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245" windowHeight="8400"/>
  </bookViews>
  <sheets>
    <sheet name="内訳書（計算書）" sheetId="4" r:id="rId1"/>
  </sheets>
  <definedNames>
    <definedName name="_xlnm.Print_Area" localSheetId="0">'内訳書（計算書）'!$C$5:$X$43</definedName>
  </definedNames>
  <calcPr calcId="145621"/>
</workbook>
</file>

<file path=xl/calcChain.xml><?xml version="1.0" encoding="utf-8"?>
<calcChain xmlns="http://schemas.openxmlformats.org/spreadsheetml/2006/main">
  <c r="H39" i="4" l="1"/>
</calcChain>
</file>

<file path=xl/sharedStrings.xml><?xml version="1.0" encoding="utf-8"?>
<sst xmlns="http://schemas.openxmlformats.org/spreadsheetml/2006/main" count="141" uniqueCount="54">
  <si>
    <t>年</t>
    <rPh sb="0" eb="1">
      <t>ネン</t>
    </rPh>
    <phoneticPr fontId="3"/>
  </si>
  <si>
    <t>月</t>
    <rPh sb="0" eb="1">
      <t>ツキ</t>
    </rPh>
    <phoneticPr fontId="3"/>
  </si>
  <si>
    <t>＝</t>
    <phoneticPr fontId="3"/>
  </si>
  <si>
    <t>年　　月</t>
    <rPh sb="0" eb="1">
      <t>ネン</t>
    </rPh>
    <rPh sb="3" eb="4">
      <t>ツキ</t>
    </rPh>
    <phoneticPr fontId="3"/>
  </si>
  <si>
    <t>契約電力</t>
    <rPh sb="0" eb="2">
      <t>ケイヤク</t>
    </rPh>
    <rPh sb="2" eb="4">
      <t>デンリョク</t>
    </rPh>
    <phoneticPr fontId="3"/>
  </si>
  <si>
    <t>2 電力量料金</t>
    <rPh sb="2" eb="5">
      <t>デンリョクリョウ</t>
    </rPh>
    <rPh sb="5" eb="7">
      <t>リョウキン</t>
    </rPh>
    <phoneticPr fontId="3"/>
  </si>
  <si>
    <t>年間総価　①＋②　＝</t>
    <rPh sb="0" eb="2">
      <t>ネンカン</t>
    </rPh>
    <rPh sb="2" eb="3">
      <t>ソウ</t>
    </rPh>
    <rPh sb="3" eb="4">
      <t>カ</t>
    </rPh>
    <phoneticPr fontId="3"/>
  </si>
  <si>
    <t>内　訳　書　（　計　算　書　）</t>
    <rPh sb="0" eb="1">
      <t>ウチ</t>
    </rPh>
    <rPh sb="2" eb="3">
      <t>ヤク</t>
    </rPh>
    <rPh sb="4" eb="5">
      <t>ショ</t>
    </rPh>
    <rPh sb="8" eb="9">
      <t>ケイ</t>
    </rPh>
    <rPh sb="10" eb="11">
      <t>サン</t>
    </rPh>
    <rPh sb="12" eb="13">
      <t>ショ</t>
    </rPh>
    <phoneticPr fontId="3"/>
  </si>
  <si>
    <t>1 基本料金</t>
    <rPh sb="2" eb="4">
      <t>キホン</t>
    </rPh>
    <rPh sb="4" eb="6">
      <t>リョウキン</t>
    </rPh>
    <phoneticPr fontId="3"/>
  </si>
  <si>
    <t>その他季月</t>
    <rPh sb="2" eb="4">
      <t>タキ</t>
    </rPh>
    <rPh sb="4" eb="5">
      <t>ツキ</t>
    </rPh>
    <phoneticPr fontId="3"/>
  </si>
  <si>
    <t>夏季月（7～9月）</t>
    <rPh sb="0" eb="2">
      <t>カキ</t>
    </rPh>
    <rPh sb="2" eb="3">
      <t>ツキ</t>
    </rPh>
    <rPh sb="7" eb="8">
      <t>ツキ</t>
    </rPh>
    <phoneticPr fontId="3"/>
  </si>
  <si>
    <t>[円/kWh]</t>
    <rPh sb="1" eb="2">
      <t>エン</t>
    </rPh>
    <phoneticPr fontId="3"/>
  </si>
  <si>
    <t xml:space="preserve">= </t>
    <phoneticPr fontId="3"/>
  </si>
  <si>
    <t>常時基本料金単価</t>
    <rPh sb="0" eb="2">
      <t>ジョウジ</t>
    </rPh>
    <rPh sb="2" eb="4">
      <t>キホン</t>
    </rPh>
    <rPh sb="4" eb="6">
      <t>リョウキン</t>
    </rPh>
    <rPh sb="6" eb="8">
      <t>タンカ</t>
    </rPh>
    <phoneticPr fontId="3"/>
  </si>
  <si>
    <t>予備線基本料金単価</t>
    <rPh sb="0" eb="3">
      <t>ヨビセン</t>
    </rPh>
    <rPh sb="3" eb="5">
      <t>キホン</t>
    </rPh>
    <rPh sb="5" eb="7">
      <t>リョウキン</t>
    </rPh>
    <rPh sb="7" eb="9">
      <t>タンカ</t>
    </rPh>
    <phoneticPr fontId="3"/>
  </si>
  <si>
    <t>＋</t>
    <phoneticPr fontId="3"/>
  </si>
  <si>
    <t>予備線基本料金単価</t>
    <rPh sb="3" eb="5">
      <t>キホン</t>
    </rPh>
    <rPh sb="5" eb="7">
      <t>リョウキン</t>
    </rPh>
    <rPh sb="7" eb="9">
      <t>タンカ</t>
    </rPh>
    <phoneticPr fontId="3"/>
  </si>
  <si>
    <t>[円/kW･月]</t>
    <phoneticPr fontId="3"/>
  </si>
  <si>
    <t>[kW]×@（</t>
    <phoneticPr fontId="3"/>
  </si>
  <si>
    <t xml:space="preserve"> ）[円/kW･月]×12箇月＝</t>
    <rPh sb="13" eb="15">
      <t>カゲツ</t>
    </rPh>
    <phoneticPr fontId="3"/>
  </si>
  <si>
    <t xml:space="preserve"> [円]</t>
    <rPh sb="2" eb="3">
      <t>エン</t>
    </rPh>
    <phoneticPr fontId="3"/>
  </si>
  <si>
    <t>電力量料金単価</t>
    <rPh sb="0" eb="2">
      <t>デンリョク</t>
    </rPh>
    <phoneticPr fontId="3"/>
  </si>
  <si>
    <t>[円/kWh]</t>
    <phoneticPr fontId="3"/>
  </si>
  <si>
    <t>電力量料金単価</t>
    <phoneticPr fontId="3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</si>
  <si>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</si>
  <si>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[kWh]</t>
    <phoneticPr fontId="3"/>
  </si>
  <si>
    <t>蓄熱割引単価</t>
    <rPh sb="0" eb="2">
      <t>チクネツ</t>
    </rPh>
    <rPh sb="2" eb="4">
      <t>ワリビキ</t>
    </rPh>
    <rPh sb="4" eb="6">
      <t>タンカ</t>
    </rPh>
    <phoneticPr fontId="3"/>
  </si>
  <si>
    <t>蓄熱割引単価</t>
    <rPh sb="0" eb="2">
      <t>チクネツ</t>
    </rPh>
    <phoneticPr fontId="3"/>
  </si>
  <si>
    <t>蓄熱単価[円/kWh]</t>
    <rPh sb="0" eb="2">
      <t>チクネツ</t>
    </rPh>
    <rPh sb="2" eb="4">
      <t>タンカ</t>
    </rPh>
    <phoneticPr fontId="3"/>
  </si>
  <si>
    <t>[円]</t>
    <phoneticPr fontId="3"/>
  </si>
  <si>
    <t>蓄熱（再掲）</t>
    <rPh sb="0" eb="2">
      <t>チクネツ</t>
    </rPh>
    <rPh sb="3" eb="5">
      <t>サイケイ</t>
    </rPh>
    <phoneticPr fontId="3"/>
  </si>
  <si>
    <t>B 蓄熱割引額</t>
    <rPh sb="6" eb="7">
      <t>ガク</t>
    </rPh>
    <phoneticPr fontId="3"/>
  </si>
  <si>
    <t>A - B
[円]</t>
    <phoneticPr fontId="3"/>
  </si>
  <si>
    <t>（税込み金額で記入）</t>
    <rPh sb="1" eb="3">
      <t>ゼイコ</t>
    </rPh>
    <rPh sb="4" eb="6">
      <t>キンガク</t>
    </rPh>
    <rPh sb="7" eb="9">
      <t>キニュウ</t>
    </rPh>
    <phoneticPr fontId="3"/>
  </si>
  <si>
    <t>[円]　（税抜き金額）</t>
    <rPh sb="5" eb="6">
      <t>ゼイ</t>
    </rPh>
    <rPh sb="6" eb="7">
      <t>ヌ</t>
    </rPh>
    <rPh sb="8" eb="10">
      <t>キンガク</t>
    </rPh>
    <phoneticPr fontId="3"/>
  </si>
  <si>
    <t>（注）入札金額と同金額としてください。</t>
    <rPh sb="1" eb="2">
      <t>チュウ</t>
    </rPh>
    <rPh sb="3" eb="5">
      <t>ニュウサツ</t>
    </rPh>
    <rPh sb="5" eb="7">
      <t>キンガク</t>
    </rPh>
    <rPh sb="8" eb="11">
      <t>ドウキンガク</t>
    </rPh>
    <phoneticPr fontId="3"/>
  </si>
  <si>
    <t>[円]　</t>
    <phoneticPr fontId="3"/>
  </si>
  <si>
    <t>消費税等相当額（再掲）</t>
    <rPh sb="0" eb="3">
      <t>ショウヒゼイ</t>
    </rPh>
    <rPh sb="3" eb="4">
      <t>トウ</t>
    </rPh>
    <rPh sb="4" eb="7">
      <t>ソウトウガク</t>
    </rPh>
    <rPh sb="8" eb="10">
      <t>サイケイ</t>
    </rPh>
    <phoneticPr fontId="3"/>
  </si>
  <si>
    <t>入札金額</t>
    <rPh sb="0" eb="2">
      <t>ニュウサツ</t>
    </rPh>
    <rPh sb="2" eb="4">
      <t>キンガク</t>
    </rPh>
    <phoneticPr fontId="3"/>
  </si>
  <si>
    <t>[円]　（税込み）</t>
    <rPh sb="5" eb="7">
      <t>ゼイコ</t>
    </rPh>
    <phoneticPr fontId="3"/>
  </si>
  <si>
    <t>×</t>
    <phoneticPr fontId="3"/>
  </si>
  <si>
    <t>※計算式はご自分で入力下さい。</t>
    <rPh sb="1" eb="4">
      <t>ケイサンシキ</t>
    </rPh>
    <rPh sb="6" eb="8">
      <t>ジブン</t>
    </rPh>
    <rPh sb="9" eb="11">
      <t>ニュウリョク</t>
    </rPh>
    <rPh sb="11" eb="12">
      <t>クダ</t>
    </rPh>
    <phoneticPr fontId="3"/>
  </si>
  <si>
    <t>② 年間の電力量料金　[円]　</t>
    <phoneticPr fontId="3"/>
  </si>
  <si>
    <t>計</t>
    <rPh sb="0" eb="1">
      <t>ケイ</t>
    </rPh>
    <phoneticPr fontId="3"/>
  </si>
  <si>
    <t>[円/kW･月]端数指定無し</t>
    <rPh sb="8" eb="10">
      <t>ハスウ</t>
    </rPh>
    <rPh sb="10" eb="12">
      <t>シテイ</t>
    </rPh>
    <rPh sb="12" eb="13">
      <t>ナ</t>
    </rPh>
    <phoneticPr fontId="3"/>
  </si>
  <si>
    <t>① 年間の基本料金・１円未満切り捨て</t>
    <rPh sb="2" eb="4">
      <t>ネンカン</t>
    </rPh>
    <rPh sb="5" eb="7">
      <t>キホン</t>
    </rPh>
    <rPh sb="7" eb="9">
      <t>リョウキン</t>
    </rPh>
    <rPh sb="11" eb="12">
      <t>エン</t>
    </rPh>
    <rPh sb="12" eb="14">
      <t>ミマン</t>
    </rPh>
    <rPh sb="14" eb="15">
      <t>キ</t>
    </rPh>
    <rPh sb="16" eb="17">
      <t>ス</t>
    </rPh>
    <phoneticPr fontId="3"/>
  </si>
  <si>
    <t>１円未満切り捨て</t>
    <phoneticPr fontId="3"/>
  </si>
  <si>
    <t>A 電力量料金[円]</t>
    <phoneticPr fontId="3"/>
  </si>
  <si>
    <t>１円未満切り捨て</t>
    <phoneticPr fontId="3"/>
  </si>
  <si>
    <t>業務の名称　：　令和２年度和歌山産業技術専門学院電力調達</t>
    <rPh sb="8" eb="10">
      <t>レイワ</t>
    </rPh>
    <rPh sb="13" eb="24">
      <t>ワカヤマサンギョウギジュツセンモンガクイン</t>
    </rPh>
    <phoneticPr fontId="3"/>
  </si>
  <si>
    <t>令和２年4月
　　～令和３年3月</t>
    <rPh sb="0" eb="2">
      <t>レイワ</t>
    </rPh>
    <rPh sb="5" eb="6">
      <t>ガツ</t>
    </rPh>
    <rPh sb="10" eb="12">
      <t>レイワ</t>
    </rPh>
    <phoneticPr fontId="3"/>
  </si>
  <si>
    <t>令和</t>
    <phoneticPr fontId="3"/>
  </si>
  <si>
    <t>※消費税等の税率１０％</t>
    <rPh sb="6" eb="8">
      <t>ゼイリツ</t>
    </rPh>
    <phoneticPr fontId="3"/>
  </si>
  <si>
    <t>※消費税等の税率１０％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</si>
</sst>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0" fontId="0" fillId="0" borderId="0" xfId="1" applyNumberFormat="1" applyFont="1" applyBorder="1" applyAlignment="1">
      <alignment horizontal="center" vertical="center"/>
    </xf>
    <xf numFmtId="38" fontId="0" fillId="0" borderId="17" xfId="0" applyNumberFormat="1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1" fillId="0" borderId="0" xfId="0" applyFont="1">
      <alignment vertical="center"/>
    </xf>
    <xf numFmtId="0" fontId="0" fillId="0" borderId="35" xfId="0" quotePrefix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40" fontId="0" fillId="0" borderId="19" xfId="1" applyNumberFormat="1" applyFont="1" applyBorder="1" applyAlignment="1">
      <alignment horizontal="center" vertical="center"/>
    </xf>
    <xf numFmtId="40" fontId="0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38" fontId="4" fillId="2" borderId="44" xfId="1" quotePrefix="1" applyFont="1" applyFill="1" applyBorder="1" applyAlignment="1">
      <alignment horizontal="center" vertical="center"/>
    </xf>
    <xf numFmtId="38" fontId="4" fillId="2" borderId="36" xfId="1" quotePrefix="1" applyFont="1" applyFill="1" applyBorder="1" applyAlignment="1">
      <alignment horizontal="center" vertical="center"/>
    </xf>
    <xf numFmtId="38" fontId="4" fillId="2" borderId="37" xfId="1" quotePrefix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4" fillId="2" borderId="38" xfId="1" quotePrefix="1" applyFont="1" applyFill="1" applyBorder="1" applyAlignment="1">
      <alignment horizontal="center" vertical="center"/>
    </xf>
    <xf numFmtId="38" fontId="4" fillId="2" borderId="39" xfId="1" quotePrefix="1" applyFont="1" applyFill="1" applyBorder="1" applyAlignment="1">
      <alignment horizontal="center" vertical="center"/>
    </xf>
    <xf numFmtId="38" fontId="4" fillId="2" borderId="40" xfId="1" quotePrefix="1" applyFont="1" applyFill="1" applyBorder="1" applyAlignment="1">
      <alignment horizontal="center" vertical="center"/>
    </xf>
    <xf numFmtId="38" fontId="4" fillId="0" borderId="32" xfId="1" quotePrefix="1" applyFont="1" applyBorder="1" applyAlignment="1">
      <alignment horizontal="center" vertical="center"/>
    </xf>
    <xf numFmtId="38" fontId="4" fillId="0" borderId="33" xfId="1" quotePrefix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4" fillId="0" borderId="61" xfId="1" quotePrefix="1" applyFon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40" fontId="0" fillId="0" borderId="50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45" xfId="0" applyFont="1" applyBorder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38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38" fontId="0" fillId="2" borderId="33" xfId="1" applyNumberFormat="1" applyFont="1" applyFill="1" applyBorder="1" applyAlignment="1">
      <alignment horizontal="center" vertical="center"/>
    </xf>
    <xf numFmtId="38" fontId="0" fillId="2" borderId="39" xfId="1" applyNumberFormat="1" applyFont="1" applyFill="1" applyBorder="1" applyAlignment="1">
      <alignment horizontal="center" vertical="center"/>
    </xf>
    <xf numFmtId="38" fontId="0" fillId="2" borderId="36" xfId="1" applyNumberFormat="1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center" vertical="center"/>
    </xf>
    <xf numFmtId="38" fontId="2" fillId="2" borderId="36" xfId="1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5" fillId="2" borderId="37" xfId="1" applyFont="1" applyFill="1" applyBorder="1" applyAlignment="1">
      <alignment horizontal="center" vertical="center"/>
    </xf>
    <xf numFmtId="2" fontId="0" fillId="2" borderId="37" xfId="0" applyNumberFormat="1" applyFill="1" applyBorder="1" applyAlignment="1">
      <alignment horizontal="center" vertical="center"/>
    </xf>
    <xf numFmtId="2" fontId="0" fillId="2" borderId="34" xfId="0" applyNumberFormat="1" applyFill="1" applyBorder="1" applyAlignment="1">
      <alignment horizontal="center" vertical="center"/>
    </xf>
    <xf numFmtId="38" fontId="0" fillId="2" borderId="34" xfId="1" applyNumberFormat="1" applyFont="1" applyFill="1" applyBorder="1" applyAlignment="1">
      <alignment horizontal="center" vertical="center"/>
    </xf>
    <xf numFmtId="38" fontId="0" fillId="2" borderId="40" xfId="1" applyNumberFormat="1" applyFont="1" applyFill="1" applyBorder="1" applyAlignment="1">
      <alignment horizontal="center" vertical="center"/>
    </xf>
    <xf numFmtId="38" fontId="0" fillId="2" borderId="37" xfId="1" applyNumberFormat="1" applyFont="1" applyFill="1" applyBorder="1" applyAlignment="1">
      <alignment horizontal="center" vertical="center"/>
    </xf>
    <xf numFmtId="38" fontId="2" fillId="2" borderId="34" xfId="1" applyFont="1" applyFill="1" applyBorder="1" applyAlignment="1">
      <alignment horizontal="center" vertical="center"/>
    </xf>
    <xf numFmtId="38" fontId="2" fillId="2" borderId="37" xfId="1" applyFont="1" applyFill="1" applyBorder="1" applyAlignment="1">
      <alignment horizontal="center" vertical="center"/>
    </xf>
    <xf numFmtId="38" fontId="5" fillId="2" borderId="41" xfId="1" applyFont="1" applyFill="1" applyBorder="1" applyAlignment="1">
      <alignment horizontal="center" vertical="center"/>
    </xf>
    <xf numFmtId="38" fontId="5" fillId="2" borderId="44" xfId="1" applyFont="1" applyFill="1" applyBorder="1" applyAlignment="1">
      <alignment horizontal="center" vertical="center"/>
    </xf>
    <xf numFmtId="38" fontId="0" fillId="2" borderId="41" xfId="1" applyNumberFormat="1" applyFont="1" applyFill="1" applyBorder="1" applyAlignment="1">
      <alignment horizontal="center" vertical="center"/>
    </xf>
    <xf numFmtId="38" fontId="0" fillId="2" borderId="38" xfId="1" applyNumberFormat="1" applyFont="1" applyFill="1" applyBorder="1" applyAlignment="1">
      <alignment horizontal="center" vertical="center"/>
    </xf>
    <xf numFmtId="38" fontId="0" fillId="2" borderId="44" xfId="1" applyNumberFormat="1" applyFont="1" applyFill="1" applyBorder="1" applyAlignment="1">
      <alignment horizontal="center" vertical="center"/>
    </xf>
    <xf numFmtId="38" fontId="2" fillId="2" borderId="41" xfId="1" applyFont="1" applyFill="1" applyBorder="1" applyAlignment="1">
      <alignment horizontal="center" vertical="center"/>
    </xf>
    <xf numFmtId="38" fontId="2" fillId="2" borderId="44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0" fontId="0" fillId="0" borderId="1" xfId="1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0" fontId="0" fillId="0" borderId="30" xfId="1" applyNumberFormat="1" applyFont="1" applyBorder="1" applyAlignment="1">
      <alignment horizontal="center" vertical="center" shrinkToFit="1"/>
    </xf>
    <xf numFmtId="40" fontId="0" fillId="0" borderId="6" xfId="1" applyNumberFormat="1" applyFont="1" applyBorder="1" applyAlignment="1">
      <alignment horizontal="center" vertical="center" shrinkToFit="1"/>
    </xf>
    <xf numFmtId="40" fontId="0" fillId="0" borderId="31" xfId="1" applyNumberFormat="1" applyFont="1" applyBorder="1" applyAlignment="1">
      <alignment horizontal="center" vertical="center" shrinkToFit="1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40" fontId="0" fillId="0" borderId="24" xfId="1" applyNumberFormat="1" applyFont="1" applyBorder="1" applyAlignment="1">
      <alignment horizontal="center" vertical="center"/>
    </xf>
    <xf numFmtId="40" fontId="0" fillId="0" borderId="26" xfId="1" applyNumberFormat="1" applyFont="1" applyBorder="1" applyAlignment="1">
      <alignment horizontal="center" vertical="center"/>
    </xf>
    <xf numFmtId="40" fontId="0" fillId="0" borderId="25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56" xfId="1" applyNumberFormat="1" applyFont="1" applyBorder="1" applyAlignment="1">
      <alignment horizontal="center" vertical="center"/>
    </xf>
    <xf numFmtId="38" fontId="0" fillId="0" borderId="3" xfId="1" applyNumberFormat="1" applyFont="1" applyBorder="1" applyAlignment="1">
      <alignment horizontal="center" vertical="center"/>
    </xf>
    <xf numFmtId="38" fontId="0" fillId="0" borderId="57" xfId="1" applyNumberFormat="1" applyFont="1" applyBorder="1" applyAlignment="1">
      <alignment horizontal="center" vertical="center"/>
    </xf>
    <xf numFmtId="38" fontId="0" fillId="0" borderId="58" xfId="1" applyNumberFormat="1" applyFont="1" applyBorder="1" applyAlignment="1">
      <alignment horizontal="center" vertical="center"/>
    </xf>
    <xf numFmtId="38" fontId="0" fillId="0" borderId="59" xfId="1" applyNumberFormat="1" applyFont="1" applyBorder="1" applyAlignment="1">
      <alignment horizontal="center" vertical="center"/>
    </xf>
    <xf numFmtId="38" fontId="0" fillId="0" borderId="60" xfId="1" applyNumberFormat="1" applyFont="1" applyBorder="1" applyAlignment="1">
      <alignment horizontal="center" vertical="center"/>
    </xf>
    <xf numFmtId="40" fontId="11" fillId="0" borderId="0" xfId="1" applyNumberFormat="1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40" fontId="0" fillId="0" borderId="2" xfId="1" applyNumberFormat="1" applyFont="1" applyBorder="1" applyAlignment="1">
      <alignment horizontal="center" vertical="center"/>
    </xf>
    <xf numFmtId="40" fontId="0" fillId="0" borderId="4" xfId="1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0" fontId="0" fillId="0" borderId="27" xfId="1" applyNumberFormat="1" applyFont="1" applyBorder="1" applyAlignment="1">
      <alignment horizontal="center" vertical="center"/>
    </xf>
    <xf numFmtId="40" fontId="0" fillId="0" borderId="28" xfId="1" applyNumberFormat="1" applyFont="1" applyBorder="1" applyAlignment="1">
      <alignment horizontal="center" vertical="center"/>
    </xf>
    <xf numFmtId="40" fontId="0" fillId="0" borderId="10" xfId="1" applyNumberFormat="1" applyFont="1" applyBorder="1" applyAlignment="1">
      <alignment horizontal="center" vertical="center"/>
    </xf>
    <xf numFmtId="40" fontId="0" fillId="0" borderId="11" xfId="1" applyNumberFormat="1" applyFont="1" applyBorder="1" applyAlignment="1">
      <alignment horizontal="center" vertical="center"/>
    </xf>
    <xf numFmtId="40" fontId="0" fillId="0" borderId="12" xfId="1" applyNumberFormat="1" applyFont="1" applyBorder="1" applyAlignment="1">
      <alignment horizontal="center" vertical="center"/>
    </xf>
    <xf numFmtId="40" fontId="0" fillId="0" borderId="13" xfId="1" applyNumberFormat="1" applyFont="1" applyBorder="1" applyAlignment="1">
      <alignment horizontal="center" vertical="center"/>
    </xf>
    <xf numFmtId="40" fontId="0" fillId="0" borderId="14" xfId="1" applyNumberFormat="1" applyFont="1" applyBorder="1" applyAlignment="1">
      <alignment horizontal="center" vertical="center"/>
    </xf>
    <xf numFmtId="40" fontId="0" fillId="0" borderId="15" xfId="1" applyNumberFormat="1" applyFont="1" applyBorder="1" applyAlignment="1">
      <alignment horizontal="center" vertical="center"/>
    </xf>
    <xf numFmtId="40" fontId="0" fillId="0" borderId="29" xfId="1" applyNumberFormat="1" applyFont="1" applyBorder="1" applyAlignment="1">
      <alignment horizontal="center" vertical="center"/>
    </xf>
    <xf numFmtId="40" fontId="0" fillId="0" borderId="30" xfId="1" applyNumberFormat="1" applyFont="1" applyBorder="1" applyAlignment="1">
      <alignment horizontal="center" vertical="center"/>
    </xf>
    <xf numFmtId="40" fontId="0" fillId="0" borderId="6" xfId="1" applyNumberFormat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42</xdr:row>
      <xdr:rowOff>66675</xdr:rowOff>
    </xdr:from>
    <xdr:to>
      <xdr:col>16</xdr:col>
      <xdr:colOff>47625</xdr:colOff>
      <xdr:row>42</xdr:row>
      <xdr:rowOff>276225</xdr:rowOff>
    </xdr:to>
    <xdr:sp macro="" textlink="">
      <xdr:nvSpPr>
        <xdr:cNvPr id="2" name="左矢印 1"/>
        <xdr:cNvSpPr/>
      </xdr:nvSpPr>
      <xdr:spPr>
        <a:xfrm>
          <a:off x="6515100" y="8362950"/>
          <a:ext cx="2381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10</xdr:row>
      <xdr:rowOff>0</xdr:rowOff>
    </xdr:from>
    <xdr:to>
      <xdr:col>18</xdr:col>
      <xdr:colOff>0</xdr:colOff>
      <xdr:row>11</xdr:row>
      <xdr:rowOff>247650</xdr:rowOff>
    </xdr:to>
    <xdr:cxnSp macro="">
      <xdr:nvCxnSpPr>
        <xdr:cNvPr id="8" name="直線コネクタ 7"/>
        <xdr:cNvCxnSpPr/>
      </xdr:nvCxnSpPr>
      <xdr:spPr>
        <a:xfrm>
          <a:off x="6162675" y="1838325"/>
          <a:ext cx="1495425" cy="504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19050</xdr:rowOff>
    </xdr:from>
    <xdr:to>
      <xdr:col>15</xdr:col>
      <xdr:colOff>0</xdr:colOff>
      <xdr:row>16</xdr:row>
      <xdr:rowOff>0</xdr:rowOff>
    </xdr:to>
    <xdr:cxnSp macro="">
      <xdr:nvCxnSpPr>
        <xdr:cNvPr id="10" name="直線コネクタ 9"/>
        <xdr:cNvCxnSpPr/>
      </xdr:nvCxnSpPr>
      <xdr:spPr>
        <a:xfrm>
          <a:off x="5457825" y="2505075"/>
          <a:ext cx="1057275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9525</xdr:rowOff>
    </xdr:from>
    <xdr:to>
      <xdr:col>16</xdr:col>
      <xdr:colOff>114300</xdr:colOff>
      <xdr:row>20</xdr:row>
      <xdr:rowOff>228600</xdr:rowOff>
    </xdr:to>
    <xdr:cxnSp macro="">
      <xdr:nvCxnSpPr>
        <xdr:cNvPr id="12" name="直線コネクタ 11"/>
        <xdr:cNvCxnSpPr/>
      </xdr:nvCxnSpPr>
      <xdr:spPr>
        <a:xfrm>
          <a:off x="5457825" y="3390900"/>
          <a:ext cx="1362075" cy="476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12</xdr:col>
      <xdr:colOff>9525</xdr:colOff>
      <xdr:row>22</xdr:row>
      <xdr:rowOff>247650</xdr:rowOff>
    </xdr:to>
    <xdr:cxnSp macro="">
      <xdr:nvCxnSpPr>
        <xdr:cNvPr id="18" name="直線コネクタ 17"/>
        <xdr:cNvCxnSpPr/>
      </xdr:nvCxnSpPr>
      <xdr:spPr>
        <a:xfrm>
          <a:off x="1371600" y="3895725"/>
          <a:ext cx="3886200" cy="504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24</xdr:row>
      <xdr:rowOff>0</xdr:rowOff>
    </xdr:from>
    <xdr:to>
      <xdr:col>19</xdr:col>
      <xdr:colOff>9525</xdr:colOff>
      <xdr:row>38</xdr:row>
      <xdr:rowOff>9525</xdr:rowOff>
    </xdr:to>
    <xdr:cxnSp macro="">
      <xdr:nvCxnSpPr>
        <xdr:cNvPr id="20" name="直線コネクタ 19"/>
        <xdr:cNvCxnSpPr/>
      </xdr:nvCxnSpPr>
      <xdr:spPr>
        <a:xfrm>
          <a:off x="6848475" y="4581525"/>
          <a:ext cx="1304925" cy="2409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24</xdr:row>
      <xdr:rowOff>0</xdr:rowOff>
    </xdr:from>
    <xdr:to>
      <xdr:col>22</xdr:col>
      <xdr:colOff>0</xdr:colOff>
      <xdr:row>38</xdr:row>
      <xdr:rowOff>0</xdr:rowOff>
    </xdr:to>
    <xdr:cxnSp macro="">
      <xdr:nvCxnSpPr>
        <xdr:cNvPr id="23" name="直線コネクタ 22"/>
        <xdr:cNvCxnSpPr/>
      </xdr:nvCxnSpPr>
      <xdr:spPr>
        <a:xfrm>
          <a:off x="8134350" y="4581525"/>
          <a:ext cx="923925" cy="24003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24</xdr:row>
      <xdr:rowOff>9525</xdr:rowOff>
    </xdr:from>
    <xdr:to>
      <xdr:col>22</xdr:col>
      <xdr:colOff>1009650</xdr:colOff>
      <xdr:row>37</xdr:row>
      <xdr:rowOff>161925</xdr:rowOff>
    </xdr:to>
    <xdr:cxnSp macro="">
      <xdr:nvCxnSpPr>
        <xdr:cNvPr id="25" name="直線コネクタ 24"/>
        <xdr:cNvCxnSpPr/>
      </xdr:nvCxnSpPr>
      <xdr:spPr>
        <a:xfrm>
          <a:off x="9058275" y="4591050"/>
          <a:ext cx="1009650" cy="23812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44"/>
  <sheetViews>
    <sheetView tabSelected="1" topLeftCell="B1" workbookViewId="0">
      <selection activeCell="H11" sqref="H11:J12"/>
    </sheetView>
  </sheetViews>
  <sheetFormatPr defaultRowHeight="13.5"/>
  <cols>
    <col min="3" max="3" width="5.375" customWidth="1"/>
    <col min="4" max="7" width="3.25" customWidth="1"/>
    <col min="9" max="9" width="6.375" customWidth="1"/>
    <col min="10" max="10" width="4.375" customWidth="1"/>
    <col min="11" max="11" width="2.625" customWidth="1"/>
    <col min="12" max="12" width="10.125" customWidth="1"/>
    <col min="13" max="13" width="2.625" customWidth="1"/>
    <col min="14" max="14" width="9.25" customWidth="1"/>
    <col min="15" max="15" width="4.75" customWidth="1"/>
    <col min="16" max="16" width="2.5" customWidth="1"/>
    <col min="17" max="17" width="1.875" customWidth="1"/>
    <col min="18" max="18" width="10.625" customWidth="1"/>
    <col min="19" max="19" width="6.375" customWidth="1"/>
    <col min="20" max="20" width="4.25" customWidth="1"/>
    <col min="21" max="21" width="4.875" customWidth="1"/>
    <col min="22" max="22" width="2.875" customWidth="1"/>
    <col min="23" max="23" width="13.375" customWidth="1"/>
    <col min="24" max="24" width="20.125" customWidth="1"/>
  </cols>
  <sheetData>
    <row r="2" spans="3:26" ht="14.25" customHeight="1"/>
    <row r="3" spans="3:26" ht="13.5" customHeight="1"/>
    <row r="4" spans="3:26" ht="14.25" customHeight="1"/>
    <row r="5" spans="3:26" ht="26.25" customHeight="1">
      <c r="K5" s="40"/>
      <c r="L5" s="53" t="s">
        <v>7</v>
      </c>
      <c r="M5" s="40"/>
      <c r="N5" s="40"/>
      <c r="O5" s="40"/>
      <c r="P5" s="40"/>
      <c r="Q5" s="40"/>
      <c r="R5" s="40"/>
      <c r="S5" s="52" t="s">
        <v>41</v>
      </c>
      <c r="W5" s="49"/>
      <c r="X5" s="49"/>
      <c r="Y5" s="41"/>
      <c r="Z5" s="41"/>
    </row>
    <row r="6" spans="3:26" ht="6.75" customHeight="1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W6" s="49"/>
      <c r="X6" s="49"/>
      <c r="Y6" s="41"/>
      <c r="Z6" s="41"/>
    </row>
    <row r="7" spans="3:26" ht="16.5" customHeight="1">
      <c r="D7" s="3" t="s">
        <v>49</v>
      </c>
      <c r="W7" s="49"/>
      <c r="X7" s="49"/>
      <c r="Y7" s="41"/>
      <c r="Z7" s="41"/>
    </row>
    <row r="8" spans="3:26" ht="8.25" customHeight="1">
      <c r="W8" s="45"/>
      <c r="X8" s="45"/>
    </row>
    <row r="9" spans="3:26" ht="21" customHeight="1">
      <c r="C9" s="181" t="s">
        <v>8</v>
      </c>
      <c r="D9" s="181"/>
      <c r="E9" s="181"/>
      <c r="F9" s="181"/>
      <c r="G9" s="181"/>
      <c r="H9" s="157" t="s">
        <v>33</v>
      </c>
      <c r="I9" s="157"/>
      <c r="J9" s="157"/>
      <c r="K9" s="162" t="s">
        <v>52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</row>
    <row r="10" spans="3:26" ht="10.5" customHeight="1" thickBot="1">
      <c r="C10" s="5"/>
      <c r="D10" s="5"/>
      <c r="E10" s="5"/>
      <c r="F10" s="5"/>
      <c r="G10" s="5"/>
      <c r="H10" s="6"/>
      <c r="I10" s="6"/>
      <c r="J10" s="6"/>
    </row>
    <row r="11" spans="3:26" ht="20.25" customHeight="1">
      <c r="C11" s="182" t="s">
        <v>13</v>
      </c>
      <c r="D11" s="183"/>
      <c r="E11" s="183"/>
      <c r="F11" s="183"/>
      <c r="G11" s="183"/>
      <c r="H11" s="184"/>
      <c r="I11" s="185"/>
      <c r="J11" s="186"/>
      <c r="L11" s="182" t="s">
        <v>16</v>
      </c>
      <c r="M11" s="183"/>
      <c r="N11" s="190"/>
      <c r="O11" s="184"/>
      <c r="P11" s="185"/>
      <c r="Q11" s="185"/>
      <c r="R11" s="186"/>
      <c r="S11" s="22"/>
    </row>
    <row r="12" spans="3:26" ht="20.25" customHeight="1" thickBot="1">
      <c r="C12" s="135" t="s">
        <v>44</v>
      </c>
      <c r="D12" s="136"/>
      <c r="E12" s="136"/>
      <c r="F12" s="136"/>
      <c r="G12" s="137"/>
      <c r="H12" s="187"/>
      <c r="I12" s="188"/>
      <c r="J12" s="189"/>
      <c r="L12" s="191" t="s">
        <v>17</v>
      </c>
      <c r="M12" s="192"/>
      <c r="N12" s="193"/>
      <c r="O12" s="187"/>
      <c r="P12" s="188"/>
      <c r="Q12" s="188"/>
      <c r="R12" s="189"/>
      <c r="S12" s="22"/>
    </row>
    <row r="13" spans="3:26" ht="10.5" customHeight="1" thickBot="1">
      <c r="H13" s="1"/>
    </row>
    <row r="14" spans="3:26" ht="14.25" thickTop="1">
      <c r="C14" s="163" t="s">
        <v>3</v>
      </c>
      <c r="D14" s="164"/>
      <c r="E14" s="164"/>
      <c r="F14" s="164"/>
      <c r="G14" s="87"/>
      <c r="H14" s="34" t="s">
        <v>4</v>
      </c>
      <c r="I14" s="2"/>
      <c r="K14" s="165" t="s">
        <v>13</v>
      </c>
      <c r="L14" s="166"/>
      <c r="N14" s="165" t="s">
        <v>14</v>
      </c>
      <c r="O14" s="166"/>
      <c r="P14" s="2"/>
      <c r="Q14" s="2"/>
      <c r="R14" s="2"/>
      <c r="S14" s="2"/>
      <c r="T14" s="167" t="s">
        <v>45</v>
      </c>
      <c r="U14" s="168"/>
      <c r="V14" s="168"/>
      <c r="W14" s="169"/>
    </row>
    <row r="15" spans="3:26">
      <c r="C15" s="170" t="s">
        <v>50</v>
      </c>
      <c r="D15" s="171"/>
      <c r="E15" s="171"/>
      <c r="F15" s="171"/>
      <c r="G15" s="172"/>
      <c r="H15" s="174">
        <v>100</v>
      </c>
      <c r="I15" s="175" t="s">
        <v>18</v>
      </c>
      <c r="J15" s="175"/>
      <c r="K15" s="176"/>
      <c r="L15" s="177"/>
      <c r="M15" s="178" t="s">
        <v>15</v>
      </c>
      <c r="N15" s="179"/>
      <c r="O15" s="180"/>
      <c r="P15" s="149" t="s">
        <v>19</v>
      </c>
      <c r="Q15" s="150"/>
      <c r="R15" s="150"/>
      <c r="S15" s="150"/>
      <c r="T15" s="151"/>
      <c r="U15" s="152"/>
      <c r="V15" s="152"/>
      <c r="W15" s="153"/>
      <c r="X15" s="23" t="s">
        <v>20</v>
      </c>
    </row>
    <row r="16" spans="3:26" ht="14.25" thickBot="1">
      <c r="C16" s="173"/>
      <c r="D16" s="171"/>
      <c r="E16" s="171"/>
      <c r="F16" s="171"/>
      <c r="G16" s="172"/>
      <c r="H16" s="174"/>
      <c r="I16" s="175"/>
      <c r="J16" s="175"/>
      <c r="K16" s="176"/>
      <c r="L16" s="177"/>
      <c r="M16" s="178"/>
      <c r="N16" s="179"/>
      <c r="O16" s="180"/>
      <c r="P16" s="149"/>
      <c r="Q16" s="150"/>
      <c r="R16" s="150"/>
      <c r="S16" s="150"/>
      <c r="T16" s="154"/>
      <c r="U16" s="155"/>
      <c r="V16" s="155"/>
      <c r="W16" s="156"/>
      <c r="X16" s="2"/>
    </row>
    <row r="17" spans="3:24" ht="9.75" customHeight="1" thickTop="1"/>
    <row r="18" spans="3:24" ht="14.25">
      <c r="C18" s="17" t="s">
        <v>5</v>
      </c>
      <c r="H18" s="157" t="s">
        <v>33</v>
      </c>
      <c r="I18" s="157"/>
      <c r="J18" s="157"/>
      <c r="K18" s="162" t="s">
        <v>53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3:24" ht="6" customHeight="1" thickBot="1"/>
    <row r="20" spans="3:24" ht="20.25" customHeight="1">
      <c r="C20" s="146" t="s">
        <v>21</v>
      </c>
      <c r="D20" s="147"/>
      <c r="E20" s="147"/>
      <c r="F20" s="147"/>
      <c r="G20" s="158"/>
      <c r="H20" s="159" t="s">
        <v>10</v>
      </c>
      <c r="I20" s="160"/>
      <c r="J20" s="159" t="s">
        <v>9</v>
      </c>
      <c r="K20" s="161"/>
      <c r="L20" s="160"/>
      <c r="M20" s="16"/>
      <c r="N20" s="159" t="s">
        <v>28</v>
      </c>
      <c r="O20" s="161"/>
      <c r="P20" s="161"/>
      <c r="Q20" s="160"/>
    </row>
    <row r="21" spans="3:24" ht="20.25" customHeight="1" thickBot="1">
      <c r="C21" s="135" t="s">
        <v>44</v>
      </c>
      <c r="D21" s="136"/>
      <c r="E21" s="136"/>
      <c r="F21" s="136"/>
      <c r="G21" s="137"/>
      <c r="H21" s="138"/>
      <c r="I21" s="139"/>
      <c r="J21" s="140"/>
      <c r="K21" s="141"/>
      <c r="L21" s="142"/>
      <c r="M21" s="16"/>
      <c r="N21" s="143"/>
      <c r="O21" s="144"/>
      <c r="P21" s="144"/>
      <c r="Q21" s="145"/>
    </row>
    <row r="22" spans="3:24" ht="20.25" customHeight="1">
      <c r="C22" s="146" t="s">
        <v>27</v>
      </c>
      <c r="D22" s="147"/>
      <c r="E22" s="147"/>
      <c r="F22" s="147"/>
      <c r="G22" s="147"/>
      <c r="H22" s="148" t="s">
        <v>10</v>
      </c>
      <c r="I22" s="148"/>
      <c r="J22" s="148" t="s">
        <v>9</v>
      </c>
      <c r="K22" s="148"/>
      <c r="L22" s="148"/>
      <c r="M22" s="25"/>
      <c r="N22" s="26"/>
      <c r="O22" s="26"/>
      <c r="P22" s="26"/>
      <c r="Q22" s="26"/>
    </row>
    <row r="23" spans="3:24" ht="20.25" customHeight="1">
      <c r="C23" s="127" t="s">
        <v>11</v>
      </c>
      <c r="D23" s="128"/>
      <c r="E23" s="128"/>
      <c r="F23" s="128"/>
      <c r="G23" s="128"/>
      <c r="H23" s="130"/>
      <c r="I23" s="130"/>
      <c r="J23" s="131"/>
      <c r="K23" s="131"/>
      <c r="L23" s="131"/>
      <c r="M23" s="25"/>
      <c r="N23" s="25"/>
      <c r="O23" s="25"/>
      <c r="P23" s="25"/>
      <c r="Q23" s="25"/>
    </row>
    <row r="24" spans="3:24">
      <c r="D24" s="2"/>
      <c r="E24" s="2"/>
      <c r="F24" s="2"/>
      <c r="G24" s="2"/>
    </row>
    <row r="25" spans="3:24" ht="13.5" customHeight="1">
      <c r="C25" s="132" t="s">
        <v>3</v>
      </c>
      <c r="D25" s="133"/>
      <c r="E25" s="133"/>
      <c r="F25" s="133"/>
      <c r="G25" s="133"/>
      <c r="H25" s="116" t="s">
        <v>24</v>
      </c>
      <c r="I25" s="117"/>
      <c r="J25" s="116" t="s">
        <v>23</v>
      </c>
      <c r="K25" s="118"/>
      <c r="L25" s="118"/>
      <c r="M25" s="117"/>
      <c r="N25" s="113" t="s">
        <v>47</v>
      </c>
      <c r="O25" s="114"/>
      <c r="P25" s="114"/>
      <c r="Q25" s="115"/>
      <c r="R25" s="116" t="s">
        <v>30</v>
      </c>
      <c r="S25" s="117"/>
      <c r="T25" s="116" t="s">
        <v>26</v>
      </c>
      <c r="U25" s="118"/>
      <c r="V25" s="117"/>
      <c r="W25" s="27" t="s">
        <v>31</v>
      </c>
      <c r="X25" s="60" t="s">
        <v>32</v>
      </c>
    </row>
    <row r="26" spans="3:24">
      <c r="C26" s="134"/>
      <c r="D26" s="134"/>
      <c r="E26" s="134"/>
      <c r="F26" s="134"/>
      <c r="G26" s="134"/>
      <c r="H26" s="119" t="s">
        <v>25</v>
      </c>
      <c r="I26" s="120"/>
      <c r="J26" s="121" t="s">
        <v>22</v>
      </c>
      <c r="K26" s="122"/>
      <c r="L26" s="122"/>
      <c r="M26" s="123"/>
      <c r="N26" s="124" t="s">
        <v>46</v>
      </c>
      <c r="O26" s="125"/>
      <c r="P26" s="125"/>
      <c r="Q26" s="126"/>
      <c r="R26" s="119" t="s">
        <v>25</v>
      </c>
      <c r="S26" s="120"/>
      <c r="T26" s="127" t="s">
        <v>22</v>
      </c>
      <c r="U26" s="128"/>
      <c r="V26" s="129"/>
      <c r="W26" s="31" t="s">
        <v>29</v>
      </c>
      <c r="X26" s="61" t="s">
        <v>48</v>
      </c>
    </row>
    <row r="27" spans="3:24">
      <c r="C27" s="10" t="s">
        <v>51</v>
      </c>
      <c r="D27" s="42">
        <v>2</v>
      </c>
      <c r="E27" s="42" t="s">
        <v>0</v>
      </c>
      <c r="F27" s="42">
        <v>4</v>
      </c>
      <c r="G27" s="13" t="s">
        <v>1</v>
      </c>
      <c r="H27" s="106">
        <v>7070</v>
      </c>
      <c r="I27" s="107"/>
      <c r="J27" s="35" t="s">
        <v>40</v>
      </c>
      <c r="K27" s="90"/>
      <c r="L27" s="91"/>
      <c r="M27" s="28" t="s">
        <v>2</v>
      </c>
      <c r="N27" s="108"/>
      <c r="O27" s="109"/>
      <c r="P27" s="109"/>
      <c r="Q27" s="110"/>
      <c r="R27" s="111"/>
      <c r="S27" s="112"/>
      <c r="T27" s="38" t="s">
        <v>40</v>
      </c>
      <c r="U27" s="19"/>
      <c r="V27" s="18" t="s">
        <v>12</v>
      </c>
      <c r="W27" s="21"/>
      <c r="X27" s="8"/>
    </row>
    <row r="28" spans="3:24">
      <c r="C28" s="11" t="s">
        <v>51</v>
      </c>
      <c r="D28" s="43">
        <v>2</v>
      </c>
      <c r="E28" s="43" t="s">
        <v>0</v>
      </c>
      <c r="F28" s="43">
        <v>5</v>
      </c>
      <c r="G28" s="14" t="s">
        <v>1</v>
      </c>
      <c r="H28" s="88">
        <v>7417</v>
      </c>
      <c r="I28" s="89"/>
      <c r="J28" s="36" t="s">
        <v>40</v>
      </c>
      <c r="K28" s="90"/>
      <c r="L28" s="91"/>
      <c r="M28" s="29" t="s">
        <v>2</v>
      </c>
      <c r="N28" s="92"/>
      <c r="O28" s="93"/>
      <c r="P28" s="93"/>
      <c r="Q28" s="94"/>
      <c r="R28" s="95"/>
      <c r="S28" s="96"/>
      <c r="T28" s="39" t="s">
        <v>40</v>
      </c>
      <c r="U28" s="20"/>
      <c r="V28" s="18" t="s">
        <v>12</v>
      </c>
      <c r="W28" s="21"/>
      <c r="X28" s="7"/>
    </row>
    <row r="29" spans="3:24">
      <c r="C29" s="11" t="s">
        <v>51</v>
      </c>
      <c r="D29" s="43">
        <v>2</v>
      </c>
      <c r="E29" s="43" t="s">
        <v>0</v>
      </c>
      <c r="F29" s="43">
        <v>6</v>
      </c>
      <c r="G29" s="14" t="s">
        <v>1</v>
      </c>
      <c r="H29" s="88">
        <v>8569</v>
      </c>
      <c r="I29" s="89"/>
      <c r="J29" s="36" t="s">
        <v>40</v>
      </c>
      <c r="K29" s="90"/>
      <c r="L29" s="91"/>
      <c r="M29" s="29" t="s">
        <v>2</v>
      </c>
      <c r="N29" s="92"/>
      <c r="O29" s="93"/>
      <c r="P29" s="93"/>
      <c r="Q29" s="94"/>
      <c r="R29" s="95"/>
      <c r="S29" s="96"/>
      <c r="T29" s="39" t="s">
        <v>40</v>
      </c>
      <c r="U29" s="20"/>
      <c r="V29" s="18" t="s">
        <v>12</v>
      </c>
      <c r="W29" s="21"/>
      <c r="X29" s="7"/>
    </row>
    <row r="30" spans="3:24">
      <c r="C30" s="11" t="s">
        <v>51</v>
      </c>
      <c r="D30" s="43">
        <v>2</v>
      </c>
      <c r="E30" s="43" t="s">
        <v>0</v>
      </c>
      <c r="F30" s="43">
        <v>7</v>
      </c>
      <c r="G30" s="14" t="s">
        <v>1</v>
      </c>
      <c r="H30" s="88">
        <v>12352</v>
      </c>
      <c r="I30" s="89"/>
      <c r="J30" s="36" t="s">
        <v>40</v>
      </c>
      <c r="K30" s="90"/>
      <c r="L30" s="91"/>
      <c r="M30" s="29" t="s">
        <v>2</v>
      </c>
      <c r="N30" s="92"/>
      <c r="O30" s="93"/>
      <c r="P30" s="93"/>
      <c r="Q30" s="94"/>
      <c r="R30" s="95"/>
      <c r="S30" s="96"/>
      <c r="T30" s="39" t="s">
        <v>40</v>
      </c>
      <c r="U30" s="20"/>
      <c r="V30" s="18" t="s">
        <v>12</v>
      </c>
      <c r="W30" s="21"/>
      <c r="X30" s="7"/>
    </row>
    <row r="31" spans="3:24">
      <c r="C31" s="11" t="s">
        <v>51</v>
      </c>
      <c r="D31" s="43">
        <v>2</v>
      </c>
      <c r="E31" s="43" t="s">
        <v>0</v>
      </c>
      <c r="F31" s="43">
        <v>8</v>
      </c>
      <c r="G31" s="14" t="s">
        <v>1</v>
      </c>
      <c r="H31" s="88">
        <v>9151</v>
      </c>
      <c r="I31" s="89"/>
      <c r="J31" s="36" t="s">
        <v>40</v>
      </c>
      <c r="K31" s="90"/>
      <c r="L31" s="91"/>
      <c r="M31" s="29" t="s">
        <v>2</v>
      </c>
      <c r="N31" s="92"/>
      <c r="O31" s="93"/>
      <c r="P31" s="93"/>
      <c r="Q31" s="94"/>
      <c r="R31" s="95"/>
      <c r="S31" s="96"/>
      <c r="T31" s="39" t="s">
        <v>40</v>
      </c>
      <c r="U31" s="20"/>
      <c r="V31" s="18" t="s">
        <v>12</v>
      </c>
      <c r="W31" s="21"/>
      <c r="X31" s="7"/>
    </row>
    <row r="32" spans="3:24">
      <c r="C32" s="11" t="s">
        <v>51</v>
      </c>
      <c r="D32" s="43">
        <v>2</v>
      </c>
      <c r="E32" s="43" t="s">
        <v>0</v>
      </c>
      <c r="F32" s="43">
        <v>9</v>
      </c>
      <c r="G32" s="14" t="s">
        <v>1</v>
      </c>
      <c r="H32" s="88">
        <v>7750</v>
      </c>
      <c r="I32" s="89"/>
      <c r="J32" s="36" t="s">
        <v>40</v>
      </c>
      <c r="K32" s="90"/>
      <c r="L32" s="91"/>
      <c r="M32" s="29" t="s">
        <v>2</v>
      </c>
      <c r="N32" s="92"/>
      <c r="O32" s="93"/>
      <c r="P32" s="93"/>
      <c r="Q32" s="94"/>
      <c r="R32" s="95"/>
      <c r="S32" s="96"/>
      <c r="T32" s="39" t="s">
        <v>40</v>
      </c>
      <c r="U32" s="20"/>
      <c r="V32" s="18" t="s">
        <v>12</v>
      </c>
      <c r="W32" s="21"/>
      <c r="X32" s="7"/>
    </row>
    <row r="33" spans="3:24">
      <c r="C33" s="11" t="s">
        <v>51</v>
      </c>
      <c r="D33" s="43">
        <v>2</v>
      </c>
      <c r="E33" s="43" t="s">
        <v>0</v>
      </c>
      <c r="F33" s="43">
        <v>10</v>
      </c>
      <c r="G33" s="14" t="s">
        <v>1</v>
      </c>
      <c r="H33" s="88">
        <v>7787</v>
      </c>
      <c r="I33" s="89"/>
      <c r="J33" s="36" t="s">
        <v>40</v>
      </c>
      <c r="K33" s="90"/>
      <c r="L33" s="91"/>
      <c r="M33" s="29" t="s">
        <v>2</v>
      </c>
      <c r="N33" s="92"/>
      <c r="O33" s="93"/>
      <c r="P33" s="93"/>
      <c r="Q33" s="94"/>
      <c r="R33" s="95"/>
      <c r="S33" s="96"/>
      <c r="T33" s="39" t="s">
        <v>40</v>
      </c>
      <c r="U33" s="20"/>
      <c r="V33" s="18" t="s">
        <v>12</v>
      </c>
      <c r="W33" s="21"/>
      <c r="X33" s="7"/>
    </row>
    <row r="34" spans="3:24">
      <c r="C34" s="11" t="s">
        <v>51</v>
      </c>
      <c r="D34" s="43">
        <v>2</v>
      </c>
      <c r="E34" s="43" t="s">
        <v>0</v>
      </c>
      <c r="F34" s="43">
        <v>11</v>
      </c>
      <c r="G34" s="14" t="s">
        <v>1</v>
      </c>
      <c r="H34" s="88">
        <v>9049</v>
      </c>
      <c r="I34" s="89"/>
      <c r="J34" s="36" t="s">
        <v>40</v>
      </c>
      <c r="K34" s="90"/>
      <c r="L34" s="91"/>
      <c r="M34" s="29" t="s">
        <v>2</v>
      </c>
      <c r="N34" s="92"/>
      <c r="O34" s="93"/>
      <c r="P34" s="93"/>
      <c r="Q34" s="94"/>
      <c r="R34" s="95"/>
      <c r="S34" s="96"/>
      <c r="T34" s="39" t="s">
        <v>40</v>
      </c>
      <c r="U34" s="20"/>
      <c r="V34" s="18" t="s">
        <v>12</v>
      </c>
      <c r="W34" s="21"/>
      <c r="X34" s="7"/>
    </row>
    <row r="35" spans="3:24">
      <c r="C35" s="11" t="s">
        <v>51</v>
      </c>
      <c r="D35" s="43">
        <v>2</v>
      </c>
      <c r="E35" s="43" t="s">
        <v>0</v>
      </c>
      <c r="F35" s="43">
        <v>12</v>
      </c>
      <c r="G35" s="14" t="s">
        <v>1</v>
      </c>
      <c r="H35" s="88">
        <v>9881</v>
      </c>
      <c r="I35" s="89"/>
      <c r="J35" s="36" t="s">
        <v>40</v>
      </c>
      <c r="K35" s="90"/>
      <c r="L35" s="91"/>
      <c r="M35" s="29" t="s">
        <v>2</v>
      </c>
      <c r="N35" s="92"/>
      <c r="O35" s="93"/>
      <c r="P35" s="93"/>
      <c r="Q35" s="94"/>
      <c r="R35" s="95"/>
      <c r="S35" s="96"/>
      <c r="T35" s="39" t="s">
        <v>40</v>
      </c>
      <c r="U35" s="20"/>
      <c r="V35" s="18" t="s">
        <v>12</v>
      </c>
      <c r="W35" s="21"/>
      <c r="X35" s="7"/>
    </row>
    <row r="36" spans="3:24">
      <c r="C36" s="11" t="s">
        <v>51</v>
      </c>
      <c r="D36" s="43">
        <v>3</v>
      </c>
      <c r="E36" s="43" t="s">
        <v>0</v>
      </c>
      <c r="F36" s="43">
        <v>1</v>
      </c>
      <c r="G36" s="14" t="s">
        <v>1</v>
      </c>
      <c r="H36" s="88">
        <v>12158</v>
      </c>
      <c r="I36" s="89"/>
      <c r="J36" s="36" t="s">
        <v>40</v>
      </c>
      <c r="K36" s="90"/>
      <c r="L36" s="91"/>
      <c r="M36" s="29" t="s">
        <v>2</v>
      </c>
      <c r="N36" s="92"/>
      <c r="O36" s="93"/>
      <c r="P36" s="93"/>
      <c r="Q36" s="94"/>
      <c r="R36" s="95"/>
      <c r="S36" s="96"/>
      <c r="T36" s="39" t="s">
        <v>40</v>
      </c>
      <c r="U36" s="20"/>
      <c r="V36" s="18" t="s">
        <v>12</v>
      </c>
      <c r="W36" s="21"/>
      <c r="X36" s="7"/>
    </row>
    <row r="37" spans="3:24">
      <c r="C37" s="11" t="s">
        <v>51</v>
      </c>
      <c r="D37" s="43">
        <v>3</v>
      </c>
      <c r="E37" s="43" t="s">
        <v>0</v>
      </c>
      <c r="F37" s="43">
        <v>2</v>
      </c>
      <c r="G37" s="14" t="s">
        <v>1</v>
      </c>
      <c r="H37" s="88">
        <v>11013</v>
      </c>
      <c r="I37" s="89"/>
      <c r="J37" s="36" t="s">
        <v>40</v>
      </c>
      <c r="K37" s="90"/>
      <c r="L37" s="91"/>
      <c r="M37" s="29" t="s">
        <v>2</v>
      </c>
      <c r="N37" s="92"/>
      <c r="O37" s="93"/>
      <c r="P37" s="93"/>
      <c r="Q37" s="94"/>
      <c r="R37" s="95"/>
      <c r="S37" s="96"/>
      <c r="T37" s="39" t="s">
        <v>40</v>
      </c>
      <c r="U37" s="20"/>
      <c r="V37" s="18" t="s">
        <v>12</v>
      </c>
      <c r="W37" s="21"/>
      <c r="X37" s="7"/>
    </row>
    <row r="38" spans="3:24" ht="14.25" thickBot="1">
      <c r="C38" s="12" t="s">
        <v>51</v>
      </c>
      <c r="D38" s="44">
        <v>3</v>
      </c>
      <c r="E38" s="44" t="s">
        <v>0</v>
      </c>
      <c r="F38" s="44">
        <v>3</v>
      </c>
      <c r="G38" s="15" t="s">
        <v>1</v>
      </c>
      <c r="H38" s="97">
        <v>7690</v>
      </c>
      <c r="I38" s="98"/>
      <c r="J38" s="37" t="s">
        <v>40</v>
      </c>
      <c r="K38" s="99"/>
      <c r="L38" s="100"/>
      <c r="M38" s="30" t="s">
        <v>2</v>
      </c>
      <c r="N38" s="101"/>
      <c r="O38" s="102"/>
      <c r="P38" s="102"/>
      <c r="Q38" s="103"/>
      <c r="R38" s="104"/>
      <c r="S38" s="105"/>
      <c r="T38" s="54" t="s">
        <v>40</v>
      </c>
      <c r="U38" s="55"/>
      <c r="V38" s="56" t="s">
        <v>12</v>
      </c>
      <c r="W38" s="57"/>
      <c r="X38" s="9"/>
    </row>
    <row r="39" spans="3:24" ht="21" customHeight="1" thickTop="1" thickBot="1">
      <c r="C39" s="46"/>
      <c r="D39" s="47"/>
      <c r="E39" s="47"/>
      <c r="F39" s="47"/>
      <c r="G39" s="48" t="s">
        <v>43</v>
      </c>
      <c r="H39" s="86">
        <f>SUM(H27:H38)</f>
        <v>109887</v>
      </c>
      <c r="I39" s="8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8"/>
      <c r="U39" s="51"/>
      <c r="V39" s="51"/>
      <c r="W39" s="59" t="s">
        <v>42</v>
      </c>
      <c r="X39" s="50"/>
    </row>
    <row r="40" spans="3:24" ht="5.25" customHeight="1" thickTop="1" thickBo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24"/>
    </row>
    <row r="41" spans="3:24" ht="18.75" thickTop="1" thickBot="1">
      <c r="C41" s="62" t="s">
        <v>6</v>
      </c>
      <c r="D41" s="62"/>
      <c r="E41" s="62"/>
      <c r="F41" s="62"/>
      <c r="G41" s="62"/>
      <c r="H41" s="73"/>
      <c r="I41" s="74"/>
      <c r="J41" s="75"/>
      <c r="K41" s="75"/>
      <c r="L41" s="76"/>
      <c r="M41" s="77" t="s">
        <v>39</v>
      </c>
      <c r="N41" s="78"/>
      <c r="O41" s="78"/>
      <c r="P41" s="85" t="s">
        <v>53</v>
      </c>
      <c r="Q41" s="85"/>
      <c r="R41" s="85"/>
      <c r="S41" s="85"/>
      <c r="T41" s="85"/>
      <c r="U41" s="85"/>
      <c r="V41" s="85"/>
      <c r="W41" s="85"/>
      <c r="X41" s="85"/>
    </row>
    <row r="42" spans="3:24" ht="21" customHeight="1" thickTop="1" thickBot="1">
      <c r="C42" s="62" t="s">
        <v>37</v>
      </c>
      <c r="D42" s="79"/>
      <c r="E42" s="79"/>
      <c r="F42" s="79"/>
      <c r="G42" s="79"/>
      <c r="H42" s="80"/>
      <c r="I42" s="74"/>
      <c r="J42" s="81"/>
      <c r="K42" s="81"/>
      <c r="L42" s="82"/>
      <c r="M42" s="83" t="s">
        <v>36</v>
      </c>
      <c r="N42" s="84"/>
      <c r="O42" s="32"/>
      <c r="P42" s="85"/>
      <c r="Q42" s="85"/>
      <c r="R42" s="85"/>
      <c r="S42" s="85"/>
      <c r="T42" s="85"/>
      <c r="U42" s="85"/>
      <c r="V42" s="85"/>
      <c r="W42" s="85"/>
      <c r="X42" s="85"/>
    </row>
    <row r="43" spans="3:24" ht="21" customHeight="1" thickTop="1" thickBot="1">
      <c r="C43" s="62" t="s">
        <v>38</v>
      </c>
      <c r="D43" s="63"/>
      <c r="E43" s="63"/>
      <c r="F43" s="63"/>
      <c r="G43" s="63"/>
      <c r="H43" s="64"/>
      <c r="I43" s="65"/>
      <c r="J43" s="66"/>
      <c r="K43" s="66"/>
      <c r="L43" s="67"/>
      <c r="M43" s="68" t="s">
        <v>34</v>
      </c>
      <c r="N43" s="69"/>
      <c r="O43" s="69"/>
      <c r="R43" s="70" t="s">
        <v>35</v>
      </c>
      <c r="S43" s="71"/>
      <c r="T43" s="71"/>
      <c r="U43" s="71"/>
      <c r="V43" s="71"/>
      <c r="W43" s="72"/>
    </row>
    <row r="44" spans="3:24" ht="28.5" customHeight="1" thickTop="1"/>
  </sheetData>
  <mergeCells count="108">
    <mergeCell ref="C9:G9"/>
    <mergeCell ref="H9:J9"/>
    <mergeCell ref="C11:G11"/>
    <mergeCell ref="H11:J12"/>
    <mergeCell ref="L11:N11"/>
    <mergeCell ref="O11:R12"/>
    <mergeCell ref="C12:G12"/>
    <mergeCell ref="L12:N12"/>
    <mergeCell ref="K9:X9"/>
    <mergeCell ref="C14:G14"/>
    <mergeCell ref="K14:L14"/>
    <mergeCell ref="N14:O14"/>
    <mergeCell ref="T14:W14"/>
    <mergeCell ref="C15:G16"/>
    <mergeCell ref="H15:H16"/>
    <mergeCell ref="I15:J16"/>
    <mergeCell ref="K15:L16"/>
    <mergeCell ref="M15:M16"/>
    <mergeCell ref="N15:O16"/>
    <mergeCell ref="C21:G21"/>
    <mergeCell ref="H21:I21"/>
    <mergeCell ref="J21:L21"/>
    <mergeCell ref="N21:Q21"/>
    <mergeCell ref="C22:G22"/>
    <mergeCell ref="H22:I22"/>
    <mergeCell ref="J22:L22"/>
    <mergeCell ref="P15:S16"/>
    <mergeCell ref="T15:W16"/>
    <mergeCell ref="H18:J18"/>
    <mergeCell ref="C20:G20"/>
    <mergeCell ref="H20:I20"/>
    <mergeCell ref="J20:L20"/>
    <mergeCell ref="N20:Q20"/>
    <mergeCell ref="K18:X18"/>
    <mergeCell ref="T25:V25"/>
    <mergeCell ref="H26:I26"/>
    <mergeCell ref="J26:M26"/>
    <mergeCell ref="N26:Q26"/>
    <mergeCell ref="R26:S26"/>
    <mergeCell ref="T26:V26"/>
    <mergeCell ref="C23:G23"/>
    <mergeCell ref="H23:I23"/>
    <mergeCell ref="J23:L23"/>
    <mergeCell ref="C25:G26"/>
    <mergeCell ref="H25:I25"/>
    <mergeCell ref="J25:M25"/>
    <mergeCell ref="H27:I27"/>
    <mergeCell ref="K27:L27"/>
    <mergeCell ref="N27:Q27"/>
    <mergeCell ref="R27:S27"/>
    <mergeCell ref="H28:I28"/>
    <mergeCell ref="K28:L28"/>
    <mergeCell ref="N28:Q28"/>
    <mergeCell ref="R28:S28"/>
    <mergeCell ref="N25:Q25"/>
    <mergeCell ref="R25:S25"/>
    <mergeCell ref="H31:I31"/>
    <mergeCell ref="K31:L31"/>
    <mergeCell ref="N31:Q31"/>
    <mergeCell ref="R31:S31"/>
    <mergeCell ref="H32:I32"/>
    <mergeCell ref="K32:L32"/>
    <mergeCell ref="N32:Q32"/>
    <mergeCell ref="R32:S32"/>
    <mergeCell ref="H29:I29"/>
    <mergeCell ref="K29:L29"/>
    <mergeCell ref="N29:Q29"/>
    <mergeCell ref="R29:S29"/>
    <mergeCell ref="H30:I30"/>
    <mergeCell ref="K30:L30"/>
    <mergeCell ref="N30:Q30"/>
    <mergeCell ref="R30:S30"/>
    <mergeCell ref="H35:I35"/>
    <mergeCell ref="K35:L35"/>
    <mergeCell ref="N35:Q35"/>
    <mergeCell ref="R35:S35"/>
    <mergeCell ref="H36:I36"/>
    <mergeCell ref="K36:L36"/>
    <mergeCell ref="N36:Q36"/>
    <mergeCell ref="R36:S36"/>
    <mergeCell ref="H33:I33"/>
    <mergeCell ref="K33:L33"/>
    <mergeCell ref="N33:Q33"/>
    <mergeCell ref="R33:S33"/>
    <mergeCell ref="H34:I34"/>
    <mergeCell ref="K34:L34"/>
    <mergeCell ref="N34:Q34"/>
    <mergeCell ref="R34:S34"/>
    <mergeCell ref="H39:I39"/>
    <mergeCell ref="H37:I37"/>
    <mergeCell ref="K37:L37"/>
    <mergeCell ref="N37:Q37"/>
    <mergeCell ref="R37:S37"/>
    <mergeCell ref="H38:I38"/>
    <mergeCell ref="K38:L38"/>
    <mergeCell ref="N38:Q38"/>
    <mergeCell ref="R38:S38"/>
    <mergeCell ref="C43:H43"/>
    <mergeCell ref="I43:L43"/>
    <mergeCell ref="M43:O43"/>
    <mergeCell ref="R43:W43"/>
    <mergeCell ref="C41:H41"/>
    <mergeCell ref="I41:L41"/>
    <mergeCell ref="M41:O41"/>
    <mergeCell ref="C42:H42"/>
    <mergeCell ref="I42:L42"/>
    <mergeCell ref="M42:N42"/>
    <mergeCell ref="P41:X42"/>
  </mergeCells>
  <phoneticPr fontId="3"/>
  <printOptions horizontalCentered="1" verticalCentered="1"/>
  <pageMargins left="0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内訳書（計算書）</vt:lpstr>
      <vt:lpstr>'内訳書（計算書）'!Print_Area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2019-09-20T02:35:17Z</dcterms:created>
  <dcterms:modified xsi:type="dcterms:W3CDTF">2019-10-09T00:12:13Z</dcterms:modified>
</cp:coreProperties>
</file>