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4-FILE02D\user2$\120898\デスクトップ\"/>
    </mc:Choice>
  </mc:AlternateContent>
  <workbookProtection workbookAlgorithmName="SHA-512" workbookHashValue="aRhOjL312uM+5SptDSLt+eaGagBc8q+NGUgF0IpDD5MDIT07pvpOhV9YFKKYJOuuAaeKIe3McT4+z4+JE1ZQJw==" workbookSaltValue="ebIOJ7psDcIf557L0xreRg==" workbookSpinCount="100000" lockStructure="1"/>
  <bookViews>
    <workbookView xWindow="0" yWindow="0" windowWidth="13140" windowHeight="11880"/>
  </bookViews>
  <sheets>
    <sheet name="チェックリスト" sheetId="1" r:id="rId1"/>
    <sheet name="対象者リスト(従前分)" sheetId="2" r:id="rId2"/>
    <sheet name="対象者リスト(追加補助分1)" sheetId="3" state="hidden" r:id="rId3"/>
    <sheet name="対象者リスト(追加補助分2)" sheetId="4" r:id="rId4"/>
  </sheets>
  <definedNames>
    <definedName name="_xlnm.Print_Area" localSheetId="0">チェックリスト!$A$1:$AJ$37</definedName>
    <definedName name="_xlnm.Print_Area" localSheetId="1">'対象者リスト(従前分)'!$A$1:$H$78</definedName>
    <definedName name="_xlnm.Print_Area" localSheetId="2">'対象者リスト(追加補助分1)'!$A$1:$AI$77</definedName>
    <definedName name="_xlnm.Print_Area" localSheetId="3">'対象者リスト(追加補助分2)'!$A$1:$MY$77</definedName>
    <definedName name="_xlnm.Print_Titles" localSheetId="1">'対象者リスト(従前分)'!$6:$6</definedName>
    <definedName name="_xlnm.Print_Titles" localSheetId="2">'対象者リスト(追加補助分1)'!$6:$6</definedName>
    <definedName name="_xlnm.Print_Titles" localSheetId="3">'対象者リスト(追加補助分2)'!$A:$B,'対象者リスト(追加補助分2)'!$6:$6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5" i="2" l="1"/>
  <c r="F65" i="2" s="1"/>
  <c r="G65" i="2" s="1"/>
  <c r="E66" i="2"/>
  <c r="E67" i="2"/>
  <c r="E68" i="2"/>
  <c r="E69" i="2"/>
  <c r="E70" i="2"/>
  <c r="E71" i="2"/>
  <c r="E72" i="2"/>
  <c r="E73" i="2"/>
  <c r="E74" i="2"/>
  <c r="E75" i="2"/>
  <c r="E76" i="2"/>
  <c r="C76" i="4" s="1"/>
  <c r="F67" i="2"/>
  <c r="G67" i="2" s="1"/>
  <c r="G40" i="2"/>
  <c r="G41" i="2"/>
  <c r="G42" i="2"/>
  <c r="G43" i="2"/>
  <c r="G44" i="2"/>
  <c r="G45" i="2"/>
  <c r="G46" i="2"/>
  <c r="G47" i="2"/>
  <c r="G48" i="2"/>
  <c r="G49" i="2"/>
  <c r="G50" i="2"/>
  <c r="G51" i="2"/>
  <c r="G52" i="2"/>
  <c r="G53" i="2"/>
  <c r="G54" i="2"/>
  <c r="G55" i="2"/>
  <c r="G56" i="2"/>
  <c r="G57" i="2"/>
  <c r="G58" i="2"/>
  <c r="G59" i="2"/>
  <c r="G60" i="2"/>
  <c r="G61" i="2"/>
  <c r="G62" i="2"/>
  <c r="G63" i="2"/>
  <c r="G64" i="2"/>
  <c r="G70" i="2"/>
  <c r="G71" i="2"/>
  <c r="G72" i="2"/>
  <c r="G73" i="2"/>
  <c r="G74" i="2"/>
  <c r="G75" i="2"/>
  <c r="F40" i="2"/>
  <c r="F41" i="2"/>
  <c r="F42" i="2"/>
  <c r="F43" i="2"/>
  <c r="F44" i="2"/>
  <c r="F45" i="2"/>
  <c r="F46" i="2"/>
  <c r="F47" i="2"/>
  <c r="F48" i="2"/>
  <c r="F49" i="2"/>
  <c r="F50" i="2"/>
  <c r="F51" i="2"/>
  <c r="F52" i="2"/>
  <c r="F53" i="2"/>
  <c r="F54" i="2"/>
  <c r="F55" i="2"/>
  <c r="F56" i="2"/>
  <c r="F57" i="2"/>
  <c r="F58" i="2"/>
  <c r="F59" i="2"/>
  <c r="F60" i="2"/>
  <c r="F61" i="2"/>
  <c r="F62" i="2"/>
  <c r="F63" i="2"/>
  <c r="F64" i="2"/>
  <c r="F66" i="2"/>
  <c r="G66" i="2" s="1"/>
  <c r="F68" i="2"/>
  <c r="G68" i="2" s="1"/>
  <c r="F69" i="2"/>
  <c r="G69" i="2" s="1"/>
  <c r="F70" i="2"/>
  <c r="F71" i="2"/>
  <c r="F72" i="2"/>
  <c r="F73" i="2"/>
  <c r="F74" i="2"/>
  <c r="F75" i="2"/>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8" i="4"/>
  <c r="C69" i="4"/>
  <c r="C70" i="4"/>
  <c r="C71" i="4"/>
  <c r="C72" i="4"/>
  <c r="C73" i="4"/>
  <c r="C74" i="4"/>
  <c r="C75"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A56" i="4"/>
  <c r="A55" i="4"/>
  <c r="A54" i="4"/>
  <c r="A53" i="4"/>
  <c r="A52" i="4"/>
  <c r="A51" i="4"/>
  <c r="A50" i="4"/>
  <c r="A49" i="4"/>
  <c r="A48" i="4"/>
  <c r="A47" i="4"/>
  <c r="A46" i="4"/>
  <c r="A45" i="4"/>
  <c r="A44" i="4"/>
  <c r="A43" i="4"/>
  <c r="A42" i="4"/>
  <c r="A41" i="4"/>
  <c r="A40" i="4"/>
  <c r="A39" i="4"/>
  <c r="A38" i="4"/>
  <c r="A37" i="4"/>
  <c r="E57" i="2"/>
  <c r="E58" i="2"/>
  <c r="E59" i="2"/>
  <c r="E60" i="2"/>
  <c r="E61" i="2"/>
  <c r="E62" i="2"/>
  <c r="E63" i="2"/>
  <c r="E64"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D44" i="4"/>
  <c r="D57" i="4"/>
  <c r="D66" i="4"/>
  <c r="D41" i="4"/>
  <c r="E44" i="4"/>
  <c r="D61" i="4"/>
  <c r="E66" i="4"/>
  <c r="E41" i="4"/>
  <c r="D39" i="4"/>
  <c r="D59" i="4"/>
  <c r="F66" i="4"/>
  <c r="D76" i="4"/>
  <c r="F41" i="4"/>
  <c r="F44" i="4"/>
  <c r="E61" i="4"/>
  <c r="G66" i="4"/>
  <c r="E76" i="4"/>
  <c r="D42" i="4"/>
  <c r="F76" i="4"/>
  <c r="G41" i="4"/>
  <c r="G44" i="4"/>
  <c r="D50" i="4"/>
  <c r="E59" i="4"/>
  <c r="H66" i="4"/>
  <c r="H41" i="4"/>
  <c r="E42" i="4"/>
  <c r="F61" i="4"/>
  <c r="D74" i="4"/>
  <c r="D75" i="4"/>
  <c r="I41" i="4"/>
  <c r="H44" i="4"/>
  <c r="D58" i="4"/>
  <c r="D63" i="4"/>
  <c r="D33" i="4"/>
  <c r="J41" i="4"/>
  <c r="I44" i="4"/>
  <c r="D48" i="4"/>
  <c r="F59" i="4"/>
  <c r="I66" i="4"/>
  <c r="J44" i="4"/>
  <c r="D70" i="4"/>
  <c r="K41" i="4"/>
  <c r="D51" i="4"/>
  <c r="D49" i="4"/>
  <c r="E63" i="4"/>
  <c r="K44" i="4"/>
  <c r="E49" i="4"/>
  <c r="D60" i="4"/>
  <c r="E70" i="4"/>
  <c r="D34" i="4"/>
  <c r="L44" i="4"/>
  <c r="F49" i="4"/>
  <c r="D65" i="4"/>
  <c r="F63" i="4"/>
  <c r="D31" i="4"/>
  <c r="D40" i="4"/>
  <c r="M44" i="4"/>
  <c r="G49" i="4"/>
  <c r="D47" i="4"/>
  <c r="F70" i="4"/>
  <c r="G76" i="4"/>
  <c r="E31" i="4"/>
  <c r="D36" i="4"/>
  <c r="E33" i="4"/>
  <c r="N44" i="4"/>
  <c r="D53" i="4"/>
  <c r="D54" i="4"/>
  <c r="G70" i="4"/>
  <c r="F31" i="4"/>
  <c r="D37" i="4"/>
  <c r="D45" i="4"/>
  <c r="D46" i="4"/>
  <c r="E58" i="4"/>
  <c r="H70" i="4"/>
  <c r="E57" i="4"/>
  <c r="G31" i="4"/>
  <c r="E36" i="4"/>
  <c r="O44" i="4"/>
  <c r="E53" i="4"/>
  <c r="D68" i="4"/>
  <c r="D71" i="4"/>
  <c r="G61" i="4"/>
  <c r="H31" i="4"/>
  <c r="E37" i="4"/>
  <c r="E45" i="4"/>
  <c r="E46" i="4"/>
  <c r="D69" i="4"/>
  <c r="E71" i="4"/>
  <c r="F33" i="4"/>
  <c r="G59" i="4"/>
  <c r="E75" i="4"/>
  <c r="H76" i="4"/>
  <c r="I31" i="4"/>
  <c r="D35" i="4"/>
  <c r="D52" i="4"/>
  <c r="D62" i="4"/>
  <c r="D72" i="4"/>
  <c r="E60" i="4"/>
  <c r="I76" i="4"/>
  <c r="D32" i="4"/>
  <c r="D38" i="4"/>
  <c r="L41" i="4"/>
  <c r="D56" i="4"/>
  <c r="E69" i="4"/>
  <c r="E72" i="4"/>
  <c r="E65" i="4"/>
  <c r="J76" i="4"/>
  <c r="J31" i="4"/>
  <c r="E38" i="4"/>
  <c r="P44" i="4"/>
  <c r="F53" i="4"/>
  <c r="D73" i="4"/>
  <c r="F71" i="4"/>
  <c r="E47" i="4"/>
  <c r="E54" i="4"/>
  <c r="E32" i="4"/>
  <c r="D43" i="4"/>
  <c r="F45" i="4"/>
  <c r="D55" i="4"/>
  <c r="D64" i="4"/>
  <c r="E39" i="4"/>
  <c r="M41" i="4"/>
  <c r="N41" i="4"/>
  <c r="H61" i="4"/>
  <c r="F42" i="4"/>
  <c r="E50" i="4"/>
  <c r="H59" i="4"/>
  <c r="I61" i="4"/>
  <c r="E74" i="4"/>
  <c r="F75" i="4"/>
  <c r="F58" i="4"/>
  <c r="E48" i="4"/>
  <c r="J66" i="4"/>
  <c r="I70" i="4"/>
  <c r="E51" i="4"/>
  <c r="F51" i="4"/>
  <c r="H49" i="4"/>
  <c r="G63" i="4"/>
  <c r="F60" i="4"/>
  <c r="E34" i="4"/>
  <c r="F65" i="4"/>
  <c r="G65" i="4"/>
  <c r="H65" i="4"/>
  <c r="K31" i="4"/>
  <c r="E40" i="4"/>
  <c r="F47" i="4"/>
  <c r="K76" i="4"/>
  <c r="F36" i="4"/>
  <c r="G33" i="4"/>
  <c r="H33" i="4"/>
  <c r="G53" i="4"/>
  <c r="F54" i="4"/>
  <c r="F37" i="4"/>
  <c r="G45" i="4"/>
  <c r="F46" i="4"/>
  <c r="F57" i="4"/>
  <c r="E68" i="4"/>
  <c r="F68" i="4"/>
  <c r="G71" i="4"/>
  <c r="F69" i="4"/>
  <c r="E35" i="4"/>
  <c r="E52" i="4"/>
  <c r="F52" i="4"/>
  <c r="E62" i="4"/>
  <c r="F72" i="4"/>
  <c r="F32" i="4"/>
  <c r="F38" i="4"/>
  <c r="G38" i="4"/>
  <c r="E56" i="4"/>
  <c r="Q44" i="4"/>
  <c r="E73" i="4"/>
  <c r="E43" i="4"/>
  <c r="E55" i="4"/>
  <c r="E64" i="4"/>
  <c r="F39" i="4"/>
  <c r="O41" i="4"/>
  <c r="G42" i="4"/>
  <c r="H42" i="4"/>
  <c r="I42" i="4"/>
  <c r="J42" i="4"/>
  <c r="F50" i="4"/>
  <c r="I59" i="4"/>
  <c r="J61" i="4"/>
  <c r="F74" i="4"/>
  <c r="G75" i="4"/>
  <c r="H75" i="4"/>
  <c r="G58" i="4"/>
  <c r="F48" i="4"/>
  <c r="K66" i="4"/>
  <c r="L66" i="4"/>
  <c r="J70" i="4"/>
  <c r="G51" i="4"/>
  <c r="H51" i="4"/>
  <c r="I49" i="4"/>
  <c r="H63" i="4"/>
  <c r="G60" i="4"/>
  <c r="H60" i="4"/>
  <c r="F34" i="4"/>
  <c r="I65" i="4"/>
  <c r="L31" i="4"/>
  <c r="M31" i="4"/>
  <c r="N31" i="4"/>
  <c r="O31" i="4"/>
  <c r="P31" i="4"/>
  <c r="Q31" i="4"/>
  <c r="F40" i="4"/>
  <c r="G47" i="4"/>
  <c r="L76" i="4"/>
  <c r="G36" i="4"/>
  <c r="I33" i="4"/>
  <c r="H53" i="4"/>
  <c r="G54" i="4"/>
  <c r="G37" i="4"/>
  <c r="H45" i="4"/>
  <c r="I45" i="4"/>
  <c r="G46" i="4"/>
  <c r="H46" i="4"/>
  <c r="I46" i="4"/>
  <c r="G57" i="4"/>
  <c r="G68" i="4"/>
  <c r="H68" i="4"/>
  <c r="H71" i="4"/>
  <c r="I71" i="4"/>
  <c r="G69" i="4"/>
  <c r="F35" i="4"/>
  <c r="G52" i="4"/>
  <c r="H52" i="4"/>
  <c r="F62" i="4"/>
  <c r="G62" i="4"/>
  <c r="H62" i="4"/>
  <c r="I62" i="4"/>
  <c r="G72" i="4"/>
  <c r="G32" i="4"/>
  <c r="H32" i="4"/>
  <c r="I32" i="4"/>
  <c r="J32" i="4"/>
  <c r="K32" i="4"/>
  <c r="H38" i="4"/>
  <c r="I38" i="4"/>
  <c r="J38" i="4"/>
  <c r="K38" i="4"/>
  <c r="F56" i="4"/>
  <c r="R44" i="4"/>
  <c r="F73" i="4"/>
  <c r="G73" i="4"/>
  <c r="H73" i="4"/>
  <c r="I73" i="4"/>
  <c r="F43" i="4"/>
  <c r="G43" i="4"/>
  <c r="H43" i="4"/>
  <c r="I43" i="4"/>
  <c r="F55" i="4"/>
  <c r="G55" i="4"/>
  <c r="F64" i="4"/>
  <c r="G64" i="4"/>
  <c r="H64" i="4"/>
  <c r="G39" i="4"/>
  <c r="H39" i="4"/>
  <c r="I39" i="4"/>
  <c r="J39" i="4"/>
  <c r="P41" i="4"/>
  <c r="K42" i="4"/>
  <c r="G50" i="4"/>
  <c r="H50" i="4"/>
  <c r="I50" i="4"/>
  <c r="J59" i="4"/>
  <c r="K61" i="4"/>
  <c r="L61" i="4"/>
  <c r="G74" i="4"/>
  <c r="H74" i="4"/>
  <c r="I75" i="4"/>
  <c r="J75" i="4"/>
  <c r="H58" i="4"/>
  <c r="I58" i="4"/>
  <c r="G48" i="4"/>
  <c r="M66" i="4"/>
  <c r="K70" i="4"/>
  <c r="L70" i="4"/>
  <c r="I51" i="4"/>
  <c r="J49" i="4"/>
  <c r="K49" i="4"/>
  <c r="I63" i="4"/>
  <c r="J63" i="4"/>
  <c r="I60" i="4"/>
  <c r="G34" i="4"/>
  <c r="J65" i="4"/>
  <c r="K65" i="4"/>
  <c r="L65" i="4"/>
  <c r="M65" i="4"/>
  <c r="R31" i="4"/>
  <c r="G40" i="4"/>
  <c r="H40" i="4"/>
  <c r="I40" i="4"/>
  <c r="J40" i="4"/>
  <c r="H47" i="4"/>
  <c r="M76" i="4"/>
  <c r="N76" i="4"/>
  <c r="O76" i="4"/>
  <c r="P76" i="4"/>
  <c r="H36" i="4"/>
  <c r="J33" i="4"/>
  <c r="I53" i="4"/>
  <c r="J53" i="4"/>
  <c r="K53" i="4"/>
  <c r="L53" i="4"/>
  <c r="H54" i="4"/>
  <c r="H37" i="4"/>
  <c r="J45" i="4"/>
  <c r="J46" i="4"/>
  <c r="K46" i="4"/>
  <c r="L46" i="4"/>
  <c r="H57" i="4"/>
  <c r="I68" i="4"/>
  <c r="J68" i="4"/>
  <c r="J71" i="4"/>
  <c r="H69" i="4"/>
  <c r="I69" i="4"/>
  <c r="G35" i="4"/>
  <c r="H35" i="4"/>
  <c r="I52" i="4"/>
  <c r="J62" i="4"/>
  <c r="H72" i="4"/>
  <c r="I72" i="4"/>
  <c r="J72" i="4"/>
  <c r="K72" i="4"/>
  <c r="L72" i="4"/>
  <c r="M72" i="4"/>
  <c r="N72" i="4"/>
  <c r="O72" i="4"/>
  <c r="L32" i="4"/>
  <c r="L38" i="4"/>
  <c r="M38" i="4"/>
  <c r="G56" i="4"/>
  <c r="H56" i="4"/>
  <c r="S44" i="4"/>
  <c r="T44" i="4"/>
  <c r="J73" i="4"/>
  <c r="J43" i="4"/>
  <c r="H55" i="4"/>
  <c r="I55" i="4"/>
  <c r="I64" i="4"/>
  <c r="K39" i="4"/>
  <c r="L39" i="4"/>
  <c r="Q41" i="4"/>
  <c r="R41" i="4"/>
  <c r="L42" i="4"/>
  <c r="M42" i="4"/>
  <c r="N42" i="4"/>
  <c r="O42" i="4"/>
  <c r="J50" i="4"/>
  <c r="K50" i="4"/>
  <c r="K59" i="4"/>
  <c r="L59" i="4"/>
  <c r="M61" i="4"/>
  <c r="N61" i="4"/>
  <c r="O61" i="4"/>
  <c r="I74" i="4"/>
  <c r="J74" i="4"/>
  <c r="K74" i="4"/>
  <c r="L74" i="4"/>
  <c r="M74" i="4"/>
  <c r="K75" i="4"/>
  <c r="J58" i="4"/>
  <c r="H48" i="4"/>
  <c r="I48" i="4"/>
  <c r="J48" i="4"/>
  <c r="N66" i="4"/>
  <c r="M70" i="4"/>
  <c r="J51" i="4"/>
  <c r="L49" i="4"/>
  <c r="K63" i="4"/>
  <c r="J60" i="4"/>
  <c r="K60" i="4"/>
  <c r="L60" i="4"/>
  <c r="H34" i="4"/>
  <c r="I34" i="4"/>
  <c r="J34" i="4"/>
  <c r="K34" i="4"/>
  <c r="L34" i="4"/>
  <c r="N65" i="4"/>
  <c r="S31" i="4"/>
  <c r="K40" i="4"/>
  <c r="I47" i="4"/>
  <c r="Q76" i="4"/>
  <c r="R76" i="4"/>
  <c r="I36" i="4"/>
  <c r="K33" i="4"/>
  <c r="M53" i="4"/>
  <c r="N53" i="4"/>
  <c r="I54" i="4"/>
  <c r="J54" i="4"/>
  <c r="I37" i="4"/>
  <c r="J37" i="4"/>
  <c r="K37" i="4"/>
  <c r="L37" i="4"/>
  <c r="M37" i="4"/>
  <c r="N37" i="4"/>
  <c r="O37" i="4"/>
  <c r="K45" i="4"/>
  <c r="M46" i="4"/>
  <c r="N46" i="4"/>
  <c r="I57" i="4"/>
  <c r="J57" i="4"/>
  <c r="K68" i="4"/>
  <c r="L68" i="4"/>
  <c r="M68" i="4"/>
  <c r="K71" i="4"/>
  <c r="L71" i="4"/>
  <c r="M71" i="4"/>
  <c r="N71" i="4"/>
  <c r="O71" i="4"/>
  <c r="P71" i="4"/>
  <c r="Q71" i="4"/>
  <c r="R71" i="4"/>
  <c r="J69" i="4"/>
  <c r="K69" i="4"/>
  <c r="I35" i="4"/>
  <c r="J52" i="4"/>
  <c r="K62" i="4"/>
  <c r="L62" i="4"/>
  <c r="P72" i="4"/>
  <c r="Q72" i="4"/>
  <c r="M32" i="4"/>
  <c r="N32" i="4"/>
  <c r="N38" i="4"/>
  <c r="I56" i="4"/>
  <c r="U44" i="4"/>
  <c r="K73" i="4"/>
  <c r="K43" i="4"/>
  <c r="L43" i="4"/>
  <c r="J55" i="4"/>
  <c r="K55" i="4"/>
  <c r="J64" i="4"/>
  <c r="M39" i="4"/>
  <c r="S41" i="4"/>
  <c r="P42" i="4"/>
  <c r="Q42" i="4"/>
  <c r="L50" i="4"/>
  <c r="M59" i="4"/>
  <c r="N59" i="4"/>
  <c r="O59" i="4"/>
  <c r="P61" i="4"/>
  <c r="Q61" i="4"/>
  <c r="R61" i="4"/>
  <c r="S61" i="4"/>
  <c r="T61" i="4"/>
  <c r="U61" i="4"/>
  <c r="N74" i="4"/>
  <c r="L75" i="4"/>
  <c r="M75" i="4"/>
  <c r="K58" i="4"/>
  <c r="K48" i="4"/>
  <c r="L48" i="4"/>
  <c r="O66" i="4"/>
  <c r="P66" i="4"/>
  <c r="Q66" i="4"/>
  <c r="R66" i="4"/>
  <c r="N70" i="4"/>
  <c r="O70" i="4"/>
  <c r="P70" i="4"/>
  <c r="K51" i="4"/>
  <c r="L51" i="4"/>
  <c r="M49" i="4"/>
  <c r="N49" i="4"/>
  <c r="L63" i="4"/>
  <c r="M60" i="4"/>
  <c r="N60" i="4"/>
  <c r="O60" i="4"/>
  <c r="M34" i="4"/>
  <c r="N34" i="4"/>
  <c r="O65" i="4"/>
  <c r="T31" i="4"/>
  <c r="L40" i="4"/>
  <c r="M40" i="4"/>
  <c r="J47" i="4"/>
  <c r="K47" i="4"/>
  <c r="L47" i="4"/>
  <c r="S76" i="4"/>
  <c r="T76" i="4"/>
  <c r="J36" i="4"/>
  <c r="L33" i="4"/>
  <c r="O53" i="4"/>
  <c r="K54" i="4"/>
  <c r="P37" i="4"/>
  <c r="L45" i="4"/>
  <c r="M45" i="4"/>
  <c r="O46" i="4"/>
  <c r="P46" i="4"/>
  <c r="K57" i="4"/>
  <c r="L57" i="4"/>
  <c r="M57" i="4"/>
  <c r="N57" i="4"/>
  <c r="N68" i="4"/>
  <c r="O68" i="4"/>
  <c r="S71" i="4"/>
  <c r="T71" i="4"/>
  <c r="L69" i="4"/>
  <c r="J35" i="4"/>
  <c r="K35" i="4"/>
  <c r="L35" i="4"/>
  <c r="M35" i="4"/>
  <c r="N35" i="4"/>
  <c r="K52" i="4"/>
  <c r="M62" i="4"/>
  <c r="N62" i="4"/>
  <c r="R72" i="4"/>
  <c r="S72" i="4"/>
  <c r="O32" i="4"/>
  <c r="O38" i="4"/>
  <c r="J56" i="4"/>
  <c r="V44" i="4"/>
  <c r="L73" i="4"/>
  <c r="M43" i="4"/>
  <c r="L55" i="4"/>
  <c r="M55" i="4"/>
  <c r="K64" i="4"/>
  <c r="L64" i="4"/>
  <c r="N39" i="4"/>
  <c r="T41" i="4"/>
  <c r="R42" i="4"/>
  <c r="S42" i="4"/>
  <c r="M50" i="4"/>
  <c r="P59" i="4"/>
  <c r="V61" i="4"/>
  <c r="O74" i="4"/>
  <c r="N75" i="4"/>
  <c r="O75" i="4"/>
  <c r="L58" i="4"/>
  <c r="M48" i="4"/>
  <c r="N48" i="4"/>
  <c r="O48" i="4"/>
  <c r="S66" i="4"/>
  <c r="Q70" i="4"/>
  <c r="R70" i="4"/>
  <c r="M51" i="4"/>
  <c r="N51" i="4"/>
  <c r="O49" i="4"/>
  <c r="P49" i="4"/>
  <c r="Q49" i="4"/>
  <c r="R49" i="4"/>
  <c r="S49" i="4"/>
  <c r="M63" i="4"/>
  <c r="N63" i="4"/>
  <c r="P60" i="4"/>
  <c r="O34" i="4"/>
  <c r="P65" i="4"/>
  <c r="Q65" i="4"/>
  <c r="R65" i="4"/>
  <c r="S65" i="4"/>
  <c r="U31" i="4"/>
  <c r="N40" i="4"/>
  <c r="M47" i="4"/>
  <c r="U76" i="4"/>
  <c r="V76" i="4"/>
  <c r="K36" i="4"/>
  <c r="M33" i="4"/>
  <c r="N33" i="4"/>
  <c r="O33" i="4"/>
  <c r="P53" i="4"/>
  <c r="L54" i="4"/>
  <c r="Q37" i="4"/>
  <c r="N45" i="4"/>
  <c r="O45" i="4"/>
  <c r="P45" i="4"/>
  <c r="Q46" i="4"/>
  <c r="O57" i="4"/>
  <c r="P57" i="4"/>
  <c r="Q57" i="4"/>
  <c r="P68" i="4"/>
  <c r="U71" i="4"/>
  <c r="V71" i="4"/>
  <c r="W71" i="4"/>
  <c r="X71" i="4"/>
  <c r="M69" i="4"/>
  <c r="N69" i="4"/>
  <c r="O69" i="4"/>
  <c r="P69" i="4"/>
  <c r="Q69" i="4"/>
  <c r="R69" i="4"/>
  <c r="O35" i="4"/>
  <c r="P35" i="4"/>
  <c r="L52" i="4"/>
  <c r="M52" i="4"/>
  <c r="O62" i="4"/>
  <c r="T72" i="4"/>
  <c r="P32" i="4"/>
  <c r="P38" i="4"/>
  <c r="K56" i="4"/>
  <c r="W44" i="4"/>
  <c r="X44" i="4"/>
  <c r="M73" i="4"/>
  <c r="N43" i="4"/>
  <c r="O43" i="4"/>
  <c r="P43" i="4"/>
  <c r="Q43" i="4"/>
  <c r="R43" i="4"/>
  <c r="S43" i="4"/>
  <c r="T43" i="4"/>
  <c r="U43" i="4"/>
  <c r="V43" i="4"/>
  <c r="W43" i="4"/>
  <c r="N55" i="4"/>
  <c r="O55" i="4"/>
  <c r="P55" i="4"/>
  <c r="M64" i="4"/>
  <c r="N64" i="4"/>
  <c r="O64" i="4"/>
  <c r="O39" i="4"/>
  <c r="U41" i="4"/>
  <c r="T42" i="4"/>
  <c r="N50" i="4"/>
  <c r="O50" i="4"/>
  <c r="Q59" i="4"/>
  <c r="R59" i="4"/>
  <c r="S59" i="4"/>
  <c r="T59" i="4"/>
  <c r="W61" i="4"/>
  <c r="X61" i="4"/>
  <c r="P74" i="4"/>
  <c r="Q74" i="4"/>
  <c r="R74" i="4"/>
  <c r="P75" i="4"/>
  <c r="M58" i="4"/>
  <c r="P48" i="4"/>
  <c r="T66" i="4"/>
  <c r="U66" i="4"/>
  <c r="V66" i="4"/>
  <c r="W66" i="4"/>
  <c r="S70" i="4"/>
  <c r="O51" i="4"/>
  <c r="T49" i="4"/>
  <c r="O63" i="4"/>
  <c r="Q60" i="4"/>
  <c r="P34" i="4"/>
  <c r="Q34" i="4"/>
  <c r="R34" i="4"/>
  <c r="S34" i="4"/>
  <c r="T65" i="4"/>
  <c r="U65" i="4"/>
  <c r="V31" i="4"/>
  <c r="W31" i="4"/>
  <c r="O40" i="4"/>
  <c r="N47" i="4"/>
  <c r="O47" i="4"/>
  <c r="W76" i="4"/>
  <c r="X76" i="4"/>
  <c r="Y76" i="4"/>
  <c r="Z76" i="4"/>
  <c r="L36" i="4"/>
  <c r="M36" i="4"/>
  <c r="P33" i="4"/>
  <c r="Q53" i="4"/>
  <c r="R53" i="4"/>
  <c r="M54" i="4"/>
  <c r="R37" i="4"/>
  <c r="Q45" i="4"/>
  <c r="R46" i="4"/>
  <c r="S46" i="4"/>
  <c r="T46" i="4"/>
  <c r="U46" i="4"/>
  <c r="R57" i="4"/>
  <c r="S57" i="4"/>
  <c r="Q68" i="4"/>
  <c r="Y71" i="4"/>
  <c r="S69" i="4"/>
  <c r="T69" i="4"/>
  <c r="Q35" i="4"/>
  <c r="N52" i="4"/>
  <c r="O52" i="4"/>
  <c r="P62" i="4"/>
  <c r="Q62" i="4"/>
  <c r="R62" i="4"/>
  <c r="U72" i="4"/>
  <c r="V72" i="4"/>
  <c r="W72" i="4"/>
  <c r="Q32" i="4"/>
  <c r="Q38" i="4"/>
  <c r="R38" i="4"/>
  <c r="L56" i="4"/>
  <c r="M56" i="4"/>
  <c r="N56" i="4"/>
  <c r="O56" i="4"/>
  <c r="P56" i="4"/>
  <c r="Y44" i="4"/>
  <c r="N73" i="4"/>
  <c r="O73" i="4"/>
  <c r="P73" i="4"/>
  <c r="X43" i="4"/>
  <c r="Y43" i="4"/>
  <c r="Q55" i="4"/>
  <c r="R55" i="4"/>
  <c r="S55" i="4"/>
  <c r="P64" i="4"/>
  <c r="P39" i="4"/>
  <c r="V41" i="4"/>
  <c r="W41" i="4"/>
  <c r="X41" i="4"/>
  <c r="U42" i="4"/>
  <c r="V42" i="4"/>
  <c r="P50" i="4"/>
  <c r="Q50" i="4"/>
  <c r="R50" i="4"/>
  <c r="S50" i="4"/>
  <c r="T50" i="4"/>
  <c r="U50" i="4"/>
  <c r="V50" i="4"/>
  <c r="U59" i="4"/>
  <c r="V59" i="4"/>
  <c r="Y61" i="4"/>
  <c r="S74" i="4"/>
  <c r="Q75" i="4"/>
  <c r="N58" i="4"/>
  <c r="Q48" i="4"/>
  <c r="X66" i="4"/>
  <c r="Y66" i="4"/>
  <c r="Z66" i="4"/>
  <c r="T70" i="4"/>
  <c r="P51" i="4"/>
  <c r="U49" i="4"/>
  <c r="V49" i="4"/>
  <c r="W49" i="4"/>
  <c r="X49" i="4"/>
  <c r="P63" i="4"/>
  <c r="R60" i="4"/>
  <c r="S60" i="4"/>
  <c r="T60" i="4"/>
  <c r="U60" i="4"/>
  <c r="T34" i="4"/>
  <c r="V65" i="4"/>
  <c r="X31" i="4"/>
  <c r="P40" i="4"/>
  <c r="Q40" i="4"/>
  <c r="P47" i="4"/>
  <c r="AA76" i="4"/>
  <c r="AB76" i="4"/>
  <c r="N36" i="4"/>
  <c r="O36" i="4"/>
  <c r="P36" i="4"/>
  <c r="Q36" i="4"/>
  <c r="R36" i="4"/>
  <c r="S36" i="4"/>
  <c r="Q33" i="4"/>
  <c r="R33" i="4"/>
  <c r="S53" i="4"/>
  <c r="T53" i="4"/>
  <c r="U53" i="4"/>
  <c r="V53" i="4"/>
  <c r="W53" i="4"/>
  <c r="X53" i="4"/>
  <c r="Y53" i="4"/>
  <c r="N54" i="4"/>
  <c r="O54" i="4"/>
  <c r="P54" i="4"/>
  <c r="Q54" i="4"/>
  <c r="R54" i="4"/>
  <c r="S37" i="4"/>
  <c r="R45" i="4"/>
  <c r="S45" i="4"/>
  <c r="V46" i="4"/>
  <c r="W46" i="4"/>
  <c r="T57" i="4"/>
  <c r="U57" i="4"/>
  <c r="R68" i="4"/>
  <c r="Z71" i="4"/>
  <c r="AA71" i="4"/>
  <c r="AB71" i="4"/>
  <c r="AC71" i="4"/>
  <c r="U69" i="4"/>
  <c r="R35" i="4"/>
  <c r="P52" i="4"/>
  <c r="Q52" i="4"/>
  <c r="R52" i="4"/>
  <c r="S52" i="4"/>
  <c r="T52" i="4"/>
  <c r="S62" i="4"/>
  <c r="X72" i="4"/>
  <c r="R32" i="4"/>
  <c r="S38" i="4"/>
  <c r="Q56" i="4"/>
  <c r="R56" i="4"/>
  <c r="S56" i="4"/>
  <c r="Z44" i="4"/>
  <c r="AA44" i="4"/>
  <c r="Q73" i="4"/>
  <c r="Z43" i="4"/>
  <c r="T55" i="4"/>
  <c r="U55" i="4"/>
  <c r="Q64" i="4"/>
  <c r="Q39" i="4"/>
  <c r="R39" i="4"/>
  <c r="Y41" i="4"/>
  <c r="W42" i="4"/>
  <c r="X42" i="4"/>
  <c r="Y42" i="4"/>
  <c r="W50" i="4"/>
  <c r="W59" i="4"/>
  <c r="Z61" i="4"/>
  <c r="T74" i="4"/>
  <c r="U74" i="4"/>
  <c r="R75" i="4"/>
  <c r="O58" i="4"/>
  <c r="R48" i="4"/>
  <c r="S48" i="4"/>
  <c r="T48" i="4"/>
  <c r="U48" i="4"/>
  <c r="AA66" i="4"/>
  <c r="AB66" i="4"/>
  <c r="U70" i="4"/>
  <c r="V70" i="4"/>
  <c r="W70" i="4"/>
  <c r="Q51" i="4"/>
  <c r="Y49" i="4"/>
  <c r="Z49" i="4"/>
  <c r="Q63" i="4"/>
  <c r="R63" i="4"/>
  <c r="S63" i="4"/>
  <c r="T63" i="4"/>
  <c r="U63" i="4"/>
  <c r="V63" i="4"/>
  <c r="W63" i="4"/>
  <c r="X63" i="4"/>
  <c r="Y63" i="4"/>
  <c r="Z63" i="4"/>
  <c r="AA63" i="4"/>
  <c r="AB63" i="4"/>
  <c r="V60" i="4"/>
  <c r="W60" i="4"/>
  <c r="U34" i="4"/>
  <c r="W65" i="4"/>
  <c r="X65" i="4"/>
  <c r="Y65" i="4"/>
  <c r="Z65" i="4"/>
  <c r="AA65" i="4"/>
  <c r="AB65" i="4"/>
  <c r="Y31" i="4"/>
  <c r="R40" i="4"/>
  <c r="Q47" i="4"/>
  <c r="R47" i="4"/>
  <c r="S47" i="4"/>
  <c r="T47" i="4"/>
  <c r="AC76" i="4"/>
  <c r="T36" i="4"/>
  <c r="S33" i="4"/>
  <c r="T33" i="4"/>
  <c r="U33" i="4"/>
  <c r="V33" i="4"/>
  <c r="Z53" i="4"/>
  <c r="S54" i="4"/>
  <c r="T37" i="4"/>
  <c r="T45" i="4"/>
  <c r="U45" i="4"/>
  <c r="X46" i="4"/>
  <c r="V57" i="4"/>
  <c r="W57" i="4"/>
  <c r="S68" i="4"/>
  <c r="T68" i="4"/>
  <c r="AD71" i="4"/>
  <c r="AE71" i="4"/>
  <c r="AF71" i="4"/>
  <c r="V69" i="4"/>
  <c r="S35" i="4"/>
  <c r="U52" i="4"/>
  <c r="V52" i="4"/>
  <c r="W52" i="4"/>
  <c r="X52" i="4"/>
  <c r="T62" i="4"/>
  <c r="U62" i="4"/>
  <c r="Y72" i="4"/>
  <c r="S32" i="4"/>
  <c r="T38" i="4"/>
  <c r="T56" i="4"/>
  <c r="AB44" i="4"/>
  <c r="AC44" i="4"/>
  <c r="R73" i="4"/>
  <c r="S73" i="4"/>
  <c r="AA43" i="4"/>
  <c r="V55" i="4"/>
  <c r="R64" i="4"/>
  <c r="S64" i="4"/>
  <c r="T64" i="4"/>
  <c r="U64" i="4"/>
  <c r="S39" i="4"/>
  <c r="Z41" i="4"/>
  <c r="AA41" i="4"/>
  <c r="Z42" i="4"/>
  <c r="AA42" i="4"/>
  <c r="AB42" i="4"/>
  <c r="X50" i="4"/>
  <c r="X59" i="4"/>
  <c r="AA61" i="4"/>
  <c r="V74" i="4"/>
  <c r="W74" i="4"/>
  <c r="S75" i="4"/>
  <c r="P58" i="4"/>
  <c r="V48" i="4"/>
  <c r="W48" i="4"/>
  <c r="AC66" i="4"/>
  <c r="AD66" i="4"/>
  <c r="X70" i="4"/>
  <c r="R51" i="4"/>
  <c r="AA49" i="4"/>
  <c r="AC63" i="4"/>
  <c r="AD63" i="4"/>
  <c r="X60" i="4"/>
  <c r="Y60" i="4"/>
  <c r="V34" i="4"/>
  <c r="W34" i="4"/>
  <c r="AC65" i="4"/>
  <c r="AD65" i="4"/>
  <c r="Z31" i="4"/>
  <c r="S40" i="4"/>
  <c r="T40" i="4"/>
  <c r="U40" i="4"/>
  <c r="V40" i="4"/>
  <c r="U47" i="4"/>
  <c r="AD76" i="4"/>
  <c r="AE76" i="4"/>
  <c r="U36" i="4"/>
  <c r="V36" i="4"/>
  <c r="W36" i="4"/>
  <c r="W33" i="4"/>
  <c r="X33" i="4"/>
  <c r="Y33" i="4"/>
  <c r="AA53" i="4"/>
  <c r="T54" i="4"/>
  <c r="U37" i="4"/>
  <c r="V45" i="4"/>
  <c r="W45" i="4"/>
  <c r="X45" i="4"/>
  <c r="Y46" i="4"/>
  <c r="Z46" i="4"/>
  <c r="X57" i="4"/>
  <c r="Y57" i="4"/>
  <c r="U68" i="4"/>
  <c r="V68" i="4"/>
  <c r="W68" i="4"/>
  <c r="AG71" i="4"/>
  <c r="AH71" i="4"/>
  <c r="AI71" i="4"/>
  <c r="AJ71" i="4"/>
  <c r="AK71" i="4"/>
  <c r="W69" i="4"/>
  <c r="X69" i="4"/>
  <c r="Y69" i="4"/>
  <c r="T35" i="4"/>
  <c r="Y52" i="4"/>
  <c r="Z52" i="4"/>
  <c r="V62" i="4"/>
  <c r="W62" i="4"/>
  <c r="X62" i="4"/>
  <c r="Z72" i="4"/>
  <c r="AA72" i="4"/>
  <c r="T32" i="4"/>
  <c r="U32" i="4"/>
  <c r="U38" i="4"/>
  <c r="U56" i="4"/>
  <c r="AD44" i="4"/>
  <c r="T73" i="4"/>
  <c r="AB43" i="4"/>
  <c r="AC43" i="4"/>
  <c r="AD43" i="4"/>
  <c r="W55" i="4"/>
  <c r="V64" i="4"/>
  <c r="W64" i="4"/>
  <c r="T39" i="4"/>
  <c r="U39" i="4"/>
  <c r="V39" i="4"/>
  <c r="W39" i="4"/>
  <c r="AB41" i="4"/>
  <c r="AC42" i="4"/>
  <c r="Y50" i="4"/>
  <c r="Y59" i="4"/>
  <c r="AB61" i="4"/>
  <c r="X74" i="4"/>
  <c r="T75" i="4"/>
  <c r="Q58" i="4"/>
  <c r="R58" i="4"/>
  <c r="X48" i="4"/>
  <c r="Y48" i="4"/>
  <c r="Z48" i="4"/>
  <c r="AE66" i="4"/>
  <c r="Y70" i="4"/>
  <c r="S51" i="4"/>
  <c r="AB49" i="4"/>
  <c r="AC49" i="4"/>
  <c r="AE63" i="4"/>
  <c r="Z60" i="4"/>
  <c r="AA60" i="4"/>
  <c r="X34" i="4"/>
  <c r="AE65" i="4"/>
  <c r="AA31" i="4"/>
  <c r="W40" i="4"/>
  <c r="V47" i="4"/>
  <c r="W47" i="4"/>
  <c r="AF76" i="4"/>
  <c r="AG76" i="4"/>
  <c r="AH76" i="4"/>
  <c r="AI76" i="4"/>
  <c r="X36" i="4"/>
  <c r="Z33" i="4"/>
  <c r="AA33" i="4"/>
  <c r="AB53" i="4"/>
  <c r="U54" i="4"/>
  <c r="V54" i="4"/>
  <c r="W54" i="4"/>
  <c r="V37" i="4"/>
  <c r="W37" i="4"/>
  <c r="X37" i="4"/>
  <c r="Y45" i="4"/>
  <c r="AA46" i="4"/>
  <c r="AB46" i="4"/>
  <c r="Z57" i="4"/>
  <c r="AA57" i="4"/>
  <c r="AB57" i="4"/>
  <c r="X68" i="4"/>
  <c r="AL71" i="4"/>
  <c r="AM71" i="4"/>
  <c r="Z69" i="4"/>
  <c r="U35" i="4"/>
  <c r="AA52" i="4"/>
  <c r="Y62" i="4"/>
  <c r="AB72" i="4"/>
  <c r="AC72" i="4"/>
  <c r="AD72" i="4"/>
  <c r="AE72" i="4"/>
  <c r="AF72" i="4"/>
  <c r="V32" i="4"/>
  <c r="W32" i="4"/>
  <c r="V38" i="4"/>
  <c r="W38" i="4"/>
  <c r="V56" i="4"/>
  <c r="AE44" i="4"/>
  <c r="U73" i="4"/>
  <c r="AE43" i="4"/>
  <c r="X55" i="4"/>
  <c r="X64" i="4"/>
  <c r="X39" i="4"/>
  <c r="AC41" i="4"/>
  <c r="AD42" i="4"/>
  <c r="AE42" i="4"/>
  <c r="Z50" i="4"/>
  <c r="Z59" i="4"/>
  <c r="AA59" i="4"/>
  <c r="AC61" i="4"/>
  <c r="AD61" i="4"/>
  <c r="Y74" i="4"/>
  <c r="U75" i="4"/>
  <c r="V75" i="4"/>
  <c r="W75" i="4"/>
  <c r="X75" i="4"/>
  <c r="S58" i="4"/>
  <c r="T58" i="4"/>
  <c r="U58" i="4"/>
  <c r="V58" i="4"/>
  <c r="AA48" i="4"/>
  <c r="AF66" i="4"/>
  <c r="Z70" i="4"/>
  <c r="T51" i="4"/>
  <c r="AD49" i="4"/>
  <c r="AE49" i="4"/>
  <c r="AF63" i="4"/>
  <c r="AB60" i="4"/>
  <c r="AC60" i="4"/>
  <c r="AD60" i="4"/>
  <c r="Y34" i="4"/>
  <c r="Z34" i="4"/>
  <c r="AA34" i="4"/>
  <c r="AF65" i="4"/>
  <c r="AB31" i="4"/>
  <c r="X40" i="4"/>
  <c r="X47" i="4"/>
  <c r="Y47" i="4"/>
  <c r="AJ76" i="4"/>
  <c r="Y36" i="4"/>
  <c r="AB33" i="4"/>
  <c r="AC33" i="4"/>
  <c r="AC53" i="4"/>
  <c r="AD53" i="4"/>
  <c r="X54" i="4"/>
  <c r="Y37" i="4"/>
  <c r="Z37" i="4"/>
  <c r="Z45" i="4"/>
  <c r="AA45" i="4"/>
  <c r="AB45" i="4"/>
  <c r="AC45" i="4"/>
  <c r="AD45" i="4"/>
  <c r="AC46" i="4"/>
  <c r="AD46" i="4"/>
  <c r="AC57" i="4"/>
  <c r="AD57" i="4"/>
  <c r="Y68" i="4"/>
  <c r="AN71" i="4"/>
  <c r="AO71" i="4"/>
  <c r="AP71" i="4"/>
  <c r="AA69" i="4"/>
  <c r="AB69" i="4"/>
  <c r="AC69" i="4"/>
  <c r="AD69" i="4"/>
  <c r="V35" i="4"/>
  <c r="AB52" i="4"/>
  <c r="Z62" i="4"/>
  <c r="AG72" i="4"/>
  <c r="X32" i="4"/>
  <c r="X38" i="4"/>
  <c r="Y38" i="4"/>
  <c r="W56" i="4"/>
  <c r="X56" i="4"/>
  <c r="Y56" i="4"/>
  <c r="Z56" i="4"/>
  <c r="AF44" i="4"/>
  <c r="V73" i="4"/>
  <c r="W73" i="4"/>
  <c r="X73" i="4"/>
  <c r="Y73" i="4"/>
  <c r="AF43" i="4"/>
  <c r="Y55" i="4"/>
  <c r="Y64" i="4"/>
  <c r="Z64" i="4"/>
  <c r="AA64" i="4"/>
  <c r="Y39" i="4"/>
  <c r="AD41" i="4"/>
  <c r="AE41" i="4"/>
  <c r="AF41" i="4"/>
  <c r="AG41" i="4"/>
  <c r="AF42" i="4"/>
  <c r="AA50" i="4"/>
  <c r="AB59" i="4"/>
  <c r="AE61" i="4"/>
  <c r="AF61" i="4"/>
  <c r="AG61" i="4"/>
  <c r="Z74" i="4"/>
  <c r="Y75" i="4"/>
  <c r="W58" i="4"/>
  <c r="X58" i="4"/>
  <c r="AB48" i="4"/>
  <c r="AC48" i="4"/>
  <c r="AG66" i="4"/>
  <c r="AA70" i="4"/>
  <c r="U51" i="4"/>
  <c r="AF49" i="4"/>
  <c r="AG63" i="4"/>
  <c r="AE60" i="4"/>
  <c r="AB34" i="4"/>
  <c r="AC34" i="4"/>
  <c r="AD34" i="4"/>
  <c r="AG65" i="4"/>
  <c r="AC31" i="4"/>
  <c r="Y40" i="4"/>
  <c r="Z47" i="4"/>
  <c r="AA47" i="4"/>
  <c r="AK76" i="4"/>
  <c r="Z36" i="4"/>
  <c r="AD33" i="4"/>
  <c r="AE33" i="4"/>
  <c r="AE53" i="4"/>
  <c r="AF53" i="4"/>
  <c r="Y54" i="4"/>
  <c r="Z54" i="4"/>
  <c r="AA37" i="4"/>
  <c r="AE45" i="4"/>
  <c r="AE46" i="4"/>
  <c r="AE57" i="4"/>
  <c r="Z68" i="4"/>
  <c r="AA68" i="4"/>
  <c r="AQ71" i="4"/>
  <c r="AE69" i="4"/>
  <c r="AF69" i="4"/>
  <c r="W35" i="4"/>
  <c r="AC52" i="4"/>
  <c r="AD52" i="4"/>
  <c r="AA62" i="4"/>
  <c r="AB62" i="4"/>
  <c r="AC62" i="4"/>
  <c r="AH72" i="4"/>
  <c r="AI72" i="4"/>
  <c r="AJ72" i="4"/>
  <c r="Y32" i="4"/>
  <c r="Z32" i="4"/>
  <c r="Z38" i="4"/>
  <c r="AA56" i="4"/>
  <c r="AB56" i="4"/>
  <c r="AC56" i="4"/>
  <c r="AG44" i="4"/>
  <c r="AH44" i="4"/>
  <c r="Z73" i="4"/>
  <c r="AG43" i="4"/>
  <c r="Z55" i="4"/>
  <c r="AA55" i="4"/>
  <c r="AB55" i="4"/>
  <c r="AC55" i="4"/>
  <c r="AB64" i="4"/>
  <c r="Z39" i="4"/>
  <c r="AA39" i="4"/>
  <c r="AH41" i="4"/>
  <c r="AG42" i="4"/>
  <c r="AB50" i="4"/>
  <c r="AC59" i="4"/>
  <c r="AH61" i="4"/>
  <c r="AI61" i="4"/>
  <c r="AJ61" i="4"/>
  <c r="AK61" i="4"/>
  <c r="AA74" i="4"/>
  <c r="Z75" i="4"/>
  <c r="Y58" i="4"/>
  <c r="Z58" i="4"/>
  <c r="AD48" i="4"/>
  <c r="AE48" i="4"/>
  <c r="AH66" i="4"/>
  <c r="AI66" i="4"/>
  <c r="AB70" i="4"/>
  <c r="V51" i="4"/>
  <c r="AG49" i="4"/>
  <c r="AH49" i="4"/>
  <c r="AH63" i="4"/>
  <c r="AF60" i="4"/>
  <c r="AE34" i="4"/>
  <c r="AF34" i="4"/>
  <c r="AG34" i="4"/>
  <c r="AH34" i="4" s="1"/>
  <c r="AH65" i="4"/>
  <c r="AD31" i="4"/>
  <c r="Z40" i="4"/>
  <c r="AB47" i="4"/>
  <c r="AL76" i="4"/>
  <c r="AM76" i="4"/>
  <c r="AA36" i="4"/>
  <c r="AB36" i="4"/>
  <c r="AC36" i="4" s="1"/>
  <c r="AF33" i="4"/>
  <c r="AG53" i="4"/>
  <c r="AA54" i="4"/>
  <c r="AB54" i="4"/>
  <c r="AC54" i="4"/>
  <c r="AD54" i="4"/>
  <c r="AB37" i="4"/>
  <c r="AF45" i="4"/>
  <c r="AF46" i="4"/>
  <c r="AG46" i="4"/>
  <c r="AF57" i="4"/>
  <c r="AG57" i="4" s="1"/>
  <c r="AH57" i="4"/>
  <c r="AI57" i="4"/>
  <c r="AJ57" i="4"/>
  <c r="AK57" i="4"/>
  <c r="AB68" i="4"/>
  <c r="AR71" i="4"/>
  <c r="AS71" i="4"/>
  <c r="AG69" i="4"/>
  <c r="AH69" i="4"/>
  <c r="AI69" i="4"/>
  <c r="X35" i="4"/>
  <c r="AE52" i="4"/>
  <c r="AD62" i="4"/>
  <c r="AK72" i="4"/>
  <c r="AA32" i="4"/>
  <c r="AB32" i="4"/>
  <c r="AA38" i="4"/>
  <c r="AD56" i="4"/>
  <c r="AI44" i="4"/>
  <c r="AA73" i="4"/>
  <c r="AB73" i="4"/>
  <c r="AC73" i="4"/>
  <c r="AD73" i="4"/>
  <c r="AH43" i="4"/>
  <c r="AD55" i="4"/>
  <c r="AE55" i="4"/>
  <c r="AF55" i="4"/>
  <c r="AC64" i="4"/>
  <c r="AD64" i="4"/>
  <c r="AB39" i="4"/>
  <c r="AC39" i="4"/>
  <c r="AD39" i="4"/>
  <c r="AE39" i="4"/>
  <c r="AI41" i="4"/>
  <c r="AH42" i="4"/>
  <c r="AI42" i="4"/>
  <c r="AJ42" i="4"/>
  <c r="AK42" i="4"/>
  <c r="AC50" i="4"/>
  <c r="AD59" i="4"/>
  <c r="AE59" i="4"/>
  <c r="AL61" i="4"/>
  <c r="AB74" i="4"/>
  <c r="AC74" i="4"/>
  <c r="AD74" i="4"/>
  <c r="AA75" i="4"/>
  <c r="AA58" i="4"/>
  <c r="AB58" i="4"/>
  <c r="AF48" i="4"/>
  <c r="AG48" i="4"/>
  <c r="AH48" i="4"/>
  <c r="AJ66" i="4"/>
  <c r="AC70" i="4"/>
  <c r="AD70" i="4"/>
  <c r="AE70" i="4"/>
  <c r="AF70" i="4"/>
  <c r="AG70" i="4"/>
  <c r="W51" i="4"/>
  <c r="X51" i="4"/>
  <c r="Y51" i="4"/>
  <c r="Z51" i="4"/>
  <c r="AA51" i="4"/>
  <c r="AB51" i="4"/>
  <c r="AI49" i="4"/>
  <c r="AI63" i="4"/>
  <c r="AG60" i="4"/>
  <c r="AI34" i="4"/>
  <c r="AJ34" i="4"/>
  <c r="AI65" i="4"/>
  <c r="AE31" i="4"/>
  <c r="AF31" i="4"/>
  <c r="AA40" i="4"/>
  <c r="AC47" i="4"/>
  <c r="AD47" i="4"/>
  <c r="AE47" i="4"/>
  <c r="AF47" i="4"/>
  <c r="AN76" i="4"/>
  <c r="AO76" i="4"/>
  <c r="AD36" i="4"/>
  <c r="AG33" i="4"/>
  <c r="AH53" i="4"/>
  <c r="AE54" i="4"/>
  <c r="AC37" i="4"/>
  <c r="AG45" i="4"/>
  <c r="AH46" i="4"/>
  <c r="AL57" i="4"/>
  <c r="AM57" i="4"/>
  <c r="AN57" i="4"/>
  <c r="AO57" i="4"/>
  <c r="AP57" i="4"/>
  <c r="AC68" i="4"/>
  <c r="AT71" i="4"/>
  <c r="AJ69" i="4"/>
  <c r="Y35" i="4"/>
  <c r="Z35" i="4"/>
  <c r="AA35" i="4"/>
  <c r="AF52" i="4"/>
  <c r="AE62" i="4"/>
  <c r="AF62" i="4"/>
  <c r="AL72" i="4"/>
  <c r="AC32" i="4"/>
  <c r="AD32" i="4"/>
  <c r="AB38" i="4"/>
  <c r="AC38" i="4"/>
  <c r="AE56" i="4"/>
  <c r="AJ44" i="4"/>
  <c r="AE73" i="4"/>
  <c r="AI43" i="4"/>
  <c r="AG55" i="4"/>
  <c r="AH55" i="4"/>
  <c r="AI55" i="4"/>
  <c r="AE64" i="4"/>
  <c r="AF39" i="4"/>
  <c r="AJ41" i="4"/>
  <c r="AK41" i="4"/>
  <c r="AL41" i="4"/>
  <c r="AM41" i="4"/>
  <c r="AN41" i="4"/>
  <c r="AO41" i="4"/>
  <c r="AP41" i="4"/>
  <c r="AL42" i="4"/>
  <c r="AD50" i="4"/>
  <c r="AF59" i="4"/>
  <c r="AM61" i="4"/>
  <c r="AE74" i="4"/>
  <c r="AF74" i="4"/>
  <c r="AB75" i="4"/>
  <c r="AC75" i="4"/>
  <c r="AD75" i="4"/>
  <c r="AC58" i="4"/>
  <c r="AD58" i="4"/>
  <c r="AE58" i="4"/>
  <c r="AI48" i="4"/>
  <c r="AJ48" i="4"/>
  <c r="AK66" i="4"/>
  <c r="AH70" i="4"/>
  <c r="AC51" i="4"/>
  <c r="AD51" i="4"/>
  <c r="AE51" i="4"/>
  <c r="AJ49" i="4"/>
  <c r="AK49" i="4"/>
  <c r="AJ63" i="4"/>
  <c r="AK63" i="4"/>
  <c r="AH60" i="4"/>
  <c r="AI60" i="4"/>
  <c r="AK34" i="4"/>
  <c r="AL34" i="4"/>
  <c r="AJ65" i="4"/>
  <c r="AG31" i="4"/>
  <c r="AB40" i="4"/>
  <c r="AC40" i="4"/>
  <c r="AG47" i="4"/>
  <c r="AP76" i="4"/>
  <c r="AE36" i="4"/>
  <c r="AH33" i="4"/>
  <c r="AI33" i="4"/>
  <c r="AJ33" i="4"/>
  <c r="AI53" i="4"/>
  <c r="AF54" i="4"/>
  <c r="AD37" i="4"/>
  <c r="AE37" i="4"/>
  <c r="AF37" i="4"/>
  <c r="AG37" i="4"/>
  <c r="AH37" i="4"/>
  <c r="AH45" i="4"/>
  <c r="AI45" i="4"/>
  <c r="AJ45" i="4"/>
  <c r="AK45" i="4"/>
  <c r="AI46" i="4"/>
  <c r="AJ46" i="4"/>
  <c r="AK46" i="4"/>
  <c r="AL46" i="4"/>
  <c r="AQ57" i="4"/>
  <c r="AR57" i="4"/>
  <c r="AS57" i="4"/>
  <c r="AD68" i="4"/>
  <c r="AU71" i="4"/>
  <c r="AK69" i="4"/>
  <c r="AB35" i="4"/>
  <c r="AG52" i="4"/>
  <c r="AG62" i="4"/>
  <c r="AH62" i="4"/>
  <c r="AM72" i="4"/>
  <c r="AN72" i="4"/>
  <c r="AO72" i="4"/>
  <c r="AP72" i="4"/>
  <c r="AE32" i="4"/>
  <c r="AD38" i="4"/>
  <c r="AE38" i="4"/>
  <c r="AF56" i="4"/>
  <c r="AG56" i="4"/>
  <c r="AK44" i="4"/>
  <c r="AF73" i="4"/>
  <c r="AJ43" i="4"/>
  <c r="AK43" i="4"/>
  <c r="AL43" i="4"/>
  <c r="AJ55" i="4"/>
  <c r="AF64" i="4"/>
  <c r="AG39" i="4"/>
  <c r="AH39" i="4"/>
  <c r="AI39" i="4"/>
  <c r="AJ39" i="4"/>
  <c r="AQ41" i="4"/>
  <c r="AR41" i="4"/>
  <c r="AM42" i="4"/>
  <c r="AE50" i="4"/>
  <c r="AG59" i="4"/>
  <c r="AN61" i="4"/>
  <c r="AG74" i="4"/>
  <c r="AE75" i="4"/>
  <c r="AF58" i="4"/>
  <c r="AG58" i="4"/>
  <c r="AK48" i="4"/>
  <c r="AL48" i="4"/>
  <c r="AL66" i="4"/>
  <c r="AM66" i="4"/>
  <c r="AI70" i="4"/>
  <c r="AF51" i="4"/>
  <c r="AG51" i="4"/>
  <c r="AL49" i="4"/>
  <c r="AL63" i="4"/>
  <c r="AJ60" i="4"/>
  <c r="AM34" i="4"/>
  <c r="AK65" i="4"/>
  <c r="AH31" i="4"/>
  <c r="AD40" i="4"/>
  <c r="AH47" i="4"/>
  <c r="AQ76" i="4"/>
  <c r="AR76" i="4"/>
  <c r="AS76" i="4"/>
  <c r="AT76" i="4" s="1"/>
  <c r="AF36" i="4"/>
  <c r="AK33" i="4"/>
  <c r="AL33" i="4"/>
  <c r="AM33" i="4"/>
  <c r="AJ53" i="4"/>
  <c r="AG54" i="4"/>
  <c r="AH54" i="4"/>
  <c r="AI37" i="4"/>
  <c r="AL45" i="4"/>
  <c r="AM46" i="4"/>
  <c r="AT57" i="4"/>
  <c r="AE68" i="4"/>
  <c r="AF68" i="4"/>
  <c r="AG68" i="4"/>
  <c r="AH68" i="4"/>
  <c r="AV71" i="4"/>
  <c r="AW71" i="4"/>
  <c r="AX71" i="4"/>
  <c r="AY71" i="4"/>
  <c r="AL69" i="4"/>
  <c r="AC35" i="4"/>
  <c r="AD35" i="4"/>
  <c r="AE35" i="4"/>
  <c r="AH52" i="4"/>
  <c r="AI52" i="4"/>
  <c r="AI62" i="4"/>
  <c r="AQ72" i="4"/>
  <c r="AF32" i="4"/>
  <c r="AG32" i="4"/>
  <c r="AF38" i="4"/>
  <c r="AH56" i="4"/>
  <c r="AI56" i="4"/>
  <c r="AL44" i="4"/>
  <c r="AM44" i="4"/>
  <c r="AN44" i="4"/>
  <c r="AG73" i="4"/>
  <c r="AM43" i="4"/>
  <c r="AK55" i="4"/>
  <c r="AG64" i="4"/>
  <c r="AH64" i="4"/>
  <c r="AI64" i="4"/>
  <c r="AK39" i="4"/>
  <c r="AS41" i="4"/>
  <c r="AN42" i="4"/>
  <c r="AF50" i="4"/>
  <c r="AH59" i="4"/>
  <c r="AO61" i="4"/>
  <c r="AH74" i="4"/>
  <c r="AF75" i="4"/>
  <c r="AH58" i="4"/>
  <c r="AI58" i="4"/>
  <c r="AM48" i="4"/>
  <c r="AN48" i="4"/>
  <c r="AN66" i="4"/>
  <c r="AJ70" i="4"/>
  <c r="AH51" i="4"/>
  <c r="AM49" i="4"/>
  <c r="AM63" i="4"/>
  <c r="AN63" i="4"/>
  <c r="AK60" i="4"/>
  <c r="AN34" i="4"/>
  <c r="AL65" i="4"/>
  <c r="AI31" i="4"/>
  <c r="AJ31" i="4"/>
  <c r="AE40" i="4"/>
  <c r="AI47" i="4"/>
  <c r="AU76" i="4"/>
  <c r="AG36" i="4"/>
  <c r="AH36" i="4"/>
  <c r="AI36" i="4"/>
  <c r="AJ36" i="4" s="1"/>
  <c r="AN33" i="4"/>
  <c r="AO33" i="4"/>
  <c r="AP33" i="4"/>
  <c r="AQ33" i="4"/>
  <c r="AK53" i="4"/>
  <c r="AI54" i="4"/>
  <c r="AJ37" i="4"/>
  <c r="AM45" i="4"/>
  <c r="AN46" i="4"/>
  <c r="AU57" i="4"/>
  <c r="AV57" i="4"/>
  <c r="AW57" i="4"/>
  <c r="AI68" i="4"/>
  <c r="AZ71" i="4"/>
  <c r="AM69" i="4"/>
  <c r="AN69" i="4"/>
  <c r="AF35" i="4"/>
  <c r="AG35" i="4"/>
  <c r="AJ52" i="4"/>
  <c r="AJ62" i="4"/>
  <c r="AK62" i="4"/>
  <c r="AR72" i="4"/>
  <c r="AH32" i="4"/>
  <c r="AI32" i="4"/>
  <c r="AJ32" i="4"/>
  <c r="AG38" i="4"/>
  <c r="AJ56" i="4"/>
  <c r="AO44" i="4"/>
  <c r="AP44" i="4"/>
  <c r="AH73" i="4"/>
  <c r="AN43" i="4"/>
  <c r="AO43" i="4"/>
  <c r="AP43" i="4"/>
  <c r="AL55" i="4"/>
  <c r="AM55" i="4"/>
  <c r="AJ64" i="4"/>
  <c r="AL39" i="4"/>
  <c r="AT41" i="4"/>
  <c r="AU41" i="4"/>
  <c r="AO42" i="4"/>
  <c r="AP42" i="4"/>
  <c r="AG50" i="4"/>
  <c r="AI59" i="4"/>
  <c r="AJ59" i="4"/>
  <c r="AK59" i="4"/>
  <c r="AL59" i="4"/>
  <c r="AP61" i="4"/>
  <c r="AI74" i="4"/>
  <c r="AJ74" i="4"/>
  <c r="AG75" i="4"/>
  <c r="AH75" i="4"/>
  <c r="AI75" i="4"/>
  <c r="AJ58" i="4"/>
  <c r="AK58" i="4"/>
  <c r="AO48" i="4"/>
  <c r="AO66" i="4"/>
  <c r="AK70" i="4"/>
  <c r="AI51" i="4"/>
  <c r="AJ51" i="4"/>
  <c r="AK51" i="4"/>
  <c r="AN49" i="4"/>
  <c r="AO63" i="4"/>
  <c r="AL60" i="4"/>
  <c r="AM60" i="4"/>
  <c r="AO34" i="4"/>
  <c r="AM65" i="4"/>
  <c r="AK31" i="4"/>
  <c r="AL31" i="4"/>
  <c r="AF40" i="4"/>
  <c r="AJ47" i="4"/>
  <c r="AV76" i="4"/>
  <c r="AK36" i="4"/>
  <c r="AR33" i="4"/>
  <c r="AL53" i="4"/>
  <c r="AM53" i="4" s="1"/>
  <c r="AN53" i="4"/>
  <c r="AO53" i="4"/>
  <c r="AP53" i="4"/>
  <c r="AQ53" i="4"/>
  <c r="AR53" i="4"/>
  <c r="AS53" i="4"/>
  <c r="AJ54" i="4"/>
  <c r="AK54" i="4"/>
  <c r="AK37" i="4"/>
  <c r="AN45" i="4"/>
  <c r="AO45" i="4"/>
  <c r="AO46" i="4"/>
  <c r="AP46" i="4"/>
  <c r="AX57" i="4"/>
  <c r="AJ68" i="4"/>
  <c r="BA71" i="4"/>
  <c r="AO69" i="4"/>
  <c r="AP69" i="4"/>
  <c r="AH35" i="4"/>
  <c r="AK52" i="4"/>
  <c r="AL62" i="4"/>
  <c r="AM62" i="4"/>
  <c r="AS72" i="4"/>
  <c r="AK32" i="4"/>
  <c r="AH38" i="4"/>
  <c r="AI38" i="4"/>
  <c r="AK56" i="4"/>
  <c r="AQ44" i="4"/>
  <c r="AI73" i="4"/>
  <c r="AJ73" i="4"/>
  <c r="AQ43" i="4"/>
  <c r="AR43" i="4"/>
  <c r="AS43" i="4"/>
  <c r="AT43" i="4"/>
  <c r="AN55" i="4"/>
  <c r="AK64" i="4"/>
  <c r="AL64" i="4"/>
  <c r="AM64" i="4"/>
  <c r="AN64" i="4"/>
  <c r="AM39" i="4"/>
  <c r="AN39" i="4"/>
  <c r="AV41" i="4"/>
  <c r="AW41" i="4"/>
  <c r="AQ42" i="4"/>
  <c r="AH50" i="4"/>
  <c r="AI50" i="4"/>
  <c r="AJ50" i="4"/>
  <c r="AM59" i="4"/>
  <c r="AQ61" i="4"/>
  <c r="AR61" i="4"/>
  <c r="AK74" i="4"/>
  <c r="AJ75" i="4"/>
  <c r="AK75" i="4"/>
  <c r="AL58" i="4"/>
  <c r="AP48" i="4"/>
  <c r="AQ48" i="4"/>
  <c r="AP66" i="4"/>
  <c r="AQ66" i="4"/>
  <c r="AL70" i="4"/>
  <c r="AM70" i="4"/>
  <c r="AL51" i="4"/>
  <c r="AO49" i="4"/>
  <c r="AP63" i="4"/>
  <c r="AN60" i="4"/>
  <c r="AO60" i="4"/>
  <c r="AP34" i="4"/>
  <c r="AQ34" i="4"/>
  <c r="AN65" i="4"/>
  <c r="AO65" i="4"/>
  <c r="AM31" i="4"/>
  <c r="AN31" i="4"/>
  <c r="AG40" i="4"/>
  <c r="AK47" i="4"/>
  <c r="AW76" i="4"/>
  <c r="AX76" i="4" s="1"/>
  <c r="AY76" i="4"/>
  <c r="AL36" i="4"/>
  <c r="AS33" i="4"/>
  <c r="AT53" i="4"/>
  <c r="AL54" i="4"/>
  <c r="AL37" i="4"/>
  <c r="AM37" i="4"/>
  <c r="AP45" i="4"/>
  <c r="AQ46" i="4"/>
  <c r="AY57" i="4"/>
  <c r="AZ57" i="4"/>
  <c r="BA57" i="4"/>
  <c r="BB57" i="4"/>
  <c r="AK68" i="4"/>
  <c r="BB71" i="4"/>
  <c r="AQ69" i="4"/>
  <c r="AI35" i="4"/>
  <c r="AL52" i="4"/>
  <c r="AM52" i="4"/>
  <c r="AN62" i="4"/>
  <c r="AO62" i="4"/>
  <c r="AP62" i="4"/>
  <c r="AT72" i="4"/>
  <c r="AU72" i="4"/>
  <c r="AL32" i="4"/>
  <c r="AM32" i="4"/>
  <c r="AJ38" i="4"/>
  <c r="AL56" i="4"/>
  <c r="AM56" i="4"/>
  <c r="AR44" i="4"/>
  <c r="AK73" i="4"/>
  <c r="AL73" i="4"/>
  <c r="AU43" i="4"/>
  <c r="AV43" i="4"/>
  <c r="AO55" i="4"/>
  <c r="AO64" i="4"/>
  <c r="AP64" i="4"/>
  <c r="AQ64" i="4"/>
  <c r="AO39" i="4"/>
  <c r="AP39" i="4"/>
  <c r="AQ39" i="4"/>
  <c r="AX41" i="4"/>
  <c r="AY41" i="4"/>
  <c r="AR42" i="4"/>
  <c r="AK50" i="4"/>
  <c r="AL50" i="4"/>
  <c r="AN59" i="4"/>
  <c r="AO59" i="4"/>
  <c r="AS61" i="4"/>
  <c r="AL74" i="4"/>
  <c r="AM74" i="4"/>
  <c r="AN74" i="4"/>
  <c r="AL75" i="4"/>
  <c r="AM58" i="4"/>
  <c r="AR48" i="4"/>
  <c r="AR66" i="4"/>
  <c r="AN70" i="4"/>
  <c r="AM51" i="4"/>
  <c r="AP49" i="4"/>
  <c r="AQ63" i="4"/>
  <c r="AR63" i="4"/>
  <c r="AS63" i="4"/>
  <c r="AT63" i="4"/>
  <c r="AP60" i="4"/>
  <c r="AQ60" i="4"/>
  <c r="AR34" i="4"/>
  <c r="AP65" i="4"/>
  <c r="AQ65" i="4"/>
  <c r="AO31" i="4"/>
  <c r="AP31" i="4"/>
  <c r="AQ31" i="4"/>
  <c r="AH40" i="4"/>
  <c r="AL47" i="4"/>
  <c r="AZ76" i="4"/>
  <c r="AM36" i="4"/>
  <c r="AT33" i="4"/>
  <c r="AU33" i="4"/>
  <c r="AV33" i="4"/>
  <c r="AU53" i="4"/>
  <c r="AM54" i="4"/>
  <c r="AN54" i="4"/>
  <c r="AO54" i="4"/>
  <c r="AP54" i="4"/>
  <c r="AN37" i="4"/>
  <c r="AQ45" i="4"/>
  <c r="AR46" i="4"/>
  <c r="AS46" i="4"/>
  <c r="BC57" i="4"/>
  <c r="AL68" i="4"/>
  <c r="AM68" i="4"/>
  <c r="AN68" i="4"/>
  <c r="BC71" i="4"/>
  <c r="BD71" i="4"/>
  <c r="AR69" i="4"/>
  <c r="AJ35" i="4"/>
  <c r="AN52" i="4"/>
  <c r="AO52" i="4"/>
  <c r="AP52" i="4"/>
  <c r="AQ62" i="4"/>
  <c r="AR62" i="4"/>
  <c r="AV72" i="4"/>
  <c r="AW72" i="4"/>
  <c r="AX72" i="4"/>
  <c r="AY72" i="4"/>
  <c r="AN32" i="4"/>
  <c r="AK38" i="4"/>
  <c r="AN56" i="4"/>
  <c r="AS44" i="4"/>
  <c r="AT44" i="4"/>
  <c r="AU44" i="4"/>
  <c r="AM73" i="4"/>
  <c r="AW43" i="4"/>
  <c r="AX43" i="4"/>
  <c r="AP55" i="4"/>
  <c r="AR64" i="4"/>
  <c r="AR39" i="4"/>
  <c r="AS39" i="4"/>
  <c r="AT39" i="4"/>
  <c r="AZ41" i="4"/>
  <c r="AS42" i="4"/>
  <c r="AT42" i="4"/>
  <c r="AM50" i="4"/>
  <c r="AN50" i="4"/>
  <c r="AO50" i="4"/>
  <c r="AP59" i="4"/>
  <c r="AT61" i="4"/>
  <c r="AO74" i="4"/>
  <c r="AP74" i="4"/>
  <c r="AM75" i="4"/>
  <c r="AN58" i="4"/>
  <c r="AS48" i="4"/>
  <c r="AS66" i="4"/>
  <c r="AT66" i="4"/>
  <c r="AO70" i="4"/>
  <c r="AP70" i="4"/>
  <c r="AQ70" i="4"/>
  <c r="AN51" i="4"/>
  <c r="AQ49" i="4"/>
  <c r="AU63" i="4"/>
  <c r="AR60" i="4"/>
  <c r="AS60" i="4"/>
  <c r="AT60" i="4"/>
  <c r="AS34" i="4"/>
  <c r="AR65" i="4"/>
  <c r="AR31" i="4"/>
  <c r="AS31" i="4"/>
  <c r="AI40" i="4"/>
  <c r="AM47" i="4"/>
  <c r="BA76" i="4"/>
  <c r="BB76" i="4" s="1"/>
  <c r="BC76" i="4"/>
  <c r="AN36" i="4"/>
  <c r="AO36" i="4"/>
  <c r="AP36" i="4"/>
  <c r="AQ36" i="4"/>
  <c r="AW33" i="4"/>
  <c r="AX33" i="4"/>
  <c r="AV53" i="4"/>
  <c r="AW53" i="4"/>
  <c r="AQ54" i="4"/>
  <c r="AO37" i="4"/>
  <c r="AR45" i="4"/>
  <c r="AS45" i="4"/>
  <c r="AT45" i="4"/>
  <c r="AU45" i="4"/>
  <c r="AT46" i="4"/>
  <c r="AU46" i="4"/>
  <c r="AV46" i="4"/>
  <c r="BD57" i="4"/>
  <c r="AO68" i="4"/>
  <c r="AP68" i="4"/>
  <c r="BE71" i="4"/>
  <c r="AS69" i="4"/>
  <c r="AK35" i="4"/>
  <c r="AL35" i="4"/>
  <c r="AQ52" i="4"/>
  <c r="AS62" i="4"/>
  <c r="AT62" i="4"/>
  <c r="AU62" i="4"/>
  <c r="AZ72" i="4"/>
  <c r="BA72" i="4"/>
  <c r="AO32" i="4"/>
  <c r="AL38" i="4"/>
  <c r="AM38" i="4"/>
  <c r="AO56" i="4"/>
  <c r="AP56" i="4"/>
  <c r="AV44" i="4"/>
  <c r="AN73" i="4"/>
  <c r="AO73" i="4"/>
  <c r="AP73" i="4"/>
  <c r="AY43" i="4"/>
  <c r="AQ55" i="4"/>
  <c r="AS64" i="4"/>
  <c r="AU39" i="4"/>
  <c r="AV39" i="4"/>
  <c r="BA41" i="4"/>
  <c r="AU42" i="4"/>
  <c r="AP50" i="4"/>
  <c r="AQ50" i="4"/>
  <c r="AR50" i="4"/>
  <c r="AQ59" i="4"/>
  <c r="AR59" i="4"/>
  <c r="AU61" i="4"/>
  <c r="AQ74" i="4"/>
  <c r="AN75" i="4"/>
  <c r="AO58" i="4"/>
  <c r="AP58" i="4"/>
  <c r="AT48" i="4"/>
  <c r="AU48" i="4"/>
  <c r="AU66" i="4"/>
  <c r="AV66" i="4"/>
  <c r="AW66" i="4"/>
  <c r="AR70" i="4"/>
  <c r="AS70" i="4"/>
  <c r="AT70" i="4"/>
  <c r="AO51" i="4"/>
  <c r="AP51" i="4"/>
  <c r="AR49" i="4"/>
  <c r="AS49" i="4"/>
  <c r="AV63" i="4"/>
  <c r="AW63" i="4"/>
  <c r="AU60" i="4"/>
  <c r="AT34" i="4"/>
  <c r="AS65" i="4"/>
  <c r="AT65" i="4"/>
  <c r="AU65" i="4"/>
  <c r="AT31" i="4"/>
  <c r="AU31" i="4"/>
  <c r="AJ40" i="4"/>
  <c r="AN47" i="4"/>
  <c r="BD76" i="4"/>
  <c r="AR36" i="4"/>
  <c r="AY33" i="4"/>
  <c r="AX53" i="4"/>
  <c r="AR54" i="4"/>
  <c r="AP37" i="4"/>
  <c r="AQ37" i="4"/>
  <c r="AV45" i="4"/>
  <c r="AW45" i="4"/>
  <c r="AW46" i="4"/>
  <c r="BE57" i="4"/>
  <c r="AQ68" i="4"/>
  <c r="AR68" i="4"/>
  <c r="BF71" i="4"/>
  <c r="BG71" i="4"/>
  <c r="BH71" i="4"/>
  <c r="AT69" i="4"/>
  <c r="AM35" i="4"/>
  <c r="AN35" i="4"/>
  <c r="AR52" i="4"/>
  <c r="AV62" i="4"/>
  <c r="BB72" i="4"/>
  <c r="BC72" i="4"/>
  <c r="AP32" i="4"/>
  <c r="AQ32" i="4"/>
  <c r="AN38" i="4"/>
  <c r="AQ56" i="4"/>
  <c r="AW44" i="4"/>
  <c r="AQ73" i="4"/>
  <c r="AZ43" i="4"/>
  <c r="AR55" i="4"/>
  <c r="AT64" i="4"/>
  <c r="AW39" i="4"/>
  <c r="AX39" i="4"/>
  <c r="BB41" i="4"/>
  <c r="AV42" i="4"/>
  <c r="AS50" i="4"/>
  <c r="AS59" i="4"/>
  <c r="AV61" i="4"/>
  <c r="AR74" i="4"/>
  <c r="AO75" i="4"/>
  <c r="AP75" i="4"/>
  <c r="AQ75" i="4"/>
  <c r="AQ58" i="4"/>
  <c r="AV48" i="4"/>
  <c r="AX66" i="4"/>
  <c r="AY66" i="4"/>
  <c r="AZ66" i="4" s="1"/>
  <c r="BA66" i="4"/>
  <c r="AU70" i="4"/>
  <c r="AQ51" i="4"/>
  <c r="AR51" i="4"/>
  <c r="AT49" i="4"/>
  <c r="AX63" i="4"/>
  <c r="AV60" i="4"/>
  <c r="AW60" i="4"/>
  <c r="AU34" i="4"/>
  <c r="AV34" i="4"/>
  <c r="AW34" i="4"/>
  <c r="AV65" i="4"/>
  <c r="AV31" i="4"/>
  <c r="AW31" i="4"/>
  <c r="AX31" i="4"/>
  <c r="AK40" i="4"/>
  <c r="AL40" i="4"/>
  <c r="AO47" i="4"/>
  <c r="BE76" i="4"/>
  <c r="BF76" i="4"/>
  <c r="BG76" i="4"/>
  <c r="AS36" i="4"/>
  <c r="AZ33" i="4"/>
  <c r="AY53" i="4"/>
  <c r="AZ53" i="4"/>
  <c r="AS54" i="4"/>
  <c r="AT54" i="4"/>
  <c r="AU54" i="4"/>
  <c r="AR37" i="4"/>
  <c r="AX45" i="4"/>
  <c r="AX46" i="4"/>
  <c r="BF57" i="4"/>
  <c r="BG57" i="4"/>
  <c r="AS68" i="4"/>
  <c r="BI71" i="4"/>
  <c r="BJ71" i="4"/>
  <c r="AU69" i="4"/>
  <c r="AO35" i="4"/>
  <c r="AS52" i="4"/>
  <c r="AW62" i="4"/>
  <c r="AX62" i="4"/>
  <c r="AY62" i="4"/>
  <c r="BD72" i="4"/>
  <c r="AR32" i="4"/>
  <c r="AS32" i="4"/>
  <c r="AO38" i="4"/>
  <c r="AP38" i="4"/>
  <c r="AR56" i="4"/>
  <c r="AS56" i="4"/>
  <c r="AT56" i="4"/>
  <c r="AX44" i="4"/>
  <c r="AY44" i="4"/>
  <c r="AR73" i="4"/>
  <c r="BA43" i="4"/>
  <c r="AS55" i="4"/>
  <c r="AT55" i="4"/>
  <c r="AU64" i="4"/>
  <c r="AV64" i="4"/>
  <c r="AY39" i="4"/>
  <c r="AZ39" i="4"/>
  <c r="BC41" i="4"/>
  <c r="BD41" i="4"/>
  <c r="BE41" i="4"/>
  <c r="AW42" i="4"/>
  <c r="AX42" i="4"/>
  <c r="AY42" i="4"/>
  <c r="AT50" i="4"/>
  <c r="AT59" i="4"/>
  <c r="AW61" i="4"/>
  <c r="AS74" i="4"/>
  <c r="AR75" i="4"/>
  <c r="AS75" i="4"/>
  <c r="AR58" i="4"/>
  <c r="AW48" i="4"/>
  <c r="BB66" i="4"/>
  <c r="AV70" i="4"/>
  <c r="AS51" i="4"/>
  <c r="AU49" i="4"/>
  <c r="AY63" i="4"/>
  <c r="AZ63" i="4"/>
  <c r="AX60" i="4"/>
  <c r="AY60" i="4"/>
  <c r="AX34" i="4"/>
  <c r="AW65" i="4"/>
  <c r="AX65" i="4"/>
  <c r="AY31" i="4"/>
  <c r="AZ31" i="4"/>
  <c r="AM40" i="4"/>
  <c r="AN40" i="4"/>
  <c r="AP47" i="4"/>
  <c r="BH76" i="4"/>
  <c r="BI76" i="4"/>
  <c r="AT36" i="4"/>
  <c r="BA33" i="4"/>
  <c r="BB33" i="4"/>
  <c r="BC33" i="4"/>
  <c r="BA53" i="4"/>
  <c r="AV54" i="4"/>
  <c r="AS37" i="4"/>
  <c r="AY45" i="4"/>
  <c r="AY46" i="4"/>
  <c r="BH57" i="4"/>
  <c r="BI57" i="4"/>
  <c r="AT68" i="4"/>
  <c r="BK71" i="4"/>
  <c r="BL71" i="4"/>
  <c r="AV69" i="4"/>
  <c r="AP35" i="4"/>
  <c r="AT52" i="4"/>
  <c r="AU52" i="4"/>
  <c r="AV52" i="4"/>
  <c r="AZ62" i="4"/>
  <c r="BE72" i="4"/>
  <c r="AT32" i="4"/>
  <c r="AQ38" i="4"/>
  <c r="AU56" i="4"/>
  <c r="AV56" i="4"/>
  <c r="AZ44" i="4"/>
  <c r="AS73" i="4"/>
  <c r="BB43" i="4"/>
  <c r="BC43" i="4"/>
  <c r="AU55" i="4"/>
  <c r="AW64" i="4"/>
  <c r="BA39" i="4"/>
  <c r="BF41" i="4"/>
  <c r="BG41" i="4"/>
  <c r="BH41" i="4"/>
  <c r="BI41" i="4"/>
  <c r="AZ42" i="4"/>
  <c r="AU50" i="4"/>
  <c r="AU59" i="4"/>
  <c r="AX61" i="4"/>
  <c r="AT74" i="4"/>
  <c r="AU74" i="4"/>
  <c r="AV74" i="4"/>
  <c r="AT75" i="4"/>
  <c r="AU75" i="4"/>
  <c r="AV75" i="4" s="1"/>
  <c r="AS58" i="4"/>
  <c r="AX48" i="4"/>
  <c r="BC66" i="4"/>
  <c r="BD66" i="4"/>
  <c r="AW70" i="4"/>
  <c r="AT51" i="4"/>
  <c r="AU51" i="4"/>
  <c r="AV51" i="4"/>
  <c r="AV49" i="4"/>
  <c r="BA63" i="4"/>
  <c r="AZ60" i="4"/>
  <c r="BA60" i="4"/>
  <c r="BB60" i="4"/>
  <c r="AY34" i="4"/>
  <c r="AY65" i="4"/>
  <c r="AZ65" i="4"/>
  <c r="BA65" i="4"/>
  <c r="BA31" i="4"/>
  <c r="AO40" i="4"/>
  <c r="AQ47" i="4"/>
  <c r="BJ76" i="4"/>
  <c r="AU36" i="4"/>
  <c r="AV36" i="4"/>
  <c r="BD33" i="4"/>
  <c r="BB53" i="4"/>
  <c r="AW54" i="4"/>
  <c r="AT37" i="4"/>
  <c r="AZ45" i="4"/>
  <c r="BA45" i="4"/>
  <c r="AZ46" i="4"/>
  <c r="BJ57" i="4"/>
  <c r="BK57" i="4"/>
  <c r="AU68" i="4"/>
  <c r="AV68" i="4"/>
  <c r="AW68" i="4"/>
  <c r="BM71" i="4"/>
  <c r="BN71" i="4"/>
  <c r="BO71" i="4"/>
  <c r="AW69" i="4"/>
  <c r="AQ35" i="4"/>
  <c r="AW52" i="4"/>
  <c r="BA62" i="4"/>
  <c r="BF72" i="4"/>
  <c r="BG72" i="4"/>
  <c r="AU32" i="4"/>
  <c r="AV32" i="4"/>
  <c r="AR38" i="4"/>
  <c r="AW56" i="4"/>
  <c r="BA44" i="4"/>
  <c r="BB44" i="4"/>
  <c r="BC44" i="4"/>
  <c r="BD44" i="4"/>
  <c r="AT73" i="4"/>
  <c r="AU73" i="4"/>
  <c r="BD43" i="4"/>
  <c r="AV55" i="4"/>
  <c r="AX64" i="4"/>
  <c r="AY64" i="4"/>
  <c r="BB39" i="4"/>
  <c r="BC39" i="4"/>
  <c r="BD39" i="4"/>
  <c r="BJ41" i="4"/>
  <c r="BA42" i="4"/>
  <c r="AV50" i="4"/>
  <c r="AV59" i="4"/>
  <c r="AW59" i="4"/>
  <c r="AY61" i="4"/>
  <c r="AZ61" i="4"/>
  <c r="AW74" i="4"/>
  <c r="AW75" i="4"/>
  <c r="AT58" i="4"/>
  <c r="AU58" i="4" s="1"/>
  <c r="AV58" i="4"/>
  <c r="AW58" i="4"/>
  <c r="AY48" i="4"/>
  <c r="BE66" i="4"/>
  <c r="BF66" i="4"/>
  <c r="BG66" i="4"/>
  <c r="AX70" i="4"/>
  <c r="AW51" i="4"/>
  <c r="AW49" i="4"/>
  <c r="BB63" i="4"/>
  <c r="BC60" i="4"/>
  <c r="BD60" i="4"/>
  <c r="AZ34" i="4"/>
  <c r="BB65" i="4"/>
  <c r="BC65" i="4"/>
  <c r="BB31" i="4"/>
  <c r="BC31" i="4"/>
  <c r="AP40" i="4"/>
  <c r="AQ40" i="4"/>
  <c r="AR40" i="4"/>
  <c r="AR47" i="4"/>
  <c r="BK76" i="4"/>
  <c r="AW36" i="4"/>
  <c r="AX36" i="4"/>
  <c r="BE33" i="4"/>
  <c r="BC53" i="4"/>
  <c r="AX54" i="4"/>
  <c r="AU37" i="4"/>
  <c r="BB45" i="4"/>
  <c r="BA46" i="4"/>
  <c r="BB46" i="4" s="1"/>
  <c r="BC46" i="4"/>
  <c r="BD46" i="4"/>
  <c r="BL57" i="4"/>
  <c r="BM57" i="4"/>
  <c r="AX68" i="4"/>
  <c r="BP71" i="4"/>
  <c r="AX69" i="4"/>
  <c r="AY69" i="4"/>
  <c r="AR35" i="4"/>
  <c r="AS35" i="4"/>
  <c r="AX52" i="4"/>
  <c r="BB62" i="4"/>
  <c r="BH72" i="4"/>
  <c r="BI72" i="4"/>
  <c r="BJ72" i="4"/>
  <c r="AW32" i="4"/>
  <c r="AS38" i="4"/>
  <c r="AT38" i="4"/>
  <c r="AX56" i="4"/>
  <c r="BE44" i="4"/>
  <c r="AV73" i="4"/>
  <c r="AW73" i="4"/>
  <c r="BE43" i="4"/>
  <c r="BF43" i="4"/>
  <c r="AW55" i="4"/>
  <c r="AX55" i="4"/>
  <c r="AY55" i="4"/>
  <c r="AZ64" i="4"/>
  <c r="BE39" i="4"/>
  <c r="BK41" i="4"/>
  <c r="BB42" i="4"/>
  <c r="BC42" i="4"/>
  <c r="BD42" i="4"/>
  <c r="AW50" i="4"/>
  <c r="AX59" i="4"/>
  <c r="AY59" i="4"/>
  <c r="BA61" i="4"/>
  <c r="BB61" i="4"/>
  <c r="AX74" i="4"/>
  <c r="AX75" i="4"/>
  <c r="AX58" i="4"/>
  <c r="AZ48" i="4"/>
  <c r="BA48" i="4"/>
  <c r="BB48" i="4"/>
  <c r="BH66" i="4"/>
  <c r="AY70" i="4"/>
  <c r="AZ70" i="4"/>
  <c r="AX51" i="4"/>
  <c r="AY51" i="4"/>
  <c r="AX49" i="4"/>
  <c r="BC63" i="4"/>
  <c r="BE60" i="4"/>
  <c r="BF60" i="4"/>
  <c r="BA34" i="4"/>
  <c r="BD65" i="4"/>
  <c r="BE65" i="4"/>
  <c r="BD31" i="4"/>
  <c r="BE31" i="4"/>
  <c r="BF31" i="4"/>
  <c r="AS40" i="4"/>
  <c r="AS47" i="4"/>
  <c r="BL76" i="4"/>
  <c r="AY36" i="4"/>
  <c r="BF33" i="4"/>
  <c r="BG33" i="4"/>
  <c r="BD53" i="4"/>
  <c r="BE53" i="4"/>
  <c r="BF53" i="4"/>
  <c r="AY54" i="4"/>
  <c r="AV37" i="4"/>
  <c r="BC45" i="4"/>
  <c r="BD45" i="4"/>
  <c r="BE45" i="4"/>
  <c r="BE46" i="4"/>
  <c r="BN57" i="4"/>
  <c r="AY68" i="4"/>
  <c r="AZ68" i="4"/>
  <c r="BQ71" i="4"/>
  <c r="AZ69" i="4"/>
  <c r="AT35" i="4"/>
  <c r="AY52" i="4"/>
  <c r="BC62" i="4"/>
  <c r="BK72" i="4"/>
  <c r="AX32" i="4"/>
  <c r="AU38" i="4"/>
  <c r="AY56" i="4"/>
  <c r="AZ56" i="4"/>
  <c r="BA56" i="4"/>
  <c r="BF44" i="4"/>
  <c r="AX73" i="4"/>
  <c r="BG43" i="4"/>
  <c r="AZ55" i="4"/>
  <c r="BA55" i="4"/>
  <c r="BB55" i="4"/>
  <c r="BA64" i="4"/>
  <c r="BB64" i="4"/>
  <c r="BF39" i="4"/>
  <c r="BL41" i="4"/>
  <c r="BE42" i="4"/>
  <c r="AX50" i="4"/>
  <c r="AZ59" i="4"/>
  <c r="BA59" i="4"/>
  <c r="BB59" i="4"/>
  <c r="BC61" i="4"/>
  <c r="BD61" i="4"/>
  <c r="AY74" i="4"/>
  <c r="AY75" i="4"/>
  <c r="AZ75" i="4"/>
  <c r="AY58" i="4"/>
  <c r="BC48" i="4"/>
  <c r="BI66" i="4"/>
  <c r="BJ66" i="4"/>
  <c r="BK66" i="4"/>
  <c r="BA70" i="4"/>
  <c r="AZ51" i="4"/>
  <c r="BA51" i="4"/>
  <c r="AY49" i="4"/>
  <c r="BD63" i="4"/>
  <c r="BG60" i="4"/>
  <c r="BH60" i="4"/>
  <c r="BB34" i="4"/>
  <c r="BF65" i="4"/>
  <c r="BG65" i="4"/>
  <c r="BG31" i="4"/>
  <c r="BH31" i="4"/>
  <c r="AT40" i="4"/>
  <c r="AT47" i="4"/>
  <c r="BM76" i="4"/>
  <c r="AZ36" i="4"/>
  <c r="BA36" i="4"/>
  <c r="BH33" i="4"/>
  <c r="BI33" i="4"/>
  <c r="BJ33" i="4"/>
  <c r="BG53" i="4"/>
  <c r="AZ54" i="4"/>
  <c r="AW37" i="4"/>
  <c r="AX37" i="4"/>
  <c r="BF45" i="4"/>
  <c r="BG45" i="4"/>
  <c r="BH45" i="4"/>
  <c r="BF46" i="4"/>
  <c r="BG46" i="4"/>
  <c r="BO57" i="4"/>
  <c r="BA68" i="4"/>
  <c r="BB68" i="4"/>
  <c r="BR71" i="4"/>
  <c r="BA69" i="4"/>
  <c r="BB69" i="4"/>
  <c r="AU35" i="4"/>
  <c r="AZ52" i="4"/>
  <c r="BA52" i="4"/>
  <c r="BD62" i="4"/>
  <c r="BL72" i="4"/>
  <c r="AY32" i="4"/>
  <c r="AV38" i="4"/>
  <c r="BB56" i="4"/>
  <c r="BG44" i="4"/>
  <c r="AY73" i="4"/>
  <c r="BH43" i="4"/>
  <c r="BC55" i="4"/>
  <c r="BC64" i="4"/>
  <c r="BD64" i="4"/>
  <c r="BG39" i="4"/>
  <c r="BM41" i="4"/>
  <c r="BF42" i="4"/>
  <c r="BG42" i="4"/>
  <c r="AY50" i="4"/>
  <c r="AZ50" i="4"/>
  <c r="BC59" i="4"/>
  <c r="BE61" i="4"/>
  <c r="AZ74" i="4"/>
  <c r="BA75" i="4"/>
  <c r="AZ58" i="4"/>
  <c r="BD48" i="4"/>
  <c r="BE48" i="4"/>
  <c r="BL66" i="4"/>
  <c r="BM66" i="4"/>
  <c r="BN66" i="4"/>
  <c r="BO66" i="4"/>
  <c r="BP66" i="4"/>
  <c r="BQ66" i="4"/>
  <c r="BB70" i="4"/>
  <c r="BB51" i="4"/>
  <c r="AZ49" i="4"/>
  <c r="BE63" i="4"/>
  <c r="BF63" i="4"/>
  <c r="BI60" i="4"/>
  <c r="BC34" i="4"/>
  <c r="BD34" i="4"/>
  <c r="BH65" i="4"/>
  <c r="BI31" i="4"/>
  <c r="AU40" i="4"/>
  <c r="AU47" i="4"/>
  <c r="BN76" i="4"/>
  <c r="BO76" i="4"/>
  <c r="BP76" i="4"/>
  <c r="BB36" i="4"/>
  <c r="BK33" i="4"/>
  <c r="BH53" i="4"/>
  <c r="BA54" i="4"/>
  <c r="BB54" i="4"/>
  <c r="AY37" i="4"/>
  <c r="BI45" i="4"/>
  <c r="BH46" i="4"/>
  <c r="BP57" i="4"/>
  <c r="BC68" i="4"/>
  <c r="BD68" i="4"/>
  <c r="BE68" i="4"/>
  <c r="BF68" i="4"/>
  <c r="BS71" i="4"/>
  <c r="BC69" i="4"/>
  <c r="BD69" i="4"/>
  <c r="BE69" i="4"/>
  <c r="BF69" i="4"/>
  <c r="AV35" i="4"/>
  <c r="BB52" i="4"/>
  <c r="BE62" i="4"/>
  <c r="BF62" i="4"/>
  <c r="BM72" i="4"/>
  <c r="BN72" i="4"/>
  <c r="AZ32" i="4"/>
  <c r="BA32" i="4"/>
  <c r="AW38" i="4"/>
  <c r="BC56" i="4"/>
  <c r="BD56" i="4"/>
  <c r="BH44" i="4"/>
  <c r="AZ73" i="4"/>
  <c r="BA73" i="4"/>
  <c r="BI43" i="4"/>
  <c r="BJ43" i="4"/>
  <c r="BK43" i="4"/>
  <c r="BL43" i="4"/>
  <c r="BD55" i="4"/>
  <c r="BE55" i="4"/>
  <c r="BF55" i="4"/>
  <c r="BE64" i="4"/>
  <c r="BH39" i="4"/>
  <c r="BN41" i="4"/>
  <c r="BH42" i="4"/>
  <c r="BA50" i="4"/>
  <c r="BD59" i="4"/>
  <c r="BF61" i="4"/>
  <c r="BG61" i="4"/>
  <c r="BA74" i="4"/>
  <c r="BB75" i="4"/>
  <c r="BA58" i="4"/>
  <c r="BF48" i="4"/>
  <c r="BG48" i="4"/>
  <c r="BH48" i="4"/>
  <c r="BR66" i="4"/>
  <c r="BC70" i="4"/>
  <c r="BC51" i="4"/>
  <c r="BD51" i="4"/>
  <c r="BE51" i="4"/>
  <c r="BF51" i="4"/>
  <c r="BA49" i="4"/>
  <c r="BG63" i="4"/>
  <c r="BH63" i="4"/>
  <c r="BJ60" i="4"/>
  <c r="BK60" i="4"/>
  <c r="BL60" i="4"/>
  <c r="BE34" i="4"/>
  <c r="BI65" i="4"/>
  <c r="BJ31" i="4"/>
  <c r="AV40" i="4"/>
  <c r="AV47" i="4"/>
  <c r="BQ76" i="4"/>
  <c r="BC36" i="4"/>
  <c r="BD36" i="4"/>
  <c r="BE36" i="4"/>
  <c r="BF36" i="4"/>
  <c r="BG36" i="4"/>
  <c r="BH36" i="4"/>
  <c r="BI36" i="4"/>
  <c r="BL33" i="4"/>
  <c r="BI53" i="4"/>
  <c r="BJ53" i="4"/>
  <c r="BC54" i="4"/>
  <c r="BD54" i="4"/>
  <c r="AZ37" i="4"/>
  <c r="BJ45" i="4"/>
  <c r="BI46" i="4"/>
  <c r="BJ46" i="4"/>
  <c r="BQ57" i="4"/>
  <c r="BG68" i="4"/>
  <c r="BT71" i="4"/>
  <c r="BG69" i="4"/>
  <c r="BH69" i="4"/>
  <c r="BI69" i="4"/>
  <c r="AW35" i="4"/>
  <c r="AX35" i="4"/>
  <c r="BC52" i="4"/>
  <c r="BD52" i="4"/>
  <c r="BG62" i="4"/>
  <c r="BO72" i="4"/>
  <c r="BB32" i="4"/>
  <c r="BC32" i="4"/>
  <c r="BD32" i="4"/>
  <c r="AX38" i="4"/>
  <c r="AY38" i="4"/>
  <c r="AZ38" i="4"/>
  <c r="BE56" i="4"/>
  <c r="BF56" i="4"/>
  <c r="BI44" i="4"/>
  <c r="BJ44" i="4"/>
  <c r="BB73" i="4"/>
  <c r="BM43" i="4"/>
  <c r="BN43" i="4"/>
  <c r="BG55" i="4"/>
  <c r="BF64" i="4"/>
  <c r="BI39" i="4"/>
  <c r="BJ39" i="4"/>
  <c r="BO41" i="4"/>
  <c r="BP41" i="4"/>
  <c r="BI42" i="4"/>
  <c r="BB50" i="4"/>
  <c r="BE59" i="4"/>
  <c r="BH61" i="4"/>
  <c r="BI61" i="4"/>
  <c r="BJ61" i="4"/>
  <c r="BK61" i="4"/>
  <c r="BL61" i="4"/>
  <c r="BB74" i="4"/>
  <c r="BC74" i="4"/>
  <c r="BD74" i="4"/>
  <c r="BC75" i="4"/>
  <c r="BD75" i="4"/>
  <c r="BE75" i="4"/>
  <c r="BB58" i="4"/>
  <c r="BC58" i="4"/>
  <c r="BI48" i="4"/>
  <c r="BS66" i="4"/>
  <c r="BD70" i="4"/>
  <c r="BE70" i="4"/>
  <c r="BF70" i="4"/>
  <c r="BG51" i="4"/>
  <c r="BB49" i="4"/>
  <c r="BI63" i="4"/>
  <c r="BM60" i="4"/>
  <c r="BF34" i="4"/>
  <c r="BJ65" i="4"/>
  <c r="BK65" i="4"/>
  <c r="BK31" i="4"/>
  <c r="AW40" i="4"/>
  <c r="AX40" i="4"/>
  <c r="AY40" i="4"/>
  <c r="AW47" i="4"/>
  <c r="BR76" i="4"/>
  <c r="BS76" i="4"/>
  <c r="BJ36" i="4"/>
  <c r="BM33" i="4"/>
  <c r="BN33" i="4"/>
  <c r="BK53" i="4"/>
  <c r="BL53" i="4"/>
  <c r="BE54" i="4"/>
  <c r="BA37" i="4"/>
  <c r="BB37" i="4"/>
  <c r="BC37" i="4"/>
  <c r="BD37" i="4"/>
  <c r="BK45" i="4"/>
  <c r="BL45" i="4"/>
  <c r="BK46" i="4"/>
  <c r="BL46" i="4"/>
  <c r="BM46" i="4"/>
  <c r="BR57" i="4"/>
  <c r="BH68" i="4"/>
  <c r="BI68" i="4"/>
  <c r="BU71" i="4"/>
  <c r="BV71" i="4"/>
  <c r="BJ69" i="4"/>
  <c r="AY35" i="4"/>
  <c r="AZ35" i="4"/>
  <c r="BE52" i="4"/>
  <c r="BF52" i="4"/>
  <c r="BH62" i="4"/>
  <c r="BI62" i="4"/>
  <c r="BP72" i="4"/>
  <c r="BQ72" i="4"/>
  <c r="BE32" i="4"/>
  <c r="BF32" i="4"/>
  <c r="BG32" i="4"/>
  <c r="BA38" i="4"/>
  <c r="BG56" i="4"/>
  <c r="BK44" i="4"/>
  <c r="BC73" i="4"/>
  <c r="BO43" i="4"/>
  <c r="BH55" i="4"/>
  <c r="BG64" i="4"/>
  <c r="BH64" i="4"/>
  <c r="BI64" i="4"/>
  <c r="BK39" i="4"/>
  <c r="BL39" i="4"/>
  <c r="BM39" i="4"/>
  <c r="BQ41" i="4"/>
  <c r="BR41" i="4"/>
  <c r="BS41" i="4"/>
  <c r="BJ42" i="4"/>
  <c r="BC50" i="4"/>
  <c r="BD50" i="4"/>
  <c r="BF59" i="4"/>
  <c r="BM61" i="4"/>
  <c r="BE74" i="4"/>
  <c r="BF75" i="4"/>
  <c r="BD58" i="4"/>
  <c r="BE58" i="4"/>
  <c r="BJ48" i="4"/>
  <c r="BT66" i="4"/>
  <c r="BG70" i="4"/>
  <c r="BH70" i="4"/>
  <c r="BH51" i="4"/>
  <c r="BC49" i="4"/>
  <c r="BD49" i="4"/>
  <c r="BJ63" i="4"/>
  <c r="BN60" i="4"/>
  <c r="BG34" i="4"/>
  <c r="BH34" i="4"/>
  <c r="BL65" i="4"/>
  <c r="BM65" i="4"/>
  <c r="BL31" i="4"/>
  <c r="AZ40" i="4"/>
  <c r="AX47" i="4"/>
  <c r="BT76" i="4"/>
  <c r="BU76" i="4"/>
  <c r="BK36" i="4"/>
  <c r="BL36" i="4"/>
  <c r="BM36" i="4"/>
  <c r="BN36" i="4"/>
  <c r="BO33" i="4"/>
  <c r="BP33" i="4"/>
  <c r="BM53" i="4"/>
  <c r="BN53" i="4"/>
  <c r="BF54" i="4"/>
  <c r="BG54" i="4"/>
  <c r="BE37" i="4"/>
  <c r="BM45" i="4"/>
  <c r="BN46" i="4"/>
  <c r="BO46" i="4"/>
  <c r="BP46" i="4"/>
  <c r="BS57" i="4"/>
  <c r="BT57" i="4"/>
  <c r="BJ68" i="4"/>
  <c r="BK68" i="4"/>
  <c r="BW71" i="4"/>
  <c r="BX71" i="4"/>
  <c r="BK69" i="4"/>
  <c r="BL69" i="4"/>
  <c r="BM69" i="4"/>
  <c r="BA35" i="4"/>
  <c r="BG52" i="4"/>
  <c r="BH52" i="4"/>
  <c r="BI52" i="4"/>
  <c r="BJ62" i="4"/>
  <c r="BR72" i="4"/>
  <c r="BS72" i="4"/>
  <c r="BH32" i="4"/>
  <c r="BI32" i="4"/>
  <c r="BJ32" i="4"/>
  <c r="BB38" i="4"/>
  <c r="BH56" i="4"/>
  <c r="BL44" i="4"/>
  <c r="BM44" i="4"/>
  <c r="BN44" i="4"/>
  <c r="BD73" i="4"/>
  <c r="BP43" i="4"/>
  <c r="BI55" i="4"/>
  <c r="BJ64" i="4"/>
  <c r="BK64" i="4"/>
  <c r="BL64" i="4"/>
  <c r="BM64" i="4"/>
  <c r="BN39" i="4"/>
  <c r="BT41" i="4"/>
  <c r="BK42" i="4"/>
  <c r="BL42" i="4"/>
  <c r="BM42" i="4"/>
  <c r="BE50" i="4"/>
  <c r="BG59" i="4"/>
  <c r="BN61" i="4"/>
  <c r="BF74" i="4"/>
  <c r="BG75" i="4"/>
  <c r="BH75" i="4"/>
  <c r="BF58" i="4"/>
  <c r="BG58" i="4"/>
  <c r="BH58" i="4"/>
  <c r="BI58" i="4"/>
  <c r="BK48" i="4"/>
  <c r="BL48" i="4"/>
  <c r="BU66" i="4"/>
  <c r="BV66" i="4"/>
  <c r="BI70" i="4"/>
  <c r="BJ70" i="4"/>
  <c r="BI51" i="4"/>
  <c r="BE49" i="4"/>
  <c r="BK63" i="4"/>
  <c r="BO60" i="4"/>
  <c r="BI34" i="4"/>
  <c r="BN65" i="4"/>
  <c r="BO65" i="4"/>
  <c r="BM31" i="4"/>
  <c r="BN31" i="4"/>
  <c r="BA40" i="4"/>
  <c r="BB40" i="4"/>
  <c r="BC40" i="4"/>
  <c r="AY47" i="4"/>
  <c r="BV76" i="4"/>
  <c r="BO36" i="4"/>
  <c r="BP36" i="4"/>
  <c r="BQ33" i="4"/>
  <c r="BO53" i="4"/>
  <c r="BP53" i="4"/>
  <c r="BQ53" i="4"/>
  <c r="BR53" i="4"/>
  <c r="BH54" i="4"/>
  <c r="BI54" i="4"/>
  <c r="BF37" i="4"/>
  <c r="BN45" i="4"/>
  <c r="BO45" i="4"/>
  <c r="BQ46" i="4"/>
  <c r="BU57" i="4"/>
  <c r="BL68" i="4"/>
  <c r="BY71" i="4"/>
  <c r="BN69" i="4"/>
  <c r="BB35" i="4"/>
  <c r="BJ52" i="4"/>
  <c r="BK52" i="4"/>
  <c r="BL52" i="4"/>
  <c r="BK62" i="4"/>
  <c r="BL62" i="4"/>
  <c r="BT72" i="4"/>
  <c r="BU72" i="4"/>
  <c r="BK32" i="4"/>
  <c r="BL32" i="4"/>
  <c r="BC38" i="4"/>
  <c r="BI56" i="4"/>
  <c r="BJ56" i="4"/>
  <c r="BO44" i="4"/>
  <c r="BP44" i="4"/>
  <c r="BQ44" i="4"/>
  <c r="BE73" i="4"/>
  <c r="BF73" i="4"/>
  <c r="BQ43" i="4"/>
  <c r="BR43" i="4"/>
  <c r="BJ55" i="4"/>
  <c r="BN64" i="4"/>
  <c r="BO64" i="4"/>
  <c r="BO39" i="4"/>
  <c r="BP39" i="4"/>
  <c r="BU41" i="4"/>
  <c r="BN42" i="4"/>
  <c r="BO42" i="4"/>
  <c r="BF50" i="4"/>
  <c r="BG50" i="4"/>
  <c r="BH59" i="4"/>
  <c r="BI59" i="4"/>
  <c r="BO61" i="4"/>
  <c r="BP61" i="4"/>
  <c r="BG74" i="4"/>
  <c r="BH74" i="4"/>
  <c r="BI74" i="4"/>
  <c r="BI75" i="4"/>
  <c r="BJ75" i="4"/>
  <c r="BJ58" i="4"/>
  <c r="BM48" i="4"/>
  <c r="BW66" i="4"/>
  <c r="BK70" i="4"/>
  <c r="BL70" i="4"/>
  <c r="BM70" i="4" s="1"/>
  <c r="BJ51" i="4"/>
  <c r="BK51" i="4"/>
  <c r="BL51" i="4"/>
  <c r="BM51" i="4"/>
  <c r="BN51" i="4"/>
  <c r="BF49" i="4"/>
  <c r="BL63" i="4"/>
  <c r="BP60" i="4"/>
  <c r="BJ34" i="4"/>
  <c r="BK34" i="4"/>
  <c r="BL34" i="4"/>
  <c r="BM34" i="4"/>
  <c r="BP65" i="4"/>
  <c r="BQ65" i="4"/>
  <c r="BR65" i="4"/>
  <c r="BS65" i="4"/>
  <c r="BT65" i="4"/>
  <c r="BO31" i="4"/>
  <c r="BP31" i="4"/>
  <c r="BD40" i="4"/>
  <c r="AZ47" i="4"/>
  <c r="BA47" i="4"/>
  <c r="BW76" i="4"/>
  <c r="BQ36" i="4"/>
  <c r="BR36" i="4"/>
  <c r="BS36" i="4"/>
  <c r="BR33" i="4"/>
  <c r="BS33" i="4"/>
  <c r="BT33" i="4"/>
  <c r="BS53" i="4"/>
  <c r="BT53" i="4"/>
  <c r="BJ54" i="4"/>
  <c r="BG37" i="4"/>
  <c r="BH37" i="4"/>
  <c r="BP45" i="4"/>
  <c r="BQ45" i="4"/>
  <c r="BR45" i="4"/>
  <c r="BR46" i="4"/>
  <c r="BS46" i="4"/>
  <c r="BV57" i="4"/>
  <c r="BW57" i="4"/>
  <c r="BM68" i="4"/>
  <c r="BZ71" i="4"/>
  <c r="BO69" i="4"/>
  <c r="BP69" i="4"/>
  <c r="BC35" i="4"/>
  <c r="BM52" i="4"/>
  <c r="BN52" i="4"/>
  <c r="BO52" i="4"/>
  <c r="BM62" i="4"/>
  <c r="BV72" i="4"/>
  <c r="BM32" i="4"/>
  <c r="BD38" i="4"/>
  <c r="BE38" i="4"/>
  <c r="BK56" i="4"/>
  <c r="BR44" i="4"/>
  <c r="BS44" i="4"/>
  <c r="BT44" i="4"/>
  <c r="BG73" i="4"/>
  <c r="BS43" i="4"/>
  <c r="BK55" i="4"/>
  <c r="BL55" i="4"/>
  <c r="BM55" i="4"/>
  <c r="BN55" i="4"/>
  <c r="BP64" i="4"/>
  <c r="BQ64" i="4"/>
  <c r="BQ39" i="4"/>
  <c r="BV41" i="4"/>
  <c r="BP42" i="4"/>
  <c r="BQ42" i="4"/>
  <c r="BH50" i="4"/>
  <c r="BI50" i="4"/>
  <c r="BJ59" i="4"/>
  <c r="BK59" i="4"/>
  <c r="BQ61" i="4"/>
  <c r="BJ74" i="4"/>
  <c r="BK74" i="4"/>
  <c r="BL74" i="4"/>
  <c r="BK75" i="4"/>
  <c r="BK58" i="4"/>
  <c r="BN48" i="4"/>
  <c r="BX66" i="4"/>
  <c r="BY66" i="4"/>
  <c r="BZ66" i="4"/>
  <c r="BN70" i="4"/>
  <c r="BO51" i="4"/>
  <c r="BP51" i="4"/>
  <c r="BQ51" i="4"/>
  <c r="BG49" i="4"/>
  <c r="BM63" i="4"/>
  <c r="BQ60" i="4"/>
  <c r="BN34" i="4"/>
  <c r="BU65" i="4"/>
  <c r="BQ31" i="4"/>
  <c r="BR31" i="4"/>
  <c r="BE40" i="4"/>
  <c r="BB47" i="4"/>
  <c r="BC47" i="4"/>
  <c r="BD47" i="4"/>
  <c r="BX76" i="4"/>
  <c r="BY76" i="4"/>
  <c r="BZ76" i="4"/>
  <c r="BT36" i="4"/>
  <c r="BU33" i="4"/>
  <c r="BU53" i="4"/>
  <c r="BV53" i="4"/>
  <c r="BK54" i="4"/>
  <c r="BI37" i="4"/>
  <c r="BS45" i="4"/>
  <c r="BT46" i="4"/>
  <c r="BX57" i="4"/>
  <c r="BN68" i="4"/>
  <c r="CA71" i="4"/>
  <c r="BQ69" i="4"/>
  <c r="BR69" i="4"/>
  <c r="BD35" i="4"/>
  <c r="BE35" i="4"/>
  <c r="BP52" i="4"/>
  <c r="BQ52" i="4"/>
  <c r="BN62" i="4"/>
  <c r="BO62" i="4"/>
  <c r="BW72" i="4"/>
  <c r="BN32" i="4"/>
  <c r="BO32" i="4"/>
  <c r="BP32" i="4"/>
  <c r="BQ32" i="4"/>
  <c r="BR32" i="4"/>
  <c r="BF38" i="4"/>
  <c r="BG38" i="4"/>
  <c r="BH38" i="4"/>
  <c r="BI38" i="4"/>
  <c r="BL56" i="4"/>
  <c r="BM56" i="4"/>
  <c r="BN56" i="4"/>
  <c r="BU44" i="4"/>
  <c r="BH73" i="4"/>
  <c r="BI73" i="4"/>
  <c r="BJ73" i="4"/>
  <c r="BK73" i="4"/>
  <c r="BL73" i="4"/>
  <c r="BM73" i="4"/>
  <c r="BT43" i="4"/>
  <c r="BU43" i="4"/>
  <c r="BO55" i="4"/>
  <c r="BR64" i="4"/>
  <c r="BR39" i="4"/>
  <c r="BW41" i="4"/>
  <c r="BR42" i="4"/>
  <c r="BS42" i="4"/>
  <c r="BT42" i="4"/>
  <c r="BJ50" i="4"/>
  <c r="BL59" i="4"/>
  <c r="BR61" i="4"/>
  <c r="BM74" i="4"/>
  <c r="BL75" i="4"/>
  <c r="BM75" i="4"/>
  <c r="BN75" i="4"/>
  <c r="BL58" i="4"/>
  <c r="BM58" i="4"/>
  <c r="BO48" i="4"/>
  <c r="BP48" i="4"/>
  <c r="CA66" i="4"/>
  <c r="BO70" i="4"/>
  <c r="BP70" i="4"/>
  <c r="BQ70" i="4"/>
  <c r="BR70" i="4"/>
  <c r="BR51" i="4"/>
  <c r="BH49" i="4"/>
  <c r="BN63" i="4"/>
  <c r="BO63" i="4"/>
  <c r="BR60" i="4"/>
  <c r="BO34" i="4"/>
  <c r="BV65" i="4"/>
  <c r="BW65" i="4"/>
  <c r="BS31" i="4"/>
  <c r="BT31" i="4"/>
  <c r="BU31" i="4"/>
  <c r="BF40" i="4"/>
  <c r="BE47" i="4"/>
  <c r="CA76" i="4"/>
  <c r="CB76" i="4"/>
  <c r="BU36" i="4"/>
  <c r="BV36" i="4"/>
  <c r="BV33" i="4"/>
  <c r="BW33" i="4"/>
  <c r="BX33" i="4"/>
  <c r="BY33" i="4"/>
  <c r="BZ33" i="4"/>
  <c r="CA33" i="4"/>
  <c r="CB33" i="4"/>
  <c r="CC33" i="4"/>
  <c r="CD33" i="4"/>
  <c r="BW53" i="4"/>
  <c r="BX53" i="4"/>
  <c r="BL54" i="4"/>
  <c r="BJ37" i="4"/>
  <c r="BK37" i="4"/>
  <c r="BL37" i="4"/>
  <c r="BM37" i="4"/>
  <c r="BN37" i="4"/>
  <c r="BT45" i="4"/>
  <c r="BU45" i="4"/>
  <c r="BU46" i="4"/>
  <c r="BY57" i="4"/>
  <c r="BO68" i="4"/>
  <c r="CB71" i="4"/>
  <c r="CC71" i="4"/>
  <c r="BS69" i="4"/>
  <c r="BF35" i="4"/>
  <c r="BR52" i="4"/>
  <c r="BS52" i="4"/>
  <c r="BP62" i="4"/>
  <c r="BQ62" i="4"/>
  <c r="BX72" i="4"/>
  <c r="BS32" i="4"/>
  <c r="BJ38" i="4"/>
  <c r="BO56" i="4"/>
  <c r="BP56" i="4"/>
  <c r="BV44" i="4"/>
  <c r="BW44" i="4"/>
  <c r="BX44" i="4"/>
  <c r="BN73" i="4"/>
  <c r="BO73" i="4"/>
  <c r="BP73" i="4"/>
  <c r="BV43" i="4"/>
  <c r="BW43" i="4"/>
  <c r="BP55" i="4"/>
  <c r="BQ55" i="4"/>
  <c r="BR55" i="4"/>
  <c r="BS64" i="4"/>
  <c r="BT64" i="4"/>
  <c r="BS39" i="4"/>
  <c r="BT39" i="4"/>
  <c r="BU39" i="4"/>
  <c r="BV39" i="4"/>
  <c r="BW39" i="4"/>
  <c r="BX41" i="4"/>
  <c r="BU42" i="4"/>
  <c r="BK50" i="4"/>
  <c r="BM59" i="4"/>
  <c r="BS61" i="4"/>
  <c r="BN74" i="4"/>
  <c r="BO74" i="4"/>
  <c r="BP74" i="4"/>
  <c r="BQ74" i="4"/>
  <c r="BR74" i="4"/>
  <c r="BO75" i="4"/>
  <c r="BP75" i="4"/>
  <c r="BQ75" i="4"/>
  <c r="BR75" i="4"/>
  <c r="BS75" i="4"/>
  <c r="BT75" i="4"/>
  <c r="BN58" i="4"/>
  <c r="BQ48" i="4"/>
  <c r="BR48" i="4"/>
  <c r="BS48" i="4"/>
  <c r="CB66" i="4"/>
  <c r="BS70" i="4"/>
  <c r="BS51" i="4"/>
  <c r="BI49" i="4"/>
  <c r="BP63" i="4"/>
  <c r="BQ63" i="4"/>
  <c r="BS60" i="4"/>
  <c r="BT60" i="4"/>
  <c r="BP34" i="4"/>
  <c r="BX65" i="4"/>
  <c r="BY65" i="4"/>
  <c r="BV31" i="4"/>
  <c r="BW31" i="4"/>
  <c r="BG40" i="4"/>
  <c r="BH40" i="4"/>
  <c r="BI40" i="4"/>
  <c r="BF47" i="4"/>
  <c r="CC76" i="4"/>
  <c r="CD76" i="4"/>
  <c r="CE76" i="4"/>
  <c r="BW36" i="4"/>
  <c r="BX36" i="4"/>
  <c r="CE33" i="4"/>
  <c r="CF33" i="4"/>
  <c r="BY53" i="4"/>
  <c r="BM54" i="4"/>
  <c r="BN54" i="4"/>
  <c r="BO54" i="4"/>
  <c r="BP54" i="4"/>
  <c r="BO37" i="4"/>
  <c r="BP37" i="4"/>
  <c r="BV45" i="4"/>
  <c r="BW45" i="4"/>
  <c r="BX45" i="4"/>
  <c r="BY45" i="4"/>
  <c r="BZ45" i="4"/>
  <c r="BV46" i="4"/>
  <c r="BZ57" i="4"/>
  <c r="CA57" i="4"/>
  <c r="CB57" i="4"/>
  <c r="BP68" i="4"/>
  <c r="CD71" i="4"/>
  <c r="BT69" i="4"/>
  <c r="BG35" i="4"/>
  <c r="BH35" i="4"/>
  <c r="BT52" i="4"/>
  <c r="BR62" i="4"/>
  <c r="BY72" i="4"/>
  <c r="BZ72" i="4"/>
  <c r="CA72" i="4"/>
  <c r="CB72" i="4"/>
  <c r="CC72" i="4"/>
  <c r="CD72" i="4"/>
  <c r="CE72" i="4"/>
  <c r="CF72" i="4"/>
  <c r="CG72" i="4"/>
  <c r="BT32" i="4"/>
  <c r="BU32" i="4"/>
  <c r="BV32" i="4"/>
  <c r="BW32" i="4"/>
  <c r="BX32" i="4"/>
  <c r="BY32" i="4"/>
  <c r="BZ32" i="4"/>
  <c r="BK38" i="4"/>
  <c r="BL38" i="4"/>
  <c r="BQ56" i="4"/>
  <c r="BY44" i="4"/>
  <c r="BZ44" i="4"/>
  <c r="CA44" i="4"/>
  <c r="CB44" i="4"/>
  <c r="CC44" i="4"/>
  <c r="BQ73" i="4"/>
  <c r="BX43" i="4"/>
  <c r="BS55" i="4"/>
  <c r="BT55" i="4"/>
  <c r="BU64" i="4"/>
  <c r="BX39" i="4"/>
  <c r="BY41" i="4"/>
  <c r="BV42" i="4"/>
  <c r="BL50" i="4"/>
  <c r="BM50" i="4"/>
  <c r="BN50" i="4"/>
  <c r="BO50" i="4"/>
  <c r="BP50" i="4"/>
  <c r="BN59" i="4"/>
  <c r="BT61" i="4"/>
  <c r="BU61" i="4"/>
  <c r="BS74" i="4"/>
  <c r="BT74" i="4"/>
  <c r="BU74" i="4"/>
  <c r="BU75" i="4"/>
  <c r="BV75" i="4"/>
  <c r="BW75" i="4"/>
  <c r="BO58" i="4"/>
  <c r="BT48" i="4"/>
  <c r="CC66" i="4"/>
  <c r="BT70" i="4"/>
  <c r="BT51" i="4"/>
  <c r="BU51" i="4"/>
  <c r="BJ49" i="4"/>
  <c r="BK49" i="4"/>
  <c r="BR63" i="4"/>
  <c r="BS63" i="4"/>
  <c r="BT63" i="4"/>
  <c r="BU60" i="4"/>
  <c r="BV60" i="4"/>
  <c r="BQ34" i="4"/>
  <c r="BZ65" i="4"/>
  <c r="BX31" i="4"/>
  <c r="BY31" i="4"/>
  <c r="BJ40" i="4"/>
  <c r="BG47" i="4"/>
  <c r="CF76" i="4"/>
  <c r="BY36" i="4"/>
  <c r="CG33" i="4"/>
  <c r="BZ53" i="4"/>
  <c r="BQ54" i="4"/>
  <c r="BQ37" i="4"/>
  <c r="BR37" i="4"/>
  <c r="CA45" i="4"/>
  <c r="BW46" i="4"/>
  <c r="BX46" i="4"/>
  <c r="CC57" i="4"/>
  <c r="BQ68" i="4"/>
  <c r="CE71" i="4"/>
  <c r="CF71" i="4"/>
  <c r="BU69" i="4"/>
  <c r="BV69" i="4"/>
  <c r="BW69" i="4"/>
  <c r="BI35" i="4"/>
  <c r="BU52" i="4"/>
  <c r="BV52" i="4"/>
  <c r="BS62" i="4"/>
  <c r="BT62" i="4"/>
  <c r="CH72" i="4"/>
  <c r="CA32" i="4"/>
  <c r="BM38" i="4"/>
  <c r="BN38" i="4"/>
  <c r="BO38" i="4"/>
  <c r="BP38" i="4"/>
  <c r="BQ38" i="4"/>
  <c r="BR56" i="4"/>
  <c r="BS56" i="4"/>
  <c r="BT56" i="4"/>
  <c r="BU56" i="4"/>
  <c r="BV56" i="4"/>
  <c r="BW56" i="4"/>
  <c r="CD44" i="4"/>
  <c r="BR73" i="4"/>
  <c r="BS73" i="4"/>
  <c r="BY43" i="4"/>
  <c r="BZ43" i="4"/>
  <c r="CA43" i="4"/>
  <c r="BU55" i="4"/>
  <c r="BV64" i="4"/>
  <c r="BW64" i="4"/>
  <c r="BY39" i="4"/>
  <c r="BZ41" i="4"/>
  <c r="CA41" i="4"/>
  <c r="BW42" i="4"/>
  <c r="BX42" i="4"/>
  <c r="BY42" i="4"/>
  <c r="BZ42" i="4"/>
  <c r="CA42" i="4"/>
  <c r="CB42" i="4"/>
  <c r="BQ50" i="4"/>
  <c r="BO59" i="4"/>
  <c r="BV61" i="4"/>
  <c r="BV74" i="4"/>
  <c r="BX75" i="4"/>
  <c r="BP58" i="4"/>
  <c r="BQ58" i="4"/>
  <c r="BU48" i="4"/>
  <c r="CD66" i="4"/>
  <c r="BU70" i="4"/>
  <c r="BV51" i="4"/>
  <c r="BW51" i="4"/>
  <c r="BL49" i="4"/>
  <c r="BM49" i="4"/>
  <c r="BN49" i="4"/>
  <c r="BU63" i="4"/>
  <c r="BW60" i="4"/>
  <c r="BR34" i="4"/>
  <c r="CA65" i="4"/>
  <c r="BZ31" i="4"/>
  <c r="BK40" i="4"/>
  <c r="BH47" i="4"/>
  <c r="CG76" i="4"/>
  <c r="CH76" i="4"/>
  <c r="BZ36" i="4"/>
  <c r="CA36" i="4"/>
  <c r="CB36" i="4"/>
  <c r="CH33" i="4"/>
  <c r="CA53" i="4"/>
  <c r="BR54" i="4"/>
  <c r="BS37" i="4"/>
  <c r="CB45" i="4"/>
  <c r="BY46" i="4"/>
  <c r="CD57" i="4"/>
  <c r="BR68" i="4"/>
  <c r="CG71" i="4"/>
  <c r="BX69" i="4"/>
  <c r="BJ35" i="4"/>
  <c r="BK35" i="4"/>
  <c r="BL35" i="4"/>
  <c r="BM35" i="4"/>
  <c r="BW52" i="4"/>
  <c r="BU62" i="4"/>
  <c r="BV62" i="4"/>
  <c r="BW62" i="4"/>
  <c r="CI72" i="4"/>
  <c r="CB32" i="4"/>
  <c r="BR38" i="4"/>
  <c r="BX56" i="4"/>
  <c r="BY56" i="4"/>
  <c r="CE44" i="4"/>
  <c r="BT73" i="4"/>
  <c r="CB43" i="4"/>
  <c r="CC43" i="4"/>
  <c r="BV55" i="4"/>
  <c r="BW55" i="4"/>
  <c r="BX55" i="4"/>
  <c r="BY55" i="4"/>
  <c r="BZ55" i="4"/>
  <c r="BX64" i="4"/>
  <c r="BZ39" i="4"/>
  <c r="CA39" i="4"/>
  <c r="CB41" i="4"/>
  <c r="CC42" i="4"/>
  <c r="CD42" i="4"/>
  <c r="BR50" i="4"/>
  <c r="BP59" i="4"/>
  <c r="BW61" i="4"/>
  <c r="BX61" i="4"/>
  <c r="BW74" i="4"/>
  <c r="BY75" i="4"/>
  <c r="BZ75" i="4"/>
  <c r="BR58" i="4"/>
  <c r="BV48" i="4"/>
  <c r="CE66" i="4"/>
  <c r="BV70" i="4"/>
  <c r="BX51" i="4"/>
  <c r="BY51" i="4"/>
  <c r="BO49" i="4"/>
  <c r="BV63" i="4"/>
  <c r="BX60" i="4"/>
  <c r="BS34" i="4"/>
  <c r="CB65" i="4"/>
  <c r="CC65" i="4"/>
  <c r="CA31" i="4"/>
  <c r="CB31" i="4"/>
  <c r="BL40" i="4"/>
  <c r="BI47" i="4"/>
  <c r="CI76" i="4"/>
  <c r="CC36" i="4"/>
  <c r="CI33" i="4"/>
  <c r="CJ33" i="4"/>
  <c r="CK33" i="4"/>
  <c r="CB53" i="4"/>
  <c r="BS54" i="4"/>
  <c r="BT54" i="4"/>
  <c r="BT37" i="4"/>
  <c r="CC45" i="4"/>
  <c r="BZ46" i="4"/>
  <c r="CA46" i="4"/>
  <c r="CE57" i="4"/>
  <c r="BS68" i="4"/>
  <c r="BT68" i="4"/>
  <c r="CH71" i="4"/>
  <c r="BY69" i="4"/>
  <c r="BZ69" i="4"/>
  <c r="CA69" i="4"/>
  <c r="CB69" i="4"/>
  <c r="CC69" i="4"/>
  <c r="BN35" i="4"/>
  <c r="BX52" i="4"/>
  <c r="BY52" i="4"/>
  <c r="BZ52" i="4"/>
  <c r="BX62" i="4"/>
  <c r="BY62" i="4"/>
  <c r="BZ62" i="4"/>
  <c r="CA62" i="4"/>
  <c r="CJ72" i="4"/>
  <c r="CK72" i="4"/>
  <c r="CL72" i="4"/>
  <c r="CC32" i="4"/>
  <c r="BS38" i="4"/>
  <c r="BZ56" i="4"/>
  <c r="CA56" i="4"/>
  <c r="CF44" i="4"/>
  <c r="BU73" i="4"/>
  <c r="BV73" i="4"/>
  <c r="BW73" i="4"/>
  <c r="CD43" i="4"/>
  <c r="CA55" i="4"/>
  <c r="CB55" i="4"/>
  <c r="BY64" i="4"/>
  <c r="BZ64" i="4"/>
  <c r="CB39" i="4"/>
  <c r="CC41" i="4"/>
  <c r="CD41" i="4"/>
  <c r="CE42" i="4"/>
  <c r="BS50" i="4"/>
  <c r="BT50" i="4"/>
  <c r="BU50" i="4"/>
  <c r="BQ59" i="4"/>
  <c r="BY61" i="4"/>
  <c r="BX74" i="4"/>
  <c r="CA75" i="4"/>
  <c r="BS58" i="4"/>
  <c r="BW48" i="4"/>
  <c r="BX48" i="4"/>
  <c r="BY48" i="4"/>
  <c r="CF66" i="4"/>
  <c r="BW70" i="4"/>
  <c r="BX70" i="4"/>
  <c r="BY70" i="4"/>
  <c r="BZ51" i="4"/>
  <c r="BP49" i="4"/>
  <c r="BQ49" i="4"/>
  <c r="BR49" i="4"/>
  <c r="BW63" i="4"/>
  <c r="BX63" i="4"/>
  <c r="BY63" i="4"/>
  <c r="BZ63" i="4"/>
  <c r="BY60" i="4"/>
  <c r="BZ60" i="4"/>
  <c r="CA60" i="4"/>
  <c r="BT34" i="4"/>
  <c r="CD65" i="4"/>
  <c r="CE65" i="4"/>
  <c r="CC31" i="4"/>
  <c r="CD31" i="4"/>
  <c r="CE31" i="4"/>
  <c r="BM40" i="4"/>
  <c r="BJ47" i="4"/>
  <c r="CJ76" i="4"/>
  <c r="CD36" i="4"/>
  <c r="CE36" i="4"/>
  <c r="CF36" i="4"/>
  <c r="CL33" i="4"/>
  <c r="CM33" i="4"/>
  <c r="CN33" i="4"/>
  <c r="CO33" i="4"/>
  <c r="CC53" i="4"/>
  <c r="CD53" i="4"/>
  <c r="CE53" i="4"/>
  <c r="BU54" i="4"/>
  <c r="BV54" i="4"/>
  <c r="BU37" i="4"/>
  <c r="CD45" i="4"/>
  <c r="CE45" i="4"/>
  <c r="CF45" i="4"/>
  <c r="CB46" i="4"/>
  <c r="CF57" i="4"/>
  <c r="BU68" i="4"/>
  <c r="CI71" i="4"/>
  <c r="CD69" i="4"/>
  <c r="CE69" i="4"/>
  <c r="BO35" i="4"/>
  <c r="CA52" i="4"/>
  <c r="CB62" i="4"/>
  <c r="CM72" i="4"/>
  <c r="CN72" i="4"/>
  <c r="CO72" i="4"/>
  <c r="CD32" i="4"/>
  <c r="BT38" i="4"/>
  <c r="CB56" i="4"/>
  <c r="CC56" i="4"/>
  <c r="CG44" i="4"/>
  <c r="CH44" i="4"/>
  <c r="CI44" i="4"/>
  <c r="BX73" i="4"/>
  <c r="BY73" i="4"/>
  <c r="CE43" i="4"/>
  <c r="CF43" i="4"/>
  <c r="CC55" i="4"/>
  <c r="CD55" i="4"/>
  <c r="CA64" i="4"/>
  <c r="CC39" i="4"/>
  <c r="CE41" i="4"/>
  <c r="CF42" i="4"/>
  <c r="BV50" i="4"/>
  <c r="BR59" i="4"/>
  <c r="BS59" i="4"/>
  <c r="BT59" i="4" s="1"/>
  <c r="BU59" i="4"/>
  <c r="BZ61" i="4"/>
  <c r="BY74" i="4"/>
  <c r="BZ74" i="4"/>
  <c r="CB75" i="4"/>
  <c r="CC75" i="4"/>
  <c r="CD75" i="4"/>
  <c r="CE75" i="4"/>
  <c r="BT58" i="4"/>
  <c r="BZ48" i="4"/>
  <c r="CG66" i="4"/>
  <c r="CH66" i="4"/>
  <c r="BZ70" i="4"/>
  <c r="CA51" i="4"/>
  <c r="BS49" i="4"/>
  <c r="CA63" i="4"/>
  <c r="CB60" i="4"/>
  <c r="BU34" i="4"/>
  <c r="BV34" i="4"/>
  <c r="CF65" i="4"/>
  <c r="CG65" i="4"/>
  <c r="CH65" i="4"/>
  <c r="CF31" i="4"/>
  <c r="CG31" i="4"/>
  <c r="CH31" i="4"/>
  <c r="CI31" i="4"/>
  <c r="BN40" i="4"/>
  <c r="BO40" i="4"/>
  <c r="BK47" i="4"/>
  <c r="BL47" i="4"/>
  <c r="BM47" i="4"/>
  <c r="BN47" i="4"/>
  <c r="BO47" i="4"/>
  <c r="CK76" i="4"/>
  <c r="CL76" i="4"/>
  <c r="CG36" i="4"/>
  <c r="CP33" i="4"/>
  <c r="CF53" i="4"/>
  <c r="CG53" i="4"/>
  <c r="BW54" i="4"/>
  <c r="BV37" i="4"/>
  <c r="BW37" i="4"/>
  <c r="BX37" i="4"/>
  <c r="CG45" i="4"/>
  <c r="CC46" i="4"/>
  <c r="CD46" i="4"/>
  <c r="CG57" i="4"/>
  <c r="CH57" i="4"/>
  <c r="BV68" i="4"/>
  <c r="CJ71" i="4"/>
  <c r="CF69" i="4"/>
  <c r="BP35" i="4"/>
  <c r="BQ35" i="4"/>
  <c r="BR35" i="4"/>
  <c r="CB52" i="4"/>
  <c r="CC62" i="4"/>
  <c r="CD62" i="4"/>
  <c r="CP72" i="4"/>
  <c r="CQ72" i="4"/>
  <c r="CR72" i="4"/>
  <c r="CE32" i="4"/>
  <c r="BU38" i="4"/>
  <c r="CD56" i="4"/>
  <c r="CE56" i="4"/>
  <c r="CJ44" i="4"/>
  <c r="BZ73" i="4"/>
  <c r="CG43" i="4"/>
  <c r="CH43" i="4"/>
  <c r="CE55" i="4"/>
  <c r="CF55" i="4"/>
  <c r="CG55" i="4"/>
  <c r="CH55" i="4"/>
  <c r="CI55" i="4"/>
  <c r="CB64" i="4"/>
  <c r="CC64" i="4"/>
  <c r="CD64" i="4"/>
  <c r="CD39" i="4"/>
  <c r="CE39" i="4"/>
  <c r="CF41" i="4"/>
  <c r="CG41" i="4"/>
  <c r="CH41" i="4"/>
  <c r="CG42" i="4"/>
  <c r="BW50" i="4"/>
  <c r="BV59" i="4"/>
  <c r="BW59" i="4"/>
  <c r="CA61" i="4"/>
  <c r="CA74" i="4"/>
  <c r="CB74" i="4"/>
  <c r="CC74" i="4"/>
  <c r="CD74" i="4"/>
  <c r="CF75" i="4"/>
  <c r="BU58" i="4"/>
  <c r="CA48" i="4"/>
  <c r="CI66" i="4"/>
  <c r="CJ66" i="4"/>
  <c r="CK66" i="4"/>
  <c r="CA70" i="4"/>
  <c r="CB51" i="4"/>
  <c r="BT49" i="4"/>
  <c r="BU49" i="4"/>
  <c r="CB63" i="4"/>
  <c r="CC63" i="4"/>
  <c r="CC60" i="4"/>
  <c r="BW34" i="4"/>
  <c r="CI65" i="4"/>
  <c r="CJ31" i="4"/>
  <c r="CK31" i="4"/>
  <c r="BP40" i="4"/>
  <c r="BP47" i="4"/>
  <c r="CM76" i="4"/>
  <c r="CH36" i="4"/>
  <c r="CQ33" i="4"/>
  <c r="CR33" i="4"/>
  <c r="CH53" i="4"/>
  <c r="CI53" i="4"/>
  <c r="BX54" i="4"/>
  <c r="BY54" i="4"/>
  <c r="BY37" i="4"/>
  <c r="BZ37" i="4"/>
  <c r="CA37" i="4"/>
  <c r="CH45" i="4"/>
  <c r="CE46" i="4"/>
  <c r="CI57" i="4"/>
  <c r="BW68" i="4"/>
  <c r="BX68" i="4"/>
  <c r="CK71" i="4"/>
  <c r="CG69" i="4"/>
  <c r="CH69" i="4"/>
  <c r="CI69" i="4"/>
  <c r="BS35" i="4"/>
  <c r="CC52" i="4"/>
  <c r="CE62" i="4"/>
  <c r="CS72" i="4"/>
  <c r="CF32" i="4"/>
  <c r="CG32" i="4"/>
  <c r="BV38" i="4"/>
  <c r="CF56" i="4"/>
  <c r="CK44" i="4"/>
  <c r="CA73" i="4"/>
  <c r="CI43" i="4"/>
  <c r="CJ43" i="4"/>
  <c r="CJ55" i="4"/>
  <c r="CE64" i="4"/>
  <c r="CF39" i="4"/>
  <c r="CI41" i="4"/>
  <c r="CJ41" i="4"/>
  <c r="CH42" i="4"/>
  <c r="CI42" i="4"/>
  <c r="BX50" i="4"/>
  <c r="BX59" i="4"/>
  <c r="BY59" i="4"/>
  <c r="CB61" i="4"/>
  <c r="CC61" i="4"/>
  <c r="CE74" i="4"/>
  <c r="CG75" i="4"/>
  <c r="CH75" i="4"/>
  <c r="CI75" i="4"/>
  <c r="BV58" i="4"/>
  <c r="BW58" i="4"/>
  <c r="CB48" i="4"/>
  <c r="CL66" i="4"/>
  <c r="CB70" i="4"/>
  <c r="CC70" i="4"/>
  <c r="CD70" i="4"/>
  <c r="CE70" i="4"/>
  <c r="CF70" i="4"/>
  <c r="CC51" i="4"/>
  <c r="BV49" i="4"/>
  <c r="CD63" i="4"/>
  <c r="CE63" i="4"/>
  <c r="CD60" i="4"/>
  <c r="CE60" i="4"/>
  <c r="BX34" i="4"/>
  <c r="CJ65" i="4"/>
  <c r="CK65" i="4"/>
  <c r="CL65" i="4"/>
  <c r="CL31" i="4"/>
  <c r="CM31" i="4"/>
  <c r="BQ40" i="4"/>
  <c r="BQ47" i="4"/>
  <c r="CN76" i="4"/>
  <c r="CO76" i="4"/>
  <c r="CI36" i="4"/>
  <c r="CJ36" i="4"/>
  <c r="CS33" i="4"/>
  <c r="CJ53" i="4"/>
  <c r="CK53" i="4"/>
  <c r="BZ54" i="4"/>
  <c r="CB37" i="4"/>
  <c r="CI45" i="4"/>
  <c r="CJ45" i="4"/>
  <c r="CF46" i="4"/>
  <c r="CJ57" i="4"/>
  <c r="BY68" i="4"/>
  <c r="BZ68" i="4"/>
  <c r="CL71" i="4"/>
  <c r="CM71" i="4"/>
  <c r="CN71" i="4"/>
  <c r="CJ69" i="4"/>
  <c r="BT35" i="4"/>
  <c r="BU35" i="4"/>
  <c r="CD52" i="4"/>
  <c r="CF62" i="4"/>
  <c r="CT72" i="4"/>
  <c r="CH32" i="4"/>
  <c r="CI32" i="4"/>
  <c r="CJ32" i="4"/>
  <c r="BW38" i="4"/>
  <c r="CG56" i="4"/>
  <c r="CL44" i="4"/>
  <c r="CB73" i="4"/>
  <c r="CK43" i="4"/>
  <c r="CL43" i="4"/>
  <c r="CK55" i="4"/>
  <c r="CL55" i="4"/>
  <c r="CF64" i="4"/>
  <c r="CG64" i="4"/>
  <c r="CG39" i="4"/>
  <c r="CK41" i="4"/>
  <c r="CJ42" i="4"/>
  <c r="CK42" i="4"/>
  <c r="CL42" i="4"/>
  <c r="BY50" i="4"/>
  <c r="BZ50" i="4"/>
  <c r="CA50" i="4"/>
  <c r="BZ59" i="4"/>
  <c r="CA59" i="4"/>
  <c r="CD61" i="4"/>
  <c r="CF74" i="4"/>
  <c r="CJ75" i="4"/>
  <c r="CK75" i="4"/>
  <c r="BX58" i="4"/>
  <c r="BY58" i="4"/>
  <c r="CC48" i="4"/>
  <c r="CD48" i="4"/>
  <c r="CE48" i="4"/>
  <c r="CM66" i="4"/>
  <c r="CG70" i="4"/>
  <c r="CH70" i="4"/>
  <c r="CD51" i="4"/>
  <c r="CE51" i="4"/>
  <c r="BW49" i="4"/>
  <c r="BX49" i="4"/>
  <c r="CF63" i="4"/>
  <c r="CF60" i="4"/>
  <c r="CG60" i="4"/>
  <c r="BY34" i="4"/>
  <c r="BZ34" i="4"/>
  <c r="CM65" i="4"/>
  <c r="CN31" i="4"/>
  <c r="BR40" i="4"/>
  <c r="BS40" i="4"/>
  <c r="BT40" i="4"/>
  <c r="BR47" i="4"/>
  <c r="BS47" i="4"/>
  <c r="CP76" i="4"/>
  <c r="CQ76" i="4"/>
  <c r="CR76" i="4"/>
  <c r="CS76" i="4"/>
  <c r="CK36" i="4"/>
  <c r="CL36" i="4"/>
  <c r="CT33" i="4"/>
  <c r="CL53" i="4"/>
  <c r="CM53" i="4"/>
  <c r="CN53" i="4"/>
  <c r="CA54" i="4"/>
  <c r="CB54" i="4"/>
  <c r="CC37" i="4"/>
  <c r="CK45" i="4"/>
  <c r="CG46" i="4"/>
  <c r="CK57" i="4"/>
  <c r="CL57" i="4"/>
  <c r="CM57" i="4"/>
  <c r="CA68" i="4"/>
  <c r="CB68" i="4"/>
  <c r="CO71" i="4"/>
  <c r="CP71" i="4"/>
  <c r="CK69" i="4"/>
  <c r="BV35" i="4"/>
  <c r="CE52" i="4"/>
  <c r="CG62" i="4"/>
  <c r="CH62" i="4"/>
  <c r="CI62" i="4"/>
  <c r="CJ62" i="4"/>
  <c r="CU72" i="4"/>
  <c r="CK32" i="4"/>
  <c r="BX38" i="4"/>
  <c r="BY38" i="4"/>
  <c r="BZ38" i="4"/>
  <c r="CH56" i="4"/>
  <c r="CM44" i="4"/>
  <c r="CC73" i="4"/>
  <c r="CD73" i="4"/>
  <c r="CM43" i="4"/>
  <c r="CN43" i="4"/>
  <c r="CM55" i="4"/>
  <c r="CN55" i="4"/>
  <c r="CH64" i="4"/>
  <c r="CH39" i="4"/>
  <c r="CL41" i="4"/>
  <c r="CM41" i="4"/>
  <c r="CN41" i="4"/>
  <c r="CM42" i="4"/>
  <c r="CN42" i="4"/>
  <c r="CB50" i="4"/>
  <c r="CC50" i="4"/>
  <c r="CB59" i="4"/>
  <c r="CC59" i="4"/>
  <c r="CE61" i="4"/>
  <c r="CG74" i="4"/>
  <c r="CL75" i="4"/>
  <c r="BZ58" i="4"/>
  <c r="CF48" i="4"/>
  <c r="CN66" i="4"/>
  <c r="CI70" i="4"/>
  <c r="CJ70" i="4"/>
  <c r="CF51" i="4"/>
  <c r="CG51" i="4"/>
  <c r="BY49" i="4"/>
  <c r="CG63" i="4"/>
  <c r="CH60" i="4"/>
  <c r="CA34" i="4"/>
  <c r="CN65" i="4"/>
  <c r="CO31" i="4"/>
  <c r="CP31" i="4"/>
  <c r="CQ31" i="4"/>
  <c r="CR31" i="4"/>
  <c r="CS31" i="4"/>
  <c r="CT31" i="4"/>
  <c r="CU31" i="4"/>
  <c r="BU40" i="4"/>
  <c r="BV40" i="4"/>
  <c r="BT47" i="4"/>
  <c r="BU47" i="4"/>
  <c r="CT76" i="4"/>
  <c r="CM36" i="4"/>
  <c r="CU33" i="4"/>
  <c r="CO53" i="4"/>
  <c r="CC54" i="4"/>
  <c r="CD37" i="4"/>
  <c r="CL45" i="4"/>
  <c r="CM45" i="4"/>
  <c r="CN45" i="4"/>
  <c r="CH46" i="4"/>
  <c r="CN57" i="4"/>
  <c r="CO57" i="4"/>
  <c r="CC68" i="4"/>
  <c r="CD68" i="4"/>
  <c r="CE68" i="4"/>
  <c r="CQ71" i="4"/>
  <c r="CR71" i="4"/>
  <c r="CS71" i="4"/>
  <c r="CT71" i="4"/>
  <c r="CL69" i="4"/>
  <c r="CM69" i="4"/>
  <c r="BW35" i="4"/>
  <c r="CF52" i="4"/>
  <c r="CK62" i="4"/>
  <c r="CV72" i="4"/>
  <c r="CL32" i="4"/>
  <c r="CM32" i="4"/>
  <c r="CA38" i="4"/>
  <c r="CI56" i="4"/>
  <c r="CJ56" i="4"/>
  <c r="CN44" i="4"/>
  <c r="CO44" i="4"/>
  <c r="CE73" i="4"/>
  <c r="CO43" i="4"/>
  <c r="CP43" i="4"/>
  <c r="CO55" i="4"/>
  <c r="CP55" i="4"/>
  <c r="CQ55" i="4"/>
  <c r="CI64" i="4"/>
  <c r="CJ64" i="4"/>
  <c r="CI39" i="4"/>
  <c r="CJ39" i="4"/>
  <c r="CK39" i="4"/>
  <c r="CL39" i="4"/>
  <c r="CM39" i="4"/>
  <c r="CO41" i="4"/>
  <c r="CO42" i="4"/>
  <c r="CD50" i="4"/>
  <c r="CD59" i="4"/>
  <c r="CF61" i="4"/>
  <c r="CG61" i="4"/>
  <c r="CH74" i="4"/>
  <c r="CM75" i="4"/>
  <c r="CN75" i="4"/>
  <c r="CO75" i="4"/>
  <c r="CA58" i="4"/>
  <c r="CG48" i="4"/>
  <c r="CH48" i="4"/>
  <c r="CO66" i="4"/>
  <c r="CK70" i="4"/>
  <c r="CL70" i="4"/>
  <c r="CH51" i="4"/>
  <c r="BZ49" i="4"/>
  <c r="CH63" i="4"/>
  <c r="CI60" i="4"/>
  <c r="CB34" i="4"/>
  <c r="CO65" i="4"/>
  <c r="CV31" i="4"/>
  <c r="BW40" i="4"/>
  <c r="BV47" i="4"/>
  <c r="CU76" i="4"/>
  <c r="CV76" i="4"/>
  <c r="CN36" i="4"/>
  <c r="CO36" i="4"/>
  <c r="CP36" i="4"/>
  <c r="CV33" i="4"/>
  <c r="CP53" i="4"/>
  <c r="CD54" i="4"/>
  <c r="CE54" i="4"/>
  <c r="CE37" i="4"/>
  <c r="CO45" i="4"/>
  <c r="CI46" i="4"/>
  <c r="CP57" i="4"/>
  <c r="CF68" i="4"/>
  <c r="CU71" i="4"/>
  <c r="CN69" i="4"/>
  <c r="BX35" i="4"/>
  <c r="CG52" i="4"/>
  <c r="CL62" i="4"/>
  <c r="CM62" i="4"/>
  <c r="CW72" i="4"/>
  <c r="CN32" i="4"/>
  <c r="CB38" i="4"/>
  <c r="CK56" i="4"/>
  <c r="CP44" i="4"/>
  <c r="CF73" i="4"/>
  <c r="CG73" i="4"/>
  <c r="CH73" i="4"/>
  <c r="CI73" i="4"/>
  <c r="CQ43" i="4"/>
  <c r="CR55" i="4"/>
  <c r="CK64" i="4"/>
  <c r="CN39" i="4"/>
  <c r="CP41" i="4"/>
  <c r="CQ41" i="4"/>
  <c r="CP42" i="4"/>
  <c r="CQ42" i="4"/>
  <c r="CE50" i="4"/>
  <c r="CE59" i="4"/>
  <c r="CF59" i="4"/>
  <c r="CH61" i="4"/>
  <c r="CI61" i="4"/>
  <c r="CI74" i="4"/>
  <c r="CJ74" i="4"/>
  <c r="CK74" i="4"/>
  <c r="CP75" i="4"/>
  <c r="CB58" i="4"/>
  <c r="CC58" i="4"/>
  <c r="CI48" i="4"/>
  <c r="CP66" i="4"/>
  <c r="CM70" i="4"/>
  <c r="CN70" i="4"/>
  <c r="CO70" i="4"/>
  <c r="CP70" i="4"/>
  <c r="CI51" i="4"/>
  <c r="CJ51" i="4"/>
  <c r="CK51" i="4"/>
  <c r="CL51" i="4"/>
  <c r="CA49" i="4"/>
  <c r="CI63" i="4"/>
  <c r="CJ60" i="4"/>
  <c r="CC34" i="4"/>
  <c r="CD34" i="4"/>
  <c r="CP65" i="4"/>
  <c r="CQ65" i="4"/>
  <c r="CW31" i="4"/>
  <c r="BX40" i="4"/>
  <c r="BW47" i="4"/>
  <c r="CW76" i="4"/>
  <c r="CQ36" i="4"/>
  <c r="CR36" i="4"/>
  <c r="CS36" i="4"/>
  <c r="CW33" i="4"/>
  <c r="CQ53" i="4"/>
  <c r="CF54" i="4"/>
  <c r="CF37" i="4"/>
  <c r="CP45" i="4"/>
  <c r="CJ46" i="4"/>
  <c r="CK46" i="4"/>
  <c r="CQ57" i="4"/>
  <c r="CR57" i="4"/>
  <c r="CG68" i="4"/>
  <c r="CV71" i="4"/>
  <c r="CO69" i="4"/>
  <c r="CP69" i="4"/>
  <c r="CQ69" i="4"/>
  <c r="CR69" i="4"/>
  <c r="BY35" i="4"/>
  <c r="CH52" i="4"/>
  <c r="CI52" i="4"/>
  <c r="CJ52" i="4"/>
  <c r="CN62" i="4"/>
  <c r="CX72" i="4"/>
  <c r="CY72" i="4"/>
  <c r="CZ72" i="4"/>
  <c r="DA72" i="4"/>
  <c r="CO32" i="4"/>
  <c r="CC38" i="4"/>
  <c r="CD38" i="4"/>
  <c r="CL56" i="4"/>
  <c r="CQ44" i="4"/>
  <c r="CR44" i="4"/>
  <c r="CS44" i="4"/>
  <c r="CT44" i="4"/>
  <c r="CJ73" i="4"/>
  <c r="CK73" i="4"/>
  <c r="CR43" i="4"/>
  <c r="CS55" i="4"/>
  <c r="CL64" i="4"/>
  <c r="CM64" i="4"/>
  <c r="CO39" i="4"/>
  <c r="CP39" i="4"/>
  <c r="CQ39" i="4"/>
  <c r="CR41" i="4"/>
  <c r="CS41" i="4"/>
  <c r="CT41" i="4"/>
  <c r="CR42" i="4"/>
  <c r="CF50" i="4"/>
  <c r="CG50" i="4"/>
  <c r="CG59" i="4"/>
  <c r="CH59" i="4"/>
  <c r="CJ61" i="4"/>
  <c r="CL74" i="4"/>
  <c r="CM74" i="4"/>
  <c r="CQ75" i="4"/>
  <c r="CR75" i="4"/>
  <c r="CD58" i="4"/>
  <c r="CJ48" i="4"/>
  <c r="CQ66" i="4"/>
  <c r="CR66" i="4"/>
  <c r="CQ70" i="4"/>
  <c r="CR70" i="4"/>
  <c r="CS70" i="4"/>
  <c r="CM51" i="4"/>
  <c r="CB49" i="4"/>
  <c r="CJ63" i="4"/>
  <c r="CK63" i="4"/>
  <c r="CL63" i="4"/>
  <c r="CK60" i="4"/>
  <c r="CE34" i="4"/>
  <c r="CR65" i="4"/>
  <c r="CS65" i="4"/>
  <c r="CT65" i="4"/>
  <c r="CX31" i="4"/>
  <c r="BY40" i="4"/>
  <c r="BX47" i="4"/>
  <c r="BY47" i="4"/>
  <c r="BZ47" i="4"/>
  <c r="CA47" i="4"/>
  <c r="CX76" i="4"/>
  <c r="CY76" i="4"/>
  <c r="CZ76" i="4"/>
  <c r="CT36" i="4"/>
  <c r="CU36" i="4"/>
  <c r="CV36" i="4"/>
  <c r="CX33" i="4"/>
  <c r="CR53" i="4"/>
  <c r="CG54" i="4"/>
  <c r="CG37" i="4"/>
  <c r="CQ45" i="4"/>
  <c r="CL46" i="4"/>
  <c r="CS57" i="4"/>
  <c r="CH68" i="4"/>
  <c r="CW71" i="4"/>
  <c r="CS69" i="4"/>
  <c r="CT69" i="4"/>
  <c r="BZ35" i="4"/>
  <c r="CA35" i="4"/>
  <c r="CK52" i="4"/>
  <c r="CO62" i="4"/>
  <c r="DB72" i="4"/>
  <c r="DC72" i="4"/>
  <c r="CP32" i="4"/>
  <c r="CQ32" i="4"/>
  <c r="CE38" i="4"/>
  <c r="CM56" i="4"/>
  <c r="CN56" i="4"/>
  <c r="CU44" i="4"/>
  <c r="CV44" i="4"/>
  <c r="CL73" i="4"/>
  <c r="CS43" i="4"/>
  <c r="CT43" i="4"/>
  <c r="CU43" i="4"/>
  <c r="CT55" i="4"/>
  <c r="CU55" i="4"/>
  <c r="CN64" i="4"/>
  <c r="CO64" i="4"/>
  <c r="CP64" i="4"/>
  <c r="CQ64" i="4"/>
  <c r="CR39" i="4"/>
  <c r="CU41" i="4"/>
  <c r="CV41" i="4"/>
  <c r="CS42" i="4"/>
  <c r="CH50" i="4"/>
  <c r="CI59" i="4"/>
  <c r="CJ59" i="4"/>
  <c r="CK61" i="4"/>
  <c r="CN74" i="4"/>
  <c r="CO74" i="4"/>
  <c r="CS75" i="4"/>
  <c r="CE58" i="4"/>
  <c r="CK48" i="4"/>
  <c r="CL48" i="4"/>
  <c r="CS66" i="4"/>
  <c r="CT70" i="4"/>
  <c r="CN51" i="4"/>
  <c r="CC49" i="4"/>
  <c r="CM63" i="4"/>
  <c r="CN63" i="4"/>
  <c r="CL60" i="4"/>
  <c r="CM60" i="4"/>
  <c r="CN60" i="4"/>
  <c r="CO60" i="4"/>
  <c r="CP60" i="4"/>
  <c r="CF34" i="4"/>
  <c r="CU65" i="4"/>
  <c r="CY31" i="4"/>
  <c r="BZ40" i="4"/>
  <c r="CB47" i="4"/>
  <c r="DA76" i="4"/>
  <c r="DB76" i="4"/>
  <c r="CW36" i="4"/>
  <c r="CY33" i="4"/>
  <c r="CS53" i="4"/>
  <c r="CH54" i="4"/>
  <c r="CI54" i="4"/>
  <c r="CH37" i="4"/>
  <c r="CR45" i="4"/>
  <c r="CS45" i="4"/>
  <c r="CM46" i="4"/>
  <c r="CN46" i="4"/>
  <c r="CO46" i="4"/>
  <c r="CT57" i="4"/>
  <c r="CI68" i="4"/>
  <c r="CX71" i="4"/>
  <c r="CY71" i="4"/>
  <c r="CU69" i="4"/>
  <c r="CB35" i="4"/>
  <c r="CC35" i="4"/>
  <c r="CL52" i="4"/>
  <c r="CM52" i="4"/>
  <c r="CP62" i="4"/>
  <c r="CQ62" i="4"/>
  <c r="DD72" i="4"/>
  <c r="CR32" i="4"/>
  <c r="CS32" i="4"/>
  <c r="CT32" i="4"/>
  <c r="CU32" i="4"/>
  <c r="CF38" i="4"/>
  <c r="CG38" i="4"/>
  <c r="CO56" i="4"/>
  <c r="CW44" i="4"/>
  <c r="CM73" i="4"/>
  <c r="CV43" i="4"/>
  <c r="CV55" i="4"/>
  <c r="CR64" i="4"/>
  <c r="CS39" i="4"/>
  <c r="CW41" i="4"/>
  <c r="CX41" i="4"/>
  <c r="CY41" i="4"/>
  <c r="CT42" i="4"/>
  <c r="CU42" i="4"/>
  <c r="CI50" i="4"/>
  <c r="CJ50" i="4"/>
  <c r="CK59" i="4"/>
  <c r="CL61" i="4"/>
  <c r="CP74" i="4"/>
  <c r="CT75" i="4"/>
  <c r="CU75" i="4"/>
  <c r="CF58" i="4"/>
  <c r="CM48" i="4"/>
  <c r="CN48" i="4"/>
  <c r="CO48" i="4"/>
  <c r="CT66" i="4"/>
  <c r="CU66" i="4"/>
  <c r="CU70" i="4"/>
  <c r="CV70" i="4"/>
  <c r="CO51" i="4"/>
  <c r="CP51" i="4"/>
  <c r="CD49" i="4"/>
  <c r="CO63" i="4"/>
  <c r="CP63" i="4"/>
  <c r="CQ60" i="4"/>
  <c r="CR60" i="4"/>
  <c r="CS60" i="4"/>
  <c r="CG34" i="4"/>
  <c r="CV65" i="4"/>
  <c r="CW65" i="4"/>
  <c r="CZ31" i="4"/>
  <c r="CA40" i="4"/>
  <c r="CC47" i="4"/>
  <c r="DC76" i="4"/>
  <c r="CX36" i="4"/>
  <c r="CZ33" i="4"/>
  <c r="CT53" i="4"/>
  <c r="CJ54" i="4"/>
  <c r="CI37" i="4"/>
  <c r="CT45" i="4"/>
  <c r="CP46" i="4"/>
  <c r="CQ46" i="4"/>
  <c r="CU57" i="4"/>
  <c r="CJ68" i="4"/>
  <c r="CZ71" i="4"/>
  <c r="CV69" i="4"/>
  <c r="CW69" i="4"/>
  <c r="CD35" i="4"/>
  <c r="CN52" i="4"/>
  <c r="CR62" i="4"/>
  <c r="DE72" i="4"/>
  <c r="CV32" i="4"/>
  <c r="CH38" i="4"/>
  <c r="CP56" i="4"/>
  <c r="CX44" i="4"/>
  <c r="CY44" i="4"/>
  <c r="CN73" i="4"/>
  <c r="CW43" i="4"/>
  <c r="CW55" i="4"/>
  <c r="CS64" i="4"/>
  <c r="CT39" i="4"/>
  <c r="CZ41" i="4"/>
  <c r="CV42" i="4"/>
  <c r="CW42" i="4"/>
  <c r="CK50" i="4"/>
  <c r="CL50" i="4"/>
  <c r="CL59" i="4"/>
  <c r="CM61" i="4"/>
  <c r="CQ74" i="4"/>
  <c r="CV75" i="4"/>
  <c r="CW75" i="4"/>
  <c r="CG58" i="4"/>
  <c r="CP48" i="4"/>
  <c r="CV66" i="4"/>
  <c r="CW70" i="4"/>
  <c r="CQ51" i="4"/>
  <c r="CE49" i="4"/>
  <c r="CF49" i="4"/>
  <c r="CQ63" i="4"/>
  <c r="CR63" i="4"/>
  <c r="CT60" i="4"/>
  <c r="CH34" i="4"/>
  <c r="CX65" i="4"/>
  <c r="DA31" i="4"/>
  <c r="DB31" i="4"/>
  <c r="CB40" i="4"/>
  <c r="CD47" i="4"/>
  <c r="CE47" i="4"/>
  <c r="CF47" i="4"/>
  <c r="DD76" i="4"/>
  <c r="CY36" i="4"/>
  <c r="CZ36" i="4"/>
  <c r="DA36" i="4"/>
  <c r="DA33" i="4"/>
  <c r="CU53" i="4"/>
  <c r="CK54" i="4"/>
  <c r="CL54" i="4"/>
  <c r="CJ37" i="4"/>
  <c r="CU45" i="4"/>
  <c r="CR46" i="4"/>
  <c r="CS46" i="4"/>
  <c r="CV57" i="4"/>
  <c r="CK68" i="4"/>
  <c r="DA71" i="4"/>
  <c r="CX69" i="4"/>
  <c r="CY69" i="4"/>
  <c r="CZ69" i="4"/>
  <c r="CE35" i="4"/>
  <c r="CF35" i="4"/>
  <c r="CO52" i="4"/>
  <c r="CP52" i="4"/>
  <c r="CS62" i="4"/>
  <c r="DF72" i="4"/>
  <c r="CW32" i="4"/>
  <c r="CX32" i="4"/>
  <c r="CI38" i="4"/>
  <c r="CQ56" i="4"/>
  <c r="CR56" i="4"/>
  <c r="CS56" i="4"/>
  <c r="CZ44" i="4"/>
  <c r="CO73" i="4"/>
  <c r="CP73" i="4"/>
  <c r="CX43" i="4"/>
  <c r="CX55" i="4"/>
  <c r="CT64" i="4"/>
  <c r="CU64" i="4"/>
  <c r="CU39" i="4"/>
  <c r="CV39" i="4"/>
  <c r="DA41" i="4"/>
  <c r="CX42" i="4"/>
  <c r="CY42" i="4"/>
  <c r="CZ42" i="4" s="1"/>
  <c r="CM50" i="4"/>
  <c r="CN50" i="4"/>
  <c r="CO50" i="4"/>
  <c r="CP50" i="4"/>
  <c r="CM59" i="4"/>
  <c r="CN59" i="4"/>
  <c r="CN61" i="4"/>
  <c r="CR74" i="4"/>
  <c r="CS74" i="4"/>
  <c r="CT74" i="4"/>
  <c r="CX75" i="4"/>
  <c r="CY75" i="4"/>
  <c r="CH58" i="4"/>
  <c r="CQ48" i="4"/>
  <c r="CW66" i="4"/>
  <c r="CX70" i="4"/>
  <c r="CR51" i="4"/>
  <c r="CG49" i="4"/>
  <c r="CH49" i="4"/>
  <c r="CS63" i="4"/>
  <c r="CT63" i="4"/>
  <c r="CU60" i="4"/>
  <c r="CI34" i="4"/>
  <c r="CY65" i="4"/>
  <c r="CZ65" i="4"/>
  <c r="DC31" i="4"/>
  <c r="CC40" i="4"/>
  <c r="CD40" i="4"/>
  <c r="CE40" i="4"/>
  <c r="CF40" i="4"/>
  <c r="CG47" i="4"/>
  <c r="DE76" i="4"/>
  <c r="DB36" i="4"/>
  <c r="DB33" i="4"/>
  <c r="DC33" i="4"/>
  <c r="CV53" i="4"/>
  <c r="CM54" i="4"/>
  <c r="CK37" i="4"/>
  <c r="CV45" i="4"/>
  <c r="CT46" i="4"/>
  <c r="CU46" i="4"/>
  <c r="CW57" i="4"/>
  <c r="CL68" i="4"/>
  <c r="CM68" i="4"/>
  <c r="DB71" i="4"/>
  <c r="DA69" i="4"/>
  <c r="CG35" i="4"/>
  <c r="CQ52" i="4"/>
  <c r="CT62" i="4"/>
  <c r="DG72" i="4"/>
  <c r="DH72" i="4"/>
  <c r="DI72" i="4"/>
  <c r="CY32" i="4"/>
  <c r="CZ32" i="4"/>
  <c r="CJ38" i="4"/>
  <c r="CK38" i="4"/>
  <c r="CL38" i="4"/>
  <c r="CT56" i="4"/>
  <c r="CU56" i="4"/>
  <c r="DA44" i="4"/>
  <c r="CQ73" i="4"/>
  <c r="CR73" i="4"/>
  <c r="CY43" i="4"/>
  <c r="CY55" i="4"/>
  <c r="CZ55" i="4"/>
  <c r="CV64" i="4"/>
  <c r="CW39" i="4"/>
  <c r="DB41" i="4"/>
  <c r="DC41" i="4"/>
  <c r="DA42" i="4"/>
  <c r="DB42" i="4"/>
  <c r="CQ50" i="4"/>
  <c r="CR50" i="4"/>
  <c r="CO59" i="4"/>
  <c r="CP59" i="4"/>
  <c r="CQ59" i="4"/>
  <c r="CR59" i="4"/>
  <c r="CO61" i="4"/>
  <c r="CP61" i="4"/>
  <c r="CU74" i="4"/>
  <c r="CV74" i="4"/>
  <c r="CW74" i="4"/>
  <c r="CZ75" i="4"/>
  <c r="CI58" i="4"/>
  <c r="CR48" i="4"/>
  <c r="CS48" i="4"/>
  <c r="CT48" i="4"/>
  <c r="CX66" i="4"/>
  <c r="CY70" i="4"/>
  <c r="CS51" i="4"/>
  <c r="CT51" i="4"/>
  <c r="CU51" i="4"/>
  <c r="CI49" i="4"/>
  <c r="CU63" i="4"/>
  <c r="CV60" i="4"/>
  <c r="CJ34" i="4"/>
  <c r="DA65" i="4"/>
  <c r="DD31" i="4"/>
  <c r="DE31" i="4"/>
  <c r="CG40" i="4"/>
  <c r="CH47" i="4"/>
  <c r="CI47" i="4"/>
  <c r="DF76" i="4"/>
  <c r="DC36" i="4"/>
  <c r="DD33" i="4"/>
  <c r="CW53" i="4"/>
  <c r="CX53" i="4"/>
  <c r="CN54" i="4"/>
  <c r="CL37" i="4"/>
  <c r="CM37" i="4"/>
  <c r="CW45" i="4"/>
  <c r="CV46" i="4"/>
  <c r="CW46" i="4"/>
  <c r="CX57" i="4"/>
  <c r="CY57" i="4"/>
  <c r="CZ57" i="4"/>
  <c r="CN68" i="4"/>
  <c r="DC71" i="4"/>
  <c r="DB69" i="4"/>
  <c r="CH35" i="4"/>
  <c r="CR52" i="4"/>
  <c r="CS52" i="4"/>
  <c r="CU62" i="4"/>
  <c r="DJ72" i="4"/>
  <c r="DA32" i="4"/>
  <c r="DB32" i="4"/>
  <c r="DC32" i="4"/>
  <c r="CM38" i="4"/>
  <c r="CV56" i="4"/>
  <c r="CW56" i="4"/>
  <c r="CX56" i="4"/>
  <c r="DB44" i="4"/>
  <c r="DC44" i="4"/>
  <c r="CS73" i="4"/>
  <c r="CZ43" i="4"/>
  <c r="DA43" i="4"/>
  <c r="DA55" i="4"/>
  <c r="DB55" i="4"/>
  <c r="CW64" i="4"/>
  <c r="CX39" i="4"/>
  <c r="CY39" i="4"/>
  <c r="CZ39" i="4"/>
  <c r="DA39" i="4"/>
  <c r="DD41" i="4"/>
  <c r="DC42" i="4"/>
  <c r="CS50" i="4"/>
  <c r="CT50" i="4"/>
  <c r="CS59" i="4"/>
  <c r="CT59" i="4"/>
  <c r="CU59" i="4"/>
  <c r="CQ61" i="4"/>
  <c r="CR61" i="4"/>
  <c r="CX74" i="4"/>
  <c r="CY74" i="4"/>
  <c r="DA75" i="4"/>
  <c r="CJ58" i="4"/>
  <c r="CU48" i="4"/>
  <c r="CV48" i="4"/>
  <c r="CW48" i="4"/>
  <c r="CX48" i="4"/>
  <c r="CY48" i="4"/>
  <c r="CY66" i="4"/>
  <c r="CZ66" i="4"/>
  <c r="DA66" i="4"/>
  <c r="CZ70" i="4"/>
  <c r="DA70" i="4"/>
  <c r="CV51" i="4"/>
  <c r="CW51" i="4"/>
  <c r="CJ49" i="4"/>
  <c r="CK49" i="4"/>
  <c r="CL49" i="4"/>
  <c r="CV63" i="4"/>
  <c r="CW60" i="4"/>
  <c r="CX60" i="4"/>
  <c r="CK34" i="4"/>
  <c r="DB65" i="4"/>
  <c r="DC65" i="4"/>
  <c r="DF31" i="4"/>
  <c r="CH40" i="4"/>
  <c r="CJ47" i="4"/>
  <c r="CK47" i="4"/>
  <c r="DG76" i="4"/>
  <c r="DH76" i="4"/>
  <c r="DD36" i="4"/>
  <c r="DE33" i="4"/>
  <c r="CY53" i="4"/>
  <c r="CO54" i="4"/>
  <c r="CP54" i="4"/>
  <c r="CN37" i="4"/>
  <c r="CX45" i="4"/>
  <c r="CY45" i="4"/>
  <c r="CX46" i="4"/>
  <c r="DA57" i="4"/>
  <c r="DB57" i="4"/>
  <c r="CO68" i="4"/>
  <c r="DD71" i="4"/>
  <c r="DC69" i="4"/>
  <c r="DD69" i="4"/>
  <c r="DE69" i="4"/>
  <c r="CI35" i="4"/>
  <c r="CT52" i="4"/>
  <c r="CU52" i="4"/>
  <c r="CV52" i="4"/>
  <c r="CW52" i="4"/>
  <c r="CX52" i="4"/>
  <c r="CV62" i="4"/>
  <c r="CW62" i="4"/>
  <c r="CX62" i="4"/>
  <c r="DK72" i="4"/>
  <c r="DD32" i="4"/>
  <c r="DE32" i="4"/>
  <c r="CN38" i="4"/>
  <c r="CO38" i="4"/>
  <c r="CY56" i="4"/>
  <c r="CZ56" i="4"/>
  <c r="DD44" i="4"/>
  <c r="CT73" i="4"/>
  <c r="CU73" i="4"/>
  <c r="DB43" i="4"/>
  <c r="DC55" i="4"/>
  <c r="CX64" i="4"/>
  <c r="DB39" i="4"/>
  <c r="DE41" i="4"/>
  <c r="DD42" i="4"/>
  <c r="DE42" i="4"/>
  <c r="CU50" i="4"/>
  <c r="CV59" i="4"/>
  <c r="CS61" i="4"/>
  <c r="CZ74" i="4"/>
  <c r="DB75" i="4"/>
  <c r="CK58" i="4"/>
  <c r="CL58" i="4"/>
  <c r="CZ48" i="4"/>
  <c r="DA48" i="4"/>
  <c r="DB66" i="4"/>
  <c r="DB70" i="4"/>
  <c r="DC70" i="4"/>
  <c r="CX51" i="4"/>
  <c r="CM49" i="4"/>
  <c r="CW63" i="4"/>
  <c r="CX63" i="4"/>
  <c r="CY63" i="4"/>
  <c r="CY60" i="4"/>
  <c r="CZ60" i="4"/>
  <c r="CL34" i="4"/>
  <c r="CM34" i="4"/>
  <c r="DD65" i="4"/>
  <c r="DE65" i="4"/>
  <c r="DF65" i="4"/>
  <c r="DG65" i="4"/>
  <c r="DG31" i="4"/>
  <c r="DH31" i="4"/>
  <c r="DI31" i="4"/>
  <c r="CI40" i="4"/>
  <c r="CL47" i="4"/>
  <c r="CM47" i="4"/>
  <c r="DI76" i="4"/>
  <c r="DJ76" i="4"/>
  <c r="DE36" i="4"/>
  <c r="DF36" i="4"/>
  <c r="DF33" i="4"/>
  <c r="CZ53" i="4"/>
  <c r="CQ54" i="4"/>
  <c r="CO37" i="4"/>
  <c r="CP37" i="4"/>
  <c r="CQ37" i="4"/>
  <c r="CZ45" i="4"/>
  <c r="CY46" i="4"/>
  <c r="CZ46" i="4"/>
  <c r="DC57" i="4"/>
  <c r="DD57" i="4"/>
  <c r="CP68" i="4"/>
  <c r="DE71" i="4"/>
  <c r="DF71" i="4"/>
  <c r="DF69" i="4"/>
  <c r="CJ35" i="4"/>
  <c r="CK35" i="4"/>
  <c r="CY52" i="4"/>
  <c r="CZ52" i="4"/>
  <c r="DA52" i="4"/>
  <c r="CY62" i="4"/>
  <c r="CZ62" i="4"/>
  <c r="DL72" i="4"/>
  <c r="DF32" i="4"/>
  <c r="CP38" i="4"/>
  <c r="CQ38" i="4"/>
  <c r="DA56" i="4"/>
  <c r="DB56" i="4"/>
  <c r="DE44" i="4"/>
  <c r="DF44" i="4"/>
  <c r="CV73" i="4"/>
  <c r="CW73" i="4"/>
  <c r="DC43" i="4"/>
  <c r="DD55" i="4"/>
  <c r="DE55" i="4"/>
  <c r="CY64" i="4"/>
  <c r="CZ64" i="4"/>
  <c r="DC39" i="4"/>
  <c r="DD39" i="4"/>
  <c r="DE39" i="4"/>
  <c r="DF41" i="4"/>
  <c r="DF42" i="4"/>
  <c r="CV50" i="4"/>
  <c r="CW50" i="4"/>
  <c r="CW59" i="4"/>
  <c r="CX59" i="4"/>
  <c r="CY59" i="4"/>
  <c r="CT61" i="4"/>
  <c r="CU61" i="4"/>
  <c r="DA74" i="4"/>
  <c r="DB74" i="4"/>
  <c r="DC75" i="4"/>
  <c r="CM58" i="4"/>
  <c r="DB48" i="4"/>
  <c r="DC48" i="4"/>
  <c r="DD48" i="4"/>
  <c r="DC66" i="4"/>
  <c r="DD66" i="4"/>
  <c r="DE66" i="4"/>
  <c r="DD70" i="4"/>
  <c r="DE70" i="4"/>
  <c r="CY51" i="4"/>
  <c r="CN49" i="4"/>
  <c r="CZ63" i="4"/>
  <c r="DA60" i="4"/>
  <c r="DB60" i="4"/>
  <c r="CN34" i="4"/>
  <c r="DH65" i="4"/>
  <c r="DJ31" i="4"/>
  <c r="DK31" i="4"/>
  <c r="CJ40" i="4"/>
  <c r="CN47" i="4"/>
  <c r="CO47" i="4"/>
  <c r="DK76" i="4"/>
  <c r="DG36" i="4"/>
  <c r="DG33" i="4"/>
  <c r="DA53" i="4"/>
  <c r="CR54" i="4"/>
  <c r="CS54" i="4"/>
  <c r="CR37" i="4"/>
  <c r="DA45" i="4"/>
  <c r="DA46" i="4"/>
  <c r="DE57" i="4"/>
  <c r="CQ68" i="4"/>
  <c r="CR68" i="4"/>
  <c r="DG71" i="4"/>
  <c r="DG69" i="4"/>
  <c r="CL35" i="4"/>
  <c r="DB52" i="4"/>
  <c r="DA62" i="4"/>
  <c r="DB62" i="4"/>
  <c r="DC62" i="4"/>
  <c r="DM72" i="4"/>
  <c r="DG32" i="4"/>
  <c r="CR38" i="4"/>
  <c r="CS38" i="4"/>
  <c r="CT38" i="4"/>
  <c r="DC56" i="4"/>
  <c r="DD56" i="4"/>
  <c r="DE56" i="4"/>
  <c r="DG44" i="4"/>
  <c r="CX73" i="4"/>
  <c r="CY73" i="4"/>
  <c r="DD43" i="4"/>
  <c r="DF55" i="4"/>
  <c r="DA64" i="4"/>
  <c r="DB64" i="4"/>
  <c r="DF39" i="4"/>
  <c r="DG39" i="4"/>
  <c r="DG41" i="4"/>
  <c r="DG42" i="4"/>
  <c r="CX50" i="4"/>
  <c r="CY50" i="4"/>
  <c r="CZ59" i="4"/>
  <c r="CV61" i="4"/>
  <c r="DC74" i="4"/>
  <c r="DD75" i="4"/>
  <c r="DE75" i="4"/>
  <c r="CN58" i="4"/>
  <c r="DE48" i="4"/>
  <c r="DF48" i="4"/>
  <c r="DG48" i="4"/>
  <c r="DF66" i="4"/>
  <c r="DF70" i="4"/>
  <c r="DG70" i="4"/>
  <c r="DH70" i="4"/>
  <c r="CZ51" i="4"/>
  <c r="DA51" i="4"/>
  <c r="DB51" i="4"/>
  <c r="DC51" i="4"/>
  <c r="DD51" i="4"/>
  <c r="DE51" i="4"/>
  <c r="DF51" i="4"/>
  <c r="DG51" i="4"/>
  <c r="DH51" i="4"/>
  <c r="CO49" i="4"/>
  <c r="CP49" i="4"/>
  <c r="DA63" i="4"/>
  <c r="DB63" i="4"/>
  <c r="DC60" i="4"/>
  <c r="CO34" i="4"/>
  <c r="DI65" i="4"/>
  <c r="DL31" i="4"/>
  <c r="DM31" i="4"/>
  <c r="CK40" i="4"/>
  <c r="CP47" i="4"/>
  <c r="CQ47" i="4"/>
  <c r="DL76" i="4"/>
  <c r="DH36" i="4"/>
  <c r="DH33" i="4"/>
  <c r="DI33" i="4"/>
  <c r="DB53" i="4"/>
  <c r="CT54" i="4"/>
  <c r="CS37" i="4"/>
  <c r="DB45" i="4"/>
  <c r="DC45" i="4"/>
  <c r="DB46" i="4"/>
  <c r="DC46" i="4"/>
  <c r="DD46" i="4"/>
  <c r="DF57" i="4"/>
  <c r="CS68" i="4"/>
  <c r="DH71" i="4"/>
  <c r="DH69" i="4"/>
  <c r="CM35" i="4"/>
  <c r="DC52" i="4"/>
  <c r="DD52" i="4"/>
  <c r="DD62" i="4"/>
  <c r="DN72" i="4"/>
  <c r="DO72" i="4"/>
  <c r="DP72" i="4"/>
  <c r="DQ72" i="4"/>
  <c r="DH32" i="4"/>
  <c r="CU38" i="4"/>
  <c r="DF56" i="4"/>
  <c r="DH44" i="4"/>
  <c r="DI44" i="4"/>
  <c r="DJ44" i="4"/>
  <c r="CZ73" i="4"/>
  <c r="DE43" i="4"/>
  <c r="DG55" i="4"/>
  <c r="DC64" i="4"/>
  <c r="DH39" i="4"/>
  <c r="DI39" i="4"/>
  <c r="DH41" i="4"/>
  <c r="DH42" i="4"/>
  <c r="CZ50" i="4"/>
  <c r="DA59" i="4"/>
  <c r="DB59" i="4"/>
  <c r="CW61" i="4"/>
  <c r="DD74" i="4"/>
  <c r="DF75" i="4"/>
  <c r="CO58" i="4"/>
  <c r="CP58" i="4"/>
  <c r="DH48" i="4"/>
  <c r="DG66" i="4"/>
  <c r="DI70" i="4"/>
  <c r="DJ70" i="4"/>
  <c r="DK70" i="4"/>
  <c r="DI51" i="4"/>
  <c r="DJ51" i="4"/>
  <c r="CQ49" i="4"/>
  <c r="DC63" i="4"/>
  <c r="DD63" i="4"/>
  <c r="DE63" i="4"/>
  <c r="DD60" i="4"/>
  <c r="DE60" i="4"/>
  <c r="CP34" i="4"/>
  <c r="DJ65" i="4"/>
  <c r="DN31" i="4"/>
  <c r="CL40" i="4"/>
  <c r="CR47" i="4"/>
  <c r="DM76" i="4"/>
  <c r="DN76" i="4"/>
  <c r="DI36" i="4"/>
  <c r="DJ36" i="4"/>
  <c r="DJ33" i="4"/>
  <c r="DC53" i="4"/>
  <c r="CU54" i="4"/>
  <c r="CT37" i="4"/>
  <c r="CU37" i="4"/>
  <c r="DD45" i="4"/>
  <c r="DE46" i="4"/>
  <c r="DG57" i="4"/>
  <c r="DH57" i="4"/>
  <c r="CT68" i="4"/>
  <c r="CU68" i="4"/>
  <c r="CV68" i="4"/>
  <c r="DI71" i="4"/>
  <c r="DI69" i="4"/>
  <c r="CN35" i="4"/>
  <c r="CO35" i="4"/>
  <c r="DE52" i="4"/>
  <c r="DE62" i="4"/>
  <c r="DR72" i="4"/>
  <c r="DS72" i="4"/>
  <c r="DI32" i="4"/>
  <c r="DJ32" i="4"/>
  <c r="CV38" i="4"/>
  <c r="DG56" i="4"/>
  <c r="DK44" i="4"/>
  <c r="DL44" i="4"/>
  <c r="DM44" i="4"/>
  <c r="DA73" i="4"/>
  <c r="DB73" i="4"/>
  <c r="DF43" i="4"/>
  <c r="DH55" i="4"/>
  <c r="DI55" i="4"/>
  <c r="DD64" i="4"/>
  <c r="DE64" i="4"/>
  <c r="DJ39" i="4"/>
  <c r="DI41" i="4"/>
  <c r="DJ41" i="4"/>
  <c r="DI42" i="4"/>
  <c r="DA50" i="4"/>
  <c r="DC59" i="4"/>
  <c r="CX61" i="4"/>
  <c r="CY61" i="4"/>
  <c r="CZ61" i="4"/>
  <c r="DA61" i="4"/>
  <c r="DE74" i="4"/>
  <c r="DG75" i="4"/>
  <c r="CQ58" i="4"/>
  <c r="DI48" i="4"/>
  <c r="DJ48" i="4"/>
  <c r="DH66" i="4"/>
  <c r="DI66" i="4"/>
  <c r="DJ66" i="4"/>
  <c r="DL70" i="4"/>
  <c r="DM70" i="4"/>
  <c r="DK51" i="4"/>
  <c r="DL51" i="4"/>
  <c r="CR49" i="4"/>
  <c r="DF63" i="4"/>
  <c r="DF60" i="4"/>
  <c r="CQ34" i="4"/>
  <c r="DK65" i="4"/>
  <c r="DL65" i="4"/>
  <c r="DO31" i="4"/>
  <c r="DP31" i="4"/>
  <c r="DQ31" i="4"/>
  <c r="DR31" i="4"/>
  <c r="CM40" i="4"/>
  <c r="CS47" i="4"/>
  <c r="DO76" i="4"/>
  <c r="DK36" i="4"/>
  <c r="DK33" i="4"/>
  <c r="DD53" i="4"/>
  <c r="CV54" i="4"/>
  <c r="CV37" i="4"/>
  <c r="DE45" i="4"/>
  <c r="DF45" i="4"/>
  <c r="DG45" i="4" s="1"/>
  <c r="DF46" i="4"/>
  <c r="DG46" i="4"/>
  <c r="DH46" i="4"/>
  <c r="DI57" i="4"/>
  <c r="CW68" i="4"/>
  <c r="DJ71" i="4"/>
  <c r="DJ69" i="4"/>
  <c r="DK69" i="4"/>
  <c r="CP35" i="4"/>
  <c r="DF52" i="4"/>
  <c r="DF62" i="4"/>
  <c r="DT72" i="4"/>
  <c r="DK32" i="4"/>
  <c r="CW38" i="4"/>
  <c r="DH56" i="4"/>
  <c r="DN44" i="4"/>
  <c r="DC73" i="4"/>
  <c r="DG43" i="4"/>
  <c r="DH43" i="4"/>
  <c r="DJ55" i="4"/>
  <c r="DF64" i="4"/>
  <c r="DK39" i="4"/>
  <c r="DK41" i="4"/>
  <c r="DJ42" i="4"/>
  <c r="DB50" i="4"/>
  <c r="DD59" i="4"/>
  <c r="DE59" i="4"/>
  <c r="DB61" i="4"/>
  <c r="DF74" i="4"/>
  <c r="DG74" i="4"/>
  <c r="DH75" i="4"/>
  <c r="DI75" i="4"/>
  <c r="CR58" i="4"/>
  <c r="CS58" i="4"/>
  <c r="CT58" i="4"/>
  <c r="DK48" i="4"/>
  <c r="DK66" i="4"/>
  <c r="DL66" i="4"/>
  <c r="DN70" i="4"/>
  <c r="DO70" i="4"/>
  <c r="DP70" i="4" s="1"/>
  <c r="DM51" i="4"/>
  <c r="CS49" i="4"/>
  <c r="DG63" i="4"/>
  <c r="DH63" i="4"/>
  <c r="DI63" i="4"/>
  <c r="DG60" i="4"/>
  <c r="DH60" i="4"/>
  <c r="CR34" i="4"/>
  <c r="CS34" i="4"/>
  <c r="DM65" i="4"/>
  <c r="DN65" i="4"/>
  <c r="DS31" i="4"/>
  <c r="DT31" i="4"/>
  <c r="CN40" i="4"/>
  <c r="CO40" i="4"/>
  <c r="CT47" i="4"/>
  <c r="DP76" i="4"/>
  <c r="DL36" i="4"/>
  <c r="DL33" i="4"/>
  <c r="DE53" i="4"/>
  <c r="CW54" i="4"/>
  <c r="CX54" i="4"/>
  <c r="CW37" i="4"/>
  <c r="DH45" i="4"/>
  <c r="DI46" i="4"/>
  <c r="DJ57" i="4"/>
  <c r="CX68" i="4"/>
  <c r="DK71" i="4"/>
  <c r="DL71" i="4"/>
  <c r="DL69" i="4"/>
  <c r="DM69" i="4"/>
  <c r="DN69" i="4"/>
  <c r="CQ35" i="4"/>
  <c r="CR35" i="4"/>
  <c r="CS35" i="4"/>
  <c r="DG52" i="4"/>
  <c r="DG62" i="4"/>
  <c r="DU72" i="4"/>
  <c r="DV72" i="4"/>
  <c r="DL32" i="4"/>
  <c r="CX38" i="4"/>
  <c r="DI56" i="4"/>
  <c r="DO44" i="4"/>
  <c r="DP44" i="4"/>
  <c r="DD73" i="4"/>
  <c r="DI43" i="4"/>
  <c r="DK55" i="4"/>
  <c r="DL55" i="4"/>
  <c r="DG64" i="4"/>
  <c r="DL39" i="4"/>
  <c r="DL41" i="4"/>
  <c r="DM41" i="4"/>
  <c r="DK42" i="4"/>
  <c r="DC50" i="4"/>
  <c r="DD50" i="4"/>
  <c r="DF59" i="4"/>
  <c r="DC61" i="4"/>
  <c r="DH74" i="4"/>
  <c r="DJ75" i="4"/>
  <c r="CU58" i="4"/>
  <c r="DL48" i="4"/>
  <c r="DM48" i="4"/>
  <c r="DN48" i="4"/>
  <c r="DM66" i="4"/>
  <c r="DN66" i="4"/>
  <c r="DQ70" i="4"/>
  <c r="DN51" i="4"/>
  <c r="DO51" i="4"/>
  <c r="DP51" i="4"/>
  <c r="CT49" i="4"/>
  <c r="CU49" i="4"/>
  <c r="DJ63" i="4"/>
  <c r="DI60" i="4"/>
  <c r="CT34" i="4"/>
  <c r="DO65" i="4"/>
  <c r="DP65" i="4"/>
  <c r="DU31" i="4"/>
  <c r="DV31" i="4"/>
  <c r="DW31" i="4"/>
  <c r="CP40" i="4"/>
  <c r="CU47" i="4"/>
  <c r="CV47" i="4"/>
  <c r="DQ76" i="4"/>
  <c r="DM36" i="4"/>
  <c r="DM33" i="4"/>
  <c r="DF53" i="4"/>
  <c r="DG53" i="4"/>
  <c r="CY54" i="4"/>
  <c r="CX37" i="4"/>
  <c r="DI45" i="4"/>
  <c r="DJ46" i="4"/>
  <c r="DK46" i="4"/>
  <c r="DL46" i="4"/>
  <c r="DK57" i="4"/>
  <c r="DL57" i="4"/>
  <c r="CY68" i="4"/>
  <c r="CZ68" i="4"/>
  <c r="DM71" i="4"/>
  <c r="DO69" i="4"/>
  <c r="DP69" i="4"/>
  <c r="CT35" i="4"/>
  <c r="CU35" i="4"/>
  <c r="CV35" i="4"/>
  <c r="DH52" i="4"/>
  <c r="DH62" i="4"/>
  <c r="DW72" i="4"/>
  <c r="DM32" i="4"/>
  <c r="DN32" i="4"/>
  <c r="CY38" i="4"/>
  <c r="CZ38" i="4"/>
  <c r="DJ56" i="4"/>
  <c r="DK56" i="4"/>
  <c r="DL56" i="4"/>
  <c r="DQ44" i="4"/>
  <c r="DE73" i="4"/>
  <c r="DJ43" i="4"/>
  <c r="DM55" i="4"/>
  <c r="DN55" i="4"/>
  <c r="DO55" i="4"/>
  <c r="DP55" i="4"/>
  <c r="DH64" i="4"/>
  <c r="DM39" i="4"/>
  <c r="DN41" i="4"/>
  <c r="DO41" i="4"/>
  <c r="DL42" i="4"/>
  <c r="DM42" i="4"/>
  <c r="DN42" i="4"/>
  <c r="DE50" i="4"/>
  <c r="DF50" i="4"/>
  <c r="DG59" i="4"/>
  <c r="DH59" i="4"/>
  <c r="DD61" i="4"/>
  <c r="DE61" i="4"/>
  <c r="DF61" i="4"/>
  <c r="DI74" i="4"/>
  <c r="DK75" i="4"/>
  <c r="DL75" i="4"/>
  <c r="CV58" i="4"/>
  <c r="DO48" i="4"/>
  <c r="DP48" i="4"/>
  <c r="DO66" i="4"/>
  <c r="DR70" i="4"/>
  <c r="DQ51" i="4"/>
  <c r="CV49" i="4"/>
  <c r="CW49" i="4"/>
  <c r="DK63" i="4"/>
  <c r="DL63" i="4"/>
  <c r="DJ60" i="4"/>
  <c r="DK60" i="4"/>
  <c r="CU34" i="4"/>
  <c r="DQ65" i="4"/>
  <c r="DX31" i="4"/>
  <c r="CQ40" i="4"/>
  <c r="CR40" i="4"/>
  <c r="CW47" i="4"/>
  <c r="CX47" i="4"/>
  <c r="DR76" i="4"/>
  <c r="DN36" i="4"/>
  <c r="DN33" i="4"/>
  <c r="DH53" i="4"/>
  <c r="CZ54" i="4"/>
  <c r="CY37" i="4"/>
  <c r="DJ45" i="4"/>
  <c r="DM46" i="4"/>
  <c r="DN46" i="4"/>
  <c r="DO46" i="4"/>
  <c r="DM57" i="4"/>
  <c r="DN57" i="4"/>
  <c r="DA68" i="4"/>
  <c r="DN71" i="4"/>
  <c r="DO71" i="4"/>
  <c r="DQ69" i="4"/>
  <c r="CW35" i="4"/>
  <c r="DI52" i="4"/>
  <c r="DI62" i="4"/>
  <c r="DX72" i="4"/>
  <c r="DO32" i="4"/>
  <c r="DA38" i="4"/>
  <c r="DM56" i="4"/>
  <c r="DR44" i="4"/>
  <c r="DF73" i="4"/>
  <c r="DG73" i="4"/>
  <c r="DK43" i="4"/>
  <c r="DQ55" i="4"/>
  <c r="DI64" i="4"/>
  <c r="DN39" i="4"/>
  <c r="DP41" i="4"/>
  <c r="DQ41" i="4"/>
  <c r="DO42" i="4"/>
  <c r="DP42" i="4"/>
  <c r="DG50" i="4"/>
  <c r="DH50" i="4"/>
  <c r="DI59" i="4"/>
  <c r="DG61" i="4"/>
  <c r="DJ74" i="4"/>
  <c r="DM75" i="4"/>
  <c r="CW58" i="4"/>
  <c r="DQ48" i="4"/>
  <c r="DR48" i="4"/>
  <c r="DP66" i="4"/>
  <c r="DS70" i="4"/>
  <c r="DT70" i="4"/>
  <c r="DR51" i="4"/>
  <c r="CX49" i="4"/>
  <c r="DM63" i="4"/>
  <c r="DN63" i="4"/>
  <c r="DO63" i="4"/>
  <c r="DL60" i="4"/>
  <c r="DM60" i="4"/>
  <c r="DN60" i="4"/>
  <c r="CV34" i="4"/>
  <c r="DR65" i="4"/>
  <c r="DY31" i="4"/>
  <c r="CS40" i="4"/>
  <c r="CT40" i="4"/>
  <c r="CU40" i="4"/>
  <c r="CY47" i="4"/>
  <c r="DS76" i="4"/>
  <c r="DT76" i="4"/>
  <c r="DO36" i="4"/>
  <c r="DO33" i="4"/>
  <c r="DI53" i="4"/>
  <c r="DA54" i="4"/>
  <c r="CZ37" i="4"/>
  <c r="DA37" i="4"/>
  <c r="DK45" i="4"/>
  <c r="DP46" i="4"/>
  <c r="DO57" i="4"/>
  <c r="DP57" i="4"/>
  <c r="DB68" i="4"/>
  <c r="DP71" i="4"/>
  <c r="DQ71" i="4"/>
  <c r="DR71" i="4"/>
  <c r="DR69" i="4"/>
  <c r="CX35" i="4"/>
  <c r="DJ52" i="4"/>
  <c r="DJ62" i="4"/>
  <c r="DY72" i="4"/>
  <c r="DP32" i="4"/>
  <c r="DB38" i="4"/>
  <c r="DN56" i="4"/>
  <c r="DS44" i="4"/>
  <c r="DT44" i="4"/>
  <c r="DH73" i="4"/>
  <c r="DI73" i="4"/>
  <c r="DJ73" i="4"/>
  <c r="DL43" i="4"/>
  <c r="DR55" i="4"/>
  <c r="DJ64" i="4"/>
  <c r="DO39" i="4"/>
  <c r="DR41" i="4"/>
  <c r="DQ42" i="4"/>
  <c r="DR42" i="4"/>
  <c r="DS42" i="4"/>
  <c r="DI50" i="4"/>
  <c r="DJ59" i="4"/>
  <c r="DK59" i="4"/>
  <c r="DH61" i="4"/>
  <c r="DK74" i="4"/>
  <c r="DN75" i="4"/>
  <c r="DO75" i="4"/>
  <c r="DP75" i="4"/>
  <c r="CX58" i="4"/>
  <c r="DS48" i="4"/>
  <c r="DQ66" i="4"/>
  <c r="DR66" i="4"/>
  <c r="DU70" i="4"/>
  <c r="DV70" i="4"/>
  <c r="DW70" i="4"/>
  <c r="DS51" i="4"/>
  <c r="CY49" i="4"/>
  <c r="CZ49" i="4"/>
  <c r="DP63" i="4"/>
  <c r="DO60" i="4"/>
  <c r="CW34" i="4"/>
  <c r="DS65" i="4"/>
  <c r="DZ31" i="4"/>
  <c r="CV40" i="4"/>
  <c r="CW40" i="4"/>
  <c r="CZ47" i="4"/>
  <c r="DU76" i="4"/>
  <c r="DP36" i="4"/>
  <c r="DP33" i="4"/>
  <c r="DQ33" i="4"/>
  <c r="DJ53" i="4"/>
  <c r="DB54" i="4"/>
  <c r="DC54" i="4"/>
  <c r="DB37" i="4"/>
  <c r="DC37" i="4"/>
  <c r="DD37" i="4" s="1"/>
  <c r="DE37" i="4"/>
  <c r="DF37" i="4"/>
  <c r="DG37" i="4"/>
  <c r="DH37" i="4"/>
  <c r="DL45" i="4"/>
  <c r="DM45" i="4"/>
  <c r="DN45" i="4"/>
  <c r="DQ46" i="4"/>
  <c r="DR46" i="4"/>
  <c r="DQ57" i="4"/>
  <c r="DC68" i="4"/>
  <c r="DS71" i="4"/>
  <c r="DS69" i="4"/>
  <c r="CY35" i="4"/>
  <c r="CZ35" i="4"/>
  <c r="DK52" i="4"/>
  <c r="DK62" i="4"/>
  <c r="DZ72" i="4"/>
  <c r="DQ32" i="4"/>
  <c r="DC38" i="4"/>
  <c r="DO56" i="4"/>
  <c r="DP56" i="4"/>
  <c r="DQ56" i="4"/>
  <c r="DU44" i="4"/>
  <c r="DV44" i="4"/>
  <c r="DK73" i="4"/>
  <c r="DM43" i="4"/>
  <c r="DN43" i="4"/>
  <c r="DS55" i="4"/>
  <c r="DT55" i="4"/>
  <c r="DK64" i="4"/>
  <c r="DL64" i="4"/>
  <c r="DP39" i="4"/>
  <c r="DS41" i="4"/>
  <c r="DT42" i="4"/>
  <c r="DJ50" i="4"/>
  <c r="DK50" i="4"/>
  <c r="DL59" i="4"/>
  <c r="DM59" i="4"/>
  <c r="DN59" i="4"/>
  <c r="DO59" i="4"/>
  <c r="DI61" i="4"/>
  <c r="DJ61" i="4"/>
  <c r="DL74" i="4"/>
  <c r="DQ75" i="4"/>
  <c r="CY58" i="4"/>
  <c r="DT48" i="4"/>
  <c r="DS66" i="4"/>
  <c r="DX70" i="4"/>
  <c r="DT51" i="4"/>
  <c r="DA49" i="4"/>
  <c r="DQ63" i="4"/>
  <c r="DR63" i="4"/>
  <c r="DS63" i="4"/>
  <c r="DP60" i="4"/>
  <c r="CX34" i="4"/>
  <c r="CY34" i="4"/>
  <c r="DT65" i="4"/>
  <c r="EA31" i="4"/>
  <c r="CX40" i="4"/>
  <c r="CY40" i="4"/>
  <c r="CZ40" i="4"/>
  <c r="DA40" i="4"/>
  <c r="DA47" i="4"/>
  <c r="DV76" i="4"/>
  <c r="DQ36" i="4"/>
  <c r="DR33" i="4"/>
  <c r="DS33" i="4"/>
  <c r="DT33" i="4"/>
  <c r="DK53" i="4"/>
  <c r="DD54" i="4"/>
  <c r="DI37" i="4"/>
  <c r="DO45" i="4"/>
  <c r="DS46" i="4"/>
  <c r="DT46" i="4"/>
  <c r="DR57" i="4"/>
  <c r="DD68" i="4"/>
  <c r="DT71" i="4"/>
  <c r="DU71" i="4"/>
  <c r="DV71" i="4"/>
  <c r="DT69" i="4"/>
  <c r="DA35" i="4"/>
  <c r="DL52" i="4"/>
  <c r="DL62" i="4"/>
  <c r="EA72" i="4"/>
  <c r="DR32" i="4"/>
  <c r="DD38" i="4"/>
  <c r="DE38" i="4"/>
  <c r="DR56" i="4"/>
  <c r="DS56" i="4"/>
  <c r="DT56" i="4"/>
  <c r="DW44" i="4"/>
  <c r="DL73" i="4"/>
  <c r="DO43" i="4"/>
  <c r="DU55" i="4"/>
  <c r="DM64" i="4"/>
  <c r="DQ39" i="4"/>
  <c r="DR39" i="4"/>
  <c r="DS39" i="4"/>
  <c r="DT41" i="4"/>
  <c r="DU42" i="4"/>
  <c r="DV42" i="4"/>
  <c r="DW42" i="4"/>
  <c r="DX42" i="4"/>
  <c r="DY42" i="4"/>
  <c r="DL50" i="4"/>
  <c r="DP59" i="4"/>
  <c r="DQ59" i="4"/>
  <c r="DR59" i="4"/>
  <c r="DS59" i="4"/>
  <c r="DK61" i="4"/>
  <c r="DM74" i="4"/>
  <c r="DR75" i="4"/>
  <c r="CZ58" i="4"/>
  <c r="DU48" i="4"/>
  <c r="DT66" i="4"/>
  <c r="DY70" i="4"/>
  <c r="DZ70" i="4"/>
  <c r="EA70" i="4"/>
  <c r="DU51" i="4"/>
  <c r="DB49" i="4"/>
  <c r="DC49" i="4"/>
  <c r="DD49" i="4"/>
  <c r="DT63" i="4"/>
  <c r="DU63" i="4"/>
  <c r="DV63" i="4"/>
  <c r="DQ60" i="4"/>
  <c r="CZ34" i="4"/>
  <c r="DA34" i="4"/>
  <c r="DU65" i="4"/>
  <c r="EB31" i="4"/>
  <c r="EC31" i="4"/>
  <c r="DB40" i="4"/>
  <c r="DB47" i="4"/>
  <c r="DC47" i="4"/>
  <c r="DD47" i="4"/>
  <c r="DW76" i="4"/>
  <c r="DR36" i="4"/>
  <c r="DU33" i="4"/>
  <c r="DL53" i="4"/>
  <c r="DM53" i="4"/>
  <c r="DN53" i="4"/>
  <c r="DO53" i="4"/>
  <c r="DE54" i="4"/>
  <c r="DJ37" i="4"/>
  <c r="DP45" i="4"/>
  <c r="DQ45" i="4"/>
  <c r="DR45" i="4"/>
  <c r="DU46" i="4"/>
  <c r="DS57" i="4"/>
  <c r="DE68" i="4"/>
  <c r="DF68" i="4"/>
  <c r="DG68" i="4"/>
  <c r="DW71" i="4"/>
  <c r="DX71" i="4"/>
  <c r="DU69" i="4"/>
  <c r="DV69" i="4"/>
  <c r="DW69" i="4"/>
  <c r="DB35" i="4"/>
  <c r="DC35" i="4"/>
  <c r="DM52" i="4"/>
  <c r="DM62" i="4"/>
  <c r="EB72" i="4"/>
  <c r="DS32" i="4"/>
  <c r="DT32" i="4"/>
  <c r="DU32" i="4"/>
  <c r="DF38" i="4"/>
  <c r="DU56" i="4"/>
  <c r="DV56" i="4"/>
  <c r="DX44" i="4"/>
  <c r="DY44" i="4"/>
  <c r="DZ44" i="4"/>
  <c r="EA44" i="4"/>
  <c r="DM73" i="4"/>
  <c r="DP43" i="4"/>
  <c r="DQ43" i="4"/>
  <c r="DV55" i="4"/>
  <c r="DW55" i="4"/>
  <c r="DX55" i="4"/>
  <c r="DN64" i="4"/>
  <c r="DO64" i="4"/>
  <c r="DP64" i="4"/>
  <c r="DT39" i="4"/>
  <c r="DU41" i="4"/>
  <c r="DV41" i="4"/>
  <c r="DZ42" i="4"/>
  <c r="DM50" i="4"/>
  <c r="DN50" i="4"/>
  <c r="DT59" i="4"/>
  <c r="DU59" i="4"/>
  <c r="DV59" i="4"/>
  <c r="DL61" i="4"/>
  <c r="DM61" i="4"/>
  <c r="DN74" i="4"/>
  <c r="DO74" i="4"/>
  <c r="DS75" i="4"/>
  <c r="DA58" i="4"/>
  <c r="DB58" i="4"/>
  <c r="DV48" i="4"/>
  <c r="DW48" i="4"/>
  <c r="DU66" i="4"/>
  <c r="DV66" i="4"/>
  <c r="EB70" i="4"/>
  <c r="EC70" i="4"/>
  <c r="DV51" i="4"/>
  <c r="DW51" i="4"/>
  <c r="DE49" i="4"/>
  <c r="DF49" i="4"/>
  <c r="DW63" i="4"/>
  <c r="DX63" i="4"/>
  <c r="DR60" i="4"/>
  <c r="DS60" i="4"/>
  <c r="DB34" i="4"/>
  <c r="DC34" i="4"/>
  <c r="DV65" i="4"/>
  <c r="DW65" i="4"/>
  <c r="DX65" i="4"/>
  <c r="ED31" i="4"/>
  <c r="DC40" i="4"/>
  <c r="DD40" i="4"/>
  <c r="DE40" i="4"/>
  <c r="DE47" i="4"/>
  <c r="DF47" i="4"/>
  <c r="DX76" i="4"/>
  <c r="DY76" i="4"/>
  <c r="DS36" i="4"/>
  <c r="DT36" i="4"/>
  <c r="DV33" i="4"/>
  <c r="DW33" i="4"/>
  <c r="DX33" i="4"/>
  <c r="DY33" i="4"/>
  <c r="DP53" i="4"/>
  <c r="DF54" i="4"/>
  <c r="DK37" i="4"/>
  <c r="DL37" i="4"/>
  <c r="DM37" i="4"/>
  <c r="DN37" i="4"/>
  <c r="DS45" i="4"/>
  <c r="DT45" i="4"/>
  <c r="DU45" i="4"/>
  <c r="DV46" i="4"/>
  <c r="DT57" i="4"/>
  <c r="DU57" i="4"/>
  <c r="DH68" i="4"/>
  <c r="DI68" i="4"/>
  <c r="DY71" i="4"/>
  <c r="DZ71" i="4"/>
  <c r="EA71" i="4"/>
  <c r="EB71" i="4"/>
  <c r="DX69" i="4"/>
  <c r="DD35" i="4"/>
  <c r="DE35" i="4"/>
  <c r="DN52" i="4"/>
  <c r="DN62" i="4"/>
  <c r="EC72" i="4"/>
  <c r="ED72" i="4"/>
  <c r="DV32" i="4"/>
  <c r="DG38" i="4"/>
  <c r="DH38" i="4"/>
  <c r="DI38" i="4"/>
  <c r="DJ38" i="4"/>
  <c r="DW56" i="4"/>
  <c r="DX56" i="4"/>
  <c r="EB44" i="4"/>
  <c r="DN73" i="4"/>
  <c r="DO73" i="4"/>
  <c r="DP73" i="4"/>
  <c r="DR43" i="4"/>
  <c r="DY55" i="4"/>
  <c r="DZ55" i="4"/>
  <c r="DQ64" i="4"/>
  <c r="DU39" i="4"/>
  <c r="DV39" i="4"/>
  <c r="DW41" i="4"/>
  <c r="DX41" i="4"/>
  <c r="EA42" i="4"/>
  <c r="DO50" i="4"/>
  <c r="DP50" i="4"/>
  <c r="DW59" i="4"/>
  <c r="DX59" i="4"/>
  <c r="DN61" i="4"/>
  <c r="DP74" i="4"/>
  <c r="DT75" i="4"/>
  <c r="DU75" i="4"/>
  <c r="DC58" i="4"/>
  <c r="DX48" i="4"/>
  <c r="DW66" i="4"/>
  <c r="DX66" i="4"/>
  <c r="ED70" i="4"/>
  <c r="DX51" i="4"/>
  <c r="DG49" i="4"/>
  <c r="DY63" i="4"/>
  <c r="DZ63" i="4"/>
  <c r="DT60" i="4"/>
  <c r="DD34" i="4"/>
  <c r="DE34" i="4"/>
  <c r="DY65" i="4"/>
  <c r="DZ65" i="4"/>
  <c r="EA65" i="4"/>
  <c r="EE31" i="4"/>
  <c r="EF31" i="4"/>
  <c r="DF40" i="4"/>
  <c r="DG40" i="4"/>
  <c r="DG47" i="4"/>
  <c r="DZ76" i="4"/>
  <c r="EA76" i="4"/>
  <c r="DU36" i="4"/>
  <c r="DV36" i="4"/>
  <c r="DZ33" i="4"/>
  <c r="EA33" i="4"/>
  <c r="DQ53" i="4"/>
  <c r="DG54" i="4"/>
  <c r="DO37" i="4"/>
  <c r="DP37" i="4"/>
  <c r="DV45" i="4"/>
  <c r="DW46" i="4"/>
  <c r="DV57" i="4"/>
  <c r="DW57" i="4"/>
  <c r="DJ68" i="4"/>
  <c r="EC71" i="4"/>
  <c r="DY69" i="4"/>
  <c r="DF35" i="4"/>
  <c r="DO52" i="4"/>
  <c r="DO62" i="4"/>
  <c r="DP62" i="4"/>
  <c r="EE72" i="4"/>
  <c r="DW32" i="4"/>
  <c r="DK38" i="4"/>
  <c r="DY56" i="4"/>
  <c r="EC44" i="4"/>
  <c r="DQ73" i="4"/>
  <c r="DS43" i="4"/>
  <c r="EA55" i="4"/>
  <c r="DR64" i="4"/>
  <c r="DS64" i="4"/>
  <c r="DW39" i="4"/>
  <c r="DX39" i="4"/>
  <c r="DY41" i="4"/>
  <c r="EB42" i="4"/>
  <c r="EC42" i="4"/>
  <c r="DQ50" i="4"/>
  <c r="DY59" i="4"/>
  <c r="DO61" i="4"/>
  <c r="DP61" i="4"/>
  <c r="DQ61" i="4"/>
  <c r="DQ74" i="4"/>
  <c r="DR74" i="4"/>
  <c r="DS74" i="4"/>
  <c r="DV75" i="4"/>
  <c r="DD58" i="4"/>
  <c r="DE58" i="4"/>
  <c r="DY48" i="4"/>
  <c r="DZ48" i="4"/>
  <c r="EA48" i="4"/>
  <c r="DY66" i="4"/>
  <c r="EE70" i="4"/>
  <c r="DY51" i="4"/>
  <c r="DH49" i="4"/>
  <c r="EA63" i="4"/>
  <c r="EB63" i="4"/>
  <c r="EC63" i="4"/>
  <c r="DU60" i="4"/>
  <c r="DF34" i="4"/>
  <c r="DG34" i="4"/>
  <c r="DH34" i="4"/>
  <c r="EB65" i="4"/>
  <c r="EC65" i="4"/>
  <c r="EG31" i="4"/>
  <c r="EH31" i="4"/>
  <c r="DH40" i="4"/>
  <c r="DI40" i="4"/>
  <c r="DJ40" i="4"/>
  <c r="DH47" i="4"/>
  <c r="EB76" i="4"/>
  <c r="EC76" i="4"/>
  <c r="DW36" i="4"/>
  <c r="EB33" i="4"/>
  <c r="EC33" i="4"/>
  <c r="DR53" i="4"/>
  <c r="DS53" i="4"/>
  <c r="DH54" i="4"/>
  <c r="DI54" i="4"/>
  <c r="DQ37" i="4"/>
  <c r="DW45" i="4"/>
  <c r="DX46" i="4"/>
  <c r="DX57" i="4"/>
  <c r="DK68" i="4"/>
  <c r="ED71" i="4"/>
  <c r="EE71" i="4"/>
  <c r="DZ69" i="4"/>
  <c r="DG35" i="4"/>
  <c r="DP52" i="4"/>
  <c r="DQ62" i="4"/>
  <c r="EF72" i="4"/>
  <c r="DX32" i="4"/>
  <c r="DL38" i="4"/>
  <c r="DZ56" i="4"/>
  <c r="ED44" i="4"/>
  <c r="DR73" i="4"/>
  <c r="DS73" i="4"/>
  <c r="DT43" i="4"/>
  <c r="DU43" i="4"/>
  <c r="EB55" i="4"/>
  <c r="DT64" i="4"/>
  <c r="DY39" i="4"/>
  <c r="DZ41" i="4"/>
  <c r="ED42" i="4"/>
  <c r="EE42" i="4"/>
  <c r="DR50" i="4"/>
  <c r="DS50" i="4"/>
  <c r="DZ59" i="4"/>
  <c r="DR61" i="4"/>
  <c r="DS61" i="4"/>
  <c r="DT74" i="4"/>
  <c r="DU74" i="4"/>
  <c r="DV74" i="4"/>
  <c r="DW75" i="4"/>
  <c r="DX75" i="4"/>
  <c r="DF58" i="4"/>
  <c r="DG58" i="4"/>
  <c r="DH58" i="4"/>
  <c r="EB48" i="4"/>
  <c r="EC48" i="4"/>
  <c r="DZ66" i="4"/>
  <c r="EF70" i="4"/>
  <c r="EG70" i="4"/>
  <c r="DZ51" i="4"/>
  <c r="EA51" i="4"/>
  <c r="EB51" i="4"/>
  <c r="EC51" i="4"/>
  <c r="DI49" i="4"/>
  <c r="DJ49" i="4"/>
  <c r="ED63" i="4"/>
  <c r="EE63" i="4"/>
  <c r="DV60" i="4"/>
  <c r="DW60" i="4"/>
  <c r="DI34" i="4"/>
  <c r="ED65" i="4"/>
  <c r="EI31" i="4"/>
  <c r="EJ31" i="4"/>
  <c r="DK40" i="4"/>
  <c r="DI47" i="4"/>
  <c r="DJ47" i="4"/>
  <c r="ED76" i="4"/>
  <c r="DX36" i="4"/>
  <c r="DY36" i="4"/>
  <c r="DZ36" i="4"/>
  <c r="ED33" i="4"/>
  <c r="EE33" i="4"/>
  <c r="DT53" i="4"/>
  <c r="DJ54" i="4"/>
  <c r="DR37" i="4"/>
  <c r="DX45" i="4"/>
  <c r="DY45" i="4"/>
  <c r="DY46" i="4"/>
  <c r="DY57" i="4"/>
  <c r="DL68" i="4"/>
  <c r="DM68" i="4"/>
  <c r="EF71" i="4"/>
  <c r="EG71" i="4"/>
  <c r="EA69" i="4"/>
  <c r="EB69" i="4"/>
  <c r="DH35" i="4"/>
  <c r="DQ52" i="4"/>
  <c r="DR62" i="4"/>
  <c r="EG72" i="4"/>
  <c r="EH72" i="4"/>
  <c r="DY32" i="4"/>
  <c r="DM38" i="4"/>
  <c r="DN38" i="4"/>
  <c r="DO38" i="4"/>
  <c r="EA56" i="4"/>
  <c r="EB56" i="4"/>
  <c r="EC56" i="4"/>
  <c r="EE44" i="4"/>
  <c r="EF44" i="4"/>
  <c r="DT73" i="4"/>
  <c r="DU73" i="4"/>
  <c r="DV43" i="4"/>
  <c r="EC55" i="4"/>
  <c r="ED55" i="4"/>
  <c r="DU64" i="4"/>
  <c r="DZ39" i="4"/>
  <c r="EA41" i="4"/>
  <c r="EF42" i="4"/>
  <c r="EG42" i="4"/>
  <c r="EH42" i="4"/>
  <c r="DT50" i="4"/>
  <c r="EA59" i="4"/>
  <c r="DT61" i="4"/>
  <c r="DU61" i="4"/>
  <c r="DW74" i="4"/>
  <c r="DX74" i="4"/>
  <c r="DY75" i="4"/>
  <c r="DZ75" i="4"/>
  <c r="EA75" i="4"/>
  <c r="EB75" i="4"/>
  <c r="EC75" i="4" s="1"/>
  <c r="DI58" i="4"/>
  <c r="DJ58" i="4"/>
  <c r="ED48" i="4"/>
  <c r="EE48" i="4"/>
  <c r="EF48" i="4"/>
  <c r="EA66" i="4"/>
  <c r="EB66" i="4"/>
  <c r="EH70" i="4"/>
  <c r="ED51" i="4"/>
  <c r="DK49" i="4"/>
  <c r="EF63" i="4"/>
  <c r="EG63" i="4"/>
  <c r="DX60" i="4"/>
  <c r="DY60" i="4"/>
  <c r="DZ60" i="4"/>
  <c r="DJ34" i="4"/>
  <c r="DK34" i="4"/>
  <c r="EE65" i="4"/>
  <c r="EK31" i="4"/>
  <c r="EL31" i="4"/>
  <c r="DL40" i="4"/>
  <c r="DM40" i="4"/>
  <c r="DN40" i="4"/>
  <c r="DK47" i="4"/>
  <c r="DL47" i="4"/>
  <c r="DM47" i="4"/>
  <c r="EE76" i="4"/>
  <c r="EA36" i="4"/>
  <c r="EF33" i="4"/>
  <c r="EG33" i="4"/>
  <c r="EH33" i="4"/>
  <c r="DU53" i="4"/>
  <c r="DK54" i="4"/>
  <c r="DS37" i="4"/>
  <c r="DT37" i="4"/>
  <c r="DU37" i="4"/>
  <c r="DZ45" i="4"/>
  <c r="EA45" i="4"/>
  <c r="DZ46" i="4"/>
  <c r="EA46" i="4"/>
  <c r="DZ57" i="4"/>
  <c r="EA57" i="4"/>
  <c r="DN68" i="4"/>
  <c r="DO68" i="4"/>
  <c r="EH71" i="4"/>
  <c r="EI71" i="4"/>
  <c r="EJ71" i="4"/>
  <c r="EC69" i="4"/>
  <c r="DI35" i="4"/>
  <c r="DJ35" i="4"/>
  <c r="DR52" i="4"/>
  <c r="DS52" i="4"/>
  <c r="DS62" i="4"/>
  <c r="EI72" i="4"/>
  <c r="DZ32" i="4"/>
  <c r="DP38" i="4"/>
  <c r="ED56" i="4"/>
  <c r="EG44" i="4"/>
  <c r="DV73" i="4"/>
  <c r="DW43" i="4"/>
  <c r="DX43" i="4"/>
  <c r="EE55" i="4"/>
  <c r="DV64" i="4"/>
  <c r="EA39" i="4"/>
  <c r="EB39" i="4"/>
  <c r="EB41" i="4"/>
  <c r="EC41" i="4"/>
  <c r="EI42" i="4"/>
  <c r="EJ42" i="4"/>
  <c r="EK42" i="4"/>
  <c r="EL42" i="4"/>
  <c r="DU50" i="4"/>
  <c r="EB59" i="4"/>
  <c r="EC59" i="4"/>
  <c r="ED59" i="4"/>
  <c r="DV61" i="4"/>
  <c r="DY74" i="4"/>
  <c r="ED75" i="4"/>
  <c r="EE75" i="4"/>
  <c r="DK58" i="4"/>
  <c r="EG48" i="4"/>
  <c r="EC66" i="4"/>
  <c r="EI70" i="4"/>
  <c r="EE51" i="4"/>
  <c r="EF51" i="4"/>
  <c r="DL49" i="4"/>
  <c r="DM49" i="4"/>
  <c r="DN49" i="4" s="1"/>
  <c r="DO49" i="4"/>
  <c r="EH63" i="4"/>
  <c r="EI63" i="4"/>
  <c r="EA60" i="4"/>
  <c r="EB60" i="4"/>
  <c r="DL34" i="4"/>
  <c r="EF65" i="4"/>
  <c r="EG65" i="4"/>
  <c r="EH65" i="4"/>
  <c r="EM31" i="4"/>
  <c r="DO40" i="4"/>
  <c r="DP40" i="4"/>
  <c r="DN47" i="4"/>
  <c r="DO47" i="4"/>
  <c r="DP47" i="4"/>
  <c r="DQ47" i="4"/>
  <c r="DR47" i="4"/>
  <c r="EF76" i="4"/>
  <c r="EB36" i="4"/>
  <c r="EI33" i="4"/>
  <c r="DV53" i="4"/>
  <c r="DL54" i="4"/>
  <c r="DV37" i="4"/>
  <c r="DW37" i="4"/>
  <c r="EB45" i="4"/>
  <c r="EB46" i="4"/>
  <c r="EB57" i="4"/>
  <c r="DP68" i="4"/>
  <c r="EK71" i="4"/>
  <c r="ED69" i="4"/>
  <c r="DK35" i="4"/>
  <c r="DT52" i="4"/>
  <c r="DU52" i="4"/>
  <c r="DV52" i="4"/>
  <c r="DT62" i="4"/>
  <c r="EJ72" i="4"/>
  <c r="EK72" i="4"/>
  <c r="EA32" i="4"/>
  <c r="EB32" i="4"/>
  <c r="DQ38" i="4"/>
  <c r="DR38" i="4"/>
  <c r="EE56" i="4"/>
  <c r="EH44" i="4"/>
  <c r="EI44" i="4"/>
  <c r="EJ44" i="4"/>
  <c r="EK44" i="4"/>
  <c r="DW73" i="4"/>
  <c r="DY43" i="4"/>
  <c r="EF55" i="4"/>
  <c r="EG55" i="4"/>
  <c r="DW64" i="4"/>
  <c r="EC39" i="4"/>
  <c r="ED41" i="4"/>
  <c r="EE41" i="4"/>
  <c r="EM42" i="4"/>
  <c r="DV50" i="4"/>
  <c r="DW50" i="4"/>
  <c r="EE59" i="4"/>
  <c r="DW61" i="4"/>
  <c r="DZ74" i="4"/>
  <c r="EF75" i="4"/>
  <c r="DL58" i="4"/>
  <c r="DM58" i="4"/>
  <c r="EH48" i="4"/>
  <c r="EI48" i="4"/>
  <c r="EJ48" i="4"/>
  <c r="ED66" i="4"/>
  <c r="EJ70" i="4"/>
  <c r="EG51" i="4"/>
  <c r="DP49" i="4"/>
  <c r="EJ63" i="4"/>
  <c r="EK63" i="4"/>
  <c r="EC60" i="4"/>
  <c r="DM34" i="4"/>
  <c r="EI65" i="4"/>
  <c r="EN31" i="4"/>
  <c r="DQ40" i="4"/>
  <c r="DS47" i="4"/>
  <c r="EG76" i="4"/>
  <c r="EH76" i="4"/>
  <c r="EC36" i="4"/>
  <c r="ED36" i="4"/>
  <c r="EE36" i="4"/>
  <c r="EJ33" i="4"/>
  <c r="DW53" i="4"/>
  <c r="DM54" i="4"/>
  <c r="DX37" i="4"/>
  <c r="DY37" i="4"/>
  <c r="DZ37" i="4"/>
  <c r="EC45" i="4"/>
  <c r="ED45" i="4"/>
  <c r="EE45" i="4"/>
  <c r="EC46" i="4"/>
  <c r="EC57" i="4"/>
  <c r="ED57" i="4"/>
  <c r="DQ68" i="4"/>
  <c r="DR68" i="4"/>
  <c r="DS68" i="4"/>
  <c r="EL71" i="4"/>
  <c r="EM71" i="4"/>
  <c r="EN71" i="4"/>
  <c r="EE69" i="4"/>
  <c r="DL35" i="4"/>
  <c r="DW52" i="4"/>
  <c r="DU62" i="4"/>
  <c r="DV62" i="4"/>
  <c r="EL72" i="4"/>
  <c r="EM72" i="4"/>
  <c r="EC32" i="4"/>
  <c r="ED32" i="4"/>
  <c r="DS38" i="4"/>
  <c r="EF56" i="4"/>
  <c r="EL44" i="4"/>
  <c r="DX73" i="4"/>
  <c r="DZ43" i="4"/>
  <c r="EH55" i="4"/>
  <c r="EI55" i="4"/>
  <c r="DX64" i="4"/>
  <c r="ED39" i="4"/>
  <c r="EE39" i="4"/>
  <c r="EF39" i="4"/>
  <c r="EF41" i="4"/>
  <c r="EN42" i="4"/>
  <c r="DX50" i="4"/>
  <c r="DY50" i="4"/>
  <c r="DZ50" i="4"/>
  <c r="EA50" i="4"/>
  <c r="EF59" i="4"/>
  <c r="DX61" i="4"/>
  <c r="DY61" i="4"/>
  <c r="EA74" i="4"/>
  <c r="EG75" i="4"/>
  <c r="EH75" i="4"/>
  <c r="DN58" i="4"/>
  <c r="DO58" i="4"/>
  <c r="EK48" i="4"/>
  <c r="EE66" i="4"/>
  <c r="EF66" i="4"/>
  <c r="EG66" i="4"/>
  <c r="EK70" i="4"/>
  <c r="EH51" i="4"/>
  <c r="DQ49" i="4"/>
  <c r="DR49" i="4"/>
  <c r="DS49" i="4" s="1"/>
  <c r="DT49" i="4"/>
  <c r="EL63" i="4"/>
  <c r="EM63" i="4"/>
  <c r="EN63" i="4"/>
  <c r="ED60" i="4"/>
  <c r="EE60" i="4"/>
  <c r="EF60" i="4"/>
  <c r="DN34" i="4"/>
  <c r="DO34" i="4"/>
  <c r="EJ65" i="4"/>
  <c r="EK65" i="4"/>
  <c r="EO31" i="4"/>
  <c r="DR40" i="4"/>
  <c r="DT47" i="4"/>
  <c r="DU47" i="4"/>
  <c r="EI76" i="4"/>
  <c r="EF36" i="4"/>
  <c r="EG36" i="4"/>
  <c r="EK33" i="4"/>
  <c r="EL33" i="4"/>
  <c r="DX53" i="4"/>
  <c r="DY53" i="4"/>
  <c r="DN54" i="4"/>
  <c r="EA37" i="4"/>
  <c r="EF45" i="4"/>
  <c r="ED46" i="4"/>
  <c r="EE46" i="4"/>
  <c r="EE57" i="4"/>
  <c r="DT68" i="4"/>
  <c r="EO71" i="4"/>
  <c r="EP71" i="4"/>
  <c r="EQ71" i="4"/>
  <c r="EF69" i="4"/>
  <c r="DM35" i="4"/>
  <c r="DN35" i="4"/>
  <c r="DX52" i="4"/>
  <c r="DW62" i="4"/>
  <c r="EN72" i="4"/>
  <c r="EO72" i="4"/>
  <c r="EP72" i="4"/>
  <c r="EE32" i="4"/>
  <c r="DT38" i="4"/>
  <c r="EG56" i="4"/>
  <c r="EM44" i="4"/>
  <c r="EN44" i="4"/>
  <c r="DY73" i="4"/>
  <c r="EA43" i="4"/>
  <c r="EJ55" i="4"/>
  <c r="DY64" i="4"/>
  <c r="EG39" i="4"/>
  <c r="EH39" i="4"/>
  <c r="EG41" i="4"/>
  <c r="EO42" i="4"/>
  <c r="EB50" i="4"/>
  <c r="EG59" i="4"/>
  <c r="DZ61" i="4"/>
  <c r="EA61" i="4"/>
  <c r="EB74" i="4"/>
  <c r="EC74" i="4"/>
  <c r="ED74" i="4"/>
  <c r="EE74" i="4"/>
  <c r="EI75" i="4"/>
  <c r="DP58" i="4"/>
  <c r="EL48" i="4"/>
  <c r="EH66" i="4"/>
  <c r="EL70" i="4"/>
  <c r="EI51" i="4"/>
  <c r="DU49" i="4"/>
  <c r="DV49" i="4"/>
  <c r="EO63" i="4"/>
  <c r="EP63" i="4"/>
  <c r="EG60" i="4"/>
  <c r="DP34" i="4"/>
  <c r="EL65" i="4"/>
  <c r="EM65" i="4"/>
  <c r="EP31" i="4"/>
  <c r="EQ31" i="4"/>
  <c r="ER31" i="4"/>
  <c r="DS40" i="4"/>
  <c r="DT40" i="4"/>
  <c r="DV47" i="4"/>
  <c r="EJ76" i="4"/>
  <c r="EK76" i="4"/>
  <c r="EH36" i="4"/>
  <c r="EI36" i="4"/>
  <c r="EM33" i="4"/>
  <c r="DZ53" i="4"/>
  <c r="DO54" i="4"/>
  <c r="EB37" i="4"/>
  <c r="EC37" i="4"/>
  <c r="ED37" i="4"/>
  <c r="EG45" i="4"/>
  <c r="EH45" i="4"/>
  <c r="EF46" i="4"/>
  <c r="EG46" i="4"/>
  <c r="EF57" i="4"/>
  <c r="DU68" i="4"/>
  <c r="ER71" i="4"/>
  <c r="EG69" i="4"/>
  <c r="EH69" i="4"/>
  <c r="EI69" i="4"/>
  <c r="EJ69" i="4"/>
  <c r="DO35" i="4"/>
  <c r="DY52" i="4"/>
  <c r="DX62" i="4"/>
  <c r="EQ72" i="4"/>
  <c r="EF32" i="4"/>
  <c r="DU38" i="4"/>
  <c r="EH56" i="4"/>
  <c r="EI56" i="4"/>
  <c r="EO44" i="4"/>
  <c r="DZ73" i="4"/>
  <c r="EA73" i="4"/>
  <c r="EB73" i="4"/>
  <c r="EB43" i="4"/>
  <c r="EC43" i="4" s="1"/>
  <c r="ED43" i="4"/>
  <c r="EK55" i="4"/>
  <c r="EL55" i="4"/>
  <c r="DZ64" i="4"/>
  <c r="EA64" i="4"/>
  <c r="EI39" i="4"/>
  <c r="EJ39" i="4"/>
  <c r="EH41" i="4"/>
  <c r="EP42" i="4"/>
  <c r="EQ42" i="4"/>
  <c r="EC50" i="4"/>
  <c r="ED50" i="4"/>
  <c r="EH59" i="4"/>
  <c r="EB61" i="4"/>
  <c r="EC61" i="4"/>
  <c r="ED61" i="4"/>
  <c r="EE61" i="4"/>
  <c r="EF74" i="4"/>
  <c r="EJ75" i="4"/>
  <c r="DQ58" i="4"/>
  <c r="EM48" i="4"/>
  <c r="EI66" i="4"/>
  <c r="EM70" i="4"/>
  <c r="EN70" i="4"/>
  <c r="EJ51" i="4"/>
  <c r="DW49" i="4"/>
  <c r="EQ63" i="4"/>
  <c r="EH60" i="4"/>
  <c r="DQ34" i="4"/>
  <c r="DR34" i="4"/>
  <c r="EN65" i="4"/>
  <c r="ES31" i="4"/>
  <c r="DU40" i="4"/>
  <c r="DV40" i="4"/>
  <c r="DW47" i="4"/>
  <c r="EL76" i="4"/>
  <c r="EJ36" i="4"/>
  <c r="EN33" i="4"/>
  <c r="EA53" i="4"/>
  <c r="DP54" i="4"/>
  <c r="EE37" i="4"/>
  <c r="EF37" i="4"/>
  <c r="EI45" i="4"/>
  <c r="EH46" i="4"/>
  <c r="EG57" i="4"/>
  <c r="DV68" i="4"/>
  <c r="DW68" i="4"/>
  <c r="ES71" i="4"/>
  <c r="EK69" i="4"/>
  <c r="DP35" i="4"/>
  <c r="DQ35" i="4"/>
  <c r="DZ52" i="4"/>
  <c r="EA52" i="4"/>
  <c r="DY62" i="4"/>
  <c r="DZ62" i="4"/>
  <c r="EA62" i="4"/>
  <c r="ER72" i="4"/>
  <c r="EG32" i="4"/>
  <c r="EH32" i="4"/>
  <c r="DV38" i="4"/>
  <c r="EJ56" i="4"/>
  <c r="EP44" i="4"/>
  <c r="EQ44" i="4"/>
  <c r="ER44" i="4"/>
  <c r="EC73" i="4"/>
  <c r="ED73" i="4"/>
  <c r="EE43" i="4"/>
  <c r="EM55" i="4"/>
  <c r="EB64" i="4"/>
  <c r="EK39" i="4"/>
  <c r="EL39" i="4"/>
  <c r="EI41" i="4"/>
  <c r="ER42" i="4"/>
  <c r="EE50" i="4"/>
  <c r="EI59" i="4"/>
  <c r="EF61" i="4"/>
  <c r="EG74" i="4"/>
  <c r="EK75" i="4"/>
  <c r="EL75" i="4"/>
  <c r="DR58" i="4"/>
  <c r="EN48" i="4"/>
  <c r="EJ66" i="4"/>
  <c r="EK66" i="4"/>
  <c r="EO70" i="4"/>
  <c r="EK51" i="4"/>
  <c r="DX49" i="4"/>
  <c r="DY49" i="4"/>
  <c r="ER63" i="4"/>
  <c r="ES63" i="4"/>
  <c r="EI60" i="4"/>
  <c r="DS34" i="4"/>
  <c r="EO65" i="4"/>
  <c r="ET31" i="4"/>
  <c r="DW40" i="4"/>
  <c r="DX47" i="4"/>
  <c r="EM76" i="4"/>
  <c r="EN76" i="4"/>
  <c r="EO76" i="4"/>
  <c r="EK36" i="4"/>
  <c r="EO33" i="4"/>
  <c r="EP33" i="4"/>
  <c r="EB53" i="4"/>
  <c r="DQ54" i="4"/>
  <c r="DR54" i="4"/>
  <c r="EG37" i="4"/>
  <c r="EJ45" i="4"/>
  <c r="EI46" i="4"/>
  <c r="EJ46" i="4"/>
  <c r="EH57" i="4"/>
  <c r="DX68" i="4"/>
  <c r="DY68" i="4"/>
  <c r="DZ68" i="4"/>
  <c r="ET71" i="4"/>
  <c r="EL69" i="4"/>
  <c r="DR35" i="4"/>
  <c r="DS35" i="4"/>
  <c r="EB52" i="4"/>
  <c r="EC52" i="4"/>
  <c r="EB62" i="4"/>
  <c r="EC62" i="4"/>
  <c r="ES72" i="4"/>
  <c r="EI32" i="4"/>
  <c r="DW38" i="4"/>
  <c r="EK56" i="4"/>
  <c r="ES44" i="4"/>
  <c r="EE73" i="4"/>
  <c r="EF43" i="4"/>
  <c r="EN55" i="4"/>
  <c r="EO55" i="4"/>
  <c r="EC64" i="4"/>
  <c r="EM39" i="4"/>
  <c r="EJ41" i="4"/>
  <c r="ES42" i="4"/>
  <c r="EF50" i="4"/>
  <c r="EG50" i="4"/>
  <c r="EJ59" i="4"/>
  <c r="EK59" i="4"/>
  <c r="EG61" i="4"/>
  <c r="EH74" i="4"/>
  <c r="EM75" i="4"/>
  <c r="DS58" i="4"/>
  <c r="EO48" i="4"/>
  <c r="EP48" i="4"/>
  <c r="EQ48" i="4"/>
  <c r="EL66" i="4"/>
  <c r="EM66" i="4"/>
  <c r="EP70" i="4"/>
  <c r="EL51" i="4"/>
  <c r="EM51" i="4"/>
  <c r="DZ49" i="4"/>
  <c r="EA49" i="4"/>
  <c r="EB49" i="4"/>
  <c r="ET63" i="4"/>
  <c r="EU63" i="4"/>
  <c r="EJ60" i="4"/>
  <c r="DT34" i="4"/>
  <c r="EP65" i="4"/>
  <c r="EU31" i="4"/>
  <c r="DX40" i="4"/>
  <c r="DY47" i="4"/>
  <c r="EP76" i="4"/>
  <c r="EL36" i="4"/>
  <c r="EQ33" i="4"/>
  <c r="ER33" i="4"/>
  <c r="EC53" i="4"/>
  <c r="DS54" i="4"/>
  <c r="EH37" i="4"/>
  <c r="EI37" i="4"/>
  <c r="EJ37" i="4"/>
  <c r="EK37" i="4"/>
  <c r="EL37" i="4"/>
  <c r="EK45" i="4"/>
  <c r="EK46" i="4"/>
  <c r="EI57" i="4"/>
  <c r="EA68" i="4"/>
  <c r="EU71" i="4"/>
  <c r="EM69" i="4"/>
  <c r="DT35" i="4"/>
  <c r="DU35" i="4"/>
  <c r="ED52" i="4"/>
  <c r="EE52" i="4"/>
  <c r="ED62" i="4"/>
  <c r="ET72" i="4"/>
  <c r="EJ32" i="4"/>
  <c r="EK32" i="4"/>
  <c r="DX38" i="4"/>
  <c r="EL56" i="4"/>
  <c r="EM56" i="4"/>
  <c r="ET44" i="4"/>
  <c r="EU44" i="4"/>
  <c r="EF73" i="4"/>
  <c r="EG43" i="4"/>
  <c r="EH43" i="4"/>
  <c r="EI43" i="4"/>
  <c r="EP55" i="4"/>
  <c r="EQ55" i="4"/>
  <c r="ER55" i="4"/>
  <c r="ES55" i="4"/>
  <c r="ED64" i="4"/>
  <c r="EE64" i="4"/>
  <c r="EN39" i="4"/>
  <c r="EK41" i="4"/>
  <c r="ET42" i="4"/>
  <c r="EH50" i="4"/>
  <c r="EL59" i="4"/>
  <c r="EH61" i="4"/>
  <c r="EI74" i="4"/>
  <c r="EJ74" i="4"/>
  <c r="EK74" i="4" s="1"/>
  <c r="EL74" i="4"/>
  <c r="EM74" i="4"/>
  <c r="EN75" i="4"/>
  <c r="DT58" i="4"/>
  <c r="DU58" i="4"/>
  <c r="ER48" i="4"/>
  <c r="EN66" i="4"/>
  <c r="EO66" i="4"/>
  <c r="EP66" i="4"/>
  <c r="EQ66" i="4"/>
  <c r="ER66" i="4"/>
  <c r="EQ70" i="4"/>
  <c r="EN51" i="4"/>
  <c r="EC49" i="4"/>
  <c r="ED49" i="4"/>
  <c r="EV63" i="4"/>
  <c r="EK60" i="4"/>
  <c r="DU34" i="4"/>
  <c r="EQ65" i="4"/>
  <c r="ER65" i="4"/>
  <c r="ES65" i="4" s="1"/>
  <c r="ET65" i="4"/>
  <c r="EU65" i="4"/>
  <c r="EV65" i="4"/>
  <c r="EW65" i="4"/>
  <c r="EX65" i="4"/>
  <c r="EV31" i="4"/>
  <c r="EW31" i="4"/>
  <c r="DY40" i="4"/>
  <c r="DZ40" i="4"/>
  <c r="DZ47" i="4"/>
  <c r="EA47" i="4"/>
  <c r="EQ76" i="4"/>
  <c r="EM36" i="4"/>
  <c r="ES33" i="4"/>
  <c r="ET33" i="4"/>
  <c r="ED53" i="4"/>
  <c r="EE53" i="4"/>
  <c r="DT54" i="4"/>
  <c r="DU54" i="4"/>
  <c r="EM37" i="4"/>
  <c r="EL45" i="4"/>
  <c r="EM45" i="4"/>
  <c r="EL46" i="4"/>
  <c r="EJ57" i="4"/>
  <c r="EK57" i="4"/>
  <c r="EB68" i="4"/>
  <c r="EV71" i="4"/>
  <c r="EW71" i="4"/>
  <c r="EN69" i="4"/>
  <c r="DV35" i="4"/>
  <c r="EF52" i="4"/>
  <c r="EE62" i="4"/>
  <c r="EU72" i="4"/>
  <c r="EL32" i="4"/>
  <c r="DY38" i="4"/>
  <c r="EN56" i="4"/>
  <c r="EV44" i="4"/>
  <c r="EW44" i="4"/>
  <c r="EG73" i="4"/>
  <c r="EJ43" i="4"/>
  <c r="ET55" i="4"/>
  <c r="EU55" i="4"/>
  <c r="EV55" i="4"/>
  <c r="EF64" i="4"/>
  <c r="EG64" i="4"/>
  <c r="EO39" i="4"/>
  <c r="EL41" i="4"/>
  <c r="EM41" i="4"/>
  <c r="EN41" i="4"/>
  <c r="EU42" i="4"/>
  <c r="EV42" i="4"/>
  <c r="EI50" i="4"/>
  <c r="EJ50" i="4"/>
  <c r="EK50" i="4"/>
  <c r="EM59" i="4"/>
  <c r="EI61" i="4"/>
  <c r="EN74" i="4"/>
  <c r="EO75" i="4"/>
  <c r="DV58" i="4"/>
  <c r="DW58" i="4"/>
  <c r="DX58" i="4"/>
  <c r="ES48" i="4"/>
  <c r="ET48" i="4"/>
  <c r="ES66" i="4"/>
  <c r="ET66" i="4"/>
  <c r="EU66" i="4"/>
  <c r="EV66" i="4"/>
  <c r="ER70" i="4"/>
  <c r="ES70" i="4"/>
  <c r="EO51" i="4"/>
  <c r="EE49" i="4"/>
  <c r="EF49" i="4"/>
  <c r="EG49" i="4"/>
  <c r="EW63" i="4"/>
  <c r="EL60" i="4"/>
  <c r="DV34" i="4"/>
  <c r="EY65" i="4"/>
  <c r="EX31" i="4"/>
  <c r="EA40" i="4"/>
  <c r="EB40" i="4"/>
  <c r="EB47" i="4"/>
  <c r="ER76" i="4"/>
  <c r="EN36" i="4"/>
  <c r="EU33" i="4"/>
  <c r="EV33" i="4"/>
  <c r="EF53" i="4"/>
  <c r="DV54" i="4"/>
  <c r="EN37" i="4"/>
  <c r="EN45" i="4"/>
  <c r="EO45" i="4"/>
  <c r="EP45" i="4"/>
  <c r="EQ45" i="4"/>
  <c r="EM46" i="4"/>
  <c r="EL57" i="4"/>
  <c r="EC68" i="4"/>
  <c r="EX71" i="4"/>
  <c r="EO69" i="4"/>
  <c r="DW35" i="4"/>
  <c r="DX35" i="4"/>
  <c r="EG52" i="4"/>
  <c r="EF62" i="4"/>
  <c r="EV72" i="4"/>
  <c r="EM32" i="4"/>
  <c r="EN32" i="4"/>
  <c r="DZ38" i="4"/>
  <c r="EO56" i="4"/>
  <c r="EX44" i="4"/>
  <c r="EY44" i="4"/>
  <c r="EZ44" i="4"/>
  <c r="FA44" i="4"/>
  <c r="EH73" i="4"/>
  <c r="EK43" i="4"/>
  <c r="EW55" i="4"/>
  <c r="EX55" i="4"/>
  <c r="EY55" i="4"/>
  <c r="EZ55" i="4"/>
  <c r="FA55" i="4"/>
  <c r="FB55" i="4"/>
  <c r="EH64" i="4"/>
  <c r="EP39" i="4"/>
  <c r="EO41" i="4"/>
  <c r="EW42" i="4"/>
  <c r="EX42" i="4"/>
  <c r="EL50" i="4"/>
  <c r="EM50" i="4"/>
  <c r="EN50" i="4"/>
  <c r="EN59" i="4"/>
  <c r="EO59" i="4"/>
  <c r="EJ61" i="4"/>
  <c r="EO74" i="4"/>
  <c r="EP74" i="4"/>
  <c r="EP75" i="4"/>
  <c r="DY58" i="4"/>
  <c r="DZ58" i="4"/>
  <c r="EA58" i="4"/>
  <c r="EB58" i="4"/>
  <c r="EU48" i="4"/>
  <c r="EW66" i="4"/>
  <c r="EX66" i="4"/>
  <c r="ET70" i="4"/>
  <c r="EU70" i="4"/>
  <c r="EP51" i="4"/>
  <c r="EH49" i="4"/>
  <c r="EX63" i="4"/>
  <c r="EY63" i="4"/>
  <c r="EM60" i="4"/>
  <c r="EN60" i="4"/>
  <c r="DW34" i="4"/>
  <c r="EZ65" i="4"/>
  <c r="EY31" i="4"/>
  <c r="EC40" i="4"/>
  <c r="EC47" i="4"/>
  <c r="ES76" i="4"/>
  <c r="EO36" i="4"/>
  <c r="EW33" i="4"/>
  <c r="EG53" i="4"/>
  <c r="DW54" i="4"/>
  <c r="DX54" i="4"/>
  <c r="EO37" i="4"/>
  <c r="ER45" i="4"/>
  <c r="ES45" i="4"/>
  <c r="EN46" i="4"/>
  <c r="EM57" i="4"/>
  <c r="EN57" i="4"/>
  <c r="ED68" i="4"/>
  <c r="EY71" i="4"/>
  <c r="EZ71" i="4"/>
  <c r="FA71" i="4"/>
  <c r="FB71" i="4"/>
  <c r="EP69" i="4"/>
  <c r="EQ69" i="4"/>
  <c r="DY35" i="4"/>
  <c r="EH52" i="4"/>
  <c r="EG62" i="4"/>
  <c r="EW72" i="4"/>
  <c r="EO32" i="4"/>
  <c r="EP32" i="4"/>
  <c r="EA38" i="4"/>
  <c r="EP56" i="4"/>
  <c r="FB44" i="4"/>
  <c r="FC44" i="4"/>
  <c r="EI73" i="4"/>
  <c r="EL43" i="4"/>
  <c r="FC55" i="4"/>
  <c r="EI64" i="4"/>
  <c r="EQ39" i="4"/>
  <c r="EP41" i="4"/>
  <c r="EY42" i="4"/>
  <c r="EO50" i="4"/>
  <c r="EP59" i="4"/>
  <c r="EK61" i="4"/>
  <c r="EQ74" i="4"/>
  <c r="EQ75" i="4"/>
  <c r="EC58" i="4"/>
  <c r="ED58" i="4"/>
  <c r="EE58" i="4"/>
  <c r="EV48" i="4"/>
  <c r="EW48" i="4"/>
  <c r="EX48" i="4"/>
  <c r="EY66" i="4"/>
  <c r="EV70" i="4"/>
  <c r="EW70" i="4"/>
  <c r="EQ51" i="4"/>
  <c r="EI49" i="4"/>
  <c r="EZ63" i="4"/>
  <c r="EO60" i="4"/>
  <c r="DX34" i="4"/>
  <c r="DY34" i="4"/>
  <c r="FA65" i="4"/>
  <c r="EZ31" i="4"/>
  <c r="ED40" i="4"/>
  <c r="ED47" i="4"/>
  <c r="EE47" i="4"/>
  <c r="ET76" i="4"/>
  <c r="EP36" i="4"/>
  <c r="EQ36" i="4"/>
  <c r="ER36" i="4"/>
  <c r="EX33" i="4"/>
  <c r="EH53" i="4"/>
  <c r="DY54" i="4"/>
  <c r="EP37" i="4"/>
  <c r="ET45" i="4"/>
  <c r="EO46" i="4"/>
  <c r="EO57" i="4"/>
  <c r="EP57" i="4"/>
  <c r="EQ57" i="4"/>
  <c r="EE68" i="4"/>
  <c r="FC71" i="4"/>
  <c r="ER69" i="4"/>
  <c r="DZ35" i="4"/>
  <c r="EI52" i="4"/>
  <c r="EJ52" i="4"/>
  <c r="EH62" i="4"/>
  <c r="EX72" i="4"/>
  <c r="EQ32" i="4"/>
  <c r="ER32" i="4"/>
  <c r="EB38" i="4"/>
  <c r="EC38" i="4"/>
  <c r="ED38" i="4" s="1"/>
  <c r="EQ56" i="4"/>
  <c r="FD44" i="4"/>
  <c r="EJ73" i="4"/>
  <c r="EM43" i="4"/>
  <c r="FD55" i="4"/>
  <c r="FE55" i="4"/>
  <c r="EJ64" i="4"/>
  <c r="EK64" i="4"/>
  <c r="ER39" i="4"/>
  <c r="EQ41" i="4"/>
  <c r="EZ42" i="4"/>
  <c r="EP50" i="4"/>
  <c r="EQ59" i="4"/>
  <c r="EL61" i="4"/>
  <c r="ER74" i="4"/>
  <c r="ER75" i="4"/>
  <c r="ES75" i="4"/>
  <c r="EF58" i="4"/>
  <c r="EG58" i="4"/>
  <c r="EY48" i="4"/>
  <c r="EZ66" i="4"/>
  <c r="EX70" i="4"/>
  <c r="EY70" i="4"/>
  <c r="EZ70" i="4"/>
  <c r="FA70" i="4" s="1"/>
  <c r="FB70" i="4"/>
  <c r="ER51" i="4"/>
  <c r="ES51" i="4"/>
  <c r="EJ49" i="4"/>
  <c r="FA63" i="4"/>
  <c r="EP60" i="4"/>
  <c r="DZ34" i="4"/>
  <c r="FB65" i="4"/>
  <c r="FC65" i="4"/>
  <c r="FD65" i="4"/>
  <c r="FA31" i="4"/>
  <c r="EE40" i="4"/>
  <c r="EF47" i="4"/>
  <c r="EU76" i="4"/>
  <c r="ES36" i="4"/>
  <c r="EY33" i="4"/>
  <c r="EI53" i="4"/>
  <c r="DZ54" i="4"/>
  <c r="EQ37" i="4"/>
  <c r="ER37" i="4"/>
  <c r="ES37" i="4"/>
  <c r="EU45" i="4"/>
  <c r="EP46" i="4"/>
  <c r="EQ46" i="4"/>
  <c r="ER57" i="4"/>
  <c r="ES57" i="4"/>
  <c r="ET57" i="4"/>
  <c r="EF68" i="4"/>
  <c r="FD71" i="4"/>
  <c r="ES69" i="4"/>
  <c r="ET69" i="4"/>
  <c r="EU69" i="4"/>
  <c r="EA35" i="4"/>
  <c r="EK52" i="4"/>
  <c r="EL52" i="4"/>
  <c r="EM52" i="4"/>
  <c r="EN52" i="4"/>
  <c r="EI62" i="4"/>
  <c r="EJ62" i="4"/>
  <c r="EK62" i="4"/>
  <c r="EY72" i="4"/>
  <c r="ES32" i="4"/>
  <c r="EE38" i="4"/>
  <c r="EF38" i="4"/>
  <c r="ER56" i="4"/>
  <c r="FE44" i="4"/>
  <c r="FF44" i="4"/>
  <c r="FG44" i="4"/>
  <c r="EK73" i="4"/>
  <c r="EN43" i="4"/>
  <c r="FF55" i="4"/>
  <c r="EL64" i="4"/>
  <c r="EM64" i="4"/>
  <c r="ES39" i="4"/>
  <c r="ET39" i="4"/>
  <c r="ER41" i="4"/>
  <c r="ES41" i="4"/>
  <c r="FA42" i="4"/>
  <c r="EQ50" i="4"/>
  <c r="ER50" i="4"/>
  <c r="ER59" i="4"/>
  <c r="EM61" i="4"/>
  <c r="EN61" i="4"/>
  <c r="ES74" i="4"/>
  <c r="ET75" i="4"/>
  <c r="EH58" i="4"/>
  <c r="EZ48" i="4"/>
  <c r="FA66" i="4"/>
  <c r="FB66" i="4"/>
  <c r="FC70" i="4"/>
  <c r="ET51" i="4"/>
  <c r="EK49" i="4"/>
  <c r="EL49" i="4"/>
  <c r="FB63" i="4"/>
  <c r="EQ60" i="4"/>
  <c r="ER60" i="4"/>
  <c r="ES60" i="4"/>
  <c r="EA34" i="4"/>
  <c r="FE65" i="4"/>
  <c r="FF65" i="4"/>
  <c r="FB31" i="4"/>
  <c r="EF40" i="4"/>
  <c r="EG40" i="4"/>
  <c r="EG47" i="4"/>
  <c r="EH47" i="4"/>
  <c r="EV76" i="4"/>
  <c r="ET36" i="4"/>
  <c r="EZ33" i="4"/>
  <c r="FA33" i="4"/>
  <c r="FB33" i="4"/>
  <c r="EJ53" i="4"/>
  <c r="EK53" i="4"/>
  <c r="EL53" i="4"/>
  <c r="EA54" i="4"/>
  <c r="ET37" i="4"/>
  <c r="EV45" i="4"/>
  <c r="EW45" i="4"/>
  <c r="ER46" i="4"/>
  <c r="ES46" i="4"/>
  <c r="EU57" i="4"/>
  <c r="EG68" i="4"/>
  <c r="EH68" i="4"/>
  <c r="FE71" i="4"/>
  <c r="EV69" i="4"/>
  <c r="EB35" i="4"/>
  <c r="EC35" i="4"/>
  <c r="EO52" i="4"/>
  <c r="EP52" i="4"/>
  <c r="EL62" i="4"/>
  <c r="EM62" i="4"/>
  <c r="EN62" i="4"/>
  <c r="EZ72" i="4"/>
  <c r="FA72" i="4"/>
  <c r="FB72" i="4"/>
  <c r="ET32" i="4"/>
  <c r="EG38" i="4"/>
  <c r="ES56" i="4"/>
  <c r="ET56" i="4"/>
  <c r="FH44" i="4"/>
  <c r="EL73" i="4"/>
  <c r="EO43" i="4"/>
  <c r="FG55" i="4"/>
  <c r="EN64" i="4"/>
  <c r="EU39" i="4"/>
  <c r="ET41" i="4"/>
  <c r="FB42" i="4"/>
  <c r="FC42" i="4" s="1"/>
  <c r="FD42" i="4"/>
  <c r="ES50" i="4"/>
  <c r="ET50" i="4"/>
  <c r="EU50" i="4"/>
  <c r="EV50" i="4"/>
  <c r="ES59" i="4"/>
  <c r="ET59" i="4"/>
  <c r="EO61" i="4"/>
  <c r="ET74" i="4"/>
  <c r="EU75" i="4"/>
  <c r="EI58" i="4"/>
  <c r="FA48" i="4"/>
  <c r="FC66" i="4"/>
  <c r="FD70" i="4"/>
  <c r="FE70" i="4"/>
  <c r="EU51" i="4"/>
  <c r="EV51" i="4"/>
  <c r="EM49" i="4"/>
  <c r="FC63" i="4"/>
  <c r="ET60" i="4"/>
  <c r="EU60" i="4"/>
  <c r="EV60" i="4" s="1"/>
  <c r="EB34" i="4"/>
  <c r="FG65" i="4"/>
  <c r="FC31" i="4"/>
  <c r="EH40" i="4"/>
  <c r="EI40" i="4"/>
  <c r="EJ40" i="4"/>
  <c r="EI47" i="4"/>
  <c r="EJ47" i="4"/>
  <c r="EW76" i="4"/>
  <c r="EU36" i="4"/>
  <c r="FC33" i="4"/>
  <c r="FD33" i="4"/>
  <c r="FE33" i="4"/>
  <c r="EM53" i="4"/>
  <c r="EB54" i="4"/>
  <c r="EU37" i="4"/>
  <c r="EV37" i="4"/>
  <c r="EX45" i="4"/>
  <c r="ET46" i="4"/>
  <c r="EU46" i="4"/>
  <c r="EV57" i="4"/>
  <c r="EI68" i="4"/>
  <c r="EJ68" i="4"/>
  <c r="FF71" i="4"/>
  <c r="EW69" i="4"/>
  <c r="ED35" i="4"/>
  <c r="EE35" i="4"/>
  <c r="EQ52" i="4"/>
  <c r="EO62" i="4"/>
  <c r="FC72" i="4"/>
  <c r="EU32" i="4"/>
  <c r="EV32" i="4"/>
  <c r="EW32" i="4"/>
  <c r="EH38" i="4"/>
  <c r="EU56" i="4"/>
  <c r="FI44" i="4"/>
  <c r="EM73" i="4"/>
  <c r="EP43" i="4"/>
  <c r="FH55" i="4"/>
  <c r="FI55" i="4"/>
  <c r="EO64" i="4"/>
  <c r="EV39" i="4"/>
  <c r="EU41" i="4"/>
  <c r="EV41" i="4"/>
  <c r="FE42" i="4"/>
  <c r="EW50" i="4"/>
  <c r="EU59" i="4"/>
  <c r="EP61" i="4"/>
  <c r="EU74" i="4"/>
  <c r="EV75" i="4"/>
  <c r="EW75" i="4"/>
  <c r="EX75" i="4"/>
  <c r="EJ58" i="4"/>
  <c r="FB48" i="4"/>
  <c r="FC48" i="4"/>
  <c r="FD66" i="4"/>
  <c r="FF70" i="4"/>
  <c r="EW51" i="4"/>
  <c r="EX51" i="4"/>
  <c r="EN49" i="4"/>
  <c r="FD63" i="4"/>
  <c r="FE63" i="4"/>
  <c r="EW60" i="4"/>
  <c r="EC34" i="4"/>
  <c r="FH65" i="4"/>
  <c r="FD31" i="4"/>
  <c r="EK40" i="4"/>
  <c r="EK47" i="4"/>
  <c r="EL47" i="4"/>
  <c r="EM47" i="4"/>
  <c r="EX76" i="4"/>
  <c r="EV36" i="4"/>
  <c r="EW36" i="4"/>
  <c r="EX36" i="4"/>
  <c r="FF33" i="4"/>
  <c r="EN53" i="4"/>
  <c r="EC54" i="4"/>
  <c r="EW37" i="4"/>
  <c r="EX37" i="4"/>
  <c r="EY45" i="4"/>
  <c r="EZ45" i="4"/>
  <c r="EV46" i="4"/>
  <c r="EW57" i="4"/>
  <c r="EX57" i="4"/>
  <c r="EK68" i="4"/>
  <c r="FG71" i="4"/>
  <c r="EX69" i="4"/>
  <c r="EF35" i="4"/>
  <c r="ER52" i="4"/>
  <c r="EP62" i="4"/>
  <c r="FD72" i="4"/>
  <c r="FE72" i="4"/>
  <c r="EX32" i="4"/>
  <c r="EY32" i="4"/>
  <c r="EI38" i="4"/>
  <c r="EV56" i="4"/>
  <c r="EW56" i="4"/>
  <c r="FJ44" i="4"/>
  <c r="FK44" i="4"/>
  <c r="EN73" i="4"/>
  <c r="EQ43" i="4"/>
  <c r="ER43" i="4"/>
  <c r="FJ55" i="4"/>
  <c r="EP64" i="4"/>
  <c r="EQ64" i="4"/>
  <c r="ER64" i="4"/>
  <c r="EW39" i="4"/>
  <c r="EW41" i="4"/>
  <c r="FF42" i="4"/>
  <c r="EX50" i="4"/>
  <c r="EV59" i="4"/>
  <c r="EW59" i="4"/>
  <c r="EX59" i="4"/>
  <c r="EQ61" i="4"/>
  <c r="ER61" i="4"/>
  <c r="EV74" i="4"/>
  <c r="EY75" i="4"/>
  <c r="EK58" i="4"/>
  <c r="EL58" i="4"/>
  <c r="FD48" i="4"/>
  <c r="FE66" i="4"/>
  <c r="FG70" i="4"/>
  <c r="FH70" i="4"/>
  <c r="EY51" i="4"/>
  <c r="EZ51" i="4"/>
  <c r="EO49" i="4"/>
  <c r="EP49" i="4"/>
  <c r="FF63" i="4"/>
  <c r="EX60" i="4"/>
  <c r="EY60" i="4"/>
  <c r="ED34" i="4"/>
  <c r="FI65" i="4"/>
  <c r="FE31" i="4"/>
  <c r="FF31" i="4"/>
  <c r="EL40" i="4"/>
  <c r="EN47" i="4"/>
  <c r="EY76" i="4"/>
  <c r="EZ76" i="4"/>
  <c r="FA76" i="4"/>
  <c r="EY36" i="4"/>
  <c r="FG33" i="4"/>
  <c r="EO53" i="4"/>
  <c r="ED54" i="4"/>
  <c r="EY37" i="4"/>
  <c r="EZ37" i="4"/>
  <c r="FA45" i="4"/>
  <c r="EW46" i="4"/>
  <c r="EY57" i="4"/>
  <c r="EZ57" i="4"/>
  <c r="EL68" i="4"/>
  <c r="FH71" i="4"/>
  <c r="EY69" i="4"/>
  <c r="EZ69" i="4"/>
  <c r="EG35" i="4"/>
  <c r="ES52" i="4"/>
  <c r="ET52" i="4"/>
  <c r="EU52" i="4"/>
  <c r="EV52" i="4"/>
  <c r="EQ62" i="4"/>
  <c r="FF72" i="4"/>
  <c r="FG72" i="4"/>
  <c r="EZ32" i="4"/>
  <c r="EJ38" i="4"/>
  <c r="EX56" i="4"/>
  <c r="FL44" i="4"/>
  <c r="FM44" i="4"/>
  <c r="EO73" i="4"/>
  <c r="EP73" i="4"/>
  <c r="ES43" i="4"/>
  <c r="FK55" i="4"/>
  <c r="FL55" i="4"/>
  <c r="FM55" i="4"/>
  <c r="ES64" i="4"/>
  <c r="EX39" i="4"/>
  <c r="EX41" i="4"/>
  <c r="FG42" i="4"/>
  <c r="EY50" i="4"/>
  <c r="EY59" i="4"/>
  <c r="ES61" i="4"/>
  <c r="EW74" i="4"/>
  <c r="EX74" i="4"/>
  <c r="EY74" i="4"/>
  <c r="EZ75" i="4"/>
  <c r="FA75" i="4"/>
  <c r="EM58" i="4"/>
  <c r="FE48" i="4"/>
  <c r="FF66" i="4"/>
  <c r="FG66" i="4"/>
  <c r="FI70" i="4"/>
  <c r="FA51" i="4"/>
  <c r="EQ49" i="4"/>
  <c r="FG63" i="4"/>
  <c r="EZ60" i="4"/>
  <c r="EE34" i="4"/>
  <c r="FJ65" i="4"/>
  <c r="FG31" i="4"/>
  <c r="FH31" i="4"/>
  <c r="EM40" i="4"/>
  <c r="EN40" i="4"/>
  <c r="EO40" i="4"/>
  <c r="EO47" i="4"/>
  <c r="EP47" i="4"/>
  <c r="EQ47" i="4"/>
  <c r="FB76" i="4"/>
  <c r="FC76" i="4"/>
  <c r="FD76" i="4"/>
  <c r="FE76" i="4"/>
  <c r="EZ36" i="4"/>
  <c r="FH33" i="4"/>
  <c r="EP53" i="4"/>
  <c r="EE54" i="4"/>
  <c r="EF54" i="4"/>
  <c r="FA37" i="4"/>
  <c r="FB45" i="4"/>
  <c r="FC45" i="4"/>
  <c r="EX46" i="4"/>
  <c r="FA57" i="4"/>
  <c r="EM68" i="4"/>
  <c r="FI71" i="4"/>
  <c r="FJ71" i="4"/>
  <c r="FK71" i="4"/>
  <c r="FL71" i="4"/>
  <c r="FA69" i="4"/>
  <c r="EH35" i="4"/>
  <c r="EW52" i="4"/>
  <c r="ER62" i="4"/>
  <c r="ES62" i="4"/>
  <c r="FH72" i="4"/>
  <c r="FA32" i="4"/>
  <c r="EK38" i="4"/>
  <c r="EL38" i="4"/>
  <c r="EY56" i="4"/>
  <c r="EZ56" i="4"/>
  <c r="FA56" i="4"/>
  <c r="FN44" i="4"/>
  <c r="FO44" i="4"/>
  <c r="EQ73" i="4"/>
  <c r="ET43" i="4"/>
  <c r="FN55" i="4"/>
  <c r="FO55" i="4"/>
  <c r="FP55" i="4"/>
  <c r="ET64" i="4"/>
  <c r="EY39" i="4"/>
  <c r="EY41" i="4"/>
  <c r="EZ41" i="4"/>
  <c r="FH42" i="4"/>
  <c r="EZ50" i="4"/>
  <c r="EZ59" i="4"/>
  <c r="ET61" i="4"/>
  <c r="EU61" i="4"/>
  <c r="EZ74" i="4"/>
  <c r="FA74" i="4"/>
  <c r="FB75" i="4"/>
  <c r="FC75" i="4"/>
  <c r="FD75" i="4"/>
  <c r="EN58" i="4"/>
  <c r="EO58" i="4"/>
  <c r="FF48" i="4"/>
  <c r="FH66" i="4"/>
  <c r="FJ70" i="4"/>
  <c r="FB51" i="4"/>
  <c r="ER49" i="4"/>
  <c r="ES49" i="4"/>
  <c r="ET49" i="4"/>
  <c r="FH63" i="4"/>
  <c r="FA60" i="4"/>
  <c r="EF34" i="4"/>
  <c r="FK65" i="4"/>
  <c r="FI31" i="4"/>
  <c r="EP40" i="4"/>
  <c r="ER47" i="4"/>
  <c r="ES47" i="4"/>
  <c r="FF76" i="4"/>
  <c r="FG76" i="4"/>
  <c r="FA36" i="4"/>
  <c r="FI33" i="4"/>
  <c r="FJ33" i="4"/>
  <c r="EQ53" i="4"/>
  <c r="EG54" i="4"/>
  <c r="FB37" i="4"/>
  <c r="FD45" i="4"/>
  <c r="FE45" i="4"/>
  <c r="EY46" i="4"/>
  <c r="EZ46" i="4"/>
  <c r="FB57" i="4"/>
  <c r="EN68" i="4"/>
  <c r="EO68" i="4"/>
  <c r="FM71" i="4"/>
  <c r="FN71" i="4"/>
  <c r="FB69" i="4"/>
  <c r="FC69" i="4"/>
  <c r="EI35" i="4"/>
  <c r="EJ35" i="4"/>
  <c r="EX52" i="4"/>
  <c r="EY52" i="4"/>
  <c r="EZ52" i="4"/>
  <c r="ET62" i="4"/>
  <c r="FI72" i="4"/>
  <c r="FB32" i="4"/>
  <c r="EM38" i="4"/>
  <c r="EN38" i="4"/>
  <c r="EO38" i="4"/>
  <c r="FB56" i="4"/>
  <c r="FP44" i="4"/>
  <c r="FQ44" i="4"/>
  <c r="ER73" i="4"/>
  <c r="EU43" i="4"/>
  <c r="FQ55" i="4"/>
  <c r="FR55" i="4"/>
  <c r="EU64" i="4"/>
  <c r="EV64" i="4"/>
  <c r="EW64" i="4"/>
  <c r="EZ39" i="4"/>
  <c r="FA41" i="4"/>
  <c r="FB41" i="4"/>
  <c r="FC41" i="4"/>
  <c r="FI42" i="4"/>
  <c r="FA50" i="4"/>
  <c r="FB50" i="4"/>
  <c r="FA59" i="4"/>
  <c r="FB59" i="4"/>
  <c r="EV61" i="4"/>
  <c r="FB74" i="4"/>
  <c r="FE75" i="4"/>
  <c r="EP58" i="4"/>
  <c r="EQ58" i="4"/>
  <c r="ER58" i="4"/>
  <c r="ES58" i="4"/>
  <c r="FG48" i="4"/>
  <c r="FI66" i="4"/>
  <c r="FJ66" i="4"/>
  <c r="FK70" i="4"/>
  <c r="FL70" i="4"/>
  <c r="FM70" i="4"/>
  <c r="FC51" i="4"/>
  <c r="EU49" i="4"/>
  <c r="EV49" i="4"/>
  <c r="EW49" i="4"/>
  <c r="FI63" i="4"/>
  <c r="FB60" i="4"/>
  <c r="EG34" i="4"/>
  <c r="EH34" i="4"/>
  <c r="EI34" i="4"/>
  <c r="FL65" i="4"/>
  <c r="FJ31" i="4"/>
  <c r="FK31" i="4"/>
  <c r="EQ40" i="4"/>
  <c r="ER40" i="4"/>
  <c r="ET47" i="4"/>
  <c r="FH76" i="4"/>
  <c r="FI76" i="4"/>
  <c r="FB36" i="4"/>
  <c r="FC36" i="4"/>
  <c r="FD36" i="4"/>
  <c r="FK33" i="4"/>
  <c r="FL33" i="4"/>
  <c r="FM33" i="4"/>
  <c r="FN33" i="4"/>
  <c r="ER53" i="4"/>
  <c r="EH54" i="4"/>
  <c r="FC37" i="4"/>
  <c r="FF45" i="4"/>
  <c r="FG45" i="4"/>
  <c r="FA46" i="4"/>
  <c r="FC57" i="4"/>
  <c r="EP68" i="4"/>
  <c r="EQ68" i="4"/>
  <c r="FO71" i="4"/>
  <c r="FD69" i="4"/>
  <c r="EK35" i="4"/>
  <c r="EL35" i="4"/>
  <c r="FA52" i="4"/>
  <c r="EU62" i="4"/>
  <c r="FJ72" i="4"/>
  <c r="FC32" i="4"/>
  <c r="EP38" i="4"/>
  <c r="FC56" i="4"/>
  <c r="FR44" i="4"/>
  <c r="ES73" i="4"/>
  <c r="ET73" i="4"/>
  <c r="EU73" i="4"/>
  <c r="EV43" i="4"/>
  <c r="EW43" i="4"/>
  <c r="FS55" i="4"/>
  <c r="EX64" i="4"/>
  <c r="FA39" i="4"/>
  <c r="FB39" i="4"/>
  <c r="FD41" i="4"/>
  <c r="FJ42" i="4"/>
  <c r="FC50" i="4"/>
  <c r="FC59" i="4"/>
  <c r="EW61" i="4"/>
  <c r="FC74" i="4"/>
  <c r="FD74" i="4"/>
  <c r="FF75" i="4"/>
  <c r="ET58" i="4"/>
  <c r="FH48" i="4"/>
  <c r="FK66" i="4"/>
  <c r="FL66" i="4"/>
  <c r="FN70" i="4"/>
  <c r="FD51" i="4"/>
  <c r="EX49" i="4"/>
  <c r="FJ63" i="4"/>
  <c r="FC60" i="4"/>
  <c r="EJ34" i="4"/>
  <c r="FM65" i="4"/>
  <c r="FL31" i="4"/>
  <c r="FM31" i="4"/>
  <c r="ES40" i="4"/>
  <c r="ET40" i="4"/>
  <c r="EU47" i="4"/>
  <c r="FJ76" i="4"/>
  <c r="FK76" i="4"/>
  <c r="FL76" i="4"/>
  <c r="FE36" i="4"/>
  <c r="FF36" i="4"/>
  <c r="FO33" i="4"/>
  <c r="ES53" i="4"/>
  <c r="EI54" i="4"/>
  <c r="EJ54" i="4"/>
  <c r="FD37" i="4"/>
  <c r="FH45" i="4"/>
  <c r="FB46" i="4"/>
  <c r="FD57" i="4"/>
  <c r="FE57" i="4"/>
  <c r="FF57" i="4"/>
  <c r="ER68" i="4"/>
  <c r="FP71" i="4"/>
  <c r="FQ71" i="4"/>
  <c r="FE69" i="4"/>
  <c r="EM35" i="4"/>
  <c r="EN35" i="4"/>
  <c r="FB52" i="4"/>
  <c r="FC52" i="4"/>
  <c r="EV62" i="4"/>
  <c r="EW62" i="4"/>
  <c r="EX62" i="4"/>
  <c r="FK72" i="4"/>
  <c r="FD32" i="4"/>
  <c r="EQ38" i="4"/>
  <c r="ER38" i="4"/>
  <c r="ES38" i="4"/>
  <c r="ET38" i="4"/>
  <c r="FD56" i="4"/>
  <c r="FS44" i="4"/>
  <c r="EV73" i="4"/>
  <c r="EW73" i="4"/>
  <c r="EX43" i="4"/>
  <c r="FT55" i="4"/>
  <c r="EY64" i="4"/>
  <c r="FC39" i="4"/>
  <c r="FD39" i="4"/>
  <c r="FE41" i="4"/>
  <c r="FK42" i="4"/>
  <c r="FD50" i="4"/>
  <c r="FD59" i="4"/>
  <c r="EX61" i="4"/>
  <c r="FE74" i="4"/>
  <c r="FG75" i="4"/>
  <c r="FH75" i="4"/>
  <c r="EU58" i="4"/>
  <c r="FI48" i="4"/>
  <c r="FJ48" i="4"/>
  <c r="FM66" i="4"/>
  <c r="FN66" i="4"/>
  <c r="FO66" i="4"/>
  <c r="FO70" i="4"/>
  <c r="FE51" i="4"/>
  <c r="EY49" i="4"/>
  <c r="EZ49" i="4"/>
  <c r="FK63" i="4"/>
  <c r="FD60" i="4"/>
  <c r="FE60" i="4"/>
  <c r="FF60" i="4"/>
  <c r="EK34" i="4"/>
  <c r="EL34" i="4"/>
  <c r="FN65" i="4"/>
  <c r="FO65" i="4"/>
  <c r="FN31" i="4"/>
  <c r="EU40" i="4"/>
  <c r="EV47" i="4"/>
  <c r="FM76" i="4"/>
  <c r="FG36" i="4"/>
  <c r="FP33" i="4"/>
  <c r="ET53" i="4"/>
  <c r="EK54" i="4"/>
  <c r="FE37" i="4"/>
  <c r="FI45" i="4"/>
  <c r="FJ45" i="4"/>
  <c r="FC46" i="4"/>
  <c r="FG57" i="4"/>
  <c r="FH57" i="4"/>
  <c r="ES68" i="4"/>
  <c r="ET68" i="4"/>
  <c r="EU68" i="4"/>
  <c r="FR71" i="4"/>
  <c r="FF69" i="4"/>
  <c r="EO35" i="4"/>
  <c r="EP35" i="4"/>
  <c r="FD52" i="4"/>
  <c r="EY62" i="4"/>
  <c r="EZ62" i="4"/>
  <c r="FL72" i="4"/>
  <c r="FE32" i="4"/>
  <c r="EU38" i="4"/>
  <c r="EV38" i="4"/>
  <c r="FE56" i="4"/>
  <c r="FT44" i="4"/>
  <c r="EX73" i="4"/>
  <c r="EY43" i="4"/>
  <c r="EZ43" i="4"/>
  <c r="FU55" i="4"/>
  <c r="EZ64" i="4"/>
  <c r="FA64" i="4"/>
  <c r="FE39" i="4"/>
  <c r="FF39" i="4"/>
  <c r="FF41" i="4"/>
  <c r="FG41" i="4"/>
  <c r="FH41" i="4"/>
  <c r="FI41" i="4"/>
  <c r="FL42" i="4"/>
  <c r="FE50" i="4"/>
  <c r="FF50" i="4"/>
  <c r="FE59" i="4"/>
  <c r="EY61" i="4"/>
  <c r="FF74" i="4"/>
  <c r="FG74" i="4"/>
  <c r="FI75" i="4"/>
  <c r="EV58" i="4"/>
  <c r="FK48" i="4"/>
  <c r="FL48" i="4"/>
  <c r="FP66" i="4"/>
  <c r="FP70" i="4"/>
  <c r="FQ70" i="4"/>
  <c r="FF51" i="4"/>
  <c r="FG51" i="4"/>
  <c r="FA49" i="4"/>
  <c r="FL63" i="4"/>
  <c r="FG60" i="4"/>
  <c r="FH60" i="4"/>
  <c r="EM34" i="4"/>
  <c r="FP65" i="4"/>
  <c r="FO31" i="4"/>
  <c r="FP31" i="4"/>
  <c r="EV40" i="4"/>
  <c r="EW47" i="4"/>
  <c r="EX47" i="4"/>
  <c r="FN76" i="4"/>
  <c r="FH36" i="4"/>
  <c r="FQ33" i="4"/>
  <c r="FR33" i="4"/>
  <c r="EU53" i="4"/>
  <c r="EL54" i="4"/>
  <c r="FF37" i="4"/>
  <c r="FK45" i="4"/>
  <c r="FL45" i="4"/>
  <c r="FD46" i="4"/>
  <c r="FI57" i="4"/>
  <c r="FJ57" i="4"/>
  <c r="FK57" i="4"/>
  <c r="EV68" i="4"/>
  <c r="FS71" i="4"/>
  <c r="FG69" i="4"/>
  <c r="EQ35" i="4"/>
  <c r="ER35" i="4"/>
  <c r="FE52" i="4"/>
  <c r="FF52" i="4"/>
  <c r="FA62" i="4"/>
  <c r="FB62" i="4"/>
  <c r="FM72" i="4"/>
  <c r="FF32" i="4"/>
  <c r="EW38" i="4"/>
  <c r="FF56" i="4"/>
  <c r="FG56" i="4"/>
  <c r="FH56" i="4"/>
  <c r="FU44" i="4"/>
  <c r="EY73" i="4"/>
  <c r="FA43" i="4"/>
  <c r="FV55" i="4"/>
  <c r="FB64" i="4"/>
  <c r="FC64" i="4"/>
  <c r="FG39" i="4"/>
  <c r="FH39" i="4"/>
  <c r="FI39" i="4"/>
  <c r="FJ41" i="4"/>
  <c r="FK41" i="4"/>
  <c r="FM42" i="4"/>
  <c r="FN42" i="4"/>
  <c r="FG50" i="4"/>
  <c r="FH50" i="4"/>
  <c r="FF59" i="4"/>
  <c r="EZ61" i="4"/>
  <c r="FA61" i="4"/>
  <c r="FB61" i="4"/>
  <c r="FH74" i="4"/>
  <c r="FI74" i="4"/>
  <c r="FJ75" i="4"/>
  <c r="FK75" i="4"/>
  <c r="FL75" i="4"/>
  <c r="FM75" i="4"/>
  <c r="EW58" i="4"/>
  <c r="FM48" i="4"/>
  <c r="FN48" i="4"/>
  <c r="FQ66" i="4"/>
  <c r="FR66" i="4"/>
  <c r="FR70" i="4"/>
  <c r="FS70" i="4"/>
  <c r="FH51" i="4"/>
  <c r="FI51" i="4"/>
  <c r="FB49" i="4"/>
  <c r="FM63" i="4"/>
  <c r="FI60" i="4"/>
  <c r="EN34" i="4"/>
  <c r="FQ65" i="4"/>
  <c r="FR65" i="4"/>
  <c r="FS65" i="4"/>
  <c r="FQ31" i="4"/>
  <c r="FR31" i="4"/>
  <c r="EW40" i="4"/>
  <c r="EY47" i="4"/>
  <c r="FO76" i="4"/>
  <c r="FP76" i="4"/>
  <c r="FI36" i="4"/>
  <c r="FJ36" i="4"/>
  <c r="FS33" i="4"/>
  <c r="EV53" i="4"/>
  <c r="EM54" i="4"/>
  <c r="FG37" i="4"/>
  <c r="FH37" i="4"/>
  <c r="FM45" i="4"/>
  <c r="FE46" i="4"/>
  <c r="FL57" i="4"/>
  <c r="FM57" i="4"/>
  <c r="EW68" i="4"/>
  <c r="FT71" i="4"/>
  <c r="FU71" i="4"/>
  <c r="FH69" i="4"/>
  <c r="FI69" i="4"/>
  <c r="FJ69" i="4"/>
  <c r="ES35" i="4"/>
  <c r="FG52" i="4"/>
  <c r="FC62" i="4"/>
  <c r="FN72" i="4"/>
  <c r="FG32" i="4"/>
  <c r="FH32" i="4"/>
  <c r="EX38" i="4"/>
  <c r="EY38" i="4"/>
  <c r="FI56" i="4"/>
  <c r="FV44" i="4"/>
  <c r="EZ73" i="4"/>
  <c r="FA73" i="4"/>
  <c r="FB43" i="4"/>
  <c r="FW55" i="4"/>
  <c r="FD64" i="4"/>
  <c r="FE64" i="4"/>
  <c r="FJ39" i="4"/>
  <c r="FK39" i="4"/>
  <c r="FL41" i="4"/>
  <c r="FO42" i="4"/>
  <c r="FI50" i="4"/>
  <c r="FG59" i="4"/>
  <c r="FH59" i="4"/>
  <c r="FI59" i="4"/>
  <c r="FC61" i="4"/>
  <c r="FJ74" i="4"/>
  <c r="FN75" i="4"/>
  <c r="FO75" i="4"/>
  <c r="EX58" i="4"/>
  <c r="EY58" i="4"/>
  <c r="EZ58" i="4"/>
  <c r="FA58" i="4"/>
  <c r="FO48" i="4"/>
  <c r="FS66" i="4"/>
  <c r="FT70" i="4"/>
  <c r="FJ51" i="4"/>
  <c r="FK51" i="4"/>
  <c r="FL51" i="4"/>
  <c r="FM51" i="4"/>
  <c r="FC49" i="4"/>
  <c r="FN63" i="4"/>
  <c r="FJ60" i="4"/>
  <c r="EO34" i="4"/>
  <c r="EP34" i="4"/>
  <c r="EQ34" i="4"/>
  <c r="FT65" i="4"/>
  <c r="FS31" i="4"/>
  <c r="EX40" i="4"/>
  <c r="EY40" i="4"/>
  <c r="EZ47" i="4"/>
  <c r="FQ76" i="4"/>
  <c r="FK36" i="4"/>
  <c r="FT33" i="4"/>
  <c r="EW53" i="4"/>
  <c r="EX53" i="4"/>
  <c r="EY53" i="4"/>
  <c r="EN54" i="4"/>
  <c r="EO54" i="4"/>
  <c r="FI37" i="4"/>
  <c r="FJ37" i="4"/>
  <c r="FN45" i="4"/>
  <c r="FF46" i="4"/>
  <c r="FN57" i="4"/>
  <c r="EX68" i="4"/>
  <c r="FV71" i="4"/>
  <c r="FW71" i="4"/>
  <c r="FX71" i="4"/>
  <c r="FK69" i="4"/>
  <c r="ET35" i="4"/>
  <c r="EU35" i="4"/>
  <c r="EV35" i="4"/>
  <c r="FH52" i="4"/>
  <c r="FI52" i="4"/>
  <c r="FD62" i="4"/>
  <c r="FE62" i="4"/>
  <c r="FO72" i="4"/>
  <c r="FI32" i="4"/>
  <c r="EZ38" i="4"/>
  <c r="FJ56" i="4"/>
  <c r="FW44" i="4"/>
  <c r="FB73" i="4"/>
  <c r="FC43" i="4"/>
  <c r="FX55" i="4"/>
  <c r="FY55" i="4"/>
  <c r="FZ55" i="4"/>
  <c r="FF64" i="4"/>
  <c r="FG64" i="4"/>
  <c r="FL39" i="4"/>
  <c r="FM39" i="4"/>
  <c r="FM41" i="4"/>
  <c r="FN41" i="4"/>
  <c r="FO41" i="4"/>
  <c r="FP42" i="4"/>
  <c r="FJ50" i="4"/>
  <c r="FJ59" i="4"/>
  <c r="FD61" i="4"/>
  <c r="FE61" i="4"/>
  <c r="FK74" i="4"/>
  <c r="FP75" i="4"/>
  <c r="FQ75" i="4"/>
  <c r="FB58" i="4"/>
  <c r="FP48" i="4"/>
  <c r="FQ48" i="4"/>
  <c r="FR48" i="4"/>
  <c r="FS48" i="4"/>
  <c r="FT48" i="4"/>
  <c r="FT66" i="4"/>
  <c r="FU66" i="4"/>
  <c r="FV66" i="4"/>
  <c r="FU70" i="4"/>
  <c r="FN51" i="4"/>
  <c r="FD49" i="4"/>
  <c r="FO63" i="4"/>
  <c r="FP63" i="4"/>
  <c r="FK60" i="4"/>
  <c r="ER34" i="4"/>
  <c r="FU65" i="4"/>
  <c r="FT31" i="4"/>
  <c r="EZ40" i="4"/>
  <c r="FA47" i="4"/>
  <c r="FB47" i="4"/>
  <c r="FC47" i="4"/>
  <c r="FD47" i="4"/>
  <c r="FR76" i="4"/>
  <c r="FL36" i="4"/>
  <c r="FU33" i="4"/>
  <c r="FV33" i="4"/>
  <c r="EZ53" i="4"/>
  <c r="EP54" i="4"/>
  <c r="FK37" i="4"/>
  <c r="FL37" i="4"/>
  <c r="FO45" i="4"/>
  <c r="FG46" i="4"/>
  <c r="FO57" i="4"/>
  <c r="EY68" i="4"/>
  <c r="EZ68" i="4"/>
  <c r="FA68" i="4"/>
  <c r="FB68" i="4"/>
  <c r="FY71" i="4"/>
  <c r="FZ71" i="4"/>
  <c r="FL69" i="4"/>
  <c r="EW35" i="4"/>
  <c r="EX35" i="4"/>
  <c r="FJ52" i="4"/>
  <c r="FF62" i="4"/>
  <c r="FP72" i="4"/>
  <c r="FQ72" i="4"/>
  <c r="FR72" i="4"/>
  <c r="FJ32" i="4"/>
  <c r="FA38" i="4"/>
  <c r="FB38" i="4"/>
  <c r="FK56" i="4"/>
  <c r="FL56" i="4"/>
  <c r="FM56" i="4"/>
  <c r="FX44" i="4"/>
  <c r="FY44" i="4"/>
  <c r="FZ44" i="4"/>
  <c r="FC73" i="4"/>
  <c r="FD73" i="4"/>
  <c r="FE73" i="4"/>
  <c r="FD43" i="4"/>
  <c r="GA55" i="4"/>
  <c r="FH64" i="4"/>
  <c r="FI64" i="4"/>
  <c r="FJ64" i="4"/>
  <c r="FK64" i="4"/>
  <c r="FN39" i="4"/>
  <c r="FP41" i="4"/>
  <c r="FQ41" i="4"/>
  <c r="FR41" i="4"/>
  <c r="FS41" i="4"/>
  <c r="FT41" i="4"/>
  <c r="FQ42" i="4"/>
  <c r="FK50" i="4"/>
  <c r="FK59" i="4"/>
  <c r="FF61" i="4"/>
  <c r="FG61" i="4"/>
  <c r="FH61" i="4"/>
  <c r="FL74" i="4"/>
  <c r="FR75" i="4"/>
  <c r="FC58" i="4"/>
  <c r="FD58" i="4"/>
  <c r="FE58" i="4"/>
  <c r="FU48" i="4"/>
  <c r="FW66" i="4"/>
  <c r="FV70" i="4"/>
  <c r="FO51" i="4"/>
  <c r="FE49" i="4"/>
  <c r="FQ63" i="4"/>
  <c r="FR63" i="4"/>
  <c r="FL60" i="4"/>
  <c r="ES34" i="4"/>
  <c r="FV65" i="4"/>
  <c r="FW65" i="4"/>
  <c r="FX65" i="4"/>
  <c r="FU31" i="4"/>
  <c r="FA40" i="4"/>
  <c r="FB40" i="4"/>
  <c r="FE47" i="4"/>
  <c r="FS76" i="4"/>
  <c r="FT76" i="4"/>
  <c r="FU76" i="4"/>
  <c r="FV76" i="4"/>
  <c r="FM36" i="4"/>
  <c r="FW33" i="4"/>
  <c r="FA53" i="4"/>
  <c r="EQ54" i="4"/>
  <c r="FM37" i="4"/>
  <c r="FP45" i="4"/>
  <c r="FQ45" i="4"/>
  <c r="FH46" i="4"/>
  <c r="FI46" i="4"/>
  <c r="FJ46" i="4"/>
  <c r="FP57" i="4"/>
  <c r="FQ57" i="4"/>
  <c r="FC68" i="4"/>
  <c r="GA71" i="4"/>
  <c r="FM69" i="4"/>
  <c r="EY35" i="4"/>
  <c r="FK52" i="4"/>
  <c r="FL52" i="4"/>
  <c r="FG62" i="4"/>
  <c r="FS72" i="4"/>
  <c r="FT72" i="4"/>
  <c r="FU72" i="4"/>
  <c r="FV72" i="4"/>
  <c r="FK32" i="4"/>
  <c r="FC38" i="4"/>
  <c r="FN56" i="4"/>
  <c r="GA44" i="4"/>
  <c r="GB44" i="4"/>
  <c r="GC44" i="4"/>
  <c r="FF73" i="4"/>
  <c r="FE43" i="4"/>
  <c r="FF43" i="4"/>
  <c r="FG43" i="4"/>
  <c r="GB55" i="4"/>
  <c r="FL64" i="4"/>
  <c r="FO39" i="4"/>
  <c r="FU41" i="4"/>
  <c r="FR42" i="4"/>
  <c r="FL50" i="4"/>
  <c r="FM50" i="4"/>
  <c r="FL59" i="4"/>
  <c r="FM59" i="4"/>
  <c r="FI61" i="4"/>
  <c r="FM74" i="4"/>
  <c r="FN74" i="4"/>
  <c r="FO74" i="4"/>
  <c r="FS75" i="4"/>
  <c r="FF58" i="4"/>
  <c r="FG58" i="4"/>
  <c r="FV48" i="4"/>
  <c r="FX66" i="4"/>
  <c r="FW70" i="4"/>
  <c r="FX70" i="4"/>
  <c r="FP51" i="4"/>
  <c r="FF49" i="4"/>
  <c r="FS63" i="4"/>
  <c r="FT63" i="4"/>
  <c r="FM60" i="4"/>
  <c r="ET34" i="4"/>
  <c r="EU34" i="4"/>
  <c r="FY65" i="4"/>
  <c r="FV31" i="4"/>
  <c r="FW31" i="4"/>
  <c r="FC40" i="4"/>
  <c r="FF47" i="4"/>
  <c r="FG47" i="4"/>
  <c r="FW76" i="4"/>
  <c r="FX76" i="4"/>
  <c r="FN36" i="4"/>
  <c r="FO36" i="4"/>
  <c r="FX33" i="4"/>
  <c r="FB53" i="4"/>
  <c r="FC53" i="4"/>
  <c r="ER54" i="4"/>
  <c r="FN37" i="4"/>
  <c r="FO37" i="4"/>
  <c r="FP37" i="4"/>
  <c r="FQ37" i="4"/>
  <c r="FR45" i="4"/>
  <c r="FK46" i="4"/>
  <c r="FR57" i="4"/>
  <c r="FD68" i="4"/>
  <c r="GB71" i="4"/>
  <c r="GC71" i="4"/>
  <c r="FN69" i="4"/>
  <c r="EZ35" i="4"/>
  <c r="FM52" i="4"/>
  <c r="FN52" i="4"/>
  <c r="FH62" i="4"/>
  <c r="FW72" i="4"/>
  <c r="FX72" i="4"/>
  <c r="FL32" i="4"/>
  <c r="FD38" i="4"/>
  <c r="FO56" i="4"/>
  <c r="GD44" i="4"/>
  <c r="GE44" i="4"/>
  <c r="FG73" i="4"/>
  <c r="FH73" i="4"/>
  <c r="FH43" i="4"/>
  <c r="FI43" i="4"/>
  <c r="GC55" i="4"/>
  <c r="GD55" i="4"/>
  <c r="FM64" i="4"/>
  <c r="FP39" i="4"/>
  <c r="FQ39" i="4"/>
  <c r="FV41" i="4"/>
  <c r="FW41" i="4"/>
  <c r="FS42" i="4"/>
  <c r="FT42" i="4"/>
  <c r="FU42" i="4"/>
  <c r="FN50" i="4"/>
  <c r="FN59" i="4"/>
  <c r="FJ61" i="4"/>
  <c r="FP74" i="4"/>
  <c r="FQ74" i="4"/>
  <c r="FT75" i="4"/>
  <c r="FH58" i="4"/>
  <c r="FI58" i="4"/>
  <c r="FW48" i="4"/>
  <c r="FY66" i="4"/>
  <c r="FZ66" i="4"/>
  <c r="GA66" i="4"/>
  <c r="FY70" i="4"/>
  <c r="FQ51" i="4"/>
  <c r="FG49" i="4"/>
  <c r="FU63" i="4"/>
  <c r="FN60" i="4"/>
  <c r="EV34" i="4"/>
  <c r="EW34" i="4"/>
  <c r="FZ65" i="4"/>
  <c r="FX31" i="4"/>
  <c r="FD40" i="4"/>
  <c r="FH47" i="4"/>
  <c r="FY76" i="4"/>
  <c r="FP36" i="4"/>
  <c r="FQ36" i="4"/>
  <c r="FY33" i="4"/>
  <c r="FZ33" i="4"/>
  <c r="GA33" i="4"/>
  <c r="GB33" i="4"/>
  <c r="FD53" i="4"/>
  <c r="ES54" i="4"/>
  <c r="ET54" i="4"/>
  <c r="FR37" i="4"/>
  <c r="FS37" i="4"/>
  <c r="FS45" i="4"/>
  <c r="FL46" i="4"/>
  <c r="FS57" i="4"/>
  <c r="FT57" i="4"/>
  <c r="FE68" i="4"/>
  <c r="GD71" i="4"/>
  <c r="FO69" i="4"/>
  <c r="FA35" i="4"/>
  <c r="FO52" i="4"/>
  <c r="FI62" i="4"/>
  <c r="FJ62" i="4"/>
  <c r="FY72" i="4"/>
  <c r="FM32" i="4"/>
  <c r="FE38" i="4"/>
  <c r="FF38" i="4"/>
  <c r="FP56" i="4"/>
  <c r="FQ56" i="4"/>
  <c r="GF44" i="4"/>
  <c r="FI73" i="4"/>
  <c r="FJ43" i="4"/>
  <c r="FK43" i="4"/>
  <c r="GE55" i="4"/>
  <c r="FN64" i="4"/>
  <c r="FO64" i="4"/>
  <c r="FR39" i="4"/>
  <c r="FX41" i="4"/>
  <c r="FY41" i="4"/>
  <c r="FV42" i="4"/>
  <c r="FW42" i="4"/>
  <c r="FX42" i="4" s="1"/>
  <c r="FO50" i="4"/>
  <c r="FO59" i="4"/>
  <c r="FP59" i="4"/>
  <c r="FK61" i="4"/>
  <c r="FL61" i="4"/>
  <c r="FR74" i="4"/>
  <c r="FU75" i="4"/>
  <c r="FV75" i="4"/>
  <c r="FJ58" i="4"/>
  <c r="FK58" i="4"/>
  <c r="FX48" i="4"/>
  <c r="GB66" i="4"/>
  <c r="FZ70" i="4"/>
  <c r="FR51" i="4"/>
  <c r="FH49" i="4"/>
  <c r="FV63" i="4"/>
  <c r="FO60" i="4"/>
  <c r="EX34" i="4"/>
  <c r="GA65" i="4"/>
  <c r="FY31" i="4"/>
  <c r="FE40" i="4"/>
  <c r="FF40" i="4"/>
  <c r="FI47" i="4"/>
  <c r="FJ47" i="4"/>
  <c r="FZ76" i="4"/>
  <c r="FR36" i="4"/>
  <c r="GC33" i="4"/>
  <c r="GD33" i="4"/>
  <c r="FE53" i="4"/>
  <c r="EU54" i="4"/>
  <c r="FT37" i="4"/>
  <c r="FT45" i="4"/>
  <c r="FM46" i="4"/>
  <c r="FN46" i="4"/>
  <c r="FO46" i="4"/>
  <c r="FU57" i="4"/>
  <c r="FV57" i="4"/>
  <c r="FF68" i="4"/>
  <c r="FG68" i="4"/>
  <c r="FH68" i="4"/>
  <c r="GE71" i="4"/>
  <c r="GF71" i="4"/>
  <c r="GG71" i="4"/>
  <c r="FP69" i="4"/>
  <c r="FB35" i="4"/>
  <c r="FP52" i="4"/>
  <c r="FQ52" i="4"/>
  <c r="FK62" i="4"/>
  <c r="FZ72" i="4"/>
  <c r="GA72" i="4"/>
  <c r="FN32" i="4"/>
  <c r="FG38" i="4"/>
  <c r="FH38" i="4"/>
  <c r="FR56" i="4"/>
  <c r="GG44" i="4"/>
  <c r="GH44" i="4"/>
  <c r="GI44" i="4"/>
  <c r="GJ44" i="4"/>
  <c r="FJ73" i="4"/>
  <c r="FL43" i="4"/>
  <c r="FM43" i="4"/>
  <c r="GF55" i="4"/>
  <c r="GG55" i="4"/>
  <c r="FP64" i="4"/>
  <c r="FS39" i="4"/>
  <c r="FT39" i="4"/>
  <c r="FZ41" i="4"/>
  <c r="GA41" i="4"/>
  <c r="FY42" i="4"/>
  <c r="FZ42" i="4"/>
  <c r="GA42" i="4"/>
  <c r="FP50" i="4"/>
  <c r="FQ50" i="4"/>
  <c r="FR50" i="4"/>
  <c r="FQ59" i="4"/>
  <c r="FR59" i="4"/>
  <c r="FM61" i="4"/>
  <c r="FS74" i="4"/>
  <c r="FT74" i="4"/>
  <c r="FW75" i="4"/>
  <c r="FL58" i="4"/>
  <c r="FY48" i="4"/>
  <c r="GC66" i="4"/>
  <c r="GA70" i="4"/>
  <c r="FS51" i="4"/>
  <c r="FI49" i="4"/>
  <c r="FJ49" i="4"/>
  <c r="FW63" i="4"/>
  <c r="FP60" i="4"/>
  <c r="FQ60" i="4"/>
  <c r="EY34" i="4"/>
  <c r="GB65" i="4"/>
  <c r="GC65" i="4"/>
  <c r="FZ31" i="4"/>
  <c r="FG40" i="4"/>
  <c r="FH40" i="4"/>
  <c r="FK47" i="4"/>
  <c r="GA76" i="4"/>
  <c r="FS36" i="4"/>
  <c r="FT36" i="4"/>
  <c r="GE33" i="4"/>
  <c r="GF33" i="4"/>
  <c r="GG33" i="4"/>
  <c r="FF53" i="4"/>
  <c r="FG53" i="4"/>
  <c r="FH53" i="4"/>
  <c r="EV54" i="4"/>
  <c r="EW54" i="4"/>
  <c r="FU37" i="4"/>
  <c r="FU45" i="4"/>
  <c r="FV45" i="4"/>
  <c r="FP46" i="4"/>
  <c r="FW57" i="4"/>
  <c r="FI68" i="4"/>
  <c r="FJ68" i="4"/>
  <c r="GH71" i="4"/>
  <c r="FQ69" i="4"/>
  <c r="FR69" i="4"/>
  <c r="FC35" i="4"/>
  <c r="FD35" i="4"/>
  <c r="FE35" i="4"/>
  <c r="FR52" i="4"/>
  <c r="FL62" i="4"/>
  <c r="FM62" i="4"/>
  <c r="FN62" i="4"/>
  <c r="GB72" i="4"/>
  <c r="FO32" i="4"/>
  <c r="FI38" i="4"/>
  <c r="FJ38" i="4"/>
  <c r="FK38" i="4"/>
  <c r="FS56" i="4"/>
  <c r="FT56" i="4"/>
  <c r="FU56" i="4"/>
  <c r="GK44" i="4"/>
  <c r="FK73" i="4"/>
  <c r="FN43" i="4"/>
  <c r="FO43" i="4"/>
  <c r="FP43" i="4"/>
  <c r="GH55" i="4"/>
  <c r="FQ64" i="4"/>
  <c r="FU39" i="4"/>
  <c r="FV39" i="4"/>
  <c r="GB41" i="4"/>
  <c r="GB42" i="4"/>
  <c r="GC42" i="4"/>
  <c r="FS50" i="4"/>
  <c r="FT50" i="4"/>
  <c r="FS59" i="4"/>
  <c r="FN61" i="4"/>
  <c r="FO61" i="4"/>
  <c r="FP61" i="4"/>
  <c r="FU74" i="4"/>
  <c r="FV74" i="4"/>
  <c r="FW74" i="4"/>
  <c r="FX75" i="4"/>
  <c r="FY75" i="4"/>
  <c r="FM58" i="4"/>
  <c r="FZ48" i="4"/>
  <c r="GD66" i="4"/>
  <c r="GE66" i="4"/>
  <c r="GB70" i="4"/>
  <c r="FT51" i="4"/>
  <c r="FU51" i="4"/>
  <c r="FK49" i="4"/>
  <c r="FX63" i="4"/>
  <c r="FR60" i="4"/>
  <c r="FS60" i="4"/>
  <c r="FT60" i="4"/>
  <c r="EZ34" i="4"/>
  <c r="GD65" i="4"/>
  <c r="GA31" i="4"/>
  <c r="FI40" i="4"/>
  <c r="FL47" i="4"/>
  <c r="GB76" i="4"/>
  <c r="FU36" i="4"/>
  <c r="FV36" i="4"/>
  <c r="FW36" i="4"/>
  <c r="GH33" i="4"/>
  <c r="GI33" i="4"/>
  <c r="GJ33" i="4"/>
  <c r="FI53" i="4"/>
  <c r="EX54" i="4"/>
  <c r="EY54" i="4"/>
  <c r="FV37" i="4"/>
  <c r="FW37" i="4"/>
  <c r="FX37" i="4"/>
  <c r="FY37" i="4"/>
  <c r="FZ37" i="4"/>
  <c r="FW45" i="4"/>
  <c r="FQ46" i="4"/>
  <c r="FX57" i="4"/>
  <c r="FY57" i="4"/>
  <c r="FK68" i="4"/>
  <c r="FL68" i="4"/>
  <c r="GI71" i="4"/>
  <c r="FS69" i="4"/>
  <c r="FF35" i="4"/>
  <c r="FG35" i="4"/>
  <c r="FS52" i="4"/>
  <c r="FO62" i="4"/>
  <c r="FP62" i="4"/>
  <c r="GC72" i="4"/>
  <c r="FP32" i="4"/>
  <c r="FQ32" i="4"/>
  <c r="FR32" i="4"/>
  <c r="FL38" i="4"/>
  <c r="FM38" i="4"/>
  <c r="FV56" i="4"/>
  <c r="GL44" i="4"/>
  <c r="GM44" i="4"/>
  <c r="FL73" i="4"/>
  <c r="FQ43" i="4"/>
  <c r="FR43" i="4"/>
  <c r="FS43" i="4"/>
  <c r="FT43" i="4"/>
  <c r="FU43" i="4"/>
  <c r="GI55" i="4"/>
  <c r="FR64" i="4"/>
  <c r="FW39" i="4"/>
  <c r="GC41" i="4"/>
  <c r="GD41" i="4"/>
  <c r="GD42" i="4"/>
  <c r="FU50" i="4"/>
  <c r="FT59" i="4"/>
  <c r="FQ61" i="4"/>
  <c r="FX74" i="4"/>
  <c r="FY74" i="4"/>
  <c r="FZ75" i="4"/>
  <c r="FN58" i="4"/>
  <c r="GA48" i="4"/>
  <c r="GF66" i="4"/>
  <c r="GC70" i="4"/>
  <c r="GD70" i="4"/>
  <c r="FV51" i="4"/>
  <c r="FW51" i="4"/>
  <c r="FL49" i="4"/>
  <c r="FY63" i="4"/>
  <c r="FU60" i="4"/>
  <c r="FV60" i="4"/>
  <c r="FA34" i="4"/>
  <c r="GE65" i="4"/>
  <c r="GB31" i="4"/>
  <c r="FJ40" i="4"/>
  <c r="FM47" i="4"/>
  <c r="FN47" i="4"/>
  <c r="FO47" i="4"/>
  <c r="GC76" i="4"/>
  <c r="FX36" i="4"/>
  <c r="GK33" i="4"/>
  <c r="GL33" i="4"/>
  <c r="FJ53" i="4"/>
  <c r="EZ54" i="4"/>
  <c r="GA37" i="4"/>
  <c r="FX45" i="4"/>
  <c r="FR46" i="4"/>
  <c r="FS46" i="4"/>
  <c r="FZ57" i="4"/>
  <c r="GA57" i="4"/>
  <c r="FM68" i="4"/>
  <c r="GJ71" i="4"/>
  <c r="FT69" i="4"/>
  <c r="FU69" i="4"/>
  <c r="FV69" i="4"/>
  <c r="FH35" i="4"/>
  <c r="FT52" i="4"/>
  <c r="FU52" i="4"/>
  <c r="FQ62" i="4"/>
  <c r="FR62" i="4"/>
  <c r="GD72" i="4"/>
  <c r="FS32" i="4"/>
  <c r="FT32" i="4"/>
  <c r="FU32" i="4"/>
  <c r="FV32" i="4"/>
  <c r="FW32" i="4"/>
  <c r="FN38" i="4"/>
  <c r="FW56" i="4"/>
  <c r="GN44" i="4"/>
  <c r="FM73" i="4"/>
  <c r="FN73" i="4"/>
  <c r="FO73" i="4"/>
  <c r="FP73" i="4"/>
  <c r="FQ73" i="4"/>
  <c r="FR73" i="4"/>
  <c r="FV43" i="4"/>
  <c r="GJ55" i="4"/>
  <c r="FS64" i="4"/>
  <c r="FT64" i="4"/>
  <c r="FX39" i="4"/>
  <c r="FY39" i="4"/>
  <c r="GE41" i="4"/>
  <c r="GE42" i="4"/>
  <c r="GF42" i="4"/>
  <c r="FV50" i="4"/>
  <c r="FU59" i="4"/>
  <c r="FV59" i="4"/>
  <c r="FR61" i="4"/>
  <c r="FS61" i="4"/>
  <c r="FT61" i="4"/>
  <c r="FZ74" i="4"/>
  <c r="GA75" i="4"/>
  <c r="FO58" i="4"/>
  <c r="GB48" i="4"/>
  <c r="GC48" i="4"/>
  <c r="GG66" i="4"/>
  <c r="GE70" i="4"/>
  <c r="FX51" i="4"/>
  <c r="FM49" i="4"/>
  <c r="FZ63" i="4"/>
  <c r="FW60" i="4"/>
  <c r="FB34" i="4"/>
  <c r="GF65" i="4"/>
  <c r="GC31" i="4"/>
  <c r="GD31" i="4"/>
  <c r="FK40" i="4"/>
  <c r="FL40" i="4"/>
  <c r="FP47" i="4"/>
  <c r="GD76" i="4"/>
  <c r="FY36" i="4"/>
  <c r="GM33" i="4"/>
  <c r="FK53" i="4"/>
  <c r="FA54" i="4"/>
  <c r="FB54" i="4"/>
  <c r="GB37" i="4"/>
  <c r="GC37" i="4"/>
  <c r="FY45" i="4"/>
  <c r="FZ45" i="4"/>
  <c r="GA45" i="4"/>
  <c r="FT46" i="4"/>
  <c r="FU46" i="4"/>
  <c r="GB57" i="4"/>
  <c r="FN68" i="4"/>
  <c r="GK71" i="4"/>
  <c r="FW69" i="4"/>
  <c r="FX69" i="4"/>
  <c r="FI35" i="4"/>
  <c r="FV52" i="4"/>
  <c r="FW52" i="4"/>
  <c r="FS62" i="4"/>
  <c r="GE72" i="4"/>
  <c r="FX32" i="4"/>
  <c r="FO38" i="4"/>
  <c r="FP38" i="4"/>
  <c r="FQ38" i="4"/>
  <c r="FR38" i="4"/>
  <c r="FX56" i="4"/>
  <c r="GO44" i="4"/>
  <c r="GP44" i="4"/>
  <c r="GQ44" i="4"/>
  <c r="FS73" i="4"/>
  <c r="FW43" i="4"/>
  <c r="GK55" i="4"/>
  <c r="FU64" i="4"/>
  <c r="FV64" i="4"/>
  <c r="FZ39" i="4"/>
  <c r="GF41" i="4"/>
  <c r="GG41" i="4"/>
  <c r="GG42" i="4"/>
  <c r="GH42" i="4"/>
  <c r="FW50" i="4"/>
  <c r="FW59" i="4"/>
  <c r="FU61" i="4"/>
  <c r="FV61" i="4"/>
  <c r="GA74" i="4"/>
  <c r="GB75" i="4"/>
  <c r="FP58" i="4"/>
  <c r="GD48" i="4"/>
  <c r="GH66" i="4"/>
  <c r="GF70" i="4"/>
  <c r="GG70" i="4"/>
  <c r="FY51" i="4"/>
  <c r="FZ51" i="4"/>
  <c r="FN49" i="4"/>
  <c r="GA63" i="4"/>
  <c r="GB63" i="4"/>
  <c r="GC63" i="4"/>
  <c r="FX60" i="4"/>
  <c r="FC34" i="4"/>
  <c r="GG65" i="4"/>
  <c r="GH65" i="4"/>
  <c r="GI65" i="4"/>
  <c r="GJ65" i="4"/>
  <c r="GE31" i="4"/>
  <c r="FM40" i="4"/>
  <c r="FQ47" i="4"/>
  <c r="FR47" i="4"/>
  <c r="FS47" i="4"/>
  <c r="GE76" i="4"/>
  <c r="FZ36" i="4"/>
  <c r="GN33" i="4"/>
  <c r="GO33" i="4"/>
  <c r="FL53" i="4"/>
  <c r="FC54" i="4"/>
  <c r="FD54" i="4"/>
  <c r="GD37" i="4"/>
  <c r="GB45" i="4"/>
  <c r="FV46" i="4"/>
  <c r="FW46" i="4"/>
  <c r="GC57" i="4"/>
  <c r="FO68" i="4"/>
  <c r="FP68" i="4"/>
  <c r="GL71" i="4"/>
  <c r="GM71" i="4"/>
  <c r="GN71" i="4"/>
  <c r="FY69" i="4"/>
  <c r="FJ35" i="4"/>
  <c r="FX52" i="4"/>
  <c r="FY52" i="4"/>
  <c r="FT62" i="4"/>
  <c r="GF72" i="4"/>
  <c r="GG72" i="4"/>
  <c r="FY32" i="4"/>
  <c r="FS38" i="4"/>
  <c r="FT38" i="4"/>
  <c r="FY56" i="4"/>
  <c r="FZ56" i="4"/>
  <c r="GA56" i="4"/>
  <c r="GR44" i="4"/>
  <c r="FT73" i="4"/>
  <c r="FX43" i="4"/>
  <c r="GL55" i="4"/>
  <c r="FW64" i="4"/>
  <c r="GA39" i="4"/>
  <c r="GH41" i="4"/>
  <c r="GI42" i="4"/>
  <c r="GJ42" i="4"/>
  <c r="FX50" i="4"/>
  <c r="FY50" i="4"/>
  <c r="FX59" i="4"/>
  <c r="FW61" i="4"/>
  <c r="GB74" i="4"/>
  <c r="GC75" i="4"/>
  <c r="FQ58" i="4"/>
  <c r="FR58" i="4"/>
  <c r="FS58" i="4"/>
  <c r="GE48" i="4"/>
  <c r="GF48" i="4"/>
  <c r="GI66" i="4"/>
  <c r="GH70" i="4"/>
  <c r="GA51" i="4"/>
  <c r="GB51" i="4"/>
  <c r="GC51" i="4"/>
  <c r="GD51" i="4"/>
  <c r="FO49" i="4"/>
  <c r="GD63" i="4"/>
  <c r="GE63" i="4"/>
  <c r="GF63" i="4" s="1"/>
  <c r="FY60" i="4"/>
  <c r="FD34" i="4"/>
  <c r="GK65" i="4"/>
  <c r="GF31" i="4"/>
  <c r="FN40" i="4"/>
  <c r="FT47" i="4"/>
  <c r="GF76" i="4"/>
  <c r="GA36" i="4"/>
  <c r="GP33" i="4"/>
  <c r="FM53" i="4"/>
  <c r="FE54" i="4"/>
  <c r="FF54" i="4"/>
  <c r="FG54" i="4"/>
  <c r="FH54" i="4"/>
  <c r="FI54" i="4" s="1"/>
  <c r="FJ54" i="4"/>
  <c r="FK54" i="4"/>
  <c r="GE37" i="4"/>
  <c r="GC45" i="4"/>
  <c r="FX46" i="4"/>
  <c r="GD57" i="4"/>
  <c r="GE57" i="4"/>
  <c r="FQ68" i="4"/>
  <c r="FR68" i="4"/>
  <c r="GO71" i="4"/>
  <c r="FZ69" i="4"/>
  <c r="GA69" i="4"/>
  <c r="GB69" i="4"/>
  <c r="FK35" i="4"/>
  <c r="FZ52" i="4"/>
  <c r="FU62" i="4"/>
  <c r="GH72" i="4"/>
  <c r="FZ32" i="4"/>
  <c r="FU38" i="4"/>
  <c r="FV38" i="4"/>
  <c r="FW38" i="4"/>
  <c r="GB56" i="4"/>
  <c r="GC56" i="4"/>
  <c r="GS44" i="4"/>
  <c r="GT44" i="4"/>
  <c r="GU44" i="4"/>
  <c r="FU73" i="4"/>
  <c r="FY43" i="4"/>
  <c r="FZ43" i="4"/>
  <c r="GA43" i="4"/>
  <c r="GM55" i="4"/>
  <c r="FX64" i="4"/>
  <c r="FY64" i="4"/>
  <c r="GB39" i="4"/>
  <c r="GI41" i="4"/>
  <c r="GK42" i="4"/>
  <c r="FZ50" i="4"/>
  <c r="FY59" i="4"/>
  <c r="FZ59" i="4"/>
  <c r="GA59" i="4"/>
  <c r="FX61" i="4"/>
  <c r="GC74" i="4"/>
  <c r="GD75" i="4"/>
  <c r="FT58" i="4"/>
  <c r="FU58" i="4"/>
  <c r="GG48" i="4"/>
  <c r="GH48" i="4"/>
  <c r="GI48" i="4"/>
  <c r="GJ48" i="4" s="1"/>
  <c r="GJ66" i="4"/>
  <c r="GK66" i="4"/>
  <c r="GL66" i="4"/>
  <c r="GI70" i="4"/>
  <c r="GE51" i="4"/>
  <c r="GF51" i="4"/>
  <c r="FP49" i="4"/>
  <c r="FQ49" i="4"/>
  <c r="GG63" i="4"/>
  <c r="GH63" i="4"/>
  <c r="FZ60" i="4"/>
  <c r="GA60" i="4"/>
  <c r="GB60" i="4"/>
  <c r="FE34" i="4"/>
  <c r="GL65" i="4"/>
  <c r="GM65" i="4"/>
  <c r="GG31" i="4"/>
  <c r="FO40" i="4"/>
  <c r="FU47" i="4"/>
  <c r="GG76" i="4"/>
  <c r="GH76" i="4"/>
  <c r="GI76" i="4"/>
  <c r="GJ76" i="4"/>
  <c r="GK76" i="4"/>
  <c r="GB36" i="4"/>
  <c r="GQ33" i="4"/>
  <c r="FN53" i="4"/>
  <c r="FL54" i="4"/>
  <c r="GF37" i="4"/>
  <c r="GG37" i="4"/>
  <c r="GD45" i="4"/>
  <c r="GE45" i="4"/>
  <c r="FY46" i="4"/>
  <c r="GF57" i="4"/>
  <c r="GG57" i="4"/>
  <c r="FS68" i="4"/>
  <c r="GP71" i="4"/>
  <c r="GQ71" i="4"/>
  <c r="GR71" i="4"/>
  <c r="GS71" i="4"/>
  <c r="GT71" i="4"/>
  <c r="GC69" i="4"/>
  <c r="GD69" i="4"/>
  <c r="FL35" i="4"/>
  <c r="GA52" i="4"/>
  <c r="GB52" i="4"/>
  <c r="FV62" i="4"/>
  <c r="GI72" i="4"/>
  <c r="GA32" i="4"/>
  <c r="FX38" i="4"/>
  <c r="GD56" i="4"/>
  <c r="GV44" i="4"/>
  <c r="GW44" i="4"/>
  <c r="GX44" i="4"/>
  <c r="FV73" i="4"/>
  <c r="GB43" i="4"/>
  <c r="GC43" i="4"/>
  <c r="GD43" i="4"/>
  <c r="GN55" i="4"/>
  <c r="GO55" i="4"/>
  <c r="FZ64" i="4"/>
  <c r="GA64" i="4"/>
  <c r="GC39" i="4"/>
  <c r="GJ41" i="4"/>
  <c r="GL42" i="4"/>
  <c r="GA50" i="4"/>
  <c r="GB50" i="4"/>
  <c r="GC50" i="4"/>
  <c r="GB59" i="4"/>
  <c r="GC59" i="4"/>
  <c r="FY61" i="4"/>
  <c r="FZ61" i="4"/>
  <c r="GD74" i="4"/>
  <c r="GE74" i="4"/>
  <c r="GE75" i="4"/>
  <c r="GF75" i="4"/>
  <c r="FV58" i="4"/>
  <c r="FW58" i="4"/>
  <c r="GK48" i="4"/>
  <c r="GM66" i="4"/>
  <c r="GJ70" i="4"/>
  <c r="GG51" i="4"/>
  <c r="FR49" i="4"/>
  <c r="GI63" i="4"/>
  <c r="GJ63" i="4"/>
  <c r="GC60" i="4"/>
  <c r="FF34" i="4"/>
  <c r="GN65" i="4"/>
  <c r="GO65" i="4"/>
  <c r="GH31" i="4"/>
  <c r="GI31" i="4"/>
  <c r="FP40" i="4"/>
  <c r="FV47" i="4"/>
  <c r="GL76" i="4"/>
  <c r="GC36" i="4"/>
  <c r="GR33" i="4"/>
  <c r="GS33" i="4"/>
  <c r="GT33" i="4"/>
  <c r="FO53" i="4"/>
  <c r="FM54" i="4"/>
  <c r="GH37" i="4"/>
  <c r="GF45" i="4"/>
  <c r="FZ46" i="4"/>
  <c r="GH57" i="4"/>
  <c r="GI57" i="4"/>
  <c r="FT68" i="4"/>
  <c r="FU68" i="4"/>
  <c r="GU71" i="4"/>
  <c r="GE69" i="4"/>
  <c r="FM35" i="4"/>
  <c r="FN35" i="4"/>
  <c r="GC52" i="4"/>
  <c r="FW62" i="4"/>
  <c r="GJ72" i="4"/>
  <c r="GB32" i="4"/>
  <c r="FY38" i="4"/>
  <c r="FZ38" i="4"/>
  <c r="GE56" i="4"/>
  <c r="GY44" i="4"/>
  <c r="FW73" i="4"/>
  <c r="GE43" i="4"/>
  <c r="GF43" i="4"/>
  <c r="GG43" i="4"/>
  <c r="GP55" i="4"/>
  <c r="GB64" i="4"/>
  <c r="GD39" i="4"/>
  <c r="GE39" i="4"/>
  <c r="GF39" i="4"/>
  <c r="GK41" i="4"/>
  <c r="GM42" i="4"/>
  <c r="GD50" i="4"/>
  <c r="GD59" i="4"/>
  <c r="GE59" i="4"/>
  <c r="GF59" i="4"/>
  <c r="GA61" i="4"/>
  <c r="GF74" i="4"/>
  <c r="GG74" i="4"/>
  <c r="GG75" i="4"/>
  <c r="GH75" i="4"/>
  <c r="FX58" i="4"/>
  <c r="GL48" i="4"/>
  <c r="GM48" i="4" s="1"/>
  <c r="GN48" i="4"/>
  <c r="GN66" i="4"/>
  <c r="GK70" i="4"/>
  <c r="GL70" i="4"/>
  <c r="GH51" i="4"/>
  <c r="GI51" i="4"/>
  <c r="GJ51" i="4"/>
  <c r="FS49" i="4"/>
  <c r="FT49" i="4"/>
  <c r="GK63" i="4"/>
  <c r="GD60" i="4"/>
  <c r="FG34" i="4"/>
  <c r="FH34" i="4"/>
  <c r="FI34" i="4"/>
  <c r="GP65" i="4"/>
  <c r="GJ31" i="4"/>
  <c r="FQ40" i="4"/>
  <c r="FW47" i="4"/>
  <c r="GM76" i="4"/>
  <c r="GD36" i="4"/>
  <c r="GE36" i="4"/>
  <c r="GU33" i="4"/>
  <c r="FP53" i="4"/>
  <c r="FN54" i="4"/>
  <c r="FO54" i="4"/>
  <c r="GI37" i="4"/>
  <c r="GJ37" i="4"/>
  <c r="GK37" i="4"/>
  <c r="GG45" i="4"/>
  <c r="GH45" i="4"/>
  <c r="GI45" i="4"/>
  <c r="GJ45" i="4"/>
  <c r="GA46" i="4"/>
  <c r="GJ57" i="4"/>
  <c r="GK57" i="4"/>
  <c r="FV68" i="4"/>
  <c r="GV71" i="4"/>
  <c r="GW71" i="4"/>
  <c r="GX71" i="4"/>
  <c r="GF69" i="4"/>
  <c r="FO35" i="4"/>
  <c r="FP35" i="4"/>
  <c r="GD52" i="4"/>
  <c r="FX62" i="4"/>
  <c r="GK72" i="4"/>
  <c r="GL72" i="4"/>
  <c r="GC32" i="4"/>
  <c r="GA38" i="4"/>
  <c r="GF56" i="4"/>
  <c r="GG56" i="4"/>
  <c r="GZ44" i="4"/>
  <c r="FX73" i="4"/>
  <c r="GH43" i="4"/>
  <c r="GQ55" i="4"/>
  <c r="GR55" i="4"/>
  <c r="GC64" i="4"/>
  <c r="GG39" i="4"/>
  <c r="GH39" i="4"/>
  <c r="GL41" i="4"/>
  <c r="GM41" i="4"/>
  <c r="GN42" i="4"/>
  <c r="GO42" i="4"/>
  <c r="GE50" i="4"/>
  <c r="GG59" i="4"/>
  <c r="GH59" i="4"/>
  <c r="GB61" i="4"/>
  <c r="GH74" i="4"/>
  <c r="GI74" i="4"/>
  <c r="GI75" i="4"/>
  <c r="FY58" i="4"/>
  <c r="FZ58" i="4"/>
  <c r="GO48" i="4"/>
  <c r="GO66" i="4"/>
  <c r="GP66" i="4"/>
  <c r="GM70" i="4"/>
  <c r="GK51" i="4"/>
  <c r="GL51" i="4"/>
  <c r="FU49" i="4"/>
  <c r="FV49" i="4"/>
  <c r="FW49" i="4"/>
  <c r="GL63" i="4"/>
  <c r="GM63" i="4"/>
  <c r="GE60" i="4"/>
  <c r="FJ34" i="4"/>
  <c r="GQ65" i="4"/>
  <c r="GR65" i="4"/>
  <c r="GK31" i="4"/>
  <c r="FR40" i="4"/>
  <c r="FX47" i="4"/>
  <c r="GN76" i="4"/>
  <c r="GO76" i="4"/>
  <c r="GP76" i="4"/>
  <c r="GQ76" i="4"/>
  <c r="GF36" i="4"/>
  <c r="GV33" i="4"/>
  <c r="GW33" i="4"/>
  <c r="FQ53" i="4"/>
  <c r="FP54" i="4"/>
  <c r="GL37" i="4"/>
  <c r="GK45" i="4"/>
  <c r="GL45" i="4"/>
  <c r="GB46" i="4"/>
  <c r="GL57" i="4"/>
  <c r="FW68" i="4"/>
  <c r="GY71" i="4"/>
  <c r="GZ71" i="4"/>
  <c r="GG69" i="4"/>
  <c r="FQ35" i="4"/>
  <c r="FR35" i="4"/>
  <c r="GE52" i="4"/>
  <c r="GF52" i="4"/>
  <c r="FY62" i="4"/>
  <c r="GM72" i="4"/>
  <c r="GD32" i="4"/>
  <c r="GB38" i="4"/>
  <c r="GH56" i="4"/>
  <c r="GI56" i="4"/>
  <c r="HA44" i="4"/>
  <c r="FY73" i="4"/>
  <c r="GI43" i="4"/>
  <c r="GS55" i="4"/>
  <c r="GT55" i="4"/>
  <c r="GD64" i="4"/>
  <c r="GE64" i="4"/>
  <c r="GI39" i="4"/>
  <c r="GJ39" i="4"/>
  <c r="GN41" i="4"/>
  <c r="GO41" i="4"/>
  <c r="GP42" i="4"/>
  <c r="GF50" i="4"/>
  <c r="GG50" i="4"/>
  <c r="GI59" i="4"/>
  <c r="GJ59" i="4"/>
  <c r="GC61" i="4"/>
  <c r="GJ74" i="4"/>
  <c r="GJ75" i="4"/>
  <c r="GA58" i="4"/>
  <c r="GP48" i="4"/>
  <c r="GQ48" i="4"/>
  <c r="GQ66" i="4"/>
  <c r="GN70" i="4"/>
  <c r="GO70" i="4"/>
  <c r="GP70" i="4" s="1"/>
  <c r="GM51" i="4"/>
  <c r="GN51" i="4"/>
  <c r="FX49" i="4"/>
  <c r="FY49" i="4"/>
  <c r="GN63" i="4"/>
  <c r="GF60" i="4"/>
  <c r="FK34" i="4"/>
  <c r="GS65" i="4"/>
  <c r="GL31" i="4"/>
  <c r="GM31" i="4"/>
  <c r="FS40" i="4"/>
  <c r="FY47" i="4"/>
  <c r="GR76" i="4"/>
  <c r="GS76" i="4"/>
  <c r="GT76" i="4" s="1"/>
  <c r="GG36" i="4"/>
  <c r="GX33" i="4"/>
  <c r="GY33" i="4"/>
  <c r="GZ33" i="4"/>
  <c r="FR53" i="4"/>
  <c r="FS53" i="4"/>
  <c r="FQ54" i="4"/>
  <c r="FR54" i="4"/>
  <c r="GM37" i="4"/>
  <c r="GN37" i="4"/>
  <c r="GM45" i="4"/>
  <c r="GC46" i="4"/>
  <c r="GM57" i="4"/>
  <c r="FX68" i="4"/>
  <c r="HA71" i="4"/>
  <c r="GH69" i="4"/>
  <c r="GI69" i="4"/>
  <c r="FS35" i="4"/>
  <c r="GG52" i="4"/>
  <c r="GH52" i="4"/>
  <c r="FZ62" i="4"/>
  <c r="GN72" i="4"/>
  <c r="GE32" i="4"/>
  <c r="GF32" i="4"/>
  <c r="GC38" i="4"/>
  <c r="GD38" i="4"/>
  <c r="GJ56" i="4"/>
  <c r="HB44" i="4"/>
  <c r="FZ73" i="4"/>
  <c r="GJ43" i="4"/>
  <c r="GU55" i="4"/>
  <c r="GV55" i="4"/>
  <c r="GW55" i="4"/>
  <c r="GX55" i="4"/>
  <c r="GF64" i="4"/>
  <c r="GK39" i="4"/>
  <c r="GP41" i="4"/>
  <c r="GQ42" i="4"/>
  <c r="GR42" i="4"/>
  <c r="GH50" i="4"/>
  <c r="GI50" i="4"/>
  <c r="GK59" i="4"/>
  <c r="GL59" i="4"/>
  <c r="GD61" i="4"/>
  <c r="GE61" i="4"/>
  <c r="GK74" i="4"/>
  <c r="GL74" i="4"/>
  <c r="GM74" i="4"/>
  <c r="GK75" i="4"/>
  <c r="GL75" i="4"/>
  <c r="GB58" i="4"/>
  <c r="GR48" i="4"/>
  <c r="GR66" i="4"/>
  <c r="GQ70" i="4"/>
  <c r="GO51" i="4"/>
  <c r="FZ49" i="4"/>
  <c r="GA49" i="4"/>
  <c r="GB49" i="4"/>
  <c r="GO63" i="4"/>
  <c r="GG60" i="4"/>
  <c r="FL34" i="4"/>
  <c r="GT65" i="4"/>
  <c r="GN31" i="4"/>
  <c r="FT40" i="4"/>
  <c r="FU40" i="4"/>
  <c r="FV40" i="4"/>
  <c r="FZ47" i="4"/>
  <c r="GU76" i="4"/>
  <c r="GV76" i="4"/>
  <c r="GW76" i="4"/>
  <c r="GH36" i="4"/>
  <c r="GI36" i="4"/>
  <c r="HA33" i="4"/>
  <c r="HB33" i="4"/>
  <c r="FT53" i="4"/>
  <c r="FU53" i="4"/>
  <c r="FS54" i="4"/>
  <c r="GO37" i="4"/>
  <c r="GP37" i="4"/>
  <c r="GN45" i="4"/>
  <c r="GO45" i="4"/>
  <c r="GD46" i="4"/>
  <c r="GN57" i="4"/>
  <c r="GO57" i="4"/>
  <c r="FY68" i="4"/>
  <c r="FZ68" i="4"/>
  <c r="HB71" i="4"/>
  <c r="GJ69" i="4"/>
  <c r="GK69" i="4"/>
  <c r="FT35" i="4"/>
  <c r="GI52" i="4"/>
  <c r="GA62" i="4"/>
  <c r="GB62" i="4"/>
  <c r="GO72" i="4"/>
  <c r="GP72" i="4"/>
  <c r="GQ72" i="4"/>
  <c r="GG32" i="4"/>
  <c r="GE38" i="4"/>
  <c r="GF38" i="4"/>
  <c r="GK56" i="4"/>
  <c r="HC44" i="4"/>
  <c r="GA73" i="4"/>
  <c r="GK43" i="4"/>
  <c r="GY55" i="4"/>
  <c r="GZ55" i="4"/>
  <c r="HA55" i="4"/>
  <c r="GG64" i="4"/>
  <c r="GL39" i="4"/>
  <c r="GM39" i="4"/>
  <c r="GN39" i="4"/>
  <c r="GQ41" i="4"/>
  <c r="GS42" i="4"/>
  <c r="GJ50" i="4"/>
  <c r="GM59" i="4"/>
  <c r="GN59" i="4"/>
  <c r="GF61" i="4"/>
  <c r="GN74" i="4"/>
  <c r="GO74" i="4"/>
  <c r="GM75" i="4"/>
  <c r="GC58" i="4"/>
  <c r="GS48" i="4"/>
  <c r="GS66" i="4"/>
  <c r="GT66" i="4"/>
  <c r="GR70" i="4"/>
  <c r="GP51" i="4"/>
  <c r="GC49" i="4"/>
  <c r="GP63" i="4"/>
  <c r="GQ63" i="4"/>
  <c r="GH60" i="4"/>
  <c r="FM34" i="4"/>
  <c r="GU65" i="4"/>
  <c r="GO31" i="4"/>
  <c r="FW40" i="4"/>
  <c r="FX40" i="4"/>
  <c r="GA47" i="4"/>
  <c r="GX76" i="4"/>
  <c r="GJ36" i="4"/>
  <c r="GK36" i="4"/>
  <c r="HC33" i="4"/>
  <c r="HD33" i="4"/>
  <c r="HE33" i="4"/>
  <c r="FV53" i="4"/>
  <c r="FT54" i="4"/>
  <c r="FU54" i="4"/>
  <c r="FV54" i="4"/>
  <c r="GQ37" i="4"/>
  <c r="GP45" i="4"/>
  <c r="GE46" i="4"/>
  <c r="GF46" i="4"/>
  <c r="GP57" i="4"/>
  <c r="GQ57" i="4"/>
  <c r="GA68" i="4"/>
  <c r="HC71" i="4"/>
  <c r="HD71" i="4"/>
  <c r="HE71" i="4"/>
  <c r="HF71" i="4"/>
  <c r="GL69" i="4"/>
  <c r="FU35" i="4"/>
  <c r="GJ52" i="4"/>
  <c r="GK52" i="4"/>
  <c r="GC62" i="4"/>
  <c r="GR72" i="4"/>
  <c r="GS72" i="4"/>
  <c r="GH32" i="4"/>
  <c r="GG38" i="4"/>
  <c r="GH38" i="4"/>
  <c r="GL56" i="4"/>
  <c r="HD44" i="4"/>
  <c r="HE44" i="4"/>
  <c r="HF44" i="4"/>
  <c r="HG44" i="4"/>
  <c r="GB73" i="4"/>
  <c r="GL43" i="4"/>
  <c r="HB55" i="4"/>
  <c r="GH64" i="4"/>
  <c r="GO39" i="4"/>
  <c r="GP39" i="4"/>
  <c r="GR41" i="4"/>
  <c r="GT42" i="4"/>
  <c r="GU42" i="4"/>
  <c r="GV42" i="4"/>
  <c r="GK50" i="4"/>
  <c r="GO59" i="4"/>
  <c r="GP59" i="4"/>
  <c r="GQ59" i="4"/>
  <c r="GG61" i="4"/>
  <c r="GH61" i="4"/>
  <c r="GP74" i="4"/>
  <c r="GN75" i="4"/>
  <c r="GO75" i="4"/>
  <c r="GD58" i="4"/>
  <c r="GE58" i="4"/>
  <c r="GT48" i="4"/>
  <c r="GU48" i="4"/>
  <c r="GV48" i="4"/>
  <c r="GW48" i="4"/>
  <c r="GU66" i="4"/>
  <c r="GS70" i="4"/>
  <c r="GQ51" i="4"/>
  <c r="GR51" i="4"/>
  <c r="GD49" i="4"/>
  <c r="GR63" i="4"/>
  <c r="GI60" i="4"/>
  <c r="FN34" i="4"/>
  <c r="GV65" i="4"/>
  <c r="GP31" i="4"/>
  <c r="FY40" i="4"/>
  <c r="GB47" i="4"/>
  <c r="GY76" i="4"/>
  <c r="GZ76" i="4"/>
  <c r="HA76" i="4"/>
  <c r="HB76" i="4"/>
  <c r="GL36" i="4"/>
  <c r="GM36" i="4"/>
  <c r="HF33" i="4"/>
  <c r="FW53" i="4"/>
  <c r="FX53" i="4"/>
  <c r="FW54" i="4"/>
  <c r="FX54" i="4"/>
  <c r="GR37" i="4"/>
  <c r="GQ45" i="4"/>
  <c r="GG46" i="4"/>
  <c r="GR57" i="4"/>
  <c r="GB68" i="4"/>
  <c r="HG71" i="4"/>
  <c r="GM69" i="4"/>
  <c r="FV35" i="4"/>
  <c r="FW35" i="4"/>
  <c r="GL52" i="4"/>
  <c r="GD62" i="4"/>
  <c r="GE62" i="4"/>
  <c r="GT72" i="4"/>
  <c r="GU72" i="4"/>
  <c r="GI32" i="4"/>
  <c r="GJ32" i="4"/>
  <c r="GI38" i="4"/>
  <c r="GM56" i="4"/>
  <c r="HH44" i="4"/>
  <c r="GC73" i="4"/>
  <c r="GD73" i="4"/>
  <c r="GM43" i="4"/>
  <c r="GN43" i="4"/>
  <c r="HC55" i="4"/>
  <c r="GI64" i="4"/>
  <c r="GJ64" i="4"/>
  <c r="GQ39" i="4"/>
  <c r="GR39" i="4"/>
  <c r="GS41" i="4"/>
  <c r="GT41" i="4"/>
  <c r="GW42" i="4"/>
  <c r="GL50" i="4"/>
  <c r="GR59" i="4"/>
  <c r="GS59" i="4"/>
  <c r="GI61" i="4"/>
  <c r="GQ74" i="4"/>
  <c r="GR74" i="4"/>
  <c r="GS74" i="4"/>
  <c r="GP75" i="4"/>
  <c r="GQ75" i="4"/>
  <c r="GR75" i="4"/>
  <c r="GF58" i="4"/>
  <c r="GX48" i="4"/>
  <c r="GV66" i="4"/>
  <c r="GW66" i="4"/>
  <c r="GT70" i="4"/>
  <c r="GS51" i="4"/>
  <c r="GE49" i="4"/>
  <c r="GS63" i="4"/>
  <c r="GJ60" i="4"/>
  <c r="FO34" i="4"/>
  <c r="GW65" i="4"/>
  <c r="GQ31" i="4"/>
  <c r="GR31" i="4"/>
  <c r="FZ40" i="4"/>
  <c r="GC47" i="4"/>
  <c r="HC76" i="4"/>
  <c r="GN36" i="4"/>
  <c r="GO36" i="4"/>
  <c r="HG33" i="4"/>
  <c r="FY53" i="4"/>
  <c r="FZ53" i="4"/>
  <c r="FY54" i="4"/>
  <c r="FZ54" i="4"/>
  <c r="GS37" i="4"/>
  <c r="GT37" i="4"/>
  <c r="GU37" i="4"/>
  <c r="GR45" i="4"/>
  <c r="GS45" i="4"/>
  <c r="GH46" i="4"/>
  <c r="GS57" i="4"/>
  <c r="GT57" i="4"/>
  <c r="GU57" i="4"/>
  <c r="GC68" i="4"/>
  <c r="GD68" i="4"/>
  <c r="HH71" i="4"/>
  <c r="GN69" i="4"/>
  <c r="FX35" i="4"/>
  <c r="GM52" i="4"/>
  <c r="GN52" i="4"/>
  <c r="GF62" i="4"/>
  <c r="GG62" i="4"/>
  <c r="GV72" i="4"/>
  <c r="GK32" i="4"/>
  <c r="GL32" i="4"/>
  <c r="GM32" i="4"/>
  <c r="GJ38" i="4"/>
  <c r="GK38" i="4"/>
  <c r="GL38" i="4"/>
  <c r="GM38" i="4"/>
  <c r="GN56" i="4"/>
  <c r="HI44" i="4"/>
  <c r="GE73" i="4"/>
  <c r="GO43" i="4"/>
  <c r="HD55" i="4"/>
  <c r="GK64" i="4"/>
  <c r="GS39" i="4"/>
  <c r="GU41" i="4"/>
  <c r="GV41" i="4"/>
  <c r="GW41" i="4"/>
  <c r="GX42" i="4"/>
  <c r="GY42" i="4"/>
  <c r="GZ42" i="4"/>
  <c r="GM50" i="4"/>
  <c r="GN50" i="4"/>
  <c r="GT59" i="4"/>
  <c r="GJ61" i="4"/>
  <c r="GT74" i="4"/>
  <c r="GU74" i="4"/>
  <c r="GV74" i="4"/>
  <c r="GS75" i="4"/>
  <c r="GG58" i="4"/>
  <c r="GY48" i="4"/>
  <c r="GX66" i="4"/>
  <c r="GU70" i="4"/>
  <c r="GV70" i="4"/>
  <c r="GT51" i="4"/>
  <c r="GU51" i="4"/>
  <c r="GF49" i="4"/>
  <c r="GT63" i="4"/>
  <c r="GU63" i="4"/>
  <c r="GK60" i="4"/>
  <c r="GL60" i="4"/>
  <c r="FP34" i="4"/>
  <c r="FQ34" i="4"/>
  <c r="FR34" i="4"/>
  <c r="FS34" i="4"/>
  <c r="GX65" i="4"/>
  <c r="GY65" i="4"/>
  <c r="GS31" i="4"/>
  <c r="GA40" i="4"/>
  <c r="GB40" i="4"/>
  <c r="GD47" i="4"/>
  <c r="HD76" i="4"/>
  <c r="HE76" i="4"/>
  <c r="HF76" i="4"/>
  <c r="GP36" i="4"/>
  <c r="GQ36" i="4"/>
  <c r="HH33" i="4"/>
  <c r="HI33" i="4"/>
  <c r="GA53" i="4"/>
  <c r="GB53" i="4"/>
  <c r="GA54" i="4"/>
  <c r="GB54" i="4"/>
  <c r="GV37" i="4"/>
  <c r="GT45" i="4"/>
  <c r="GI46" i="4"/>
  <c r="GJ46" i="4"/>
  <c r="GV57" i="4"/>
  <c r="GE68" i="4"/>
  <c r="HI71" i="4"/>
  <c r="GO69" i="4"/>
  <c r="GP69" i="4"/>
  <c r="FY35" i="4"/>
  <c r="GO52" i="4"/>
  <c r="GP52" i="4"/>
  <c r="GH62" i="4"/>
  <c r="GW72" i="4"/>
  <c r="GX72" i="4"/>
  <c r="GN32" i="4"/>
  <c r="GN38" i="4"/>
  <c r="GO38" i="4"/>
  <c r="GO56" i="4"/>
  <c r="GP56" i="4"/>
  <c r="HJ44" i="4"/>
  <c r="HK44" i="4"/>
  <c r="GF73" i="4"/>
  <c r="GG73" i="4"/>
  <c r="GH73" i="4"/>
  <c r="GP43" i="4"/>
  <c r="GQ43" i="4"/>
  <c r="HE55" i="4"/>
  <c r="GL64" i="4"/>
  <c r="GM64" i="4"/>
  <c r="GT39" i="4"/>
  <c r="GU39" i="4"/>
  <c r="GX41" i="4"/>
  <c r="HA42" i="4"/>
  <c r="GO50" i="4"/>
  <c r="GP50" i="4"/>
  <c r="GU59" i="4"/>
  <c r="GK61" i="4"/>
  <c r="GW74" i="4"/>
  <c r="GT75" i="4"/>
  <c r="GH58" i="4"/>
  <c r="GZ48" i="4"/>
  <c r="HA48" i="4"/>
  <c r="GY66" i="4"/>
  <c r="GW70" i="4"/>
  <c r="GV51" i="4"/>
  <c r="GG49" i="4"/>
  <c r="GV63" i="4"/>
  <c r="GW63" i="4"/>
  <c r="GM60" i="4"/>
  <c r="FT34" i="4"/>
  <c r="FU34" i="4"/>
  <c r="GZ65" i="4"/>
  <c r="HA65" i="4"/>
  <c r="GT31" i="4"/>
  <c r="GU31" i="4"/>
  <c r="GC40" i="4"/>
  <c r="GD40" i="4"/>
  <c r="GE47" i="4"/>
  <c r="GF47" i="4"/>
  <c r="HG76" i="4"/>
  <c r="GR36" i="4"/>
  <c r="GS36" i="4"/>
  <c r="GT36" i="4"/>
  <c r="GU36" i="4"/>
  <c r="HJ33" i="4"/>
  <c r="HK33" i="4"/>
  <c r="GC53" i="4"/>
  <c r="GD53" i="4"/>
  <c r="GC54" i="4"/>
  <c r="GW37" i="4"/>
  <c r="GU45" i="4"/>
  <c r="GV45" i="4"/>
  <c r="GK46" i="4"/>
  <c r="GW57" i="4"/>
  <c r="GF68" i="4"/>
  <c r="HJ71" i="4"/>
  <c r="GQ69" i="4"/>
  <c r="FZ35" i="4"/>
  <c r="GQ52" i="4"/>
  <c r="GI62" i="4"/>
  <c r="GY72" i="4"/>
  <c r="GZ72" i="4"/>
  <c r="HA72" i="4"/>
  <c r="GO32" i="4"/>
  <c r="GP32" i="4"/>
  <c r="GQ32" i="4"/>
  <c r="GP38" i="4"/>
  <c r="GQ38" i="4"/>
  <c r="GQ56" i="4"/>
  <c r="GR56" i="4"/>
  <c r="GS56" i="4"/>
  <c r="HL44" i="4"/>
  <c r="HM44" i="4"/>
  <c r="GI73" i="4"/>
  <c r="GR43" i="4"/>
  <c r="HF55" i="4"/>
  <c r="GN64" i="4"/>
  <c r="GV39" i="4"/>
  <c r="GW39" i="4"/>
  <c r="GY41" i="4"/>
  <c r="GZ41" i="4"/>
  <c r="HB42" i="4"/>
  <c r="HC42" i="4"/>
  <c r="HD42" i="4"/>
  <c r="GQ50" i="4"/>
  <c r="GV59" i="4"/>
  <c r="GW59" i="4"/>
  <c r="GX59" i="4"/>
  <c r="GY59" i="4"/>
  <c r="GL61" i="4"/>
  <c r="GX74" i="4"/>
  <c r="GU75" i="4"/>
  <c r="GI58" i="4"/>
  <c r="HB48" i="4"/>
  <c r="HC48" i="4"/>
  <c r="GZ66" i="4"/>
  <c r="GX70" i="4"/>
  <c r="GY70" i="4"/>
  <c r="GW51" i="4"/>
  <c r="GX51" i="4"/>
  <c r="GH49" i="4"/>
  <c r="GX63" i="4"/>
  <c r="GN60" i="4"/>
  <c r="FV34" i="4"/>
  <c r="HB65" i="4"/>
  <c r="HC65" i="4"/>
  <c r="GV31" i="4"/>
  <c r="GE40" i="4"/>
  <c r="GG47" i="4"/>
  <c r="GH47" i="4"/>
  <c r="HH76" i="4"/>
  <c r="HI76" i="4"/>
  <c r="GV36" i="4"/>
  <c r="HL33" i="4"/>
  <c r="HM33" i="4"/>
  <c r="HN33" i="4"/>
  <c r="GE53" i="4"/>
  <c r="GF53" i="4"/>
  <c r="GD54" i="4"/>
  <c r="GX37" i="4"/>
  <c r="GY37" i="4"/>
  <c r="GW45" i="4"/>
  <c r="GX45" i="4"/>
  <c r="GL46" i="4"/>
  <c r="GX57" i="4"/>
  <c r="GG68" i="4"/>
  <c r="HK71" i="4"/>
  <c r="HL71" i="4"/>
  <c r="GR69" i="4"/>
  <c r="GA35" i="4"/>
  <c r="GB35" i="4"/>
  <c r="GC35" i="4"/>
  <c r="GR52" i="4"/>
  <c r="GS52" i="4"/>
  <c r="GJ62" i="4"/>
  <c r="GK62" i="4"/>
  <c r="HB72" i="4"/>
  <c r="GR32" i="4"/>
  <c r="GR38" i="4"/>
  <c r="GT56" i="4"/>
  <c r="HN44" i="4"/>
  <c r="GJ73" i="4"/>
  <c r="GS43" i="4"/>
  <c r="HG55" i="4"/>
  <c r="HH55" i="4"/>
  <c r="GO64" i="4"/>
  <c r="GP64" i="4"/>
  <c r="GX39" i="4"/>
  <c r="HA41" i="4"/>
  <c r="HB41" i="4"/>
  <c r="HE42" i="4"/>
  <c r="GR50" i="4"/>
  <c r="GZ59" i="4"/>
  <c r="GM61" i="4"/>
  <c r="GY74" i="4"/>
  <c r="GZ74" i="4"/>
  <c r="HA74" i="4"/>
  <c r="HB74" i="4"/>
  <c r="GV75" i="4"/>
  <c r="GW75" i="4"/>
  <c r="GJ58" i="4"/>
  <c r="HD48" i="4"/>
  <c r="HA66" i="4"/>
  <c r="GZ70" i="4"/>
  <c r="HA70" i="4"/>
  <c r="HB70" i="4"/>
  <c r="GY51" i="4"/>
  <c r="GI49" i="4"/>
  <c r="GY63" i="4"/>
  <c r="GO60" i="4"/>
  <c r="FW34" i="4"/>
  <c r="HD65" i="4"/>
  <c r="GW31" i="4"/>
  <c r="GF40" i="4"/>
  <c r="GG40" i="4"/>
  <c r="GI47" i="4"/>
  <c r="HJ76" i="4"/>
  <c r="HK76" i="4"/>
  <c r="GW36" i="4"/>
  <c r="GX36" i="4"/>
  <c r="HO33" i="4"/>
  <c r="GG53" i="4"/>
  <c r="GE54" i="4"/>
  <c r="GF54" i="4"/>
  <c r="GZ37" i="4"/>
  <c r="HA37" i="4"/>
  <c r="GY45" i="4"/>
  <c r="GZ45" i="4"/>
  <c r="GM46" i="4"/>
  <c r="GY57" i="4"/>
  <c r="GH68" i="4"/>
  <c r="GI68" i="4"/>
  <c r="HM71" i="4"/>
  <c r="GS69" i="4"/>
  <c r="GD35" i="4"/>
  <c r="GE35" i="4"/>
  <c r="GT52" i="4"/>
  <c r="GU52" i="4"/>
  <c r="GL62" i="4"/>
  <c r="HC72" i="4"/>
  <c r="GS32" i="4"/>
  <c r="GS38" i="4"/>
  <c r="GU56" i="4"/>
  <c r="GV56" i="4"/>
  <c r="GW56" i="4"/>
  <c r="HO44" i="4"/>
  <c r="GK73" i="4"/>
  <c r="GT43" i="4"/>
  <c r="HI55" i="4"/>
  <c r="GQ64" i="4"/>
  <c r="GY39" i="4"/>
  <c r="HC41" i="4"/>
  <c r="HD41" i="4"/>
  <c r="HE41" i="4"/>
  <c r="HF42" i="4"/>
  <c r="HG42" i="4"/>
  <c r="GS50" i="4"/>
  <c r="HA59" i="4"/>
  <c r="GN61" i="4"/>
  <c r="HC74" i="4"/>
  <c r="GX75" i="4"/>
  <c r="GK58" i="4"/>
  <c r="HE48" i="4"/>
  <c r="HF48" i="4"/>
  <c r="HB66" i="4"/>
  <c r="HC66" i="4"/>
  <c r="HD66" i="4"/>
  <c r="HC70" i="4"/>
  <c r="HD70" i="4"/>
  <c r="HE70" i="4"/>
  <c r="GZ51" i="4"/>
  <c r="GJ49" i="4"/>
  <c r="GZ63" i="4"/>
  <c r="GP60" i="4"/>
  <c r="FX34" i="4"/>
  <c r="FY34" i="4"/>
  <c r="HE65" i="4"/>
  <c r="GX31" i="4"/>
  <c r="GH40" i="4"/>
  <c r="GJ47" i="4"/>
  <c r="GK47" i="4"/>
  <c r="HL76" i="4"/>
  <c r="GY36" i="4"/>
  <c r="GZ36" i="4"/>
  <c r="HP33" i="4"/>
  <c r="GH53" i="4"/>
  <c r="GG54" i="4"/>
  <c r="HB37" i="4"/>
  <c r="HC37" i="4"/>
  <c r="HA45" i="4"/>
  <c r="HB45" i="4"/>
  <c r="HC45" i="4"/>
  <c r="GN46" i="4"/>
  <c r="GZ57" i="4"/>
  <c r="GJ68" i="4"/>
  <c r="HN71" i="4"/>
  <c r="HO71" i="4"/>
  <c r="GT69" i="4"/>
  <c r="GU69" i="4"/>
  <c r="GF35" i="4"/>
  <c r="GV52" i="4"/>
  <c r="GW52" i="4"/>
  <c r="GX52" i="4"/>
  <c r="GM62" i="4"/>
  <c r="GN62" i="4"/>
  <c r="HD72" i="4"/>
  <c r="GT32" i="4"/>
  <c r="GT38" i="4"/>
  <c r="GX56" i="4"/>
  <c r="HP44" i="4"/>
  <c r="GL73" i="4"/>
  <c r="GU43" i="4"/>
  <c r="HJ55" i="4"/>
  <c r="HK55" i="4"/>
  <c r="GR64" i="4"/>
  <c r="GZ39" i="4"/>
  <c r="HF41" i="4"/>
  <c r="HH42" i="4"/>
  <c r="GT50" i="4"/>
  <c r="GU50" i="4"/>
  <c r="GV50" i="4"/>
  <c r="HB59" i="4"/>
  <c r="GO61" i="4"/>
  <c r="HD74" i="4"/>
  <c r="HE74" i="4"/>
  <c r="HF74" i="4"/>
  <c r="GY75" i="4"/>
  <c r="GL58" i="4"/>
  <c r="GM58" i="4"/>
  <c r="HG48" i="4"/>
  <c r="HE66" i="4"/>
  <c r="HF70" i="4"/>
  <c r="HG70" i="4"/>
  <c r="HH70" i="4"/>
  <c r="HI70" i="4"/>
  <c r="HJ70" i="4"/>
  <c r="HA51" i="4"/>
  <c r="GK49" i="4"/>
  <c r="HA63" i="4"/>
  <c r="HB63" i="4"/>
  <c r="HC63" i="4" s="1"/>
  <c r="HD63" i="4"/>
  <c r="HE63" i="4"/>
  <c r="GQ60" i="4"/>
  <c r="FZ34" i="4"/>
  <c r="GA34" i="4"/>
  <c r="HF65" i="4"/>
  <c r="GY31" i="4"/>
  <c r="GZ31" i="4"/>
  <c r="HA31" i="4"/>
  <c r="GI40" i="4"/>
  <c r="GJ40" i="4"/>
  <c r="GK40" i="4"/>
  <c r="GL47" i="4"/>
  <c r="GM47" i="4"/>
  <c r="HM76" i="4"/>
  <c r="HN76" i="4"/>
  <c r="HA36" i="4"/>
  <c r="HQ33" i="4"/>
  <c r="HR33" i="4"/>
  <c r="GI53" i="4"/>
  <c r="GH54" i="4"/>
  <c r="HD37" i="4"/>
  <c r="HE37" i="4"/>
  <c r="HD45" i="4"/>
  <c r="HE45" i="4"/>
  <c r="GO46" i="4"/>
  <c r="HA57" i="4"/>
  <c r="HB57" i="4"/>
  <c r="GK68" i="4"/>
  <c r="GL68" i="4"/>
  <c r="HP71" i="4"/>
  <c r="GV69" i="4"/>
  <c r="GG35" i="4"/>
  <c r="GY52" i="4"/>
  <c r="GZ52" i="4"/>
  <c r="GO62" i="4"/>
  <c r="HE72" i="4"/>
  <c r="HF72" i="4"/>
  <c r="GU32" i="4"/>
  <c r="GU38" i="4"/>
  <c r="GV38" i="4"/>
  <c r="GY56" i="4"/>
  <c r="HQ44" i="4"/>
  <c r="HR44" i="4"/>
  <c r="GM73" i="4"/>
  <c r="GV43" i="4"/>
  <c r="GW43" i="4"/>
  <c r="GX43" i="4"/>
  <c r="GY43" i="4"/>
  <c r="HL55" i="4"/>
  <c r="GS64" i="4"/>
  <c r="HA39" i="4"/>
  <c r="HB39" i="4"/>
  <c r="HG41" i="4"/>
  <c r="HH41" i="4"/>
  <c r="HI41" i="4"/>
  <c r="HJ41" i="4"/>
  <c r="HI42" i="4"/>
  <c r="GW50" i="4"/>
  <c r="HC59" i="4"/>
  <c r="HD59" i="4"/>
  <c r="GP61" i="4"/>
  <c r="GQ61" i="4"/>
  <c r="GR61" i="4"/>
  <c r="HG74" i="4"/>
  <c r="GZ75" i="4"/>
  <c r="HA75" i="4"/>
  <c r="HB75" i="4"/>
  <c r="GN58" i="4"/>
  <c r="HH48" i="4"/>
  <c r="HF66" i="4"/>
  <c r="HK70" i="4"/>
  <c r="HL70" i="4"/>
  <c r="HB51" i="4"/>
  <c r="GL49" i="4"/>
  <c r="GM49" i="4"/>
  <c r="HF63" i="4"/>
  <c r="GR60" i="4"/>
  <c r="GS60" i="4"/>
  <c r="GB34" i="4"/>
  <c r="GC34" i="4"/>
  <c r="HG65" i="4"/>
  <c r="HH65" i="4"/>
  <c r="HI65" i="4"/>
  <c r="HB31" i="4"/>
  <c r="GL40" i="4"/>
  <c r="GM40" i="4"/>
  <c r="GN40" i="4"/>
  <c r="GO40" i="4"/>
  <c r="GP40" i="4"/>
  <c r="GN47" i="4"/>
  <c r="HO76" i="4"/>
  <c r="HB36" i="4"/>
  <c r="HS33" i="4"/>
  <c r="GJ53" i="4"/>
  <c r="GK53" i="4"/>
  <c r="GL53" i="4"/>
  <c r="GM53" i="4"/>
  <c r="GI54" i="4"/>
  <c r="HF37" i="4"/>
  <c r="HF45" i="4"/>
  <c r="GP46" i="4"/>
  <c r="GQ46" i="4"/>
  <c r="GR46" i="4"/>
  <c r="HC57" i="4"/>
  <c r="GM68" i="4"/>
  <c r="GN68" i="4"/>
  <c r="HQ71" i="4"/>
  <c r="HR71" i="4"/>
  <c r="GW69" i="4"/>
  <c r="GH35" i="4"/>
  <c r="GI35" i="4"/>
  <c r="HA52" i="4"/>
  <c r="GP62" i="4"/>
  <c r="HG72" i="4"/>
  <c r="GV32" i="4"/>
  <c r="GW38" i="4"/>
  <c r="GZ56" i="4"/>
  <c r="HS44" i="4"/>
  <c r="GN73" i="4"/>
  <c r="GO73" i="4"/>
  <c r="GZ43" i="4"/>
  <c r="HM55" i="4"/>
  <c r="GT64" i="4"/>
  <c r="GU64" i="4"/>
  <c r="GV64" i="4"/>
  <c r="HC39" i="4"/>
  <c r="HD39" i="4"/>
  <c r="HK41" i="4"/>
  <c r="HL41" i="4"/>
  <c r="HM41" i="4"/>
  <c r="HN41" i="4"/>
  <c r="HJ42" i="4"/>
  <c r="HK42" i="4"/>
  <c r="HL42" i="4"/>
  <c r="HM42" i="4" s="1"/>
  <c r="GX50" i="4"/>
  <c r="GY50" i="4"/>
  <c r="HE59" i="4"/>
  <c r="GS61" i="4"/>
  <c r="GT61" i="4"/>
  <c r="HH74" i="4"/>
  <c r="HC75" i="4"/>
  <c r="HD75" i="4"/>
  <c r="HE75" i="4"/>
  <c r="GO58" i="4"/>
  <c r="HI48" i="4"/>
  <c r="HJ48" i="4"/>
  <c r="HG66" i="4"/>
  <c r="HM70" i="4"/>
  <c r="HC51" i="4"/>
  <c r="HD51" i="4"/>
  <c r="GN49" i="4"/>
  <c r="GO49" i="4"/>
  <c r="GP49" i="4"/>
  <c r="HG63" i="4"/>
  <c r="GT60" i="4"/>
  <c r="GU60" i="4"/>
  <c r="GD34" i="4"/>
  <c r="HJ65" i="4"/>
  <c r="HC31" i="4"/>
  <c r="GQ40" i="4"/>
  <c r="GO47" i="4"/>
  <c r="HP76" i="4"/>
  <c r="HC36" i="4"/>
  <c r="HD36" i="4"/>
  <c r="HT33" i="4"/>
  <c r="GN53" i="4"/>
  <c r="GO53" i="4"/>
  <c r="GJ54" i="4"/>
  <c r="GK54" i="4"/>
  <c r="HG37" i="4"/>
  <c r="HG45" i="4"/>
  <c r="HH45" i="4"/>
  <c r="GS46" i="4"/>
  <c r="GT46" i="4"/>
  <c r="HD57" i="4"/>
  <c r="GO68" i="4"/>
  <c r="GP68" i="4"/>
  <c r="HS71" i="4"/>
  <c r="GX69" i="4"/>
  <c r="GY69" i="4"/>
  <c r="GZ69" i="4"/>
  <c r="GJ35" i="4"/>
  <c r="HB52" i="4"/>
  <c r="HC52" i="4"/>
  <c r="GQ62" i="4"/>
  <c r="HH72" i="4"/>
  <c r="GW32" i="4"/>
  <c r="GX38" i="4"/>
  <c r="HA56" i="4"/>
  <c r="HB56" i="4"/>
  <c r="HC56" i="4"/>
  <c r="HT44" i="4"/>
  <c r="GP73" i="4"/>
  <c r="GQ73" i="4"/>
  <c r="HA43" i="4"/>
  <c r="HB43" i="4"/>
  <c r="HC43" i="4"/>
  <c r="HD43" i="4"/>
  <c r="HE43" i="4"/>
  <c r="HF43" i="4"/>
  <c r="HG43" i="4"/>
  <c r="HN55" i="4"/>
  <c r="HO55" i="4"/>
  <c r="GW64" i="4"/>
  <c r="HE39" i="4"/>
  <c r="HO41" i="4"/>
  <c r="HN42" i="4"/>
  <c r="HO42" i="4"/>
  <c r="HP42" i="4"/>
  <c r="GZ50" i="4"/>
  <c r="HF59" i="4"/>
  <c r="HG59" i="4"/>
  <c r="HH59" i="4"/>
  <c r="GU61" i="4"/>
  <c r="HI74" i="4"/>
  <c r="HF75" i="4"/>
  <c r="GP58" i="4"/>
  <c r="HK48" i="4"/>
  <c r="HL48" i="4"/>
  <c r="HM48" i="4"/>
  <c r="HN48" i="4"/>
  <c r="HH66" i="4"/>
  <c r="HN70" i="4"/>
  <c r="HE51" i="4"/>
  <c r="HF51" i="4"/>
  <c r="HG51" i="4"/>
  <c r="HH51" i="4"/>
  <c r="GQ49" i="4"/>
  <c r="HH63" i="4"/>
  <c r="HI63" i="4"/>
  <c r="GV60" i="4"/>
  <c r="GE34" i="4"/>
  <c r="GF34" i="4"/>
  <c r="HK65" i="4"/>
  <c r="HD31" i="4"/>
  <c r="GR40" i="4"/>
  <c r="GS40" i="4"/>
  <c r="GP47" i="4"/>
  <c r="HQ76" i="4"/>
  <c r="HE36" i="4"/>
  <c r="HF36" i="4"/>
  <c r="HG36" i="4"/>
  <c r="HH36" i="4"/>
  <c r="HU33" i="4"/>
  <c r="HV33" i="4"/>
  <c r="GP53" i="4"/>
  <c r="GL54" i="4"/>
  <c r="GM54" i="4"/>
  <c r="HH37" i="4"/>
  <c r="HI37" i="4"/>
  <c r="HJ37" i="4"/>
  <c r="HI45" i="4"/>
  <c r="GU46" i="4"/>
  <c r="HE57" i="4"/>
  <c r="GQ68" i="4"/>
  <c r="HT71" i="4"/>
  <c r="HU71" i="4"/>
  <c r="HA69" i="4"/>
  <c r="GK35" i="4"/>
  <c r="HD52" i="4"/>
  <c r="GR62" i="4"/>
  <c r="HI72" i="4"/>
  <c r="HJ72" i="4"/>
  <c r="GX32" i="4"/>
  <c r="GY32" i="4"/>
  <c r="GZ32" i="4"/>
  <c r="GY38" i="4"/>
  <c r="GZ38" i="4"/>
  <c r="HD56" i="4"/>
  <c r="HE56" i="4"/>
  <c r="HF56" i="4"/>
  <c r="HU44" i="4"/>
  <c r="GR73" i="4"/>
  <c r="HH43" i="4"/>
  <c r="HP55" i="4"/>
  <c r="HQ55" i="4"/>
  <c r="GX64" i="4"/>
  <c r="HF39" i="4"/>
  <c r="HP41" i="4"/>
  <c r="HQ41" i="4"/>
  <c r="HQ42" i="4"/>
  <c r="HR42" i="4"/>
  <c r="HS42" i="4"/>
  <c r="HA50" i="4"/>
  <c r="HI59" i="4"/>
  <c r="GV61" i="4"/>
  <c r="HJ74" i="4"/>
  <c r="HK74" i="4"/>
  <c r="HG75" i="4"/>
  <c r="GQ58" i="4"/>
  <c r="GR58" i="4"/>
  <c r="GS58" i="4"/>
  <c r="HO48" i="4"/>
  <c r="HP48" i="4"/>
  <c r="HI66" i="4"/>
  <c r="HO70" i="4"/>
  <c r="HP70" i="4"/>
  <c r="HI51" i="4"/>
  <c r="GR49" i="4"/>
  <c r="HJ63" i="4"/>
  <c r="HK63" i="4"/>
  <c r="GW60" i="4"/>
  <c r="GX60" i="4"/>
  <c r="GG34" i="4"/>
  <c r="HL65" i="4"/>
  <c r="HM65" i="4"/>
  <c r="HE31" i="4"/>
  <c r="HF31" i="4"/>
  <c r="GT40" i="4"/>
  <c r="GU40" i="4"/>
  <c r="GQ47" i="4"/>
  <c r="HR76" i="4"/>
  <c r="HI36" i="4"/>
  <c r="HJ36" i="4"/>
  <c r="HW33" i="4"/>
  <c r="HX33" i="4"/>
  <c r="HY33" i="4"/>
  <c r="GQ53" i="4"/>
  <c r="GR53" i="4"/>
  <c r="GS53" i="4"/>
  <c r="GN54" i="4"/>
  <c r="HK37" i="4"/>
  <c r="HL37" i="4"/>
  <c r="HJ45" i="4"/>
  <c r="HK45" i="4"/>
  <c r="HL45" i="4"/>
  <c r="GV46" i="4"/>
  <c r="HF57" i="4"/>
  <c r="HG57" i="4"/>
  <c r="GR68" i="4"/>
  <c r="GS68" i="4"/>
  <c r="HV71" i="4"/>
  <c r="HB69" i="4"/>
  <c r="HC69" i="4"/>
  <c r="HD69" i="4"/>
  <c r="GL35" i="4"/>
  <c r="GM35" i="4"/>
  <c r="HE52" i="4"/>
  <c r="GS62" i="4"/>
  <c r="HK72" i="4"/>
  <c r="HA32" i="4"/>
  <c r="HA38" i="4"/>
  <c r="HB38" i="4"/>
  <c r="HC38" i="4"/>
  <c r="HD38" i="4"/>
  <c r="HE38" i="4"/>
  <c r="HG56" i="4"/>
  <c r="HV44" i="4"/>
  <c r="HW44" i="4"/>
  <c r="GS73" i="4"/>
  <c r="HI43" i="4"/>
  <c r="HR55" i="4"/>
  <c r="HS55" i="4"/>
  <c r="HT55" i="4"/>
  <c r="GY64" i="4"/>
  <c r="HG39" i="4"/>
  <c r="HR41" i="4"/>
  <c r="HS41" i="4"/>
  <c r="HT42" i="4"/>
  <c r="HB50" i="4"/>
  <c r="HC50" i="4"/>
  <c r="HJ59" i="4"/>
  <c r="HK59" i="4"/>
  <c r="GW61" i="4"/>
  <c r="GX61" i="4"/>
  <c r="GY61" i="4"/>
  <c r="HL74" i="4"/>
  <c r="HM74" i="4"/>
  <c r="HH75" i="4"/>
  <c r="HI75" i="4"/>
  <c r="GT58" i="4"/>
  <c r="GU58" i="4"/>
  <c r="GV58" i="4"/>
  <c r="GW58" i="4"/>
  <c r="GX58" i="4"/>
  <c r="HQ48" i="4"/>
  <c r="HJ66" i="4"/>
  <c r="HQ70" i="4"/>
  <c r="HR70" i="4"/>
  <c r="HJ51" i="4"/>
  <c r="HK51" i="4"/>
  <c r="GS49" i="4"/>
  <c r="HL63" i="4"/>
  <c r="GY60" i="4"/>
  <c r="GH34" i="4"/>
  <c r="GI34" i="4"/>
  <c r="HN65" i="4"/>
  <c r="HG31" i="4"/>
  <c r="GV40" i="4"/>
  <c r="GW40" i="4"/>
  <c r="GR47" i="4"/>
  <c r="GS47" i="4"/>
  <c r="HS76" i="4"/>
  <c r="HK36" i="4"/>
  <c r="HZ33" i="4"/>
  <c r="GT53" i="4"/>
  <c r="GO54" i="4"/>
  <c r="GP54" i="4"/>
  <c r="HM37" i="4"/>
  <c r="HN37" i="4"/>
  <c r="HO37" i="4"/>
  <c r="HM45" i="4"/>
  <c r="HN45" i="4"/>
  <c r="GW46" i="4"/>
  <c r="HH57" i="4"/>
  <c r="GT68" i="4"/>
  <c r="HW71" i="4"/>
  <c r="HX71" i="4"/>
  <c r="HY71" i="4"/>
  <c r="HE69" i="4"/>
  <c r="GN35" i="4"/>
  <c r="HF52" i="4"/>
  <c r="GT62" i="4"/>
  <c r="HL72" i="4"/>
  <c r="HM72" i="4"/>
  <c r="HB32" i="4"/>
  <c r="HF38" i="4"/>
  <c r="HH56" i="4"/>
  <c r="HI56" i="4"/>
  <c r="HX44" i="4"/>
  <c r="GT73" i="4"/>
  <c r="HJ43" i="4"/>
  <c r="HK43" i="4"/>
  <c r="HU55" i="4"/>
  <c r="GZ64" i="4"/>
  <c r="HH39" i="4"/>
  <c r="HI39" i="4"/>
  <c r="HT41" i="4"/>
  <c r="HU42" i="4"/>
  <c r="HD50" i="4"/>
  <c r="HE50" i="4"/>
  <c r="HF50" i="4"/>
  <c r="HL59" i="4"/>
  <c r="HM59" i="4"/>
  <c r="GZ61" i="4"/>
  <c r="HN74" i="4"/>
  <c r="HO74" i="4"/>
  <c r="HP74" i="4"/>
  <c r="HQ74" i="4"/>
  <c r="HJ75" i="4"/>
  <c r="GY58" i="4"/>
  <c r="GZ58" i="4"/>
  <c r="HR48" i="4"/>
  <c r="HS48" i="4"/>
  <c r="HT48" i="4"/>
  <c r="HK66" i="4"/>
  <c r="HL66" i="4"/>
  <c r="HS70" i="4"/>
  <c r="HL51" i="4"/>
  <c r="GT49" i="4"/>
  <c r="HM63" i="4"/>
  <c r="GZ60" i="4"/>
  <c r="HA60" i="4"/>
  <c r="GJ34" i="4"/>
  <c r="HO65" i="4"/>
  <c r="HH31" i="4"/>
  <c r="HI31" i="4"/>
  <c r="HJ31" i="4"/>
  <c r="GX40" i="4"/>
  <c r="GT47" i="4"/>
  <c r="GU47" i="4"/>
  <c r="HT76" i="4"/>
  <c r="HL36" i="4"/>
  <c r="HM36" i="4"/>
  <c r="IA33" i="4"/>
  <c r="GU53" i="4"/>
  <c r="GQ54" i="4"/>
  <c r="HP37" i="4"/>
  <c r="HQ37" i="4"/>
  <c r="HO45" i="4"/>
  <c r="HP45" i="4"/>
  <c r="HQ45" i="4"/>
  <c r="HR45" i="4"/>
  <c r="GX46" i="4"/>
  <c r="HI57" i="4"/>
  <c r="HJ57" i="4"/>
  <c r="GU68" i="4"/>
  <c r="HZ71" i="4"/>
  <c r="HF69" i="4"/>
  <c r="GO35" i="4"/>
  <c r="GP35" i="4"/>
  <c r="HG52" i="4"/>
  <c r="GU62" i="4"/>
  <c r="HN72" i="4"/>
  <c r="HO72" i="4"/>
  <c r="HC32" i="4"/>
  <c r="HG38" i="4"/>
  <c r="HJ56" i="4"/>
  <c r="HY44" i="4"/>
  <c r="GU73" i="4"/>
  <c r="HL43" i="4"/>
  <c r="HV55" i="4"/>
  <c r="HW55" i="4"/>
  <c r="HA64" i="4"/>
  <c r="HB64" i="4"/>
  <c r="HJ39" i="4"/>
  <c r="HU41" i="4"/>
  <c r="HV42" i="4"/>
  <c r="HG50" i="4"/>
  <c r="HH50" i="4"/>
  <c r="HI50" i="4"/>
  <c r="HN59" i="4"/>
  <c r="HA61" i="4"/>
  <c r="HB61" i="4"/>
  <c r="HR74" i="4"/>
  <c r="HS74" i="4"/>
  <c r="HK75" i="4"/>
  <c r="HA58" i="4"/>
  <c r="HU48" i="4"/>
  <c r="HV48" i="4"/>
  <c r="HW48" i="4"/>
  <c r="HM66" i="4"/>
  <c r="HN66" i="4"/>
  <c r="HT70" i="4"/>
  <c r="HM51" i="4"/>
  <c r="GU49" i="4"/>
  <c r="HN63" i="4"/>
  <c r="HB60" i="4"/>
  <c r="HC60" i="4"/>
  <c r="GK34" i="4"/>
  <c r="GL34" i="4"/>
  <c r="GM34" i="4"/>
  <c r="HP65" i="4"/>
  <c r="HK31" i="4"/>
  <c r="HL31" i="4"/>
  <c r="GY40" i="4"/>
  <c r="GV47" i="4"/>
  <c r="HU76" i="4"/>
  <c r="HN36" i="4"/>
  <c r="IB33" i="4"/>
  <c r="GV53" i="4"/>
  <c r="GW53" i="4"/>
  <c r="GR54" i="4"/>
  <c r="HR37" i="4"/>
  <c r="HS45" i="4"/>
  <c r="GY46" i="4"/>
  <c r="GZ46" i="4"/>
  <c r="HA46" i="4"/>
  <c r="HK57" i="4"/>
  <c r="GV68" i="4"/>
  <c r="IA71" i="4"/>
  <c r="HG69" i="4"/>
  <c r="GQ35" i="4"/>
  <c r="GR35" i="4"/>
  <c r="GS35" i="4"/>
  <c r="HH52" i="4"/>
  <c r="GV62" i="4"/>
  <c r="HP72" i="4"/>
  <c r="HQ72" i="4"/>
  <c r="HR72" i="4"/>
  <c r="HS72" i="4"/>
  <c r="HD32" i="4"/>
  <c r="HH38" i="4"/>
  <c r="HI38" i="4"/>
  <c r="HK56" i="4"/>
  <c r="HZ44" i="4"/>
  <c r="IA44" i="4"/>
  <c r="GV73" i="4"/>
  <c r="HM43" i="4"/>
  <c r="HX55" i="4"/>
  <c r="HC64" i="4"/>
  <c r="HK39" i="4"/>
  <c r="HL39" i="4"/>
  <c r="HM39" i="4"/>
  <c r="HV41" i="4"/>
  <c r="HW41" i="4"/>
  <c r="HW42" i="4"/>
  <c r="HJ50" i="4"/>
  <c r="HK50" i="4"/>
  <c r="HO59" i="4"/>
  <c r="HC61" i="4"/>
  <c r="HD61" i="4"/>
  <c r="HT74" i="4"/>
  <c r="HL75" i="4"/>
  <c r="HB58" i="4"/>
  <c r="HX48" i="4"/>
  <c r="HO66" i="4"/>
  <c r="HU70" i="4"/>
  <c r="HV70" i="4"/>
  <c r="HN51" i="4"/>
  <c r="GV49" i="4"/>
  <c r="HO63" i="4"/>
  <c r="HD60" i="4"/>
  <c r="GN34" i="4"/>
  <c r="HQ65" i="4"/>
  <c r="HR65" i="4"/>
  <c r="HS65" i="4"/>
  <c r="HM31" i="4"/>
  <c r="GZ40" i="4"/>
  <c r="HA40" i="4"/>
  <c r="GW47" i="4"/>
  <c r="GX47" i="4"/>
  <c r="GY47" i="4"/>
  <c r="HV76" i="4"/>
  <c r="HO36" i="4"/>
  <c r="IC33" i="4"/>
  <c r="ID33" i="4"/>
  <c r="IE33" i="4"/>
  <c r="GX53" i="4"/>
  <c r="GS54" i="4"/>
  <c r="GT54" i="4"/>
  <c r="HS37" i="4"/>
  <c r="HT45" i="4"/>
  <c r="HU45" i="4"/>
  <c r="HB46" i="4"/>
  <c r="HC46" i="4"/>
  <c r="HL57" i="4"/>
  <c r="GW68" i="4"/>
  <c r="IB71" i="4"/>
  <c r="HH69" i="4"/>
  <c r="GT35" i="4"/>
  <c r="HI52" i="4"/>
  <c r="GW62" i="4"/>
  <c r="HT72" i="4"/>
  <c r="HU72" i="4"/>
  <c r="HE32" i="4"/>
  <c r="HF32" i="4"/>
  <c r="HJ38" i="4"/>
  <c r="HL56" i="4"/>
  <c r="IB44" i="4"/>
  <c r="GW73" i="4"/>
  <c r="HN43" i="4"/>
  <c r="HY55" i="4"/>
  <c r="HD64" i="4"/>
  <c r="HE64" i="4"/>
  <c r="HN39" i="4"/>
  <c r="HX41" i="4"/>
  <c r="HX42" i="4"/>
  <c r="HY42" i="4"/>
  <c r="HZ42" i="4"/>
  <c r="HL50" i="4"/>
  <c r="HP59" i="4"/>
  <c r="HQ59" i="4"/>
  <c r="HE61" i="4"/>
  <c r="HF61" i="4"/>
  <c r="HG61" i="4"/>
  <c r="HU74" i="4"/>
  <c r="HM75" i="4"/>
  <c r="HN75" i="4"/>
  <c r="HO75" i="4"/>
  <c r="HC58" i="4"/>
  <c r="HD58" i="4"/>
  <c r="HY48" i="4"/>
  <c r="HZ48" i="4"/>
  <c r="HP66" i="4"/>
  <c r="HQ66" i="4"/>
  <c r="HR66" i="4"/>
  <c r="HW70" i="4"/>
  <c r="HO51" i="4"/>
  <c r="GW49" i="4"/>
  <c r="HP63" i="4"/>
  <c r="HE60" i="4"/>
  <c r="GO34" i="4"/>
  <c r="HT65" i="4"/>
  <c r="HN31" i="4"/>
  <c r="HB40" i="4"/>
  <c r="GZ47" i="4"/>
  <c r="HW76" i="4"/>
  <c r="HX76" i="4"/>
  <c r="HP36" i="4"/>
  <c r="HQ36" i="4"/>
  <c r="IF33" i="4"/>
  <c r="GY53" i="4"/>
  <c r="GU54" i="4"/>
  <c r="HT37" i="4"/>
  <c r="HV45" i="4"/>
  <c r="HD46" i="4"/>
  <c r="HE46" i="4"/>
  <c r="HM57" i="4"/>
  <c r="HN57" i="4"/>
  <c r="GX68" i="4"/>
  <c r="GY68" i="4"/>
  <c r="IC71" i="4"/>
  <c r="ID71" i="4"/>
  <c r="HI69" i="4"/>
  <c r="HJ69" i="4"/>
  <c r="HK69" i="4"/>
  <c r="GU35" i="4"/>
  <c r="HJ52" i="4"/>
  <c r="HK52" i="4"/>
  <c r="GX62" i="4"/>
  <c r="GY62" i="4"/>
  <c r="HV72" i="4"/>
  <c r="HG32" i="4"/>
  <c r="HK38" i="4"/>
  <c r="HM56" i="4"/>
  <c r="HN56" i="4"/>
  <c r="IC44" i="4"/>
  <c r="GX73" i="4"/>
  <c r="GY73" i="4"/>
  <c r="HO43" i="4"/>
  <c r="HP43" i="4"/>
  <c r="HZ55" i="4"/>
  <c r="IA55" i="4"/>
  <c r="IB55" i="4"/>
  <c r="HF64" i="4"/>
  <c r="HO39" i="4"/>
  <c r="HP39" i="4"/>
  <c r="HY41" i="4"/>
  <c r="IA42" i="4"/>
  <c r="IB42" i="4"/>
  <c r="HM50" i="4"/>
  <c r="HR59" i="4"/>
  <c r="HH61" i="4"/>
  <c r="HI61" i="4"/>
  <c r="HV74" i="4"/>
  <c r="HP75" i="4"/>
  <c r="HQ75" i="4"/>
  <c r="HE58" i="4"/>
  <c r="HF58" i="4"/>
  <c r="IA48" i="4"/>
  <c r="HS66" i="4"/>
  <c r="HX70" i="4"/>
  <c r="HY70" i="4"/>
  <c r="HZ70" i="4"/>
  <c r="HP51" i="4"/>
  <c r="GX49" i="4"/>
  <c r="GY49" i="4"/>
  <c r="HQ63" i="4"/>
  <c r="HR63" i="4"/>
  <c r="HF60" i="4"/>
  <c r="HG60" i="4"/>
  <c r="HH60" i="4"/>
  <c r="GP34" i="4"/>
  <c r="GQ34" i="4"/>
  <c r="HU65" i="4"/>
  <c r="HO31" i="4"/>
  <c r="HP31" i="4"/>
  <c r="HC40" i="4"/>
  <c r="HD40" i="4"/>
  <c r="HA47" i="4"/>
  <c r="HB47" i="4"/>
  <c r="HY76" i="4"/>
  <c r="HR36" i="4"/>
  <c r="IG33" i="4"/>
  <c r="GZ53" i="4"/>
  <c r="GV54" i="4"/>
  <c r="HU37" i="4"/>
  <c r="HW45" i="4"/>
  <c r="HF46" i="4"/>
  <c r="HO57" i="4"/>
  <c r="HP57" i="4"/>
  <c r="GZ68" i="4"/>
  <c r="IE71" i="4"/>
  <c r="HL69" i="4"/>
  <c r="HM69" i="4"/>
  <c r="HN69" i="4"/>
  <c r="HO69" i="4"/>
  <c r="GV35" i="4"/>
  <c r="GW35" i="4"/>
  <c r="GX35" i="4" s="1"/>
  <c r="HL52" i="4"/>
  <c r="GZ62" i="4"/>
  <c r="HW72" i="4"/>
  <c r="HX72" i="4"/>
  <c r="HH32" i="4"/>
  <c r="HI32" i="4"/>
  <c r="HJ32" i="4"/>
  <c r="HK32" i="4"/>
  <c r="HL38" i="4"/>
  <c r="HM38" i="4"/>
  <c r="HO56" i="4"/>
  <c r="ID44" i="4"/>
  <c r="IE44" i="4"/>
  <c r="IF44" i="4"/>
  <c r="GZ73" i="4"/>
  <c r="HQ43" i="4"/>
  <c r="IC55" i="4"/>
  <c r="HG64" i="4"/>
  <c r="HH64" i="4"/>
  <c r="HQ39" i="4"/>
  <c r="HZ41" i="4"/>
  <c r="IC42" i="4"/>
  <c r="ID42" i="4"/>
  <c r="IE42" i="4"/>
  <c r="HN50" i="4"/>
  <c r="HS59" i="4"/>
  <c r="HT59" i="4"/>
  <c r="HJ61" i="4"/>
  <c r="HK61" i="4"/>
  <c r="HW74" i="4"/>
  <c r="HR75" i="4"/>
  <c r="HS75" i="4"/>
  <c r="HG58" i="4"/>
  <c r="IB48" i="4"/>
  <c r="HT66" i="4"/>
  <c r="HU66" i="4"/>
  <c r="IA70" i="4"/>
  <c r="IB70" i="4"/>
  <c r="HQ51" i="4"/>
  <c r="GZ49" i="4"/>
  <c r="HS63" i="4"/>
  <c r="HI60" i="4"/>
  <c r="HJ60" i="4"/>
  <c r="GR34" i="4"/>
  <c r="HV65" i="4"/>
  <c r="HQ31" i="4"/>
  <c r="HE40" i="4"/>
  <c r="HC47" i="4"/>
  <c r="HD47" i="4"/>
  <c r="HZ76" i="4"/>
  <c r="HS36" i="4"/>
  <c r="HT36" i="4"/>
  <c r="IH33" i="4"/>
  <c r="HA53" i="4"/>
  <c r="GW54" i="4"/>
  <c r="HV37" i="4"/>
  <c r="HX45" i="4"/>
  <c r="HG46" i="4"/>
  <c r="HQ57" i="4"/>
  <c r="HA68" i="4"/>
  <c r="HB68" i="4"/>
  <c r="IF71" i="4"/>
  <c r="IG71" i="4"/>
  <c r="IH71" i="4"/>
  <c r="HP69" i="4"/>
  <c r="GY35" i="4"/>
  <c r="HM52" i="4"/>
  <c r="HA62" i="4"/>
  <c r="HB62" i="4"/>
  <c r="HY72" i="4"/>
  <c r="HL32" i="4"/>
  <c r="HN38" i="4"/>
  <c r="HP56" i="4"/>
  <c r="IG44" i="4"/>
  <c r="HA73" i="4"/>
  <c r="HB73" i="4"/>
  <c r="HR43" i="4"/>
  <c r="HS43" i="4"/>
  <c r="ID55" i="4"/>
  <c r="IE55" i="4"/>
  <c r="IF55" i="4"/>
  <c r="HI64" i="4"/>
  <c r="HJ64" i="4"/>
  <c r="HR39" i="4"/>
  <c r="IA41" i="4"/>
  <c r="IB41" i="4"/>
  <c r="IF42" i="4"/>
  <c r="HO50" i="4"/>
  <c r="HU59" i="4"/>
  <c r="HV59" i="4"/>
  <c r="HL61" i="4"/>
  <c r="HM61" i="4"/>
  <c r="HX74" i="4"/>
  <c r="HT75" i="4"/>
  <c r="HH58" i="4"/>
  <c r="IC48" i="4"/>
  <c r="HV66" i="4"/>
  <c r="IC70" i="4"/>
  <c r="HR51" i="4"/>
  <c r="HA49" i="4"/>
  <c r="HT63" i="4"/>
  <c r="HK60" i="4"/>
  <c r="HL60" i="4"/>
  <c r="GS34" i="4"/>
  <c r="HW65" i="4"/>
  <c r="HR31" i="4"/>
  <c r="HF40" i="4"/>
  <c r="HG40" i="4"/>
  <c r="HH40" i="4"/>
  <c r="HE47" i="4"/>
  <c r="IA76" i="4"/>
  <c r="HU36" i="4"/>
  <c r="II33" i="4"/>
  <c r="IJ33" i="4"/>
  <c r="HB53" i="4"/>
  <c r="GX54" i="4"/>
  <c r="HW37" i="4"/>
  <c r="HY45" i="4"/>
  <c r="HH46" i="4"/>
  <c r="HI46" i="4"/>
  <c r="HR57" i="4"/>
  <c r="HS57" i="4"/>
  <c r="HT57" i="4"/>
  <c r="HU57" i="4"/>
  <c r="HV57" i="4"/>
  <c r="HC68" i="4"/>
  <c r="II71" i="4"/>
  <c r="HQ69" i="4"/>
  <c r="HR69" i="4"/>
  <c r="GZ35" i="4"/>
  <c r="HN52" i="4"/>
  <c r="HO52" i="4"/>
  <c r="HP52" i="4"/>
  <c r="HQ52" i="4"/>
  <c r="HR52" i="4"/>
  <c r="HS52" i="4"/>
  <c r="HT52" i="4"/>
  <c r="HC62" i="4"/>
  <c r="HD62" i="4"/>
  <c r="HZ72" i="4"/>
  <c r="IA72" i="4"/>
  <c r="HM32" i="4"/>
  <c r="HO38" i="4"/>
  <c r="HQ56" i="4"/>
  <c r="IH44" i="4"/>
  <c r="HC73" i="4"/>
  <c r="HT43" i="4"/>
  <c r="HU43" i="4"/>
  <c r="IG55" i="4"/>
  <c r="IH55" i="4"/>
  <c r="HK64" i="4"/>
  <c r="HS39" i="4"/>
  <c r="HT39" i="4"/>
  <c r="IC41" i="4"/>
  <c r="ID41" i="4"/>
  <c r="IG42" i="4"/>
  <c r="IH42" i="4"/>
  <c r="II42" i="4"/>
  <c r="HP50" i="4"/>
  <c r="HW59" i="4"/>
  <c r="HN61" i="4"/>
  <c r="HO61" i="4"/>
  <c r="HY74" i="4"/>
  <c r="HU75" i="4"/>
  <c r="HV75" i="4"/>
  <c r="HW75" i="4"/>
  <c r="HI58" i="4"/>
  <c r="HJ58" i="4"/>
  <c r="ID48" i="4"/>
  <c r="IE48" i="4"/>
  <c r="HW66" i="4"/>
  <c r="ID70" i="4"/>
  <c r="IE70" i="4"/>
  <c r="IF70" i="4"/>
  <c r="HS51" i="4"/>
  <c r="HB49" i="4"/>
  <c r="HU63" i="4"/>
  <c r="HM60" i="4"/>
  <c r="HN60" i="4"/>
  <c r="GT34" i="4"/>
  <c r="HX65" i="4"/>
  <c r="HY65" i="4"/>
  <c r="HS31" i="4"/>
  <c r="HT31" i="4"/>
  <c r="HU31" i="4"/>
  <c r="HV31" i="4"/>
  <c r="HW31" i="4"/>
  <c r="HX31" i="4"/>
  <c r="HY31" i="4"/>
  <c r="HZ31" i="4"/>
  <c r="IA31" i="4"/>
  <c r="IB31" i="4"/>
  <c r="HI40" i="4"/>
  <c r="HJ40" i="4"/>
  <c r="HK40" i="4"/>
  <c r="HF47" i="4"/>
  <c r="HG47" i="4"/>
  <c r="HH47" i="4"/>
  <c r="IB76" i="4"/>
  <c r="IC76" i="4"/>
  <c r="HV36" i="4"/>
  <c r="IK33" i="4"/>
  <c r="HC53" i="4"/>
  <c r="HD53" i="4"/>
  <c r="GY54" i="4"/>
  <c r="GZ54" i="4"/>
  <c r="HX37" i="4"/>
  <c r="HZ45" i="4"/>
  <c r="IA45" i="4"/>
  <c r="HJ46" i="4"/>
  <c r="HW57" i="4"/>
  <c r="HD68" i="4"/>
  <c r="IJ71" i="4"/>
  <c r="HS69" i="4"/>
  <c r="HT69" i="4"/>
  <c r="HU69" i="4"/>
  <c r="HV69" i="4"/>
  <c r="HW69" i="4"/>
  <c r="HA35" i="4"/>
  <c r="HB35" i="4"/>
  <c r="HU52" i="4"/>
  <c r="HE62" i="4"/>
  <c r="HF62" i="4"/>
  <c r="IB72" i="4"/>
  <c r="HN32" i="4"/>
  <c r="HO32" i="4"/>
  <c r="HP32" i="4"/>
  <c r="HP38" i="4"/>
  <c r="HR56" i="4"/>
  <c r="HS56" i="4"/>
  <c r="II44" i="4"/>
  <c r="HD73" i="4"/>
  <c r="HV43" i="4"/>
  <c r="HW43" i="4"/>
  <c r="II55" i="4"/>
  <c r="IJ55" i="4"/>
  <c r="HL64" i="4"/>
  <c r="HU39" i="4"/>
  <c r="IE41" i="4"/>
  <c r="IJ42" i="4"/>
  <c r="HQ50" i="4"/>
  <c r="HX59" i="4"/>
  <c r="HP61" i="4"/>
  <c r="HZ74" i="4"/>
  <c r="IA74" i="4"/>
  <c r="IB74" i="4"/>
  <c r="HX75" i="4"/>
  <c r="HK58" i="4"/>
  <c r="IF48" i="4"/>
  <c r="IG48" i="4"/>
  <c r="HX66" i="4"/>
  <c r="HY66" i="4"/>
  <c r="HZ66" i="4"/>
  <c r="IG70" i="4"/>
  <c r="IH70" i="4"/>
  <c r="II70" i="4"/>
  <c r="HT51" i="4"/>
  <c r="HC49" i="4"/>
  <c r="HV63" i="4"/>
  <c r="HW63" i="4"/>
  <c r="HO60" i="4"/>
  <c r="HP60" i="4"/>
  <c r="GU34" i="4"/>
  <c r="GV34" i="4"/>
  <c r="GW34" i="4"/>
  <c r="HZ65" i="4"/>
  <c r="IC31" i="4"/>
  <c r="ID31" i="4"/>
  <c r="HL40" i="4"/>
  <c r="HI47" i="4"/>
  <c r="ID76" i="4"/>
  <c r="HW36" i="4"/>
  <c r="HX36" i="4"/>
  <c r="IL33" i="4"/>
  <c r="HE53" i="4"/>
  <c r="HF53" i="4"/>
  <c r="HA54" i="4"/>
  <c r="HY37" i="4"/>
  <c r="IB45" i="4"/>
  <c r="HK46" i="4"/>
  <c r="HX57" i="4"/>
  <c r="HY57" i="4"/>
  <c r="HE68" i="4"/>
  <c r="HF68" i="4"/>
  <c r="HG68" i="4"/>
  <c r="IK71" i="4"/>
  <c r="HX69" i="4"/>
  <c r="HC35" i="4"/>
  <c r="HD35" i="4"/>
  <c r="HV52" i="4"/>
  <c r="HG62" i="4"/>
  <c r="HH62" i="4"/>
  <c r="IC72" i="4"/>
  <c r="ID72" i="4"/>
  <c r="HQ32" i="4"/>
  <c r="HR32" i="4"/>
  <c r="HS32" i="4"/>
  <c r="HQ38" i="4"/>
  <c r="HR38" i="4"/>
  <c r="HS38" i="4"/>
  <c r="HT38" i="4"/>
  <c r="HT56" i="4"/>
  <c r="HU56" i="4"/>
  <c r="HV56" i="4"/>
  <c r="IJ44" i="4"/>
  <c r="IK44" i="4"/>
  <c r="HE73" i="4"/>
  <c r="HX43" i="4"/>
  <c r="IK55" i="4"/>
  <c r="HM64" i="4"/>
  <c r="HV39" i="4"/>
  <c r="IF41" i="4"/>
  <c r="IK42" i="4"/>
  <c r="IL42" i="4"/>
  <c r="HR50" i="4"/>
  <c r="HS50" i="4"/>
  <c r="HY59" i="4"/>
  <c r="HQ61" i="4"/>
  <c r="HR61" i="4"/>
  <c r="IC74" i="4"/>
  <c r="HY75" i="4"/>
  <c r="HZ75" i="4"/>
  <c r="IA75" i="4"/>
  <c r="HL58" i="4"/>
  <c r="HM58" i="4"/>
  <c r="HN58" i="4"/>
  <c r="HO58" i="4"/>
  <c r="IH48" i="4"/>
  <c r="IA66" i="4"/>
  <c r="IJ70" i="4"/>
  <c r="IK70" i="4" s="1"/>
  <c r="IL70" i="4"/>
  <c r="HU51" i="4"/>
  <c r="HV51" i="4"/>
  <c r="HD49" i="4"/>
  <c r="HE49" i="4"/>
  <c r="HX63" i="4"/>
  <c r="HQ60" i="4"/>
  <c r="GX34" i="4"/>
  <c r="IA65" i="4"/>
  <c r="IE31" i="4"/>
  <c r="IF31" i="4"/>
  <c r="HM40" i="4"/>
  <c r="HN40" i="4"/>
  <c r="HJ47" i="4"/>
  <c r="HK47" i="4"/>
  <c r="IE76" i="4"/>
  <c r="IF76" i="4"/>
  <c r="HY36" i="4"/>
  <c r="HZ36" i="4"/>
  <c r="IM33" i="4"/>
  <c r="IN33" i="4"/>
  <c r="HG53" i="4"/>
  <c r="HB54" i="4"/>
  <c r="HZ37" i="4"/>
  <c r="IA37" i="4"/>
  <c r="IC45" i="4"/>
  <c r="HL46" i="4"/>
  <c r="HZ57" i="4"/>
  <c r="HH68" i="4"/>
  <c r="IL71" i="4"/>
  <c r="HY69" i="4"/>
  <c r="HE35" i="4"/>
  <c r="HW52" i="4"/>
  <c r="HI62" i="4"/>
  <c r="IE72" i="4"/>
  <c r="HT32" i="4"/>
  <c r="HU38" i="4"/>
  <c r="HV38" i="4"/>
  <c r="HW56" i="4"/>
  <c r="IL44" i="4"/>
  <c r="IM44" i="4"/>
  <c r="HF73" i="4"/>
  <c r="HG73" i="4"/>
  <c r="HH73" i="4"/>
  <c r="HI73" i="4"/>
  <c r="HY43" i="4"/>
  <c r="HZ43" i="4"/>
  <c r="IA43" i="4"/>
  <c r="IL55" i="4"/>
  <c r="HN64" i="4"/>
  <c r="HW39" i="4"/>
  <c r="IG41" i="4"/>
  <c r="IM42" i="4"/>
  <c r="HT50" i="4"/>
  <c r="HU50" i="4"/>
  <c r="HZ59" i="4"/>
  <c r="IA59" i="4"/>
  <c r="HS61" i="4"/>
  <c r="ID74" i="4"/>
  <c r="IB75" i="4"/>
  <c r="HP58" i="4"/>
  <c r="II48" i="4"/>
  <c r="IJ48" i="4"/>
  <c r="IK48" i="4"/>
  <c r="IL48" i="4"/>
  <c r="IM48" i="4"/>
  <c r="IN48" i="4"/>
  <c r="IB66" i="4"/>
  <c r="IM70" i="4"/>
  <c r="IN70" i="4"/>
  <c r="HW51" i="4"/>
  <c r="HX51" i="4"/>
  <c r="HF49" i="4"/>
  <c r="HG49" i="4"/>
  <c r="HY63" i="4"/>
  <c r="HR60" i="4"/>
  <c r="HS60" i="4"/>
  <c r="GY34" i="4"/>
  <c r="IB65" i="4"/>
  <c r="IG31" i="4"/>
  <c r="IH31" i="4"/>
  <c r="II31" i="4"/>
  <c r="HO40" i="4"/>
  <c r="HL47" i="4"/>
  <c r="HM47" i="4"/>
  <c r="IG76" i="4"/>
  <c r="IA36" i="4"/>
  <c r="IO33" i="4"/>
  <c r="HH53" i="4"/>
  <c r="HI53" i="4"/>
  <c r="HJ53" i="4"/>
  <c r="HC54" i="4"/>
  <c r="HD54" i="4"/>
  <c r="IB37" i="4"/>
  <c r="ID45" i="4"/>
  <c r="HM46" i="4"/>
  <c r="IA57" i="4"/>
  <c r="HI68" i="4"/>
  <c r="IM71" i="4"/>
  <c r="HZ69" i="4"/>
  <c r="IA69" i="4"/>
  <c r="HF35" i="4"/>
  <c r="HG35" i="4"/>
  <c r="HX52" i="4"/>
  <c r="HJ62" i="4"/>
  <c r="HK62" i="4"/>
  <c r="HL62" i="4"/>
  <c r="IF72" i="4"/>
  <c r="IG72" i="4"/>
  <c r="IH72" i="4"/>
  <c r="HU32" i="4"/>
  <c r="HW38" i="4"/>
  <c r="HX38" i="4"/>
  <c r="HX56" i="4"/>
  <c r="HY56" i="4"/>
  <c r="IN44" i="4"/>
  <c r="IO44" i="4"/>
  <c r="HJ73" i="4"/>
  <c r="IB43" i="4"/>
  <c r="IC43" i="4"/>
  <c r="IM55" i="4"/>
  <c r="HO64" i="4"/>
  <c r="HX39" i="4"/>
  <c r="HY39" i="4"/>
  <c r="HZ39" i="4"/>
  <c r="IA39" i="4"/>
  <c r="IB39" i="4"/>
  <c r="IC39" i="4"/>
  <c r="IH41" i="4"/>
  <c r="IN42" i="4"/>
  <c r="HV50" i="4"/>
  <c r="HW50" i="4"/>
  <c r="IB59" i="4"/>
  <c r="IC59" i="4"/>
  <c r="HT61" i="4"/>
  <c r="HU61" i="4"/>
  <c r="IE74" i="4"/>
  <c r="IC75" i="4"/>
  <c r="ID75" i="4"/>
  <c r="HQ58" i="4"/>
  <c r="IO48" i="4"/>
  <c r="IC66" i="4"/>
  <c r="IO70" i="4"/>
  <c r="HY51" i="4"/>
  <c r="HH49" i="4"/>
  <c r="HI49" i="4"/>
  <c r="HZ63" i="4"/>
  <c r="IA63" i="4"/>
  <c r="IB63" i="4"/>
  <c r="HT60" i="4"/>
  <c r="HU60" i="4"/>
  <c r="GZ34" i="4"/>
  <c r="IC65" i="4"/>
  <c r="IJ31" i="4"/>
  <c r="HP40" i="4"/>
  <c r="HN47" i="4"/>
  <c r="IH76" i="4"/>
  <c r="IB36" i="4"/>
  <c r="IP33" i="4"/>
  <c r="IQ33" i="4"/>
  <c r="HK53" i="4"/>
  <c r="HE54" i="4"/>
  <c r="HF54" i="4"/>
  <c r="IC37" i="4"/>
  <c r="IE45" i="4"/>
  <c r="IF45" i="4"/>
  <c r="HN46" i="4"/>
  <c r="IB57" i="4"/>
  <c r="HJ68" i="4"/>
  <c r="HK68" i="4"/>
  <c r="IN71" i="4"/>
  <c r="IB69" i="4"/>
  <c r="HH35" i="4"/>
  <c r="HY52" i="4"/>
  <c r="HZ52" i="4"/>
  <c r="HM62" i="4"/>
  <c r="II72" i="4"/>
  <c r="IJ72" i="4"/>
  <c r="IK72" i="4"/>
  <c r="HV32" i="4"/>
  <c r="HY38" i="4"/>
  <c r="HZ56" i="4"/>
  <c r="IP44" i="4"/>
  <c r="HK73" i="4"/>
  <c r="HL73" i="4"/>
  <c r="ID43" i="4"/>
  <c r="IN55" i="4"/>
  <c r="HP64" i="4"/>
  <c r="ID39" i="4"/>
  <c r="II41" i="4"/>
  <c r="IO42" i="4"/>
  <c r="HX50" i="4"/>
  <c r="ID59" i="4"/>
  <c r="IE59" i="4"/>
  <c r="IF59" i="4"/>
  <c r="HV61" i="4"/>
  <c r="IF74" i="4"/>
  <c r="IE75" i="4"/>
  <c r="HR58" i="4"/>
  <c r="IP48" i="4"/>
  <c r="ID66" i="4"/>
  <c r="IE66" i="4"/>
  <c r="IP70" i="4"/>
  <c r="HZ51" i="4"/>
  <c r="HJ49" i="4"/>
  <c r="IC63" i="4"/>
  <c r="ID63" i="4"/>
  <c r="IE63" i="4"/>
  <c r="HV60" i="4"/>
  <c r="HA34" i="4"/>
  <c r="ID65" i="4"/>
  <c r="IE65" i="4"/>
  <c r="IK31" i="4"/>
  <c r="IL31" i="4"/>
  <c r="HQ40" i="4"/>
  <c r="HO47" i="4"/>
  <c r="HP47" i="4"/>
  <c r="II76" i="4"/>
  <c r="IJ76" i="4"/>
  <c r="IC36" i="4"/>
  <c r="ID36" i="4"/>
  <c r="IE36" i="4"/>
  <c r="IR33" i="4"/>
  <c r="HL53" i="4"/>
  <c r="HG54" i="4"/>
  <c r="HH54" i="4"/>
  <c r="ID37" i="4"/>
  <c r="IG45" i="4"/>
  <c r="HO46" i="4"/>
  <c r="HP46" i="4"/>
  <c r="IC57" i="4"/>
  <c r="ID57" i="4"/>
  <c r="HL68" i="4"/>
  <c r="IO71" i="4"/>
  <c r="IC69" i="4"/>
  <c r="HI35" i="4"/>
  <c r="IA52" i="4"/>
  <c r="HN62" i="4"/>
  <c r="HO62" i="4"/>
  <c r="IL72" i="4"/>
  <c r="IM72" i="4"/>
  <c r="IN72" i="4"/>
  <c r="IO72" i="4"/>
  <c r="HW32" i="4"/>
  <c r="HX32" i="4"/>
  <c r="HY32" i="4"/>
  <c r="HZ38" i="4"/>
  <c r="IA38" i="4"/>
  <c r="IA56" i="4"/>
  <c r="IQ44" i="4"/>
  <c r="IR44" i="4"/>
  <c r="HM73" i="4"/>
  <c r="HN73" i="4"/>
  <c r="HO73" i="4"/>
  <c r="HP73" i="4"/>
  <c r="IE43" i="4"/>
  <c r="IF43" i="4"/>
  <c r="IG43" i="4"/>
  <c r="IO55" i="4"/>
  <c r="HQ64" i="4"/>
  <c r="HR64" i="4"/>
  <c r="HS64" i="4"/>
  <c r="HT64" i="4"/>
  <c r="IE39" i="4"/>
  <c r="IJ41" i="4"/>
  <c r="IP42" i="4"/>
  <c r="HY50" i="4"/>
  <c r="IG59" i="4"/>
  <c r="HW61" i="4"/>
  <c r="IG74" i="4"/>
  <c r="IF75" i="4"/>
  <c r="IG75" i="4"/>
  <c r="IH75" i="4"/>
  <c r="HS58" i="4"/>
  <c r="IQ48" i="4"/>
  <c r="IF66" i="4"/>
  <c r="IQ70" i="4"/>
  <c r="IR70" i="4"/>
  <c r="IA51" i="4"/>
  <c r="IB51" i="4"/>
  <c r="HK49" i="4"/>
  <c r="IF63" i="4"/>
  <c r="HW60" i="4"/>
  <c r="HB34" i="4"/>
  <c r="IF65" i="4"/>
  <c r="IG65" i="4"/>
  <c r="IM31" i="4"/>
  <c r="IN31" i="4"/>
  <c r="IO31" i="4"/>
  <c r="HR40" i="4"/>
  <c r="HS40" i="4"/>
  <c r="HQ47" i="4"/>
  <c r="IK76" i="4"/>
  <c r="IL76" i="4"/>
  <c r="IM76" i="4"/>
  <c r="IN76" i="4"/>
  <c r="IF36" i="4"/>
  <c r="IS33" i="4"/>
  <c r="HM53" i="4"/>
  <c r="HI54" i="4"/>
  <c r="HJ54" i="4"/>
  <c r="IE37" i="4"/>
  <c r="IF37" i="4"/>
  <c r="IH45" i="4"/>
  <c r="HQ46" i="4"/>
  <c r="HR46" i="4"/>
  <c r="HS46" i="4"/>
  <c r="IE57" i="4"/>
  <c r="IF57" i="4"/>
  <c r="HM68" i="4"/>
  <c r="IP71" i="4"/>
  <c r="ID69" i="4"/>
  <c r="HJ35" i="4"/>
  <c r="IB52" i="4"/>
  <c r="HP62" i="4"/>
  <c r="IP72" i="4"/>
  <c r="IQ72" i="4"/>
  <c r="HZ32" i="4"/>
  <c r="IB38" i="4"/>
  <c r="IB56" i="4"/>
  <c r="IC56" i="4"/>
  <c r="IS44" i="4"/>
  <c r="HQ73" i="4"/>
  <c r="IH43" i="4"/>
  <c r="II43" i="4"/>
  <c r="IP55" i="4"/>
  <c r="HU64" i="4"/>
  <c r="HV64" i="4"/>
  <c r="IF39" i="4"/>
  <c r="IK41" i="4"/>
  <c r="IQ42" i="4"/>
  <c r="IR42" i="4"/>
  <c r="HZ50" i="4"/>
  <c r="IH59" i="4"/>
  <c r="II59" i="4"/>
  <c r="HX61" i="4"/>
  <c r="IH74" i="4"/>
  <c r="II74" i="4"/>
  <c r="IJ74" i="4"/>
  <c r="II75" i="4"/>
  <c r="HT58" i="4"/>
  <c r="IR48" i="4"/>
  <c r="IG66" i="4"/>
  <c r="IH66" i="4"/>
  <c r="II66" i="4"/>
  <c r="IS70" i="4"/>
  <c r="IT70" i="4"/>
  <c r="IC51" i="4"/>
  <c r="HL49" i="4"/>
  <c r="IG63" i="4"/>
  <c r="IH63" i="4"/>
  <c r="II63" i="4" s="1"/>
  <c r="HX60" i="4"/>
  <c r="HY60" i="4"/>
  <c r="HZ60" i="4"/>
  <c r="IA60" i="4"/>
  <c r="HC34" i="4"/>
  <c r="IH65" i="4"/>
  <c r="II65" i="4"/>
  <c r="IJ65" i="4"/>
  <c r="IK65" i="4"/>
  <c r="IP31" i="4"/>
  <c r="IQ31" i="4"/>
  <c r="HT40" i="4"/>
  <c r="HR47" i="4"/>
  <c r="HS47" i="4"/>
  <c r="IO76" i="4"/>
  <c r="IP76" i="4"/>
  <c r="IG36" i="4"/>
  <c r="IH36" i="4"/>
  <c r="II36" i="4"/>
  <c r="IT33" i="4"/>
  <c r="IU33" i="4"/>
  <c r="IV33" i="4"/>
  <c r="HN53" i="4"/>
  <c r="HK54" i="4"/>
  <c r="IG37" i="4"/>
  <c r="II45" i="4"/>
  <c r="IJ45" i="4"/>
  <c r="HT46" i="4"/>
  <c r="HU46" i="4"/>
  <c r="IG57" i="4"/>
  <c r="HN68" i="4"/>
  <c r="IQ71" i="4"/>
  <c r="IR71" i="4"/>
  <c r="IS71" i="4"/>
  <c r="IT71" i="4"/>
  <c r="IE69" i="4"/>
  <c r="HK35" i="4"/>
  <c r="HL35" i="4"/>
  <c r="HM35" i="4"/>
  <c r="HN35" i="4"/>
  <c r="HO35" i="4"/>
  <c r="IC52" i="4"/>
  <c r="HQ62" i="4"/>
  <c r="HR62" i="4"/>
  <c r="IR72" i="4"/>
  <c r="IA32" i="4"/>
  <c r="IB32" i="4"/>
  <c r="IC32" i="4"/>
  <c r="IC38" i="4"/>
  <c r="ID56" i="4"/>
  <c r="IT44" i="4"/>
  <c r="HR73" i="4"/>
  <c r="IJ43" i="4"/>
  <c r="IQ55" i="4"/>
  <c r="IR55" i="4"/>
  <c r="HW64" i="4"/>
  <c r="HX64" i="4"/>
  <c r="IG39" i="4"/>
  <c r="IH39" i="4"/>
  <c r="IL41" i="4"/>
  <c r="IS42" i="4"/>
  <c r="IA50" i="4"/>
  <c r="IJ59" i="4"/>
  <c r="HY61" i="4"/>
  <c r="IK74" i="4"/>
  <c r="IJ75" i="4"/>
  <c r="IK75" i="4"/>
  <c r="HU58" i="4"/>
  <c r="HV58" i="4"/>
  <c r="IS48" i="4"/>
  <c r="IT48" i="4"/>
  <c r="IU48" i="4"/>
  <c r="IJ66" i="4"/>
  <c r="IU70" i="4"/>
  <c r="IV70" i="4"/>
  <c r="ID51" i="4"/>
  <c r="IE51" i="4"/>
  <c r="IF51" i="4"/>
  <c r="HM49" i="4"/>
  <c r="IJ63" i="4"/>
  <c r="IK63" i="4"/>
  <c r="IL63" i="4"/>
  <c r="IM63" i="4"/>
  <c r="IB60" i="4"/>
  <c r="HD34" i="4"/>
  <c r="IL65" i="4"/>
  <c r="IM65" i="4"/>
  <c r="IN65" i="4"/>
  <c r="IR31" i="4"/>
  <c r="HU40" i="4"/>
  <c r="HT47" i="4"/>
  <c r="HU47" i="4"/>
  <c r="HV47" i="4"/>
  <c r="IQ76" i="4"/>
  <c r="IJ36" i="4"/>
  <c r="IK36" i="4"/>
  <c r="IW33" i="4"/>
  <c r="HO53" i="4"/>
  <c r="HP53" i="4"/>
  <c r="HL54" i="4"/>
  <c r="IH37" i="4"/>
  <c r="IK45" i="4"/>
  <c r="HV46" i="4"/>
  <c r="HW46" i="4"/>
  <c r="IH57" i="4"/>
  <c r="II57" i="4"/>
  <c r="HO68" i="4"/>
  <c r="HP68" i="4"/>
  <c r="IU71" i="4"/>
  <c r="IV71" i="4"/>
  <c r="IF69" i="4"/>
  <c r="HP35" i="4"/>
  <c r="HQ35" i="4"/>
  <c r="ID52" i="4"/>
  <c r="IE52" i="4"/>
  <c r="IF52" i="4"/>
  <c r="HS62" i="4"/>
  <c r="IS72" i="4"/>
  <c r="IT72" i="4"/>
  <c r="IU72" i="4"/>
  <c r="IV72" i="4"/>
  <c r="ID32" i="4"/>
  <c r="ID38" i="4"/>
  <c r="IE56" i="4"/>
  <c r="IU44" i="4"/>
  <c r="IV44" i="4"/>
  <c r="IW44" i="4"/>
  <c r="HS73" i="4"/>
  <c r="HT73" i="4"/>
  <c r="HU73" i="4"/>
  <c r="IK43" i="4"/>
  <c r="IS55" i="4"/>
  <c r="HY64" i="4"/>
  <c r="II39" i="4"/>
  <c r="IJ39" i="4"/>
  <c r="IK39" i="4"/>
  <c r="IL39" i="4"/>
  <c r="IM41" i="4"/>
  <c r="IT42" i="4"/>
  <c r="IB50" i="4"/>
  <c r="IC50" i="4"/>
  <c r="ID50" i="4"/>
  <c r="IK59" i="4"/>
  <c r="IL59" i="4"/>
  <c r="HZ61" i="4"/>
  <c r="IL74" i="4"/>
  <c r="IL75" i="4"/>
  <c r="HW58" i="4"/>
  <c r="IV48" i="4"/>
  <c r="IW48" i="4"/>
  <c r="IK66" i="4"/>
  <c r="IW70" i="4"/>
  <c r="IG51" i="4"/>
  <c r="HN49" i="4"/>
  <c r="IN63" i="4"/>
  <c r="IO63" i="4"/>
  <c r="IC60" i="4"/>
  <c r="HE34" i="4"/>
  <c r="IO65" i="4"/>
  <c r="IP65" i="4"/>
  <c r="IQ65" i="4"/>
  <c r="IS31" i="4"/>
  <c r="HV40" i="4"/>
  <c r="HW47" i="4"/>
  <c r="IR76" i="4"/>
  <c r="IS76" i="4"/>
  <c r="IL36" i="4"/>
  <c r="IX33" i="4"/>
  <c r="HQ53" i="4"/>
  <c r="HR53" i="4"/>
  <c r="HS53" i="4"/>
  <c r="HM54" i="4"/>
  <c r="HN54" i="4"/>
  <c r="II37" i="4"/>
  <c r="IL45" i="4"/>
  <c r="IM45" i="4"/>
  <c r="IN45" i="4"/>
  <c r="HX46" i="4"/>
  <c r="IJ57" i="4"/>
  <c r="HQ68" i="4"/>
  <c r="HR68" i="4"/>
  <c r="IW71" i="4"/>
  <c r="IX71" i="4"/>
  <c r="IG69" i="4"/>
  <c r="HR35" i="4"/>
  <c r="IG52" i="4"/>
  <c r="HT62" i="4"/>
  <c r="IW72" i="4"/>
  <c r="IX72" i="4"/>
  <c r="IE32" i="4"/>
  <c r="IF32" i="4"/>
  <c r="IG32" i="4"/>
  <c r="IE38" i="4"/>
  <c r="IF38" i="4"/>
  <c r="IF56" i="4"/>
  <c r="IX44" i="4"/>
  <c r="HV73" i="4"/>
  <c r="HW73" i="4"/>
  <c r="IL43" i="4"/>
  <c r="IM43" i="4"/>
  <c r="IN43" i="4"/>
  <c r="IT55" i="4"/>
  <c r="IU55" i="4"/>
  <c r="IV55" i="4"/>
  <c r="HZ64" i="4"/>
  <c r="IM39" i="4"/>
  <c r="IN41" i="4"/>
  <c r="IU42" i="4"/>
  <c r="IE50" i="4"/>
  <c r="IF50" i="4"/>
  <c r="IG50" i="4"/>
  <c r="IM59" i="4"/>
  <c r="IA61" i="4"/>
  <c r="IM74" i="4"/>
  <c r="IM75" i="4"/>
  <c r="IN75" i="4"/>
  <c r="HX58" i="4"/>
  <c r="HY58" i="4"/>
  <c r="HZ58" i="4"/>
  <c r="IX48" i="4"/>
  <c r="IY48" i="4"/>
  <c r="IZ48" i="4"/>
  <c r="JA48" i="4"/>
  <c r="IL66" i="4"/>
  <c r="IX70" i="4"/>
  <c r="IH51" i="4"/>
  <c r="II51" i="4"/>
  <c r="HO49" i="4"/>
  <c r="IP63" i="4"/>
  <c r="IQ63" i="4"/>
  <c r="ID60" i="4"/>
  <c r="HF34" i="4"/>
  <c r="HG34" i="4"/>
  <c r="IR65" i="4"/>
  <c r="IS65" i="4"/>
  <c r="IT31" i="4"/>
  <c r="HW40" i="4"/>
  <c r="HX47" i="4"/>
  <c r="IT76" i="4"/>
  <c r="IM36" i="4"/>
  <c r="IY33" i="4"/>
  <c r="IZ33" i="4"/>
  <c r="HT53" i="4"/>
  <c r="HU53" i="4"/>
  <c r="HV53" i="4"/>
  <c r="HO54" i="4"/>
  <c r="IJ37" i="4"/>
  <c r="IK37" i="4"/>
  <c r="IO45" i="4"/>
  <c r="HY46" i="4"/>
  <c r="IK57" i="4"/>
  <c r="IL57" i="4"/>
  <c r="HS68" i="4"/>
  <c r="IY71" i="4"/>
  <c r="IZ71" i="4"/>
  <c r="JA71" i="4"/>
  <c r="IH69" i="4"/>
  <c r="HS35" i="4"/>
  <c r="IH52" i="4"/>
  <c r="HU62" i="4"/>
  <c r="HV62" i="4"/>
  <c r="IY72" i="4"/>
  <c r="IH32" i="4"/>
  <c r="IG38" i="4"/>
  <c r="IH38" i="4"/>
  <c r="II38" i="4"/>
  <c r="IG56" i="4"/>
  <c r="IH56" i="4"/>
  <c r="IY44" i="4"/>
  <c r="HX73" i="4"/>
  <c r="IO43" i="4"/>
  <c r="IW55" i="4"/>
  <c r="IX55" i="4"/>
  <c r="IA64" i="4"/>
  <c r="IB64" i="4"/>
  <c r="IN39" i="4"/>
  <c r="IO39" i="4"/>
  <c r="IO41" i="4"/>
  <c r="IP41" i="4"/>
  <c r="IV42" i="4"/>
  <c r="IW42" i="4"/>
  <c r="IX42" i="4"/>
  <c r="IY42" i="4"/>
  <c r="IH50" i="4"/>
  <c r="IN59" i="4"/>
  <c r="IO59" i="4"/>
  <c r="IP59" i="4"/>
  <c r="IB61" i="4"/>
  <c r="IC61" i="4"/>
  <c r="ID61" i="4"/>
  <c r="IN74" i="4"/>
  <c r="IO74" i="4"/>
  <c r="IO75" i="4"/>
  <c r="IA58" i="4"/>
  <c r="IB58" i="4"/>
  <c r="JB48" i="4"/>
  <c r="IM66" i="4"/>
  <c r="IN66" i="4"/>
  <c r="IY70" i="4"/>
  <c r="IJ51" i="4"/>
  <c r="HP49" i="4"/>
  <c r="IR63" i="4"/>
  <c r="IS63" i="4"/>
  <c r="IE60" i="4"/>
  <c r="IF60" i="4"/>
  <c r="HH34" i="4"/>
  <c r="IT65" i="4"/>
  <c r="IU31" i="4"/>
  <c r="HX40" i="4"/>
  <c r="HY47" i="4"/>
  <c r="IU76" i="4"/>
  <c r="IN36" i="4"/>
  <c r="IO36" i="4"/>
  <c r="JA33" i="4"/>
  <c r="JB33" i="4"/>
  <c r="HW53" i="4"/>
  <c r="HX53" i="4"/>
  <c r="HP54" i="4"/>
  <c r="IL37" i="4"/>
  <c r="IM37" i="4"/>
  <c r="IP45" i="4"/>
  <c r="HZ46" i="4"/>
  <c r="IA46" i="4"/>
  <c r="IB46" i="4"/>
  <c r="IC46" i="4"/>
  <c r="ID46" i="4"/>
  <c r="IE46" i="4"/>
  <c r="IF46" i="4"/>
  <c r="IG46" i="4"/>
  <c r="IM57" i="4"/>
  <c r="HT68" i="4"/>
  <c r="JB71" i="4"/>
  <c r="JC71" i="4"/>
  <c r="JD71" i="4"/>
  <c r="II69" i="4"/>
  <c r="HT35" i="4"/>
  <c r="HU35" i="4"/>
  <c r="II52" i="4"/>
  <c r="HW62" i="4"/>
  <c r="IZ72" i="4"/>
  <c r="JA72" i="4"/>
  <c r="II32" i="4"/>
  <c r="IJ38" i="4"/>
  <c r="IK38" i="4"/>
  <c r="II56" i="4"/>
  <c r="IJ56" i="4"/>
  <c r="IZ44" i="4"/>
  <c r="JA44" i="4"/>
  <c r="JB44" i="4"/>
  <c r="HY73" i="4"/>
  <c r="IP43" i="4"/>
  <c r="IQ43" i="4"/>
  <c r="IR43" i="4" s="1"/>
  <c r="IS43" i="4"/>
  <c r="IY55" i="4"/>
  <c r="IC64" i="4"/>
  <c r="IP39" i="4"/>
  <c r="IQ41" i="4"/>
  <c r="IZ42" i="4"/>
  <c r="II50" i="4"/>
  <c r="IJ50" i="4"/>
  <c r="IK50" i="4"/>
  <c r="IQ59" i="4"/>
  <c r="IR59" i="4"/>
  <c r="IS59" i="4"/>
  <c r="IE61" i="4"/>
  <c r="IF61" i="4"/>
  <c r="IP74" i="4"/>
  <c r="IP75" i="4"/>
  <c r="IC58" i="4"/>
  <c r="JC48" i="4"/>
  <c r="IO66" i="4"/>
  <c r="IP66" i="4"/>
  <c r="IQ66" i="4"/>
  <c r="IR66" i="4"/>
  <c r="IZ70" i="4"/>
  <c r="JA70" i="4"/>
  <c r="JB70" i="4"/>
  <c r="IK51" i="4"/>
  <c r="HQ49" i="4"/>
  <c r="IT63" i="4"/>
  <c r="IG60" i="4"/>
  <c r="IH60" i="4"/>
  <c r="II60" i="4"/>
  <c r="IJ60" i="4"/>
  <c r="HI34" i="4"/>
  <c r="HJ34" i="4"/>
  <c r="HK34" i="4"/>
  <c r="IU65" i="4"/>
  <c r="IV31" i="4"/>
  <c r="IW31" i="4"/>
  <c r="IX31" i="4"/>
  <c r="HY40" i="4"/>
  <c r="HZ47" i="4"/>
  <c r="IA47" i="4"/>
  <c r="IB47" i="4"/>
  <c r="IV76" i="4"/>
  <c r="IP36" i="4"/>
  <c r="IQ36" i="4"/>
  <c r="IR36" i="4"/>
  <c r="IS36" i="4"/>
  <c r="IT36" i="4"/>
  <c r="JC33" i="4"/>
  <c r="JD33" i="4"/>
  <c r="HY53" i="4"/>
  <c r="HQ54" i="4"/>
  <c r="IN37" i="4"/>
  <c r="IO37" i="4"/>
  <c r="IQ45" i="4"/>
  <c r="IH46" i="4"/>
  <c r="IN57" i="4"/>
  <c r="HU68" i="4"/>
  <c r="JE71" i="4"/>
  <c r="JF71" i="4"/>
  <c r="IJ69" i="4"/>
  <c r="HV35" i="4"/>
  <c r="IJ52" i="4"/>
  <c r="IK52" i="4"/>
  <c r="HX62" i="4"/>
  <c r="JB72" i="4"/>
  <c r="JC72" i="4"/>
  <c r="IJ32" i="4"/>
  <c r="IL38" i="4"/>
  <c r="IM38" i="4"/>
  <c r="IK56" i="4"/>
  <c r="JC44" i="4"/>
  <c r="HZ73" i="4"/>
  <c r="IT43" i="4"/>
  <c r="IZ55" i="4"/>
  <c r="ID64" i="4"/>
  <c r="IE64" i="4"/>
  <c r="IQ39" i="4"/>
  <c r="IR39" i="4"/>
  <c r="IR41" i="4"/>
  <c r="JA42" i="4"/>
  <c r="IL50" i="4"/>
  <c r="IT59" i="4"/>
  <c r="IG61" i="4"/>
  <c r="IH61" i="4"/>
  <c r="IQ74" i="4"/>
  <c r="IQ75" i="4"/>
  <c r="IR75" i="4"/>
  <c r="ID58" i="4"/>
  <c r="IE58" i="4"/>
  <c r="JD48" i="4"/>
  <c r="IS66" i="4"/>
  <c r="JC70" i="4"/>
  <c r="IL51" i="4"/>
  <c r="IM51" i="4"/>
  <c r="HR49" i="4"/>
  <c r="HS49" i="4"/>
  <c r="IU63" i="4"/>
  <c r="IV63" i="4"/>
  <c r="IW63" i="4"/>
  <c r="IX63" i="4"/>
  <c r="IK60" i="4"/>
  <c r="HL34" i="4"/>
  <c r="HM34" i="4"/>
  <c r="IV65" i="4"/>
  <c r="IY31" i="4"/>
  <c r="IZ31" i="4"/>
  <c r="HZ40" i="4"/>
  <c r="IC47" i="4"/>
  <c r="IW76" i="4"/>
  <c r="IX76" i="4"/>
  <c r="IU36" i="4"/>
  <c r="JE33" i="4"/>
  <c r="HZ53" i="4"/>
  <c r="IA53" i="4"/>
  <c r="HR54" i="4"/>
  <c r="HS54" i="4"/>
  <c r="IP37" i="4"/>
  <c r="IR45" i="4"/>
  <c r="II46" i="4"/>
  <c r="IJ46" i="4"/>
  <c r="IO57" i="4"/>
  <c r="HV68" i="4"/>
  <c r="JG71" i="4"/>
  <c r="IK69" i="4"/>
  <c r="IL69" i="4"/>
  <c r="HW35" i="4"/>
  <c r="IL52" i="4"/>
  <c r="HY62" i="4"/>
  <c r="JD72" i="4"/>
  <c r="IK32" i="4"/>
  <c r="IN38" i="4"/>
  <c r="IL56" i="4"/>
  <c r="JD44" i="4"/>
  <c r="IA73" i="4"/>
  <c r="IU43" i="4"/>
  <c r="IV43" i="4"/>
  <c r="IW43" i="4"/>
  <c r="JA55" i="4"/>
  <c r="IF64" i="4"/>
  <c r="IG64" i="4"/>
  <c r="IS39" i="4"/>
  <c r="IS41" i="4"/>
  <c r="IT41" i="4"/>
  <c r="JB42" i="4"/>
  <c r="IM50" i="4"/>
  <c r="IU59" i="4"/>
  <c r="IV59" i="4"/>
  <c r="IW59" i="4"/>
  <c r="II61" i="4"/>
  <c r="IR74" i="4"/>
  <c r="IS75" i="4"/>
  <c r="IF58" i="4"/>
  <c r="IG58" i="4"/>
  <c r="JE48" i="4"/>
  <c r="JF48" i="4"/>
  <c r="IT66" i="4"/>
  <c r="JD70" i="4"/>
  <c r="IN51" i="4"/>
  <c r="HT49" i="4"/>
  <c r="IY63" i="4"/>
  <c r="IL60" i="4"/>
  <c r="HN34" i="4"/>
  <c r="IW65" i="4"/>
  <c r="IX65" i="4"/>
  <c r="JA31" i="4"/>
  <c r="JB31" i="4"/>
  <c r="JC31" i="4"/>
  <c r="IA40" i="4"/>
  <c r="IB40" i="4"/>
  <c r="ID47" i="4"/>
  <c r="IY76" i="4"/>
  <c r="IV36" i="4"/>
  <c r="JF33" i="4"/>
  <c r="IB53" i="4"/>
  <c r="HT54" i="4"/>
  <c r="HU54" i="4"/>
  <c r="IQ37" i="4"/>
  <c r="IS45" i="4"/>
  <c r="IK46" i="4"/>
  <c r="IP57" i="4"/>
  <c r="IQ57" i="4"/>
  <c r="HW68" i="4"/>
  <c r="JH71" i="4"/>
  <c r="JI71" i="4"/>
  <c r="JJ71" i="4"/>
  <c r="IM69" i="4"/>
  <c r="IN69" i="4"/>
  <c r="HX35" i="4"/>
  <c r="HY35" i="4"/>
  <c r="HZ35" i="4"/>
  <c r="IM52" i="4"/>
  <c r="HZ62" i="4"/>
  <c r="IA62" i="4"/>
  <c r="IB62" i="4"/>
  <c r="IC62" i="4"/>
  <c r="ID62" i="4"/>
  <c r="JE72" i="4"/>
  <c r="IL32" i="4"/>
  <c r="IO38" i="4"/>
  <c r="IP38" i="4"/>
  <c r="IM56" i="4"/>
  <c r="JE44" i="4"/>
  <c r="JF44" i="4"/>
  <c r="IB73" i="4"/>
  <c r="IX43" i="4"/>
  <c r="IY43" i="4"/>
  <c r="IZ43" i="4"/>
  <c r="JB55" i="4"/>
  <c r="JC55" i="4"/>
  <c r="IH64" i="4"/>
  <c r="II64" i="4"/>
  <c r="IT39" i="4"/>
  <c r="IU41" i="4"/>
  <c r="IV41" i="4"/>
  <c r="JC42" i="4"/>
  <c r="IN50" i="4"/>
  <c r="IX59" i="4"/>
  <c r="IJ61" i="4"/>
  <c r="IS74" i="4"/>
  <c r="IT74" i="4"/>
  <c r="IT75" i="4"/>
  <c r="IH58" i="4"/>
  <c r="JG48" i="4"/>
  <c r="IU66" i="4"/>
  <c r="JE70" i="4"/>
  <c r="JF70" i="4"/>
  <c r="IO51" i="4"/>
  <c r="HU49" i="4"/>
  <c r="IZ63" i="4"/>
  <c r="JA63" i="4"/>
  <c r="IM60" i="4"/>
  <c r="HO34" i="4"/>
  <c r="IY65" i="4"/>
  <c r="JD31" i="4"/>
  <c r="IC40" i="4"/>
  <c r="IE47" i="4"/>
  <c r="IZ76" i="4"/>
  <c r="IW36" i="4"/>
  <c r="JG33" i="4"/>
  <c r="IC53" i="4"/>
  <c r="HV54" i="4"/>
  <c r="IR37" i="4"/>
  <c r="IT45" i="4"/>
  <c r="IL46" i="4"/>
  <c r="IR57" i="4"/>
  <c r="HX68" i="4"/>
  <c r="JK71" i="4"/>
  <c r="JL71" i="4"/>
  <c r="IO69" i="4"/>
  <c r="IA35" i="4"/>
  <c r="IN52" i="4"/>
  <c r="IE62" i="4"/>
  <c r="IF62" i="4"/>
  <c r="JF72" i="4"/>
  <c r="IM32" i="4"/>
  <c r="IQ38" i="4"/>
  <c r="IN56" i="4"/>
  <c r="JG44" i="4"/>
  <c r="IC73" i="4"/>
  <c r="JA43" i="4"/>
  <c r="JB43" i="4"/>
  <c r="JD55" i="4"/>
  <c r="IJ64" i="4"/>
  <c r="IK64" i="4"/>
  <c r="IL64" i="4"/>
  <c r="IM64" i="4"/>
  <c r="IN64" i="4"/>
  <c r="IU39" i="4"/>
  <c r="IW41" i="4"/>
  <c r="JD42" i="4"/>
  <c r="IO50" i="4"/>
  <c r="IY59" i="4"/>
  <c r="IK61" i="4"/>
  <c r="IU74" i="4"/>
  <c r="IU75" i="4"/>
  <c r="IV75" i="4"/>
  <c r="II58" i="4"/>
  <c r="JH48" i="4"/>
  <c r="JI48" i="4"/>
  <c r="IV66" i="4"/>
  <c r="IW66" i="4"/>
  <c r="IX66" i="4"/>
  <c r="JG70" i="4"/>
  <c r="IP51" i="4"/>
  <c r="IQ51" i="4"/>
  <c r="IR51" i="4"/>
  <c r="HV49" i="4"/>
  <c r="HW49" i="4"/>
  <c r="HX49" i="4"/>
  <c r="JB63" i="4"/>
  <c r="IN60" i="4"/>
  <c r="IO60" i="4"/>
  <c r="HP34" i="4"/>
  <c r="IZ65" i="4"/>
  <c r="JA65" i="4"/>
  <c r="JE31" i="4"/>
  <c r="ID40" i="4"/>
  <c r="IE40" i="4"/>
  <c r="IF40" i="4"/>
  <c r="IF47" i="4"/>
  <c r="JA76" i="4"/>
  <c r="IX36" i="4"/>
  <c r="IY36" i="4"/>
  <c r="JH33" i="4"/>
  <c r="ID53" i="4"/>
  <c r="HW54" i="4"/>
  <c r="IS37" i="4"/>
  <c r="IT37" i="4"/>
  <c r="IU45" i="4"/>
  <c r="IV45" i="4"/>
  <c r="IM46" i="4"/>
  <c r="IS57" i="4"/>
  <c r="IT57" i="4"/>
  <c r="HY68" i="4"/>
  <c r="JM71" i="4"/>
  <c r="JN71" i="4"/>
  <c r="IP69" i="4"/>
  <c r="IQ69" i="4"/>
  <c r="IR69" i="4"/>
  <c r="IB35" i="4"/>
  <c r="IO52" i="4"/>
  <c r="IG62" i="4"/>
  <c r="JG72" i="4"/>
  <c r="IN32" i="4"/>
  <c r="IR38" i="4"/>
  <c r="IS38" i="4"/>
  <c r="IO56" i="4"/>
  <c r="JH44" i="4"/>
  <c r="ID73" i="4"/>
  <c r="IE73" i="4"/>
  <c r="JC43" i="4"/>
  <c r="JD43" i="4"/>
  <c r="JE55" i="4"/>
  <c r="IO64" i="4"/>
  <c r="IP64" i="4"/>
  <c r="IV39" i="4"/>
  <c r="IX41" i="4"/>
  <c r="JE42" i="4"/>
  <c r="IP50" i="4"/>
  <c r="IZ59" i="4"/>
  <c r="IL61" i="4"/>
  <c r="IM61" i="4"/>
  <c r="IN61" i="4"/>
  <c r="IV74" i="4"/>
  <c r="IW74" i="4"/>
  <c r="IW75" i="4"/>
  <c r="IJ58" i="4"/>
  <c r="JJ48" i="4"/>
  <c r="JK48" i="4"/>
  <c r="JL48" i="4"/>
  <c r="IY66" i="4"/>
  <c r="IZ66" i="4"/>
  <c r="JA66" i="4"/>
  <c r="JH70" i="4"/>
  <c r="IS51" i="4"/>
  <c r="IT51" i="4"/>
  <c r="HY49" i="4"/>
  <c r="JC63" i="4"/>
  <c r="JD63" i="4"/>
  <c r="JE63" i="4"/>
  <c r="IP60" i="4"/>
  <c r="HQ34" i="4"/>
  <c r="HR34" i="4"/>
  <c r="JB65" i="4"/>
  <c r="JC65" i="4"/>
  <c r="JF31" i="4"/>
  <c r="IG40" i="4"/>
  <c r="IG47" i="4"/>
  <c r="IH47" i="4"/>
  <c r="JB76" i="4"/>
  <c r="IZ36" i="4"/>
  <c r="JA36" i="4"/>
  <c r="JB36" i="4"/>
  <c r="JC36" i="4"/>
  <c r="JD36" i="4" s="1"/>
  <c r="JI33" i="4"/>
  <c r="IE53" i="4"/>
  <c r="HX54" i="4"/>
  <c r="HY54" i="4"/>
  <c r="HZ54" i="4"/>
  <c r="IA54" i="4"/>
  <c r="IB54" i="4"/>
  <c r="IU37" i="4"/>
  <c r="IW45" i="4"/>
  <c r="IX45" i="4"/>
  <c r="IN46" i="4"/>
  <c r="IU57" i="4"/>
  <c r="HZ68" i="4"/>
  <c r="JO71" i="4"/>
  <c r="IS69" i="4"/>
  <c r="IC35" i="4"/>
  <c r="IP52" i="4"/>
  <c r="IH62" i="4"/>
  <c r="JH72" i="4"/>
  <c r="IO32" i="4"/>
  <c r="IT38" i="4"/>
  <c r="IP56" i="4"/>
  <c r="JI44" i="4"/>
  <c r="IF73" i="4"/>
  <c r="JE43" i="4"/>
  <c r="JF55" i="4"/>
  <c r="IQ64" i="4"/>
  <c r="IW39" i="4"/>
  <c r="IY41" i="4"/>
  <c r="JF42" i="4"/>
  <c r="IQ50" i="4"/>
  <c r="JA59" i="4"/>
  <c r="IO61" i="4"/>
  <c r="IP61" i="4"/>
  <c r="IX74" i="4"/>
  <c r="IY74" i="4"/>
  <c r="IX75" i="4"/>
  <c r="IK58" i="4"/>
  <c r="JM48" i="4"/>
  <c r="JN48" i="4"/>
  <c r="JB66" i="4"/>
  <c r="JC66" i="4"/>
  <c r="JD66" i="4"/>
  <c r="JI70" i="4"/>
  <c r="IU51" i="4"/>
  <c r="IV51" i="4"/>
  <c r="IW51" i="4"/>
  <c r="HZ49" i="4"/>
  <c r="JF63" i="4"/>
  <c r="JG63" i="4"/>
  <c r="JH63" i="4"/>
  <c r="JI63" i="4"/>
  <c r="IQ60" i="4"/>
  <c r="HS34" i="4"/>
  <c r="HT34" i="4"/>
  <c r="JD65" i="4"/>
  <c r="JE65" i="4"/>
  <c r="JG31" i="4"/>
  <c r="JH31" i="4"/>
  <c r="JI31" i="4"/>
  <c r="IH40" i="4"/>
  <c r="II40" i="4"/>
  <c r="IJ40" i="4"/>
  <c r="IK40" i="4"/>
  <c r="IL40" i="4"/>
  <c r="II47" i="4"/>
  <c r="IJ47" i="4"/>
  <c r="JC76" i="4"/>
  <c r="JE36" i="4"/>
  <c r="JJ33" i="4"/>
  <c r="IF53" i="4"/>
  <c r="IC54" i="4"/>
  <c r="IV37" i="4"/>
  <c r="IW37" i="4"/>
  <c r="IX37" i="4"/>
  <c r="IY45" i="4"/>
  <c r="IO46" i="4"/>
  <c r="IV57" i="4"/>
  <c r="IA68" i="4"/>
  <c r="IB68" i="4"/>
  <c r="JP71" i="4"/>
  <c r="IT69" i="4"/>
  <c r="ID35" i="4"/>
  <c r="IQ52" i="4"/>
  <c r="II62" i="4"/>
  <c r="JI72" i="4"/>
  <c r="IP32" i="4"/>
  <c r="IQ32" i="4"/>
  <c r="IU38" i="4"/>
  <c r="IV38" i="4"/>
  <c r="IQ56" i="4"/>
  <c r="JJ44" i="4"/>
  <c r="JK44" i="4"/>
  <c r="IG73" i="4"/>
  <c r="JF43" i="4"/>
  <c r="JG55" i="4"/>
  <c r="JH55" i="4"/>
  <c r="IR64" i="4"/>
  <c r="IX39" i="4"/>
  <c r="IZ41" i="4"/>
  <c r="JG42" i="4"/>
  <c r="JH42" i="4"/>
  <c r="IR50" i="4"/>
  <c r="JB59" i="4"/>
  <c r="IQ61" i="4"/>
  <c r="IR61" i="4"/>
  <c r="IZ74" i="4"/>
  <c r="JA74" i="4"/>
  <c r="JB74" i="4"/>
  <c r="IY75" i="4"/>
  <c r="IZ75" i="4"/>
  <c r="JA75" i="4"/>
  <c r="JB75" i="4"/>
  <c r="JC75" i="4"/>
  <c r="IL58" i="4"/>
  <c r="JO48" i="4"/>
  <c r="JE66" i="4"/>
  <c r="JJ70" i="4"/>
  <c r="IX51" i="4"/>
  <c r="IA49" i="4"/>
  <c r="JJ63" i="4"/>
  <c r="IR60" i="4"/>
  <c r="IS60" i="4"/>
  <c r="HU34" i="4"/>
  <c r="JF65" i="4"/>
  <c r="JG65" i="4"/>
  <c r="JJ31" i="4"/>
  <c r="IM40" i="4"/>
  <c r="IK47" i="4"/>
  <c r="IL47" i="4"/>
  <c r="JD76" i="4"/>
  <c r="JF36" i="4"/>
  <c r="JK33" i="4"/>
  <c r="JL33" i="4"/>
  <c r="IG53" i="4"/>
  <c r="ID54" i="4"/>
  <c r="IY37" i="4"/>
  <c r="IZ45" i="4"/>
  <c r="JA45" i="4"/>
  <c r="IP46" i="4"/>
  <c r="IQ46" i="4"/>
  <c r="IR46" i="4"/>
  <c r="IW57" i="4"/>
  <c r="IC68" i="4"/>
  <c r="JQ71" i="4"/>
  <c r="JR71" i="4"/>
  <c r="IU69" i="4"/>
  <c r="IE35" i="4"/>
  <c r="IR52" i="4"/>
  <c r="IS52" i="4"/>
  <c r="IJ62" i="4"/>
  <c r="IK62" i="4"/>
  <c r="JJ72" i="4"/>
  <c r="IR32" i="4"/>
  <c r="IW38" i="4"/>
  <c r="IR56" i="4"/>
  <c r="JL44" i="4"/>
  <c r="IH73" i="4"/>
  <c r="JG43" i="4"/>
  <c r="JI55" i="4"/>
  <c r="JJ55" i="4"/>
  <c r="IS64" i="4"/>
  <c r="IY39" i="4"/>
  <c r="JA41" i="4"/>
  <c r="JB41" i="4"/>
  <c r="JI42" i="4"/>
  <c r="JJ42" i="4"/>
  <c r="JK42" i="4"/>
  <c r="IS50" i="4"/>
  <c r="JC59" i="4"/>
  <c r="JD59" i="4"/>
  <c r="IS61" i="4"/>
  <c r="IT61" i="4"/>
  <c r="JC74" i="4"/>
  <c r="JD74" i="4"/>
  <c r="JD75" i="4"/>
  <c r="JE75" i="4"/>
  <c r="JF75" i="4"/>
  <c r="JG75" i="4"/>
  <c r="IM58" i="4"/>
  <c r="JP48" i="4"/>
  <c r="JQ48" i="4"/>
  <c r="JF66" i="4"/>
  <c r="JG66" i="4"/>
  <c r="JK70" i="4"/>
  <c r="IY51" i="4"/>
  <c r="IB49" i="4"/>
  <c r="IC49" i="4"/>
  <c r="ID49" i="4"/>
  <c r="JK63" i="4"/>
  <c r="IT60" i="4"/>
  <c r="IU60" i="4"/>
  <c r="HV34" i="4"/>
  <c r="JH65" i="4"/>
  <c r="JK31" i="4"/>
  <c r="JL31" i="4"/>
  <c r="IN40" i="4"/>
  <c r="IM47" i="4"/>
  <c r="JE76" i="4"/>
  <c r="JF76" i="4"/>
  <c r="JG76" i="4"/>
  <c r="JG36" i="4"/>
  <c r="JH36" i="4"/>
  <c r="JM33" i="4"/>
  <c r="IH53" i="4"/>
  <c r="IE54" i="4"/>
  <c r="IZ37" i="4"/>
  <c r="JB45" i="4"/>
  <c r="IS46" i="4"/>
  <c r="IT46" i="4"/>
  <c r="IU46" i="4"/>
  <c r="IV46" i="4"/>
  <c r="IW46" i="4"/>
  <c r="IX46" i="4"/>
  <c r="IX57" i="4"/>
  <c r="IY57" i="4"/>
  <c r="ID68" i="4"/>
  <c r="JS71" i="4"/>
  <c r="IV69" i="4"/>
  <c r="IW69" i="4"/>
  <c r="IX69" i="4"/>
  <c r="IF35" i="4"/>
  <c r="IG35" i="4"/>
  <c r="IT52" i="4"/>
  <c r="IU52" i="4"/>
  <c r="IL62" i="4"/>
  <c r="JK72" i="4"/>
  <c r="IS32" i="4"/>
  <c r="IX38" i="4"/>
  <c r="IY38" i="4"/>
  <c r="IZ38" i="4" s="1"/>
  <c r="JA38" i="4"/>
  <c r="IS56" i="4"/>
  <c r="IT56" i="4"/>
  <c r="JM44" i="4"/>
  <c r="JN44" i="4"/>
  <c r="II73" i="4"/>
  <c r="IJ73" i="4"/>
  <c r="JH43" i="4"/>
  <c r="JI43" i="4"/>
  <c r="JJ43" i="4"/>
  <c r="JK43" i="4"/>
  <c r="JK55" i="4"/>
  <c r="JL55" i="4"/>
  <c r="IT64" i="4"/>
  <c r="IZ39" i="4"/>
  <c r="JA39" i="4"/>
  <c r="JB39" i="4"/>
  <c r="JC41" i="4"/>
  <c r="JD41" i="4"/>
  <c r="JL42" i="4"/>
  <c r="IT50" i="4"/>
  <c r="JE59" i="4"/>
  <c r="JF59" i="4"/>
  <c r="IU61" i="4"/>
  <c r="JE74" i="4"/>
  <c r="JH75" i="4"/>
  <c r="IN58" i="4"/>
  <c r="IO58" i="4"/>
  <c r="JR48" i="4"/>
  <c r="JH66" i="4"/>
  <c r="JL70" i="4"/>
  <c r="IZ51" i="4"/>
  <c r="JA51" i="4"/>
  <c r="IE49" i="4"/>
  <c r="JL63" i="4"/>
  <c r="IV60" i="4"/>
  <c r="HW34" i="4"/>
  <c r="HX34" i="4"/>
  <c r="JI65" i="4"/>
  <c r="JM31" i="4"/>
  <c r="JN31" i="4"/>
  <c r="IO40" i="4"/>
  <c r="IP40" i="4"/>
  <c r="IN47" i="4"/>
  <c r="JH76" i="4"/>
  <c r="JI36" i="4"/>
  <c r="JJ36" i="4"/>
  <c r="JK36" i="4"/>
  <c r="JN33" i="4"/>
  <c r="II53" i="4"/>
  <c r="IJ53" i="4"/>
  <c r="IK53" i="4"/>
  <c r="IF54" i="4"/>
  <c r="JA37" i="4"/>
  <c r="JB37" i="4"/>
  <c r="JC45" i="4"/>
  <c r="IY46" i="4"/>
  <c r="IZ57" i="4"/>
  <c r="IE68" i="4"/>
  <c r="JT71" i="4"/>
  <c r="IY69" i="4"/>
  <c r="IH35" i="4"/>
  <c r="IV52" i="4"/>
  <c r="IM62" i="4"/>
  <c r="IN62" i="4"/>
  <c r="JL72" i="4"/>
  <c r="IT32" i="4"/>
  <c r="JB38" i="4"/>
  <c r="IU56" i="4"/>
  <c r="JO44" i="4"/>
  <c r="JP44" i="4"/>
  <c r="IK73" i="4"/>
  <c r="IL73" i="4"/>
  <c r="JL43" i="4"/>
  <c r="JM55" i="4"/>
  <c r="JN55" i="4"/>
  <c r="IU64" i="4"/>
  <c r="JC39" i="4"/>
  <c r="JD39" i="4"/>
  <c r="JE41" i="4"/>
  <c r="JM42" i="4"/>
  <c r="IU50" i="4"/>
  <c r="JG59" i="4"/>
  <c r="JH59" i="4"/>
  <c r="IV61" i="4"/>
  <c r="JF74" i="4"/>
  <c r="JI75" i="4"/>
  <c r="IP58" i="4"/>
  <c r="IQ58" i="4"/>
  <c r="JS48" i="4"/>
  <c r="JT48" i="4"/>
  <c r="JU48" i="4"/>
  <c r="JI66" i="4"/>
  <c r="JM70" i="4"/>
  <c r="JB51" i="4"/>
  <c r="IF49" i="4"/>
  <c r="JM63" i="4"/>
  <c r="JN63" i="4"/>
  <c r="IW60" i="4"/>
  <c r="HY34" i="4"/>
  <c r="HZ34" i="4"/>
  <c r="JJ65" i="4"/>
  <c r="JO31" i="4"/>
  <c r="JP31" i="4"/>
  <c r="IQ40" i="4"/>
  <c r="IO47" i="4"/>
  <c r="JI76" i="4"/>
  <c r="JJ76" i="4"/>
  <c r="JL36" i="4"/>
  <c r="JM36" i="4"/>
  <c r="JN36" i="4"/>
  <c r="JO33" i="4"/>
  <c r="JP33" i="4"/>
  <c r="JQ33" i="4"/>
  <c r="IL53" i="4"/>
  <c r="IM53" i="4"/>
  <c r="IN53" i="4"/>
  <c r="IO53" i="4"/>
  <c r="IG54" i="4"/>
  <c r="JC37" i="4"/>
  <c r="JD37" i="4"/>
  <c r="JD45" i="4"/>
  <c r="JE45" i="4"/>
  <c r="IZ46" i="4"/>
  <c r="JA57" i="4"/>
  <c r="IF68" i="4"/>
  <c r="JU71" i="4"/>
  <c r="IZ69" i="4"/>
  <c r="JA69" i="4"/>
  <c r="II35" i="4"/>
  <c r="IJ35" i="4"/>
  <c r="IK35" i="4"/>
  <c r="IW52" i="4"/>
  <c r="IO62" i="4"/>
  <c r="JM72" i="4"/>
  <c r="JN72" i="4"/>
  <c r="IU32" i="4"/>
  <c r="JC38" i="4"/>
  <c r="IV56" i="4"/>
  <c r="IW56" i="4"/>
  <c r="JQ44" i="4"/>
  <c r="IM73" i="4"/>
  <c r="JM43" i="4"/>
  <c r="JO55" i="4"/>
  <c r="JP55" i="4"/>
  <c r="IV64" i="4"/>
  <c r="JE39" i="4"/>
  <c r="JF41" i="4"/>
  <c r="JN42" i="4"/>
  <c r="IV50" i="4"/>
  <c r="JI59" i="4"/>
  <c r="IW61" i="4"/>
  <c r="JG74" i="4"/>
  <c r="JJ75" i="4"/>
  <c r="IR58" i="4"/>
  <c r="JV48" i="4"/>
  <c r="JW48" i="4"/>
  <c r="JJ66" i="4"/>
  <c r="JN70" i="4"/>
  <c r="JO70" i="4"/>
  <c r="JP70" i="4"/>
  <c r="JC51" i="4"/>
  <c r="JD51" i="4"/>
  <c r="IG49" i="4"/>
  <c r="JO63" i="4"/>
  <c r="IX60" i="4"/>
  <c r="IA34" i="4"/>
  <c r="IB34" i="4"/>
  <c r="IC34" i="4"/>
  <c r="JK65" i="4"/>
  <c r="JQ31" i="4"/>
  <c r="IR40" i="4"/>
  <c r="IS40" i="4"/>
  <c r="IP47" i="4"/>
  <c r="JK76" i="4"/>
  <c r="JL76" i="4"/>
  <c r="JO36" i="4"/>
  <c r="JP36" i="4"/>
  <c r="JR33" i="4"/>
  <c r="IP53" i="4"/>
  <c r="IQ53" i="4"/>
  <c r="IH54" i="4"/>
  <c r="JE37" i="4"/>
  <c r="JF45" i="4"/>
  <c r="JA46" i="4"/>
  <c r="JB46" i="4"/>
  <c r="JB57" i="4"/>
  <c r="IG68" i="4"/>
  <c r="JV71" i="4"/>
  <c r="JW71" i="4"/>
  <c r="JB69" i="4"/>
  <c r="IL35" i="4"/>
  <c r="IM35" i="4"/>
  <c r="IX52" i="4"/>
  <c r="IP62" i="4"/>
  <c r="IQ62" i="4"/>
  <c r="IR62" i="4"/>
  <c r="JO72" i="4"/>
  <c r="JP72" i="4"/>
  <c r="IV32" i="4"/>
  <c r="IW32" i="4"/>
  <c r="IX32" i="4"/>
  <c r="JD38" i="4"/>
  <c r="IX56" i="4"/>
  <c r="JR44" i="4"/>
  <c r="JS44" i="4"/>
  <c r="JT44" i="4"/>
  <c r="IN73" i="4"/>
  <c r="IO73" i="4"/>
  <c r="JN43" i="4"/>
  <c r="JQ55" i="4"/>
  <c r="IW64" i="4"/>
  <c r="IX64" i="4"/>
  <c r="JF39" i="4"/>
  <c r="JG41" i="4"/>
  <c r="JO42" i="4"/>
  <c r="JP42" i="4"/>
  <c r="JQ42" i="4"/>
  <c r="IW50" i="4"/>
  <c r="IX50" i="4"/>
  <c r="JJ59" i="4"/>
  <c r="JK59" i="4"/>
  <c r="JL59" i="4"/>
  <c r="IX61" i="4"/>
  <c r="IY61" i="4"/>
  <c r="JH74" i="4"/>
  <c r="JI74" i="4"/>
  <c r="JJ74" i="4"/>
  <c r="JK75" i="4"/>
  <c r="IS58" i="4"/>
  <c r="JX48" i="4"/>
  <c r="JK66" i="4"/>
  <c r="JL66" i="4"/>
  <c r="JQ70" i="4"/>
  <c r="JR70" i="4"/>
  <c r="JE51" i="4"/>
  <c r="JF51" i="4"/>
  <c r="IH49" i="4"/>
  <c r="JP63" i="4"/>
  <c r="JQ63" i="4"/>
  <c r="JR63" i="4"/>
  <c r="IY60" i="4"/>
  <c r="IZ60" i="4"/>
  <c r="ID34" i="4"/>
  <c r="JL65" i="4"/>
  <c r="JR31" i="4"/>
  <c r="IT40" i="4"/>
  <c r="IU40" i="4"/>
  <c r="IQ47" i="4"/>
  <c r="IR47" i="4"/>
  <c r="JM76" i="4"/>
  <c r="JQ36" i="4"/>
  <c r="JS33" i="4"/>
  <c r="IR53" i="4"/>
  <c r="II54" i="4"/>
  <c r="JF37" i="4"/>
  <c r="JG37" i="4"/>
  <c r="JG45" i="4"/>
  <c r="JC46" i="4"/>
  <c r="JD46" i="4"/>
  <c r="JE46" i="4"/>
  <c r="JC57" i="4"/>
  <c r="IH68" i="4"/>
  <c r="JX71" i="4"/>
  <c r="JY71" i="4"/>
  <c r="JC69" i="4"/>
  <c r="IN35" i="4"/>
  <c r="IY52" i="4"/>
  <c r="IZ52" i="4"/>
  <c r="JA52" i="4"/>
  <c r="JB52" i="4"/>
  <c r="IS62" i="4"/>
  <c r="JQ72" i="4"/>
  <c r="JR72" i="4"/>
  <c r="IY32" i="4"/>
  <c r="JE38" i="4"/>
  <c r="JF38" i="4"/>
  <c r="IY56" i="4"/>
  <c r="JU44" i="4"/>
  <c r="JV44" i="4"/>
  <c r="JW44" i="4"/>
  <c r="IP73" i="4"/>
  <c r="JO43" i="4"/>
  <c r="JR55" i="4"/>
  <c r="IY64" i="4"/>
  <c r="IZ64" i="4"/>
  <c r="JG39" i="4"/>
  <c r="JH41" i="4"/>
  <c r="JI41" i="4"/>
  <c r="JR42" i="4"/>
  <c r="JS42" i="4"/>
  <c r="IY50" i="4"/>
  <c r="JM59" i="4"/>
  <c r="IZ61" i="4"/>
  <c r="JK74" i="4"/>
  <c r="JL74" i="4"/>
  <c r="JM74" i="4"/>
  <c r="JL75" i="4"/>
  <c r="JM75" i="4"/>
  <c r="IT58" i="4"/>
  <c r="JY48" i="4"/>
  <c r="JM66" i="4"/>
  <c r="JN66" i="4"/>
  <c r="JS70" i="4"/>
  <c r="JG51" i="4"/>
  <c r="II49" i="4"/>
  <c r="JS63" i="4"/>
  <c r="JT63" i="4"/>
  <c r="JU63" i="4"/>
  <c r="JV63" i="4" s="1"/>
  <c r="JA60" i="4"/>
  <c r="IE34" i="4"/>
  <c r="JM65" i="4"/>
  <c r="JS31" i="4"/>
  <c r="IV40" i="4"/>
  <c r="IW40" i="4"/>
  <c r="IS47" i="4"/>
  <c r="IT47" i="4"/>
  <c r="JN76" i="4"/>
  <c r="JO76" i="4"/>
  <c r="JP76" i="4"/>
  <c r="JR36" i="4"/>
  <c r="JT33" i="4"/>
  <c r="IS53" i="4"/>
  <c r="IJ54" i="4"/>
  <c r="IK54" i="4"/>
  <c r="JH37" i="4"/>
  <c r="JH45" i="4"/>
  <c r="JF46" i="4"/>
  <c r="JG46" i="4"/>
  <c r="JD57" i="4"/>
  <c r="II68" i="4"/>
  <c r="JZ71" i="4"/>
  <c r="KA71" i="4"/>
  <c r="JD69" i="4"/>
  <c r="IO35" i="4"/>
  <c r="JC52" i="4"/>
  <c r="JD52" i="4"/>
  <c r="JE52" i="4"/>
  <c r="IT62" i="4"/>
  <c r="IU62" i="4"/>
  <c r="JS72" i="4"/>
  <c r="IZ32" i="4"/>
  <c r="JG38" i="4"/>
  <c r="IZ56" i="4"/>
  <c r="JX44" i="4"/>
  <c r="IQ73" i="4"/>
  <c r="IR73" i="4"/>
  <c r="JP43" i="4"/>
  <c r="JS55" i="4"/>
  <c r="JA64" i="4"/>
  <c r="JB64" i="4"/>
  <c r="JH39" i="4"/>
  <c r="JJ41" i="4"/>
  <c r="JT42" i="4"/>
  <c r="IZ50" i="4"/>
  <c r="JN59" i="4"/>
  <c r="JO59" i="4"/>
  <c r="JA61" i="4"/>
  <c r="JN74" i="4"/>
  <c r="JO74" i="4"/>
  <c r="JN75" i="4"/>
  <c r="JO75" i="4"/>
  <c r="IU58" i="4"/>
  <c r="JZ48" i="4"/>
  <c r="JO66" i="4"/>
  <c r="JT70" i="4"/>
  <c r="JH51" i="4"/>
  <c r="JI51" i="4"/>
  <c r="JJ51" i="4"/>
  <c r="IJ49" i="4"/>
  <c r="IK49" i="4"/>
  <c r="JW63" i="4"/>
  <c r="JB60" i="4"/>
  <c r="IF34" i="4"/>
  <c r="IG34" i="4"/>
  <c r="IH34" i="4"/>
  <c r="II34" i="4"/>
  <c r="IJ34" i="4"/>
  <c r="IK34" i="4"/>
  <c r="JN65" i="4"/>
  <c r="JO65" i="4"/>
  <c r="JT31" i="4"/>
  <c r="IX40" i="4"/>
  <c r="IU47" i="4"/>
  <c r="IV47" i="4"/>
  <c r="IW47" i="4"/>
  <c r="JQ76" i="4"/>
  <c r="JS36" i="4"/>
  <c r="JT36" i="4"/>
  <c r="JU33" i="4"/>
  <c r="IT53" i="4"/>
  <c r="IL54" i="4"/>
  <c r="IM54" i="4"/>
  <c r="IN54" i="4"/>
  <c r="JI37" i="4"/>
  <c r="JI45" i="4"/>
  <c r="JH46" i="4"/>
  <c r="JI46" i="4"/>
  <c r="JE57" i="4"/>
  <c r="IJ68" i="4"/>
  <c r="KB71" i="4"/>
  <c r="KC71" i="4"/>
  <c r="JE69" i="4"/>
  <c r="IP35" i="4"/>
  <c r="IQ35" i="4"/>
  <c r="JF52" i="4"/>
  <c r="IV62" i="4"/>
  <c r="IW62" i="4"/>
  <c r="IX62" i="4"/>
  <c r="JT72" i="4"/>
  <c r="JU72" i="4"/>
  <c r="JV72" i="4"/>
  <c r="JW72" i="4"/>
  <c r="JX72" i="4"/>
  <c r="JA32" i="4"/>
  <c r="JH38" i="4"/>
  <c r="JA56" i="4"/>
  <c r="JY44" i="4"/>
  <c r="IS73" i="4"/>
  <c r="JQ43" i="4"/>
  <c r="JT55" i="4"/>
  <c r="JC64" i="4"/>
  <c r="JD64" i="4"/>
  <c r="JI39" i="4"/>
  <c r="JJ39" i="4"/>
  <c r="JK41" i="4"/>
  <c r="JU42" i="4"/>
  <c r="JV42" i="4"/>
  <c r="JA50" i="4"/>
  <c r="JB50" i="4"/>
  <c r="JP59" i="4"/>
  <c r="JB61" i="4"/>
  <c r="JC61" i="4"/>
  <c r="JP74" i="4"/>
  <c r="JP75" i="4"/>
  <c r="IV58" i="4"/>
  <c r="KA48" i="4"/>
  <c r="JP66" i="4"/>
  <c r="JQ66" i="4"/>
  <c r="JU70" i="4"/>
  <c r="JV70" i="4"/>
  <c r="JK51" i="4"/>
  <c r="JL51" i="4"/>
  <c r="IL49" i="4"/>
  <c r="IM49" i="4"/>
  <c r="JX63" i="4"/>
  <c r="JY63" i="4"/>
  <c r="JZ63" i="4"/>
  <c r="JC60" i="4"/>
  <c r="JD60" i="4"/>
  <c r="IL34" i="4"/>
  <c r="JP65" i="4"/>
  <c r="JU31" i="4"/>
  <c r="JV31" i="4"/>
  <c r="IY40" i="4"/>
  <c r="IX47" i="4"/>
  <c r="IY47" i="4"/>
  <c r="JR76" i="4"/>
  <c r="JU36" i="4"/>
  <c r="JV33" i="4"/>
  <c r="IU53" i="4"/>
  <c r="IV53" i="4"/>
  <c r="IO54" i="4"/>
  <c r="JJ37" i="4"/>
  <c r="JK37" i="4"/>
  <c r="JJ45" i="4"/>
  <c r="JK45" i="4"/>
  <c r="JL45" i="4" s="1"/>
  <c r="JM45" i="4"/>
  <c r="JN45" i="4"/>
  <c r="JO45" i="4"/>
  <c r="JJ46" i="4"/>
  <c r="JK46" i="4"/>
  <c r="JF57" i="4"/>
  <c r="JG57" i="4"/>
  <c r="JH57" i="4"/>
  <c r="IK68" i="4"/>
  <c r="IL68" i="4"/>
  <c r="KD71" i="4"/>
  <c r="JF69" i="4"/>
  <c r="JG69" i="4"/>
  <c r="IR35" i="4"/>
  <c r="JG52" i="4"/>
  <c r="JH52" i="4"/>
  <c r="IY62" i="4"/>
  <c r="JY72" i="4"/>
  <c r="JZ72" i="4"/>
  <c r="JB32" i="4"/>
  <c r="JI38" i="4"/>
  <c r="JB56" i="4"/>
  <c r="JZ44" i="4"/>
  <c r="IT73" i="4"/>
  <c r="IU73" i="4"/>
  <c r="IV73" i="4"/>
  <c r="JR43" i="4"/>
  <c r="JS43" i="4"/>
  <c r="JU55" i="4"/>
  <c r="JE64" i="4"/>
  <c r="JK39" i="4"/>
  <c r="JL39" i="4"/>
  <c r="JL41" i="4"/>
  <c r="JW42" i="4"/>
  <c r="JX42" i="4"/>
  <c r="JC50" i="4"/>
  <c r="JD50" i="4"/>
  <c r="JQ59" i="4"/>
  <c r="JD61" i="4"/>
  <c r="JE61" i="4"/>
  <c r="JF61" i="4"/>
  <c r="JQ74" i="4"/>
  <c r="JQ75" i="4"/>
  <c r="JR75" i="4"/>
  <c r="IW58" i="4"/>
  <c r="IX58" i="4"/>
  <c r="IY58" i="4"/>
  <c r="KB48" i="4"/>
  <c r="JR66" i="4"/>
  <c r="JW70" i="4"/>
  <c r="JM51" i="4"/>
  <c r="IN49" i="4"/>
  <c r="KA63" i="4"/>
  <c r="JE60" i="4"/>
  <c r="JF60" i="4"/>
  <c r="IM34" i="4"/>
  <c r="JQ65" i="4"/>
  <c r="JW31" i="4"/>
  <c r="IZ40" i="4"/>
  <c r="IZ47" i="4"/>
  <c r="JS76" i="4"/>
  <c r="JV36" i="4"/>
  <c r="JW33" i="4"/>
  <c r="IW53" i="4"/>
  <c r="IX53" i="4"/>
  <c r="IP54" i="4"/>
  <c r="JL37" i="4"/>
  <c r="JM37" i="4"/>
  <c r="JN37" i="4"/>
  <c r="JP45" i="4"/>
  <c r="JL46" i="4"/>
  <c r="JI57" i="4"/>
  <c r="IM68" i="4"/>
  <c r="KE71" i="4"/>
  <c r="KF71" i="4"/>
  <c r="JH69" i="4"/>
  <c r="JI69" i="4"/>
  <c r="IS35" i="4"/>
  <c r="IT35" i="4"/>
  <c r="IU35" i="4"/>
  <c r="IV35" i="4"/>
  <c r="IW35" i="4" s="1"/>
  <c r="JI52" i="4"/>
  <c r="IZ62" i="4"/>
  <c r="KA72" i="4"/>
  <c r="KB72" i="4"/>
  <c r="KC72" i="4"/>
  <c r="JC32" i="4"/>
  <c r="JD32" i="4"/>
  <c r="JJ38" i="4"/>
  <c r="JC56" i="4"/>
  <c r="KA44" i="4"/>
  <c r="IW73" i="4"/>
  <c r="IX73" i="4"/>
  <c r="JT43" i="4"/>
  <c r="JU43" i="4"/>
  <c r="JV43" i="4"/>
  <c r="JV55" i="4"/>
  <c r="JF64" i="4"/>
  <c r="JM39" i="4"/>
  <c r="JN39" i="4"/>
  <c r="JO39" i="4"/>
  <c r="JM41" i="4"/>
  <c r="JY42" i="4"/>
  <c r="JZ42" i="4"/>
  <c r="JE50" i="4"/>
  <c r="JR59" i="4"/>
  <c r="JG61" i="4"/>
  <c r="JH61" i="4"/>
  <c r="JR74" i="4"/>
  <c r="JS74" i="4"/>
  <c r="JS75" i="4"/>
  <c r="JT75" i="4"/>
  <c r="IZ58" i="4"/>
  <c r="KC48" i="4"/>
  <c r="KD48" i="4"/>
  <c r="JS66" i="4"/>
  <c r="JT66" i="4"/>
  <c r="JX70" i="4"/>
  <c r="JN51" i="4"/>
  <c r="IO49" i="4"/>
  <c r="KB63" i="4"/>
  <c r="JG60" i="4"/>
  <c r="JH60" i="4"/>
  <c r="JI60" i="4"/>
  <c r="IN34" i="4"/>
  <c r="JR65" i="4"/>
  <c r="JX31" i="4"/>
  <c r="JY31" i="4"/>
  <c r="JA40" i="4"/>
  <c r="JA47" i="4"/>
  <c r="JT76" i="4"/>
  <c r="JW36" i="4"/>
  <c r="JX36" i="4"/>
  <c r="JX33" i="4"/>
  <c r="IY53" i="4"/>
  <c r="IQ54" i="4"/>
  <c r="JO37" i="4"/>
  <c r="JP37" i="4"/>
  <c r="JQ45" i="4"/>
  <c r="JM46" i="4"/>
  <c r="JN46" i="4"/>
  <c r="JJ57" i="4"/>
  <c r="IN68" i="4"/>
  <c r="KG71" i="4"/>
  <c r="KH71" i="4"/>
  <c r="JJ69" i="4"/>
  <c r="IX35" i="4"/>
  <c r="JJ52" i="4"/>
  <c r="JK52" i="4"/>
  <c r="JA62" i="4"/>
  <c r="JB62" i="4"/>
  <c r="KD72" i="4"/>
  <c r="JE32" i="4"/>
  <c r="JF32" i="4"/>
  <c r="JG32" i="4"/>
  <c r="JH32" i="4"/>
  <c r="JI32" i="4"/>
  <c r="JK38" i="4"/>
  <c r="JD56" i="4"/>
  <c r="KB44" i="4"/>
  <c r="KC44" i="4"/>
  <c r="KD44" i="4"/>
  <c r="IY73" i="4"/>
  <c r="IZ73" i="4"/>
  <c r="JW43" i="4"/>
  <c r="JW55" i="4"/>
  <c r="JX55" i="4"/>
  <c r="JG64" i="4"/>
  <c r="JP39" i="4"/>
  <c r="JN41" i="4"/>
  <c r="JO41" i="4"/>
  <c r="KA42" i="4"/>
  <c r="JF50" i="4"/>
  <c r="JS59" i="4"/>
  <c r="JI61" i="4"/>
  <c r="JT74" i="4"/>
  <c r="JU75" i="4"/>
  <c r="JA58" i="4"/>
  <c r="JB58" i="4"/>
  <c r="KE48" i="4"/>
  <c r="KF48" i="4"/>
  <c r="KG48" i="4"/>
  <c r="KH48" i="4"/>
  <c r="JU66" i="4"/>
  <c r="JY70" i="4"/>
  <c r="JO51" i="4"/>
  <c r="IP49" i="4"/>
  <c r="IQ49" i="4"/>
  <c r="KC63" i="4"/>
  <c r="JJ60" i="4"/>
  <c r="JK60" i="4"/>
  <c r="IO34" i="4"/>
  <c r="JS65" i="4"/>
  <c r="JZ31" i="4"/>
  <c r="KA31" i="4"/>
  <c r="JB40" i="4"/>
  <c r="JC40" i="4"/>
  <c r="JB47" i="4"/>
  <c r="JC47" i="4"/>
  <c r="JD47" i="4"/>
  <c r="JE47" i="4"/>
  <c r="JU76" i="4"/>
  <c r="JY36" i="4"/>
  <c r="JZ36" i="4"/>
  <c r="JY33" i="4"/>
  <c r="IZ53" i="4"/>
  <c r="IR54" i="4"/>
  <c r="JQ37" i="4"/>
  <c r="JR45" i="4"/>
  <c r="JO46" i="4"/>
  <c r="JK57" i="4"/>
  <c r="IO68" i="4"/>
  <c r="KI71" i="4"/>
  <c r="KJ71" i="4"/>
  <c r="JK69" i="4"/>
  <c r="IY35" i="4"/>
  <c r="JL52" i="4"/>
  <c r="JM52" i="4"/>
  <c r="JC62" i="4"/>
  <c r="JD62" i="4"/>
  <c r="JE62" i="4"/>
  <c r="JF62" i="4"/>
  <c r="JG62" i="4"/>
  <c r="KE72" i="4"/>
  <c r="KF72" i="4"/>
  <c r="JJ32" i="4"/>
  <c r="JK32" i="4"/>
  <c r="JL32" i="4"/>
  <c r="JL38" i="4"/>
  <c r="JM38" i="4"/>
  <c r="JE56" i="4"/>
  <c r="JF56" i="4"/>
  <c r="JG56" i="4"/>
  <c r="JH56" i="4"/>
  <c r="KE44" i="4"/>
  <c r="JA73" i="4"/>
  <c r="JB73" i="4"/>
  <c r="JC73" i="4"/>
  <c r="JX43" i="4"/>
  <c r="JY55" i="4"/>
  <c r="JZ55" i="4"/>
  <c r="JH64" i="4"/>
  <c r="JQ39" i="4"/>
  <c r="JP41" i="4"/>
  <c r="KB42" i="4"/>
  <c r="JG50" i="4"/>
  <c r="JH50" i="4"/>
  <c r="JT59" i="4"/>
  <c r="JU59" i="4"/>
  <c r="JV59" i="4"/>
  <c r="JJ61" i="4"/>
  <c r="JU74" i="4"/>
  <c r="JV75" i="4"/>
  <c r="JW75" i="4"/>
  <c r="JX75" i="4"/>
  <c r="JC58" i="4"/>
  <c r="KI48" i="4"/>
  <c r="JV66" i="4"/>
  <c r="JZ70" i="4"/>
  <c r="JP51" i="4"/>
  <c r="JQ51" i="4"/>
  <c r="IR49" i="4"/>
  <c r="KD63" i="4"/>
  <c r="KE63" i="4"/>
  <c r="JL60" i="4"/>
  <c r="IP34" i="4"/>
  <c r="JT65" i="4"/>
  <c r="KB31" i="4"/>
  <c r="KC31" i="4"/>
  <c r="JD40" i="4"/>
  <c r="JE40" i="4"/>
  <c r="JF40" i="4"/>
  <c r="JF47" i="4"/>
  <c r="JG47" i="4"/>
  <c r="JH47" i="4"/>
  <c r="JI47" i="4"/>
  <c r="JV76" i="4"/>
  <c r="JW76" i="4"/>
  <c r="KA36" i="4"/>
  <c r="KB36" i="4"/>
  <c r="JZ33" i="4"/>
  <c r="JA53" i="4"/>
  <c r="IS54" i="4"/>
  <c r="JR37" i="4"/>
  <c r="JS45" i="4"/>
  <c r="JP46" i="4"/>
  <c r="JQ46" i="4"/>
  <c r="JR46" i="4"/>
  <c r="JL57" i="4"/>
  <c r="JM57" i="4"/>
  <c r="IP68" i="4"/>
  <c r="IQ68" i="4"/>
  <c r="KK71" i="4"/>
  <c r="JL69" i="4"/>
  <c r="IZ35" i="4"/>
  <c r="JA35" i="4"/>
  <c r="JN52" i="4"/>
  <c r="JH62" i="4"/>
  <c r="KG72" i="4"/>
  <c r="KH72" i="4"/>
  <c r="JM32" i="4"/>
  <c r="JN32" i="4"/>
  <c r="JN38" i="4"/>
  <c r="JO38" i="4"/>
  <c r="JI56" i="4"/>
  <c r="KF44" i="4"/>
  <c r="JD73" i="4"/>
  <c r="JY43" i="4"/>
  <c r="KA55" i="4"/>
  <c r="KB55" i="4"/>
  <c r="KC55" i="4"/>
  <c r="JI64" i="4"/>
  <c r="JR39" i="4"/>
  <c r="JS39" i="4"/>
  <c r="JQ41" i="4"/>
  <c r="JR41" i="4"/>
  <c r="JS41" i="4"/>
  <c r="KC42" i="4"/>
  <c r="JI50" i="4"/>
  <c r="JJ50" i="4"/>
  <c r="JK50" i="4"/>
  <c r="JL50" i="4"/>
  <c r="JW59" i="4"/>
  <c r="JK61" i="4"/>
  <c r="JV74" i="4"/>
  <c r="JY75" i="4"/>
  <c r="JZ75" i="4"/>
  <c r="JD58" i="4"/>
  <c r="JE58" i="4"/>
  <c r="JF58" i="4"/>
  <c r="JG58" i="4"/>
  <c r="JH58" i="4"/>
  <c r="KJ48" i="4"/>
  <c r="JW66" i="4"/>
  <c r="JX66" i="4"/>
  <c r="JY66" i="4"/>
  <c r="KA70" i="4"/>
  <c r="JR51" i="4"/>
  <c r="JS51" i="4"/>
  <c r="IS49" i="4"/>
  <c r="IT49" i="4"/>
  <c r="KF63" i="4"/>
  <c r="JM60" i="4"/>
  <c r="IQ34" i="4"/>
  <c r="JU65" i="4"/>
  <c r="JV65" i="4"/>
  <c r="JW65" i="4"/>
  <c r="KD31" i="4"/>
  <c r="JG40" i="4"/>
  <c r="JJ47" i="4"/>
  <c r="JK47" i="4"/>
  <c r="JX76" i="4"/>
  <c r="KC36" i="4"/>
  <c r="KD36" i="4"/>
  <c r="KE36" i="4"/>
  <c r="KA33" i="4"/>
  <c r="KB33" i="4"/>
  <c r="JB53" i="4"/>
  <c r="IT54" i="4"/>
  <c r="IU54" i="4"/>
  <c r="JS37" i="4"/>
  <c r="JT37" i="4"/>
  <c r="JT45" i="4"/>
  <c r="JU45" i="4"/>
  <c r="JV45" i="4"/>
  <c r="JS46" i="4"/>
  <c r="JN57" i="4"/>
  <c r="IR68" i="4"/>
  <c r="KL71" i="4"/>
  <c r="JM69" i="4"/>
  <c r="JB35" i="4"/>
  <c r="JC35" i="4"/>
  <c r="JO52" i="4"/>
  <c r="JI62" i="4"/>
  <c r="KI72" i="4"/>
  <c r="JO32" i="4"/>
  <c r="JP32" i="4"/>
  <c r="JP38" i="4"/>
  <c r="JJ56" i="4"/>
  <c r="JK56" i="4"/>
  <c r="JL56" i="4"/>
  <c r="KG44" i="4"/>
  <c r="KH44" i="4"/>
  <c r="KI44" i="4"/>
  <c r="JE73" i="4"/>
  <c r="JZ43" i="4"/>
  <c r="KD55" i="4"/>
  <c r="KE55" i="4"/>
  <c r="JJ64" i="4"/>
  <c r="JT39" i="4"/>
  <c r="JT41" i="4"/>
  <c r="KD42" i="4"/>
  <c r="KE42" i="4"/>
  <c r="KF42" i="4"/>
  <c r="JM50" i="4"/>
  <c r="JN50" i="4"/>
  <c r="JX59" i="4"/>
  <c r="JL61" i="4"/>
  <c r="JW74" i="4"/>
  <c r="KA75" i="4"/>
  <c r="JI58" i="4"/>
  <c r="KK48" i="4"/>
  <c r="KL48" i="4"/>
  <c r="JZ66" i="4"/>
  <c r="KB70" i="4"/>
  <c r="KC70" i="4"/>
  <c r="JT51" i="4"/>
  <c r="JU51" i="4"/>
  <c r="IU49" i="4"/>
  <c r="IV49" i="4"/>
  <c r="IW49" i="4"/>
  <c r="KG63" i="4"/>
  <c r="JN60" i="4"/>
  <c r="IR34" i="4"/>
  <c r="IS34" i="4"/>
  <c r="JX65" i="4"/>
  <c r="JY65" i="4"/>
  <c r="JZ65" i="4"/>
  <c r="KE31" i="4"/>
  <c r="JH40" i="4"/>
  <c r="JI40" i="4"/>
  <c r="JL47" i="4"/>
  <c r="JM47" i="4"/>
  <c r="JY76" i="4"/>
  <c r="KF36" i="4"/>
  <c r="KC33" i="4"/>
  <c r="JC53" i="4"/>
  <c r="IV54" i="4"/>
  <c r="JU37" i="4"/>
  <c r="JW45" i="4"/>
  <c r="JX45" i="4"/>
  <c r="JY45" i="4"/>
  <c r="JT46" i="4"/>
  <c r="JU46" i="4"/>
  <c r="JV46" i="4"/>
  <c r="JO57" i="4"/>
  <c r="JP57" i="4"/>
  <c r="IS68" i="4"/>
  <c r="IT68" i="4"/>
  <c r="IU68" i="4"/>
  <c r="KM71" i="4"/>
  <c r="JN69" i="4"/>
  <c r="JD35" i="4"/>
  <c r="JE35" i="4"/>
  <c r="JP52" i="4"/>
  <c r="JQ52" i="4"/>
  <c r="JJ62" i="4"/>
  <c r="KJ72" i="4"/>
  <c r="JQ32" i="4"/>
  <c r="JR32" i="4"/>
  <c r="JS32" i="4"/>
  <c r="JQ38" i="4"/>
  <c r="JM56" i="4"/>
  <c r="JN56" i="4"/>
  <c r="KJ44" i="4"/>
  <c r="JF73" i="4"/>
  <c r="KA43" i="4"/>
  <c r="KB43" i="4"/>
  <c r="KF55" i="4"/>
  <c r="KG55" i="4"/>
  <c r="KH55" i="4"/>
  <c r="JK64" i="4"/>
  <c r="JU39" i="4"/>
  <c r="JU41" i="4"/>
  <c r="KG42" i="4"/>
  <c r="JO50" i="4"/>
  <c r="JP50" i="4"/>
  <c r="JY59" i="4"/>
  <c r="JZ59" i="4"/>
  <c r="KA59" i="4"/>
  <c r="JM61" i="4"/>
  <c r="JN61" i="4"/>
  <c r="JX74" i="4"/>
  <c r="JY74" i="4"/>
  <c r="JZ74" i="4"/>
  <c r="KB75" i="4"/>
  <c r="JJ58" i="4"/>
  <c r="KM48" i="4"/>
  <c r="KN48" i="4"/>
  <c r="KA66" i="4"/>
  <c r="KD70" i="4"/>
  <c r="JV51" i="4"/>
  <c r="IX49" i="4"/>
  <c r="IY49" i="4"/>
  <c r="IZ49" i="4"/>
  <c r="JA49" i="4" s="1"/>
  <c r="JB49" i="4"/>
  <c r="KH63" i="4"/>
  <c r="KI63" i="4"/>
  <c r="JO60" i="4"/>
  <c r="IT34" i="4"/>
  <c r="KA65" i="4"/>
  <c r="KB65" i="4"/>
  <c r="KF31" i="4"/>
  <c r="KG31" i="4"/>
  <c r="JJ40" i="4"/>
  <c r="JK40" i="4"/>
  <c r="JN47" i="4"/>
  <c r="JZ76" i="4"/>
  <c r="KA76" i="4"/>
  <c r="KG36" i="4"/>
  <c r="KH36" i="4"/>
  <c r="KD33" i="4"/>
  <c r="JD53" i="4"/>
  <c r="IW54" i="4"/>
  <c r="JV37" i="4"/>
  <c r="JW37" i="4"/>
  <c r="JZ45" i="4"/>
  <c r="JW46" i="4"/>
  <c r="JX46" i="4"/>
  <c r="JY46" i="4"/>
  <c r="JQ57" i="4"/>
  <c r="IV68" i="4"/>
  <c r="KN71" i="4"/>
  <c r="JO69" i="4"/>
  <c r="JF35" i="4"/>
  <c r="JG35" i="4"/>
  <c r="JH35" i="4"/>
  <c r="JR52" i="4"/>
  <c r="JS52" i="4"/>
  <c r="JK62" i="4"/>
  <c r="JL62" i="4"/>
  <c r="KK72" i="4"/>
  <c r="JT32" i="4"/>
  <c r="JU32" i="4"/>
  <c r="JR38" i="4"/>
  <c r="JO56" i="4"/>
  <c r="KK44" i="4"/>
  <c r="JG73" i="4"/>
  <c r="KC43" i="4"/>
  <c r="KI55" i="4"/>
  <c r="JL64" i="4"/>
  <c r="JV39" i="4"/>
  <c r="JV41" i="4"/>
  <c r="JW41" i="4"/>
  <c r="KH42" i="4"/>
  <c r="JQ50" i="4"/>
  <c r="KB59" i="4"/>
  <c r="JO61" i="4"/>
  <c r="JP61" i="4"/>
  <c r="JQ61" i="4"/>
  <c r="KA74" i="4"/>
  <c r="KB74" i="4"/>
  <c r="KC75" i="4"/>
  <c r="JK58" i="4"/>
  <c r="KO48" i="4"/>
  <c r="KB66" i="4"/>
  <c r="KE70" i="4"/>
  <c r="KF70" i="4" s="1"/>
  <c r="KG70" i="4"/>
  <c r="JW51" i="4"/>
  <c r="JC49" i="4"/>
  <c r="JD49" i="4"/>
  <c r="KJ63" i="4"/>
  <c r="KK63" i="4"/>
  <c r="JP60" i="4"/>
  <c r="IU34" i="4"/>
  <c r="KC65" i="4"/>
  <c r="KH31" i="4"/>
  <c r="JL40" i="4"/>
  <c r="JO47" i="4"/>
  <c r="JP47" i="4"/>
  <c r="JQ47" i="4"/>
  <c r="KB76" i="4"/>
  <c r="KI36" i="4"/>
  <c r="KJ36" i="4"/>
  <c r="KE33" i="4"/>
  <c r="KF33" i="4"/>
  <c r="KG33" i="4"/>
  <c r="JE53" i="4"/>
  <c r="JF53" i="4"/>
  <c r="IX54" i="4"/>
  <c r="JX37" i="4"/>
  <c r="JY37" i="4"/>
  <c r="KA45" i="4"/>
  <c r="KB45" i="4"/>
  <c r="JZ46" i="4"/>
  <c r="JR57" i="4"/>
  <c r="JS57" i="4"/>
  <c r="JT57" i="4"/>
  <c r="JU57" i="4"/>
  <c r="JV57" i="4"/>
  <c r="IW68" i="4"/>
  <c r="KO71" i="4"/>
  <c r="KP71" i="4"/>
  <c r="KQ71" i="4"/>
  <c r="JP69" i="4"/>
  <c r="JI35" i="4"/>
  <c r="JJ35" i="4"/>
  <c r="JT52" i="4"/>
  <c r="JM62" i="4"/>
  <c r="KL72" i="4"/>
  <c r="KM72" i="4"/>
  <c r="KN72" i="4"/>
  <c r="KO72" i="4"/>
  <c r="KP72" i="4"/>
  <c r="JV32" i="4"/>
  <c r="JS38" i="4"/>
  <c r="JT38" i="4"/>
  <c r="JP56" i="4"/>
  <c r="KL44" i="4"/>
  <c r="KM44" i="4"/>
  <c r="JH73" i="4"/>
  <c r="KD43" i="4"/>
  <c r="KE43" i="4"/>
  <c r="KJ55" i="4"/>
  <c r="KK55" i="4"/>
  <c r="JM64" i="4"/>
  <c r="JW39" i="4"/>
  <c r="JX41" i="4"/>
  <c r="KI42" i="4"/>
  <c r="KJ42" i="4"/>
  <c r="JR50" i="4"/>
  <c r="KC59" i="4"/>
  <c r="JR61" i="4"/>
  <c r="KC74" i="4"/>
  <c r="KD75" i="4"/>
  <c r="KE75" i="4"/>
  <c r="KF75" i="4"/>
  <c r="JL58" i="4"/>
  <c r="KP48" i="4"/>
  <c r="KC66" i="4"/>
  <c r="KH70" i="4"/>
  <c r="JX51" i="4"/>
  <c r="JY51" i="4"/>
  <c r="JE49" i="4"/>
  <c r="JF49" i="4"/>
  <c r="KL63" i="4"/>
  <c r="JQ60" i="4"/>
  <c r="IV34" i="4"/>
  <c r="KD65" i="4"/>
  <c r="KI31" i="4"/>
  <c r="KJ31" i="4"/>
  <c r="KK31" i="4"/>
  <c r="JM40" i="4"/>
  <c r="JR47" i="4"/>
  <c r="JS47" i="4"/>
  <c r="JT47" i="4"/>
  <c r="KC76" i="4"/>
  <c r="KD76" i="4"/>
  <c r="KK36" i="4"/>
  <c r="KH33" i="4"/>
  <c r="JG53" i="4"/>
  <c r="JH53" i="4"/>
  <c r="IY54" i="4"/>
  <c r="IZ54" i="4"/>
  <c r="JZ37" i="4"/>
  <c r="KC45" i="4"/>
  <c r="KD45" i="4"/>
  <c r="KA46" i="4"/>
  <c r="KB46" i="4"/>
  <c r="JW57" i="4"/>
  <c r="IX68" i="4"/>
  <c r="KR71" i="4"/>
  <c r="KS71" i="4"/>
  <c r="JQ69" i="4"/>
  <c r="JK35" i="4"/>
  <c r="JL35" i="4"/>
  <c r="JM35" i="4"/>
  <c r="JN35" i="4"/>
  <c r="JU52" i="4"/>
  <c r="JN62" i="4"/>
  <c r="KQ72" i="4"/>
  <c r="JW32" i="4"/>
  <c r="JX32" i="4"/>
  <c r="JU38" i="4"/>
  <c r="JQ56" i="4"/>
  <c r="JR56" i="4"/>
  <c r="KN44" i="4"/>
  <c r="KO44" i="4"/>
  <c r="JI73" i="4"/>
  <c r="JJ73" i="4"/>
  <c r="KF43" i="4"/>
  <c r="KL55" i="4"/>
  <c r="KM55" i="4"/>
  <c r="KN55" i="4"/>
  <c r="KO55" i="4"/>
  <c r="JN64" i="4"/>
  <c r="JO64" i="4"/>
  <c r="JP64" i="4"/>
  <c r="JQ64" i="4"/>
  <c r="JX39" i="4"/>
  <c r="JY39" i="4"/>
  <c r="JZ39" i="4"/>
  <c r="KA39" i="4"/>
  <c r="JY41" i="4"/>
  <c r="KK42" i="4"/>
  <c r="JS50" i="4"/>
  <c r="KD59" i="4"/>
  <c r="JS61" i="4"/>
  <c r="JT61" i="4"/>
  <c r="KD74" i="4"/>
  <c r="KE74" i="4"/>
  <c r="KF74" i="4"/>
  <c r="KG75" i="4"/>
  <c r="KH75" i="4"/>
  <c r="JM58" i="4"/>
  <c r="KQ48" i="4"/>
  <c r="KD66" i="4"/>
  <c r="KI70" i="4"/>
  <c r="KJ70" i="4"/>
  <c r="KK70" i="4"/>
  <c r="JZ51" i="4"/>
  <c r="JG49" i="4"/>
  <c r="JH49" i="4"/>
  <c r="JI49" i="4"/>
  <c r="KM63" i="4"/>
  <c r="JR60" i="4"/>
  <c r="JS60" i="4"/>
  <c r="IW34" i="4"/>
  <c r="IX34" i="4"/>
  <c r="KE65" i="4"/>
  <c r="KL31" i="4"/>
  <c r="JN40" i="4"/>
  <c r="JO40" i="4"/>
  <c r="JP40" i="4"/>
  <c r="JU47" i="4"/>
  <c r="JV47" i="4"/>
  <c r="JW47" i="4"/>
  <c r="JX47" i="4"/>
  <c r="KE76" i="4"/>
  <c r="KF76" i="4"/>
  <c r="KL36" i="4"/>
  <c r="KM36" i="4"/>
  <c r="KI33" i="4"/>
  <c r="JI53" i="4"/>
  <c r="JA54" i="4"/>
  <c r="KA37" i="4"/>
  <c r="KB37" i="4"/>
  <c r="KE45" i="4"/>
  <c r="KF45" i="4"/>
  <c r="KC46" i="4"/>
  <c r="JX57" i="4"/>
  <c r="IY68" i="4"/>
  <c r="IZ68" i="4"/>
  <c r="JA68" i="4"/>
  <c r="KT71" i="4"/>
  <c r="JR69" i="4"/>
  <c r="JO35" i="4"/>
  <c r="JV52" i="4"/>
  <c r="JO62" i="4"/>
  <c r="KR72" i="4"/>
  <c r="KS72" i="4"/>
  <c r="KT72" i="4"/>
  <c r="JY32" i="4"/>
  <c r="JZ32" i="4"/>
  <c r="KA32" i="4"/>
  <c r="JV38" i="4"/>
  <c r="JS56" i="4"/>
  <c r="JT56" i="4"/>
  <c r="JU56" i="4"/>
  <c r="KP44" i="4"/>
  <c r="JK73" i="4"/>
  <c r="JL73" i="4"/>
  <c r="KG43" i="4"/>
  <c r="KH43" i="4"/>
  <c r="KI43" i="4"/>
  <c r="KJ43" i="4"/>
  <c r="KP55" i="4"/>
  <c r="KQ55" i="4"/>
  <c r="KR55" i="4"/>
  <c r="KS55" i="4"/>
  <c r="JR64" i="4"/>
  <c r="JS64" i="4"/>
  <c r="KB39" i="4"/>
  <c r="JZ41" i="4"/>
  <c r="KA41" i="4"/>
  <c r="KB41" i="4" s="1"/>
  <c r="KL42" i="4"/>
  <c r="JT50" i="4"/>
  <c r="JU50" i="4"/>
  <c r="JV50" i="4"/>
  <c r="KE59" i="4"/>
  <c r="KF59" i="4"/>
  <c r="JU61" i="4"/>
  <c r="KG74" i="4"/>
  <c r="KH74" i="4"/>
  <c r="KI75" i="4"/>
  <c r="KJ75" i="4"/>
  <c r="JN58" i="4"/>
  <c r="JO58" i="4"/>
  <c r="JP58" i="4"/>
  <c r="KR48" i="4"/>
  <c r="KE66" i="4"/>
  <c r="KF66" i="4"/>
  <c r="KL70" i="4"/>
  <c r="KM70" i="4"/>
  <c r="KN70" i="4"/>
  <c r="KO70" i="4"/>
  <c r="KP70" i="4"/>
  <c r="KA51" i="4"/>
  <c r="JJ49" i="4"/>
  <c r="KN63" i="4"/>
  <c r="JT60" i="4"/>
  <c r="IY34" i="4"/>
  <c r="IZ34" i="4"/>
  <c r="KF65" i="4"/>
  <c r="KG65" i="4"/>
  <c r="KH65" i="4"/>
  <c r="KI65" i="4" s="1"/>
  <c r="KJ65" i="4"/>
  <c r="KK65" i="4"/>
  <c r="KM31" i="4"/>
  <c r="JQ40" i="4"/>
  <c r="JR40" i="4"/>
  <c r="JY47" i="4"/>
  <c r="KG76" i="4"/>
  <c r="KN36" i="4"/>
  <c r="KJ33" i="4"/>
  <c r="KK33" i="4"/>
  <c r="KL33" i="4"/>
  <c r="JJ53" i="4"/>
  <c r="JB54" i="4"/>
  <c r="KC37" i="4"/>
  <c r="KD37" i="4"/>
  <c r="KG45" i="4"/>
  <c r="KD46" i="4"/>
  <c r="JY57" i="4"/>
  <c r="JB68" i="4"/>
  <c r="JC68" i="4"/>
  <c r="KU71" i="4"/>
  <c r="JS69" i="4"/>
  <c r="JT69" i="4"/>
  <c r="JP35" i="4"/>
  <c r="JQ35" i="4"/>
  <c r="JR35" i="4"/>
  <c r="JW52" i="4"/>
  <c r="JX52" i="4"/>
  <c r="JY52" i="4"/>
  <c r="JP62" i="4"/>
  <c r="JQ62" i="4"/>
  <c r="JR62" i="4"/>
  <c r="KU72" i="4"/>
  <c r="KB32" i="4"/>
  <c r="KC32" i="4"/>
  <c r="JW38" i="4"/>
  <c r="JV56" i="4"/>
  <c r="JW56" i="4"/>
  <c r="KQ44" i="4"/>
  <c r="KR44" i="4"/>
  <c r="JM73" i="4"/>
  <c r="KK43" i="4"/>
  <c r="KT55" i="4"/>
  <c r="KU55" i="4"/>
  <c r="JT64" i="4"/>
  <c r="KC39" i="4"/>
  <c r="KC41" i="4"/>
  <c r="KM42" i="4"/>
  <c r="JW50" i="4"/>
  <c r="KG59" i="4"/>
  <c r="JV61" i="4"/>
  <c r="KI74" i="4"/>
  <c r="KK75" i="4"/>
  <c r="KL75" i="4"/>
  <c r="JQ58" i="4"/>
  <c r="KS48" i="4"/>
  <c r="KG66" i="4"/>
  <c r="KH66" i="4"/>
  <c r="KI66" i="4"/>
  <c r="KJ66" i="4"/>
  <c r="KK66" i="4"/>
  <c r="KQ70" i="4"/>
  <c r="KR70" i="4"/>
  <c r="KB51" i="4"/>
  <c r="JK49" i="4"/>
  <c r="KO63" i="4"/>
  <c r="KP63" i="4"/>
  <c r="JU60" i="4"/>
  <c r="JV60" i="4"/>
  <c r="JW60" i="4"/>
  <c r="JA34" i="4"/>
  <c r="KL65" i="4"/>
  <c r="KM65" i="4"/>
  <c r="KN31" i="4"/>
  <c r="JS40" i="4"/>
  <c r="JZ47" i="4"/>
  <c r="KH76" i="4"/>
  <c r="KO36" i="4"/>
  <c r="KP36" i="4"/>
  <c r="KQ36" i="4"/>
  <c r="KM33" i="4"/>
  <c r="JK53" i="4"/>
  <c r="JC54" i="4"/>
  <c r="JD54" i="4"/>
  <c r="KE37" i="4"/>
  <c r="KF37" i="4"/>
  <c r="KG37" i="4"/>
  <c r="KH45" i="4"/>
  <c r="KE46" i="4"/>
  <c r="JZ57" i="4"/>
  <c r="KA57" i="4"/>
  <c r="KB57" i="4"/>
  <c r="KC57" i="4"/>
  <c r="JD68" i="4"/>
  <c r="KV71" i="4"/>
  <c r="KW71" i="4"/>
  <c r="KX71" i="4"/>
  <c r="JU69" i="4"/>
  <c r="JS35" i="4"/>
  <c r="JT35" i="4"/>
  <c r="JZ52" i="4"/>
  <c r="KA52" i="4"/>
  <c r="JS62" i="4"/>
  <c r="JT62" i="4"/>
  <c r="KV72" i="4"/>
  <c r="KD32" i="4"/>
  <c r="JX38" i="4"/>
  <c r="JX56" i="4"/>
  <c r="KS44" i="4"/>
  <c r="KT44" i="4"/>
  <c r="JN73" i="4"/>
  <c r="JO73" i="4"/>
  <c r="KL43" i="4"/>
  <c r="KM43" i="4"/>
  <c r="KV55" i="4"/>
  <c r="JU64" i="4"/>
  <c r="JV64" i="4"/>
  <c r="KD39" i="4"/>
  <c r="KE39" i="4"/>
  <c r="KD41" i="4"/>
  <c r="KE41" i="4"/>
  <c r="KF41" i="4"/>
  <c r="KN42" i="4"/>
  <c r="JX50" i="4"/>
  <c r="KH59" i="4"/>
  <c r="JW61" i="4"/>
  <c r="KJ74" i="4"/>
  <c r="KM75" i="4"/>
  <c r="KN75" i="4"/>
  <c r="JR58" i="4"/>
  <c r="KT48" i="4"/>
  <c r="KL66" i="4"/>
  <c r="KM66" i="4"/>
  <c r="KS70" i="4"/>
  <c r="KC51" i="4"/>
  <c r="JL49" i="4"/>
  <c r="KQ63" i="4"/>
  <c r="KR63" i="4"/>
  <c r="JX60" i="4"/>
  <c r="JB34" i="4"/>
  <c r="KN65" i="4"/>
  <c r="KO65" i="4"/>
  <c r="KO31" i="4"/>
  <c r="JT40" i="4"/>
  <c r="KA47" i="4"/>
  <c r="KB47" i="4"/>
  <c r="KC47" i="4"/>
  <c r="KI76" i="4"/>
  <c r="KJ76" i="4"/>
  <c r="KK76" i="4"/>
  <c r="KL76" i="4"/>
  <c r="KR36" i="4"/>
  <c r="KS36" i="4"/>
  <c r="KT36" i="4"/>
  <c r="KN33" i="4"/>
  <c r="JL53" i="4"/>
  <c r="JE54" i="4"/>
  <c r="JF54" i="4"/>
  <c r="KH37" i="4"/>
  <c r="KI37" i="4"/>
  <c r="KI45" i="4"/>
  <c r="KJ45" i="4"/>
  <c r="KF46" i="4"/>
  <c r="KG46" i="4"/>
  <c r="KD57" i="4"/>
  <c r="KE57" i="4"/>
  <c r="JE68" i="4"/>
  <c r="KY71" i="4"/>
  <c r="KZ71" i="4"/>
  <c r="JV69" i="4"/>
  <c r="JU35" i="4"/>
  <c r="JV35" i="4"/>
  <c r="KB52" i="4"/>
  <c r="KC52" i="4"/>
  <c r="JU62" i="4"/>
  <c r="JV62" i="4"/>
  <c r="JW62" i="4"/>
  <c r="KW72" i="4"/>
  <c r="KX72" i="4"/>
  <c r="KE32" i="4"/>
  <c r="JY38" i="4"/>
  <c r="JZ38" i="4"/>
  <c r="JY56" i="4"/>
  <c r="JZ56" i="4"/>
  <c r="KU44" i="4"/>
  <c r="JP73" i="4"/>
  <c r="KN43" i="4"/>
  <c r="KW55" i="4"/>
  <c r="KX55" i="4"/>
  <c r="JW64" i="4"/>
  <c r="KF39" i="4"/>
  <c r="KG39" i="4"/>
  <c r="KG41" i="4"/>
  <c r="KH41" i="4"/>
  <c r="KI41" i="4"/>
  <c r="KO42" i="4"/>
  <c r="KP42" i="4"/>
  <c r="JY50" i="4"/>
  <c r="JZ50" i="4"/>
  <c r="KI59" i="4"/>
  <c r="KJ59" i="4"/>
  <c r="KK59" i="4"/>
  <c r="KL59" i="4"/>
  <c r="JX61" i="4"/>
  <c r="KK74" i="4"/>
  <c r="KO75" i="4"/>
  <c r="JS58" i="4"/>
  <c r="JT58" i="4"/>
  <c r="KU48" i="4"/>
  <c r="KN66" i="4"/>
  <c r="KT70" i="4"/>
  <c r="KD51" i="4"/>
  <c r="KE51" i="4"/>
  <c r="KF51" i="4"/>
  <c r="JM49" i="4"/>
  <c r="KS63" i="4"/>
  <c r="JY60" i="4"/>
  <c r="JC34" i="4"/>
  <c r="JD34" i="4"/>
  <c r="KP65" i="4"/>
  <c r="KP31" i="4"/>
  <c r="JU40" i="4"/>
  <c r="KD47" i="4"/>
  <c r="KE47" i="4"/>
  <c r="KF47" i="4"/>
  <c r="KG47" i="4"/>
  <c r="KM76" i="4"/>
  <c r="KN76" i="4"/>
  <c r="KO76" i="4"/>
  <c r="KU36" i="4"/>
  <c r="KV36" i="4"/>
  <c r="KW36" i="4"/>
  <c r="KO33" i="4"/>
  <c r="JM53" i="4"/>
  <c r="JG54" i="4"/>
  <c r="JH54" i="4"/>
  <c r="JI54" i="4"/>
  <c r="KJ37" i="4"/>
  <c r="KK37" i="4"/>
  <c r="KL37" i="4"/>
  <c r="KK45" i="4"/>
  <c r="KL45" i="4"/>
  <c r="KH46" i="4"/>
  <c r="KF57" i="4"/>
  <c r="JF68" i="4"/>
  <c r="JG68" i="4"/>
  <c r="LA71" i="4"/>
  <c r="LB71" i="4"/>
  <c r="JW69" i="4"/>
  <c r="JW35" i="4"/>
  <c r="KD52" i="4"/>
  <c r="JX62" i="4"/>
  <c r="JY62" i="4"/>
  <c r="KY72" i="4"/>
  <c r="KF32" i="4"/>
  <c r="KA38" i="4"/>
  <c r="KB38" i="4"/>
  <c r="KA56" i="4"/>
  <c r="KB56" i="4"/>
  <c r="KV44" i="4"/>
  <c r="JQ73" i="4"/>
  <c r="KO43" i="4"/>
  <c r="KY55" i="4"/>
  <c r="JX64" i="4"/>
  <c r="KH39" i="4"/>
  <c r="KI39" i="4"/>
  <c r="KJ41" i="4"/>
  <c r="KK41" i="4"/>
  <c r="KQ42" i="4"/>
  <c r="KR42" i="4"/>
  <c r="KA50" i="4"/>
  <c r="KM59" i="4"/>
  <c r="JY61" i="4"/>
  <c r="KL74" i="4"/>
  <c r="KM74" i="4"/>
  <c r="KP75" i="4"/>
  <c r="JU58" i="4"/>
  <c r="KV48" i="4"/>
  <c r="KO66" i="4"/>
  <c r="KP66" i="4"/>
  <c r="KU70" i="4"/>
  <c r="KG51" i="4"/>
  <c r="KH51" i="4"/>
  <c r="JN49" i="4"/>
  <c r="KT63" i="4"/>
  <c r="JZ60" i="4"/>
  <c r="JE34" i="4"/>
  <c r="JF34" i="4"/>
  <c r="KQ65" i="4"/>
  <c r="KQ31" i="4"/>
  <c r="JV40" i="4"/>
  <c r="KH47" i="4"/>
  <c r="KP76" i="4"/>
  <c r="KQ76" i="4"/>
  <c r="KX36" i="4"/>
  <c r="KP33" i="4"/>
  <c r="KQ33" i="4"/>
  <c r="KR33" i="4"/>
  <c r="JN53" i="4"/>
  <c r="JJ54" i="4"/>
  <c r="JK54" i="4"/>
  <c r="JL54" i="4"/>
  <c r="KM37" i="4"/>
  <c r="KN37" i="4"/>
  <c r="KM45" i="4"/>
  <c r="KI46" i="4"/>
  <c r="KG57" i="4"/>
  <c r="JH68" i="4"/>
  <c r="LC71" i="4"/>
  <c r="JX69" i="4"/>
  <c r="JY69" i="4"/>
  <c r="JX35" i="4"/>
  <c r="KE52" i="4"/>
  <c r="JZ62" i="4"/>
  <c r="KA62" i="4"/>
  <c r="KZ72" i="4"/>
  <c r="KG32" i="4"/>
  <c r="KC38" i="4"/>
  <c r="KC56" i="4"/>
  <c r="KD56" i="4"/>
  <c r="KE56" i="4"/>
  <c r="KW44" i="4"/>
  <c r="KX44" i="4"/>
  <c r="JR73" i="4"/>
  <c r="KP43" i="4"/>
  <c r="KQ43" i="4"/>
  <c r="KR43" i="4"/>
  <c r="KZ55" i="4"/>
  <c r="JY64" i="4"/>
  <c r="KJ39" i="4"/>
  <c r="KK39" i="4"/>
  <c r="KL41" i="4"/>
  <c r="KM41" i="4"/>
  <c r="KN41" i="4"/>
  <c r="KO41" i="4"/>
  <c r="KS42" i="4"/>
  <c r="KT42" i="4"/>
  <c r="KB50" i="4"/>
  <c r="KC50" i="4"/>
  <c r="KD50" i="4"/>
  <c r="KN59" i="4"/>
  <c r="JZ61" i="4"/>
  <c r="KN74" i="4"/>
  <c r="KQ75" i="4"/>
  <c r="JV58" i="4"/>
  <c r="KW48" i="4"/>
  <c r="KX48" i="4"/>
  <c r="KQ66" i="4"/>
  <c r="KR66" i="4"/>
  <c r="KV70" i="4"/>
  <c r="KI51" i="4"/>
  <c r="JO49" i="4"/>
  <c r="KU63" i="4"/>
  <c r="KV63" i="4"/>
  <c r="KA60" i="4"/>
  <c r="JG34" i="4"/>
  <c r="JH34" i="4"/>
  <c r="JI34" i="4"/>
  <c r="JJ34" i="4"/>
  <c r="KR65" i="4"/>
  <c r="KR31" i="4"/>
  <c r="KS31" i="4"/>
  <c r="KT31" i="4"/>
  <c r="KU31" i="4"/>
  <c r="JW40" i="4"/>
  <c r="KI47" i="4"/>
  <c r="KJ47" i="4"/>
  <c r="KR76" i="4"/>
  <c r="KS76" i="4"/>
  <c r="KT76" i="4"/>
  <c r="KU76" i="4"/>
  <c r="KV76" i="4"/>
  <c r="KW76" i="4"/>
  <c r="KY36" i="4"/>
  <c r="KS33" i="4"/>
  <c r="JO53" i="4"/>
  <c r="JM54" i="4"/>
  <c r="JN54" i="4"/>
  <c r="KO37" i="4"/>
  <c r="KN45" i="4"/>
  <c r="KJ46" i="4"/>
  <c r="KK46" i="4"/>
  <c r="KH57" i="4"/>
  <c r="JI68" i="4"/>
  <c r="LD71" i="4"/>
  <c r="JZ69" i="4"/>
  <c r="JY35" i="4"/>
  <c r="JZ35" i="4"/>
  <c r="KF52" i="4"/>
  <c r="KG52" i="4"/>
  <c r="KB62" i="4"/>
  <c r="LA72" i="4"/>
  <c r="KH32" i="4"/>
  <c r="KD38" i="4"/>
  <c r="KF56" i="4"/>
  <c r="KG56" i="4"/>
  <c r="KY44" i="4"/>
  <c r="JS73" i="4"/>
  <c r="KS43" i="4"/>
  <c r="LA55" i="4"/>
  <c r="LB55" i="4"/>
  <c r="LC55" i="4"/>
  <c r="LD55" i="4"/>
  <c r="JZ64" i="4"/>
  <c r="KL39" i="4"/>
  <c r="KP41" i="4"/>
  <c r="KQ41" i="4"/>
  <c r="KR41" i="4"/>
  <c r="KU42" i="4"/>
  <c r="KE50" i="4"/>
  <c r="KO59" i="4"/>
  <c r="KP59" i="4"/>
  <c r="KA61" i="4"/>
  <c r="KB61" i="4"/>
  <c r="KO74" i="4"/>
  <c r="KR75" i="4"/>
  <c r="KS75" i="4"/>
  <c r="JW58" i="4"/>
  <c r="JX58" i="4"/>
  <c r="KY48" i="4"/>
  <c r="KS66" i="4"/>
  <c r="KW70" i="4"/>
  <c r="KX70" i="4"/>
  <c r="KY70" i="4"/>
  <c r="KZ70" i="4"/>
  <c r="LA70" i="4"/>
  <c r="LB70" i="4"/>
  <c r="KJ51" i="4"/>
  <c r="JP49" i="4"/>
  <c r="KW63" i="4"/>
  <c r="KB60" i="4"/>
  <c r="JK34" i="4"/>
  <c r="KS65" i="4"/>
  <c r="KV31" i="4"/>
  <c r="KW31" i="4"/>
  <c r="JX40" i="4"/>
  <c r="JY40" i="4"/>
  <c r="KK47" i="4"/>
  <c r="KL47" i="4"/>
  <c r="KX76" i="4"/>
  <c r="KZ36" i="4"/>
  <c r="KT33" i="4"/>
  <c r="JP53" i="4"/>
  <c r="JO54" i="4"/>
  <c r="KP37" i="4"/>
  <c r="KO45" i="4"/>
  <c r="KL46" i="4"/>
  <c r="KM46" i="4"/>
  <c r="KI57" i="4"/>
  <c r="JJ68" i="4"/>
  <c r="LE71" i="4"/>
  <c r="KA69" i="4"/>
  <c r="KB69" i="4"/>
  <c r="KA35" i="4"/>
  <c r="KH52" i="4"/>
  <c r="KC62" i="4"/>
  <c r="LB72" i="4"/>
  <c r="LC72" i="4"/>
  <c r="KI32" i="4"/>
  <c r="KE38" i="4"/>
  <c r="KF38" i="4"/>
  <c r="KH56" i="4"/>
  <c r="KZ44" i="4"/>
  <c r="LA44" i="4"/>
  <c r="JT73" i="4"/>
  <c r="KT43" i="4"/>
  <c r="KU43" i="4"/>
  <c r="LE55" i="4"/>
  <c r="KA64" i="4"/>
  <c r="KB64" i="4"/>
  <c r="KC64" i="4"/>
  <c r="KM39" i="4"/>
  <c r="KS41" i="4"/>
  <c r="KV42" i="4"/>
  <c r="KF50" i="4"/>
  <c r="KQ59" i="4"/>
  <c r="KC61" i="4"/>
  <c r="KD61" i="4"/>
  <c r="KP74" i="4"/>
  <c r="KQ74" i="4"/>
  <c r="KR74" i="4"/>
  <c r="KT75" i="4"/>
  <c r="KU75" i="4"/>
  <c r="JY58" i="4"/>
  <c r="JZ58" i="4"/>
  <c r="KA58" i="4"/>
  <c r="KB58" i="4"/>
  <c r="KZ48" i="4"/>
  <c r="LA48" i="4"/>
  <c r="KT66" i="4"/>
  <c r="KU66" i="4"/>
  <c r="LC70" i="4"/>
  <c r="LD70" i="4"/>
  <c r="KK51" i="4"/>
  <c r="KL51" i="4"/>
  <c r="KM51" i="4"/>
  <c r="JQ49" i="4"/>
  <c r="KX63" i="4"/>
  <c r="KC60" i="4"/>
  <c r="JL34" i="4"/>
  <c r="KT65" i="4"/>
  <c r="KU65" i="4"/>
  <c r="KX31" i="4"/>
  <c r="JZ40" i="4"/>
  <c r="KM47" i="4"/>
  <c r="KY76" i="4"/>
  <c r="LA36" i="4"/>
  <c r="KU33" i="4"/>
  <c r="JQ53" i="4"/>
  <c r="JP54" i="4"/>
  <c r="KQ37" i="4"/>
  <c r="KR37" i="4"/>
  <c r="KP45" i="4"/>
  <c r="KN46" i="4"/>
  <c r="KJ57" i="4"/>
  <c r="JK68" i="4"/>
  <c r="LF71" i="4"/>
  <c r="LG71" i="4"/>
  <c r="LH71" i="4"/>
  <c r="KC69" i="4"/>
  <c r="KD69" i="4"/>
  <c r="KB35" i="4"/>
  <c r="KC35" i="4"/>
  <c r="KI52" i="4"/>
  <c r="KJ52" i="4"/>
  <c r="KK52" i="4"/>
  <c r="KL52" i="4"/>
  <c r="KD62" i="4"/>
  <c r="LD72" i="4"/>
  <c r="LE72" i="4"/>
  <c r="KJ32" i="4"/>
  <c r="KG38" i="4"/>
  <c r="KH38" i="4"/>
  <c r="KI56" i="4"/>
  <c r="LB44" i="4"/>
  <c r="JU73" i="4"/>
  <c r="KV43" i="4"/>
  <c r="KW43" i="4"/>
  <c r="LF55" i="4"/>
  <c r="LG55" i="4"/>
  <c r="LH55" i="4"/>
  <c r="KD64" i="4"/>
  <c r="KE64" i="4"/>
  <c r="KF64" i="4"/>
  <c r="KN39" i="4"/>
  <c r="KO39" i="4"/>
  <c r="KT41" i="4"/>
  <c r="KW42" i="4"/>
  <c r="KG50" i="4"/>
  <c r="KR59" i="4"/>
  <c r="KE61" i="4"/>
  <c r="KS74" i="4"/>
  <c r="KT74" i="4"/>
  <c r="KV75" i="4"/>
  <c r="KC58" i="4"/>
  <c r="LB48" i="4"/>
  <c r="LC48" i="4"/>
  <c r="KV66" i="4"/>
  <c r="KW66" i="4"/>
  <c r="LE70" i="4"/>
  <c r="KN51" i="4"/>
  <c r="JR49" i="4"/>
  <c r="KY63" i="4"/>
  <c r="KD60" i="4"/>
  <c r="JM34" i="4"/>
  <c r="KV65" i="4"/>
  <c r="KY31" i="4"/>
  <c r="KA40" i="4"/>
  <c r="KN47" i="4"/>
  <c r="KO47" i="4"/>
  <c r="KZ76" i="4"/>
  <c r="LA76" i="4"/>
  <c r="LB36" i="4"/>
  <c r="KV33" i="4"/>
  <c r="KW33" i="4"/>
  <c r="JR53" i="4"/>
  <c r="JQ54" i="4"/>
  <c r="JR54" i="4"/>
  <c r="KS37" i="4"/>
  <c r="KQ45" i="4"/>
  <c r="KO46" i="4"/>
  <c r="KK57" i="4"/>
  <c r="JL68" i="4"/>
  <c r="LI71" i="4"/>
  <c r="KE69" i="4"/>
  <c r="KD35" i="4"/>
  <c r="KM52" i="4"/>
  <c r="KN52" i="4"/>
  <c r="KO52" i="4"/>
  <c r="KE62" i="4"/>
  <c r="LF72" i="4"/>
  <c r="LG72" i="4"/>
  <c r="KK32" i="4"/>
  <c r="KI38" i="4"/>
  <c r="KJ56" i="4"/>
  <c r="KK56" i="4"/>
  <c r="LC44" i="4"/>
  <c r="JV73" i="4"/>
  <c r="KX43" i="4"/>
  <c r="LI55" i="4"/>
  <c r="LJ55" i="4"/>
  <c r="KG64" i="4"/>
  <c r="KH64" i="4"/>
  <c r="KI64" i="4"/>
  <c r="KP39" i="4"/>
  <c r="KU41" i="4"/>
  <c r="KV41" i="4"/>
  <c r="KX42" i="4"/>
  <c r="KY42" i="4"/>
  <c r="KH50" i="4"/>
  <c r="KS59" i="4"/>
  <c r="KF61" i="4"/>
  <c r="KU74" i="4"/>
  <c r="KV74" i="4"/>
  <c r="KW75" i="4"/>
  <c r="KD58" i="4"/>
  <c r="LD48" i="4"/>
  <c r="KX66" i="4"/>
  <c r="LF70" i="4"/>
  <c r="LG70" i="4"/>
  <c r="LH70" i="4"/>
  <c r="KO51" i="4"/>
  <c r="KP51" i="4"/>
  <c r="JS49" i="4"/>
  <c r="JT49" i="4"/>
  <c r="JU49" i="4"/>
  <c r="KZ63" i="4"/>
  <c r="LA63" i="4"/>
  <c r="KE60" i="4"/>
  <c r="JN34" i="4"/>
  <c r="JO34" i="4"/>
  <c r="KW65" i="4"/>
  <c r="KX65" i="4"/>
  <c r="KZ31" i="4"/>
  <c r="KB40" i="4"/>
  <c r="KP47" i="4"/>
  <c r="KQ47" i="4"/>
  <c r="LB76" i="4"/>
  <c r="LC36" i="4"/>
  <c r="KX33" i="4"/>
  <c r="KY33" i="4"/>
  <c r="JS53" i="4"/>
  <c r="JS54" i="4"/>
  <c r="KT37" i="4"/>
  <c r="KR45" i="4"/>
  <c r="KP46" i="4"/>
  <c r="KL57" i="4"/>
  <c r="KM57" i="4"/>
  <c r="JM68" i="4"/>
  <c r="JN68" i="4"/>
  <c r="LJ71" i="4"/>
  <c r="LK71" i="4"/>
  <c r="LL71" i="4"/>
  <c r="LM71" i="4"/>
  <c r="LN71" i="4"/>
  <c r="KF69" i="4"/>
  <c r="KP52" i="4"/>
  <c r="KQ52" i="4"/>
  <c r="KF62" i="4"/>
  <c r="LH72" i="4"/>
  <c r="LI72" i="4"/>
  <c r="KL32" i="4"/>
  <c r="KJ38" i="4"/>
  <c r="KK38" i="4"/>
  <c r="KL56" i="4"/>
  <c r="LD44" i="4"/>
  <c r="JW73" i="4"/>
  <c r="JX73" i="4"/>
  <c r="KY43" i="4"/>
  <c r="KZ43" i="4"/>
  <c r="LA43" i="4"/>
  <c r="LK55" i="4"/>
  <c r="KJ64" i="4"/>
  <c r="KK64" i="4"/>
  <c r="KQ39" i="4"/>
  <c r="KR39" i="4"/>
  <c r="KS39" i="4"/>
  <c r="KW41" i="4"/>
  <c r="KX41" i="4"/>
  <c r="KY41" i="4"/>
  <c r="KZ42" i="4"/>
  <c r="KI50" i="4"/>
  <c r="KT59" i="4"/>
  <c r="KU59" i="4"/>
  <c r="KV59" i="4"/>
  <c r="KG61" i="4"/>
  <c r="KW74" i="4"/>
  <c r="KX74" i="4"/>
  <c r="KX75" i="4"/>
  <c r="KE58" i="4"/>
  <c r="LE48" i="4"/>
  <c r="KY66" i="4"/>
  <c r="LI70" i="4"/>
  <c r="KQ51" i="4"/>
  <c r="JV49" i="4"/>
  <c r="LB63" i="4"/>
  <c r="KF60" i="4"/>
  <c r="JP34" i="4"/>
  <c r="KY65" i="4"/>
  <c r="LA31" i="4"/>
  <c r="KC40" i="4"/>
  <c r="KR47" i="4"/>
  <c r="LC76" i="4"/>
  <c r="LD36" i="4"/>
  <c r="KZ33" i="4"/>
  <c r="JT53" i="4"/>
  <c r="JU53" i="4"/>
  <c r="JT54" i="4"/>
  <c r="KU37" i="4"/>
  <c r="KV37" i="4"/>
  <c r="KS45" i="4"/>
  <c r="KT45" i="4"/>
  <c r="KQ46" i="4"/>
  <c r="KN57" i="4"/>
  <c r="KO57" i="4"/>
  <c r="KP57" i="4"/>
  <c r="KQ57" i="4"/>
  <c r="KR57" i="4"/>
  <c r="JO68" i="4"/>
  <c r="JP68" i="4"/>
  <c r="LO71" i="4"/>
  <c r="LP71" i="4"/>
  <c r="KG69" i="4"/>
  <c r="KH69" i="4"/>
  <c r="KR52" i="4"/>
  <c r="KG62" i="4"/>
  <c r="LJ72" i="4"/>
  <c r="KM32" i="4"/>
  <c r="KL38" i="4"/>
  <c r="KM56" i="4"/>
  <c r="LE44" i="4"/>
  <c r="JY73" i="4"/>
  <c r="LB43" i="4"/>
  <c r="LL55" i="4"/>
  <c r="KL64" i="4"/>
  <c r="KM64" i="4"/>
  <c r="KT39" i="4"/>
  <c r="KZ41" i="4"/>
  <c r="LA42" i="4"/>
  <c r="KJ50" i="4"/>
  <c r="KK50" i="4"/>
  <c r="KW59" i="4"/>
  <c r="KX59" i="4"/>
  <c r="KH61" i="4"/>
  <c r="KI61" i="4"/>
  <c r="KY74" i="4"/>
  <c r="KY75" i="4"/>
  <c r="KF58" i="4"/>
  <c r="KG58" i="4"/>
  <c r="LF48" i="4"/>
  <c r="KZ66" i="4"/>
  <c r="LJ70" i="4"/>
  <c r="LK70" i="4"/>
  <c r="KR51" i="4"/>
  <c r="KS51" i="4"/>
  <c r="JW49" i="4"/>
  <c r="JX49" i="4"/>
  <c r="LC63" i="4"/>
  <c r="LD63" i="4"/>
  <c r="LE63" i="4"/>
  <c r="KG60" i="4"/>
  <c r="JQ34" i="4"/>
  <c r="JR34" i="4"/>
  <c r="KZ65" i="4"/>
  <c r="LB31" i="4"/>
  <c r="KD40" i="4"/>
  <c r="KS47" i="4"/>
  <c r="KT47" i="4"/>
  <c r="LD76" i="4"/>
  <c r="LE36" i="4"/>
  <c r="LF36" i="4"/>
  <c r="LG36" i="4"/>
  <c r="LA33" i="4"/>
  <c r="JV53" i="4"/>
  <c r="JW53" i="4"/>
  <c r="JU54" i="4"/>
  <c r="KW37" i="4"/>
  <c r="KU45" i="4"/>
  <c r="KR46" i="4"/>
  <c r="KS57" i="4"/>
  <c r="JQ68" i="4"/>
  <c r="LQ71" i="4"/>
  <c r="LR71" i="4"/>
  <c r="LS71" i="4"/>
  <c r="KI69" i="4"/>
  <c r="KJ69" i="4"/>
  <c r="KK69" i="4"/>
  <c r="KS52" i="4"/>
  <c r="KT52" i="4"/>
  <c r="KH62" i="4"/>
  <c r="KI62" i="4"/>
  <c r="LK72" i="4"/>
  <c r="KN32" i="4"/>
  <c r="KM38" i="4"/>
  <c r="KN56" i="4"/>
  <c r="LF44" i="4"/>
  <c r="JZ73" i="4"/>
  <c r="LC43" i="4"/>
  <c r="LM55" i="4"/>
  <c r="KN64" i="4"/>
  <c r="KU39" i="4"/>
  <c r="LA41" i="4"/>
  <c r="LB42" i="4"/>
  <c r="KL50" i="4"/>
  <c r="KY59" i="4"/>
  <c r="KJ61" i="4"/>
  <c r="KK61" i="4"/>
  <c r="KZ74" i="4"/>
  <c r="KZ75" i="4"/>
  <c r="LA75" i="4"/>
  <c r="LB75" i="4"/>
  <c r="KH58" i="4"/>
  <c r="LG48" i="4"/>
  <c r="LH48" i="4"/>
  <c r="LA66" i="4"/>
  <c r="LL70" i="4"/>
  <c r="LM70" i="4"/>
  <c r="KT51" i="4"/>
  <c r="JY49" i="4"/>
  <c r="LF63" i="4"/>
  <c r="KH60" i="4"/>
  <c r="JS34" i="4"/>
  <c r="LA65" i="4"/>
  <c r="LB65" i="4"/>
  <c r="LC31" i="4"/>
  <c r="KE40" i="4"/>
  <c r="KU47" i="4"/>
  <c r="LE76" i="4"/>
  <c r="LH36" i="4"/>
  <c r="LB33" i="4"/>
  <c r="LC33" i="4"/>
  <c r="JX53" i="4"/>
  <c r="JV54" i="4"/>
  <c r="KX37" i="4"/>
  <c r="KV45" i="4"/>
  <c r="KW45" i="4"/>
  <c r="KX45" i="4"/>
  <c r="KS46" i="4"/>
  <c r="KT57" i="4"/>
  <c r="JR68" i="4"/>
  <c r="LT71" i="4"/>
  <c r="LU71" i="4"/>
  <c r="LV71" i="4"/>
  <c r="KL69" i="4"/>
  <c r="KM69" i="4"/>
  <c r="KU52" i="4"/>
  <c r="KV52" i="4"/>
  <c r="KW52" i="4"/>
  <c r="KJ62" i="4"/>
  <c r="LL72" i="4"/>
  <c r="KO32" i="4"/>
  <c r="KN38" i="4"/>
  <c r="KO38" i="4"/>
  <c r="KO56" i="4"/>
  <c r="KP56" i="4"/>
  <c r="LG44" i="4"/>
  <c r="LH44" i="4"/>
  <c r="LI44" i="4"/>
  <c r="KA73" i="4"/>
  <c r="KB73" i="4"/>
  <c r="LD43" i="4"/>
  <c r="LN55" i="4"/>
  <c r="KO64" i="4"/>
  <c r="KV39" i="4"/>
  <c r="LB41" i="4"/>
  <c r="LC42" i="4"/>
  <c r="KM50" i="4"/>
  <c r="KZ59" i="4"/>
  <c r="KL61" i="4"/>
  <c r="LA74" i="4"/>
  <c r="LC75" i="4"/>
  <c r="KI58" i="4"/>
  <c r="LI48" i="4"/>
  <c r="LB66" i="4"/>
  <c r="LN70" i="4"/>
  <c r="KU51" i="4"/>
  <c r="KV51" i="4"/>
  <c r="JZ49" i="4"/>
  <c r="LG63" i="4"/>
  <c r="KI60" i="4"/>
  <c r="KJ60" i="4"/>
  <c r="JT34" i="4"/>
  <c r="LC65" i="4"/>
  <c r="LD31" i="4"/>
  <c r="KF40" i="4"/>
  <c r="KV47" i="4"/>
  <c r="KW47" i="4"/>
  <c r="LF76" i="4"/>
  <c r="LI36" i="4"/>
  <c r="LD33" i="4"/>
  <c r="LE33" i="4"/>
  <c r="JY53" i="4"/>
  <c r="JW54" i="4"/>
  <c r="KY37" i="4"/>
  <c r="KZ37" i="4"/>
  <c r="KY45" i="4"/>
  <c r="KT46" i="4"/>
  <c r="KU57" i="4"/>
  <c r="KV57" i="4"/>
  <c r="JS68" i="4"/>
  <c r="JT68" i="4"/>
  <c r="LW71" i="4"/>
  <c r="KN69" i="4"/>
  <c r="KO69" i="4"/>
  <c r="KX52" i="4"/>
  <c r="KY52" i="4"/>
  <c r="KK62" i="4"/>
  <c r="LM72" i="4"/>
  <c r="KP32" i="4"/>
  <c r="KQ32" i="4"/>
  <c r="KR32" i="4"/>
  <c r="KS32" i="4"/>
  <c r="KP38" i="4"/>
  <c r="KQ56" i="4"/>
  <c r="KR56" i="4"/>
  <c r="LJ44" i="4"/>
  <c r="KC73" i="4"/>
  <c r="LE43" i="4"/>
  <c r="LO55" i="4"/>
  <c r="KP64" i="4"/>
  <c r="KW39" i="4"/>
  <c r="LC41" i="4"/>
  <c r="LD41" i="4"/>
  <c r="LD42" i="4"/>
  <c r="KN50" i="4"/>
  <c r="KO50" i="4"/>
  <c r="LA59" i="4"/>
  <c r="KM61" i="4"/>
  <c r="LB74" i="4"/>
  <c r="LC74" i="4"/>
  <c r="LD74" i="4"/>
  <c r="LD75" i="4"/>
  <c r="KJ58" i="4"/>
  <c r="LJ48" i="4"/>
  <c r="LK48" i="4"/>
  <c r="LC66" i="4"/>
  <c r="LD66" i="4"/>
  <c r="LO70" i="4"/>
  <c r="KW51" i="4"/>
  <c r="KX51" i="4"/>
  <c r="KY51" i="4"/>
  <c r="KA49" i="4"/>
  <c r="LH63" i="4"/>
  <c r="KK60" i="4"/>
  <c r="JU34" i="4"/>
  <c r="JV34" i="4"/>
  <c r="LD65" i="4"/>
  <c r="LE31" i="4"/>
  <c r="LF31" i="4"/>
  <c r="LG31" i="4"/>
  <c r="KG40" i="4"/>
  <c r="KX47" i="4"/>
  <c r="LG76" i="4"/>
  <c r="LH76" i="4"/>
  <c r="LI76" i="4"/>
  <c r="LJ36" i="4"/>
  <c r="LF33" i="4"/>
  <c r="LG33" i="4"/>
  <c r="JZ53" i="4"/>
  <c r="JX54" i="4"/>
  <c r="LA37" i="4"/>
  <c r="LB37" i="4"/>
  <c r="LC37" i="4"/>
  <c r="KZ45" i="4"/>
  <c r="LA45" i="4"/>
  <c r="KU46" i="4"/>
  <c r="KV46" i="4"/>
  <c r="KW57" i="4"/>
  <c r="KX57" i="4"/>
  <c r="KY57" i="4"/>
  <c r="JU68" i="4"/>
  <c r="LX71" i="4"/>
  <c r="KP69" i="4"/>
  <c r="KZ52" i="4"/>
  <c r="LA52" i="4"/>
  <c r="LB52" i="4"/>
  <c r="KL62" i="4"/>
  <c r="KM62" i="4"/>
  <c r="LN72" i="4"/>
  <c r="KT32" i="4"/>
  <c r="KQ38" i="4"/>
  <c r="KS56" i="4"/>
  <c r="LK44" i="4"/>
  <c r="LL44" i="4"/>
  <c r="KD73" i="4"/>
  <c r="KE73" i="4"/>
  <c r="LF43" i="4"/>
  <c r="LG43" i="4"/>
  <c r="LH43" i="4"/>
  <c r="LI43" i="4"/>
  <c r="LJ43" i="4"/>
  <c r="LP55" i="4"/>
  <c r="LQ55" i="4"/>
  <c r="KQ64" i="4"/>
  <c r="KX39" i="4"/>
  <c r="KY39" i="4"/>
  <c r="KZ39" i="4"/>
  <c r="LE41" i="4"/>
  <c r="LE42" i="4"/>
  <c r="LF42" i="4"/>
  <c r="LG42" i="4"/>
  <c r="KP50" i="4"/>
  <c r="LB59" i="4"/>
  <c r="LC59" i="4"/>
  <c r="KN61" i="4"/>
  <c r="LE74" i="4"/>
  <c r="LE75" i="4"/>
  <c r="KK58" i="4"/>
  <c r="LL48" i="4"/>
  <c r="LE66" i="4"/>
  <c r="LP70" i="4"/>
  <c r="LQ70" i="4"/>
  <c r="LR70" i="4"/>
  <c r="LS70" i="4"/>
  <c r="KZ51" i="4"/>
  <c r="LA51" i="4"/>
  <c r="KB49" i="4"/>
  <c r="KC49" i="4"/>
  <c r="LI63" i="4"/>
  <c r="LJ63" i="4"/>
  <c r="KL60" i="4"/>
  <c r="JW34" i="4"/>
  <c r="LE65" i="4"/>
  <c r="LF65" i="4"/>
  <c r="LH31" i="4"/>
  <c r="KH40" i="4"/>
  <c r="KY47" i="4"/>
  <c r="KZ47" i="4"/>
  <c r="LJ76" i="4"/>
  <c r="LK76" i="4"/>
  <c r="LK36" i="4"/>
  <c r="LL36" i="4"/>
  <c r="LH33" i="4"/>
  <c r="KA53" i="4"/>
  <c r="JY54" i="4"/>
  <c r="LD37" i="4"/>
  <c r="LB45" i="4"/>
  <c r="KW46" i="4"/>
  <c r="KZ57" i="4"/>
  <c r="JV68" i="4"/>
  <c r="JW68" i="4"/>
  <c r="JX68" i="4"/>
  <c r="LY71" i="4"/>
  <c r="LZ71" i="4"/>
  <c r="MA71" i="4"/>
  <c r="MB71" i="4"/>
  <c r="KQ69" i="4"/>
  <c r="LC52" i="4"/>
  <c r="LD52" i="4"/>
  <c r="KN62" i="4"/>
  <c r="LO72" i="4"/>
  <c r="KU32" i="4"/>
  <c r="KR38" i="4"/>
  <c r="KS38" i="4"/>
  <c r="KT56" i="4"/>
  <c r="LM44" i="4"/>
  <c r="KF73" i="4"/>
  <c r="LK43" i="4"/>
  <c r="LR55" i="4"/>
  <c r="KR64" i="4"/>
  <c r="LA39" i="4"/>
  <c r="LF41" i="4"/>
  <c r="LH42" i="4"/>
  <c r="KQ50" i="4"/>
  <c r="LD59" i="4"/>
  <c r="LE59" i="4"/>
  <c r="KO61" i="4"/>
  <c r="KP61" i="4"/>
  <c r="LF74" i="4"/>
  <c r="LG74" i="4"/>
  <c r="LF75" i="4"/>
  <c r="KL58" i="4"/>
  <c r="LM48" i="4"/>
  <c r="LN48" i="4"/>
  <c r="LF66" i="4"/>
  <c r="LT70" i="4"/>
  <c r="LU70" i="4"/>
  <c r="LB51" i="4"/>
  <c r="KD49" i="4"/>
  <c r="KE49" i="4"/>
  <c r="LK63" i="4"/>
  <c r="KM60" i="4"/>
  <c r="KN60" i="4"/>
  <c r="JX34" i="4"/>
  <c r="JY34" i="4"/>
  <c r="LG65" i="4"/>
  <c r="LH65" i="4"/>
  <c r="LI31" i="4"/>
  <c r="KI40" i="4"/>
  <c r="LA47" i="4"/>
  <c r="LB47" i="4"/>
  <c r="LL76" i="4"/>
  <c r="LM36" i="4"/>
  <c r="LN36" i="4"/>
  <c r="LO36" i="4"/>
  <c r="LI33" i="4"/>
  <c r="KB53" i="4"/>
  <c r="JZ54" i="4"/>
  <c r="KA54" i="4"/>
  <c r="LE37" i="4"/>
  <c r="LC45" i="4"/>
  <c r="LD45" i="4"/>
  <c r="KX46" i="4"/>
  <c r="LA57" i="4"/>
  <c r="LB57" i="4"/>
  <c r="JY68" i="4"/>
  <c r="JZ68" i="4"/>
  <c r="MC71" i="4"/>
  <c r="MD71" i="4"/>
  <c r="KR69" i="4"/>
  <c r="KS69" i="4"/>
  <c r="LE52" i="4"/>
  <c r="KO62" i="4"/>
  <c r="LP72" i="4"/>
  <c r="LQ72" i="4"/>
  <c r="LR72" i="4"/>
  <c r="KV32" i="4"/>
  <c r="KW32" i="4"/>
  <c r="KX32" i="4"/>
  <c r="KY32" i="4"/>
  <c r="KT38" i="4"/>
  <c r="KU56" i="4"/>
  <c r="KV56" i="4"/>
  <c r="LN44" i="4"/>
  <c r="KG73" i="4"/>
  <c r="LL43" i="4"/>
  <c r="LS55" i="4"/>
  <c r="LT55" i="4"/>
  <c r="KS64" i="4"/>
  <c r="KT64" i="4"/>
  <c r="LB39" i="4"/>
  <c r="LC39" i="4"/>
  <c r="LD39" i="4"/>
  <c r="LG41" i="4"/>
  <c r="LI42" i="4"/>
  <c r="LJ42" i="4" s="1"/>
  <c r="LK42" i="4"/>
  <c r="LL42" i="4"/>
  <c r="KR50" i="4"/>
  <c r="LF59" i="4"/>
  <c r="KQ61" i="4"/>
  <c r="KR61" i="4"/>
  <c r="LH74" i="4"/>
  <c r="LI74" i="4"/>
  <c r="LG75" i="4"/>
  <c r="KM58" i="4"/>
  <c r="LO48" i="4"/>
  <c r="LP48" i="4"/>
  <c r="LG66" i="4"/>
  <c r="LV70" i="4"/>
  <c r="LC51" i="4"/>
  <c r="KF49" i="4"/>
  <c r="KG49" i="4"/>
  <c r="LL63" i="4"/>
  <c r="KO60" i="4"/>
  <c r="KP60" i="4"/>
  <c r="JZ34" i="4"/>
  <c r="KA34" i="4"/>
  <c r="LI65" i="4"/>
  <c r="LJ31" i="4"/>
  <c r="KJ40" i="4"/>
  <c r="LC47" i="4"/>
  <c r="LD47" i="4"/>
  <c r="LM76" i="4"/>
  <c r="LN76" i="4"/>
  <c r="LO76" i="4"/>
  <c r="LP36" i="4"/>
  <c r="LJ33" i="4"/>
  <c r="LK33" i="4"/>
  <c r="LL33" i="4"/>
  <c r="KC53" i="4"/>
  <c r="KB54" i="4"/>
  <c r="KC54" i="4"/>
  <c r="LF37" i="4"/>
  <c r="LE45" i="4"/>
  <c r="KY46" i="4"/>
  <c r="KZ46" i="4"/>
  <c r="LA46" i="4" s="1"/>
  <c r="LC57" i="4"/>
  <c r="KA68" i="4"/>
  <c r="ME71" i="4"/>
  <c r="KT69" i="4"/>
  <c r="KU69" i="4"/>
  <c r="LF52" i="4"/>
  <c r="KP62" i="4"/>
  <c r="KQ62" i="4"/>
  <c r="LS72" i="4"/>
  <c r="KZ32" i="4"/>
  <c r="LA32" i="4"/>
  <c r="KU38" i="4"/>
  <c r="KW56" i="4"/>
  <c r="LO44" i="4"/>
  <c r="KH73" i="4"/>
  <c r="LM43" i="4"/>
  <c r="LU55" i="4"/>
  <c r="KU64" i="4"/>
  <c r="KV64" i="4"/>
  <c r="KW64" i="4"/>
  <c r="LE39" i="4"/>
  <c r="LF39" i="4"/>
  <c r="LH41" i="4"/>
  <c r="LI41" i="4"/>
  <c r="LJ41" i="4"/>
  <c r="LM42" i="4"/>
  <c r="KS50" i="4"/>
  <c r="LG59" i="4"/>
  <c r="LH59" i="4"/>
  <c r="LI59" i="4"/>
  <c r="KS61" i="4"/>
  <c r="LJ74" i="4"/>
  <c r="LH75" i="4"/>
  <c r="LI75" i="4"/>
  <c r="KN58" i="4"/>
  <c r="LQ48" i="4"/>
  <c r="LH66" i="4"/>
  <c r="LW70" i="4"/>
  <c r="LD51" i="4"/>
  <c r="LE51" i="4"/>
  <c r="LF51" i="4"/>
  <c r="KH49" i="4"/>
  <c r="KI49" i="4"/>
  <c r="KJ49" i="4"/>
  <c r="LM63" i="4"/>
  <c r="LN63" i="4"/>
  <c r="KQ60" i="4"/>
  <c r="KB34" i="4"/>
  <c r="KC34" i="4"/>
  <c r="LJ65" i="4"/>
  <c r="LK65" i="4"/>
  <c r="LK31" i="4"/>
  <c r="KK40" i="4"/>
  <c r="LE47" i="4"/>
  <c r="LP76" i="4"/>
  <c r="LQ76" i="4"/>
  <c r="LQ36" i="4"/>
  <c r="LM33" i="4"/>
  <c r="KD53" i="4"/>
  <c r="KD54" i="4"/>
  <c r="LG37" i="4"/>
  <c r="LH37" i="4"/>
  <c r="LF45" i="4"/>
  <c r="LB46" i="4"/>
  <c r="LD57" i="4"/>
  <c r="KB68" i="4"/>
  <c r="MF71" i="4"/>
  <c r="KV69" i="4"/>
  <c r="KW69" i="4"/>
  <c r="KX69" i="4"/>
  <c r="LG52" i="4"/>
  <c r="KR62" i="4"/>
  <c r="LT72" i="4"/>
  <c r="LB32" i="4"/>
  <c r="LC32" i="4"/>
  <c r="LD32" i="4"/>
  <c r="KV38" i="4"/>
  <c r="KX56" i="4"/>
  <c r="LP44" i="4"/>
  <c r="KI73" i="4"/>
  <c r="LN43" i="4"/>
  <c r="LV55" i="4"/>
  <c r="KX64" i="4"/>
  <c r="LG39" i="4"/>
  <c r="LH39" i="4"/>
  <c r="LI39" i="4"/>
  <c r="LK41" i="4"/>
  <c r="LN42" i="4"/>
  <c r="KT50" i="4"/>
  <c r="KU50" i="4"/>
  <c r="LJ59" i="4"/>
  <c r="LK59" i="4"/>
  <c r="LL59" i="4"/>
  <c r="KT61" i="4"/>
  <c r="LK74" i="4"/>
  <c r="LJ75" i="4"/>
  <c r="LK75" i="4"/>
  <c r="LL75" i="4"/>
  <c r="LM75" i="4"/>
  <c r="KO58" i="4"/>
  <c r="LR48" i="4"/>
  <c r="LI66" i="4"/>
  <c r="LX70" i="4"/>
  <c r="LG51" i="4"/>
  <c r="LH51" i="4"/>
  <c r="KK49" i="4"/>
  <c r="LO63" i="4"/>
  <c r="KR60" i="4"/>
  <c r="KS60" i="4"/>
  <c r="KD34" i="4"/>
  <c r="LL65" i="4"/>
  <c r="LM65" i="4"/>
  <c r="LL31" i="4"/>
  <c r="LM31" i="4"/>
  <c r="KL40" i="4"/>
  <c r="LF47" i="4"/>
  <c r="LG47" i="4"/>
  <c r="LR76" i="4"/>
  <c r="LR36" i="4"/>
  <c r="LS36" i="4"/>
  <c r="LT36" i="4"/>
  <c r="LN33" i="4"/>
  <c r="KE53" i="4"/>
  <c r="KF53" i="4"/>
  <c r="KE54" i="4"/>
  <c r="LI37" i="4"/>
  <c r="LG45" i="4"/>
  <c r="LC46" i="4"/>
  <c r="LE57" i="4"/>
  <c r="KC68" i="4"/>
  <c r="MG71" i="4"/>
  <c r="MH71" i="4"/>
  <c r="KY69" i="4"/>
  <c r="KZ69" i="4"/>
  <c r="LH52" i="4"/>
  <c r="LI52" i="4"/>
  <c r="KS62" i="4"/>
  <c r="LU72" i="4"/>
  <c r="LV72" i="4"/>
  <c r="LE32" i="4"/>
  <c r="KW38" i="4"/>
  <c r="KX38" i="4"/>
  <c r="KY56" i="4"/>
  <c r="LQ44" i="4"/>
  <c r="LR44" i="4"/>
  <c r="KJ73" i="4"/>
  <c r="KK73" i="4"/>
  <c r="LO43" i="4"/>
  <c r="LW55" i="4"/>
  <c r="KY64" i="4"/>
  <c r="KZ64" i="4"/>
  <c r="LJ39" i="4"/>
  <c r="LL41" i="4"/>
  <c r="LM41" i="4"/>
  <c r="LO42" i="4"/>
  <c r="KV50" i="4"/>
  <c r="KW50" i="4"/>
  <c r="KX50" i="4"/>
  <c r="LM59" i="4"/>
  <c r="KU61" i="4"/>
  <c r="LL74" i="4"/>
  <c r="LN75" i="4"/>
  <c r="KP58" i="4"/>
  <c r="LS48" i="4"/>
  <c r="LT48" i="4"/>
  <c r="LJ66" i="4"/>
  <c r="LK66" i="4" s="1"/>
  <c r="LL66" i="4"/>
  <c r="LM66" i="4"/>
  <c r="LN66" i="4"/>
  <c r="LY70" i="4"/>
  <c r="LI51" i="4"/>
  <c r="KL49" i="4"/>
  <c r="LP63" i="4"/>
  <c r="LQ63" i="4"/>
  <c r="KT60" i="4"/>
  <c r="KE34" i="4"/>
  <c r="KF34" i="4"/>
  <c r="LN65" i="4"/>
  <c r="LO65" i="4"/>
  <c r="LN31" i="4"/>
  <c r="LO31" i="4"/>
  <c r="LP31" i="4"/>
  <c r="KM40" i="4"/>
  <c r="KN40" i="4"/>
  <c r="LH47" i="4"/>
  <c r="LS76" i="4"/>
  <c r="LT76" i="4"/>
  <c r="LU36" i="4"/>
  <c r="LV36" i="4"/>
  <c r="LO33" i="4"/>
  <c r="KG53" i="4"/>
  <c r="KH53" i="4"/>
  <c r="KF54" i="4"/>
  <c r="LJ37" i="4"/>
  <c r="LH45" i="4"/>
  <c r="LD46" i="4"/>
  <c r="LE46" i="4"/>
  <c r="LF57" i="4"/>
  <c r="LG57" i="4"/>
  <c r="KD68" i="4"/>
  <c r="MI71" i="4"/>
  <c r="LA69" i="4"/>
  <c r="LJ52" i="4"/>
  <c r="KT62" i="4"/>
  <c r="KU62" i="4"/>
  <c r="KV62" i="4"/>
  <c r="LW72" i="4"/>
  <c r="LF32" i="4"/>
  <c r="LG32" i="4"/>
  <c r="KZ56" i="4"/>
  <c r="LS44" i="4"/>
  <c r="KL73" i="4"/>
  <c r="KM73" i="4"/>
  <c r="LP43" i="4"/>
  <c r="LQ43" i="4"/>
  <c r="LX55" i="4"/>
  <c r="LA64" i="4"/>
  <c r="LK39" i="4"/>
  <c r="LL39" i="4"/>
  <c r="LM39" i="4"/>
  <c r="LN41" i="4"/>
  <c r="LP42" i="4"/>
  <c r="KY50" i="4"/>
  <c r="LN59" i="4"/>
  <c r="KV61" i="4"/>
  <c r="LM74" i="4"/>
  <c r="LN74" i="4"/>
  <c r="LO75" i="4"/>
  <c r="KQ58" i="4"/>
  <c r="LU48" i="4"/>
  <c r="LO66" i="4"/>
  <c r="LZ70" i="4"/>
  <c r="LJ51" i="4"/>
  <c r="KM49" i="4"/>
  <c r="KN49" i="4"/>
  <c r="LR63" i="4"/>
  <c r="LS63" i="4"/>
  <c r="KU60" i="4"/>
  <c r="KG34" i="4"/>
  <c r="KH34" i="4"/>
  <c r="LP65" i="4"/>
  <c r="LQ31" i="4"/>
  <c r="KO40" i="4"/>
  <c r="LI47" i="4"/>
  <c r="LJ47" i="4"/>
  <c r="LU76" i="4"/>
  <c r="LW36" i="4"/>
  <c r="LP33" i="4"/>
  <c r="KI53" i="4"/>
  <c r="KJ53" i="4"/>
  <c r="KG54" i="4"/>
  <c r="KH54" i="4"/>
  <c r="LK37" i="4"/>
  <c r="LI45" i="4"/>
  <c r="LJ45" i="4"/>
  <c r="LF46" i="4"/>
  <c r="LH57" i="4"/>
  <c r="KE68" i="4"/>
  <c r="MJ71" i="4"/>
  <c r="LB69" i="4"/>
  <c r="LC69" i="4"/>
  <c r="LD69" i="4"/>
  <c r="LK52" i="4"/>
  <c r="LL52" i="4"/>
  <c r="KW62" i="4"/>
  <c r="LX72" i="4"/>
  <c r="LH32" i="4"/>
  <c r="LA56" i="4"/>
  <c r="LT44" i="4"/>
  <c r="LU44" i="4"/>
  <c r="KN73" i="4"/>
  <c r="LR43" i="4"/>
  <c r="LY55" i="4"/>
  <c r="LB64" i="4"/>
  <c r="LN39" i="4"/>
  <c r="LO41" i="4"/>
  <c r="LQ42" i="4"/>
  <c r="LR42" i="4" s="1"/>
  <c r="LS42" i="4"/>
  <c r="LT42" i="4"/>
  <c r="LU42" i="4"/>
  <c r="LV42" i="4"/>
  <c r="LW42" i="4" s="1"/>
  <c r="KZ50" i="4"/>
  <c r="LA50" i="4"/>
  <c r="LB50" i="4"/>
  <c r="LO59" i="4"/>
  <c r="LP59" i="4"/>
  <c r="KW61" i="4"/>
  <c r="LO74" i="4"/>
  <c r="LP75" i="4"/>
  <c r="KR58" i="4"/>
  <c r="LV48" i="4"/>
  <c r="LP66" i="4"/>
  <c r="MA70" i="4"/>
  <c r="LK51" i="4"/>
  <c r="KO49" i="4"/>
  <c r="LT63" i="4"/>
  <c r="LU63" i="4"/>
  <c r="KV60" i="4"/>
  <c r="KI34" i="4"/>
  <c r="KJ34" i="4"/>
  <c r="LQ65" i="4"/>
  <c r="LR65" i="4"/>
  <c r="LR31" i="4"/>
  <c r="KP40" i="4"/>
  <c r="LK47" i="4"/>
  <c r="LV76" i="4"/>
  <c r="LW76" i="4"/>
  <c r="LX36" i="4"/>
  <c r="LQ33" i="4"/>
  <c r="KK53" i="4"/>
  <c r="KL53" i="4"/>
  <c r="KI54" i="4"/>
  <c r="LL37" i="4"/>
  <c r="LK45" i="4"/>
  <c r="LL45" i="4"/>
  <c r="LG46" i="4"/>
  <c r="LI57" i="4"/>
  <c r="KF68" i="4"/>
  <c r="MK71" i="4"/>
  <c r="ML71" i="4"/>
  <c r="LE69" i="4"/>
  <c r="LF69" i="4"/>
  <c r="LM52" i="4"/>
  <c r="KX62" i="4"/>
  <c r="KY62" i="4"/>
  <c r="LY72" i="4"/>
  <c r="LI32" i="4"/>
  <c r="LB56" i="4"/>
  <c r="LC56" i="4"/>
  <c r="LV44" i="4"/>
  <c r="KO73" i="4"/>
  <c r="LS43" i="4"/>
  <c r="LT43" i="4"/>
  <c r="LZ55" i="4"/>
  <c r="LC64" i="4"/>
  <c r="LO39" i="4"/>
  <c r="LP41" i="4"/>
  <c r="LQ41" i="4"/>
  <c r="LX42" i="4"/>
  <c r="LY42" i="4"/>
  <c r="LC50" i="4"/>
  <c r="LQ59" i="4"/>
  <c r="KX61" i="4"/>
  <c r="LP74" i="4"/>
  <c r="LQ75" i="4"/>
  <c r="LR75" i="4"/>
  <c r="KS58" i="4"/>
  <c r="KT58" i="4"/>
  <c r="LW48" i="4"/>
  <c r="LQ66" i="4"/>
  <c r="MB70" i="4"/>
  <c r="LL51" i="4"/>
  <c r="KP49" i="4"/>
  <c r="LV63" i="4"/>
  <c r="LW63" i="4"/>
  <c r="KW60" i="4"/>
  <c r="KK34" i="4"/>
  <c r="LS65" i="4"/>
  <c r="LT65" i="4"/>
  <c r="LS31" i="4"/>
  <c r="KQ40" i="4"/>
  <c r="KR40" i="4"/>
  <c r="LL47" i="4"/>
  <c r="LM47" i="4"/>
  <c r="LX76" i="4"/>
  <c r="LY76" i="4"/>
  <c r="LZ76" i="4"/>
  <c r="LY36" i="4"/>
  <c r="LZ36" i="4"/>
  <c r="MA36" i="4"/>
  <c r="LR33" i="4"/>
  <c r="KM53" i="4"/>
  <c r="KN53" i="4"/>
  <c r="KJ54" i="4"/>
  <c r="KK54" i="4"/>
  <c r="LM37" i="4"/>
  <c r="LN37" i="4"/>
  <c r="LM45" i="4"/>
  <c r="LH46" i="4"/>
  <c r="LJ57" i="4"/>
  <c r="KG68" i="4"/>
  <c r="LG69" i="4"/>
  <c r="LN52" i="4"/>
  <c r="LO52" i="4"/>
  <c r="KZ62" i="4"/>
  <c r="LA62" i="4"/>
  <c r="LZ72" i="4"/>
  <c r="LJ32" i="4"/>
  <c r="LK32" i="4"/>
  <c r="LD56" i="4"/>
  <c r="LW44" i="4"/>
  <c r="LX44" i="4"/>
  <c r="KP73" i="4"/>
  <c r="KQ73" i="4"/>
  <c r="LU43" i="4"/>
  <c r="MA55" i="4"/>
  <c r="LD64" i="4"/>
  <c r="LE64" i="4"/>
  <c r="LP39" i="4"/>
  <c r="LR41" i="4"/>
  <c r="LZ42" i="4"/>
  <c r="MA42" i="4"/>
  <c r="LD50" i="4"/>
  <c r="LR59" i="4"/>
  <c r="LS59" i="4"/>
  <c r="LT59" i="4"/>
  <c r="KY61" i="4"/>
  <c r="KZ61" i="4"/>
  <c r="LQ74" i="4"/>
  <c r="LS75" i="4"/>
  <c r="LT75" i="4"/>
  <c r="KU58" i="4"/>
  <c r="KV58" i="4"/>
  <c r="LX48" i="4"/>
  <c r="LY48" i="4"/>
  <c r="LR66" i="4"/>
  <c r="MC70" i="4"/>
  <c r="LM51" i="4"/>
  <c r="KQ49" i="4"/>
  <c r="LX63" i="4"/>
  <c r="LY63" i="4"/>
  <c r="KX60" i="4"/>
  <c r="KL34" i="4"/>
  <c r="LT31" i="4"/>
  <c r="KS40" i="4"/>
  <c r="KT40" i="4"/>
  <c r="LN47" i="4"/>
  <c r="MA76" i="4"/>
  <c r="MB36" i="4"/>
  <c r="MC36" i="4"/>
  <c r="LS33" i="4"/>
  <c r="LT33" i="4"/>
  <c r="KO53" i="4"/>
  <c r="KL54" i="4"/>
  <c r="LO37" i="4"/>
  <c r="LP37" i="4"/>
  <c r="LN45" i="4"/>
  <c r="LI46" i="4"/>
  <c r="LK57" i="4"/>
  <c r="LL57" i="4"/>
  <c r="LM57" i="4"/>
  <c r="KH68" i="4"/>
  <c r="LH69" i="4"/>
  <c r="LI69" i="4"/>
  <c r="LP52" i="4"/>
  <c r="LB62" i="4"/>
  <c r="LC62" i="4"/>
  <c r="MA72" i="4"/>
  <c r="LL32" i="4"/>
  <c r="LE56" i="4"/>
  <c r="LY44" i="4"/>
  <c r="LZ44" i="4"/>
  <c r="KR73" i="4"/>
  <c r="LV43" i="4"/>
  <c r="MB55" i="4"/>
  <c r="MC55" i="4"/>
  <c r="LF64" i="4"/>
  <c r="LG64" i="4"/>
  <c r="LQ39" i="4"/>
  <c r="LR39" i="4"/>
  <c r="LS41" i="4"/>
  <c r="LT41" i="4"/>
  <c r="MB42" i="4"/>
  <c r="LE50" i="4"/>
  <c r="LU59" i="4"/>
  <c r="LA61" i="4"/>
  <c r="LR74" i="4"/>
  <c r="LU75" i="4"/>
  <c r="KW58" i="4"/>
  <c r="KX58" i="4"/>
  <c r="KY58" i="4"/>
  <c r="LZ48" i="4"/>
  <c r="LS66" i="4"/>
  <c r="MD70" i="4"/>
  <c r="LN51" i="4"/>
  <c r="LO51" i="4"/>
  <c r="KR49" i="4"/>
  <c r="LZ63" i="4"/>
  <c r="KY60" i="4"/>
  <c r="KM34" i="4"/>
  <c r="LU31" i="4"/>
  <c r="KU40" i="4"/>
  <c r="KV40" i="4"/>
  <c r="LO47" i="4"/>
  <c r="MB76" i="4"/>
  <c r="MD36" i="4"/>
  <c r="LU33" i="4"/>
  <c r="LV33" i="4"/>
  <c r="LW33" i="4"/>
  <c r="LX33" i="4"/>
  <c r="KP53" i="4"/>
  <c r="KQ53" i="4"/>
  <c r="KR53" i="4"/>
  <c r="KM54" i="4"/>
  <c r="LQ37" i="4"/>
  <c r="LR37" i="4"/>
  <c r="LO45" i="4"/>
  <c r="LJ46" i="4"/>
  <c r="LN57" i="4"/>
  <c r="KI68" i="4"/>
  <c r="KJ68" i="4"/>
  <c r="KK68" i="4"/>
  <c r="KL68" i="4"/>
  <c r="LJ69" i="4"/>
  <c r="LQ52" i="4"/>
  <c r="LR52" i="4"/>
  <c r="LD62" i="4"/>
  <c r="LE62" i="4"/>
  <c r="LF62" i="4"/>
  <c r="MB72" i="4"/>
  <c r="MC72" i="4"/>
  <c r="MD72" i="4"/>
  <c r="LM32" i="4"/>
  <c r="LF56" i="4"/>
  <c r="MA44" i="4"/>
  <c r="KS73" i="4"/>
  <c r="LW43" i="4"/>
  <c r="LX43" i="4"/>
  <c r="MD55" i="4"/>
  <c r="LH64" i="4"/>
  <c r="LS39" i="4"/>
  <c r="LT39" i="4"/>
  <c r="LU41" i="4"/>
  <c r="MC42" i="4"/>
  <c r="MD42" i="4"/>
  <c r="LF50" i="4"/>
  <c r="LV59" i="4"/>
  <c r="LB61" i="4"/>
  <c r="LS74" i="4"/>
  <c r="LV75" i="4"/>
  <c r="KZ58" i="4"/>
  <c r="LA58" i="4"/>
  <c r="LB58" i="4"/>
  <c r="MA48" i="4"/>
  <c r="MB48" i="4"/>
  <c r="LT66" i="4"/>
  <c r="LU66" i="4"/>
  <c r="LV66" i="4"/>
  <c r="ME70" i="4"/>
  <c r="MF70" i="4"/>
  <c r="LP51" i="4"/>
  <c r="KS49" i="4"/>
  <c r="KT49" i="4"/>
  <c r="MA63" i="4"/>
  <c r="MB63" i="4"/>
  <c r="KZ60" i="4"/>
  <c r="KN34" i="4"/>
  <c r="LV31" i="4"/>
  <c r="LW31" i="4"/>
  <c r="KW40" i="4"/>
  <c r="KX40" i="4"/>
  <c r="KY40" i="4"/>
  <c r="KZ40" i="4"/>
  <c r="LP47" i="4"/>
  <c r="MC76" i="4"/>
  <c r="ME36" i="4"/>
  <c r="MF36" i="4"/>
  <c r="LY33" i="4"/>
  <c r="KS53" i="4"/>
  <c r="KT53" i="4"/>
  <c r="KU53" i="4"/>
  <c r="KN54" i="4"/>
  <c r="LS37" i="4"/>
  <c r="LT37" i="4"/>
  <c r="LU37" i="4"/>
  <c r="LP45" i="4"/>
  <c r="LK46" i="4"/>
  <c r="LL46" i="4"/>
  <c r="LM46" i="4"/>
  <c r="LO57" i="4"/>
  <c r="KM68" i="4"/>
  <c r="LK69" i="4"/>
  <c r="LS52" i="4"/>
  <c r="LG62" i="4"/>
  <c r="ME72" i="4"/>
  <c r="LN32" i="4"/>
  <c r="LG56" i="4"/>
  <c r="LH56" i="4"/>
  <c r="MB44" i="4"/>
  <c r="MC44" i="4"/>
  <c r="KT73" i="4"/>
  <c r="LY43" i="4"/>
  <c r="ME55" i="4"/>
  <c r="LI64" i="4"/>
  <c r="LU39" i="4"/>
  <c r="LV39" i="4"/>
  <c r="LV41" i="4"/>
  <c r="ME42" i="4"/>
  <c r="LG50" i="4"/>
  <c r="LH50" i="4"/>
  <c r="LW59" i="4"/>
  <c r="LX59" i="4"/>
  <c r="LC61" i="4"/>
  <c r="LT74" i="4"/>
  <c r="LW75" i="4"/>
  <c r="LC58" i="4"/>
  <c r="MC48" i="4"/>
  <c r="LW66" i="4"/>
  <c r="LX66" i="4"/>
  <c r="LY66" i="4" s="1"/>
  <c r="LZ66" i="4"/>
  <c r="MG70" i="4"/>
  <c r="MH70" i="4"/>
  <c r="LQ51" i="4"/>
  <c r="KU49" i="4"/>
  <c r="MC63" i="4"/>
  <c r="MD63" i="4"/>
  <c r="ME63" i="4"/>
  <c r="LA60" i="4"/>
  <c r="LB60" i="4" s="1"/>
  <c r="LC60" i="4"/>
  <c r="KO34" i="4"/>
  <c r="KP34" i="4"/>
  <c r="LX31" i="4"/>
  <c r="LA40" i="4"/>
  <c r="LQ47" i="4"/>
  <c r="MD76" i="4"/>
  <c r="MG36" i="4"/>
  <c r="LZ33" i="4"/>
  <c r="MA33" i="4"/>
  <c r="MB33" i="4"/>
  <c r="KV53" i="4"/>
  <c r="KO54" i="4"/>
  <c r="KP54" i="4"/>
  <c r="LV37" i="4"/>
  <c r="LW37" i="4"/>
  <c r="LQ45" i="4"/>
  <c r="LR45" i="4"/>
  <c r="LS45" i="4"/>
  <c r="LN46" i="4"/>
  <c r="LP57" i="4"/>
  <c r="KN68" i="4"/>
  <c r="KO68" i="4"/>
  <c r="KP68" i="4"/>
  <c r="LL69" i="4"/>
  <c r="LT52" i="4"/>
  <c r="LH62" i="4"/>
  <c r="MF72" i="4"/>
  <c r="LO32" i="4"/>
  <c r="LI56" i="4"/>
  <c r="LJ56" i="4"/>
  <c r="LK56" i="4"/>
  <c r="MD44" i="4"/>
  <c r="KU73" i="4"/>
  <c r="KV73" i="4"/>
  <c r="LZ43" i="4"/>
  <c r="MA43" i="4"/>
  <c r="MF55" i="4"/>
  <c r="MG55" i="4"/>
  <c r="LJ64" i="4"/>
  <c r="LK64" i="4"/>
  <c r="LL64" i="4"/>
  <c r="LW39" i="4"/>
  <c r="LW41" i="4"/>
  <c r="MF42" i="4"/>
  <c r="MG42" i="4"/>
  <c r="LI50" i="4"/>
  <c r="LY59" i="4"/>
  <c r="LZ59" i="4"/>
  <c r="LD61" i="4"/>
  <c r="LU74" i="4"/>
  <c r="LX75" i="4"/>
  <c r="LD58" i="4"/>
  <c r="MD48" i="4"/>
  <c r="MA66" i="4"/>
  <c r="MI70" i="4"/>
  <c r="LR51" i="4"/>
  <c r="KV49" i="4"/>
  <c r="KW49" i="4"/>
  <c r="MF63" i="4"/>
  <c r="LD60" i="4"/>
  <c r="KQ34" i="4"/>
  <c r="LY31" i="4"/>
  <c r="LB40" i="4"/>
  <c r="LC40" i="4"/>
  <c r="LR47" i="4"/>
  <c r="ME76" i="4"/>
  <c r="MF76" i="4"/>
  <c r="MG76" i="4"/>
  <c r="MH36" i="4"/>
  <c r="MI36" i="4"/>
  <c r="MJ36" i="4"/>
  <c r="MC33" i="4"/>
  <c r="KW53" i="4"/>
  <c r="KQ54" i="4"/>
  <c r="LX37" i="4"/>
  <c r="LT45" i="4"/>
  <c r="LU45" i="4"/>
  <c r="LV45" i="4"/>
  <c r="LW45" i="4" s="1"/>
  <c r="LX45" i="4"/>
  <c r="LO46" i="4"/>
  <c r="LQ57" i="4"/>
  <c r="KQ68" i="4"/>
  <c r="LM69" i="4"/>
  <c r="LU52" i="4"/>
  <c r="LV52" i="4"/>
  <c r="LW52" i="4"/>
  <c r="LI62" i="4"/>
  <c r="MG72" i="4"/>
  <c r="LP32" i="4"/>
  <c r="LL56" i="4"/>
  <c r="ME44" i="4"/>
  <c r="KW73" i="4"/>
  <c r="MB43" i="4"/>
  <c r="MC43" i="4"/>
  <c r="MH55" i="4"/>
  <c r="LM64" i="4"/>
  <c r="LX39" i="4"/>
  <c r="LY39" i="4"/>
  <c r="LX41" i="4"/>
  <c r="MH42" i="4"/>
  <c r="MI42" i="4"/>
  <c r="LJ50" i="4"/>
  <c r="MA59" i="4"/>
  <c r="LE61" i="4"/>
  <c r="LF61" i="4"/>
  <c r="LV74" i="4"/>
  <c r="LW74" i="4"/>
  <c r="LX74" i="4"/>
  <c r="LY75" i="4"/>
  <c r="LZ75" i="4"/>
  <c r="MA75" i="4"/>
  <c r="LE58" i="4"/>
  <c r="ME48" i="4"/>
  <c r="MB66" i="4"/>
  <c r="MC66" i="4"/>
  <c r="MJ70" i="4"/>
  <c r="LS51" i="4"/>
  <c r="LT51" i="4"/>
  <c r="LU51" i="4"/>
  <c r="KX49" i="4"/>
  <c r="KY49" i="4"/>
  <c r="KZ49" i="4"/>
  <c r="MG63" i="4"/>
  <c r="MH63" i="4"/>
  <c r="MI63" i="4"/>
  <c r="LE60" i="4"/>
  <c r="KR34" i="4"/>
  <c r="LZ31" i="4"/>
  <c r="LD40" i="4"/>
  <c r="LE40" i="4"/>
  <c r="LS47" i="4"/>
  <c r="MH76" i="4"/>
  <c r="MK36" i="4"/>
  <c r="MD33" i="4"/>
  <c r="ME33" i="4"/>
  <c r="MF33" i="4"/>
  <c r="KX53" i="4"/>
  <c r="KY53" i="4"/>
  <c r="KZ53" i="4"/>
  <c r="KR54" i="4"/>
  <c r="LY37" i="4"/>
  <c r="LY45" i="4"/>
  <c r="LZ45" i="4"/>
  <c r="MA45" i="4"/>
  <c r="MB45" i="4"/>
  <c r="LP46" i="4"/>
  <c r="LR57" i="4"/>
  <c r="KR68" i="4"/>
  <c r="KS68" i="4"/>
  <c r="LN69" i="4"/>
  <c r="LX52" i="4"/>
  <c r="LY52" i="4"/>
  <c r="LJ62" i="4"/>
  <c r="MH72" i="4"/>
  <c r="MI72" i="4"/>
  <c r="LQ32" i="4"/>
  <c r="LM56" i="4"/>
  <c r="MF44" i="4"/>
  <c r="KX73" i="4"/>
  <c r="KY73" i="4"/>
  <c r="MD43" i="4"/>
  <c r="MI55" i="4"/>
  <c r="LN64" i="4"/>
  <c r="LZ39" i="4"/>
  <c r="LY41" i="4"/>
  <c r="MJ42" i="4"/>
  <c r="MK42" i="4"/>
  <c r="LK50" i="4"/>
  <c r="LL50" i="4"/>
  <c r="MB59" i="4"/>
  <c r="LG61" i="4"/>
  <c r="LY74" i="4"/>
  <c r="LZ74" i="4"/>
  <c r="MB75" i="4"/>
  <c r="LF58" i="4"/>
  <c r="MF48" i="4"/>
  <c r="MG48" i="4"/>
  <c r="MH48" i="4"/>
  <c r="MD66" i="4"/>
  <c r="ME66" i="4"/>
  <c r="MF66" i="4"/>
  <c r="MK70" i="4"/>
  <c r="LV51" i="4"/>
  <c r="LW51" i="4"/>
  <c r="LX51" i="4"/>
  <c r="LA49" i="4"/>
  <c r="LB49" i="4"/>
  <c r="MJ63" i="4"/>
  <c r="MK63" i="4"/>
  <c r="LF60" i="4"/>
  <c r="KS34" i="4"/>
  <c r="MA31" i="4"/>
  <c r="LF40" i="4"/>
  <c r="LT47" i="4"/>
  <c r="ML36" i="4"/>
  <c r="MG33" i="4"/>
  <c r="MH33" i="4"/>
  <c r="LA53" i="4"/>
  <c r="KS54" i="4"/>
  <c r="LZ37" i="4"/>
  <c r="MC45" i="4"/>
  <c r="MD45" i="4"/>
  <c r="LQ46" i="4"/>
  <c r="LS57" i="4"/>
  <c r="KT68" i="4"/>
  <c r="KU68" i="4"/>
  <c r="LO69" i="4"/>
  <c r="LZ52" i="4"/>
  <c r="LK62" i="4"/>
  <c r="LL62" i="4"/>
  <c r="MJ72" i="4"/>
  <c r="LR32" i="4"/>
  <c r="LN56" i="4"/>
  <c r="MG44" i="4"/>
  <c r="MH44" i="4"/>
  <c r="MI44" i="4"/>
  <c r="KZ73" i="4"/>
  <c r="ME43" i="4"/>
  <c r="MJ55" i="4"/>
  <c r="MK55" i="4"/>
  <c r="ML55" i="4"/>
  <c r="LO64" i="4"/>
  <c r="MA39" i="4"/>
  <c r="LZ41" i="4"/>
  <c r="MA41" i="4"/>
  <c r="ML42" i="4"/>
  <c r="LM50" i="4"/>
  <c r="MC59" i="4"/>
  <c r="LH61" i="4"/>
  <c r="LI61" i="4"/>
  <c r="LJ61" i="4"/>
  <c r="LK61" i="4"/>
  <c r="LL61" i="4"/>
  <c r="LM61" i="4"/>
  <c r="MA74" i="4"/>
  <c r="MC75" i="4"/>
  <c r="LG58" i="4"/>
  <c r="MI48" i="4"/>
  <c r="MG66" i="4"/>
  <c r="MH66" i="4"/>
  <c r="ML70" i="4"/>
  <c r="LY51" i="4"/>
  <c r="LZ51" i="4"/>
  <c r="MA51" i="4"/>
  <c r="MB51" i="4"/>
  <c r="LC49" i="4"/>
  <c r="ML63" i="4"/>
  <c r="LG60" i="4"/>
  <c r="KT34" i="4"/>
  <c r="KU34" i="4"/>
  <c r="MB31" i="4"/>
  <c r="LG40" i="4"/>
  <c r="LU47" i="4"/>
  <c r="MM36" i="4"/>
  <c r="MN36" i="4"/>
  <c r="MO36" i="4" s="1"/>
  <c r="MI33" i="4"/>
  <c r="LB53" i="4"/>
  <c r="LC53" i="4"/>
  <c r="KT54" i="4"/>
  <c r="KU54" i="4"/>
  <c r="KV54" i="4"/>
  <c r="MA37" i="4"/>
  <c r="ME45" i="4"/>
  <c r="MF45" i="4"/>
  <c r="LR46" i="4"/>
  <c r="LT57" i="4"/>
  <c r="KV68" i="4"/>
  <c r="LP69" i="4"/>
  <c r="LQ69" i="4"/>
  <c r="MA52" i="4"/>
  <c r="LM62" i="4"/>
  <c r="MK72" i="4"/>
  <c r="ML72" i="4"/>
  <c r="LS32" i="4"/>
  <c r="LT32" i="4"/>
  <c r="LO56" i="4"/>
  <c r="MJ44" i="4"/>
  <c r="MK44" i="4"/>
  <c r="LA73" i="4"/>
  <c r="LB73" i="4"/>
  <c r="MF43" i="4"/>
  <c r="MG43" i="4"/>
  <c r="MH43" i="4"/>
  <c r="MI43" i="4"/>
  <c r="MJ43" i="4"/>
  <c r="MK43" i="4"/>
  <c r="MM55" i="4"/>
  <c r="MN55" i="4"/>
  <c r="MO55" i="4"/>
  <c r="LP64" i="4"/>
  <c r="LQ64" i="4"/>
  <c r="LR64" i="4"/>
  <c r="MB39" i="4"/>
  <c r="MC39" i="4"/>
  <c r="MB41" i="4"/>
  <c r="MM42" i="4"/>
  <c r="MN42" i="4"/>
  <c r="LN50" i="4"/>
  <c r="LO50" i="4"/>
  <c r="MD59" i="4"/>
  <c r="LN61" i="4"/>
  <c r="MB74" i="4"/>
  <c r="MC74" i="4"/>
  <c r="MD74" i="4"/>
  <c r="MD75" i="4"/>
  <c r="LH58" i="4"/>
  <c r="LI58" i="4"/>
  <c r="MJ48" i="4"/>
  <c r="MK48" i="4"/>
  <c r="ML48" i="4"/>
  <c r="MI66" i="4"/>
  <c r="MJ66" i="4"/>
  <c r="MM70" i="4"/>
  <c r="MC51" i="4"/>
  <c r="MD51" i="4"/>
  <c r="ME51" i="4"/>
  <c r="LD49" i="4"/>
  <c r="MM63" i="4"/>
  <c r="MN63" i="4"/>
  <c r="MO63" i="4"/>
  <c r="LH60" i="4"/>
  <c r="LI60" i="4"/>
  <c r="KV34" i="4"/>
  <c r="KW34" i="4"/>
  <c r="MC31" i="4"/>
  <c r="MD31" i="4"/>
  <c r="LH40" i="4"/>
  <c r="LI40" i="4"/>
  <c r="LJ40" i="4"/>
  <c r="LV47" i="4"/>
  <c r="MP36" i="4"/>
  <c r="MJ33" i="4"/>
  <c r="LD53" i="4"/>
  <c r="KW54" i="4"/>
  <c r="MB37" i="4"/>
  <c r="MC37" i="4"/>
  <c r="MG45" i="4"/>
  <c r="LS46" i="4"/>
  <c r="LT46" i="4"/>
  <c r="LU57" i="4"/>
  <c r="KW68" i="4"/>
  <c r="LR69" i="4"/>
  <c r="MB52" i="4"/>
  <c r="LN62" i="4"/>
  <c r="LO62" i="4"/>
  <c r="MM72" i="4"/>
  <c r="LU32" i="4"/>
  <c r="LP56" i="4"/>
  <c r="ML44" i="4"/>
  <c r="LC73" i="4"/>
  <c r="LD73" i="4"/>
  <c r="ML43" i="4"/>
  <c r="MP55" i="4"/>
  <c r="MQ55" i="4"/>
  <c r="LS64" i="4"/>
  <c r="LT64" i="4"/>
  <c r="MD39" i="4"/>
  <c r="MC41" i="4"/>
  <c r="MD41" i="4"/>
  <c r="MO42" i="4"/>
  <c r="LP50" i="4"/>
  <c r="ME59" i="4"/>
  <c r="LO61" i="4"/>
  <c r="LP61" i="4"/>
  <c r="LQ61" i="4" s="1"/>
  <c r="ME74" i="4"/>
  <c r="ME75" i="4"/>
  <c r="LJ58" i="4"/>
  <c r="MM48" i="4"/>
  <c r="MN48" i="4"/>
  <c r="MK66" i="4"/>
  <c r="ML66" i="4"/>
  <c r="MM66" i="4"/>
  <c r="MN70" i="4"/>
  <c r="MO70" i="4"/>
  <c r="MF51" i="4"/>
  <c r="MG51" i="4"/>
  <c r="LE49" i="4"/>
  <c r="LF49" i="4"/>
  <c r="MP63" i="4"/>
  <c r="MQ63" i="4"/>
  <c r="LJ60" i="4"/>
  <c r="LK60" i="4"/>
  <c r="KX34" i="4"/>
  <c r="ME31" i="4"/>
  <c r="LK40" i="4"/>
  <c r="LL40" i="4"/>
  <c r="LM40" i="4"/>
  <c r="LN40" i="4"/>
  <c r="LW47" i="4"/>
  <c r="MQ36" i="4"/>
  <c r="MK33" i="4"/>
  <c r="LE53" i="4"/>
  <c r="KX54" i="4"/>
  <c r="MD37" i="4"/>
  <c r="MH45" i="4"/>
  <c r="LU46" i="4"/>
  <c r="LV46" i="4"/>
  <c r="LV57" i="4"/>
  <c r="KX68" i="4"/>
  <c r="LS69" i="4"/>
  <c r="LT69" i="4"/>
  <c r="MC52" i="4"/>
  <c r="MD52" i="4"/>
  <c r="LP62" i="4"/>
  <c r="LQ62" i="4"/>
  <c r="MN72" i="4"/>
  <c r="MO72" i="4"/>
  <c r="MP72" i="4"/>
  <c r="MQ72" i="4"/>
  <c r="LV32" i="4"/>
  <c r="LQ56" i="4"/>
  <c r="MM44" i="4"/>
  <c r="MN44" i="4"/>
  <c r="LE73" i="4"/>
  <c r="LF73" i="4"/>
  <c r="MM43" i="4"/>
  <c r="MR55" i="4"/>
  <c r="LU64" i="4"/>
  <c r="ME39" i="4"/>
  <c r="MF39" i="4"/>
  <c r="MG39" i="4"/>
  <c r="ME41" i="4"/>
  <c r="MF41" i="4"/>
  <c r="MP42" i="4"/>
  <c r="LQ50" i="4"/>
  <c r="LR50" i="4"/>
  <c r="MF59" i="4"/>
  <c r="LR61" i="4"/>
  <c r="MF74" i="4"/>
  <c r="MF75" i="4"/>
  <c r="LK58" i="4"/>
  <c r="MO48" i="4"/>
  <c r="MN66" i="4"/>
  <c r="MP70" i="4"/>
  <c r="MQ70" i="4"/>
  <c r="MR70" i="4"/>
  <c r="MH51" i="4"/>
  <c r="MI51" i="4"/>
  <c r="LG49" i="4"/>
  <c r="LH49" i="4"/>
  <c r="MR63" i="4"/>
  <c r="MS63" i="4"/>
  <c r="LL60" i="4"/>
  <c r="LM60" i="4"/>
  <c r="KY34" i="4"/>
  <c r="KZ34" i="4"/>
  <c r="MF31" i="4"/>
  <c r="MG31" i="4"/>
  <c r="LO40" i="4"/>
  <c r="LX47" i="4"/>
  <c r="MR36" i="4"/>
  <c r="ML33" i="4"/>
  <c r="LF53" i="4"/>
  <c r="KY54" i="4"/>
  <c r="KZ54" i="4"/>
  <c r="LA54" i="4"/>
  <c r="ME37" i="4"/>
  <c r="MI45" i="4"/>
  <c r="MJ45" i="4"/>
  <c r="MK45" i="4"/>
  <c r="LW46" i="4"/>
  <c r="LX46" i="4"/>
  <c r="LY46" i="4"/>
  <c r="LZ46" i="4"/>
  <c r="MA46" i="4"/>
  <c r="LW57" i="4"/>
  <c r="LX57" i="4"/>
  <c r="KY68" i="4"/>
  <c r="LU69" i="4"/>
  <c r="LV69" i="4"/>
  <c r="LW69" i="4"/>
  <c r="LX69" i="4"/>
  <c r="ME52" i="4"/>
  <c r="MF52" i="4"/>
  <c r="MG52" i="4"/>
  <c r="LR62" i="4"/>
  <c r="LS62" i="4"/>
  <c r="MR72" i="4"/>
  <c r="MS72" i="4"/>
  <c r="MT72" i="4"/>
  <c r="MU72" i="4"/>
  <c r="LW32" i="4"/>
  <c r="LR56" i="4"/>
  <c r="MO44" i="4"/>
  <c r="MP44" i="4"/>
  <c r="LG73" i="4"/>
  <c r="MN43" i="4"/>
  <c r="MS55" i="4"/>
  <c r="LV64" i="4"/>
  <c r="MH39" i="4"/>
  <c r="MG41" i="4"/>
  <c r="MH41" i="4"/>
  <c r="MQ42" i="4"/>
  <c r="LS50" i="4"/>
  <c r="MG59" i="4"/>
  <c r="LS61" i="4"/>
  <c r="MG74" i="4"/>
  <c r="MH74" i="4"/>
  <c r="MG75" i="4"/>
  <c r="LL58" i="4"/>
  <c r="LM58" i="4"/>
  <c r="MP48" i="4"/>
  <c r="MO66" i="4"/>
  <c r="MS70" i="4"/>
  <c r="MT70" i="4"/>
  <c r="MJ51" i="4"/>
  <c r="LI49" i="4"/>
  <c r="MT63" i="4"/>
  <c r="LN60" i="4"/>
  <c r="LA34" i="4"/>
  <c r="MH31" i="4"/>
  <c r="LP40" i="4"/>
  <c r="LY47" i="4"/>
  <c r="MS36" i="4"/>
  <c r="MM33" i="4"/>
  <c r="LG53" i="4"/>
  <c r="LB54" i="4"/>
  <c r="LC54" i="4"/>
  <c r="MF37" i="4"/>
  <c r="ML45" i="4"/>
  <c r="MB46" i="4"/>
  <c r="MC46" i="4"/>
  <c r="LY57" i="4"/>
  <c r="KZ68" i="4"/>
  <c r="LA68" i="4"/>
  <c r="LY69" i="4"/>
  <c r="MH52" i="4"/>
  <c r="MI52" i="4"/>
  <c r="MJ52" i="4" s="1"/>
  <c r="LT62" i="4"/>
  <c r="LU62" i="4"/>
  <c r="LX32" i="4"/>
  <c r="LS56" i="4"/>
  <c r="MQ44" i="4"/>
  <c r="LH73" i="4"/>
  <c r="MO43" i="4"/>
  <c r="MT55" i="4"/>
  <c r="LW64" i="4"/>
  <c r="MI39" i="4"/>
  <c r="MJ39" i="4"/>
  <c r="MI41" i="4"/>
  <c r="MR42" i="4"/>
  <c r="LT50" i="4"/>
  <c r="MH59" i="4"/>
  <c r="LT61" i="4"/>
  <c r="MI74" i="4"/>
  <c r="MH75" i="4"/>
  <c r="MI75" i="4"/>
  <c r="LN58" i="4"/>
  <c r="LO58" i="4"/>
  <c r="LP58" i="4"/>
  <c r="MQ48" i="4"/>
  <c r="MR48" i="4"/>
  <c r="MP66" i="4"/>
  <c r="MU70" i="4"/>
  <c r="MV70" i="4"/>
  <c r="MK51" i="4"/>
  <c r="LJ49" i="4"/>
  <c r="LO60" i="4"/>
  <c r="LP60" i="4"/>
  <c r="LQ60" i="4"/>
  <c r="LR60" i="4"/>
  <c r="LB34" i="4"/>
  <c r="MI31" i="4"/>
  <c r="LQ40" i="4"/>
  <c r="LR40" i="4"/>
  <c r="LS40" i="4"/>
  <c r="LZ47" i="4"/>
  <c r="MT36" i="4"/>
  <c r="LH53" i="4"/>
  <c r="LD54" i="4"/>
  <c r="LE54" i="4"/>
  <c r="MG37" i="4"/>
  <c r="MH37" i="4"/>
  <c r="MI37" i="4"/>
  <c r="MM45" i="4"/>
  <c r="MD46" i="4"/>
  <c r="LZ57" i="4"/>
  <c r="MA57" i="4"/>
  <c r="LB68" i="4"/>
  <c r="LC68" i="4"/>
  <c r="LD68" i="4"/>
  <c r="LE68" i="4"/>
  <c r="LF68" i="4"/>
  <c r="LZ69" i="4"/>
  <c r="MA69" i="4"/>
  <c r="MK52" i="4"/>
  <c r="LV62" i="4"/>
  <c r="LW62" i="4"/>
  <c r="LY32" i="4"/>
  <c r="LT56" i="4"/>
  <c r="LU56" i="4"/>
  <c r="MR44" i="4"/>
  <c r="LI73" i="4"/>
  <c r="MP43" i="4"/>
  <c r="LX64" i="4"/>
  <c r="MJ41" i="4"/>
  <c r="MK41" i="4"/>
  <c r="MS42" i="4"/>
  <c r="MT42" i="4"/>
  <c r="MU42" i="4" s="1"/>
  <c r="LU50" i="4"/>
  <c r="MI59" i="4"/>
  <c r="LU61" i="4"/>
  <c r="LV61" i="4"/>
  <c r="MJ74" i="4"/>
  <c r="MJ75" i="4"/>
  <c r="MK75" i="4"/>
  <c r="LQ58" i="4"/>
  <c r="MS48" i="4"/>
  <c r="MQ66" i="4"/>
  <c r="MR66" i="4"/>
  <c r="ML51" i="4"/>
  <c r="MM51" i="4" s="1"/>
  <c r="MN51" i="4"/>
  <c r="LK49" i="4"/>
  <c r="LL49" i="4"/>
  <c r="LM49" i="4"/>
  <c r="LN49" i="4"/>
  <c r="LS60" i="4"/>
  <c r="LC34" i="4"/>
  <c r="LD34" i="4"/>
  <c r="LE34" i="4"/>
  <c r="MJ31" i="4"/>
  <c r="LT40" i="4"/>
  <c r="MA47" i="4"/>
  <c r="MB47" i="4"/>
  <c r="MC47" i="4" s="1"/>
  <c r="LI53" i="4"/>
  <c r="LF54" i="4"/>
  <c r="MJ37" i="4"/>
  <c r="MN45" i="4"/>
  <c r="MO45" i="4"/>
  <c r="MP45" i="4"/>
  <c r="MQ45" i="4"/>
  <c r="ME46" i="4"/>
  <c r="MB57" i="4"/>
  <c r="LG68" i="4"/>
  <c r="LH68" i="4"/>
  <c r="MB69" i="4"/>
  <c r="ML52" i="4"/>
  <c r="LX62" i="4"/>
  <c r="LY62" i="4"/>
  <c r="LZ32" i="4"/>
  <c r="LV56" i="4"/>
  <c r="MS44" i="4"/>
  <c r="MT44" i="4"/>
  <c r="MU44" i="4" s="1"/>
  <c r="MV44" i="4"/>
  <c r="LJ73" i="4"/>
  <c r="LK73" i="4"/>
  <c r="MQ43" i="4"/>
  <c r="MR43" i="4"/>
  <c r="LY64" i="4"/>
  <c r="LZ64" i="4"/>
  <c r="ML41" i="4"/>
  <c r="MM41" i="4" s="1"/>
  <c r="MN41" i="4"/>
  <c r="MO41" i="4"/>
  <c r="LV50" i="4"/>
  <c r="MJ59" i="4"/>
  <c r="LW61" i="4"/>
  <c r="LX61" i="4"/>
  <c r="LY61" i="4"/>
  <c r="LZ61" i="4"/>
  <c r="MK74" i="4"/>
  <c r="ML75" i="4"/>
  <c r="LR58" i="4"/>
  <c r="MT48" i="4"/>
  <c r="MU48" i="4"/>
  <c r="MS66" i="4"/>
  <c r="MT66" i="4"/>
  <c r="MU66" i="4"/>
  <c r="MO51" i="4"/>
  <c r="MP51" i="4"/>
  <c r="LO49" i="4"/>
  <c r="LT60" i="4"/>
  <c r="LU60" i="4"/>
  <c r="LF34" i="4"/>
  <c r="LG34" i="4"/>
  <c r="MK31" i="4"/>
  <c r="LU40" i="4"/>
  <c r="LV40" i="4"/>
  <c r="MD47" i="4"/>
  <c r="ME47" i="4"/>
  <c r="MF47" i="4"/>
  <c r="LJ53" i="4"/>
  <c r="LK53" i="4"/>
  <c r="LL53" i="4"/>
  <c r="LG54" i="4"/>
  <c r="MK37" i="4"/>
  <c r="ML37" i="4"/>
  <c r="MR45" i="4"/>
  <c r="MF46" i="4"/>
  <c r="MC57" i="4"/>
  <c r="MD57" i="4"/>
  <c r="LI68" i="4"/>
  <c r="LJ68" i="4"/>
  <c r="MC69" i="4"/>
  <c r="MD69" i="4"/>
  <c r="MM52" i="4"/>
  <c r="MN52" i="4"/>
  <c r="MO52" i="4"/>
  <c r="LZ62" i="4"/>
  <c r="MA62" i="4"/>
  <c r="MA32" i="4"/>
  <c r="LW56" i="4"/>
  <c r="LX56" i="4"/>
  <c r="LY56" i="4"/>
  <c r="LL73" i="4"/>
  <c r="LM73" i="4"/>
  <c r="MS43" i="4"/>
  <c r="MA64" i="4"/>
  <c r="MP41" i="4"/>
  <c r="LW50" i="4"/>
  <c r="LX50" i="4"/>
  <c r="MK59" i="4"/>
  <c r="MA61" i="4"/>
  <c r="ML74" i="4"/>
  <c r="MM75" i="4"/>
  <c r="MN75" i="4"/>
  <c r="LS58" i="4"/>
  <c r="LT58" i="4"/>
  <c r="LU58" i="4"/>
  <c r="LP49" i="4"/>
  <c r="LV60" i="4"/>
  <c r="LW60" i="4"/>
  <c r="LH34" i="4"/>
  <c r="ML31" i="4"/>
  <c r="LW40" i="4"/>
  <c r="LX40" i="4"/>
  <c r="MG47" i="4"/>
  <c r="LM53" i="4"/>
  <c r="LN53" i="4"/>
  <c r="LO53" i="4"/>
  <c r="LH54" i="4"/>
  <c r="MM37" i="4"/>
  <c r="MN37" i="4"/>
  <c r="MS45" i="4"/>
  <c r="MG46" i="4"/>
  <c r="ME57" i="4"/>
  <c r="LK68" i="4"/>
  <c r="ME69" i="4"/>
  <c r="MP52" i="4"/>
  <c r="MB62" i="4"/>
  <c r="MC62" i="4"/>
  <c r="MB32" i="4"/>
  <c r="LZ56" i="4"/>
  <c r="LN73" i="4"/>
  <c r="MT43" i="4"/>
  <c r="MU43" i="4" s="1"/>
  <c r="MB64" i="4"/>
  <c r="MC64" i="4"/>
  <c r="LY50" i="4"/>
  <c r="LZ50" i="4"/>
  <c r="MA50" i="4"/>
  <c r="ML59" i="4"/>
  <c r="MB61" i="4"/>
  <c r="MM74" i="4"/>
  <c r="MO75" i="4"/>
  <c r="LV58" i="4"/>
  <c r="LQ49" i="4"/>
  <c r="LR49" i="4"/>
  <c r="LX60" i="4"/>
  <c r="LI34" i="4"/>
  <c r="MM31" i="4"/>
  <c r="MN31" i="4"/>
  <c r="LY40" i="4"/>
  <c r="MH47" i="4"/>
  <c r="MI47" i="4"/>
  <c r="LP53" i="4"/>
  <c r="LI54" i="4"/>
  <c r="LJ54" i="4"/>
  <c r="MO37" i="4"/>
  <c r="MT45" i="4"/>
  <c r="MU45" i="4"/>
  <c r="MH46" i="4"/>
  <c r="MF57" i="4"/>
  <c r="MG57" i="4"/>
  <c r="LL68" i="4"/>
  <c r="MF69" i="4"/>
  <c r="MG69" i="4"/>
  <c r="MH69" i="4"/>
  <c r="MQ52" i="4"/>
  <c r="MD62" i="4"/>
  <c r="MC32" i="4"/>
  <c r="MA56" i="4"/>
  <c r="LO73" i="4"/>
  <c r="LP73" i="4"/>
  <c r="MD64" i="4"/>
  <c r="MB50" i="4"/>
  <c r="MM59" i="4"/>
  <c r="MN59" i="4"/>
  <c r="MC61" i="4"/>
  <c r="MN74" i="4"/>
  <c r="MP75" i="4"/>
  <c r="LW58" i="4"/>
  <c r="LX58" i="4"/>
  <c r="LS49" i="4"/>
  <c r="LT49" i="4"/>
  <c r="LY60" i="4"/>
  <c r="LJ34" i="4"/>
  <c r="MO31" i="4"/>
  <c r="LZ40" i="4"/>
  <c r="MA40" i="4"/>
  <c r="MJ47" i="4"/>
  <c r="MK47" i="4"/>
  <c r="LQ53" i="4"/>
  <c r="LK54" i="4"/>
  <c r="MP37" i="4"/>
  <c r="MI46" i="4"/>
  <c r="MH57" i="4"/>
  <c r="LM68" i="4"/>
  <c r="LN68" i="4"/>
  <c r="LO68" i="4"/>
  <c r="MI69" i="4"/>
  <c r="MJ69" i="4"/>
  <c r="MR52" i="4"/>
  <c r="MS52" i="4"/>
  <c r="ME62" i="4"/>
  <c r="MF62" i="4"/>
  <c r="MD32" i="4"/>
  <c r="MB56" i="4"/>
  <c r="MC56" i="4"/>
  <c r="LQ73" i="4"/>
  <c r="LR73" i="4"/>
  <c r="ME64" i="4"/>
  <c r="MC50" i="4"/>
  <c r="MO59" i="4"/>
  <c r="MD61" i="4"/>
  <c r="MO74" i="4"/>
  <c r="MQ75" i="4"/>
  <c r="MR75" i="4"/>
  <c r="LY58" i="4"/>
  <c r="LZ58" i="4"/>
  <c r="LU49" i="4"/>
  <c r="LZ60" i="4"/>
  <c r="LK34" i="4"/>
  <c r="LL34" i="4"/>
  <c r="LM34" i="4"/>
  <c r="MP31" i="4"/>
  <c r="MB40" i="4"/>
  <c r="ML47" i="4"/>
  <c r="LR53" i="4"/>
  <c r="LS53" i="4"/>
  <c r="LL54" i="4"/>
  <c r="LM54" i="4"/>
  <c r="LN54" i="4"/>
  <c r="LO54" i="4"/>
  <c r="LP54" i="4"/>
  <c r="LQ54" i="4"/>
  <c r="MQ37" i="4"/>
  <c r="MJ46" i="4"/>
  <c r="MI57" i="4"/>
  <c r="LP68" i="4"/>
  <c r="MK69" i="4"/>
  <c r="MT52" i="4"/>
  <c r="MG62" i="4"/>
  <c r="ME32" i="4"/>
  <c r="MD56" i="4"/>
  <c r="LS73" i="4"/>
  <c r="LT73" i="4"/>
  <c r="LU73" i="4"/>
  <c r="MF64" i="4"/>
  <c r="MD50" i="4"/>
  <c r="MP59" i="4"/>
  <c r="ME61" i="4"/>
  <c r="MP74" i="4"/>
  <c r="MQ74" i="4"/>
  <c r="MA58" i="4"/>
  <c r="LV49" i="4"/>
  <c r="LW49" i="4"/>
  <c r="MA60" i="4"/>
  <c r="LN34" i="4"/>
  <c r="LO34" i="4"/>
  <c r="LP34" i="4"/>
  <c r="LQ34" i="4"/>
  <c r="MQ31" i="4"/>
  <c r="MR31" i="4"/>
  <c r="MC40" i="4"/>
  <c r="MD40" i="4"/>
  <c r="ME40" i="4"/>
  <c r="MM47" i="4"/>
  <c r="LT53" i="4"/>
  <c r="LR54" i="4"/>
  <c r="LS54" i="4"/>
  <c r="MR37" i="4"/>
  <c r="MK46" i="4"/>
  <c r="MJ57" i="4"/>
  <c r="MK57" i="4"/>
  <c r="ML57" i="4"/>
  <c r="LQ68" i="4"/>
  <c r="ML69" i="4"/>
  <c r="MM69" i="4"/>
  <c r="MN69" i="4"/>
  <c r="MO69" i="4"/>
  <c r="MH62" i="4"/>
  <c r="MI62" i="4"/>
  <c r="MJ62" i="4" s="1"/>
  <c r="MK62" i="4"/>
  <c r="ML62" i="4"/>
  <c r="MM62" i="4"/>
  <c r="MF32" i="4"/>
  <c r="MG32" i="4" s="1"/>
  <c r="MH32" i="4"/>
  <c r="ME56" i="4"/>
  <c r="MF56" i="4"/>
  <c r="LV73" i="4"/>
  <c r="LW73" i="4"/>
  <c r="LX73" i="4"/>
  <c r="MG64" i="4"/>
  <c r="ME50" i="4"/>
  <c r="MQ59" i="4"/>
  <c r="MR59" i="4" s="1"/>
  <c r="MS59" i="4"/>
  <c r="MF61" i="4"/>
  <c r="MR74" i="4"/>
  <c r="MS74" i="4"/>
  <c r="MT74" i="4" s="1"/>
  <c r="MB58" i="4"/>
  <c r="LX49" i="4"/>
  <c r="LY49" i="4"/>
  <c r="MB60" i="4"/>
  <c r="LR34" i="4"/>
  <c r="MS31" i="4"/>
  <c r="MT31" i="4" s="1"/>
  <c r="MU31" i="4"/>
  <c r="MF40" i="4"/>
  <c r="MN47" i="4"/>
  <c r="LU53" i="4"/>
  <c r="LV53" i="4"/>
  <c r="LT54" i="4"/>
  <c r="MS37" i="4"/>
  <c r="MT37" i="4" s="1"/>
  <c r="MU37" i="4"/>
  <c r="MV37" i="4"/>
  <c r="ML46" i="4"/>
  <c r="MM46" i="4" s="1"/>
  <c r="MN46" i="4"/>
  <c r="MM57" i="4"/>
  <c r="LR68" i="4"/>
  <c r="MP69" i="4"/>
  <c r="MN62" i="4"/>
  <c r="MO62" i="4"/>
  <c r="MI32" i="4"/>
  <c r="MG56" i="4"/>
  <c r="LY73" i="4"/>
  <c r="MH64" i="4"/>
  <c r="MI64" i="4"/>
  <c r="MF50" i="4"/>
  <c r="MG50" i="4"/>
  <c r="MT59" i="4"/>
  <c r="MU59" i="4" s="1"/>
  <c r="MG61" i="4"/>
  <c r="MC58" i="4"/>
  <c r="LZ49" i="4"/>
  <c r="MC60" i="4"/>
  <c r="MD60" i="4"/>
  <c r="ME60" i="4"/>
  <c r="LS34" i="4"/>
  <c r="MG40" i="4"/>
  <c r="MH40" i="4"/>
  <c r="MO47" i="4"/>
  <c r="LW53" i="4"/>
  <c r="LU54" i="4"/>
  <c r="MO46" i="4"/>
  <c r="MN57" i="4"/>
  <c r="LS68" i="4"/>
  <c r="LT68" i="4"/>
  <c r="MQ69" i="4"/>
  <c r="MR69" i="4"/>
  <c r="MS69" i="4"/>
  <c r="MT69" i="4"/>
  <c r="MU69" i="4" s="1"/>
  <c r="MP62" i="4"/>
  <c r="MJ32" i="4"/>
  <c r="MK32" i="4"/>
  <c r="MH56" i="4"/>
  <c r="LZ73" i="4"/>
  <c r="MJ64" i="4"/>
  <c r="MH50" i="4"/>
  <c r="MH61" i="4"/>
  <c r="MD58" i="4"/>
  <c r="ME58" i="4"/>
  <c r="MF58" i="4"/>
  <c r="MA49" i="4"/>
  <c r="MB49" i="4"/>
  <c r="MF60" i="4"/>
  <c r="LT34" i="4"/>
  <c r="MI40" i="4"/>
  <c r="MP47" i="4"/>
  <c r="LX53" i="4"/>
  <c r="LV54" i="4"/>
  <c r="LW54" i="4"/>
  <c r="MP46" i="4"/>
  <c r="MO57" i="4"/>
  <c r="MP57" i="4" s="1"/>
  <c r="MQ57" i="4"/>
  <c r="MR57" i="4"/>
  <c r="MS57" i="4"/>
  <c r="MT57" i="4"/>
  <c r="MU57" i="4" s="1"/>
  <c r="LU68" i="4"/>
  <c r="LV68" i="4"/>
  <c r="MQ62" i="4"/>
  <c r="ML32" i="4"/>
  <c r="MM32" i="4"/>
  <c r="MA73" i="4"/>
  <c r="MB73" i="4"/>
  <c r="MC73" i="4"/>
  <c r="MK64" i="4"/>
  <c r="MI50" i="4"/>
  <c r="MI61" i="4"/>
  <c r="MG58" i="4"/>
  <c r="MC49" i="4"/>
  <c r="MG60" i="4"/>
  <c r="LU34" i="4"/>
  <c r="MJ40" i="4"/>
  <c r="MQ47" i="4"/>
  <c r="LY53" i="4"/>
  <c r="LX54" i="4"/>
  <c r="LY54" i="4"/>
  <c r="MQ46" i="4"/>
  <c r="LW68" i="4"/>
  <c r="MR62" i="4"/>
  <c r="MS62" i="4"/>
  <c r="MT62" i="4"/>
  <c r="MN32" i="4"/>
  <c r="MD73" i="4"/>
  <c r="MJ50" i="4"/>
  <c r="MK50" i="4"/>
  <c r="MJ61" i="4"/>
  <c r="MK61" i="4"/>
  <c r="MH58" i="4"/>
  <c r="MI58" i="4"/>
  <c r="MD49" i="4"/>
  <c r="MH60" i="4"/>
  <c r="LV34" i="4"/>
  <c r="LW34" i="4"/>
  <c r="LX34" i="4"/>
  <c r="LY34" i="4"/>
  <c r="LZ34" i="4"/>
  <c r="MK40" i="4"/>
  <c r="ML40" i="4"/>
  <c r="MM40" i="4"/>
  <c r="MR47" i="4"/>
  <c r="LZ53" i="4"/>
  <c r="MA53" i="4"/>
  <c r="MB53" i="4"/>
  <c r="MC53" i="4"/>
  <c r="MD53" i="4"/>
  <c r="LZ54" i="4"/>
  <c r="LX68" i="4"/>
  <c r="LY68" i="4"/>
  <c r="MO32" i="4"/>
  <c r="ME73" i="4"/>
  <c r="ML50" i="4"/>
  <c r="MM50" i="4"/>
  <c r="MN50" i="4"/>
  <c r="ML61" i="4"/>
  <c r="MM61" i="4"/>
  <c r="MJ58" i="4"/>
  <c r="MK58" i="4"/>
  <c r="ML58" i="4"/>
  <c r="MM58" i="4"/>
  <c r="ME49" i="4"/>
  <c r="MF49" i="4"/>
  <c r="MG49" i="4"/>
  <c r="MI60" i="4"/>
  <c r="MJ60" i="4"/>
  <c r="MA34" i="4"/>
  <c r="MB34" i="4"/>
  <c r="MN40" i="4"/>
  <c r="ME53" i="4"/>
  <c r="MA54" i="4"/>
  <c r="LZ68" i="4"/>
  <c r="MP32" i="4"/>
  <c r="MQ32" i="4"/>
  <c r="MR32" i="4"/>
  <c r="MF73" i="4"/>
  <c r="MO50" i="4"/>
  <c r="MP50" i="4"/>
  <c r="MN61" i="4"/>
  <c r="MN58" i="4"/>
  <c r="MK60" i="4"/>
  <c r="MO40" i="4"/>
  <c r="MF53" i="4"/>
  <c r="MB54" i="4"/>
  <c r="MA68" i="4"/>
  <c r="MS32" i="4"/>
  <c r="MG73" i="4"/>
  <c r="MH73" i="4"/>
  <c r="MI73" i="4"/>
  <c r="MQ50" i="4"/>
  <c r="MO61" i="4"/>
  <c r="MO58" i="4"/>
  <c r="MP58" i="4"/>
  <c r="ML60" i="4"/>
  <c r="MP40" i="4"/>
  <c r="MQ40" i="4"/>
  <c r="MG53" i="4"/>
  <c r="MC54" i="4"/>
  <c r="MD54" i="4"/>
  <c r="MB68" i="4"/>
  <c r="MT32" i="4"/>
  <c r="MU32" i="4"/>
  <c r="MV32" i="4"/>
  <c r="MJ73" i="4"/>
  <c r="MR50" i="4"/>
  <c r="MS50" i="4"/>
  <c r="MP61" i="4"/>
  <c r="MQ58" i="4"/>
  <c r="MM60" i="4"/>
  <c r="MN60" i="4"/>
  <c r="MR40" i="4"/>
  <c r="MH53" i="4"/>
  <c r="MI53" i="4"/>
  <c r="ME54" i="4"/>
  <c r="MC68" i="4"/>
  <c r="MK73" i="4"/>
  <c r="MT50" i="4"/>
  <c r="MU50" i="4" s="1"/>
  <c r="MQ61" i="4"/>
  <c r="MR58" i="4"/>
  <c r="MO60" i="4"/>
  <c r="MS40" i="4"/>
  <c r="MT40" i="4"/>
  <c r="MJ53" i="4"/>
  <c r="MK53" i="4"/>
  <c r="ML53" i="4"/>
  <c r="MM53" i="4"/>
  <c r="MN53" i="4"/>
  <c r="MF54" i="4"/>
  <c r="MG54" i="4"/>
  <c r="MD68" i="4"/>
  <c r="ME68" i="4"/>
  <c r="ML73" i="4"/>
  <c r="MR61" i="4"/>
  <c r="MP60" i="4"/>
  <c r="MU40" i="4"/>
  <c r="MV40" i="4"/>
  <c r="MO53" i="4"/>
  <c r="MP53" i="4"/>
  <c r="MH54" i="4"/>
  <c r="MI54" i="4"/>
  <c r="MF68" i="4"/>
  <c r="MM73" i="4"/>
  <c r="MN73" i="4"/>
  <c r="MS61" i="4"/>
  <c r="MT61" i="4" s="1"/>
  <c r="MU61" i="4"/>
  <c r="MQ60" i="4"/>
  <c r="MR60" i="4"/>
  <c r="MS60" i="4"/>
  <c r="MT60" i="4"/>
  <c r="MQ53" i="4"/>
  <c r="MJ54" i="4"/>
  <c r="MO73" i="4"/>
  <c r="MR53" i="4"/>
  <c r="MK54" i="4"/>
  <c r="MP73" i="4"/>
  <c r="MQ73" i="4"/>
  <c r="MS53" i="4"/>
  <c r="ML54" i="4"/>
  <c r="MM54" i="4"/>
  <c r="MN54" i="4"/>
  <c r="MO54" i="4"/>
  <c r="MR73" i="4"/>
  <c r="MS73" i="4" s="1"/>
  <c r="MT73" i="4"/>
  <c r="MU73" i="4"/>
  <c r="MT53" i="4"/>
  <c r="MP54" i="4"/>
  <c r="MQ54" i="4"/>
  <c r="MR54" i="4"/>
  <c r="MS54" i="4"/>
  <c r="MT54" i="4" s="1"/>
  <c r="F76" i="2" l="1"/>
  <c r="G76" i="2" s="1"/>
  <c r="C67" i="4"/>
  <c r="E8" i="2"/>
  <c r="E7" i="2"/>
  <c r="MU54" i="4"/>
  <c r="MV54" i="4" s="1"/>
  <c r="MV45" i="4"/>
  <c r="D67" i="4"/>
  <c r="MU53" i="4"/>
  <c r="MV53" i="4" s="1"/>
  <c r="MV43" i="4"/>
  <c r="E67" i="4"/>
  <c r="MV73" i="4"/>
  <c r="MQ41" i="4"/>
  <c r="F67" i="4"/>
  <c r="MU60" i="4"/>
  <c r="MV60" i="4" s="1"/>
  <c r="MQ51" i="4"/>
  <c r="G67" i="4"/>
  <c r="MV61" i="4"/>
  <c r="MV66" i="4"/>
  <c r="H67" i="4"/>
  <c r="MG68" i="4"/>
  <c r="MV48" i="4"/>
  <c r="I67" i="4"/>
  <c r="MS58" i="4"/>
  <c r="MV42" i="4"/>
  <c r="J67" i="4"/>
  <c r="MV50" i="4"/>
  <c r="MU36" i="4"/>
  <c r="MV36" i="4" s="1"/>
  <c r="K67" i="4"/>
  <c r="MC34" i="4"/>
  <c r="MK39" i="4"/>
  <c r="L67" i="4"/>
  <c r="MH49" i="4"/>
  <c r="MU55" i="4"/>
  <c r="MV55" i="4" s="1"/>
  <c r="M67" i="4"/>
  <c r="MS47" i="4"/>
  <c r="MN33" i="4"/>
  <c r="N67" i="4"/>
  <c r="MU62" i="4"/>
  <c r="MV62" i="4" s="1"/>
  <c r="MU63" i="4"/>
  <c r="MV63" i="4" s="1"/>
  <c r="O67" i="4"/>
  <c r="MR46" i="4"/>
  <c r="MV72" i="4"/>
  <c r="P67" i="4"/>
  <c r="ML64" i="4"/>
  <c r="MI76" i="4"/>
  <c r="Q67" i="4"/>
  <c r="MV57" i="4"/>
  <c r="LU65" i="4"/>
  <c r="R67" i="4"/>
  <c r="MI56" i="4"/>
  <c r="MM71" i="4"/>
  <c r="S67" i="4"/>
  <c r="MV69" i="4"/>
  <c r="KY38" i="4"/>
  <c r="T67" i="4"/>
  <c r="MV59" i="4"/>
  <c r="KE35" i="4"/>
  <c r="U67" i="4"/>
  <c r="MV31" i="4"/>
  <c r="V67" i="4"/>
  <c r="MU74" i="4"/>
  <c r="MV74" i="4" s="1"/>
  <c r="W67" i="4"/>
  <c r="MU52" i="4"/>
  <c r="MV52" i="4" s="1"/>
  <c r="X67" i="4"/>
  <c r="MS75" i="4"/>
  <c r="Y67" i="4"/>
  <c r="Z67" i="4"/>
  <c r="MR41" i="4"/>
  <c r="AA67" i="4"/>
  <c r="MR51" i="4"/>
  <c r="AB67" i="4"/>
  <c r="AC67" i="4"/>
  <c r="MH68" i="4"/>
  <c r="AD67" i="4"/>
  <c r="MT58" i="4"/>
  <c r="MU58" i="4"/>
  <c r="AE67" i="4"/>
  <c r="AF67" i="4"/>
  <c r="MD34" i="4"/>
  <c r="ME34" i="4"/>
  <c r="MF34" i="4"/>
  <c r="ML39" i="4"/>
  <c r="MM39" i="4"/>
  <c r="AG67" i="4"/>
  <c r="MI49" i="4"/>
  <c r="MJ49" i="4"/>
  <c r="AH67" i="4"/>
  <c r="MT47" i="4"/>
  <c r="MU47" i="4" s="1"/>
  <c r="MO33" i="4"/>
  <c r="MP33" i="4"/>
  <c r="MQ33" i="4"/>
  <c r="AI67" i="4"/>
  <c r="AJ67" i="4"/>
  <c r="MS46" i="4"/>
  <c r="AK67" i="4"/>
  <c r="MM64" i="4"/>
  <c r="MJ76" i="4"/>
  <c r="AL67" i="4"/>
  <c r="LV65" i="4"/>
  <c r="AM67" i="4"/>
  <c r="MJ56" i="4"/>
  <c r="MK56" i="4"/>
  <c r="MN71" i="4"/>
  <c r="AN67" i="4"/>
  <c r="KZ38" i="4"/>
  <c r="LA38" i="4"/>
  <c r="LB38" i="4"/>
  <c r="LC38" i="4" s="1"/>
  <c r="KF35" i="4"/>
  <c r="KG35" i="4"/>
  <c r="KH35" i="4"/>
  <c r="MT75" i="4"/>
  <c r="MU75" i="4"/>
  <c r="MS41" i="4"/>
  <c r="MS51" i="4"/>
  <c r="MT51" i="4"/>
  <c r="MU51" i="4"/>
  <c r="MI68" i="4"/>
  <c r="MG34" i="4"/>
  <c r="MH34" i="4"/>
  <c r="MN39" i="4"/>
  <c r="MK49" i="4"/>
  <c r="AO67" i="4"/>
  <c r="MR33" i="4"/>
  <c r="MS33" i="4"/>
  <c r="MN64" i="4"/>
  <c r="MO64" i="4"/>
  <c r="MK76" i="4"/>
  <c r="ML76" i="4"/>
  <c r="MM76" i="4"/>
  <c r="LW65" i="4"/>
  <c r="LX65" i="4"/>
  <c r="ML56" i="4"/>
  <c r="MM56" i="4"/>
  <c r="MN56" i="4"/>
  <c r="MO71" i="4"/>
  <c r="MP71" i="4"/>
  <c r="LD38" i="4"/>
  <c r="KI35" i="4"/>
  <c r="KJ35" i="4"/>
  <c r="MT41" i="4"/>
  <c r="MU41" i="4"/>
  <c r="MV41" i="4"/>
  <c r="MJ68" i="4"/>
  <c r="MI34" i="4"/>
  <c r="MO39" i="4"/>
  <c r="MP39" i="4"/>
  <c r="MQ39" i="4"/>
  <c r="MR39" i="4" s="1"/>
  <c r="ML49" i="4"/>
  <c r="AP67" i="4"/>
  <c r="MT33" i="4"/>
  <c r="MU33" i="4"/>
  <c r="MV33" i="4"/>
  <c r="MN76" i="4"/>
  <c r="MO76" i="4"/>
  <c r="MP76" i="4"/>
  <c r="LY65" i="4"/>
  <c r="MO56" i="4"/>
  <c r="MP56" i="4"/>
  <c r="MQ56" i="4"/>
  <c r="MQ71" i="4"/>
  <c r="LE38" i="4"/>
  <c r="KK35" i="4"/>
  <c r="MK68" i="4"/>
  <c r="MJ34" i="4"/>
  <c r="MS39" i="4"/>
  <c r="MT39" i="4"/>
  <c r="MM49" i="4"/>
  <c r="MN49" i="4"/>
  <c r="MO49" i="4"/>
  <c r="AQ67" i="4"/>
  <c r="AR67" i="4"/>
  <c r="AS67" i="4"/>
  <c r="AT67" i="4"/>
  <c r="AU67" i="4"/>
  <c r="MQ76" i="4"/>
  <c r="MR76" i="4"/>
  <c r="MS76" i="4"/>
  <c r="LZ65" i="4"/>
  <c r="MR56" i="4"/>
  <c r="MS56" i="4"/>
  <c r="MT56" i="4" s="1"/>
  <c r="MU56" i="4"/>
  <c r="MV56" i="4"/>
  <c r="MR71" i="4"/>
  <c r="LF38" i="4"/>
  <c r="LG38" i="4"/>
  <c r="KL35" i="4"/>
  <c r="ML68" i="4"/>
  <c r="MM68" i="4"/>
  <c r="MN68" i="4"/>
  <c r="MK34" i="4"/>
  <c r="MU39" i="4"/>
  <c r="MV39" i="4" s="1"/>
  <c r="MP49" i="4"/>
  <c r="AV67" i="4"/>
  <c r="MA65" i="4"/>
  <c r="LH38" i="4"/>
  <c r="KM35" i="4"/>
  <c r="MO68" i="4"/>
  <c r="ML34" i="4"/>
  <c r="MM34" i="4"/>
  <c r="MN34" i="4"/>
  <c r="MO34" i="4"/>
  <c r="MQ49" i="4"/>
  <c r="AW67" i="4"/>
  <c r="MB65" i="4"/>
  <c r="MC65" i="4"/>
  <c r="LI38" i="4"/>
  <c r="LJ38" i="4"/>
  <c r="KN35" i="4"/>
  <c r="MP68" i="4"/>
  <c r="MQ68" i="4"/>
  <c r="MP34" i="4"/>
  <c r="MR49" i="4"/>
  <c r="MS49" i="4"/>
  <c r="AX67" i="4"/>
  <c r="AY67" i="4"/>
  <c r="AZ67" i="4"/>
  <c r="BA67" i="4"/>
  <c r="BB67" i="4"/>
  <c r="BC67" i="4"/>
  <c r="BD67" i="4"/>
  <c r="BE67" i="4"/>
  <c r="MD65" i="4"/>
  <c r="LK38" i="4"/>
  <c r="KO35" i="4"/>
  <c r="KP35" i="4"/>
  <c r="MR68" i="4"/>
  <c r="MT49" i="4"/>
  <c r="MU49" i="4" s="1"/>
  <c r="BF67" i="4"/>
  <c r="BG67" i="4"/>
  <c r="BH67" i="4"/>
  <c r="BI67" i="4"/>
  <c r="BJ67" i="4"/>
  <c r="ME65" i="4"/>
  <c r="MF65" i="4"/>
  <c r="LL38" i="4"/>
  <c r="LM38" i="4"/>
  <c r="KQ35" i="4"/>
  <c r="MS68" i="4"/>
  <c r="MT68" i="4"/>
  <c r="MU68" i="4" s="1"/>
  <c r="BK67" i="4"/>
  <c r="MG65" i="4"/>
  <c r="LN38" i="4"/>
  <c r="KR35" i="4"/>
  <c r="BL67" i="4"/>
  <c r="MH65" i="4"/>
  <c r="LO38" i="4"/>
  <c r="KS35" i="4"/>
  <c r="BM67" i="4"/>
  <c r="MI65" i="4"/>
  <c r="MJ65" i="4"/>
  <c r="LP38" i="4"/>
  <c r="KT35" i="4"/>
  <c r="BN67" i="4"/>
  <c r="MK65" i="4"/>
  <c r="LQ38" i="4"/>
  <c r="KU35" i="4"/>
  <c r="KV35" i="4"/>
  <c r="BO67" i="4"/>
  <c r="ML65" i="4"/>
  <c r="LR38" i="4"/>
  <c r="LS38" i="4"/>
  <c r="LT38" i="4"/>
  <c r="LU38" i="4"/>
  <c r="KW35" i="4"/>
  <c r="BP67" i="4"/>
  <c r="BQ67" i="4"/>
  <c r="LV38" i="4"/>
  <c r="KX35" i="4"/>
  <c r="BR67" i="4"/>
  <c r="BS67" i="4"/>
  <c r="BT67" i="4"/>
  <c r="BU67" i="4"/>
  <c r="BV67" i="4"/>
  <c r="BW67" i="4"/>
  <c r="BX67" i="4"/>
  <c r="BY67" i="4"/>
  <c r="BZ67" i="4"/>
  <c r="LW38" i="4"/>
  <c r="KY35" i="4"/>
  <c r="CA67" i="4"/>
  <c r="LX38" i="4"/>
  <c r="KZ35" i="4"/>
  <c r="CB67" i="4"/>
  <c r="LY38" i="4"/>
  <c r="LZ38" i="4"/>
  <c r="LA35" i="4"/>
  <c r="LB35" i="4"/>
  <c r="CC67" i="4"/>
  <c r="CD67" i="4"/>
  <c r="CE67" i="4"/>
  <c r="CF67" i="4"/>
  <c r="MA38" i="4"/>
  <c r="MB38" i="4"/>
  <c r="LC35" i="4"/>
  <c r="LD35" i="4"/>
  <c r="CG67" i="4"/>
  <c r="MC38" i="4"/>
  <c r="MD38" i="4"/>
  <c r="LE35" i="4"/>
  <c r="LF35" i="4"/>
  <c r="CH67" i="4"/>
  <c r="CI67" i="4"/>
  <c r="ME38" i="4"/>
  <c r="LG35" i="4"/>
  <c r="CJ67" i="4"/>
  <c r="CK67" i="4"/>
  <c r="MF38" i="4"/>
  <c r="MG38" i="4"/>
  <c r="LH35" i="4"/>
  <c r="CL67" i="4"/>
  <c r="CM67" i="4"/>
  <c r="CN67" i="4"/>
  <c r="CO67" i="4"/>
  <c r="MH38" i="4"/>
  <c r="LI35" i="4"/>
  <c r="LJ35" i="4"/>
  <c r="CP67" i="4"/>
  <c r="CQ67" i="4"/>
  <c r="CR67" i="4"/>
  <c r="MI38" i="4"/>
  <c r="LK35" i="4"/>
  <c r="LL35" i="4"/>
  <c r="LM35" i="4"/>
  <c r="CS67" i="4"/>
  <c r="MJ38" i="4"/>
  <c r="LN35" i="4"/>
  <c r="LO35" i="4"/>
  <c r="CT67" i="4"/>
  <c r="MK38" i="4"/>
  <c r="ML38" i="4"/>
  <c r="LP35" i="4"/>
  <c r="CU67" i="4"/>
  <c r="CV67" i="4"/>
  <c r="MM38" i="4"/>
  <c r="MN38" i="4"/>
  <c r="LQ35" i="4"/>
  <c r="CW67" i="4"/>
  <c r="CX67" i="4"/>
  <c r="MO38" i="4"/>
  <c r="MP38" i="4"/>
  <c r="LR35" i="4"/>
  <c r="CY67" i="4"/>
  <c r="MQ38" i="4"/>
  <c r="MR38" i="4"/>
  <c r="LS35" i="4"/>
  <c r="LT35" i="4"/>
  <c r="LU35" i="4"/>
  <c r="CZ67" i="4"/>
  <c r="MS38" i="4"/>
  <c r="LV35" i="4"/>
  <c r="DA67" i="4"/>
  <c r="DB67" i="4"/>
  <c r="MT38" i="4"/>
  <c r="LW35" i="4"/>
  <c r="LX35" i="4"/>
  <c r="DC67" i="4"/>
  <c r="LY35" i="4"/>
  <c r="DD67" i="4"/>
  <c r="LZ35" i="4"/>
  <c r="DE67" i="4"/>
  <c r="MA35" i="4"/>
  <c r="MB35" i="4"/>
  <c r="DF67" i="4"/>
  <c r="MC35" i="4"/>
  <c r="DG67" i="4"/>
  <c r="MD35" i="4"/>
  <c r="DH67" i="4"/>
  <c r="ME35" i="4"/>
  <c r="MF35" i="4"/>
  <c r="DI67" i="4"/>
  <c r="MG35" i="4"/>
  <c r="DJ67" i="4"/>
  <c r="MH35" i="4"/>
  <c r="DK67" i="4"/>
  <c r="MI35" i="4"/>
  <c r="DL67" i="4"/>
  <c r="MJ35" i="4"/>
  <c r="MK35" i="4"/>
  <c r="DM67" i="4"/>
  <c r="ML35" i="4"/>
  <c r="DN67" i="4"/>
  <c r="DO67" i="4"/>
  <c r="MM35" i="4"/>
  <c r="DP67" i="4"/>
  <c r="MN35" i="4"/>
  <c r="DQ67" i="4"/>
  <c r="MO35" i="4"/>
  <c r="DR67" i="4"/>
  <c r="MP35" i="4"/>
  <c r="DS67" i="4"/>
  <c r="MQ35" i="4"/>
  <c r="DT67" i="4"/>
  <c r="DU67" i="4"/>
  <c r="MR35" i="4"/>
  <c r="MS35" i="4"/>
  <c r="DV67" i="4"/>
  <c r="MT35" i="4"/>
  <c r="DW67" i="4"/>
  <c r="DX67" i="4"/>
  <c r="DY67" i="4"/>
  <c r="DZ67" i="4"/>
  <c r="EA67" i="4"/>
  <c r="EB67" i="4"/>
  <c r="EC67" i="4"/>
  <c r="ED67" i="4"/>
  <c r="EE67" i="4"/>
  <c r="EF67" i="4"/>
  <c r="EG67" i="4"/>
  <c r="EH67" i="4"/>
  <c r="EI67" i="4"/>
  <c r="EJ67" i="4"/>
  <c r="EK67" i="4"/>
  <c r="EL67" i="4"/>
  <c r="EM67" i="4"/>
  <c r="EN67" i="4"/>
  <c r="EO67" i="4"/>
  <c r="EP67" i="4"/>
  <c r="EQ67" i="4"/>
  <c r="ER67" i="4"/>
  <c r="ES67" i="4"/>
  <c r="ET67" i="4"/>
  <c r="EU67" i="4"/>
  <c r="EV67" i="4"/>
  <c r="EW67" i="4"/>
  <c r="EX67" i="4"/>
  <c r="EY67" i="4"/>
  <c r="EZ67" i="4"/>
  <c r="FA67" i="4"/>
  <c r="FB67" i="4"/>
  <c r="FC67" i="4"/>
  <c r="FD67" i="4"/>
  <c r="FE67" i="4"/>
  <c r="FF67" i="4"/>
  <c r="FG67" i="4"/>
  <c r="FH67" i="4"/>
  <c r="FI67" i="4"/>
  <c r="FJ67" i="4"/>
  <c r="FK67" i="4"/>
  <c r="FL67" i="4"/>
  <c r="FM67" i="4"/>
  <c r="FN67" i="4"/>
  <c r="FO67" i="4"/>
  <c r="FP67" i="4"/>
  <c r="FQ67" i="4"/>
  <c r="FR67" i="4"/>
  <c r="FS67" i="4"/>
  <c r="FT67" i="4"/>
  <c r="FU67" i="4"/>
  <c r="FV67" i="4"/>
  <c r="FW67" i="4"/>
  <c r="FX67" i="4"/>
  <c r="FY67" i="4"/>
  <c r="FZ67" i="4"/>
  <c r="GA67" i="4"/>
  <c r="GB67" i="4"/>
  <c r="GC67" i="4"/>
  <c r="GD67" i="4"/>
  <c r="GE67" i="4"/>
  <c r="GF67" i="4"/>
  <c r="GG67" i="4"/>
  <c r="GH67" i="4"/>
  <c r="GI67" i="4"/>
  <c r="GJ67" i="4"/>
  <c r="GK67" i="4"/>
  <c r="GL67" i="4"/>
  <c r="GM67" i="4"/>
  <c r="GN67" i="4"/>
  <c r="GO67" i="4"/>
  <c r="GP67" i="4"/>
  <c r="GQ67" i="4"/>
  <c r="GR67" i="4"/>
  <c r="GS67" i="4"/>
  <c r="GT67" i="4"/>
  <c r="GU67" i="4"/>
  <c r="GV67" i="4"/>
  <c r="GW67" i="4"/>
  <c r="GX67" i="4"/>
  <c r="GY67" i="4"/>
  <c r="GZ67" i="4"/>
  <c r="HA67" i="4"/>
  <c r="HB67" i="4"/>
  <c r="HC67" i="4"/>
  <c r="HD67" i="4"/>
  <c r="HE67" i="4"/>
  <c r="HF67" i="4"/>
  <c r="HG67" i="4"/>
  <c r="HH67" i="4"/>
  <c r="HI67" i="4"/>
  <c r="HJ67" i="4"/>
  <c r="HK67" i="4"/>
  <c r="HL67" i="4"/>
  <c r="HM67" i="4"/>
  <c r="HN67" i="4"/>
  <c r="HO67" i="4"/>
  <c r="HP67" i="4"/>
  <c r="HQ67" i="4"/>
  <c r="HR67" i="4"/>
  <c r="HS67" i="4"/>
  <c r="HT67" i="4"/>
  <c r="HU67" i="4"/>
  <c r="HV67" i="4"/>
  <c r="HW67" i="4"/>
  <c r="HX67" i="4"/>
  <c r="HY67" i="4"/>
  <c r="HZ67" i="4"/>
  <c r="IA67" i="4"/>
  <c r="IB67" i="4"/>
  <c r="IC67" i="4"/>
  <c r="ID67" i="4"/>
  <c r="IE67" i="4"/>
  <c r="IF67" i="4"/>
  <c r="IG67" i="4"/>
  <c r="IH67" i="4"/>
  <c r="II67" i="4"/>
  <c r="IJ67" i="4"/>
  <c r="IK67" i="4"/>
  <c r="IL67" i="4"/>
  <c r="IM67" i="4"/>
  <c r="IN67" i="4"/>
  <c r="IO67" i="4"/>
  <c r="IP67" i="4"/>
  <c r="IQ67" i="4"/>
  <c r="IR67" i="4"/>
  <c r="IS67" i="4"/>
  <c r="IT67" i="4"/>
  <c r="IU67" i="4"/>
  <c r="IV67" i="4"/>
  <c r="IW67" i="4"/>
  <c r="IX67" i="4"/>
  <c r="IY67" i="4"/>
  <c r="IZ67" i="4"/>
  <c r="JA67" i="4"/>
  <c r="JB67" i="4"/>
  <c r="JC67" i="4"/>
  <c r="JD67" i="4"/>
  <c r="JE67" i="4"/>
  <c r="JF67" i="4"/>
  <c r="JG67" i="4"/>
  <c r="JH67" i="4"/>
  <c r="JI67" i="4"/>
  <c r="JJ67" i="4"/>
  <c r="JK67" i="4"/>
  <c r="JL67" i="4"/>
  <c r="JM67" i="4"/>
  <c r="JN67" i="4"/>
  <c r="JO67" i="4"/>
  <c r="JP67" i="4"/>
  <c r="JQ67" i="4"/>
  <c r="JR67" i="4"/>
  <c r="JS67" i="4"/>
  <c r="JT67" i="4"/>
  <c r="JU67" i="4"/>
  <c r="JV67" i="4"/>
  <c r="JW67" i="4"/>
  <c r="JX67" i="4"/>
  <c r="JY67" i="4"/>
  <c r="JZ67" i="4"/>
  <c r="KA67" i="4"/>
  <c r="KB67" i="4"/>
  <c r="KC67" i="4"/>
  <c r="KD67" i="4"/>
  <c r="KE67" i="4"/>
  <c r="KF67" i="4"/>
  <c r="KG67" i="4"/>
  <c r="KH67" i="4"/>
  <c r="KI67" i="4"/>
  <c r="KJ67" i="4"/>
  <c r="KK67" i="4"/>
  <c r="KL67" i="4"/>
  <c r="KM67" i="4"/>
  <c r="KN67" i="4"/>
  <c r="KO67" i="4"/>
  <c r="KP67" i="4"/>
  <c r="KQ67" i="4"/>
  <c r="KR67" i="4"/>
  <c r="KS67" i="4"/>
  <c r="KT67" i="4"/>
  <c r="KU67" i="4"/>
  <c r="KV67" i="4"/>
  <c r="KW67" i="4"/>
  <c r="KX67" i="4"/>
  <c r="KY67" i="4"/>
  <c r="KZ67" i="4"/>
  <c r="LA67" i="4"/>
  <c r="LB67" i="4"/>
  <c r="LC67" i="4"/>
  <c r="LD67" i="4"/>
  <c r="LE67" i="4"/>
  <c r="LF67" i="4"/>
  <c r="LG67" i="4"/>
  <c r="LH67" i="4"/>
  <c r="LI67" i="4"/>
  <c r="LJ67" i="4"/>
  <c r="LK67" i="4"/>
  <c r="LL67" i="4"/>
  <c r="LM67" i="4"/>
  <c r="LN67" i="4"/>
  <c r="LO67" i="4"/>
  <c r="LP67" i="4"/>
  <c r="LQ67" i="4"/>
  <c r="LR67" i="4"/>
  <c r="LS67" i="4"/>
  <c r="LT67" i="4"/>
  <c r="LU67" i="4"/>
  <c r="LV67" i="4"/>
  <c r="E9" i="2" l="1"/>
  <c r="E10" i="2"/>
  <c r="E11" i="2"/>
  <c r="E12" i="2"/>
  <c r="E13" i="2"/>
  <c r="E14" i="2"/>
  <c r="E15" i="2"/>
  <c r="LW67" i="4"/>
  <c r="MM65" i="4"/>
  <c r="MV68" i="4"/>
  <c r="MV49" i="4"/>
  <c r="MS71" i="4"/>
  <c r="MP64" i="4"/>
  <c r="MV75" i="4"/>
  <c r="MV58" i="4"/>
  <c r="MU35" i="4"/>
  <c r="MV35" i="4" s="1"/>
  <c r="MQ34" i="4"/>
  <c r="MV51" i="4"/>
  <c r="MT46" i="4"/>
  <c r="MU38" i="4"/>
  <c r="MV38" i="4" s="1"/>
  <c r="MV47" i="4"/>
  <c r="MT76" i="4"/>
  <c r="LX67" i="4"/>
  <c r="LY67" i="4"/>
  <c r="MN65" i="4"/>
  <c r="MT71" i="4"/>
  <c r="MQ64" i="4"/>
  <c r="MR34" i="4"/>
  <c r="MU46" i="4"/>
  <c r="MV46" i="4" s="1"/>
  <c r="MU76" i="4"/>
  <c r="MV76" i="4" s="1"/>
  <c r="LZ67" i="4"/>
  <c r="MO65" i="4"/>
  <c r="MR64" i="4"/>
  <c r="MS64" i="4"/>
  <c r="MS34" i="4"/>
  <c r="MT34" i="4" s="1"/>
  <c r="MU34" i="4"/>
  <c r="MA67" i="4"/>
  <c r="MP65" i="4"/>
  <c r="MT64" i="4"/>
  <c r="MU64" i="4"/>
  <c r="MB67" i="4"/>
  <c r="MQ65" i="4"/>
  <c r="MC67" i="4"/>
  <c r="MD67" i="4"/>
  <c r="MR65" i="4"/>
  <c r="ME67" i="4"/>
  <c r="MS65" i="4"/>
  <c r="MF67" i="4"/>
  <c r="MG67" i="4"/>
  <c r="MT65" i="4"/>
  <c r="MU65" i="4"/>
  <c r="MH67" i="4"/>
  <c r="MI67" i="4"/>
  <c r="MJ67" i="4"/>
  <c r="MK67" i="4"/>
  <c r="ML67" i="4"/>
  <c r="MM67" i="4"/>
  <c r="MN67" i="4"/>
  <c r="MO67" i="4"/>
  <c r="MP67" i="4"/>
  <c r="MQ67" i="4"/>
  <c r="MR67" i="4"/>
  <c r="MS67" i="4"/>
  <c r="B77" i="2" l="1"/>
  <c r="MT67" i="4"/>
  <c r="MV65" i="4"/>
  <c r="MV64" i="4"/>
  <c r="MU71" i="4"/>
  <c r="MV71" i="4" s="1"/>
  <c r="MV34" i="4"/>
  <c r="MU67" i="4"/>
  <c r="MV67" i="4" s="1"/>
  <c r="H3" i="2" l="1"/>
  <c r="A76" i="4"/>
  <c r="A75" i="4"/>
  <c r="A74" i="4"/>
  <c r="A73" i="4"/>
  <c r="A72" i="4"/>
  <c r="A71" i="4"/>
  <c r="A70" i="4"/>
  <c r="A69" i="4"/>
  <c r="A68" i="4"/>
  <c r="A67" i="4"/>
  <c r="A66" i="4"/>
  <c r="A65" i="4"/>
  <c r="A64" i="4"/>
  <c r="A63" i="4"/>
  <c r="A62" i="4"/>
  <c r="A61" i="4"/>
  <c r="A60" i="4"/>
  <c r="A59" i="4"/>
  <c r="A58" i="4"/>
  <c r="A57" i="4"/>
  <c r="A36" i="4"/>
  <c r="A35" i="4"/>
  <c r="A34" i="4"/>
  <c r="A33" i="4"/>
  <c r="A32" i="4"/>
  <c r="A31" i="4"/>
  <c r="A30" i="4"/>
  <c r="A29" i="4"/>
  <c r="A28" i="4"/>
  <c r="A27" i="4"/>
  <c r="A26" i="4"/>
  <c r="A25" i="4"/>
  <c r="A24" i="4"/>
  <c r="A23" i="4"/>
  <c r="A22" i="4"/>
  <c r="C21" i="4"/>
  <c r="B21" i="4"/>
  <c r="A21" i="4"/>
  <c r="C20" i="4"/>
  <c r="B20" i="4"/>
  <c r="A20" i="4"/>
  <c r="C19" i="4"/>
  <c r="B19" i="4"/>
  <c r="A19" i="4"/>
  <c r="C18" i="4"/>
  <c r="B18" i="4"/>
  <c r="A18" i="4"/>
  <c r="C17" i="4"/>
  <c r="B17" i="4"/>
  <c r="A17" i="4"/>
  <c r="C16" i="4"/>
  <c r="B16" i="4"/>
  <c r="A16" i="4"/>
  <c r="C15" i="4"/>
  <c r="B15" i="4"/>
  <c r="A15" i="4"/>
  <c r="C14" i="4"/>
  <c r="B14" i="4"/>
  <c r="A14" i="4"/>
  <c r="C13" i="4"/>
  <c r="B13" i="4"/>
  <c r="A13" i="4"/>
  <c r="C12" i="4"/>
  <c r="B12" i="4"/>
  <c r="A12" i="4"/>
  <c r="C11" i="4"/>
  <c r="B11" i="4"/>
  <c r="A11" i="4"/>
  <c r="C10" i="4"/>
  <c r="B10" i="4"/>
  <c r="A10" i="4"/>
  <c r="C9" i="4"/>
  <c r="B9" i="4"/>
  <c r="A9" i="4"/>
  <c r="C8" i="4"/>
  <c r="B8" i="4"/>
  <c r="A8" i="4"/>
  <c r="C7" i="4"/>
  <c r="B7" i="4"/>
  <c r="A7" i="4"/>
  <c r="MY3" i="4"/>
  <c r="MY2" i="4"/>
  <c r="AI3" i="3"/>
  <c r="AI4" i="3"/>
  <c r="A7" i="3"/>
  <c r="B7" i="3"/>
  <c r="C7" i="3"/>
  <c r="D7" i="3"/>
  <c r="E7" i="3"/>
  <c r="F7" i="3"/>
  <c r="G7" i="3"/>
  <c r="H7" i="3"/>
  <c r="I7" i="3"/>
  <c r="J7" i="3"/>
  <c r="K7" i="3"/>
  <c r="L7" i="3"/>
  <c r="M7" i="3"/>
  <c r="N7" i="3"/>
  <c r="O7" i="3"/>
  <c r="P7" i="3"/>
  <c r="Q7" i="3"/>
  <c r="R7" i="3"/>
  <c r="S7" i="3"/>
  <c r="T7" i="3"/>
  <c r="U7" i="3"/>
  <c r="V7" i="3"/>
  <c r="W7" i="3"/>
  <c r="X7" i="3"/>
  <c r="Y7" i="3"/>
  <c r="Z7" i="3"/>
  <c r="AA7" i="3"/>
  <c r="AB7" i="3"/>
  <c r="AC7" i="3"/>
  <c r="AD7" i="3"/>
  <c r="AE7" i="3"/>
  <c r="AF7" i="3"/>
  <c r="A8" i="3"/>
  <c r="B8"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A9" i="3"/>
  <c r="B9" i="3"/>
  <c r="C9" i="3"/>
  <c r="D9" i="3"/>
  <c r="E9" i="3"/>
  <c r="F9" i="3"/>
  <c r="G9" i="3"/>
  <c r="H9" i="3"/>
  <c r="I9" i="3"/>
  <c r="J9" i="3"/>
  <c r="K9" i="3"/>
  <c r="L9" i="3"/>
  <c r="M9" i="3"/>
  <c r="N9" i="3"/>
  <c r="O9" i="3"/>
  <c r="P9" i="3"/>
  <c r="Q9" i="3"/>
  <c r="R9" i="3"/>
  <c r="S9" i="3"/>
  <c r="T9" i="3"/>
  <c r="U9" i="3"/>
  <c r="V9" i="3"/>
  <c r="W9" i="3"/>
  <c r="X9" i="3"/>
  <c r="Y9" i="3"/>
  <c r="Z9" i="3"/>
  <c r="AA9" i="3"/>
  <c r="AB9" i="3"/>
  <c r="AC9" i="3"/>
  <c r="AD9" i="3"/>
  <c r="AE9" i="3"/>
  <c r="AF9" i="3"/>
  <c r="A10" i="3"/>
  <c r="B10" i="3"/>
  <c r="C10"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11" i="3"/>
  <c r="B11" i="3"/>
  <c r="C11"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12" i="3"/>
  <c r="B12" i="3"/>
  <c r="C12"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13" i="3"/>
  <c r="B13" i="3"/>
  <c r="C13"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14" i="3"/>
  <c r="B14"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15" i="3"/>
  <c r="B15"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16" i="3"/>
  <c r="B16"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17" i="3"/>
  <c r="B17" i="3"/>
  <c r="C17"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18" i="3"/>
  <c r="B18" i="3"/>
  <c r="C18"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19" i="3"/>
  <c r="B19" i="3"/>
  <c r="C19"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20" i="3"/>
  <c r="B20" i="3"/>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21" i="3"/>
  <c r="B21"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22" i="3"/>
  <c r="B22" i="3"/>
  <c r="C22"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23" i="3"/>
  <c r="B23" i="3"/>
  <c r="C23"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24" i="3"/>
  <c r="B24"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25" i="3"/>
  <c r="B25" i="3"/>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26" i="3"/>
  <c r="B26" i="3"/>
  <c r="C26"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27" i="3"/>
  <c r="B27" i="3"/>
  <c r="C27"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28" i="3"/>
  <c r="B28" i="3"/>
  <c r="C28"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29" i="3"/>
  <c r="B29" i="3"/>
  <c r="C29"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30" i="3"/>
  <c r="B30" i="3"/>
  <c r="C30"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31" i="3"/>
  <c r="B31" i="3"/>
  <c r="C31" i="3"/>
  <c r="D31" i="3"/>
  <c r="E31" i="3"/>
  <c r="F31" i="3"/>
  <c r="G31" i="3"/>
  <c r="H31" i="3"/>
  <c r="I31" i="3"/>
  <c r="J31" i="3"/>
  <c r="K31" i="3"/>
  <c r="L31" i="3"/>
  <c r="M31" i="3"/>
  <c r="N31" i="3"/>
  <c r="O31" i="3"/>
  <c r="P31" i="3"/>
  <c r="Q31" i="3"/>
  <c r="R31" i="3"/>
  <c r="S31" i="3"/>
  <c r="T31" i="3"/>
  <c r="U31" i="3"/>
  <c r="V31" i="3"/>
  <c r="W31" i="3"/>
  <c r="X31" i="3"/>
  <c r="Y31" i="3"/>
  <c r="Z31" i="3"/>
  <c r="AA31" i="3"/>
  <c r="AB31" i="3"/>
  <c r="AC31" i="3"/>
  <c r="AD31" i="3"/>
  <c r="AE31" i="3"/>
  <c r="AF31" i="3"/>
  <c r="A32" i="3"/>
  <c r="B32" i="3"/>
  <c r="C32" i="3"/>
  <c r="D32" i="3"/>
  <c r="E32" i="3"/>
  <c r="F32" i="3"/>
  <c r="G32" i="3"/>
  <c r="H32" i="3"/>
  <c r="I32" i="3"/>
  <c r="J32" i="3"/>
  <c r="K32" i="3"/>
  <c r="L32" i="3"/>
  <c r="M32" i="3"/>
  <c r="N32" i="3"/>
  <c r="O32" i="3"/>
  <c r="P32" i="3"/>
  <c r="Q32" i="3"/>
  <c r="R32" i="3"/>
  <c r="S32" i="3"/>
  <c r="T32" i="3"/>
  <c r="U32" i="3"/>
  <c r="V32" i="3"/>
  <c r="W32" i="3"/>
  <c r="X32" i="3"/>
  <c r="Y32" i="3"/>
  <c r="Z32" i="3"/>
  <c r="AA32" i="3"/>
  <c r="AB32" i="3"/>
  <c r="AC32" i="3"/>
  <c r="AD32" i="3"/>
  <c r="AE32" i="3"/>
  <c r="AF32" i="3"/>
  <c r="A33" i="3"/>
  <c r="B33" i="3"/>
  <c r="C33" i="3"/>
  <c r="D33" i="3"/>
  <c r="E33" i="3"/>
  <c r="F33" i="3"/>
  <c r="G33" i="3"/>
  <c r="H33" i="3"/>
  <c r="I33" i="3"/>
  <c r="J33" i="3"/>
  <c r="K33" i="3"/>
  <c r="L33" i="3"/>
  <c r="M33" i="3"/>
  <c r="N33" i="3"/>
  <c r="O33" i="3"/>
  <c r="P33" i="3"/>
  <c r="Q33" i="3"/>
  <c r="R33" i="3"/>
  <c r="S33" i="3"/>
  <c r="T33" i="3"/>
  <c r="U33" i="3"/>
  <c r="V33" i="3"/>
  <c r="W33" i="3"/>
  <c r="X33" i="3"/>
  <c r="Y33" i="3"/>
  <c r="Z33" i="3"/>
  <c r="AA33" i="3"/>
  <c r="AB33" i="3"/>
  <c r="AC33" i="3"/>
  <c r="AD33" i="3"/>
  <c r="AE33" i="3"/>
  <c r="AF33" i="3"/>
  <c r="A34" i="3"/>
  <c r="B34" i="3"/>
  <c r="C34" i="3"/>
  <c r="D34" i="3"/>
  <c r="E34" i="3"/>
  <c r="F34" i="3"/>
  <c r="G34" i="3"/>
  <c r="H34" i="3"/>
  <c r="I34" i="3"/>
  <c r="J34" i="3"/>
  <c r="K34" i="3"/>
  <c r="L34" i="3"/>
  <c r="M34" i="3"/>
  <c r="N34" i="3"/>
  <c r="O34" i="3"/>
  <c r="P34" i="3"/>
  <c r="Q34" i="3"/>
  <c r="R34" i="3"/>
  <c r="S34" i="3"/>
  <c r="T34" i="3"/>
  <c r="U34" i="3"/>
  <c r="V34" i="3"/>
  <c r="W34" i="3"/>
  <c r="X34" i="3"/>
  <c r="Y34" i="3"/>
  <c r="Z34" i="3"/>
  <c r="AA34" i="3"/>
  <c r="AB34" i="3"/>
  <c r="AC34" i="3"/>
  <c r="AD34" i="3"/>
  <c r="AE34" i="3"/>
  <c r="AF34" i="3"/>
  <c r="A35" i="3"/>
  <c r="B35" i="3"/>
  <c r="C35" i="3"/>
  <c r="D35" i="3"/>
  <c r="E35" i="3"/>
  <c r="F35" i="3"/>
  <c r="G35" i="3"/>
  <c r="H35" i="3"/>
  <c r="I35" i="3"/>
  <c r="J35" i="3"/>
  <c r="K35" i="3"/>
  <c r="L35" i="3"/>
  <c r="M35" i="3"/>
  <c r="N35" i="3"/>
  <c r="O35" i="3"/>
  <c r="P35" i="3"/>
  <c r="Q35" i="3"/>
  <c r="R35" i="3"/>
  <c r="S35" i="3"/>
  <c r="T35" i="3"/>
  <c r="U35" i="3"/>
  <c r="V35" i="3"/>
  <c r="W35" i="3"/>
  <c r="X35" i="3"/>
  <c r="Y35" i="3"/>
  <c r="Z35" i="3"/>
  <c r="AA35" i="3"/>
  <c r="AB35" i="3"/>
  <c r="AC35" i="3"/>
  <c r="AD35" i="3"/>
  <c r="AE35" i="3"/>
  <c r="AF35" i="3"/>
  <c r="A36" i="3"/>
  <c r="B36" i="3"/>
  <c r="C36" i="3"/>
  <c r="D36" i="3"/>
  <c r="E36" i="3"/>
  <c r="F36" i="3"/>
  <c r="G36" i="3"/>
  <c r="H36" i="3"/>
  <c r="I36" i="3"/>
  <c r="J36" i="3"/>
  <c r="K36" i="3"/>
  <c r="L36" i="3"/>
  <c r="M36" i="3"/>
  <c r="N36" i="3"/>
  <c r="O36" i="3"/>
  <c r="P36" i="3"/>
  <c r="Q36" i="3"/>
  <c r="R36" i="3"/>
  <c r="S36" i="3"/>
  <c r="T36" i="3"/>
  <c r="U36" i="3"/>
  <c r="V36" i="3"/>
  <c r="W36" i="3"/>
  <c r="X36" i="3"/>
  <c r="Y36" i="3"/>
  <c r="Z36" i="3"/>
  <c r="AA36" i="3"/>
  <c r="AB36" i="3"/>
  <c r="AC36" i="3"/>
  <c r="AD36" i="3"/>
  <c r="AE36" i="3"/>
  <c r="AF36" i="3"/>
  <c r="A37" i="3"/>
  <c r="B37" i="3"/>
  <c r="C37" i="3"/>
  <c r="D37" i="3"/>
  <c r="E37" i="3"/>
  <c r="F37" i="3"/>
  <c r="G37" i="3"/>
  <c r="H37" i="3"/>
  <c r="I37" i="3"/>
  <c r="J37" i="3"/>
  <c r="K37" i="3"/>
  <c r="L37" i="3"/>
  <c r="M37" i="3"/>
  <c r="N37" i="3"/>
  <c r="O37" i="3"/>
  <c r="P37" i="3"/>
  <c r="Q37" i="3"/>
  <c r="R37" i="3"/>
  <c r="S37" i="3"/>
  <c r="T37" i="3"/>
  <c r="U37" i="3"/>
  <c r="V37" i="3"/>
  <c r="W37" i="3"/>
  <c r="X37" i="3"/>
  <c r="Y37" i="3"/>
  <c r="Z37" i="3"/>
  <c r="AA37" i="3"/>
  <c r="AB37" i="3"/>
  <c r="AC37" i="3"/>
  <c r="AD37" i="3"/>
  <c r="AE37" i="3"/>
  <c r="AF37" i="3"/>
  <c r="A38" i="3"/>
  <c r="B38" i="3"/>
  <c r="C38" i="3"/>
  <c r="D38" i="3"/>
  <c r="E38" i="3"/>
  <c r="F38" i="3"/>
  <c r="G38" i="3"/>
  <c r="H38" i="3"/>
  <c r="I38" i="3"/>
  <c r="J38" i="3"/>
  <c r="K38" i="3"/>
  <c r="L38" i="3"/>
  <c r="M38" i="3"/>
  <c r="N38" i="3"/>
  <c r="O38" i="3"/>
  <c r="P38" i="3"/>
  <c r="Q38" i="3"/>
  <c r="R38" i="3"/>
  <c r="S38" i="3"/>
  <c r="T38" i="3"/>
  <c r="U38" i="3"/>
  <c r="V38" i="3"/>
  <c r="W38" i="3"/>
  <c r="X38" i="3"/>
  <c r="Y38" i="3"/>
  <c r="Z38" i="3"/>
  <c r="AA38" i="3"/>
  <c r="AB38" i="3"/>
  <c r="AC38" i="3"/>
  <c r="AD38" i="3"/>
  <c r="AE38" i="3"/>
  <c r="AF38" i="3"/>
  <c r="A39" i="3"/>
  <c r="B39" i="3"/>
  <c r="C39" i="3"/>
  <c r="D39" i="3"/>
  <c r="E39" i="3"/>
  <c r="F39" i="3"/>
  <c r="G39" i="3"/>
  <c r="H39" i="3"/>
  <c r="I39" i="3"/>
  <c r="J39" i="3"/>
  <c r="K39" i="3"/>
  <c r="L39" i="3"/>
  <c r="M39" i="3"/>
  <c r="N39" i="3"/>
  <c r="O39" i="3"/>
  <c r="P39" i="3"/>
  <c r="Q39" i="3"/>
  <c r="R39" i="3"/>
  <c r="S39" i="3"/>
  <c r="T39" i="3"/>
  <c r="U39" i="3"/>
  <c r="V39" i="3"/>
  <c r="W39" i="3"/>
  <c r="X39" i="3"/>
  <c r="Y39" i="3"/>
  <c r="Z39" i="3"/>
  <c r="AA39" i="3"/>
  <c r="AB39" i="3"/>
  <c r="AC39" i="3"/>
  <c r="AD39" i="3"/>
  <c r="AE39" i="3"/>
  <c r="AF39" i="3"/>
  <c r="A40" i="3"/>
  <c r="B40" i="3"/>
  <c r="C40" i="3"/>
  <c r="D40" i="3"/>
  <c r="E40" i="3"/>
  <c r="F40" i="3"/>
  <c r="G40" i="3"/>
  <c r="H40" i="3"/>
  <c r="I40" i="3"/>
  <c r="J40" i="3"/>
  <c r="K40" i="3"/>
  <c r="L40" i="3"/>
  <c r="M40" i="3"/>
  <c r="N40" i="3"/>
  <c r="O40" i="3"/>
  <c r="P40" i="3"/>
  <c r="Q40" i="3"/>
  <c r="R40" i="3"/>
  <c r="S40" i="3"/>
  <c r="T40" i="3"/>
  <c r="U40" i="3"/>
  <c r="V40" i="3"/>
  <c r="W40" i="3"/>
  <c r="X40" i="3"/>
  <c r="Y40" i="3"/>
  <c r="Z40" i="3"/>
  <c r="AA40" i="3"/>
  <c r="AB40" i="3"/>
  <c r="AC40" i="3"/>
  <c r="AD40" i="3"/>
  <c r="AE40" i="3"/>
  <c r="AF40" i="3"/>
  <c r="A41" i="3"/>
  <c r="B41" i="3"/>
  <c r="C41" i="3"/>
  <c r="D41" i="3"/>
  <c r="E41" i="3"/>
  <c r="F41" i="3"/>
  <c r="G41" i="3"/>
  <c r="H41" i="3"/>
  <c r="I41" i="3"/>
  <c r="J41" i="3"/>
  <c r="K41" i="3"/>
  <c r="L41" i="3"/>
  <c r="M41" i="3"/>
  <c r="N41" i="3"/>
  <c r="O41" i="3"/>
  <c r="P41" i="3"/>
  <c r="Q41" i="3"/>
  <c r="R41" i="3"/>
  <c r="S41" i="3"/>
  <c r="T41" i="3"/>
  <c r="U41" i="3"/>
  <c r="V41" i="3"/>
  <c r="W41" i="3"/>
  <c r="X41" i="3"/>
  <c r="Y41" i="3"/>
  <c r="Z41" i="3"/>
  <c r="AA41" i="3"/>
  <c r="AB41" i="3"/>
  <c r="AC41" i="3"/>
  <c r="AD41" i="3"/>
  <c r="AE41" i="3"/>
  <c r="AF41" i="3"/>
  <c r="A42" i="3"/>
  <c r="B42" i="3"/>
  <c r="C42" i="3"/>
  <c r="D42" i="3"/>
  <c r="E42" i="3"/>
  <c r="F42" i="3"/>
  <c r="G42" i="3"/>
  <c r="H42" i="3"/>
  <c r="I42" i="3"/>
  <c r="J42" i="3"/>
  <c r="K42" i="3"/>
  <c r="L42" i="3"/>
  <c r="M42" i="3"/>
  <c r="N42" i="3"/>
  <c r="O42" i="3"/>
  <c r="P42" i="3"/>
  <c r="Q42" i="3"/>
  <c r="R42" i="3"/>
  <c r="S42" i="3"/>
  <c r="T42" i="3"/>
  <c r="U42" i="3"/>
  <c r="V42" i="3"/>
  <c r="W42" i="3"/>
  <c r="X42" i="3"/>
  <c r="Y42" i="3"/>
  <c r="Z42" i="3"/>
  <c r="AA42" i="3"/>
  <c r="AB42" i="3"/>
  <c r="AC42" i="3"/>
  <c r="AD42" i="3"/>
  <c r="AE42" i="3"/>
  <c r="AF42" i="3"/>
  <c r="A43" i="3"/>
  <c r="B43" i="3"/>
  <c r="C43" i="3"/>
  <c r="D43" i="3"/>
  <c r="E43" i="3"/>
  <c r="F43" i="3"/>
  <c r="G43" i="3"/>
  <c r="H43" i="3"/>
  <c r="I43" i="3"/>
  <c r="J43" i="3"/>
  <c r="K43" i="3"/>
  <c r="L43" i="3"/>
  <c r="M43" i="3"/>
  <c r="N43" i="3"/>
  <c r="O43" i="3"/>
  <c r="P43" i="3"/>
  <c r="Q43" i="3"/>
  <c r="R43" i="3"/>
  <c r="S43" i="3"/>
  <c r="T43" i="3"/>
  <c r="U43" i="3"/>
  <c r="V43" i="3"/>
  <c r="W43" i="3"/>
  <c r="X43" i="3"/>
  <c r="Y43" i="3"/>
  <c r="Z43" i="3"/>
  <c r="AA43" i="3"/>
  <c r="AB43" i="3"/>
  <c r="AC43" i="3"/>
  <c r="AD43" i="3"/>
  <c r="AE43" i="3"/>
  <c r="AF43" i="3"/>
  <c r="A44" i="3"/>
  <c r="B44" i="3"/>
  <c r="C44" i="3"/>
  <c r="D44" i="3"/>
  <c r="E44" i="3"/>
  <c r="F44" i="3"/>
  <c r="G44" i="3"/>
  <c r="H44" i="3"/>
  <c r="I44" i="3"/>
  <c r="J44" i="3"/>
  <c r="K44" i="3"/>
  <c r="L44" i="3"/>
  <c r="M44" i="3"/>
  <c r="N44" i="3"/>
  <c r="O44" i="3"/>
  <c r="P44" i="3"/>
  <c r="Q44" i="3"/>
  <c r="R44" i="3"/>
  <c r="S44" i="3"/>
  <c r="T44" i="3"/>
  <c r="U44" i="3"/>
  <c r="V44" i="3"/>
  <c r="W44" i="3"/>
  <c r="X44" i="3"/>
  <c r="Y44" i="3"/>
  <c r="Z44" i="3"/>
  <c r="AA44" i="3"/>
  <c r="AB44" i="3"/>
  <c r="AC44" i="3"/>
  <c r="AD44" i="3"/>
  <c r="AE44" i="3"/>
  <c r="AF44" i="3"/>
  <c r="A45" i="3"/>
  <c r="B45" i="3"/>
  <c r="C45" i="3"/>
  <c r="D45" i="3"/>
  <c r="E45" i="3"/>
  <c r="F45" i="3"/>
  <c r="G45" i="3"/>
  <c r="H45" i="3"/>
  <c r="I45" i="3"/>
  <c r="J45" i="3"/>
  <c r="K45" i="3"/>
  <c r="L45" i="3"/>
  <c r="M45" i="3"/>
  <c r="N45" i="3"/>
  <c r="O45" i="3"/>
  <c r="P45" i="3"/>
  <c r="Q45" i="3"/>
  <c r="R45" i="3"/>
  <c r="S45" i="3"/>
  <c r="T45" i="3"/>
  <c r="U45" i="3"/>
  <c r="V45" i="3"/>
  <c r="W45" i="3"/>
  <c r="X45" i="3"/>
  <c r="Y45" i="3"/>
  <c r="Z45" i="3"/>
  <c r="AA45" i="3"/>
  <c r="AB45" i="3"/>
  <c r="AC45" i="3"/>
  <c r="AD45" i="3"/>
  <c r="AE45" i="3"/>
  <c r="AF45" i="3"/>
  <c r="A46" i="3"/>
  <c r="B46" i="3"/>
  <c r="C46" i="3"/>
  <c r="D46" i="3"/>
  <c r="E46" i="3"/>
  <c r="F46" i="3"/>
  <c r="G46" i="3"/>
  <c r="H46" i="3"/>
  <c r="I46" i="3"/>
  <c r="J46" i="3"/>
  <c r="K46" i="3"/>
  <c r="L46" i="3"/>
  <c r="M46" i="3"/>
  <c r="N46" i="3"/>
  <c r="O46" i="3"/>
  <c r="P46" i="3"/>
  <c r="Q46" i="3"/>
  <c r="R46" i="3"/>
  <c r="S46" i="3"/>
  <c r="T46" i="3"/>
  <c r="U46" i="3"/>
  <c r="V46" i="3"/>
  <c r="W46" i="3"/>
  <c r="X46" i="3"/>
  <c r="Y46" i="3"/>
  <c r="Z46" i="3"/>
  <c r="AA46" i="3"/>
  <c r="AB46" i="3"/>
  <c r="AC46" i="3"/>
  <c r="AD46" i="3"/>
  <c r="AE46" i="3"/>
  <c r="AF46" i="3"/>
  <c r="A47" i="3"/>
  <c r="B47" i="3"/>
  <c r="C47" i="3"/>
  <c r="D47" i="3"/>
  <c r="E47" i="3"/>
  <c r="F47" i="3"/>
  <c r="G47" i="3"/>
  <c r="H47" i="3"/>
  <c r="I47" i="3"/>
  <c r="J47" i="3"/>
  <c r="K47" i="3"/>
  <c r="L47" i="3"/>
  <c r="M47" i="3"/>
  <c r="N47" i="3"/>
  <c r="O47" i="3"/>
  <c r="P47" i="3"/>
  <c r="Q47" i="3"/>
  <c r="R47" i="3"/>
  <c r="S47" i="3"/>
  <c r="T47" i="3"/>
  <c r="U47" i="3"/>
  <c r="V47" i="3"/>
  <c r="W47" i="3"/>
  <c r="X47" i="3"/>
  <c r="Y47" i="3"/>
  <c r="Z47" i="3"/>
  <c r="AA47" i="3"/>
  <c r="AB47" i="3"/>
  <c r="AC47" i="3"/>
  <c r="AD47" i="3"/>
  <c r="AE47" i="3"/>
  <c r="AF47" i="3"/>
  <c r="A48" i="3"/>
  <c r="B48" i="3"/>
  <c r="C48" i="3"/>
  <c r="D48" i="3"/>
  <c r="E48" i="3"/>
  <c r="F48" i="3"/>
  <c r="G48" i="3"/>
  <c r="H48" i="3"/>
  <c r="I48" i="3"/>
  <c r="J48" i="3"/>
  <c r="K48" i="3"/>
  <c r="L48" i="3"/>
  <c r="M48" i="3"/>
  <c r="N48" i="3"/>
  <c r="O48" i="3"/>
  <c r="P48" i="3"/>
  <c r="Q48" i="3"/>
  <c r="R48" i="3"/>
  <c r="S48" i="3"/>
  <c r="T48" i="3"/>
  <c r="U48" i="3"/>
  <c r="V48" i="3"/>
  <c r="W48" i="3"/>
  <c r="X48" i="3"/>
  <c r="Y48" i="3"/>
  <c r="Z48" i="3"/>
  <c r="AA48" i="3"/>
  <c r="AB48" i="3"/>
  <c r="AC48" i="3"/>
  <c r="AD48" i="3"/>
  <c r="AE48" i="3"/>
  <c r="AF48" i="3"/>
  <c r="A49" i="3"/>
  <c r="B49" i="3"/>
  <c r="C49" i="3"/>
  <c r="D49" i="3"/>
  <c r="E49" i="3"/>
  <c r="F49" i="3"/>
  <c r="G49" i="3"/>
  <c r="H49" i="3"/>
  <c r="I49" i="3"/>
  <c r="J49" i="3"/>
  <c r="K49" i="3"/>
  <c r="L49" i="3"/>
  <c r="M49" i="3"/>
  <c r="N49" i="3"/>
  <c r="O49" i="3"/>
  <c r="P49" i="3"/>
  <c r="Q49" i="3"/>
  <c r="R49" i="3"/>
  <c r="S49" i="3"/>
  <c r="T49" i="3"/>
  <c r="U49" i="3"/>
  <c r="V49" i="3"/>
  <c r="W49" i="3"/>
  <c r="X49" i="3"/>
  <c r="Y49" i="3"/>
  <c r="Z49" i="3"/>
  <c r="AA49" i="3"/>
  <c r="AB49" i="3"/>
  <c r="AC49" i="3"/>
  <c r="AD49" i="3"/>
  <c r="AE49" i="3"/>
  <c r="AF49" i="3"/>
  <c r="A50" i="3"/>
  <c r="B50" i="3"/>
  <c r="C50" i="3"/>
  <c r="D50" i="3"/>
  <c r="E50" i="3"/>
  <c r="F50" i="3"/>
  <c r="G50" i="3"/>
  <c r="H50" i="3"/>
  <c r="I50" i="3"/>
  <c r="J50" i="3"/>
  <c r="K50" i="3"/>
  <c r="L50" i="3"/>
  <c r="M50" i="3"/>
  <c r="N50" i="3"/>
  <c r="O50" i="3"/>
  <c r="P50" i="3"/>
  <c r="Q50" i="3"/>
  <c r="R50" i="3"/>
  <c r="S50" i="3"/>
  <c r="T50" i="3"/>
  <c r="U50" i="3"/>
  <c r="V50" i="3"/>
  <c r="W50" i="3"/>
  <c r="X50" i="3"/>
  <c r="Y50" i="3"/>
  <c r="Z50" i="3"/>
  <c r="AA50" i="3"/>
  <c r="AB50" i="3"/>
  <c r="AC50" i="3"/>
  <c r="AD50" i="3"/>
  <c r="AE50" i="3"/>
  <c r="AF50" i="3"/>
  <c r="A51" i="3"/>
  <c r="B51" i="3"/>
  <c r="C51" i="3"/>
  <c r="D51" i="3"/>
  <c r="E51" i="3"/>
  <c r="F51" i="3"/>
  <c r="G51" i="3"/>
  <c r="H51" i="3"/>
  <c r="I51" i="3"/>
  <c r="J51" i="3"/>
  <c r="K51" i="3"/>
  <c r="L51" i="3"/>
  <c r="M51" i="3"/>
  <c r="N51" i="3"/>
  <c r="O51" i="3"/>
  <c r="P51" i="3"/>
  <c r="Q51" i="3"/>
  <c r="R51" i="3"/>
  <c r="S51" i="3"/>
  <c r="T51" i="3"/>
  <c r="U51" i="3"/>
  <c r="V51" i="3"/>
  <c r="W51" i="3"/>
  <c r="X51" i="3"/>
  <c r="Y51" i="3"/>
  <c r="Z51" i="3"/>
  <c r="AA51" i="3"/>
  <c r="AB51" i="3"/>
  <c r="AC51" i="3"/>
  <c r="AD51" i="3"/>
  <c r="AE51" i="3"/>
  <c r="AF51" i="3"/>
  <c r="A52" i="3"/>
  <c r="B52" i="3"/>
  <c r="C52" i="3"/>
  <c r="D52" i="3"/>
  <c r="E52" i="3"/>
  <c r="F52" i="3"/>
  <c r="G52" i="3"/>
  <c r="H52" i="3"/>
  <c r="I52" i="3"/>
  <c r="J52" i="3"/>
  <c r="K52" i="3"/>
  <c r="L52" i="3"/>
  <c r="M52" i="3"/>
  <c r="N52" i="3"/>
  <c r="O52" i="3"/>
  <c r="P52" i="3"/>
  <c r="Q52" i="3"/>
  <c r="R52" i="3"/>
  <c r="S52" i="3"/>
  <c r="T52" i="3"/>
  <c r="U52" i="3"/>
  <c r="V52" i="3"/>
  <c r="W52" i="3"/>
  <c r="X52" i="3"/>
  <c r="Y52" i="3"/>
  <c r="Z52" i="3"/>
  <c r="AA52" i="3"/>
  <c r="AB52" i="3"/>
  <c r="AC52" i="3"/>
  <c r="AD52" i="3"/>
  <c r="AE52" i="3"/>
  <c r="AF52" i="3"/>
  <c r="A53" i="3"/>
  <c r="B53" i="3"/>
  <c r="C53" i="3"/>
  <c r="D53" i="3"/>
  <c r="E53" i="3"/>
  <c r="F53" i="3"/>
  <c r="G53" i="3"/>
  <c r="H53" i="3"/>
  <c r="I53" i="3"/>
  <c r="J53" i="3"/>
  <c r="K53" i="3"/>
  <c r="L53" i="3"/>
  <c r="M53" i="3"/>
  <c r="N53" i="3"/>
  <c r="O53" i="3"/>
  <c r="P53" i="3"/>
  <c r="Q53" i="3"/>
  <c r="R53" i="3"/>
  <c r="S53" i="3"/>
  <c r="T53" i="3"/>
  <c r="U53" i="3"/>
  <c r="V53" i="3"/>
  <c r="W53" i="3"/>
  <c r="X53" i="3"/>
  <c r="Y53" i="3"/>
  <c r="Z53" i="3"/>
  <c r="AA53" i="3"/>
  <c r="AB53" i="3"/>
  <c r="AC53" i="3"/>
  <c r="AD53" i="3"/>
  <c r="AE53" i="3"/>
  <c r="AF53" i="3"/>
  <c r="A54" i="3"/>
  <c r="B54" i="3"/>
  <c r="C54" i="3"/>
  <c r="D54" i="3"/>
  <c r="E54" i="3"/>
  <c r="F54" i="3"/>
  <c r="G54" i="3"/>
  <c r="H54" i="3"/>
  <c r="I54" i="3"/>
  <c r="J54" i="3"/>
  <c r="K54" i="3"/>
  <c r="L54" i="3"/>
  <c r="M54" i="3"/>
  <c r="N54" i="3"/>
  <c r="O54" i="3"/>
  <c r="P54" i="3"/>
  <c r="Q54" i="3"/>
  <c r="R54" i="3"/>
  <c r="S54" i="3"/>
  <c r="T54" i="3"/>
  <c r="U54" i="3"/>
  <c r="V54" i="3"/>
  <c r="W54" i="3"/>
  <c r="X54" i="3"/>
  <c r="Y54" i="3"/>
  <c r="Z54" i="3"/>
  <c r="AA54" i="3"/>
  <c r="AB54" i="3"/>
  <c r="AC54" i="3"/>
  <c r="AD54" i="3"/>
  <c r="AE54" i="3"/>
  <c r="AF54" i="3"/>
  <c r="A55" i="3"/>
  <c r="B55" i="3"/>
  <c r="C55" i="3"/>
  <c r="D55" i="3"/>
  <c r="E55" i="3"/>
  <c r="F55" i="3"/>
  <c r="G55" i="3"/>
  <c r="H55" i="3"/>
  <c r="I55" i="3"/>
  <c r="J55" i="3"/>
  <c r="K55" i="3"/>
  <c r="L55" i="3"/>
  <c r="M55" i="3"/>
  <c r="N55" i="3"/>
  <c r="O55" i="3"/>
  <c r="P55" i="3"/>
  <c r="Q55" i="3"/>
  <c r="R55" i="3"/>
  <c r="S55" i="3"/>
  <c r="T55" i="3"/>
  <c r="U55" i="3"/>
  <c r="V55" i="3"/>
  <c r="W55" i="3"/>
  <c r="X55" i="3"/>
  <c r="Y55" i="3"/>
  <c r="Z55" i="3"/>
  <c r="AA55" i="3"/>
  <c r="AB55" i="3"/>
  <c r="AC55" i="3"/>
  <c r="AD55" i="3"/>
  <c r="AE55" i="3"/>
  <c r="AF55" i="3"/>
  <c r="A56" i="3"/>
  <c r="B56" i="3"/>
  <c r="C56" i="3"/>
  <c r="D56" i="3"/>
  <c r="E56" i="3"/>
  <c r="F56" i="3"/>
  <c r="G56" i="3"/>
  <c r="H56" i="3"/>
  <c r="I56" i="3"/>
  <c r="J56" i="3"/>
  <c r="K56" i="3"/>
  <c r="L56" i="3"/>
  <c r="M56" i="3"/>
  <c r="N56" i="3"/>
  <c r="O56" i="3"/>
  <c r="P56" i="3"/>
  <c r="Q56" i="3"/>
  <c r="R56" i="3"/>
  <c r="S56" i="3"/>
  <c r="T56" i="3"/>
  <c r="U56" i="3"/>
  <c r="V56" i="3"/>
  <c r="W56" i="3"/>
  <c r="X56" i="3"/>
  <c r="Y56" i="3"/>
  <c r="Z56" i="3"/>
  <c r="AA56" i="3"/>
  <c r="AB56" i="3"/>
  <c r="AC56" i="3"/>
  <c r="AD56" i="3"/>
  <c r="AE56" i="3"/>
  <c r="AF56" i="3"/>
  <c r="A57" i="3"/>
  <c r="B57" i="3"/>
  <c r="C57" i="3"/>
  <c r="D57" i="3"/>
  <c r="E57" i="3"/>
  <c r="F57" i="3"/>
  <c r="G57" i="3"/>
  <c r="H57" i="3"/>
  <c r="I57" i="3"/>
  <c r="J57" i="3"/>
  <c r="K57" i="3"/>
  <c r="L57" i="3"/>
  <c r="M57" i="3"/>
  <c r="N57" i="3"/>
  <c r="O57" i="3"/>
  <c r="P57" i="3"/>
  <c r="Q57" i="3"/>
  <c r="R57" i="3"/>
  <c r="S57" i="3"/>
  <c r="T57" i="3"/>
  <c r="U57" i="3"/>
  <c r="V57" i="3"/>
  <c r="W57" i="3"/>
  <c r="X57" i="3"/>
  <c r="Y57" i="3"/>
  <c r="Z57" i="3"/>
  <c r="AA57" i="3"/>
  <c r="AB57" i="3"/>
  <c r="AC57" i="3"/>
  <c r="AD57" i="3"/>
  <c r="AE57" i="3"/>
  <c r="AF57" i="3"/>
  <c r="A58" i="3"/>
  <c r="B58" i="3"/>
  <c r="C58" i="3"/>
  <c r="D58" i="3"/>
  <c r="E58" i="3"/>
  <c r="F58" i="3"/>
  <c r="G58" i="3"/>
  <c r="H58" i="3"/>
  <c r="I58" i="3"/>
  <c r="J58" i="3"/>
  <c r="K58" i="3"/>
  <c r="L58" i="3"/>
  <c r="M58" i="3"/>
  <c r="N58" i="3"/>
  <c r="O58" i="3"/>
  <c r="P58" i="3"/>
  <c r="Q58" i="3"/>
  <c r="R58" i="3"/>
  <c r="S58" i="3"/>
  <c r="T58" i="3"/>
  <c r="U58" i="3"/>
  <c r="V58" i="3"/>
  <c r="W58" i="3"/>
  <c r="X58" i="3"/>
  <c r="Y58" i="3"/>
  <c r="Z58" i="3"/>
  <c r="AA58" i="3"/>
  <c r="AB58" i="3"/>
  <c r="AC58" i="3"/>
  <c r="AD58" i="3"/>
  <c r="AE58" i="3"/>
  <c r="AF58" i="3"/>
  <c r="A59" i="3"/>
  <c r="B59" i="3"/>
  <c r="C59" i="3"/>
  <c r="D59" i="3"/>
  <c r="E59" i="3"/>
  <c r="F59" i="3"/>
  <c r="G59" i="3"/>
  <c r="H59" i="3"/>
  <c r="I59" i="3"/>
  <c r="J59" i="3"/>
  <c r="K59" i="3"/>
  <c r="L59" i="3"/>
  <c r="M59" i="3"/>
  <c r="N59" i="3"/>
  <c r="O59" i="3"/>
  <c r="P59" i="3"/>
  <c r="Q59" i="3"/>
  <c r="R59" i="3"/>
  <c r="S59" i="3"/>
  <c r="T59" i="3"/>
  <c r="U59" i="3"/>
  <c r="V59" i="3"/>
  <c r="W59" i="3"/>
  <c r="X59" i="3"/>
  <c r="Y59" i="3"/>
  <c r="Z59" i="3"/>
  <c r="AA59" i="3"/>
  <c r="AB59" i="3"/>
  <c r="AC59" i="3"/>
  <c r="AD59" i="3"/>
  <c r="AE59" i="3"/>
  <c r="AF59" i="3"/>
  <c r="A60" i="3"/>
  <c r="B60" i="3"/>
  <c r="C60" i="3"/>
  <c r="D60" i="3"/>
  <c r="E60" i="3"/>
  <c r="F60" i="3"/>
  <c r="G60" i="3"/>
  <c r="H60" i="3"/>
  <c r="I60" i="3"/>
  <c r="J60" i="3"/>
  <c r="K60" i="3"/>
  <c r="L60" i="3"/>
  <c r="M60" i="3"/>
  <c r="N60" i="3"/>
  <c r="O60" i="3"/>
  <c r="P60" i="3"/>
  <c r="Q60" i="3"/>
  <c r="R60" i="3"/>
  <c r="S60" i="3"/>
  <c r="T60" i="3"/>
  <c r="U60" i="3"/>
  <c r="V60" i="3"/>
  <c r="W60" i="3"/>
  <c r="X60" i="3"/>
  <c r="Y60" i="3"/>
  <c r="Z60" i="3"/>
  <c r="AA60" i="3"/>
  <c r="AB60" i="3"/>
  <c r="AC60" i="3"/>
  <c r="AD60" i="3"/>
  <c r="AE60" i="3"/>
  <c r="AF60" i="3"/>
  <c r="A61" i="3"/>
  <c r="B61" i="3"/>
  <c r="C61" i="3"/>
  <c r="D61" i="3"/>
  <c r="E61" i="3"/>
  <c r="F61" i="3"/>
  <c r="G61" i="3"/>
  <c r="H61" i="3"/>
  <c r="I61" i="3"/>
  <c r="J61" i="3"/>
  <c r="K61" i="3"/>
  <c r="L61" i="3"/>
  <c r="M61" i="3"/>
  <c r="N61" i="3"/>
  <c r="O61" i="3"/>
  <c r="P61" i="3"/>
  <c r="Q61" i="3"/>
  <c r="R61" i="3"/>
  <c r="S61" i="3"/>
  <c r="T61" i="3"/>
  <c r="U61" i="3"/>
  <c r="V61" i="3"/>
  <c r="W61" i="3"/>
  <c r="X61" i="3"/>
  <c r="Y61" i="3"/>
  <c r="Z61" i="3"/>
  <c r="AA61" i="3"/>
  <c r="AB61" i="3"/>
  <c r="AC61" i="3"/>
  <c r="AD61" i="3"/>
  <c r="AE61" i="3"/>
  <c r="AF61" i="3"/>
  <c r="A62" i="3"/>
  <c r="B62" i="3"/>
  <c r="C62" i="3"/>
  <c r="D62" i="3"/>
  <c r="E62" i="3"/>
  <c r="F62" i="3"/>
  <c r="G62" i="3"/>
  <c r="H62" i="3"/>
  <c r="I62" i="3"/>
  <c r="J62" i="3"/>
  <c r="K62" i="3"/>
  <c r="L62" i="3"/>
  <c r="M62" i="3"/>
  <c r="N62" i="3"/>
  <c r="O62" i="3"/>
  <c r="P62" i="3"/>
  <c r="Q62" i="3"/>
  <c r="R62" i="3"/>
  <c r="S62" i="3"/>
  <c r="T62" i="3"/>
  <c r="U62" i="3"/>
  <c r="V62" i="3"/>
  <c r="W62" i="3"/>
  <c r="X62" i="3"/>
  <c r="Y62" i="3"/>
  <c r="Z62" i="3"/>
  <c r="AA62" i="3"/>
  <c r="AB62" i="3"/>
  <c r="AC62" i="3"/>
  <c r="AD62" i="3"/>
  <c r="AE62" i="3"/>
  <c r="AF62" i="3"/>
  <c r="A63" i="3"/>
  <c r="B63" i="3"/>
  <c r="C63" i="3"/>
  <c r="D63" i="3"/>
  <c r="E63" i="3"/>
  <c r="F63" i="3"/>
  <c r="G63" i="3"/>
  <c r="H63" i="3"/>
  <c r="I63" i="3"/>
  <c r="J63" i="3"/>
  <c r="K63" i="3"/>
  <c r="L63" i="3"/>
  <c r="M63" i="3"/>
  <c r="N63" i="3"/>
  <c r="O63" i="3"/>
  <c r="P63" i="3"/>
  <c r="Q63" i="3"/>
  <c r="R63" i="3"/>
  <c r="S63" i="3"/>
  <c r="T63" i="3"/>
  <c r="U63" i="3"/>
  <c r="V63" i="3"/>
  <c r="W63" i="3"/>
  <c r="X63" i="3"/>
  <c r="Y63" i="3"/>
  <c r="Z63" i="3"/>
  <c r="AA63" i="3"/>
  <c r="AB63" i="3"/>
  <c r="AC63" i="3"/>
  <c r="AD63" i="3"/>
  <c r="AE63" i="3"/>
  <c r="AF63" i="3"/>
  <c r="A64" i="3"/>
  <c r="B64" i="3"/>
  <c r="C64" i="3"/>
  <c r="D64" i="3"/>
  <c r="E64" i="3"/>
  <c r="F64" i="3"/>
  <c r="G64" i="3"/>
  <c r="H64" i="3"/>
  <c r="I64" i="3"/>
  <c r="J64" i="3"/>
  <c r="K64" i="3"/>
  <c r="L64" i="3"/>
  <c r="M64" i="3"/>
  <c r="N64" i="3"/>
  <c r="O64" i="3"/>
  <c r="P64" i="3"/>
  <c r="Q64" i="3"/>
  <c r="R64" i="3"/>
  <c r="S64" i="3"/>
  <c r="T64" i="3"/>
  <c r="U64" i="3"/>
  <c r="V64" i="3"/>
  <c r="W64" i="3"/>
  <c r="X64" i="3"/>
  <c r="Y64" i="3"/>
  <c r="Z64" i="3"/>
  <c r="AA64" i="3"/>
  <c r="AB64" i="3"/>
  <c r="AC64" i="3"/>
  <c r="AD64" i="3"/>
  <c r="AE64" i="3"/>
  <c r="AF64" i="3"/>
  <c r="A65" i="3"/>
  <c r="B65" i="3"/>
  <c r="C65" i="3"/>
  <c r="D65" i="3"/>
  <c r="E65" i="3"/>
  <c r="F65" i="3"/>
  <c r="G65" i="3"/>
  <c r="H65" i="3"/>
  <c r="I65" i="3"/>
  <c r="J65" i="3"/>
  <c r="K65" i="3"/>
  <c r="L65" i="3"/>
  <c r="M65" i="3"/>
  <c r="N65" i="3"/>
  <c r="O65" i="3"/>
  <c r="P65" i="3"/>
  <c r="Q65" i="3"/>
  <c r="R65" i="3"/>
  <c r="S65" i="3"/>
  <c r="T65" i="3"/>
  <c r="U65" i="3"/>
  <c r="V65" i="3"/>
  <c r="W65" i="3"/>
  <c r="X65" i="3"/>
  <c r="Y65" i="3"/>
  <c r="Z65" i="3"/>
  <c r="AA65" i="3"/>
  <c r="AB65" i="3"/>
  <c r="AC65" i="3"/>
  <c r="AD65" i="3"/>
  <c r="AE65" i="3"/>
  <c r="AF65" i="3"/>
  <c r="A66" i="3"/>
  <c r="B66" i="3"/>
  <c r="C66" i="3"/>
  <c r="D66" i="3"/>
  <c r="E66" i="3"/>
  <c r="F66" i="3"/>
  <c r="G66" i="3"/>
  <c r="H66" i="3"/>
  <c r="I66" i="3"/>
  <c r="J66" i="3"/>
  <c r="K66" i="3"/>
  <c r="L66" i="3"/>
  <c r="M66" i="3"/>
  <c r="N66" i="3"/>
  <c r="O66" i="3"/>
  <c r="P66" i="3"/>
  <c r="Q66" i="3"/>
  <c r="R66" i="3"/>
  <c r="S66" i="3"/>
  <c r="T66" i="3"/>
  <c r="U66" i="3"/>
  <c r="V66" i="3"/>
  <c r="W66" i="3"/>
  <c r="X66" i="3"/>
  <c r="Y66" i="3"/>
  <c r="Z66" i="3"/>
  <c r="AA66" i="3"/>
  <c r="AB66" i="3"/>
  <c r="AC66" i="3"/>
  <c r="AD66" i="3"/>
  <c r="AE66" i="3"/>
  <c r="AF66" i="3"/>
  <c r="A67" i="3"/>
  <c r="B67" i="3"/>
  <c r="C67" i="3"/>
  <c r="D67" i="3"/>
  <c r="E67" i="3"/>
  <c r="F67" i="3"/>
  <c r="G67" i="3"/>
  <c r="H67" i="3"/>
  <c r="I67" i="3"/>
  <c r="J67" i="3"/>
  <c r="K67" i="3"/>
  <c r="L67" i="3"/>
  <c r="M67" i="3"/>
  <c r="N67" i="3"/>
  <c r="O67" i="3"/>
  <c r="P67" i="3"/>
  <c r="Q67" i="3"/>
  <c r="R67" i="3"/>
  <c r="S67" i="3"/>
  <c r="T67" i="3"/>
  <c r="U67" i="3"/>
  <c r="V67" i="3"/>
  <c r="W67" i="3"/>
  <c r="X67" i="3"/>
  <c r="Y67" i="3"/>
  <c r="Z67" i="3"/>
  <c r="AA67" i="3"/>
  <c r="AB67" i="3"/>
  <c r="AC67" i="3"/>
  <c r="AD67" i="3"/>
  <c r="AE67" i="3"/>
  <c r="AF67" i="3"/>
  <c r="A68" i="3"/>
  <c r="B68" i="3"/>
  <c r="C68" i="3"/>
  <c r="D68" i="3"/>
  <c r="E68" i="3"/>
  <c r="F68" i="3"/>
  <c r="G68" i="3"/>
  <c r="H68" i="3"/>
  <c r="I68" i="3"/>
  <c r="J68" i="3"/>
  <c r="K68" i="3"/>
  <c r="L68" i="3"/>
  <c r="M68" i="3"/>
  <c r="N68" i="3"/>
  <c r="O68" i="3"/>
  <c r="P68" i="3"/>
  <c r="Q68" i="3"/>
  <c r="R68" i="3"/>
  <c r="S68" i="3"/>
  <c r="T68" i="3"/>
  <c r="U68" i="3"/>
  <c r="V68" i="3"/>
  <c r="W68" i="3"/>
  <c r="X68" i="3"/>
  <c r="Y68" i="3"/>
  <c r="Z68" i="3"/>
  <c r="AA68" i="3"/>
  <c r="AB68" i="3"/>
  <c r="AC68" i="3"/>
  <c r="AD68" i="3"/>
  <c r="AE68" i="3"/>
  <c r="AF68" i="3"/>
  <c r="A69" i="3"/>
  <c r="B69" i="3"/>
  <c r="C69" i="3"/>
  <c r="D69" i="3"/>
  <c r="E69" i="3"/>
  <c r="F69" i="3"/>
  <c r="G69" i="3"/>
  <c r="H69" i="3"/>
  <c r="I69" i="3"/>
  <c r="J69" i="3"/>
  <c r="K69" i="3"/>
  <c r="L69" i="3"/>
  <c r="M69" i="3"/>
  <c r="N69" i="3"/>
  <c r="O69" i="3"/>
  <c r="P69" i="3"/>
  <c r="Q69" i="3"/>
  <c r="R69" i="3"/>
  <c r="S69" i="3"/>
  <c r="T69" i="3"/>
  <c r="U69" i="3"/>
  <c r="V69" i="3"/>
  <c r="W69" i="3"/>
  <c r="X69" i="3"/>
  <c r="Y69" i="3"/>
  <c r="Z69" i="3"/>
  <c r="AA69" i="3"/>
  <c r="AB69" i="3"/>
  <c r="AC69" i="3"/>
  <c r="AD69" i="3"/>
  <c r="AE69" i="3"/>
  <c r="AF69" i="3"/>
  <c r="A70" i="3"/>
  <c r="B70" i="3"/>
  <c r="C70" i="3"/>
  <c r="D70" i="3"/>
  <c r="E70" i="3"/>
  <c r="F70" i="3"/>
  <c r="G70" i="3"/>
  <c r="H70" i="3"/>
  <c r="I70" i="3"/>
  <c r="J70" i="3"/>
  <c r="K70" i="3"/>
  <c r="L70" i="3"/>
  <c r="M70" i="3"/>
  <c r="N70" i="3"/>
  <c r="O70" i="3"/>
  <c r="P70" i="3"/>
  <c r="Q70" i="3"/>
  <c r="R70" i="3"/>
  <c r="S70" i="3"/>
  <c r="T70" i="3"/>
  <c r="U70" i="3"/>
  <c r="V70" i="3"/>
  <c r="W70" i="3"/>
  <c r="X70" i="3"/>
  <c r="Y70" i="3"/>
  <c r="Z70" i="3"/>
  <c r="AA70" i="3"/>
  <c r="AB70" i="3"/>
  <c r="AC70" i="3"/>
  <c r="AD70" i="3"/>
  <c r="AE70" i="3"/>
  <c r="AF70" i="3"/>
  <c r="A71" i="3"/>
  <c r="B71" i="3"/>
  <c r="C71" i="3"/>
  <c r="D71" i="3"/>
  <c r="E71" i="3"/>
  <c r="F71" i="3"/>
  <c r="G71" i="3"/>
  <c r="H71" i="3"/>
  <c r="I71" i="3"/>
  <c r="J71" i="3"/>
  <c r="K71" i="3"/>
  <c r="L71" i="3"/>
  <c r="M71" i="3"/>
  <c r="N71" i="3"/>
  <c r="O71" i="3"/>
  <c r="P71" i="3"/>
  <c r="Q71" i="3"/>
  <c r="R71" i="3"/>
  <c r="S71" i="3"/>
  <c r="T71" i="3"/>
  <c r="U71" i="3"/>
  <c r="V71" i="3"/>
  <c r="W71" i="3"/>
  <c r="X71" i="3"/>
  <c r="Y71" i="3"/>
  <c r="Z71" i="3"/>
  <c r="AA71" i="3"/>
  <c r="AB71" i="3"/>
  <c r="AC71" i="3"/>
  <c r="AD71" i="3"/>
  <c r="AE71" i="3"/>
  <c r="AF71" i="3"/>
  <c r="A72" i="3"/>
  <c r="B72" i="3"/>
  <c r="C72" i="3"/>
  <c r="D72" i="3"/>
  <c r="E72" i="3"/>
  <c r="F72" i="3"/>
  <c r="G72" i="3"/>
  <c r="H72" i="3"/>
  <c r="I72" i="3"/>
  <c r="J72" i="3"/>
  <c r="K72" i="3"/>
  <c r="L72" i="3"/>
  <c r="M72" i="3"/>
  <c r="N72" i="3"/>
  <c r="O72" i="3"/>
  <c r="P72" i="3"/>
  <c r="Q72" i="3"/>
  <c r="R72" i="3"/>
  <c r="S72" i="3"/>
  <c r="T72" i="3"/>
  <c r="U72" i="3"/>
  <c r="V72" i="3"/>
  <c r="W72" i="3"/>
  <c r="X72" i="3"/>
  <c r="Y72" i="3"/>
  <c r="Z72" i="3"/>
  <c r="AA72" i="3"/>
  <c r="AB72" i="3"/>
  <c r="AC72" i="3"/>
  <c r="AD72" i="3"/>
  <c r="AE72" i="3"/>
  <c r="AF72" i="3"/>
  <c r="A73" i="3"/>
  <c r="B73" i="3"/>
  <c r="C73" i="3"/>
  <c r="D73" i="3"/>
  <c r="E73" i="3"/>
  <c r="F73" i="3"/>
  <c r="G73" i="3"/>
  <c r="H73" i="3"/>
  <c r="I73" i="3"/>
  <c r="J73" i="3"/>
  <c r="K73" i="3"/>
  <c r="L73" i="3"/>
  <c r="M73" i="3"/>
  <c r="N73" i="3"/>
  <c r="O73" i="3"/>
  <c r="P73" i="3"/>
  <c r="Q73" i="3"/>
  <c r="R73" i="3"/>
  <c r="S73" i="3"/>
  <c r="T73" i="3"/>
  <c r="U73" i="3"/>
  <c r="V73" i="3"/>
  <c r="W73" i="3"/>
  <c r="X73" i="3"/>
  <c r="Y73" i="3"/>
  <c r="Z73" i="3"/>
  <c r="AA73" i="3"/>
  <c r="AB73" i="3"/>
  <c r="AC73" i="3"/>
  <c r="AD73" i="3"/>
  <c r="AE73" i="3"/>
  <c r="AF73" i="3"/>
  <c r="A74" i="3"/>
  <c r="B74" i="3"/>
  <c r="C74" i="3"/>
  <c r="D74" i="3"/>
  <c r="E74" i="3"/>
  <c r="F74" i="3"/>
  <c r="G74" i="3"/>
  <c r="H74" i="3"/>
  <c r="I74" i="3"/>
  <c r="J74" i="3"/>
  <c r="K74" i="3"/>
  <c r="L74" i="3"/>
  <c r="M74" i="3"/>
  <c r="N74" i="3"/>
  <c r="O74" i="3"/>
  <c r="P74" i="3"/>
  <c r="Q74" i="3"/>
  <c r="R74" i="3"/>
  <c r="S74" i="3"/>
  <c r="T74" i="3"/>
  <c r="U74" i="3"/>
  <c r="V74" i="3"/>
  <c r="W74" i="3"/>
  <c r="X74" i="3"/>
  <c r="Y74" i="3"/>
  <c r="Z74" i="3"/>
  <c r="AA74" i="3"/>
  <c r="AB74" i="3"/>
  <c r="AC74" i="3"/>
  <c r="AD74" i="3"/>
  <c r="AE74" i="3"/>
  <c r="AF74" i="3"/>
  <c r="A75" i="3"/>
  <c r="B75" i="3"/>
  <c r="C75" i="3"/>
  <c r="D75" i="3"/>
  <c r="E75" i="3"/>
  <c r="F75" i="3"/>
  <c r="G75" i="3"/>
  <c r="H75" i="3"/>
  <c r="I75" i="3"/>
  <c r="J75" i="3"/>
  <c r="K75" i="3"/>
  <c r="L75" i="3"/>
  <c r="M75" i="3"/>
  <c r="N75" i="3"/>
  <c r="O75" i="3"/>
  <c r="P75" i="3"/>
  <c r="Q75" i="3"/>
  <c r="R75" i="3"/>
  <c r="S75" i="3"/>
  <c r="T75" i="3"/>
  <c r="U75" i="3"/>
  <c r="V75" i="3"/>
  <c r="W75" i="3"/>
  <c r="X75" i="3"/>
  <c r="Y75" i="3"/>
  <c r="Z75" i="3"/>
  <c r="AA75" i="3"/>
  <c r="AB75" i="3"/>
  <c r="AC75" i="3"/>
  <c r="AD75" i="3"/>
  <c r="AE75" i="3"/>
  <c r="AF75" i="3"/>
  <c r="A76" i="3"/>
  <c r="B76" i="3"/>
  <c r="C76" i="3"/>
  <c r="D76" i="3"/>
  <c r="E76" i="3"/>
  <c r="F76" i="3"/>
  <c r="G76" i="3"/>
  <c r="H76" i="3"/>
  <c r="I76" i="3"/>
  <c r="J76" i="3"/>
  <c r="K76" i="3"/>
  <c r="L76" i="3"/>
  <c r="M76" i="3"/>
  <c r="N76" i="3"/>
  <c r="O76" i="3"/>
  <c r="P76" i="3"/>
  <c r="Q76" i="3"/>
  <c r="R76" i="3"/>
  <c r="S76" i="3"/>
  <c r="T76" i="3"/>
  <c r="U76" i="3"/>
  <c r="V76" i="3"/>
  <c r="W76" i="3"/>
  <c r="X76" i="3"/>
  <c r="Y76" i="3"/>
  <c r="Z76" i="3"/>
  <c r="AA76" i="3"/>
  <c r="AB76" i="3"/>
  <c r="AC76" i="3"/>
  <c r="AD76" i="3"/>
  <c r="AE76" i="3"/>
  <c r="AF76" i="3"/>
  <c r="A7" i="2"/>
  <c r="F7" i="2"/>
  <c r="G7" i="2" s="1"/>
  <c r="A8" i="2"/>
  <c r="F8" i="2"/>
  <c r="G8" i="2" s="1"/>
  <c r="A9" i="2"/>
  <c r="F9" i="2"/>
  <c r="G9" i="2" s="1"/>
  <c r="A10" i="2"/>
  <c r="F10" i="2"/>
  <c r="G10" i="2" s="1"/>
  <c r="A11" i="2"/>
  <c r="F11" i="2"/>
  <c r="G11" i="2" s="1"/>
  <c r="A12" i="2"/>
  <c r="F12" i="2"/>
  <c r="G12" i="2" s="1"/>
  <c r="A13" i="2"/>
  <c r="F13" i="2"/>
  <c r="G13" i="2" s="1"/>
  <c r="A14" i="2"/>
  <c r="F14" i="2"/>
  <c r="G14" i="2" s="1"/>
  <c r="A15" i="2"/>
  <c r="F15" i="2"/>
  <c r="G15" i="2" s="1"/>
  <c r="A16" i="2"/>
  <c r="F16" i="2"/>
  <c r="G16" i="2" s="1"/>
  <c r="A17" i="2"/>
  <c r="F17" i="2"/>
  <c r="G17" i="2" s="1"/>
  <c r="A18" i="2"/>
  <c r="F18" i="2"/>
  <c r="G18" i="2" s="1"/>
  <c r="A19" i="2"/>
  <c r="F19" i="2"/>
  <c r="G19" i="2" s="1"/>
  <c r="A20" i="2"/>
  <c r="F20" i="2"/>
  <c r="G20" i="2" s="1"/>
  <c r="A21" i="2"/>
  <c r="F21" i="2"/>
  <c r="G21" i="2" s="1"/>
  <c r="A22" i="2"/>
  <c r="F22" i="2"/>
  <c r="G22" i="2" s="1"/>
  <c r="A23" i="2"/>
  <c r="F23" i="2"/>
  <c r="G23" i="2" s="1"/>
  <c r="A24" i="2"/>
  <c r="F24" i="2"/>
  <c r="G24" i="2" s="1"/>
  <c r="A25" i="2"/>
  <c r="F25" i="2"/>
  <c r="G25" i="2" s="1"/>
  <c r="A26" i="2"/>
  <c r="F26" i="2"/>
  <c r="G26" i="2" s="1"/>
  <c r="A27" i="2"/>
  <c r="F27" i="2"/>
  <c r="G27" i="2" s="1"/>
  <c r="A28" i="2"/>
  <c r="F28" i="2"/>
  <c r="G28" i="2" s="1"/>
  <c r="A29" i="2"/>
  <c r="F29" i="2"/>
  <c r="G29" i="2" s="1"/>
  <c r="A30" i="2"/>
  <c r="F30" i="2"/>
  <c r="G30" i="2" s="1"/>
  <c r="A31" i="2"/>
  <c r="F31" i="2"/>
  <c r="G31" i="2" s="1"/>
  <c r="A32" i="2"/>
  <c r="F32" i="2"/>
  <c r="G32" i="2" s="1"/>
  <c r="A33" i="2"/>
  <c r="F33" i="2"/>
  <c r="G33" i="2" s="1"/>
  <c r="A34" i="2"/>
  <c r="F34" i="2"/>
  <c r="G34" i="2" s="1"/>
  <c r="A35" i="2"/>
  <c r="F35" i="2"/>
  <c r="G35" i="2" s="1"/>
  <c r="A36" i="2"/>
  <c r="F36" i="2"/>
  <c r="G36" i="2" s="1"/>
  <c r="A37" i="2"/>
  <c r="F37" i="2"/>
  <c r="G37" i="2" s="1"/>
  <c r="A38" i="2"/>
  <c r="F38" i="2"/>
  <c r="G38" i="2" s="1"/>
  <c r="A39" i="2"/>
  <c r="F39" i="2"/>
  <c r="G39" i="2" s="1"/>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MW56" i="4" l="1"/>
  <c r="MX56" i="4" s="1"/>
  <c r="MW55" i="4"/>
  <c r="MX55" i="4" s="1"/>
  <c r="MW53" i="4"/>
  <c r="MX53" i="4" s="1"/>
  <c r="MW48" i="4"/>
  <c r="MX48" i="4" s="1"/>
  <c r="MW52" i="4"/>
  <c r="MX52" i="4" s="1"/>
  <c r="MW51" i="4"/>
  <c r="MX51" i="4" s="1"/>
  <c r="MW50" i="4"/>
  <c r="MX50" i="4" s="1"/>
  <c r="MW42" i="4"/>
  <c r="MX42" i="4" s="1"/>
  <c r="MW47" i="4"/>
  <c r="MX47" i="4" s="1"/>
  <c r="MW45" i="4"/>
  <c r="MX45" i="4" s="1"/>
  <c r="MW43" i="4"/>
  <c r="MX43" i="4" s="1"/>
  <c r="MW54" i="4"/>
  <c r="MX54" i="4" s="1"/>
  <c r="MW49" i="4"/>
  <c r="MX49" i="4" s="1"/>
  <c r="MW46" i="4"/>
  <c r="MX46" i="4" s="1"/>
  <c r="MW37" i="4"/>
  <c r="MX37" i="4" s="1"/>
  <c r="MW39" i="4"/>
  <c r="MX39" i="4" s="1"/>
  <c r="MW41" i="4"/>
  <c r="MX41" i="4" s="1"/>
  <c r="MW40" i="4"/>
  <c r="MX40" i="4" s="1"/>
  <c r="MW44" i="4"/>
  <c r="MX44" i="4" s="1"/>
  <c r="MW38" i="4"/>
  <c r="MX38" i="4" s="1"/>
  <c r="E77" i="3"/>
  <c r="AC77" i="3"/>
  <c r="G77" i="3"/>
  <c r="Q77" i="3"/>
  <c r="M77" i="3"/>
  <c r="F77" i="3"/>
  <c r="AD77" i="3"/>
  <c r="T77" i="3"/>
  <c r="R77" i="3"/>
  <c r="AB77" i="3"/>
  <c r="P77" i="3"/>
  <c r="Z77" i="3"/>
  <c r="D77" i="3"/>
  <c r="H77" i="3"/>
  <c r="AG76" i="3"/>
  <c r="AH76" i="3" s="1"/>
  <c r="K77" i="3"/>
  <c r="AF77" i="3"/>
  <c r="J77" i="3"/>
  <c r="AG10" i="3" s="1"/>
  <c r="AH10" i="3" s="1"/>
  <c r="L77" i="3"/>
  <c r="AE77" i="3"/>
  <c r="I77" i="3"/>
  <c r="AG7" i="3" s="1"/>
  <c r="AH7" i="3" s="1"/>
  <c r="S77" i="3"/>
  <c r="AA77" i="3"/>
  <c r="O77" i="3"/>
  <c r="N77" i="3"/>
  <c r="X77" i="3"/>
  <c r="V77" i="3"/>
  <c r="Y77" i="3"/>
  <c r="C77" i="3"/>
  <c r="W77" i="3"/>
  <c r="U77" i="3"/>
  <c r="AG75" i="3"/>
  <c r="AH75" i="3" s="1"/>
  <c r="AG69" i="3"/>
  <c r="AH69" i="3" s="1"/>
  <c r="AG71" i="3"/>
  <c r="AH71" i="3" s="1"/>
  <c r="AG73" i="3"/>
  <c r="AH73" i="3" s="1"/>
  <c r="AG43" i="3"/>
  <c r="AH43" i="3" s="1"/>
  <c r="AG34" i="3"/>
  <c r="AH34" i="3" s="1"/>
  <c r="AG50" i="3"/>
  <c r="AH50" i="3" s="1"/>
  <c r="AG38" i="3"/>
  <c r="AH38" i="3" s="1"/>
  <c r="AG40" i="3"/>
  <c r="AH40" i="3" s="1"/>
  <c r="AG59" i="3"/>
  <c r="AH59" i="3" s="1"/>
  <c r="AG44" i="3"/>
  <c r="AH44" i="3" s="1"/>
  <c r="AG46" i="3"/>
  <c r="AH46" i="3" s="1"/>
  <c r="AG48" i="3"/>
  <c r="AH48" i="3" s="1"/>
  <c r="AG23" i="3"/>
  <c r="AH23" i="3" s="1"/>
  <c r="AG57" i="3"/>
  <c r="AH57" i="3" s="1"/>
  <c r="AG72" i="3"/>
  <c r="AH72" i="3" s="1"/>
  <c r="AG42" i="3"/>
  <c r="AH42" i="3" s="1"/>
  <c r="AG52" i="3"/>
  <c r="AH52" i="3" s="1"/>
  <c r="AG58" i="3"/>
  <c r="AH58" i="3" s="1"/>
  <c r="AG22" i="3"/>
  <c r="AH22" i="3" s="1"/>
  <c r="AG61" i="3"/>
  <c r="AH61" i="3" s="1"/>
  <c r="AG67" i="3"/>
  <c r="AH67" i="3" s="1"/>
  <c r="AG51" i="3"/>
  <c r="AH51" i="3" s="1"/>
  <c r="AG36" i="3"/>
  <c r="AH36" i="3" s="1"/>
  <c r="AG24" i="3"/>
  <c r="AH24" i="3" s="1"/>
  <c r="AG55" i="3"/>
  <c r="AH55" i="3" s="1"/>
  <c r="AG53" i="3"/>
  <c r="AH53" i="3" s="1"/>
  <c r="AG37" i="3"/>
  <c r="AH37" i="3" s="1"/>
  <c r="AG41" i="3"/>
  <c r="AH41" i="3" s="1"/>
  <c r="AG26" i="3"/>
  <c r="AH26" i="3" s="1"/>
  <c r="AG49" i="3"/>
  <c r="AH49" i="3" s="1"/>
  <c r="AG47" i="3"/>
  <c r="AH47" i="3" s="1"/>
  <c r="AG45" i="3"/>
  <c r="AH45" i="3" s="1"/>
  <c r="AG35" i="3"/>
  <c r="AH35" i="3" s="1"/>
  <c r="AG13" i="3"/>
  <c r="AH13" i="3" s="1"/>
  <c r="AG63" i="3"/>
  <c r="AH63" i="3" s="1"/>
  <c r="AG56" i="3"/>
  <c r="AH56" i="3" s="1"/>
  <c r="AG54" i="3"/>
  <c r="AH54" i="3" s="1"/>
  <c r="AG28" i="3"/>
  <c r="AH28" i="3" s="1"/>
  <c r="AG25" i="3"/>
  <c r="AH25" i="3" s="1"/>
  <c r="AG17" i="3"/>
  <c r="AH17" i="3" s="1"/>
  <c r="AG60" i="3"/>
  <c r="AH60" i="3" s="1"/>
  <c r="AG29" i="3"/>
  <c r="AH29" i="3" s="1"/>
  <c r="AG62" i="3"/>
  <c r="AH62" i="3" s="1"/>
  <c r="AG31" i="3"/>
  <c r="AH31" i="3" s="1"/>
  <c r="AG30" i="3"/>
  <c r="AH30" i="3" s="1"/>
  <c r="AG33" i="3"/>
  <c r="AH33" i="3" s="1"/>
  <c r="AG27" i="3"/>
  <c r="AH27" i="3" s="1"/>
  <c r="AG70" i="3"/>
  <c r="AH70" i="3" s="1"/>
  <c r="AG68" i="3"/>
  <c r="AH68" i="3" s="1"/>
  <c r="AG66" i="3"/>
  <c r="AH66" i="3" s="1"/>
  <c r="AG64" i="3"/>
  <c r="AH64" i="3" s="1"/>
  <c r="AG32" i="3"/>
  <c r="AH32" i="3" s="1"/>
  <c r="AG65" i="3"/>
  <c r="AH65" i="3" s="1"/>
  <c r="AG74" i="3"/>
  <c r="AH74" i="3" s="1"/>
  <c r="AG39" i="3"/>
  <c r="AH39" i="3" s="1"/>
  <c r="AG21" i="3"/>
  <c r="AH21" i="3" s="1"/>
  <c r="AG19" i="3"/>
  <c r="AH19" i="3" s="1"/>
  <c r="AG14" i="3"/>
  <c r="AH14" i="3" s="1"/>
  <c r="AG16" i="3"/>
  <c r="AH16" i="3" s="1"/>
  <c r="C77" i="4"/>
  <c r="G77" i="2"/>
  <c r="AG9" i="3" l="1"/>
  <c r="AH9" i="3" s="1"/>
  <c r="AG12" i="3"/>
  <c r="AH12" i="3" s="1"/>
  <c r="AG11" i="3"/>
  <c r="AH11" i="3" s="1"/>
  <c r="AG8" i="3"/>
  <c r="AH8" i="3" s="1"/>
  <c r="AG15" i="3"/>
  <c r="AH15" i="3" s="1"/>
  <c r="AG20" i="3"/>
  <c r="AH20" i="3" s="1"/>
  <c r="AG18" i="3"/>
  <c r="AH18" i="3" s="1"/>
  <c r="D19" i="4"/>
  <c r="D7" i="4"/>
  <c r="D20" i="4"/>
  <c r="E20" i="4"/>
  <c r="D30" i="4"/>
  <c r="D25" i="4"/>
  <c r="F20" i="4"/>
  <c r="D11" i="4"/>
  <c r="D18" i="4"/>
  <c r="E25" i="4"/>
  <c r="D26" i="4"/>
  <c r="D22" i="4"/>
  <c r="E18" i="4"/>
  <c r="D16" i="4"/>
  <c r="E22" i="4"/>
  <c r="D21" i="4"/>
  <c r="D17" i="4"/>
  <c r="D14" i="4"/>
  <c r="D10" i="4"/>
  <c r="D9" i="4"/>
  <c r="D24" i="4"/>
  <c r="D12" i="4"/>
  <c r="G20" i="4"/>
  <c r="D28" i="4"/>
  <c r="D8" i="4"/>
  <c r="H20" i="4"/>
  <c r="E24" i="4"/>
  <c r="I20" i="4"/>
  <c r="D27" i="4"/>
  <c r="D13" i="4"/>
  <c r="F25" i="4"/>
  <c r="D29" i="4"/>
  <c r="E14" i="4"/>
  <c r="G25" i="4"/>
  <c r="D15" i="4"/>
  <c r="F18" i="4"/>
  <c r="D23" i="4"/>
  <c r="G18" i="4"/>
  <c r="F24" i="4"/>
  <c r="E27" i="4"/>
  <c r="H18" i="4"/>
  <c r="J20" i="4"/>
  <c r="E30" i="4"/>
  <c r="E15" i="4"/>
  <c r="F22" i="4"/>
  <c r="H25" i="4"/>
  <c r="E10" i="4"/>
  <c r="G22" i="4"/>
  <c r="I25" i="4"/>
  <c r="G24" i="4"/>
  <c r="F14" i="4"/>
  <c r="I18" i="4"/>
  <c r="E19" i="4"/>
  <c r="F10" i="4"/>
  <c r="G14" i="4"/>
  <c r="J18" i="4"/>
  <c r="H14" i="4"/>
  <c r="H22" i="4"/>
  <c r="I22" i="4"/>
  <c r="E7" i="4"/>
  <c r="K20" i="4"/>
  <c r="J25" i="4"/>
  <c r="E11" i="4"/>
  <c r="E26" i="4"/>
  <c r="J22" i="4"/>
  <c r="E16" i="4"/>
  <c r="E21" i="4"/>
  <c r="E17" i="4"/>
  <c r="G10" i="4"/>
  <c r="H10" i="4"/>
  <c r="E9" i="4"/>
  <c r="E12" i="4"/>
  <c r="F12" i="4"/>
  <c r="E28" i="4"/>
  <c r="F28" i="4"/>
  <c r="E8" i="4"/>
  <c r="F27" i="4"/>
  <c r="E13" i="4"/>
  <c r="E29" i="4"/>
  <c r="I14" i="4"/>
  <c r="F15" i="4"/>
  <c r="G15" i="4"/>
  <c r="K18" i="4"/>
  <c r="E23" i="4"/>
  <c r="H24" i="4"/>
  <c r="L20" i="4"/>
  <c r="F30" i="4"/>
  <c r="K22" i="4"/>
  <c r="J14" i="4"/>
  <c r="F19" i="4"/>
  <c r="G19" i="4"/>
  <c r="F7" i="4"/>
  <c r="M20" i="4"/>
  <c r="K25" i="4"/>
  <c r="F11" i="4"/>
  <c r="F26" i="4"/>
  <c r="G26" i="4"/>
  <c r="F16" i="4"/>
  <c r="F21" i="4"/>
  <c r="F17" i="4"/>
  <c r="I10" i="4"/>
  <c r="J10" i="4"/>
  <c r="F9" i="4"/>
  <c r="G12" i="4"/>
  <c r="H12" i="4"/>
  <c r="G28" i="4"/>
  <c r="F8" i="4"/>
  <c r="G27" i="4"/>
  <c r="F13" i="4"/>
  <c r="F29" i="4"/>
  <c r="K14" i="4"/>
  <c r="H15" i="4"/>
  <c r="L18" i="4"/>
  <c r="F23" i="4"/>
  <c r="I24" i="4"/>
  <c r="J24" i="4"/>
  <c r="G30" i="4"/>
  <c r="H30" i="4"/>
  <c r="I30" i="4"/>
  <c r="L22" i="4"/>
  <c r="H19" i="4"/>
  <c r="I19" i="4"/>
  <c r="G7" i="4"/>
  <c r="N20" i="4"/>
  <c r="L25" i="4"/>
  <c r="M25" i="4"/>
  <c r="G11" i="4"/>
  <c r="H26" i="4"/>
  <c r="G16" i="4"/>
  <c r="H16" i="4"/>
  <c r="G21" i="4"/>
  <c r="G17" i="4"/>
  <c r="K10" i="4"/>
  <c r="G9" i="4"/>
  <c r="I12" i="4"/>
  <c r="J12" i="4"/>
  <c r="K12" i="4"/>
  <c r="H28" i="4"/>
  <c r="I28" i="4"/>
  <c r="G8" i="4"/>
  <c r="H8" i="4"/>
  <c r="H27" i="4"/>
  <c r="G13" i="4"/>
  <c r="G29" i="4"/>
  <c r="L14" i="4"/>
  <c r="I15" i="4"/>
  <c r="J15" i="4"/>
  <c r="M18" i="4"/>
  <c r="G23" i="4"/>
  <c r="H23" i="4"/>
  <c r="I23" i="4"/>
  <c r="J23" i="4"/>
  <c r="K23" i="4"/>
  <c r="K24" i="4"/>
  <c r="L24" i="4"/>
  <c r="J30" i="4"/>
  <c r="K30" i="4"/>
  <c r="L30" i="4"/>
  <c r="M30" i="4"/>
  <c r="M22" i="4"/>
  <c r="N22" i="4"/>
  <c r="J19" i="4"/>
  <c r="H7" i="4"/>
  <c r="O20" i="4"/>
  <c r="N25" i="4"/>
  <c r="H11" i="4"/>
  <c r="I11" i="4"/>
  <c r="J11" i="4"/>
  <c r="I26" i="4"/>
  <c r="I16" i="4"/>
  <c r="H21" i="4"/>
  <c r="I21" i="4"/>
  <c r="H17" i="4"/>
  <c r="L10" i="4"/>
  <c r="H9" i="4"/>
  <c r="I9" i="4"/>
  <c r="J9" i="4"/>
  <c r="K9" i="4"/>
  <c r="L9" i="4"/>
  <c r="L12" i="4"/>
  <c r="J28" i="4"/>
  <c r="I8" i="4"/>
  <c r="I27" i="4"/>
  <c r="H13" i="4"/>
  <c r="H29" i="4"/>
  <c r="I29" i="4"/>
  <c r="J29" i="4"/>
  <c r="K29" i="4"/>
  <c r="M14" i="4"/>
  <c r="K15" i="4"/>
  <c r="N18" i="4"/>
  <c r="O18" i="4"/>
  <c r="P18" i="4"/>
  <c r="Q18" i="4"/>
  <c r="L23" i="4"/>
  <c r="M23" i="4"/>
  <c r="N23" i="4"/>
  <c r="M24" i="4"/>
  <c r="N24" i="4"/>
  <c r="N30" i="4"/>
  <c r="O30" i="4"/>
  <c r="P30" i="4"/>
  <c r="O22" i="4"/>
  <c r="K19" i="4"/>
  <c r="L19" i="4"/>
  <c r="I7" i="4"/>
  <c r="J7" i="4"/>
  <c r="K7" i="4"/>
  <c r="P20" i="4"/>
  <c r="Q20" i="4"/>
  <c r="O25" i="4"/>
  <c r="K11" i="4"/>
  <c r="J26" i="4"/>
  <c r="K26" i="4"/>
  <c r="J16" i="4"/>
  <c r="J21" i="4"/>
  <c r="I17" i="4"/>
  <c r="M10" i="4"/>
  <c r="M9" i="4"/>
  <c r="N9" i="4"/>
  <c r="O9" i="4"/>
  <c r="P9" i="4"/>
  <c r="M12" i="4"/>
  <c r="K28" i="4"/>
  <c r="L28" i="4"/>
  <c r="M28" i="4"/>
  <c r="N28" i="4"/>
  <c r="J8" i="4"/>
  <c r="J27" i="4"/>
  <c r="K27" i="4"/>
  <c r="I13" i="4"/>
  <c r="L29" i="4"/>
  <c r="N14" i="4"/>
  <c r="O14" i="4"/>
  <c r="L15" i="4"/>
  <c r="R18" i="4"/>
  <c r="S18" i="4"/>
  <c r="T18" i="4"/>
  <c r="O23" i="4"/>
  <c r="P23" i="4"/>
  <c r="O24" i="4"/>
  <c r="Q30" i="4"/>
  <c r="P22" i="4"/>
  <c r="M19" i="4"/>
  <c r="L7" i="4"/>
  <c r="R20" i="4"/>
  <c r="S20" i="4"/>
  <c r="P25" i="4"/>
  <c r="Q25" i="4"/>
  <c r="L11" i="4"/>
  <c r="L26" i="4"/>
  <c r="M26" i="4"/>
  <c r="K16" i="4"/>
  <c r="K21" i="4"/>
  <c r="L21" i="4"/>
  <c r="J17" i="4"/>
  <c r="K17" i="4"/>
  <c r="N10" i="4"/>
  <c r="Q9" i="4"/>
  <c r="N12" i="4"/>
  <c r="O28" i="4"/>
  <c r="P28" i="4"/>
  <c r="K8" i="4"/>
  <c r="L27" i="4"/>
  <c r="M27" i="4"/>
  <c r="N27" i="4"/>
  <c r="J13" i="4"/>
  <c r="M29" i="4"/>
  <c r="N29" i="4"/>
  <c r="O29" i="4"/>
  <c r="P29" i="4"/>
  <c r="Q29" i="4"/>
  <c r="P14" i="4"/>
  <c r="M15" i="4"/>
  <c r="U18" i="4"/>
  <c r="Q23" i="4"/>
  <c r="R23" i="4"/>
  <c r="P24" i="4"/>
  <c r="Q24" i="4"/>
  <c r="R30" i="4"/>
  <c r="Q22" i="4"/>
  <c r="N19" i="4"/>
  <c r="O19" i="4"/>
  <c r="P19" i="4"/>
  <c r="Q19" i="4"/>
  <c r="M7" i="4"/>
  <c r="N7" i="4"/>
  <c r="O7" i="4"/>
  <c r="T20" i="4"/>
  <c r="U20" i="4"/>
  <c r="V20" i="4"/>
  <c r="W20" i="4"/>
  <c r="R25" i="4"/>
  <c r="M11" i="4"/>
  <c r="N11" i="4"/>
  <c r="N26" i="4"/>
  <c r="O26" i="4"/>
  <c r="P26" i="4"/>
  <c r="Q26" i="4"/>
  <c r="L16" i="4"/>
  <c r="M21" i="4"/>
  <c r="L17" i="4"/>
  <c r="O10" i="4"/>
  <c r="P10" i="4"/>
  <c r="R9" i="4"/>
  <c r="S9" i="4"/>
  <c r="T9" i="4"/>
  <c r="O12" i="4"/>
  <c r="P12" i="4"/>
  <c r="Q28" i="4"/>
  <c r="L8" i="4"/>
  <c r="O27" i="4"/>
  <c r="K13" i="4"/>
  <c r="R29" i="4"/>
  <c r="Q14" i="4"/>
  <c r="N15" i="4"/>
  <c r="V18" i="4"/>
  <c r="S23" i="4"/>
  <c r="T23" i="4"/>
  <c r="U23" i="4"/>
  <c r="R24" i="4"/>
  <c r="S24" i="4"/>
  <c r="S30" i="4"/>
  <c r="R22" i="4"/>
  <c r="S22" i="4"/>
  <c r="R19" i="4"/>
  <c r="P7" i="4"/>
  <c r="Q7" i="4"/>
  <c r="R7" i="4"/>
  <c r="S7" i="4"/>
  <c r="T7" i="4"/>
  <c r="U7" i="4"/>
  <c r="V7" i="4"/>
  <c r="X20" i="4"/>
  <c r="S25" i="4"/>
  <c r="O11" i="4"/>
  <c r="P11" i="4"/>
  <c r="R26" i="4"/>
  <c r="M16" i="4"/>
  <c r="N16" i="4"/>
  <c r="N21" i="4"/>
  <c r="O21" i="4"/>
  <c r="M17" i="4"/>
  <c r="N17" i="4"/>
  <c r="O17" i="4"/>
  <c r="Q10" i="4"/>
  <c r="R10" i="4"/>
  <c r="S10" i="4"/>
  <c r="U9" i="4"/>
  <c r="Q12" i="4"/>
  <c r="R28" i="4"/>
  <c r="M8" i="4"/>
  <c r="P27" i="4"/>
  <c r="Q27" i="4"/>
  <c r="L13" i="4"/>
  <c r="M13" i="4"/>
  <c r="S29" i="4"/>
  <c r="R14" i="4"/>
  <c r="O15" i="4"/>
  <c r="P15" i="4"/>
  <c r="W18" i="4"/>
  <c r="V23" i="4"/>
  <c r="T24" i="4"/>
  <c r="U24" i="4"/>
  <c r="V24" i="4"/>
  <c r="W24" i="4"/>
  <c r="X24" i="4"/>
  <c r="T30" i="4"/>
  <c r="T22" i="4"/>
  <c r="S19" i="4"/>
  <c r="W7" i="4"/>
  <c r="Y20" i="4"/>
  <c r="Z20" i="4"/>
  <c r="T25" i="4"/>
  <c r="Q11" i="4"/>
  <c r="S26" i="4"/>
  <c r="O16" i="4"/>
  <c r="P16" i="4"/>
  <c r="P21" i="4"/>
  <c r="P17" i="4"/>
  <c r="Q17" i="4"/>
  <c r="T10" i="4"/>
  <c r="V9" i="4"/>
  <c r="W9" i="4"/>
  <c r="X9" i="4"/>
  <c r="R12" i="4"/>
  <c r="S12" i="4"/>
  <c r="T12" i="4"/>
  <c r="S28" i="4"/>
  <c r="N8" i="4"/>
  <c r="R27" i="4"/>
  <c r="S27" i="4"/>
  <c r="N13" i="4"/>
  <c r="O13" i="4"/>
  <c r="P13" i="4"/>
  <c r="T29" i="4"/>
  <c r="S14" i="4"/>
  <c r="Q15" i="4"/>
  <c r="R15" i="4"/>
  <c r="S15" i="4"/>
  <c r="X18" i="4"/>
  <c r="W23" i="4"/>
  <c r="Y24" i="4"/>
  <c r="Z24" i="4"/>
  <c r="U30" i="4"/>
  <c r="V30" i="4"/>
  <c r="W30" i="4"/>
  <c r="U22" i="4"/>
  <c r="V22" i="4"/>
  <c r="W22" i="4"/>
  <c r="T19" i="4"/>
  <c r="U19" i="4"/>
  <c r="X7" i="4"/>
  <c r="Y7" i="4"/>
  <c r="AA20" i="4"/>
  <c r="AB20" i="4"/>
  <c r="U25" i="4"/>
  <c r="V25" i="4"/>
  <c r="W25" i="4"/>
  <c r="X25" i="4"/>
  <c r="R11" i="4"/>
  <c r="S11" i="4"/>
  <c r="T26" i="4"/>
  <c r="U26" i="4"/>
  <c r="Q16" i="4"/>
  <c r="Q21" i="4"/>
  <c r="R21" i="4"/>
  <c r="R17" i="4"/>
  <c r="U10" i="4"/>
  <c r="V10" i="4"/>
  <c r="Y9" i="4"/>
  <c r="U12" i="4"/>
  <c r="T28" i="4"/>
  <c r="O8" i="4"/>
  <c r="T27" i="4"/>
  <c r="Q13" i="4"/>
  <c r="U29" i="4"/>
  <c r="T14" i="4"/>
  <c r="T15" i="4"/>
  <c r="U15" i="4"/>
  <c r="Y18" i="4"/>
  <c r="X23" i="4"/>
  <c r="Y23" i="4"/>
  <c r="AA24" i="4"/>
  <c r="X30" i="4"/>
  <c r="Y30" i="4"/>
  <c r="Z30" i="4"/>
  <c r="X22" i="4"/>
  <c r="Y22" i="4"/>
  <c r="Z22" i="4"/>
  <c r="AA22" i="4"/>
  <c r="V19" i="4"/>
  <c r="Z7" i="4"/>
  <c r="AC20" i="4"/>
  <c r="Y25" i="4"/>
  <c r="T11" i="4"/>
  <c r="V26" i="4"/>
  <c r="R16" i="4"/>
  <c r="S16" i="4"/>
  <c r="T16" i="4"/>
  <c r="S21" i="4"/>
  <c r="S17" i="4"/>
  <c r="W10" i="4"/>
  <c r="Z9" i="4"/>
  <c r="V12" i="4"/>
  <c r="U28" i="4"/>
  <c r="P8" i="4"/>
  <c r="Q8" i="4"/>
  <c r="R8" i="4"/>
  <c r="S8" i="4"/>
  <c r="T8" i="4"/>
  <c r="U27" i="4"/>
  <c r="V27" i="4"/>
  <c r="W27" i="4"/>
  <c r="X27" i="4"/>
  <c r="Y27" i="4"/>
  <c r="R13" i="4"/>
  <c r="V29" i="4"/>
  <c r="U14" i="4"/>
  <c r="V15" i="4"/>
  <c r="W15" i="4"/>
  <c r="X15" i="4"/>
  <c r="Y15" i="4"/>
  <c r="Z18" i="4"/>
  <c r="Z23" i="4"/>
  <c r="AA23" i="4"/>
  <c r="AB24" i="4"/>
  <c r="AC24" i="4"/>
  <c r="AD24" i="4"/>
  <c r="AA30" i="4"/>
  <c r="AB22" i="4"/>
  <c r="W19" i="4"/>
  <c r="AA7" i="4"/>
  <c r="AD20" i="4"/>
  <c r="AE20" i="4"/>
  <c r="Z25" i="4"/>
  <c r="U11" i="4"/>
  <c r="V11" i="4"/>
  <c r="W11" i="4"/>
  <c r="W26" i="4"/>
  <c r="U16" i="4"/>
  <c r="V16" i="4"/>
  <c r="T21" i="4"/>
  <c r="T17" i="4"/>
  <c r="U17" i="4"/>
  <c r="V17" i="4"/>
  <c r="X10" i="4"/>
  <c r="AA9" i="4"/>
  <c r="AB9" i="4"/>
  <c r="W12" i="4"/>
  <c r="V28" i="4"/>
  <c r="U8" i="4"/>
  <c r="V8" i="4"/>
  <c r="W8" i="4"/>
  <c r="Z27" i="4"/>
  <c r="AA27" i="4"/>
  <c r="S13" i="4"/>
  <c r="T13" i="4"/>
  <c r="U13" i="4"/>
  <c r="W29" i="4"/>
  <c r="V14" i="4"/>
  <c r="Z15" i="4"/>
  <c r="AA18" i="4"/>
  <c r="AB23" i="4"/>
  <c r="AC23" i="4"/>
  <c r="AE24" i="4"/>
  <c r="AF24" i="4"/>
  <c r="AB30" i="4"/>
  <c r="AC22" i="4"/>
  <c r="X19" i="4"/>
  <c r="AB7" i="4"/>
  <c r="AF20" i="4"/>
  <c r="AG20" i="4"/>
  <c r="AH20" i="4"/>
  <c r="AA25" i="4"/>
  <c r="AB25" i="4"/>
  <c r="X11" i="4"/>
  <c r="Y11" i="4"/>
  <c r="X26" i="4"/>
  <c r="W16" i="4"/>
  <c r="U21" i="4"/>
  <c r="V21" i="4"/>
  <c r="W17" i="4"/>
  <c r="Y10" i="4"/>
  <c r="AC9" i="4"/>
  <c r="AD9" i="4"/>
  <c r="X12" i="4"/>
  <c r="W28" i="4"/>
  <c r="X8" i="4"/>
  <c r="Y8" i="4"/>
  <c r="AB27" i="4"/>
  <c r="V13" i="4"/>
  <c r="X29" i="4"/>
  <c r="W14" i="4"/>
  <c r="AA15" i="4"/>
  <c r="AB18" i="4"/>
  <c r="AD23" i="4"/>
  <c r="AG24" i="4"/>
  <c r="AC30" i="4"/>
  <c r="AD30" i="4"/>
  <c r="AE30" i="4"/>
  <c r="AF30" i="4"/>
  <c r="AG30" i="4"/>
  <c r="AD22" i="4"/>
  <c r="Y19" i="4"/>
  <c r="AC7" i="4"/>
  <c r="AI20" i="4"/>
  <c r="AC25" i="4"/>
  <c r="AD25" i="4"/>
  <c r="AE25" i="4"/>
  <c r="Z11" i="4"/>
  <c r="Y26" i="4"/>
  <c r="Z26" i="4"/>
  <c r="AA26" i="4"/>
  <c r="AB26" i="4"/>
  <c r="X16" i="4"/>
  <c r="W21" i="4"/>
  <c r="X21" i="4"/>
  <c r="X17" i="4"/>
  <c r="Z10" i="4"/>
  <c r="AE9" i="4"/>
  <c r="Y12" i="4"/>
  <c r="X28" i="4"/>
  <c r="Y28" i="4"/>
  <c r="Z8" i="4"/>
  <c r="AC27" i="4"/>
  <c r="AD27" i="4"/>
  <c r="W13" i="4"/>
  <c r="X13" i="4"/>
  <c r="Y13" i="4"/>
  <c r="Y29" i="4"/>
  <c r="Z29" i="4"/>
  <c r="X14" i="4"/>
  <c r="Y14" i="4"/>
  <c r="AB15" i="4"/>
  <c r="AC15" i="4"/>
  <c r="AD15" i="4"/>
  <c r="AC18" i="4"/>
  <c r="AE23" i="4"/>
  <c r="AF23" i="4"/>
  <c r="AG23" i="4"/>
  <c r="AH24" i="4"/>
  <c r="AH30" i="4"/>
  <c r="AE22" i="4"/>
  <c r="Z19" i="4"/>
  <c r="AD7" i="4"/>
  <c r="AJ20" i="4"/>
  <c r="AK20" i="4"/>
  <c r="AF25" i="4"/>
  <c r="AG25" i="4"/>
  <c r="AA11" i="4"/>
  <c r="AB11" i="4"/>
  <c r="AC26" i="4"/>
  <c r="AD26" i="4"/>
  <c r="Y16" i="4"/>
  <c r="Y21" i="4"/>
  <c r="Z21" i="4"/>
  <c r="AA21" i="4"/>
  <c r="Y17" i="4"/>
  <c r="Z17" i="4"/>
  <c r="AA10" i="4"/>
  <c r="AB10" i="4"/>
  <c r="AC10" i="4"/>
  <c r="AF9" i="4"/>
  <c r="AG9" i="4"/>
  <c r="Z12" i="4"/>
  <c r="Z28" i="4"/>
  <c r="AA8" i="4"/>
  <c r="AE27" i="4"/>
  <c r="Z13" i="4"/>
  <c r="AA13" i="4"/>
  <c r="AA29" i="4"/>
  <c r="Z14" i="4"/>
  <c r="AA14" i="4"/>
  <c r="AE15" i="4"/>
  <c r="AF15" i="4"/>
  <c r="AD18" i="4"/>
  <c r="AH23" i="4"/>
  <c r="AI24" i="4"/>
  <c r="AJ24" i="4"/>
  <c r="AI30" i="4"/>
  <c r="AF22" i="4"/>
  <c r="AG22" i="4"/>
  <c r="AA19" i="4"/>
  <c r="AE7" i="4"/>
  <c r="AF7" i="4"/>
  <c r="AL20" i="4"/>
  <c r="AH25" i="4"/>
  <c r="AI25" i="4"/>
  <c r="AJ25" i="4"/>
  <c r="AC11" i="4"/>
  <c r="AE26" i="4"/>
  <c r="AF26" i="4"/>
  <c r="Z16" i="4"/>
  <c r="AB21" i="4"/>
  <c r="AC21" i="4"/>
  <c r="AD21" i="4"/>
  <c r="AE21" i="4"/>
  <c r="AF21" i="4"/>
  <c r="AA17" i="4"/>
  <c r="AB17" i="4"/>
  <c r="AC17" i="4"/>
  <c r="AD10" i="4"/>
  <c r="AE10" i="4"/>
  <c r="AH9" i="4"/>
  <c r="AA12" i="4"/>
  <c r="AB12" i="4"/>
  <c r="AA28" i="4"/>
  <c r="AB8" i="4"/>
  <c r="AF27" i="4"/>
  <c r="AB13" i="4"/>
  <c r="AC13" i="4"/>
  <c r="AB29" i="4"/>
  <c r="AC29" i="4"/>
  <c r="AD29" i="4"/>
  <c r="AB14" i="4"/>
  <c r="AG15" i="4"/>
  <c r="AH15" i="4"/>
  <c r="AI15" i="4"/>
  <c r="AE18" i="4"/>
  <c r="AF18" i="4"/>
  <c r="AI23" i="4"/>
  <c r="AK24" i="4"/>
  <c r="AL24" i="4"/>
  <c r="AJ30" i="4"/>
  <c r="AK30" i="4"/>
  <c r="AL30" i="4"/>
  <c r="AH22" i="4"/>
  <c r="AB19" i="4"/>
  <c r="AC19" i="4"/>
  <c r="AG7" i="4"/>
  <c r="AM20" i="4"/>
  <c r="AN20" i="4"/>
  <c r="AK25" i="4"/>
  <c r="AL25" i="4"/>
  <c r="AD11" i="4"/>
  <c r="AE11" i="4"/>
  <c r="AG26" i="4"/>
  <c r="AA16" i="4"/>
  <c r="AG21" i="4"/>
  <c r="AH21" i="4"/>
  <c r="AD17" i="4"/>
  <c r="AF10" i="4"/>
  <c r="AI9" i="4"/>
  <c r="AJ9" i="4"/>
  <c r="AC12" i="4"/>
  <c r="AB28" i="4"/>
  <c r="AC8" i="4"/>
  <c r="AG27" i="4"/>
  <c r="AD13" i="4"/>
  <c r="AE29" i="4"/>
  <c r="AF29" i="4"/>
  <c r="AC14" i="4"/>
  <c r="AD14" i="4"/>
  <c r="AE14" i="4"/>
  <c r="AJ15" i="4"/>
  <c r="AG18" i="4"/>
  <c r="AJ23" i="4"/>
  <c r="AM24" i="4"/>
  <c r="AM30" i="4"/>
  <c r="AN30" i="4"/>
  <c r="AI22" i="4"/>
  <c r="AJ22" i="4"/>
  <c r="AD19" i="4"/>
  <c r="AH7" i="4"/>
  <c r="AO20" i="4"/>
  <c r="AP20" i="4"/>
  <c r="AQ20" i="4"/>
  <c r="AM25" i="4"/>
  <c r="AN25" i="4"/>
  <c r="AF11" i="4"/>
  <c r="AH26" i="4"/>
  <c r="AB16" i="4"/>
  <c r="AI21" i="4"/>
  <c r="AE17" i="4"/>
  <c r="AG10" i="4"/>
  <c r="AH10" i="4"/>
  <c r="AK9" i="4"/>
  <c r="AD12" i="4"/>
  <c r="AE12" i="4"/>
  <c r="AD8" i="4"/>
  <c r="AE8" i="4"/>
  <c r="AH27" i="4"/>
  <c r="AI27" i="4"/>
  <c r="AJ27" i="4"/>
  <c r="AK27" i="4"/>
  <c r="AE13" i="4"/>
  <c r="AG29" i="4"/>
  <c r="AH29" i="4"/>
  <c r="AF14" i="4"/>
  <c r="AK15" i="4"/>
  <c r="AH18" i="4"/>
  <c r="AK23" i="4"/>
  <c r="AN24" i="4"/>
  <c r="AO30" i="4"/>
  <c r="AP30" i="4"/>
  <c r="AQ30" i="4"/>
  <c r="AK22" i="4"/>
  <c r="AE19" i="4"/>
  <c r="AI7" i="4"/>
  <c r="AR20" i="4"/>
  <c r="AO25" i="4"/>
  <c r="AP25" i="4"/>
  <c r="AQ25" i="4"/>
  <c r="AG11" i="4"/>
  <c r="AI26" i="4"/>
  <c r="AC16" i="4"/>
  <c r="AD16" i="4"/>
  <c r="AE16" i="4"/>
  <c r="AJ21" i="4"/>
  <c r="AF17" i="4"/>
  <c r="AG17" i="4"/>
  <c r="AI10" i="4"/>
  <c r="AJ10" i="4"/>
  <c r="AL9" i="4"/>
  <c r="AF12" i="4"/>
  <c r="AG12" i="4"/>
  <c r="AF8" i="4"/>
  <c r="AL27" i="4"/>
  <c r="AF13" i="4"/>
  <c r="AI29" i="4"/>
  <c r="AJ29" i="4"/>
  <c r="AG14" i="4"/>
  <c r="AH14" i="4"/>
  <c r="AL15" i="4"/>
  <c r="AM15" i="4"/>
  <c r="AI18" i="4"/>
  <c r="AO24" i="4"/>
  <c r="AR30" i="4"/>
  <c r="AL22" i="4"/>
  <c r="AF19" i="4"/>
  <c r="AG19" i="4"/>
  <c r="AH19" i="4"/>
  <c r="AI19" i="4"/>
  <c r="AJ7" i="4"/>
  <c r="AS20" i="4"/>
  <c r="AT20" i="4"/>
  <c r="AR25" i="4"/>
  <c r="AH11" i="4"/>
  <c r="AI11" i="4"/>
  <c r="AJ26" i="4"/>
  <c r="AF16" i="4"/>
  <c r="AK21" i="4"/>
  <c r="AH17" i="4"/>
  <c r="AK10" i="4"/>
  <c r="AM9" i="4"/>
  <c r="AN9" i="4"/>
  <c r="AH12" i="4"/>
  <c r="AI12" i="4"/>
  <c r="AG8" i="4"/>
  <c r="AM27" i="4"/>
  <c r="AG13" i="4"/>
  <c r="AH13" i="4"/>
  <c r="AK29" i="4"/>
  <c r="AI14" i="4"/>
  <c r="AN15" i="4"/>
  <c r="AJ18" i="4"/>
  <c r="AK18" i="4"/>
  <c r="AP24" i="4"/>
  <c r="AQ24" i="4"/>
  <c r="AS30" i="4"/>
  <c r="AM22" i="4"/>
  <c r="AN22" i="4"/>
  <c r="AJ19" i="4"/>
  <c r="AK19" i="4"/>
  <c r="AK7" i="4"/>
  <c r="AU20" i="4"/>
  <c r="AV20" i="4"/>
  <c r="AS25" i="4"/>
  <c r="AT25" i="4"/>
  <c r="AJ11" i="4"/>
  <c r="AK11" i="4"/>
  <c r="AK26" i="4"/>
  <c r="AL26" i="4"/>
  <c r="AG16" i="4"/>
  <c r="AH16" i="4"/>
  <c r="AL21" i="4"/>
  <c r="AM21" i="4"/>
  <c r="AI17" i="4"/>
  <c r="AJ17" i="4"/>
  <c r="AL10" i="4"/>
  <c r="AO9" i="4"/>
  <c r="AJ12" i="4"/>
  <c r="AH8" i="4"/>
  <c r="AN27" i="4"/>
  <c r="AI13" i="4"/>
  <c r="AL29" i="4"/>
  <c r="AJ14" i="4"/>
  <c r="AK14" i="4"/>
  <c r="AO15" i="4"/>
  <c r="AP15" i="4"/>
  <c r="AQ15" i="4"/>
  <c r="AL18" i="4"/>
  <c r="AM18" i="4"/>
  <c r="AN18" i="4"/>
  <c r="AR24" i="4"/>
  <c r="AS24" i="4"/>
  <c r="AT24" i="4"/>
  <c r="AT30" i="4"/>
  <c r="AO22" i="4"/>
  <c r="AP22" i="4"/>
  <c r="AQ22" i="4"/>
  <c r="AL19" i="4"/>
  <c r="AL7" i="4"/>
  <c r="AW20" i="4"/>
  <c r="AX20" i="4"/>
  <c r="AU25" i="4"/>
  <c r="AV25" i="4"/>
  <c r="AM26" i="4"/>
  <c r="AN26" i="4"/>
  <c r="AO26" i="4"/>
  <c r="AI16" i="4"/>
  <c r="AN21" i="4"/>
  <c r="AK17" i="4"/>
  <c r="AL17" i="4"/>
  <c r="AM10" i="4"/>
  <c r="AP9" i="4"/>
  <c r="AK12" i="4"/>
  <c r="AI8" i="4"/>
  <c r="AO27" i="4"/>
  <c r="AJ13" i="4"/>
  <c r="AM29" i="4"/>
  <c r="AL14" i="4"/>
  <c r="AR15" i="4"/>
  <c r="AO18" i="4"/>
  <c r="AP18" i="4"/>
  <c r="AU24" i="4"/>
  <c r="AV24" i="4"/>
  <c r="AU30" i="4"/>
  <c r="AR22" i="4"/>
  <c r="AS22" i="4"/>
  <c r="AM19" i="4"/>
  <c r="AM7" i="4"/>
  <c r="AY20" i="4"/>
  <c r="AW25" i="4"/>
  <c r="AP26" i="4"/>
  <c r="AJ16" i="4"/>
  <c r="AK16" i="4"/>
  <c r="AO21" i="4"/>
  <c r="AM17" i="4"/>
  <c r="AN10" i="4"/>
  <c r="AO10" i="4"/>
  <c r="AQ9" i="4"/>
  <c r="AL12" i="4"/>
  <c r="AM12" i="4"/>
  <c r="AJ8" i="4"/>
  <c r="AP27" i="4"/>
  <c r="AK13" i="4"/>
  <c r="AN29" i="4"/>
  <c r="AM14" i="4"/>
  <c r="AN14" i="4"/>
  <c r="AS15" i="4"/>
  <c r="AQ18" i="4"/>
  <c r="AR18" i="4"/>
  <c r="AW24" i="4"/>
  <c r="AV30" i="4"/>
  <c r="AT22" i="4"/>
  <c r="AN19" i="4"/>
  <c r="AO19" i="4"/>
  <c r="AN7" i="4"/>
  <c r="AZ20" i="4"/>
  <c r="BA20" i="4"/>
  <c r="AX25" i="4"/>
  <c r="AY25" i="4"/>
  <c r="AQ26" i="4"/>
  <c r="AL16" i="4"/>
  <c r="AM16" i="4"/>
  <c r="AP21" i="4"/>
  <c r="AQ21" i="4"/>
  <c r="AN17" i="4"/>
  <c r="AO17" i="4"/>
  <c r="AP17" i="4"/>
  <c r="AQ17" i="4"/>
  <c r="AP10" i="4"/>
  <c r="AR9" i="4"/>
  <c r="AN12" i="4"/>
  <c r="AK8" i="4"/>
  <c r="AQ27" i="4"/>
  <c r="AL13" i="4"/>
  <c r="AO29" i="4"/>
  <c r="AP29" i="4"/>
  <c r="AQ29" i="4"/>
  <c r="AO14" i="4"/>
  <c r="AT15" i="4"/>
  <c r="AU15" i="4"/>
  <c r="AV15" i="4"/>
  <c r="AW15" i="4"/>
  <c r="AS18" i="4"/>
  <c r="AX24" i="4"/>
  <c r="AW30" i="4"/>
  <c r="AU22" i="4"/>
  <c r="AP19" i="4"/>
  <c r="AO7" i="4"/>
  <c r="AP7" i="4"/>
  <c r="BB20" i="4"/>
  <c r="BC20" i="4"/>
  <c r="AZ25" i="4"/>
  <c r="BA25" i="4"/>
  <c r="AR26" i="4"/>
  <c r="AN16" i="4"/>
  <c r="AR21" i="4"/>
  <c r="AS21" i="4"/>
  <c r="AR17" i="4"/>
  <c r="AQ10" i="4"/>
  <c r="AS9" i="4"/>
  <c r="AO12" i="4"/>
  <c r="AP12" i="4"/>
  <c r="AL8" i="4"/>
  <c r="AR27" i="4"/>
  <c r="AS27" i="4"/>
  <c r="AT27" i="4"/>
  <c r="AU27" i="4"/>
  <c r="AV27" i="4"/>
  <c r="AM13" i="4"/>
  <c r="AN13" i="4"/>
  <c r="AR29" i="4"/>
  <c r="AP14" i="4"/>
  <c r="AX15" i="4"/>
  <c r="AT18" i="4"/>
  <c r="AU18" i="4"/>
  <c r="AV18" i="4"/>
  <c r="AY24" i="4"/>
  <c r="AZ24" i="4"/>
  <c r="AX30" i="4"/>
  <c r="AY30" i="4"/>
  <c r="AV22" i="4"/>
  <c r="AQ19" i="4"/>
  <c r="AR19" i="4"/>
  <c r="AQ7" i="4"/>
  <c r="BD20" i="4"/>
  <c r="BE20" i="4"/>
  <c r="BB25" i="4"/>
  <c r="BC25" i="4"/>
  <c r="AS26" i="4"/>
  <c r="AO16" i="4"/>
  <c r="AT21" i="4"/>
  <c r="AU21" i="4"/>
  <c r="AS17" i="4"/>
  <c r="AR10" i="4"/>
  <c r="AT9" i="4"/>
  <c r="AQ12" i="4"/>
  <c r="AM8" i="4"/>
  <c r="AN8" i="4"/>
  <c r="AW27" i="4"/>
  <c r="AX27" i="4"/>
  <c r="AO13" i="4"/>
  <c r="AS29" i="4"/>
  <c r="AT29" i="4"/>
  <c r="AQ14" i="4"/>
  <c r="AR14" i="4"/>
  <c r="AY15" i="4"/>
  <c r="AW18" i="4"/>
  <c r="AX18" i="4"/>
  <c r="BA24" i="4"/>
  <c r="AZ30" i="4"/>
  <c r="AW22" i="4"/>
  <c r="AS19" i="4"/>
  <c r="AR7" i="4"/>
  <c r="BF20" i="4"/>
  <c r="BD25" i="4"/>
  <c r="BE25" i="4"/>
  <c r="BF25" i="4"/>
  <c r="AT26" i="4"/>
  <c r="AP16" i="4"/>
  <c r="AQ16" i="4"/>
  <c r="AR16" i="4"/>
  <c r="AV21" i="4"/>
  <c r="AT17" i="4"/>
  <c r="AS10" i="4"/>
  <c r="AU9" i="4"/>
  <c r="AR12" i="4"/>
  <c r="AS12" i="4"/>
  <c r="AO8" i="4"/>
  <c r="AY27" i="4"/>
  <c r="AP13" i="4"/>
  <c r="AU29" i="4"/>
  <c r="AS14" i="4"/>
  <c r="AZ15" i="4"/>
  <c r="AY18" i="4"/>
  <c r="BB24" i="4"/>
  <c r="BA30" i="4"/>
  <c r="AX22" i="4"/>
  <c r="AT19" i="4"/>
  <c r="AS7" i="4"/>
  <c r="BG20" i="4"/>
  <c r="BG25" i="4"/>
  <c r="AU26" i="4"/>
  <c r="AS16" i="4"/>
  <c r="AW21" i="4"/>
  <c r="AX21" i="4"/>
  <c r="AU17" i="4"/>
  <c r="AT10" i="4"/>
  <c r="AV9" i="4"/>
  <c r="AT12" i="4"/>
  <c r="AP8" i="4"/>
  <c r="AQ8" i="4"/>
  <c r="AZ27" i="4"/>
  <c r="AQ13" i="4"/>
  <c r="AR13" i="4"/>
  <c r="AV29" i="4"/>
  <c r="AW29" i="4"/>
  <c r="AT14" i="4"/>
  <c r="BA15" i="4"/>
  <c r="BB15" i="4"/>
  <c r="AZ18" i="4"/>
  <c r="BC24" i="4"/>
  <c r="BB30" i="4"/>
  <c r="AY22" i="4"/>
  <c r="AU19" i="4"/>
  <c r="AT7" i="4"/>
  <c r="BH20" i="4"/>
  <c r="BH25" i="4"/>
  <c r="AV26" i="4"/>
  <c r="AT16" i="4"/>
  <c r="AU16" i="4"/>
  <c r="AY21" i="4"/>
  <c r="AZ21" i="4"/>
  <c r="AV17" i="4"/>
  <c r="AU10" i="4"/>
  <c r="AW9" i="4"/>
  <c r="AU12" i="4"/>
  <c r="AR8" i="4"/>
  <c r="AS8" i="4"/>
  <c r="BA27" i="4"/>
  <c r="BB27" i="4"/>
  <c r="AS13" i="4"/>
  <c r="AX29" i="4"/>
  <c r="AU14" i="4"/>
  <c r="BC15" i="4"/>
  <c r="BA18" i="4"/>
  <c r="BB18" i="4"/>
  <c r="BD24" i="4"/>
  <c r="BC30" i="4"/>
  <c r="BD30" i="4"/>
  <c r="AZ22" i="4"/>
  <c r="AV19" i="4"/>
  <c r="AU7" i="4"/>
  <c r="AV7" i="4"/>
  <c r="AW7" i="4"/>
  <c r="BI20" i="4"/>
  <c r="BI25" i="4"/>
  <c r="AW26" i="4"/>
  <c r="AV16" i="4"/>
  <c r="BA21" i="4"/>
  <c r="AW17" i="4"/>
  <c r="AV10" i="4"/>
  <c r="AX9" i="4"/>
  <c r="AV12" i="4"/>
  <c r="AW12" i="4"/>
  <c r="AT8" i="4"/>
  <c r="BC27" i="4"/>
  <c r="AT13" i="4"/>
  <c r="AY29" i="4"/>
  <c r="AV14" i="4"/>
  <c r="BD15" i="4"/>
  <c r="BC18" i="4"/>
  <c r="BD18" i="4"/>
  <c r="BE18" i="4"/>
  <c r="BE24" i="4"/>
  <c r="BF24" i="4"/>
  <c r="BA22" i="4"/>
  <c r="AW19" i="4"/>
  <c r="AX7" i="4"/>
  <c r="AY7" i="4"/>
  <c r="AZ7" i="4"/>
  <c r="BJ20" i="4"/>
  <c r="BK20" i="4"/>
  <c r="BJ25" i="4"/>
  <c r="AX26" i="4"/>
  <c r="AW16" i="4"/>
  <c r="AX16" i="4"/>
  <c r="BB21" i="4"/>
  <c r="AX17" i="4"/>
  <c r="AW10" i="4"/>
  <c r="AX10" i="4"/>
  <c r="AY9" i="4"/>
  <c r="AX12" i="4"/>
  <c r="AY12" i="4"/>
  <c r="AZ12" i="4"/>
  <c r="AU8" i="4"/>
  <c r="BD27" i="4"/>
  <c r="BE27" i="4"/>
  <c r="AU13" i="4"/>
  <c r="AV13" i="4"/>
  <c r="AZ29" i="4"/>
  <c r="AW14" i="4"/>
  <c r="AX14" i="4"/>
  <c r="AY14" i="4"/>
  <c r="AZ14" i="4"/>
  <c r="BE15" i="4"/>
  <c r="BF15" i="4"/>
  <c r="BF18" i="4"/>
  <c r="BG18" i="4"/>
  <c r="BG24" i="4"/>
  <c r="BH24" i="4"/>
  <c r="BI24" i="4"/>
  <c r="BB22" i="4"/>
  <c r="AX19" i="4"/>
  <c r="AY19" i="4"/>
  <c r="BA7" i="4"/>
  <c r="BB7" i="4"/>
  <c r="BL20" i="4"/>
  <c r="BK25" i="4"/>
  <c r="AY26" i="4"/>
  <c r="AZ26" i="4"/>
  <c r="AY16" i="4"/>
  <c r="AZ16" i="4"/>
  <c r="BA16" i="4"/>
  <c r="BC21" i="4"/>
  <c r="AY17" i="4"/>
  <c r="AZ17" i="4"/>
  <c r="AY10" i="4"/>
  <c r="AZ9" i="4"/>
  <c r="BA12" i="4"/>
  <c r="BB12" i="4"/>
  <c r="AV8" i="4"/>
  <c r="BF27" i="4"/>
  <c r="AW13" i="4"/>
  <c r="AX13" i="4"/>
  <c r="BA29" i="4"/>
  <c r="BA14" i="4"/>
  <c r="BG15" i="4"/>
  <c r="BH18" i="4"/>
  <c r="BJ24" i="4"/>
  <c r="BK24" i="4"/>
  <c r="BC22" i="4"/>
  <c r="AZ19" i="4"/>
  <c r="BC7" i="4"/>
  <c r="BM20" i="4"/>
  <c r="BL25" i="4"/>
  <c r="BM25" i="4"/>
  <c r="BA26" i="4"/>
  <c r="BB16" i="4"/>
  <c r="BD21" i="4"/>
  <c r="BA17" i="4"/>
  <c r="BB17" i="4"/>
  <c r="BC17" i="4"/>
  <c r="AZ10" i="4"/>
  <c r="BA9" i="4"/>
  <c r="BC12" i="4"/>
  <c r="BD12" i="4"/>
  <c r="AW8" i="4"/>
  <c r="BG27" i="4"/>
  <c r="AY13" i="4"/>
  <c r="BB29" i="4"/>
  <c r="BB14" i="4"/>
  <c r="BH15" i="4"/>
  <c r="BI18" i="4"/>
  <c r="BJ18" i="4"/>
  <c r="BL24" i="4"/>
  <c r="BM24" i="4"/>
  <c r="BN24" i="4"/>
  <c r="BO24" i="4"/>
  <c r="BD22" i="4"/>
  <c r="BA19" i="4"/>
  <c r="BB19" i="4"/>
  <c r="BD7" i="4"/>
  <c r="BN20" i="4"/>
  <c r="BN25" i="4"/>
  <c r="BB26" i="4"/>
  <c r="BC26" i="4"/>
  <c r="BC16" i="4"/>
  <c r="BE21" i="4"/>
  <c r="BD17" i="4"/>
  <c r="BE17" i="4"/>
  <c r="BF17" i="4"/>
  <c r="BA10" i="4"/>
  <c r="BB9" i="4"/>
  <c r="BC9" i="4"/>
  <c r="BE12" i="4"/>
  <c r="AX8" i="4"/>
  <c r="AY8" i="4"/>
  <c r="AZ8" i="4"/>
  <c r="BA8" i="4"/>
  <c r="BH27" i="4"/>
  <c r="AZ13" i="4"/>
  <c r="BA13" i="4"/>
  <c r="BC29" i="4"/>
  <c r="BC14" i="4"/>
  <c r="BD14" i="4"/>
  <c r="BE14" i="4"/>
  <c r="BI15" i="4"/>
  <c r="BK18" i="4"/>
  <c r="BL18" i="4"/>
  <c r="BM18" i="4"/>
  <c r="BP24" i="4"/>
  <c r="BE22" i="4"/>
  <c r="BF22" i="4"/>
  <c r="BC19" i="4"/>
  <c r="BE7" i="4"/>
  <c r="BO20" i="4"/>
  <c r="BO25" i="4"/>
  <c r="BD26" i="4"/>
  <c r="BD16" i="4"/>
  <c r="BF21" i="4"/>
  <c r="BG17" i="4"/>
  <c r="BB10" i="4"/>
  <c r="BD9" i="4"/>
  <c r="BF12" i="4"/>
  <c r="BB8" i="4"/>
  <c r="BI27" i="4"/>
  <c r="BB13" i="4"/>
  <c r="BC13" i="4"/>
  <c r="BD29" i="4"/>
  <c r="BF14" i="4"/>
  <c r="BJ15" i="4"/>
  <c r="BN18" i="4"/>
  <c r="BQ24" i="4"/>
  <c r="BG22" i="4"/>
  <c r="BH22" i="4"/>
  <c r="BD19" i="4"/>
  <c r="BF7" i="4"/>
  <c r="BP20" i="4"/>
  <c r="BQ20" i="4"/>
  <c r="BP25" i="4"/>
  <c r="BQ25" i="4"/>
  <c r="BE26" i="4"/>
  <c r="BF26" i="4"/>
  <c r="BE16" i="4"/>
  <c r="BG21" i="4"/>
  <c r="BH21" i="4"/>
  <c r="BH17" i="4"/>
  <c r="BI17" i="4"/>
  <c r="BJ17" i="4"/>
  <c r="BC10" i="4"/>
  <c r="BE9" i="4"/>
  <c r="BG12" i="4"/>
  <c r="BC8" i="4"/>
  <c r="BD8" i="4"/>
  <c r="BE8" i="4"/>
  <c r="BJ27" i="4"/>
  <c r="BD13" i="4"/>
  <c r="BE29" i="4"/>
  <c r="BG14" i="4"/>
  <c r="BK15" i="4"/>
  <c r="BO18" i="4"/>
  <c r="BR24" i="4"/>
  <c r="BI22" i="4"/>
  <c r="BJ22" i="4"/>
  <c r="BE19" i="4"/>
  <c r="BF19" i="4"/>
  <c r="BG7" i="4"/>
  <c r="BR20" i="4"/>
  <c r="BR25" i="4"/>
  <c r="BG26" i="4"/>
  <c r="BH26" i="4"/>
  <c r="BF16" i="4"/>
  <c r="BG16" i="4"/>
  <c r="BH16" i="4"/>
  <c r="BI21" i="4"/>
  <c r="BK17" i="4"/>
  <c r="BD10" i="4"/>
  <c r="BF9" i="4"/>
  <c r="BH12" i="4"/>
  <c r="BI12" i="4"/>
  <c r="BF8" i="4"/>
  <c r="BG8" i="4"/>
  <c r="BK27" i="4"/>
  <c r="BE13" i="4"/>
  <c r="BF29" i="4"/>
  <c r="BH14" i="4"/>
  <c r="BL15" i="4"/>
  <c r="BP18" i="4"/>
  <c r="BS24" i="4"/>
  <c r="BT24" i="4"/>
  <c r="BK22" i="4"/>
  <c r="BL22" i="4"/>
  <c r="BG19" i="4"/>
  <c r="BH7" i="4"/>
  <c r="BS20" i="4"/>
  <c r="BS25" i="4"/>
  <c r="BI26" i="4"/>
  <c r="BJ26" i="4"/>
  <c r="BI16" i="4"/>
  <c r="BJ16" i="4"/>
  <c r="BJ21" i="4"/>
  <c r="BL17" i="4"/>
  <c r="BE10" i="4"/>
  <c r="BF10" i="4"/>
  <c r="BG9" i="4"/>
  <c r="BH9" i="4"/>
  <c r="BJ12" i="4"/>
  <c r="BH8" i="4"/>
  <c r="BL27" i="4"/>
  <c r="BF13" i="4"/>
  <c r="BG29" i="4"/>
  <c r="BH29" i="4"/>
  <c r="BI14" i="4"/>
  <c r="BJ14" i="4"/>
  <c r="BM15" i="4"/>
  <c r="BQ18" i="4"/>
  <c r="BU24" i="4"/>
  <c r="BM22" i="4"/>
  <c r="BH19" i="4"/>
  <c r="BI7" i="4"/>
  <c r="BT20" i="4"/>
  <c r="BT25" i="4"/>
  <c r="BU25" i="4"/>
  <c r="BK26" i="4"/>
  <c r="BK16" i="4"/>
  <c r="BK21" i="4"/>
  <c r="BM17" i="4"/>
  <c r="BN17" i="4"/>
  <c r="BG10" i="4"/>
  <c r="BH10" i="4"/>
  <c r="BI9" i="4"/>
  <c r="BK12" i="4"/>
  <c r="BI8" i="4"/>
  <c r="BM27" i="4"/>
  <c r="BN27" i="4"/>
  <c r="BG13" i="4"/>
  <c r="BH13" i="4"/>
  <c r="BI29" i="4"/>
  <c r="BJ29" i="4"/>
  <c r="BK14" i="4"/>
  <c r="BL14" i="4"/>
  <c r="BN15" i="4"/>
  <c r="BO15" i="4"/>
  <c r="BR18" i="4"/>
  <c r="BS18" i="4"/>
  <c r="BV24" i="4"/>
  <c r="BN22" i="4"/>
  <c r="BI19" i="4"/>
  <c r="BJ19" i="4"/>
  <c r="BJ7" i="4"/>
  <c r="BU20" i="4"/>
  <c r="BV25" i="4"/>
  <c r="BW25" i="4"/>
  <c r="BX25" i="4"/>
  <c r="BY25" i="4"/>
  <c r="BL26" i="4"/>
  <c r="BM26" i="4"/>
  <c r="BL16" i="4"/>
  <c r="BL21" i="4"/>
  <c r="BM21" i="4"/>
  <c r="BO17" i="4"/>
  <c r="BI10" i="4"/>
  <c r="BJ10" i="4"/>
  <c r="BJ9" i="4"/>
  <c r="BK9" i="4"/>
  <c r="BL12" i="4"/>
  <c r="BJ8" i="4"/>
  <c r="BO27" i="4"/>
  <c r="BP27" i="4"/>
  <c r="BI13" i="4"/>
  <c r="BK29" i="4"/>
  <c r="BL29" i="4"/>
  <c r="BM14" i="4"/>
  <c r="BN14" i="4"/>
  <c r="BP15" i="4"/>
  <c r="BQ15" i="4"/>
  <c r="BR15" i="4"/>
  <c r="BT18" i="4"/>
  <c r="BU18" i="4"/>
  <c r="BV18" i="4"/>
  <c r="BW24" i="4"/>
  <c r="BO22" i="4"/>
  <c r="BK19" i="4"/>
  <c r="BK7" i="4"/>
  <c r="BV20" i="4"/>
  <c r="BW20" i="4"/>
  <c r="BZ25" i="4"/>
  <c r="BN26" i="4"/>
  <c r="BO26" i="4"/>
  <c r="BM16" i="4"/>
  <c r="BN16" i="4"/>
  <c r="BN21" i="4"/>
  <c r="BP17" i="4"/>
  <c r="BK10" i="4"/>
  <c r="BL10" i="4"/>
  <c r="BL9" i="4"/>
  <c r="BM9" i="4"/>
  <c r="BM12" i="4"/>
  <c r="BK8" i="4"/>
  <c r="BL8" i="4"/>
  <c r="BQ27" i="4"/>
  <c r="BR27" i="4"/>
  <c r="BJ13" i="4"/>
  <c r="BM29" i="4"/>
  <c r="BN29" i="4"/>
  <c r="BO29" i="4"/>
  <c r="BO14" i="4"/>
  <c r="BS15" i="4"/>
  <c r="BT15" i="4"/>
  <c r="BW18" i="4"/>
  <c r="BX24" i="4"/>
  <c r="BP22" i="4"/>
  <c r="BL19" i="4"/>
  <c r="BM19" i="4"/>
  <c r="BL7" i="4"/>
  <c r="BX20" i="4"/>
  <c r="CA25" i="4"/>
  <c r="CB25" i="4"/>
  <c r="BP26" i="4"/>
  <c r="BO16" i="4"/>
  <c r="BO21" i="4"/>
  <c r="BP21" i="4"/>
  <c r="BQ17" i="4"/>
  <c r="BR17" i="4"/>
  <c r="BS17" i="4"/>
  <c r="BM10" i="4"/>
  <c r="BN10" i="4"/>
  <c r="BN9" i="4"/>
  <c r="BN12" i="4"/>
  <c r="BO12" i="4"/>
  <c r="BM8" i="4"/>
  <c r="BN8" i="4"/>
  <c r="BS27" i="4"/>
  <c r="BK13" i="4"/>
  <c r="BL13" i="4"/>
  <c r="BM13" i="4"/>
  <c r="BP29" i="4"/>
  <c r="BP14" i="4"/>
  <c r="BU15" i="4"/>
  <c r="BV15" i="4"/>
  <c r="BX18" i="4"/>
  <c r="BY24" i="4"/>
  <c r="BZ24" i="4"/>
  <c r="BQ22" i="4"/>
  <c r="BN19" i="4"/>
  <c r="BM7" i="4"/>
  <c r="BY20" i="4"/>
  <c r="BZ20" i="4"/>
  <c r="CC25" i="4"/>
  <c r="BQ26" i="4"/>
  <c r="BP16" i="4"/>
  <c r="BQ16" i="4"/>
  <c r="BR16" i="4"/>
  <c r="BS16" i="4"/>
  <c r="BQ21" i="4"/>
  <c r="BR21" i="4"/>
  <c r="BT17" i="4"/>
  <c r="BO10" i="4"/>
  <c r="BO9" i="4"/>
  <c r="BP9" i="4"/>
  <c r="BQ9" i="4"/>
  <c r="BP12" i="4"/>
  <c r="BO8" i="4"/>
  <c r="BT27" i="4"/>
  <c r="BU27" i="4"/>
  <c r="BN13" i="4"/>
  <c r="BO13" i="4"/>
  <c r="BP13" i="4"/>
  <c r="BQ29" i="4"/>
  <c r="BQ14" i="4"/>
  <c r="BR14" i="4"/>
  <c r="BW15" i="4"/>
  <c r="BY18" i="4"/>
  <c r="BZ18" i="4"/>
  <c r="CA18" i="4"/>
  <c r="CB18" i="4"/>
  <c r="CC18" i="4"/>
  <c r="CA24" i="4"/>
  <c r="BR22" i="4"/>
  <c r="BO19" i="4"/>
  <c r="BN7" i="4"/>
  <c r="CA20" i="4"/>
  <c r="CD25" i="4"/>
  <c r="BR26" i="4"/>
  <c r="BT16" i="4"/>
  <c r="BU16" i="4"/>
  <c r="BS21" i="4"/>
  <c r="BU17" i="4"/>
  <c r="BP10" i="4"/>
  <c r="BQ10" i="4"/>
  <c r="BR10" i="4"/>
  <c r="BR9" i="4"/>
  <c r="BS9" i="4"/>
  <c r="BQ12" i="4"/>
  <c r="BP8" i="4"/>
  <c r="BV27" i="4"/>
  <c r="BQ13" i="4"/>
  <c r="BR29" i="4"/>
  <c r="BS29" i="4"/>
  <c r="BS14" i="4"/>
  <c r="BX15" i="4"/>
  <c r="CD18" i="4"/>
  <c r="CE18" i="4"/>
  <c r="CB24" i="4"/>
  <c r="BS22" i="4"/>
  <c r="BT22" i="4"/>
  <c r="BP19" i="4"/>
  <c r="BO7" i="4"/>
  <c r="CB20" i="4"/>
  <c r="CE25" i="4"/>
  <c r="CF25" i="4"/>
  <c r="CG25" i="4"/>
  <c r="BS26" i="4"/>
  <c r="BT26" i="4"/>
  <c r="BV16" i="4"/>
  <c r="BT21" i="4"/>
  <c r="BU21" i="4"/>
  <c r="BV17" i="4"/>
  <c r="BW17" i="4"/>
  <c r="BS10" i="4"/>
  <c r="BT9" i="4"/>
  <c r="BR12" i="4"/>
  <c r="BQ8" i="4"/>
  <c r="BW27" i="4"/>
  <c r="BR13" i="4"/>
  <c r="BT29" i="4"/>
  <c r="BU29" i="4"/>
  <c r="BT14" i="4"/>
  <c r="BY15" i="4"/>
  <c r="CF18" i="4"/>
  <c r="CC24" i="4"/>
  <c r="BU22" i="4"/>
  <c r="BQ19" i="4"/>
  <c r="BP7" i="4"/>
  <c r="CC20" i="4"/>
  <c r="CH25" i="4"/>
  <c r="BU26" i="4"/>
  <c r="BW16" i="4"/>
  <c r="BV21" i="4"/>
  <c r="BW21" i="4"/>
  <c r="BX17" i="4"/>
  <c r="BY17" i="4"/>
  <c r="BT10" i="4"/>
  <c r="BU9" i="4"/>
  <c r="BS12" i="4"/>
  <c r="BR8" i="4"/>
  <c r="BX27" i="4"/>
  <c r="BS13" i="4"/>
  <c r="BV29" i="4"/>
  <c r="BW29" i="4"/>
  <c r="BU14" i="4"/>
  <c r="BZ15" i="4"/>
  <c r="CG18" i="4"/>
  <c r="CD24" i="4"/>
  <c r="BV22" i="4"/>
  <c r="BW22" i="4"/>
  <c r="BR19" i="4"/>
  <c r="BQ7" i="4"/>
  <c r="CD20" i="4"/>
  <c r="CE20" i="4"/>
  <c r="CI25" i="4"/>
  <c r="BV26" i="4"/>
  <c r="BW26" i="4"/>
  <c r="BX16" i="4"/>
  <c r="BX21" i="4"/>
  <c r="BZ17" i="4"/>
  <c r="CA17" i="4"/>
  <c r="BU10" i="4"/>
  <c r="BV9" i="4"/>
  <c r="BT12" i="4"/>
  <c r="BS8" i="4"/>
  <c r="BY27" i="4"/>
  <c r="BT13" i="4"/>
  <c r="BU13" i="4"/>
  <c r="BX29" i="4"/>
  <c r="BY29" i="4"/>
  <c r="BV14" i="4"/>
  <c r="CA15" i="4"/>
  <c r="CH18" i="4"/>
  <c r="CI18" i="4"/>
  <c r="CE24" i="4"/>
  <c r="BX22" i="4"/>
  <c r="BS19" i="4"/>
  <c r="BR7" i="4"/>
  <c r="BS7" i="4"/>
  <c r="BT7" i="4"/>
  <c r="CF20" i="4"/>
  <c r="CJ25" i="4"/>
  <c r="CK25" i="4"/>
  <c r="CL25" i="4"/>
  <c r="BX26" i="4"/>
  <c r="BY26" i="4"/>
  <c r="BY16" i="4"/>
  <c r="BY21" i="4"/>
  <c r="CB17" i="4"/>
  <c r="BV10" i="4"/>
  <c r="BW9" i="4"/>
  <c r="BU12" i="4"/>
  <c r="BT8" i="4"/>
  <c r="BU8" i="4"/>
  <c r="BZ27" i="4"/>
  <c r="BV13" i="4"/>
  <c r="BW13" i="4"/>
  <c r="BX13" i="4"/>
  <c r="BY13" i="4"/>
  <c r="BZ29" i="4"/>
  <c r="CA29" i="4"/>
  <c r="BW14" i="4"/>
  <c r="BX14" i="4"/>
  <c r="CB15" i="4"/>
  <c r="CJ18" i="4"/>
  <c r="CF24" i="4"/>
  <c r="CG24" i="4"/>
  <c r="BY22" i="4"/>
  <c r="BZ22" i="4"/>
  <c r="CA22" i="4"/>
  <c r="CB22" i="4"/>
  <c r="BT19" i="4"/>
  <c r="BU19" i="4"/>
  <c r="BU7" i="4"/>
  <c r="CG20" i="4"/>
  <c r="CM25" i="4"/>
  <c r="BZ26" i="4"/>
  <c r="BZ16" i="4"/>
  <c r="BZ21" i="4"/>
  <c r="CA21" i="4"/>
  <c r="CC17" i="4"/>
  <c r="CD17" i="4"/>
  <c r="CE17" i="4"/>
  <c r="BW10" i="4"/>
  <c r="BX9" i="4"/>
  <c r="BV12" i="4"/>
  <c r="BV8" i="4"/>
  <c r="CA27" i="4"/>
  <c r="CB27" i="4"/>
  <c r="BZ13" i="4"/>
  <c r="CB29" i="4"/>
  <c r="BY14" i="4"/>
  <c r="CC15" i="4"/>
  <c r="CK18" i="4"/>
  <c r="CH24" i="4"/>
  <c r="CC22" i="4"/>
  <c r="CD22" i="4"/>
  <c r="BV19" i="4"/>
  <c r="BW19" i="4"/>
  <c r="BV7" i="4"/>
  <c r="BW7" i="4"/>
  <c r="BX7" i="4"/>
  <c r="CH20" i="4"/>
  <c r="CI20" i="4"/>
  <c r="CJ20" i="4"/>
  <c r="CN25" i="4"/>
  <c r="CA26" i="4"/>
  <c r="CA16" i="4"/>
  <c r="CB16" i="4"/>
  <c r="CB21" i="4"/>
  <c r="CF17" i="4"/>
  <c r="CG17" i="4"/>
  <c r="BX10" i="4"/>
  <c r="BY9" i="4"/>
  <c r="BZ9" i="4"/>
  <c r="CA9" i="4"/>
  <c r="BW12" i="4"/>
  <c r="BW8" i="4"/>
  <c r="BX8" i="4"/>
  <c r="BY8" i="4"/>
  <c r="CC27" i="4"/>
  <c r="CA13" i="4"/>
  <c r="CC29" i="4"/>
  <c r="BZ14" i="4"/>
  <c r="CD15" i="4"/>
  <c r="CE15" i="4"/>
  <c r="CL18" i="4"/>
  <c r="CI24" i="4"/>
  <c r="CE22" i="4"/>
  <c r="BX19" i="4"/>
  <c r="BY7" i="4"/>
  <c r="BZ7" i="4"/>
  <c r="CK20" i="4"/>
  <c r="CO25" i="4"/>
  <c r="CB26" i="4"/>
  <c r="CC16" i="4"/>
  <c r="CD16" i="4"/>
  <c r="CE16" i="4"/>
  <c r="CF16" i="4"/>
  <c r="CG16" i="4"/>
  <c r="CC21" i="4"/>
  <c r="CD21" i="4"/>
  <c r="CE21" i="4"/>
  <c r="CH17" i="4"/>
  <c r="BY10" i="4"/>
  <c r="BZ10" i="4"/>
  <c r="CA10" i="4"/>
  <c r="CB9" i="4"/>
  <c r="BX12" i="4"/>
  <c r="BZ8" i="4"/>
  <c r="CD27" i="4"/>
  <c r="CB13" i="4"/>
  <c r="CC13" i="4"/>
  <c r="CD29" i="4"/>
  <c r="CA14" i="4"/>
  <c r="CB14" i="4"/>
  <c r="CF15" i="4"/>
  <c r="CM18" i="4"/>
  <c r="CN18" i="4"/>
  <c r="CJ24" i="4"/>
  <c r="CF22" i="4"/>
  <c r="BY19" i="4"/>
  <c r="BZ19" i="4"/>
  <c r="CA19" i="4"/>
  <c r="CB19" i="4"/>
  <c r="CA7" i="4"/>
  <c r="CL20" i="4"/>
  <c r="CP25" i="4"/>
  <c r="CC26" i="4"/>
  <c r="CD26" i="4"/>
  <c r="CH16" i="4"/>
  <c r="CF21" i="4"/>
  <c r="CG21" i="4"/>
  <c r="CI17" i="4"/>
  <c r="CB10" i="4"/>
  <c r="CC10" i="4"/>
  <c r="CC9" i="4"/>
  <c r="BY12" i="4"/>
  <c r="CA8" i="4"/>
  <c r="CE27" i="4"/>
  <c r="CF27" i="4"/>
  <c r="CD13" i="4"/>
  <c r="CE29" i="4"/>
  <c r="CC14" i="4"/>
  <c r="CD14" i="4"/>
  <c r="CG15" i="4"/>
  <c r="CO18" i="4"/>
  <c r="CP18" i="4"/>
  <c r="CQ18" i="4"/>
  <c r="CK24" i="4"/>
  <c r="CG22" i="4"/>
  <c r="CC19" i="4"/>
  <c r="CD19" i="4"/>
  <c r="CE19" i="4"/>
  <c r="CB7" i="4"/>
  <c r="CM20" i="4"/>
  <c r="CQ25" i="4"/>
  <c r="CR25" i="4"/>
  <c r="CE26" i="4"/>
  <c r="CI16" i="4"/>
  <c r="CJ16" i="4"/>
  <c r="CH21" i="4"/>
  <c r="CJ17" i="4"/>
  <c r="CK17" i="4"/>
  <c r="CD10" i="4"/>
  <c r="CD9" i="4"/>
  <c r="CE9" i="4"/>
  <c r="CF9" i="4"/>
  <c r="BZ12" i="4"/>
  <c r="CA12" i="4"/>
  <c r="CB12" i="4"/>
  <c r="CB8" i="4"/>
  <c r="CC8" i="4"/>
  <c r="CD8" i="4"/>
  <c r="CG27" i="4"/>
  <c r="CE13" i="4"/>
  <c r="CF13" i="4"/>
  <c r="CG13" i="4"/>
  <c r="CF29" i="4"/>
  <c r="CE14" i="4"/>
  <c r="CH15" i="4"/>
  <c r="CI15" i="4"/>
  <c r="CR18" i="4"/>
  <c r="CL24" i="4"/>
  <c r="CH22" i="4"/>
  <c r="CI22" i="4"/>
  <c r="CF19" i="4"/>
  <c r="CC7" i="4"/>
  <c r="CN20" i="4"/>
  <c r="CS25" i="4"/>
  <c r="CT25" i="4"/>
  <c r="CF26" i="4"/>
  <c r="CG26" i="4"/>
  <c r="CK16" i="4"/>
  <c r="CI21" i="4"/>
  <c r="CL17" i="4"/>
  <c r="CM17" i="4"/>
  <c r="CE10" i="4"/>
  <c r="CF10" i="4"/>
  <c r="CG9" i="4"/>
  <c r="CH9" i="4"/>
  <c r="CC12" i="4"/>
  <c r="CE8" i="4"/>
  <c r="CH27" i="4"/>
  <c r="CH13" i="4"/>
  <c r="CG29" i="4"/>
  <c r="CH29" i="4"/>
  <c r="CI29" i="4"/>
  <c r="CJ29" i="4"/>
  <c r="CF14" i="4"/>
  <c r="CJ15" i="4"/>
  <c r="CS18" i="4"/>
  <c r="CT18" i="4"/>
  <c r="CU18" i="4"/>
  <c r="CM24" i="4"/>
  <c r="CJ22" i="4"/>
  <c r="CG19" i="4"/>
  <c r="CD7" i="4"/>
  <c r="CO20" i="4"/>
  <c r="CP20" i="4"/>
  <c r="CU25" i="4"/>
  <c r="CH26" i="4"/>
  <c r="CL16" i="4"/>
  <c r="CJ21" i="4"/>
  <c r="CN17" i="4"/>
  <c r="CG10" i="4"/>
  <c r="CH10" i="4"/>
  <c r="CI9" i="4"/>
  <c r="CJ9" i="4"/>
  <c r="CK9" i="4"/>
  <c r="CD12" i="4"/>
  <c r="CF8" i="4"/>
  <c r="CI27" i="4"/>
  <c r="CJ27" i="4"/>
  <c r="CI13" i="4"/>
  <c r="CK29" i="4"/>
  <c r="CG14" i="4"/>
  <c r="CH14" i="4"/>
  <c r="CK15" i="4"/>
  <c r="CL15" i="4"/>
  <c r="CM15" i="4"/>
  <c r="CV18" i="4"/>
  <c r="CN24" i="4"/>
  <c r="CO24" i="4"/>
  <c r="CK22" i="4"/>
  <c r="CL22" i="4"/>
  <c r="CH19" i="4"/>
  <c r="CI19" i="4"/>
  <c r="CE7" i="4"/>
  <c r="CQ20" i="4"/>
  <c r="CV25" i="4"/>
  <c r="CW25" i="4"/>
  <c r="CX25" i="4"/>
  <c r="CI26" i="4"/>
  <c r="CJ26" i="4"/>
  <c r="CK26" i="4" s="1"/>
  <c r="CM16" i="4"/>
  <c r="CK21" i="4"/>
  <c r="CO17" i="4"/>
  <c r="CP17" i="4"/>
  <c r="CI10" i="4"/>
  <c r="CL9" i="4"/>
  <c r="CE12" i="4"/>
  <c r="CF12" i="4"/>
  <c r="CG8" i="4"/>
  <c r="CK27" i="4"/>
  <c r="CL27" i="4"/>
  <c r="CM27" i="4"/>
  <c r="CJ13" i="4"/>
  <c r="CL29" i="4"/>
  <c r="CI14" i="4"/>
  <c r="CN15" i="4"/>
  <c r="CO15" i="4"/>
  <c r="CW18" i="4"/>
  <c r="CP24" i="4"/>
  <c r="CM22" i="4"/>
  <c r="CJ19" i="4"/>
  <c r="CF7" i="4"/>
  <c r="CG7" i="4"/>
  <c r="CR20" i="4"/>
  <c r="CY25" i="4"/>
  <c r="CL26" i="4"/>
  <c r="CN16" i="4"/>
  <c r="CL21" i="4"/>
  <c r="CQ17" i="4"/>
  <c r="CJ10" i="4"/>
  <c r="CM9" i="4"/>
  <c r="CG12" i="4"/>
  <c r="CH12" i="4"/>
  <c r="CH8" i="4"/>
  <c r="CN27" i="4"/>
  <c r="CO27" i="4"/>
  <c r="CK13" i="4"/>
  <c r="CM29" i="4"/>
  <c r="CN29" i="4"/>
  <c r="CJ14" i="4"/>
  <c r="CP15" i="4"/>
  <c r="CX18" i="4"/>
  <c r="CY18" i="4"/>
  <c r="CQ24" i="4"/>
  <c r="CN22" i="4"/>
  <c r="CK19" i="4"/>
  <c r="CL19" i="4"/>
  <c r="CH7" i="4"/>
  <c r="CS20" i="4"/>
  <c r="CZ25" i="4"/>
  <c r="DA25" i="4"/>
  <c r="CM26" i="4"/>
  <c r="CN26" i="4"/>
  <c r="CO16" i="4"/>
  <c r="CM21" i="4"/>
  <c r="CN21" i="4"/>
  <c r="CR17" i="4"/>
  <c r="CK10" i="4"/>
  <c r="CL10" i="4"/>
  <c r="CN9" i="4"/>
  <c r="CO9" i="4"/>
  <c r="CP9" i="4"/>
  <c r="CI12" i="4"/>
  <c r="CJ12" i="4"/>
  <c r="CI8" i="4"/>
  <c r="CJ8" i="4"/>
  <c r="CK8" i="4"/>
  <c r="CP27" i="4"/>
  <c r="CL13" i="4"/>
  <c r="CO29" i="4"/>
  <c r="CP29" i="4"/>
  <c r="CK14" i="4"/>
  <c r="CL14" i="4"/>
  <c r="CQ15" i="4"/>
  <c r="CR15" i="4"/>
  <c r="CZ18" i="4"/>
  <c r="DA18" i="4"/>
  <c r="CR24" i="4"/>
  <c r="CO22" i="4"/>
  <c r="CM19" i="4"/>
  <c r="CN19" i="4"/>
  <c r="CI7" i="4"/>
  <c r="CT20" i="4"/>
  <c r="DB25" i="4"/>
  <c r="DC25" i="4"/>
  <c r="CO26" i="4"/>
  <c r="CP16" i="4"/>
  <c r="CQ16" i="4"/>
  <c r="CO21" i="4"/>
  <c r="CS17" i="4"/>
  <c r="CM10" i="4"/>
  <c r="CN10" i="4"/>
  <c r="CO10" i="4"/>
  <c r="CQ9" i="4"/>
  <c r="CK12" i="4"/>
  <c r="CL8" i="4"/>
  <c r="CM8" i="4"/>
  <c r="CQ27" i="4"/>
  <c r="CM13" i="4"/>
  <c r="CQ29" i="4"/>
  <c r="CM14" i="4"/>
  <c r="CS15" i="4"/>
  <c r="CT15" i="4"/>
  <c r="DB18" i="4"/>
  <c r="CS24" i="4"/>
  <c r="CP22" i="4"/>
  <c r="CQ22" i="4"/>
  <c r="CO19" i="4"/>
  <c r="CJ7" i="4"/>
  <c r="CU20" i="4"/>
  <c r="CV20" i="4"/>
  <c r="DD25" i="4"/>
  <c r="CP26" i="4"/>
  <c r="CR16" i="4"/>
  <c r="CS16" i="4"/>
  <c r="CP21" i="4"/>
  <c r="CQ21" i="4"/>
  <c r="CT17" i="4"/>
  <c r="CP10" i="4"/>
  <c r="CR9" i="4"/>
  <c r="CL12" i="4"/>
  <c r="CN8" i="4"/>
  <c r="CO8" i="4"/>
  <c r="CR27" i="4"/>
  <c r="CN13" i="4"/>
  <c r="CO13" i="4"/>
  <c r="CR29" i="4"/>
  <c r="CS29" i="4"/>
  <c r="CT29" i="4"/>
  <c r="CN14" i="4"/>
  <c r="CO14" i="4"/>
  <c r="CU15" i="4"/>
  <c r="DC18" i="4"/>
  <c r="CT24" i="4"/>
  <c r="CR22" i="4"/>
  <c r="CP19" i="4"/>
  <c r="CK7" i="4"/>
  <c r="CW20" i="4"/>
  <c r="CX20" i="4"/>
  <c r="DE25" i="4"/>
  <c r="CQ26" i="4"/>
  <c r="CT16" i="4"/>
  <c r="CU16" i="4"/>
  <c r="CR21" i="4"/>
  <c r="CU17" i="4"/>
  <c r="CV17" i="4"/>
  <c r="CQ10" i="4"/>
  <c r="CS9" i="4"/>
  <c r="CT9" i="4"/>
  <c r="CM12" i="4"/>
  <c r="CP8" i="4"/>
  <c r="CS27" i="4"/>
  <c r="CT27" i="4"/>
  <c r="CU27" i="4"/>
  <c r="CP13" i="4"/>
  <c r="CU29" i="4"/>
  <c r="CV29" i="4"/>
  <c r="CW29" i="4"/>
  <c r="CX29" i="4"/>
  <c r="CP14" i="4"/>
  <c r="CV15" i="4"/>
  <c r="CW15" i="4"/>
  <c r="DD18" i="4"/>
  <c r="DE18" i="4"/>
  <c r="CU24" i="4"/>
  <c r="CS22" i="4"/>
  <c r="CQ19" i="4"/>
  <c r="CR19" i="4"/>
  <c r="CL7" i="4"/>
  <c r="CY20" i="4"/>
  <c r="DF25" i="4"/>
  <c r="CR26" i="4"/>
  <c r="CV16" i="4"/>
  <c r="CW16" i="4"/>
  <c r="CS21" i="4"/>
  <c r="CW17" i="4"/>
  <c r="CR10" i="4"/>
  <c r="CS10" i="4"/>
  <c r="CT10" i="4"/>
  <c r="CU9" i="4"/>
  <c r="CN12" i="4"/>
  <c r="CQ8" i="4"/>
  <c r="CV27" i="4"/>
  <c r="CQ13" i="4"/>
  <c r="CR13" i="4"/>
  <c r="CY29" i="4"/>
  <c r="CZ29" i="4"/>
  <c r="CQ14" i="4"/>
  <c r="CR14" i="4"/>
  <c r="CX15" i="4"/>
  <c r="DF18" i="4"/>
  <c r="DG18" i="4"/>
  <c r="CV24" i="4"/>
  <c r="CT22" i="4"/>
  <c r="CS19" i="4"/>
  <c r="CT19" i="4"/>
  <c r="CU19" i="4"/>
  <c r="CM7" i="4"/>
  <c r="CZ20" i="4"/>
  <c r="DA20" i="4"/>
  <c r="DG25" i="4"/>
  <c r="DH25" i="4"/>
  <c r="DI25" i="4"/>
  <c r="CS26" i="4"/>
  <c r="CT26" i="4"/>
  <c r="CU26" i="4"/>
  <c r="CX16" i="4"/>
  <c r="CY16" i="4"/>
  <c r="CZ16" i="4"/>
  <c r="CT21" i="4"/>
  <c r="CX17" i="4"/>
  <c r="CY17" i="4"/>
  <c r="CU10" i="4"/>
  <c r="CV10" i="4"/>
  <c r="CV9" i="4"/>
  <c r="CO12" i="4"/>
  <c r="CR8" i="4"/>
  <c r="CS8" i="4"/>
  <c r="CW27" i="4"/>
  <c r="CX27" i="4"/>
  <c r="CS13" i="4"/>
  <c r="CT13" i="4"/>
  <c r="CU13" i="4"/>
  <c r="DA29" i="4"/>
  <c r="CS14" i="4"/>
  <c r="CT14" i="4"/>
  <c r="CY15" i="4"/>
  <c r="DH18" i="4"/>
  <c r="CW24" i="4"/>
  <c r="CU22" i="4"/>
  <c r="CV19" i="4"/>
  <c r="CN7" i="4"/>
  <c r="DB20" i="4"/>
  <c r="DJ25" i="4"/>
  <c r="CV26" i="4"/>
  <c r="CW26" i="4"/>
  <c r="DA16" i="4"/>
  <c r="CU21" i="4"/>
  <c r="CZ17" i="4"/>
  <c r="DA17" i="4"/>
  <c r="CW10" i="4"/>
  <c r="CX10" i="4"/>
  <c r="CW9" i="4"/>
  <c r="CX9" i="4"/>
  <c r="CP12" i="4"/>
  <c r="CT8" i="4"/>
  <c r="CY27" i="4"/>
  <c r="CZ27" i="4"/>
  <c r="CV13" i="4"/>
  <c r="DB29" i="4"/>
  <c r="CU14" i="4"/>
  <c r="CZ15" i="4"/>
  <c r="DA15" i="4"/>
  <c r="DB15" i="4"/>
  <c r="DI18" i="4"/>
  <c r="DJ18" i="4"/>
  <c r="CX24" i="4"/>
  <c r="CV22" i="4"/>
  <c r="CW19" i="4"/>
  <c r="CO7" i="4"/>
  <c r="CP7" i="4"/>
  <c r="DC20" i="4"/>
  <c r="DK25" i="4"/>
  <c r="CX26" i="4"/>
  <c r="CY26" i="4"/>
  <c r="DB16" i="4"/>
  <c r="CV21" i="4"/>
  <c r="DB17" i="4"/>
  <c r="CY10" i="4"/>
  <c r="CY9" i="4"/>
  <c r="CZ9" i="4"/>
  <c r="CQ12" i="4"/>
  <c r="CU8" i="4"/>
  <c r="DA27" i="4"/>
  <c r="DB27" i="4"/>
  <c r="CW13" i="4"/>
  <c r="CX13" i="4"/>
  <c r="DC29" i="4"/>
  <c r="CV14" i="4"/>
  <c r="CW14" i="4"/>
  <c r="DC15" i="4"/>
  <c r="DK18" i="4"/>
  <c r="CY24" i="4"/>
  <c r="CW22" i="4"/>
  <c r="CX22" i="4"/>
  <c r="CX19" i="4"/>
  <c r="CQ7" i="4"/>
  <c r="DD20" i="4"/>
  <c r="DL25" i="4"/>
  <c r="CZ26" i="4"/>
  <c r="DC16" i="4"/>
  <c r="DD16" i="4"/>
  <c r="CW21" i="4"/>
  <c r="DC17" i="4"/>
  <c r="CZ10" i="4"/>
  <c r="DA9" i="4"/>
  <c r="CR12" i="4"/>
  <c r="CS12" i="4"/>
  <c r="CT12" i="4"/>
  <c r="CV8" i="4"/>
  <c r="DC27" i="4"/>
  <c r="CY13" i="4"/>
  <c r="CZ13" i="4"/>
  <c r="DD29" i="4"/>
  <c r="DE29" i="4"/>
  <c r="CX14" i="4"/>
  <c r="CY14" i="4"/>
  <c r="DD15" i="4"/>
  <c r="DL18" i="4"/>
  <c r="CZ24" i="4"/>
  <c r="DA24" i="4"/>
  <c r="DB24" i="4"/>
  <c r="CY22" i="4"/>
  <c r="CY19" i="4"/>
  <c r="CZ19" i="4"/>
  <c r="CR7" i="4"/>
  <c r="DE20" i="4"/>
  <c r="DF20" i="4"/>
  <c r="DM25" i="4"/>
  <c r="DA26" i="4"/>
  <c r="DE16" i="4"/>
  <c r="DF16" i="4"/>
  <c r="CX21" i="4"/>
  <c r="DD17" i="4"/>
  <c r="DA10" i="4"/>
  <c r="DB9" i="4"/>
  <c r="CU12" i="4"/>
  <c r="CV12" i="4"/>
  <c r="CW8" i="4"/>
  <c r="DD27" i="4"/>
  <c r="DE27" i="4"/>
  <c r="DF27" i="4"/>
  <c r="DA13" i="4"/>
  <c r="DF29" i="4"/>
  <c r="DG29" i="4"/>
  <c r="DH29" i="4"/>
  <c r="CZ14" i="4"/>
  <c r="DA14" i="4"/>
  <c r="DE15" i="4"/>
  <c r="DF15" i="4"/>
  <c r="DM18" i="4"/>
  <c r="DC24" i="4"/>
  <c r="CZ22" i="4"/>
  <c r="DA22" i="4"/>
  <c r="DA19" i="4"/>
  <c r="CS7" i="4"/>
  <c r="CT7" i="4"/>
  <c r="DG20" i="4"/>
  <c r="DH20" i="4"/>
  <c r="DN25" i="4"/>
  <c r="DB26" i="4"/>
  <c r="DG16" i="4"/>
  <c r="CY21" i="4"/>
  <c r="DE17" i="4"/>
  <c r="DB10" i="4"/>
  <c r="DC9" i="4"/>
  <c r="CW12" i="4"/>
  <c r="CX8" i="4"/>
  <c r="DG27" i="4"/>
  <c r="DB13" i="4"/>
  <c r="DI29" i="4"/>
  <c r="DB14" i="4"/>
  <c r="DC14" i="4"/>
  <c r="DD14" i="4"/>
  <c r="DE14" i="4"/>
  <c r="DG15" i="4"/>
  <c r="DH15" i="4"/>
  <c r="DN18" i="4"/>
  <c r="DD24" i="4"/>
  <c r="DB22" i="4"/>
  <c r="DB19" i="4"/>
  <c r="CU7" i="4"/>
  <c r="DI20" i="4"/>
  <c r="DO25" i="4"/>
  <c r="DC26" i="4"/>
  <c r="DD26" i="4"/>
  <c r="DH16" i="4"/>
  <c r="CZ21" i="4"/>
  <c r="DA21" i="4"/>
  <c r="DF17" i="4"/>
  <c r="DG17" i="4"/>
  <c r="DC10" i="4"/>
  <c r="DD10" i="4"/>
  <c r="DE10" i="4"/>
  <c r="DD9" i="4"/>
  <c r="DE9" i="4"/>
  <c r="CX12" i="4"/>
  <c r="CY8" i="4"/>
  <c r="CZ8" i="4"/>
  <c r="DA8" i="4"/>
  <c r="DH27" i="4"/>
  <c r="DI27" i="4"/>
  <c r="DC13" i="4"/>
  <c r="DJ29" i="4"/>
  <c r="DF14" i="4"/>
  <c r="DG14" i="4"/>
  <c r="DI15" i="4"/>
  <c r="DO18" i="4"/>
  <c r="DE24" i="4"/>
  <c r="DC22" i="4"/>
  <c r="DD22" i="4"/>
  <c r="DE22" i="4"/>
  <c r="DF22" i="4"/>
  <c r="DC19" i="4"/>
  <c r="CV7" i="4"/>
  <c r="DJ20" i="4"/>
  <c r="DK20" i="4"/>
  <c r="DL20" i="4"/>
  <c r="DM20" i="4"/>
  <c r="DP25" i="4"/>
  <c r="DE26" i="4"/>
  <c r="DI16" i="4"/>
  <c r="DB21" i="4"/>
  <c r="DC21" i="4"/>
  <c r="DH17" i="4"/>
  <c r="DF10" i="4"/>
  <c r="DF9" i="4"/>
  <c r="CY12" i="4"/>
  <c r="DB8" i="4"/>
  <c r="DJ27" i="4"/>
  <c r="DK27" i="4"/>
  <c r="DD13" i="4"/>
  <c r="DK29" i="4"/>
  <c r="DH14" i="4"/>
  <c r="DI14" i="4"/>
  <c r="DJ15" i="4"/>
  <c r="DP18" i="4"/>
  <c r="DQ18" i="4"/>
  <c r="DR18" i="4"/>
  <c r="DF24" i="4"/>
  <c r="DG22" i="4"/>
  <c r="DH22" i="4"/>
  <c r="DD19" i="4"/>
  <c r="CW7" i="4"/>
  <c r="DN20" i="4"/>
  <c r="DQ25" i="4"/>
  <c r="DF26" i="4"/>
  <c r="DG26" i="4"/>
  <c r="DJ16" i="4"/>
  <c r="DK16" i="4"/>
  <c r="DD21" i="4"/>
  <c r="DI17" i="4"/>
  <c r="DJ17" i="4"/>
  <c r="DK17" i="4"/>
  <c r="DG10" i="4"/>
  <c r="DH10" i="4"/>
  <c r="DG9" i="4"/>
  <c r="CZ12" i="4"/>
  <c r="DC8" i="4"/>
  <c r="DL27" i="4"/>
  <c r="DM27" i="4"/>
  <c r="DE13" i="4"/>
  <c r="DF13" i="4"/>
  <c r="DL29" i="4"/>
  <c r="DM29" i="4"/>
  <c r="DJ14" i="4"/>
  <c r="DK15" i="4"/>
  <c r="DL15" i="4"/>
  <c r="DS18" i="4"/>
  <c r="DG24" i="4"/>
  <c r="DH24" i="4"/>
  <c r="DI24" i="4"/>
  <c r="DI22" i="4"/>
  <c r="DJ22" i="4"/>
  <c r="DK22" i="4"/>
  <c r="DE19" i="4"/>
  <c r="DF19" i="4"/>
  <c r="CX7" i="4"/>
  <c r="DO20" i="4"/>
  <c r="DP20" i="4"/>
  <c r="DR25" i="4"/>
  <c r="DH26" i="4"/>
  <c r="DI26" i="4"/>
  <c r="DL16" i="4"/>
  <c r="DE21" i="4"/>
  <c r="DF21" i="4"/>
  <c r="DG21" i="4"/>
  <c r="DL17" i="4"/>
  <c r="DM17" i="4"/>
  <c r="DI10" i="4"/>
  <c r="DH9" i="4"/>
  <c r="DI9" i="4"/>
  <c r="DA12" i="4"/>
  <c r="DD8" i="4"/>
  <c r="DE8" i="4"/>
  <c r="DF8" i="4"/>
  <c r="DN27" i="4"/>
  <c r="DO27" i="4"/>
  <c r="DG13" i="4"/>
  <c r="DH13" i="4"/>
  <c r="DN29" i="4"/>
  <c r="DK14" i="4"/>
  <c r="DM15" i="4"/>
  <c r="DT18" i="4"/>
  <c r="DJ24" i="4"/>
  <c r="DL22" i="4"/>
  <c r="DM22" i="4"/>
  <c r="DN22" i="4"/>
  <c r="DG19" i="4"/>
  <c r="CY7" i="4"/>
  <c r="CZ7" i="4"/>
  <c r="DQ20" i="4"/>
  <c r="DS25" i="4"/>
  <c r="DT25" i="4"/>
  <c r="DJ26" i="4"/>
  <c r="DM16" i="4"/>
  <c r="DN16" i="4"/>
  <c r="DO16" i="4"/>
  <c r="DP16" i="4"/>
  <c r="DH21" i="4"/>
  <c r="DI21" i="4"/>
  <c r="DN17" i="4"/>
  <c r="DJ10" i="4"/>
  <c r="DK10" i="4"/>
  <c r="DJ9" i="4"/>
  <c r="DK9" i="4"/>
  <c r="DB12" i="4"/>
  <c r="DG8" i="4"/>
  <c r="DP27" i="4"/>
  <c r="DI13" i="4"/>
  <c r="DJ13" i="4"/>
  <c r="DO29" i="4"/>
  <c r="DP29" i="4"/>
  <c r="DQ29" i="4"/>
  <c r="DL14" i="4"/>
  <c r="DN15" i="4"/>
  <c r="DU18" i="4"/>
  <c r="DV18" i="4"/>
  <c r="DK24" i="4"/>
  <c r="DL24" i="4"/>
  <c r="DO22" i="4"/>
  <c r="DH19" i="4"/>
  <c r="DI19" i="4"/>
  <c r="DA7" i="4"/>
  <c r="DR20" i="4"/>
  <c r="DU25" i="4"/>
  <c r="DK26" i="4"/>
  <c r="DL26" i="4"/>
  <c r="DQ16" i="4"/>
  <c r="DJ21" i="4"/>
  <c r="DK21" i="4"/>
  <c r="DL21" i="4"/>
  <c r="DO17" i="4"/>
  <c r="DP17" i="4"/>
  <c r="DL10" i="4"/>
  <c r="DL9" i="4"/>
  <c r="DC12" i="4"/>
  <c r="DD12" i="4"/>
  <c r="DH8" i="4"/>
  <c r="DI8" i="4"/>
  <c r="DJ8" i="4"/>
  <c r="DQ27" i="4"/>
  <c r="DK13" i="4"/>
  <c r="DR29" i="4"/>
  <c r="DS29" i="4"/>
  <c r="DM14" i="4"/>
  <c r="DO15" i="4"/>
  <c r="DP15" i="4"/>
  <c r="DW18" i="4"/>
  <c r="DM24" i="4"/>
  <c r="DP22" i="4"/>
  <c r="DJ19" i="4"/>
  <c r="DK19" i="4"/>
  <c r="DB7" i="4"/>
  <c r="DC7" i="4"/>
  <c r="DD7" i="4"/>
  <c r="DS20" i="4"/>
  <c r="DV25" i="4"/>
  <c r="DW25" i="4"/>
  <c r="DM26" i="4"/>
  <c r="DR16" i="4"/>
  <c r="DM21" i="4"/>
  <c r="DQ17" i="4"/>
  <c r="DR17" i="4"/>
  <c r="DM10" i="4"/>
  <c r="DM9" i="4"/>
  <c r="DE12" i="4"/>
  <c r="DK8" i="4"/>
  <c r="DR27" i="4"/>
  <c r="DL13" i="4"/>
  <c r="DT29" i="4"/>
  <c r="DN14" i="4"/>
  <c r="DO14" i="4"/>
  <c r="DQ15" i="4"/>
  <c r="DR15" i="4"/>
  <c r="DX18" i="4"/>
  <c r="DY18" i="4"/>
  <c r="DN24" i="4"/>
  <c r="DQ22" i="4"/>
  <c r="DR22" i="4"/>
  <c r="DL19" i="4"/>
  <c r="DM19" i="4"/>
  <c r="DN19" i="4"/>
  <c r="DE7" i="4"/>
  <c r="DT20" i="4"/>
  <c r="DX25" i="4"/>
  <c r="DY25" i="4"/>
  <c r="DN26" i="4"/>
  <c r="DS16" i="4"/>
  <c r="DT16" i="4"/>
  <c r="DN21" i="4"/>
  <c r="DO21" i="4"/>
  <c r="DS17" i="4"/>
  <c r="DT17" i="4"/>
  <c r="DN10" i="4"/>
  <c r="DO10" i="4"/>
  <c r="DN9" i="4"/>
  <c r="DF12" i="4"/>
  <c r="DL8" i="4"/>
  <c r="DS27" i="4"/>
  <c r="DT27" i="4"/>
  <c r="DM13" i="4"/>
  <c r="DN13" i="4"/>
  <c r="DU29" i="4"/>
  <c r="DP14" i="4"/>
  <c r="DS15" i="4"/>
  <c r="DT15" i="4"/>
  <c r="DZ18" i="4"/>
  <c r="DO24" i="4"/>
  <c r="DS22" i="4"/>
  <c r="DO19" i="4"/>
  <c r="DP19" i="4"/>
  <c r="DF7" i="4"/>
  <c r="DU20" i="4"/>
  <c r="DV20" i="4"/>
  <c r="DZ25" i="4"/>
  <c r="DO26" i="4"/>
  <c r="DP26" i="4"/>
  <c r="DU16" i="4"/>
  <c r="DP21" i="4"/>
  <c r="DU17" i="4"/>
  <c r="DP10" i="4"/>
  <c r="DQ10" i="4"/>
  <c r="DO9" i="4"/>
  <c r="DP9" i="4"/>
  <c r="DG12" i="4"/>
  <c r="DM8" i="4"/>
  <c r="DU27" i="4"/>
  <c r="DV27" i="4"/>
  <c r="DO13" i="4"/>
  <c r="DV29" i="4"/>
  <c r="DQ14" i="4"/>
  <c r="DR14" i="4"/>
  <c r="DU15" i="4"/>
  <c r="DV15" i="4"/>
  <c r="EA18" i="4"/>
  <c r="DP24" i="4"/>
  <c r="DT22" i="4"/>
  <c r="DU22" i="4"/>
  <c r="DV22" i="4"/>
  <c r="DQ19" i="4"/>
  <c r="DG7" i="4"/>
  <c r="DH7" i="4"/>
  <c r="DW20" i="4"/>
  <c r="EA25" i="4"/>
  <c r="DQ26" i="4"/>
  <c r="DV16" i="4"/>
  <c r="DQ21" i="4"/>
  <c r="DV17" i="4"/>
  <c r="DR10" i="4"/>
  <c r="DS10" i="4"/>
  <c r="DQ9" i="4"/>
  <c r="DH12" i="4"/>
  <c r="DN8" i="4"/>
  <c r="DO8" i="4"/>
  <c r="DP8" i="4"/>
  <c r="DW27" i="4"/>
  <c r="DP13" i="4"/>
  <c r="DQ13" i="4"/>
  <c r="DR13" i="4"/>
  <c r="DW29" i="4"/>
  <c r="DX29" i="4"/>
  <c r="DS14" i="4"/>
  <c r="DW15" i="4"/>
  <c r="EB18" i="4"/>
  <c r="EC18" i="4"/>
  <c r="DQ24" i="4"/>
  <c r="DR24" i="4"/>
  <c r="DW22" i="4"/>
  <c r="DR19" i="4"/>
  <c r="DS19" i="4"/>
  <c r="DT19" i="4"/>
  <c r="DI7" i="4"/>
  <c r="DX20" i="4"/>
  <c r="EB25" i="4"/>
  <c r="EC25" i="4"/>
  <c r="ED25" i="4"/>
  <c r="EE25" i="4"/>
  <c r="DR26" i="4"/>
  <c r="DW16" i="4"/>
  <c r="DR21" i="4"/>
  <c r="DW17" i="4"/>
  <c r="DT10" i="4"/>
  <c r="DR9" i="4"/>
  <c r="DS9" i="4"/>
  <c r="DI12" i="4"/>
  <c r="DQ8" i="4"/>
  <c r="DX27" i="4"/>
  <c r="DY27" i="4"/>
  <c r="DS13" i="4"/>
  <c r="DT13" i="4"/>
  <c r="DY29" i="4"/>
  <c r="DZ29" i="4"/>
  <c r="DT14" i="4"/>
  <c r="DX15" i="4"/>
  <c r="ED18" i="4"/>
  <c r="DS24" i="4"/>
  <c r="DX22" i="4"/>
  <c r="DU19" i="4"/>
  <c r="DJ7" i="4"/>
  <c r="DY20" i="4"/>
  <c r="EF25" i="4"/>
  <c r="DS26" i="4"/>
  <c r="DX16" i="4"/>
  <c r="DS21" i="4"/>
  <c r="DX17" i="4"/>
  <c r="DU10" i="4"/>
  <c r="DV10" i="4"/>
  <c r="DT9" i="4"/>
  <c r="DJ12" i="4"/>
  <c r="DK12" i="4"/>
  <c r="DL12" i="4"/>
  <c r="DM12" i="4"/>
  <c r="DR8" i="4"/>
  <c r="DZ27" i="4"/>
  <c r="EA27" i="4"/>
  <c r="DU13" i="4"/>
  <c r="EA29" i="4"/>
  <c r="DU14" i="4"/>
  <c r="DY15" i="4"/>
  <c r="DZ15" i="4"/>
  <c r="EE18" i="4"/>
  <c r="DT24" i="4"/>
  <c r="DY22" i="4"/>
  <c r="DZ22" i="4"/>
  <c r="DV19" i="4"/>
  <c r="DK7" i="4"/>
  <c r="DZ20" i="4"/>
  <c r="EG25" i="4"/>
  <c r="EH25" i="4"/>
  <c r="DT26" i="4"/>
  <c r="DY16" i="4"/>
  <c r="DT21" i="4"/>
  <c r="DY17" i="4"/>
  <c r="DZ17" i="4"/>
  <c r="EA17" i="4"/>
  <c r="DW10" i="4"/>
  <c r="DU9" i="4"/>
  <c r="DV9" i="4"/>
  <c r="DN12" i="4"/>
  <c r="DO12" i="4"/>
  <c r="DS8" i="4"/>
  <c r="EB27" i="4"/>
  <c r="DV13" i="4"/>
  <c r="EB29" i="4"/>
  <c r="DV14" i="4"/>
  <c r="DW14" i="4"/>
  <c r="EA15" i="4"/>
  <c r="EB15" i="4"/>
  <c r="EF18" i="4"/>
  <c r="DU24" i="4"/>
  <c r="EA22" i="4"/>
  <c r="DW19" i="4"/>
  <c r="DX19" i="4"/>
  <c r="DL7" i="4"/>
  <c r="EA20" i="4"/>
  <c r="EI25" i="4"/>
  <c r="DU26" i="4"/>
  <c r="DV26" i="4"/>
  <c r="DZ16" i="4"/>
  <c r="EA16" i="4"/>
  <c r="EB16" i="4"/>
  <c r="EC16" i="4"/>
  <c r="DU21" i="4"/>
  <c r="DV21" i="4"/>
  <c r="EB17" i="4"/>
  <c r="DX10" i="4"/>
  <c r="DW9" i="4"/>
  <c r="DP12" i="4"/>
  <c r="DT8" i="4"/>
  <c r="DU8" i="4"/>
  <c r="EC27" i="4"/>
  <c r="DW13" i="4"/>
  <c r="DX13" i="4"/>
  <c r="EC29" i="4"/>
  <c r="DX14" i="4"/>
  <c r="EC15" i="4"/>
  <c r="EG18" i="4"/>
  <c r="DV24" i="4"/>
  <c r="EB22" i="4"/>
  <c r="DY19" i="4"/>
  <c r="DM7" i="4"/>
  <c r="EB20" i="4"/>
  <c r="EJ25" i="4"/>
  <c r="EK25" i="4"/>
  <c r="DW26" i="4"/>
  <c r="DX26" i="4"/>
  <c r="ED16" i="4"/>
  <c r="EE16" i="4"/>
  <c r="DW21" i="4"/>
  <c r="DX21" i="4"/>
  <c r="EC17" i="4"/>
  <c r="ED17" i="4"/>
  <c r="DY10" i="4"/>
  <c r="DZ10" i="4"/>
  <c r="DX9" i="4"/>
  <c r="DY9" i="4"/>
  <c r="DQ12" i="4"/>
  <c r="DV8" i="4"/>
  <c r="DW8" i="4"/>
  <c r="ED27" i="4"/>
  <c r="EE27" i="4"/>
  <c r="DY13" i="4"/>
  <c r="ED29" i="4"/>
  <c r="DY14" i="4"/>
  <c r="ED15" i="4"/>
  <c r="EH18" i="4"/>
  <c r="DW24" i="4"/>
  <c r="EC22" i="4"/>
  <c r="DZ19" i="4"/>
  <c r="DN7" i="4"/>
  <c r="EC20" i="4"/>
  <c r="EL25" i="4"/>
  <c r="EM25" i="4"/>
  <c r="DY26" i="4"/>
  <c r="EF16" i="4"/>
  <c r="DY21" i="4"/>
  <c r="DZ21" i="4"/>
  <c r="EE17" i="4"/>
  <c r="EF17" i="4"/>
  <c r="EA10" i="4"/>
  <c r="DZ9" i="4"/>
  <c r="EA9" i="4"/>
  <c r="DR12" i="4"/>
  <c r="DX8" i="4"/>
  <c r="EF27" i="4"/>
  <c r="EG27" i="4"/>
  <c r="DZ13" i="4"/>
  <c r="EA13" i="4"/>
  <c r="EB13" i="4"/>
  <c r="EC13" i="4"/>
  <c r="EE29" i="4"/>
  <c r="DZ14" i="4"/>
  <c r="EE15" i="4"/>
  <c r="EF15" i="4"/>
  <c r="EI18" i="4"/>
  <c r="DX24" i="4"/>
  <c r="ED22" i="4"/>
  <c r="EE22" i="4"/>
  <c r="EF22" i="4"/>
  <c r="EA19" i="4"/>
  <c r="DO7" i="4"/>
  <c r="ED20" i="4"/>
  <c r="EN25" i="4"/>
  <c r="EO25" i="4"/>
  <c r="DZ26" i="4"/>
  <c r="EA26" i="4"/>
  <c r="EB26" i="4"/>
  <c r="EC26" i="4"/>
  <c r="EG16" i="4"/>
  <c r="EH16" i="4"/>
  <c r="EI16" i="4"/>
  <c r="EA21" i="4"/>
  <c r="EB21" i="4"/>
  <c r="EG17" i="4"/>
  <c r="EB10" i="4"/>
  <c r="EB9" i="4"/>
  <c r="DS12" i="4"/>
  <c r="DT12" i="4"/>
  <c r="DY8" i="4"/>
  <c r="DZ8" i="4"/>
  <c r="EH27" i="4"/>
  <c r="EI27" i="4"/>
  <c r="ED13" i="4"/>
  <c r="EF29" i="4"/>
  <c r="EA14" i="4"/>
  <c r="EG15" i="4"/>
  <c r="EJ18" i="4"/>
  <c r="EK18" i="4"/>
  <c r="DY24" i="4"/>
  <c r="DZ24" i="4"/>
  <c r="EG22" i="4"/>
  <c r="EB19" i="4"/>
  <c r="DP7" i="4"/>
  <c r="DQ7" i="4"/>
  <c r="EE20" i="4"/>
  <c r="EP25" i="4"/>
  <c r="EQ25" i="4"/>
  <c r="ED26" i="4"/>
  <c r="EE26" i="4"/>
  <c r="EJ16" i="4"/>
  <c r="EC21" i="4"/>
  <c r="ED21" i="4"/>
  <c r="EE21" i="4"/>
  <c r="EH17" i="4"/>
  <c r="EC10" i="4"/>
  <c r="EC9" i="4"/>
  <c r="DU12" i="4"/>
  <c r="EA8" i="4"/>
  <c r="EB8" i="4"/>
  <c r="EC8" i="4"/>
  <c r="EJ27" i="4"/>
  <c r="EE13" i="4"/>
  <c r="EG29" i="4"/>
  <c r="EH29" i="4"/>
  <c r="EB14" i="4"/>
  <c r="EC14" i="4"/>
  <c r="EH15" i="4"/>
  <c r="EL18" i="4"/>
  <c r="EA24" i="4"/>
  <c r="EH22" i="4"/>
  <c r="EC19" i="4"/>
  <c r="DR7" i="4"/>
  <c r="DS7" i="4"/>
  <c r="EF20" i="4"/>
  <c r="ER25" i="4"/>
  <c r="EF26" i="4"/>
  <c r="EK16" i="4"/>
  <c r="EL16" i="4"/>
  <c r="EM16" i="4"/>
  <c r="EF21" i="4"/>
  <c r="EG21" i="4"/>
  <c r="EI17" i="4"/>
  <c r="EJ17" i="4"/>
  <c r="ED10" i="4"/>
  <c r="EE10" i="4"/>
  <c r="ED9" i="4"/>
  <c r="DV12" i="4"/>
  <c r="DW12" i="4"/>
  <c r="ED8" i="4"/>
  <c r="EE8" i="4"/>
  <c r="EK27" i="4"/>
  <c r="EL27" i="4"/>
  <c r="EF13" i="4"/>
  <c r="EI29" i="4"/>
  <c r="EJ29" i="4"/>
  <c r="ED14" i="4"/>
  <c r="EI15" i="4"/>
  <c r="EJ15" i="4"/>
  <c r="EM18" i="4"/>
  <c r="EB24" i="4"/>
  <c r="EI22" i="4"/>
  <c r="EJ22" i="4"/>
  <c r="ED19" i="4"/>
  <c r="DT7" i="4"/>
  <c r="EG20" i="4"/>
  <c r="ES25" i="4"/>
  <c r="EG26" i="4"/>
  <c r="EN16" i="4"/>
  <c r="EH21" i="4"/>
  <c r="EI21" i="4"/>
  <c r="EJ21" i="4"/>
  <c r="EK21" i="4"/>
  <c r="EK17" i="4"/>
  <c r="EF10" i="4"/>
  <c r="EE9" i="4"/>
  <c r="EF9" i="4"/>
  <c r="EG9" i="4"/>
  <c r="DX12" i="4"/>
  <c r="DY12" i="4"/>
  <c r="EF8" i="4"/>
  <c r="EM27" i="4"/>
  <c r="EG13" i="4"/>
  <c r="EK29" i="4"/>
  <c r="EE14" i="4"/>
  <c r="EF14" i="4"/>
  <c r="EK15" i="4"/>
  <c r="EL15" i="4"/>
  <c r="EM15" i="4"/>
  <c r="EN18" i="4"/>
  <c r="EC24" i="4"/>
  <c r="EK22" i="4"/>
  <c r="EE19" i="4"/>
  <c r="DU7" i="4"/>
  <c r="DV7" i="4"/>
  <c r="EH20" i="4"/>
  <c r="EI20" i="4"/>
  <c r="EJ20" i="4"/>
  <c r="EK20" i="4"/>
  <c r="EL20" i="4"/>
  <c r="EM20" i="4"/>
  <c r="ET25" i="4"/>
  <c r="EH26" i="4"/>
  <c r="EO16" i="4"/>
  <c r="EL21" i="4"/>
  <c r="EL17" i="4"/>
  <c r="EG10" i="4"/>
  <c r="EH9" i="4"/>
  <c r="DZ12" i="4"/>
  <c r="EA12" i="4"/>
  <c r="EG8" i="4"/>
  <c r="EH8" i="4"/>
  <c r="EI8" i="4"/>
  <c r="EN27" i="4"/>
  <c r="EO27" i="4"/>
  <c r="EP27" i="4"/>
  <c r="EH13" i="4"/>
  <c r="EL29" i="4"/>
  <c r="EG14" i="4"/>
  <c r="EN15" i="4"/>
  <c r="EO18" i="4"/>
  <c r="ED24" i="4"/>
  <c r="EE24" i="4"/>
  <c r="EF24" i="4"/>
  <c r="EL22" i="4"/>
  <c r="EM22" i="4"/>
  <c r="EN22" i="4"/>
  <c r="EO22" i="4"/>
  <c r="EP22" i="4"/>
  <c r="EF19" i="4"/>
  <c r="DW7" i="4"/>
  <c r="DX7" i="4"/>
  <c r="EN20" i="4"/>
  <c r="EU25" i="4"/>
  <c r="EV25" i="4"/>
  <c r="EW25" i="4"/>
  <c r="EI26" i="4"/>
  <c r="EJ26" i="4"/>
  <c r="EP16" i="4"/>
  <c r="EM21" i="4"/>
  <c r="EM17" i="4"/>
  <c r="EH10" i="4"/>
  <c r="EI10" i="4"/>
  <c r="EI9" i="4"/>
  <c r="EB12" i="4"/>
  <c r="EJ8" i="4"/>
  <c r="EQ27" i="4"/>
  <c r="EI13" i="4"/>
  <c r="EM29" i="4"/>
  <c r="EH14" i="4"/>
  <c r="EO15" i="4"/>
  <c r="EP15" i="4"/>
  <c r="EP18" i="4"/>
  <c r="EG24" i="4"/>
  <c r="EQ22" i="4"/>
  <c r="EG19" i="4"/>
  <c r="DY7" i="4"/>
  <c r="EO20" i="4"/>
  <c r="EP20" i="4"/>
  <c r="EX25" i="4"/>
  <c r="EK26" i="4"/>
  <c r="EQ16" i="4"/>
  <c r="EN21" i="4"/>
  <c r="EN17" i="4"/>
  <c r="EJ10" i="4"/>
  <c r="EJ9" i="4"/>
  <c r="EC12" i="4"/>
  <c r="EK8" i="4"/>
  <c r="EL8" i="4"/>
  <c r="ER27" i="4"/>
  <c r="EJ13" i="4"/>
  <c r="EK13" i="4"/>
  <c r="EN29" i="4"/>
  <c r="EO29" i="4"/>
  <c r="EI14" i="4"/>
  <c r="EQ15" i="4"/>
  <c r="EQ18" i="4"/>
  <c r="ER18" i="4"/>
  <c r="EH24" i="4"/>
  <c r="EI24" i="4"/>
  <c r="EJ24" i="4"/>
  <c r="EK24" i="4"/>
  <c r="EL24" i="4"/>
  <c r="ER22" i="4"/>
  <c r="ES22" i="4"/>
  <c r="ET22" i="4"/>
  <c r="EH19" i="4"/>
  <c r="EI19" i="4"/>
  <c r="DZ7" i="4"/>
  <c r="EQ20" i="4"/>
  <c r="ER20" i="4"/>
  <c r="ES20" i="4"/>
  <c r="ET20" i="4"/>
  <c r="EY25" i="4"/>
  <c r="EL26" i="4"/>
  <c r="EM26" i="4"/>
  <c r="EN26" i="4"/>
  <c r="ER16" i="4"/>
  <c r="EO21" i="4"/>
  <c r="EP21" i="4"/>
  <c r="EO17" i="4"/>
  <c r="EK10" i="4"/>
  <c r="EK9" i="4"/>
  <c r="ED12" i="4"/>
  <c r="EE12" i="4"/>
  <c r="EF12" i="4"/>
  <c r="EG12" i="4"/>
  <c r="EH12" i="4"/>
  <c r="EI12" i="4"/>
  <c r="EM8" i="4"/>
  <c r="EN8" i="4"/>
  <c r="EO8" i="4"/>
  <c r="ES27" i="4"/>
  <c r="ET27" i="4"/>
  <c r="EL13" i="4"/>
  <c r="EP29" i="4"/>
  <c r="EJ14" i="4"/>
  <c r="ER15" i="4"/>
  <c r="ES18" i="4"/>
  <c r="EM24" i="4"/>
  <c r="EU22" i="4"/>
  <c r="EJ19" i="4"/>
  <c r="EK19" i="4"/>
  <c r="EL19" i="4"/>
  <c r="EA7" i="4"/>
  <c r="EB7" i="4"/>
  <c r="EU20" i="4"/>
  <c r="EV20" i="4"/>
  <c r="EZ25" i="4"/>
  <c r="EO26" i="4"/>
  <c r="ES16" i="4"/>
  <c r="EQ21" i="4"/>
  <c r="ER21" i="4"/>
  <c r="EP17" i="4"/>
  <c r="EQ17" i="4"/>
  <c r="EL10" i="4"/>
  <c r="EM10" i="4"/>
  <c r="EL9" i="4"/>
  <c r="EM9" i="4"/>
  <c r="EN9" i="4"/>
  <c r="EJ12" i="4"/>
  <c r="EP8" i="4"/>
  <c r="EQ8" i="4"/>
  <c r="ER8" i="4"/>
  <c r="EU27" i="4"/>
  <c r="EM13" i="4"/>
  <c r="EN13" i="4"/>
  <c r="EQ29" i="4"/>
  <c r="ER29" i="4"/>
  <c r="EK14" i="4"/>
  <c r="ES15" i="4"/>
  <c r="ET18" i="4"/>
  <c r="EN24" i="4"/>
  <c r="EV22" i="4"/>
  <c r="EM19" i="4"/>
  <c r="EC7" i="4"/>
  <c r="ED7" i="4"/>
  <c r="EW20" i="4"/>
  <c r="EX20" i="4"/>
  <c r="FA25" i="4"/>
  <c r="EP26" i="4"/>
  <c r="ET16" i="4"/>
  <c r="ES21" i="4"/>
  <c r="ER17" i="4"/>
  <c r="EN10" i="4"/>
  <c r="EO9" i="4"/>
  <c r="EP9" i="4"/>
  <c r="EK12" i="4"/>
  <c r="EL12" i="4"/>
  <c r="ES8" i="4"/>
  <c r="EV27" i="4"/>
  <c r="EW27" i="4"/>
  <c r="EX27" i="4"/>
  <c r="EO13" i="4"/>
  <c r="ES29" i="4"/>
  <c r="ET29" i="4"/>
  <c r="EL14" i="4"/>
  <c r="ET15" i="4"/>
  <c r="EU18" i="4"/>
  <c r="EV18" i="4"/>
  <c r="EO24" i="4"/>
  <c r="EP24" i="4"/>
  <c r="EQ24" i="4"/>
  <c r="EW22" i="4"/>
  <c r="EN19" i="4"/>
  <c r="EO19" i="4"/>
  <c r="EE7" i="4"/>
  <c r="EY20" i="4"/>
  <c r="FB25" i="4"/>
  <c r="EQ26" i="4"/>
  <c r="ER26" i="4"/>
  <c r="ES26" i="4"/>
  <c r="EU16" i="4"/>
  <c r="ET21" i="4"/>
  <c r="EU21" i="4"/>
  <c r="ES17" i="4"/>
  <c r="EO10" i="4"/>
  <c r="EQ9" i="4"/>
  <c r="ER9" i="4"/>
  <c r="EM12" i="4"/>
  <c r="EN12" i="4"/>
  <c r="ET8" i="4"/>
  <c r="EY27" i="4"/>
  <c r="EP13" i="4"/>
  <c r="EU29" i="4"/>
  <c r="EM14" i="4"/>
  <c r="EU15" i="4"/>
  <c r="EW18" i="4"/>
  <c r="ER24" i="4"/>
  <c r="EX22" i="4"/>
  <c r="EP19" i="4"/>
  <c r="EF7" i="4"/>
  <c r="EZ20" i="4"/>
  <c r="FC25" i="4"/>
  <c r="ET26" i="4"/>
  <c r="EU26" i="4"/>
  <c r="EV26" i="4"/>
  <c r="EW26" i="4"/>
  <c r="EV16" i="4"/>
  <c r="EV21" i="4"/>
  <c r="EW21" i="4"/>
  <c r="ET17" i="4"/>
  <c r="EP10" i="4"/>
  <c r="EQ10" i="4"/>
  <c r="ER10" i="4"/>
  <c r="ES10" i="4"/>
  <c r="ES9" i="4"/>
  <c r="EO12" i="4"/>
  <c r="EU8" i="4"/>
  <c r="EV8" i="4"/>
  <c r="EZ27" i="4"/>
  <c r="FA27" i="4"/>
  <c r="FB27" i="4"/>
  <c r="EQ13" i="4"/>
  <c r="EV29" i="4"/>
  <c r="EW29" i="4"/>
  <c r="EX29" i="4"/>
  <c r="EN14" i="4"/>
  <c r="EV15" i="4"/>
  <c r="EX18" i="4"/>
  <c r="ES24" i="4"/>
  <c r="ET24" i="4"/>
  <c r="EY22" i="4"/>
  <c r="EZ22" i="4"/>
  <c r="FA22" i="4"/>
  <c r="EQ19" i="4"/>
  <c r="EG7" i="4"/>
  <c r="EH7" i="4"/>
  <c r="FA20" i="4"/>
  <c r="FB20" i="4"/>
  <c r="FC20" i="4"/>
  <c r="FD20" i="4"/>
  <c r="FE20" i="4"/>
  <c r="FD25" i="4"/>
  <c r="FE25" i="4"/>
  <c r="EX26" i="4"/>
  <c r="EY26" i="4"/>
  <c r="EW16" i="4"/>
  <c r="EX21" i="4"/>
  <c r="EY21" i="4"/>
  <c r="EU17" i="4"/>
  <c r="EV17" i="4"/>
  <c r="ET10" i="4"/>
  <c r="ET9" i="4"/>
  <c r="EU9" i="4"/>
  <c r="EV9" i="4"/>
  <c r="EP12" i="4"/>
  <c r="EW8" i="4"/>
  <c r="EX8" i="4"/>
  <c r="FC27" i="4"/>
  <c r="ER13" i="4"/>
  <c r="EY29" i="4"/>
  <c r="EO14" i="4"/>
  <c r="EW15" i="4"/>
  <c r="EX15" i="4"/>
  <c r="EY18" i="4"/>
  <c r="EZ18" i="4"/>
  <c r="EU24" i="4"/>
  <c r="FB22" i="4"/>
  <c r="ER19" i="4"/>
  <c r="EI7" i="4"/>
  <c r="FF20" i="4"/>
  <c r="FF25" i="4"/>
  <c r="FG25" i="4"/>
  <c r="EZ26" i="4"/>
  <c r="EX16" i="4"/>
  <c r="EY16" i="4"/>
  <c r="EZ21" i="4"/>
  <c r="EW17" i="4"/>
  <c r="EX17" i="4"/>
  <c r="EY17" i="4"/>
  <c r="EZ17" i="4"/>
  <c r="EU10" i="4"/>
  <c r="EW9" i="4"/>
  <c r="EQ12" i="4"/>
  <c r="EY8" i="4"/>
  <c r="FD27" i="4"/>
  <c r="ES13" i="4"/>
  <c r="ET13" i="4"/>
  <c r="EZ29" i="4"/>
  <c r="EP14" i="4"/>
  <c r="EQ14" i="4"/>
  <c r="EY15" i="4"/>
  <c r="FA18" i="4"/>
  <c r="FB18" i="4"/>
  <c r="FC18" i="4"/>
  <c r="FD18" i="4"/>
  <c r="EV24" i="4"/>
  <c r="EW24" i="4"/>
  <c r="EX24" i="4"/>
  <c r="EY24" i="4"/>
  <c r="FC22" i="4"/>
  <c r="ES19" i="4"/>
  <c r="ET19" i="4"/>
  <c r="EJ7" i="4"/>
  <c r="EK7" i="4"/>
  <c r="FG20" i="4"/>
  <c r="FH25" i="4"/>
  <c r="FA26" i="4"/>
  <c r="FB26" i="4"/>
  <c r="EZ16" i="4"/>
  <c r="FA21" i="4"/>
  <c r="FA17" i="4"/>
  <c r="FB17" i="4"/>
  <c r="EV10" i="4"/>
  <c r="EX9" i="4"/>
  <c r="ER12" i="4"/>
  <c r="ES12" i="4"/>
  <c r="ET12" i="4"/>
  <c r="EZ8" i="4"/>
  <c r="FE27" i="4"/>
  <c r="FF27" i="4"/>
  <c r="EU13" i="4"/>
  <c r="FA29" i="4"/>
  <c r="ER14" i="4"/>
  <c r="ES14" i="4"/>
  <c r="EZ15" i="4"/>
  <c r="FA15" i="4"/>
  <c r="FE18" i="4"/>
  <c r="FF18" i="4"/>
  <c r="FG18" i="4"/>
  <c r="EZ24" i="4"/>
  <c r="FD22" i="4"/>
  <c r="FE22" i="4"/>
  <c r="EU19" i="4"/>
  <c r="EL7" i="4"/>
  <c r="EM7" i="4"/>
  <c r="EN7" i="4"/>
  <c r="FH20" i="4"/>
  <c r="FI25" i="4"/>
  <c r="FC26" i="4"/>
  <c r="FD26" i="4"/>
  <c r="FA16" i="4"/>
  <c r="FB21" i="4"/>
  <c r="FC17" i="4"/>
  <c r="FD17" i="4"/>
  <c r="EW10" i="4"/>
  <c r="EY9" i="4"/>
  <c r="EZ9" i="4"/>
  <c r="EU12" i="4"/>
  <c r="FA8" i="4"/>
  <c r="FB8" i="4"/>
  <c r="FG27" i="4"/>
  <c r="FH27" i="4"/>
  <c r="EV13" i="4"/>
  <c r="EW13" i="4"/>
  <c r="FB29" i="4"/>
  <c r="FC29" i="4"/>
  <c r="FD29" i="4"/>
  <c r="ET14" i="4"/>
  <c r="FB15" i="4"/>
  <c r="FH18" i="4"/>
  <c r="FA24" i="4"/>
  <c r="FB24" i="4"/>
  <c r="FC24" i="4"/>
  <c r="FF22" i="4"/>
  <c r="EV19" i="4"/>
  <c r="EW19" i="4"/>
  <c r="EO7" i="4"/>
  <c r="EP7" i="4"/>
  <c r="FI20" i="4"/>
  <c r="FJ20" i="4"/>
  <c r="FJ25" i="4"/>
  <c r="FE26" i="4"/>
  <c r="FF26" i="4"/>
  <c r="FB16" i="4"/>
  <c r="FC16" i="4"/>
  <c r="FC21" i="4"/>
  <c r="FD21" i="4"/>
  <c r="FE17" i="4"/>
  <c r="FF17" i="4"/>
  <c r="EX10" i="4"/>
  <c r="FA9" i="4"/>
  <c r="EV12" i="4"/>
  <c r="EW12" i="4"/>
  <c r="EX12" i="4"/>
  <c r="EY12" i="4"/>
  <c r="EZ12" i="4"/>
  <c r="FC8" i="4"/>
  <c r="FD8" i="4"/>
  <c r="FI27" i="4"/>
  <c r="FJ27" i="4"/>
  <c r="EX13" i="4"/>
  <c r="EY13" i="4"/>
  <c r="EZ13" i="4"/>
  <c r="FE29" i="4"/>
  <c r="FF29" i="4"/>
  <c r="FG29" i="4"/>
  <c r="EU14" i="4"/>
  <c r="FC15" i="4"/>
  <c r="FI18" i="4"/>
  <c r="FJ18" i="4"/>
  <c r="FD24" i="4"/>
  <c r="FG22" i="4"/>
  <c r="FH22" i="4"/>
  <c r="EX19" i="4"/>
  <c r="EY19" i="4"/>
  <c r="EQ7" i="4"/>
  <c r="FK20" i="4"/>
  <c r="FL20" i="4"/>
  <c r="FM20" i="4"/>
  <c r="FN20" i="4"/>
  <c r="FK25" i="4"/>
  <c r="FG26" i="4"/>
  <c r="FH26" i="4"/>
  <c r="FD16" i="4"/>
  <c r="FE16" i="4"/>
  <c r="FE21" i="4"/>
  <c r="FF21" i="4"/>
  <c r="FG17" i="4"/>
  <c r="EY10" i="4"/>
  <c r="EZ10" i="4"/>
  <c r="FA10" i="4"/>
  <c r="FB9" i="4"/>
  <c r="FA12" i="4"/>
  <c r="FE8" i="4"/>
  <c r="FF8" i="4"/>
  <c r="FG8" i="4"/>
  <c r="FK27" i="4"/>
  <c r="FL27" i="4"/>
  <c r="FM27" i="4"/>
  <c r="FA13" i="4"/>
  <c r="FH29" i="4"/>
  <c r="EV14" i="4"/>
  <c r="EW14" i="4"/>
  <c r="EX14" i="4"/>
  <c r="FD15" i="4"/>
  <c r="FK18" i="4"/>
  <c r="FE24" i="4"/>
  <c r="FF24" i="4"/>
  <c r="FG24" i="4"/>
  <c r="FH24" i="4"/>
  <c r="EZ19" i="4"/>
  <c r="FA19" i="4"/>
  <c r="ER7" i="4"/>
  <c r="FO20" i="4"/>
  <c r="FL25" i="4"/>
  <c r="FI26" i="4"/>
  <c r="FF16" i="4"/>
  <c r="FG21" i="4"/>
  <c r="FH21" i="4"/>
  <c r="FI21" i="4"/>
  <c r="FH17" i="4"/>
  <c r="FB10" i="4"/>
  <c r="FC9" i="4"/>
  <c r="FB12" i="4"/>
  <c r="FC12" i="4"/>
  <c r="FH8" i="4"/>
  <c r="FI8" i="4"/>
  <c r="FN27" i="4"/>
  <c r="FO27" i="4"/>
  <c r="FB13" i="4"/>
  <c r="FI29" i="4"/>
  <c r="FJ29" i="4"/>
  <c r="EY14" i="4"/>
  <c r="FE15" i="4"/>
  <c r="FL18" i="4"/>
  <c r="FM18" i="4"/>
  <c r="FN18" i="4"/>
  <c r="FI24" i="4"/>
  <c r="FJ24" i="4"/>
  <c r="FB19" i="4"/>
  <c r="FC19" i="4"/>
  <c r="ES7" i="4"/>
  <c r="FP20" i="4"/>
  <c r="FM25" i="4"/>
  <c r="FJ26" i="4"/>
  <c r="FK26" i="4"/>
  <c r="FL26" i="4"/>
  <c r="FG16" i="4"/>
  <c r="FJ21" i="4"/>
  <c r="FI17" i="4"/>
  <c r="FC10" i="4"/>
  <c r="FD9" i="4"/>
  <c r="FD12" i="4"/>
  <c r="FJ8" i="4"/>
  <c r="FK8" i="4"/>
  <c r="FP27" i="4"/>
  <c r="FC13" i="4"/>
  <c r="FD13" i="4"/>
  <c r="FE13" i="4"/>
  <c r="FK29" i="4"/>
  <c r="EZ14" i="4"/>
  <c r="FF15" i="4"/>
  <c r="FO18" i="4"/>
  <c r="FK24" i="4"/>
  <c r="FD19" i="4"/>
  <c r="ET7" i="4"/>
  <c r="EU7" i="4"/>
  <c r="EV7" i="4"/>
  <c r="FQ20" i="4"/>
  <c r="FR20" i="4"/>
  <c r="FN25" i="4"/>
  <c r="FO25" i="4"/>
  <c r="FP25" i="4"/>
  <c r="FQ25" i="4"/>
  <c r="FR25" i="4"/>
  <c r="FM26" i="4"/>
  <c r="FH16" i="4"/>
  <c r="FK21" i="4"/>
  <c r="FJ17" i="4"/>
  <c r="FK17" i="4"/>
  <c r="FD10" i="4"/>
  <c r="FE10" i="4"/>
  <c r="FF10" i="4"/>
  <c r="FE9" i="4"/>
  <c r="FE12" i="4"/>
  <c r="FF12" i="4"/>
  <c r="FL8" i="4"/>
  <c r="FQ27" i="4"/>
  <c r="FF13" i="4"/>
  <c r="FG13" i="4"/>
  <c r="FL29" i="4"/>
  <c r="FA14" i="4"/>
  <c r="FB14" i="4"/>
  <c r="FC14" i="4"/>
  <c r="FD14" i="4"/>
  <c r="FG15" i="4"/>
  <c r="FH15" i="4"/>
  <c r="FP18" i="4"/>
  <c r="FQ18" i="4"/>
  <c r="FL24" i="4"/>
  <c r="FE19" i="4"/>
  <c r="EW7" i="4"/>
  <c r="FS20" i="4"/>
  <c r="FT20" i="4"/>
  <c r="FU20" i="4"/>
  <c r="FV20" i="4"/>
  <c r="FW20" i="4"/>
  <c r="FS25" i="4"/>
  <c r="FN26" i="4"/>
  <c r="FI16" i="4"/>
  <c r="FJ16" i="4"/>
  <c r="FK16" i="4"/>
  <c r="FL21" i="4"/>
  <c r="FM21" i="4"/>
  <c r="FL17" i="4"/>
  <c r="FG10" i="4"/>
  <c r="FF9" i="4"/>
  <c r="FG9" i="4"/>
  <c r="FG12" i="4"/>
  <c r="FH12" i="4"/>
  <c r="FM8" i="4"/>
  <c r="FN8" i="4"/>
  <c r="FR27" i="4"/>
  <c r="FH13" i="4"/>
  <c r="FM29" i="4"/>
  <c r="FN29" i="4"/>
  <c r="FO29" i="4"/>
  <c r="FP29" i="4"/>
  <c r="FE14" i="4"/>
  <c r="FI15" i="4"/>
  <c r="FR18" i="4"/>
  <c r="FM24" i="4"/>
  <c r="FF19" i="4"/>
  <c r="EX7" i="4"/>
  <c r="EY7" i="4"/>
  <c r="EZ7" i="4"/>
  <c r="FA7" i="4"/>
  <c r="FX20" i="4"/>
  <c r="FT25" i="4"/>
  <c r="FU25" i="4"/>
  <c r="FO26" i="4"/>
  <c r="FP26" i="4"/>
  <c r="FL16" i="4"/>
  <c r="FM16" i="4"/>
  <c r="FN21" i="4"/>
  <c r="FM17" i="4"/>
  <c r="FN17" i="4"/>
  <c r="FO17" i="4"/>
  <c r="FP17" i="4"/>
  <c r="FH10" i="4"/>
  <c r="FH9" i="4"/>
  <c r="FI12" i="4"/>
  <c r="FJ12" i="4"/>
  <c r="FK12" i="4"/>
  <c r="FO8" i="4"/>
  <c r="FS27" i="4"/>
  <c r="FI13" i="4"/>
  <c r="FJ13" i="4"/>
  <c r="FQ29" i="4"/>
  <c r="FF14" i="4"/>
  <c r="FG14" i="4"/>
  <c r="FH14" i="4"/>
  <c r="FJ15" i="4"/>
  <c r="FK15" i="4"/>
  <c r="FS18" i="4"/>
  <c r="FN24" i="4"/>
  <c r="FG19" i="4"/>
  <c r="FB7" i="4"/>
  <c r="FY20" i="4"/>
  <c r="FZ20" i="4"/>
  <c r="FV25" i="4"/>
  <c r="FQ26" i="4"/>
  <c r="FN16" i="4"/>
  <c r="FO21" i="4"/>
  <c r="FP21" i="4"/>
  <c r="FQ17" i="4"/>
  <c r="FR17" i="4"/>
  <c r="FS17" i="4"/>
  <c r="FT17" i="4"/>
  <c r="FI10" i="4"/>
  <c r="FI9" i="4"/>
  <c r="FL12" i="4"/>
  <c r="FP8" i="4"/>
  <c r="FT27" i="4"/>
  <c r="FK13" i="4"/>
  <c r="FR29" i="4"/>
  <c r="FI14" i="4"/>
  <c r="FJ14" i="4"/>
  <c r="FL15" i="4"/>
  <c r="FT18" i="4"/>
  <c r="FU18" i="4"/>
  <c r="FO24" i="4"/>
  <c r="FP24" i="4"/>
  <c r="FH19" i="4"/>
  <c r="FI19" i="4"/>
  <c r="FC7" i="4"/>
  <c r="GA20" i="4"/>
  <c r="FW25" i="4"/>
  <c r="FX25" i="4"/>
  <c r="FY25" i="4"/>
  <c r="FR26" i="4"/>
  <c r="FS26" i="4"/>
  <c r="FO16" i="4"/>
  <c r="FP16" i="4"/>
  <c r="FQ21" i="4"/>
  <c r="FR21" i="4"/>
  <c r="FU17" i="4"/>
  <c r="FJ10" i="4"/>
  <c r="FK10" i="4"/>
  <c r="FJ9" i="4"/>
  <c r="FM12" i="4"/>
  <c r="FN12" i="4"/>
  <c r="FO12" i="4"/>
  <c r="FQ8" i="4"/>
  <c r="FR8" i="4"/>
  <c r="FS8" i="4"/>
  <c r="FU27" i="4"/>
  <c r="FV27" i="4"/>
  <c r="FL13" i="4"/>
  <c r="FM13" i="4"/>
  <c r="FS29" i="4"/>
  <c r="FK14" i="4"/>
  <c r="FM15" i="4"/>
  <c r="FV18" i="4"/>
  <c r="FW18" i="4"/>
  <c r="FX18" i="4"/>
  <c r="FY18" i="4"/>
  <c r="FQ24" i="4"/>
  <c r="FJ19" i="4"/>
  <c r="FD7" i="4"/>
  <c r="GB20" i="4"/>
  <c r="GC20" i="4"/>
  <c r="FZ25" i="4"/>
  <c r="GA25" i="4"/>
  <c r="FT26" i="4"/>
  <c r="FQ16" i="4"/>
  <c r="FR16" i="4"/>
  <c r="FS21" i="4"/>
  <c r="FT21" i="4"/>
  <c r="FV17" i="4"/>
  <c r="FL10" i="4"/>
  <c r="FM10" i="4"/>
  <c r="FN10" i="4"/>
  <c r="FK9" i="4"/>
  <c r="FP12" i="4"/>
  <c r="FT8" i="4"/>
  <c r="FU8" i="4"/>
  <c r="FV8" i="4"/>
  <c r="FW27" i="4"/>
  <c r="FN13" i="4"/>
  <c r="FO13" i="4"/>
  <c r="FP13" i="4"/>
  <c r="FT29" i="4"/>
  <c r="FU29" i="4"/>
  <c r="FL14" i="4"/>
  <c r="FN15" i="4"/>
  <c r="FZ18" i="4"/>
  <c r="GA18" i="4"/>
  <c r="FR24" i="4"/>
  <c r="FK19" i="4"/>
  <c r="FL19" i="4"/>
  <c r="FE7" i="4"/>
  <c r="FF7" i="4"/>
  <c r="FG7" i="4"/>
  <c r="GD20" i="4"/>
  <c r="GB25" i="4"/>
  <c r="FU26" i="4"/>
  <c r="FS16" i="4"/>
  <c r="FT16" i="4"/>
  <c r="FU16" i="4"/>
  <c r="FU21" i="4"/>
  <c r="FV21" i="4"/>
  <c r="FW17" i="4"/>
  <c r="FX17" i="4"/>
  <c r="FO10" i="4"/>
  <c r="FL9" i="4"/>
  <c r="FQ12" i="4"/>
  <c r="FW8" i="4"/>
  <c r="FX27" i="4"/>
  <c r="FY27" i="4"/>
  <c r="FQ13" i="4"/>
  <c r="FV29" i="4"/>
  <c r="FW29" i="4"/>
  <c r="FM14" i="4"/>
  <c r="FO15" i="4"/>
  <c r="GB18" i="4"/>
  <c r="FS24" i="4"/>
  <c r="FT24" i="4"/>
  <c r="FM19" i="4"/>
  <c r="FN19" i="4"/>
  <c r="FH7" i="4"/>
  <c r="GE20" i="4"/>
  <c r="GF20" i="4"/>
  <c r="GC25" i="4"/>
  <c r="FV26" i="4"/>
  <c r="FV16" i="4"/>
  <c r="FW16" i="4"/>
  <c r="FW21" i="4"/>
  <c r="FX21" i="4"/>
  <c r="FY21" i="4"/>
  <c r="FY17" i="4"/>
  <c r="FZ17" i="4"/>
  <c r="FP10" i="4"/>
  <c r="FQ10" i="4"/>
  <c r="FM9" i="4"/>
  <c r="FR12" i="4"/>
  <c r="FX8" i="4"/>
  <c r="FZ27" i="4"/>
  <c r="GA27" i="4"/>
  <c r="GB27" i="4"/>
  <c r="FR13" i="4"/>
  <c r="FS13" i="4"/>
  <c r="FX29" i="4"/>
  <c r="FY29" i="4"/>
  <c r="FZ29" i="4"/>
  <c r="FN14" i="4"/>
  <c r="FP15" i="4"/>
  <c r="FQ15" i="4"/>
  <c r="GC18" i="4"/>
  <c r="FU24" i="4"/>
  <c r="FO19" i="4"/>
  <c r="FI7" i="4"/>
  <c r="FJ7" i="4"/>
  <c r="GG20" i="4"/>
  <c r="GH20" i="4"/>
  <c r="GD25" i="4"/>
  <c r="GE25" i="4"/>
  <c r="FW26" i="4"/>
  <c r="FX26" i="4"/>
  <c r="FY26" i="4"/>
  <c r="FX16" i="4"/>
  <c r="FZ21" i="4"/>
  <c r="GA17" i="4"/>
  <c r="FR10" i="4"/>
  <c r="FN9" i="4"/>
  <c r="FS12" i="4"/>
  <c r="FY8" i="4"/>
  <c r="GC27" i="4"/>
  <c r="FT13" i="4"/>
  <c r="FU13" i="4"/>
  <c r="GA29" i="4"/>
  <c r="FO14" i="4"/>
  <c r="FR15" i="4"/>
  <c r="FS15" i="4"/>
  <c r="GD18" i="4"/>
  <c r="FV24" i="4"/>
  <c r="FP19" i="4"/>
  <c r="FK7" i="4"/>
  <c r="FL7" i="4"/>
  <c r="GI20" i="4"/>
  <c r="GF25" i="4"/>
  <c r="FZ26" i="4"/>
  <c r="FY16" i="4"/>
  <c r="GA21" i="4"/>
  <c r="GB17" i="4"/>
  <c r="GC17" i="4"/>
  <c r="FS10" i="4"/>
  <c r="FO9" i="4"/>
  <c r="FP9" i="4"/>
  <c r="FT12" i="4"/>
  <c r="FU12" i="4"/>
  <c r="FZ8" i="4"/>
  <c r="GD27" i="4"/>
  <c r="FV13" i="4"/>
  <c r="GB29" i="4"/>
  <c r="FP14" i="4"/>
  <c r="FQ14" i="4"/>
  <c r="FT15" i="4"/>
  <c r="GE18" i="4"/>
  <c r="FW24" i="4"/>
  <c r="FX24" i="4"/>
  <c r="FY24" i="4"/>
  <c r="FZ24" i="4"/>
  <c r="FQ19" i="4"/>
  <c r="FM7" i="4"/>
  <c r="GJ20" i="4"/>
  <c r="GG25" i="4"/>
  <c r="GA26" i="4"/>
  <c r="FZ16" i="4"/>
  <c r="GB21" i="4"/>
  <c r="GD17" i="4"/>
  <c r="GE17" i="4"/>
  <c r="GF17" i="4"/>
  <c r="FT10" i="4"/>
  <c r="FU10" i="4"/>
  <c r="FQ9" i="4"/>
  <c r="FR9" i="4"/>
  <c r="FS9" i="4"/>
  <c r="FV12" i="4"/>
  <c r="GA8" i="4"/>
  <c r="GE27" i="4"/>
  <c r="GF27" i="4"/>
  <c r="FW13" i="4"/>
  <c r="GC29" i="4"/>
  <c r="GD29" i="4"/>
  <c r="FR14" i="4"/>
  <c r="FS14" i="4"/>
  <c r="FU15" i="4"/>
  <c r="GF18" i="4"/>
  <c r="GG18" i="4"/>
  <c r="GA24" i="4"/>
  <c r="FR19" i="4"/>
  <c r="FN7" i="4"/>
  <c r="FO7" i="4"/>
  <c r="GK20" i="4"/>
  <c r="GH25" i="4"/>
  <c r="GI25" i="4"/>
  <c r="GJ25" i="4"/>
  <c r="GB26" i="4"/>
  <c r="GA16" i="4"/>
  <c r="GB16" i="4"/>
  <c r="GC21" i="4"/>
  <c r="GD21" i="4"/>
  <c r="GG17" i="4"/>
  <c r="GH17" i="4"/>
  <c r="FV10" i="4"/>
  <c r="FT9" i="4"/>
  <c r="FW12" i="4"/>
  <c r="GB8" i="4"/>
  <c r="GG27" i="4"/>
  <c r="GH27" i="4"/>
  <c r="FX13" i="4"/>
  <c r="GE29" i="4"/>
  <c r="FT14" i="4"/>
  <c r="FV15" i="4"/>
  <c r="FW15" i="4"/>
  <c r="GH18" i="4"/>
  <c r="GI18" i="4"/>
  <c r="GJ18" i="4"/>
  <c r="GK18" i="4"/>
  <c r="GB24" i="4"/>
  <c r="FS19" i="4"/>
  <c r="FP7" i="4"/>
  <c r="GL20" i="4"/>
  <c r="GK25" i="4"/>
  <c r="GC26" i="4"/>
  <c r="GC16" i="4"/>
  <c r="GE21" i="4"/>
  <c r="GI17" i="4"/>
  <c r="GJ17" i="4"/>
  <c r="FW10" i="4"/>
  <c r="FX10" i="4"/>
  <c r="FY10" i="4"/>
  <c r="FZ10" i="4"/>
  <c r="FU9" i="4"/>
  <c r="FV9" i="4"/>
  <c r="FX12" i="4"/>
  <c r="GC8" i="4"/>
  <c r="GD8" i="4"/>
  <c r="GE8" i="4"/>
  <c r="GI27" i="4"/>
  <c r="GJ27" i="4"/>
  <c r="GK27" i="4"/>
  <c r="GL27" i="4"/>
  <c r="FY13" i="4"/>
  <c r="GF29" i="4"/>
  <c r="GG29" i="4"/>
  <c r="GH29" i="4"/>
  <c r="FU14" i="4"/>
  <c r="FV14" i="4"/>
  <c r="FW14" i="4"/>
  <c r="FX15" i="4"/>
  <c r="GL18" i="4"/>
  <c r="GM18" i="4"/>
  <c r="GN18" i="4"/>
  <c r="GO18" i="4"/>
  <c r="GC24" i="4"/>
  <c r="GD24" i="4"/>
  <c r="FT19" i="4"/>
  <c r="FQ7" i="4"/>
  <c r="FR7" i="4"/>
  <c r="GM20" i="4"/>
  <c r="GN20" i="4"/>
  <c r="GO20" i="4"/>
  <c r="GL25" i="4"/>
  <c r="GM25" i="4"/>
  <c r="GD26" i="4"/>
  <c r="GE26" i="4"/>
  <c r="GD16" i="4"/>
  <c r="GF21" i="4"/>
  <c r="GK17" i="4"/>
  <c r="GL17" i="4"/>
  <c r="GM17" i="4"/>
  <c r="GA10" i="4"/>
  <c r="FW9" i="4"/>
  <c r="FX9" i="4"/>
  <c r="FY12" i="4"/>
  <c r="FZ12" i="4"/>
  <c r="GF8" i="4"/>
  <c r="GM27" i="4"/>
  <c r="FZ13" i="4"/>
  <c r="GI29" i="4"/>
  <c r="FX14" i="4"/>
  <c r="FY15" i="4"/>
  <c r="FZ15" i="4"/>
  <c r="GP18" i="4"/>
  <c r="GE24" i="4"/>
  <c r="FU19" i="4"/>
  <c r="FS7" i="4"/>
  <c r="FT7" i="4"/>
  <c r="GP20" i="4"/>
  <c r="GQ20" i="4"/>
  <c r="GN25" i="4"/>
  <c r="GF26" i="4"/>
  <c r="GG26" i="4"/>
  <c r="GE16" i="4"/>
  <c r="GG21" i="4"/>
  <c r="GH21" i="4"/>
  <c r="GI21" i="4"/>
  <c r="GN17" i="4"/>
  <c r="GO17" i="4"/>
  <c r="GB10" i="4"/>
  <c r="FY9" i="4"/>
  <c r="GA12" i="4"/>
  <c r="GB12" i="4"/>
  <c r="GG8" i="4"/>
  <c r="GN27" i="4"/>
  <c r="GA13" i="4"/>
  <c r="GB13" i="4"/>
  <c r="GJ29" i="4"/>
  <c r="GK29" i="4"/>
  <c r="GL29" i="4"/>
  <c r="GM29" i="4"/>
  <c r="FY14" i="4"/>
  <c r="FZ14" i="4"/>
  <c r="GA15" i="4"/>
  <c r="GQ18" i="4"/>
  <c r="GR18" i="4"/>
  <c r="GF24" i="4"/>
  <c r="GG24" i="4"/>
  <c r="GH24" i="4"/>
  <c r="FV19" i="4"/>
  <c r="FU7" i="4"/>
  <c r="GR20" i="4"/>
  <c r="GO25" i="4"/>
  <c r="GH26" i="4"/>
  <c r="GI26" i="4"/>
  <c r="GF16" i="4"/>
  <c r="GJ21" i="4"/>
  <c r="GK21" i="4"/>
  <c r="GL21" i="4"/>
  <c r="GP17" i="4"/>
  <c r="GQ17" i="4"/>
  <c r="GC10" i="4"/>
  <c r="GD10" i="4"/>
  <c r="FZ9" i="4"/>
  <c r="GC12" i="4"/>
  <c r="GH8" i="4"/>
  <c r="GI8" i="4"/>
  <c r="GO27" i="4"/>
  <c r="GC13" i="4"/>
  <c r="GN29" i="4"/>
  <c r="GO29" i="4"/>
  <c r="GA14" i="4"/>
  <c r="GB15" i="4"/>
  <c r="GC15" i="4"/>
  <c r="GD15" i="4"/>
  <c r="GS18" i="4"/>
  <c r="GT18" i="4"/>
  <c r="GI24" i="4"/>
  <c r="GJ24" i="4"/>
  <c r="FW19" i="4"/>
  <c r="FV7" i="4"/>
  <c r="GS20" i="4"/>
  <c r="GT20" i="4"/>
  <c r="GP25" i="4"/>
  <c r="GQ25" i="4"/>
  <c r="GJ26" i="4"/>
  <c r="GG16" i="4"/>
  <c r="GM21" i="4"/>
  <c r="GR17" i="4"/>
  <c r="GE10" i="4"/>
  <c r="GA9" i="4"/>
  <c r="GD12" i="4"/>
  <c r="GJ8" i="4"/>
  <c r="GP27" i="4"/>
  <c r="GD13" i="4"/>
  <c r="GP29" i="4"/>
  <c r="GQ29" i="4"/>
  <c r="GB14" i="4"/>
  <c r="GC14" i="4"/>
  <c r="GE15" i="4"/>
  <c r="GU18" i="4"/>
  <c r="GK24" i="4"/>
  <c r="GL24" i="4"/>
  <c r="FX19" i="4"/>
  <c r="FW7" i="4"/>
  <c r="GU20" i="4"/>
  <c r="GR25" i="4"/>
  <c r="GK26" i="4"/>
  <c r="GH16" i="4"/>
  <c r="GN21" i="4"/>
  <c r="GS17" i="4"/>
  <c r="GF10" i="4"/>
  <c r="GG10" i="4"/>
  <c r="GB9" i="4"/>
  <c r="GC9" i="4"/>
  <c r="GD9" i="4"/>
  <c r="GE12" i="4"/>
  <c r="GK8" i="4"/>
  <c r="GQ27" i="4"/>
  <c r="GR27" i="4"/>
  <c r="GE13" i="4"/>
  <c r="GR29" i="4"/>
  <c r="GD14" i="4"/>
  <c r="GF15" i="4"/>
  <c r="GV18" i="4"/>
  <c r="GW18" i="4"/>
  <c r="GM24" i="4"/>
  <c r="FY19" i="4"/>
  <c r="FZ19" i="4"/>
  <c r="FX7" i="4"/>
  <c r="GV20" i="4"/>
  <c r="GS25" i="4"/>
  <c r="GL26" i="4"/>
  <c r="GM26" i="4"/>
  <c r="GI16" i="4"/>
  <c r="GO21" i="4"/>
  <c r="GT17" i="4"/>
  <c r="GH10" i="4"/>
  <c r="GE9" i="4"/>
  <c r="GF9" i="4"/>
  <c r="GF12" i="4"/>
  <c r="GG12" i="4"/>
  <c r="GH12" i="4"/>
  <c r="GL8" i="4"/>
  <c r="GM8" i="4"/>
  <c r="GS27" i="4"/>
  <c r="GF13" i="4"/>
  <c r="GS29" i="4"/>
  <c r="GT29" i="4"/>
  <c r="GE14" i="4"/>
  <c r="GF14" i="4"/>
  <c r="GG15" i="4"/>
  <c r="GX18" i="4"/>
  <c r="GY18" i="4"/>
  <c r="GN24" i="4"/>
  <c r="GA19" i="4"/>
  <c r="GB19" i="4"/>
  <c r="FY7" i="4"/>
  <c r="GW20" i="4"/>
  <c r="GT25" i="4"/>
  <c r="GN26" i="4"/>
  <c r="GJ16" i="4"/>
  <c r="GK16" i="4"/>
  <c r="GP21" i="4"/>
  <c r="GU17" i="4"/>
  <c r="GV17" i="4"/>
  <c r="GW17" i="4"/>
  <c r="GI10" i="4"/>
  <c r="GG9" i="4"/>
  <c r="GH9" i="4"/>
  <c r="GI12" i="4"/>
  <c r="GJ12" i="4"/>
  <c r="GK12" i="4"/>
  <c r="GL12" i="4"/>
  <c r="GN8" i="4"/>
  <c r="GT27" i="4"/>
  <c r="GG13" i="4"/>
  <c r="GH13" i="4"/>
  <c r="GU29" i="4"/>
  <c r="GV29" i="4"/>
  <c r="GW29" i="4"/>
  <c r="GG14" i="4"/>
  <c r="GH15" i="4"/>
  <c r="GZ18" i="4"/>
  <c r="GO24" i="4"/>
  <c r="GC19" i="4"/>
  <c r="FZ7" i="4"/>
  <c r="GX20" i="4"/>
  <c r="GY20" i="4"/>
  <c r="GU25" i="4"/>
  <c r="GO26" i="4"/>
  <c r="GL16" i="4"/>
  <c r="GQ21" i="4"/>
  <c r="GR21" i="4"/>
  <c r="GX17" i="4"/>
  <c r="GJ10" i="4"/>
  <c r="GI9" i="4"/>
  <c r="GM12" i="4"/>
  <c r="GN12" i="4"/>
  <c r="GO8" i="4"/>
  <c r="GU27" i="4"/>
  <c r="GV27" i="4"/>
  <c r="GI13" i="4"/>
  <c r="GJ13" i="4"/>
  <c r="GK13" i="4"/>
  <c r="GL13" i="4"/>
  <c r="GX29" i="4"/>
  <c r="GH14" i="4"/>
  <c r="GI15" i="4"/>
  <c r="HA18" i="4"/>
  <c r="HB18" i="4"/>
  <c r="GP24" i="4"/>
  <c r="GQ24" i="4"/>
  <c r="GR24" i="4"/>
  <c r="GD19" i="4"/>
  <c r="GA7" i="4"/>
  <c r="GZ20" i="4"/>
  <c r="GV25" i="4"/>
  <c r="GP26" i="4"/>
  <c r="GQ26" i="4"/>
  <c r="GM16" i="4"/>
  <c r="GS21" i="4"/>
  <c r="GT21" i="4"/>
  <c r="GY17" i="4"/>
  <c r="GK10" i="4"/>
  <c r="GJ9" i="4"/>
  <c r="GO12" i="4"/>
  <c r="GP8" i="4"/>
  <c r="GW27" i="4"/>
  <c r="GX27" i="4"/>
  <c r="GM13" i="4"/>
  <c r="GN13" i="4"/>
  <c r="GY29" i="4"/>
  <c r="GZ29" i="4"/>
  <c r="GI14" i="4"/>
  <c r="GJ15" i="4"/>
  <c r="HC18" i="4"/>
  <c r="HD18" i="4"/>
  <c r="GS24" i="4"/>
  <c r="GE19" i="4"/>
  <c r="GB7" i="4"/>
  <c r="HA20" i="4"/>
  <c r="GW25" i="4"/>
  <c r="GR26" i="4"/>
  <c r="GN16" i="4"/>
  <c r="GO16" i="4"/>
  <c r="GP16" i="4"/>
  <c r="GU21" i="4"/>
  <c r="GV21" i="4"/>
  <c r="GW21" i="4"/>
  <c r="GZ17" i="4"/>
  <c r="GL10" i="4"/>
  <c r="GM10" i="4"/>
  <c r="GK9" i="4"/>
  <c r="GL9" i="4"/>
  <c r="GM9" i="4"/>
  <c r="GN9" i="4"/>
  <c r="GP12" i="4"/>
  <c r="GQ8" i="4"/>
  <c r="GY27" i="4"/>
  <c r="GO13" i="4"/>
  <c r="HA29" i="4"/>
  <c r="GJ14" i="4"/>
  <c r="GK15" i="4"/>
  <c r="GL15" i="4"/>
  <c r="HE18" i="4"/>
  <c r="GT24" i="4"/>
  <c r="GF19" i="4"/>
  <c r="GG19" i="4"/>
  <c r="GC7" i="4"/>
  <c r="HB20" i="4"/>
  <c r="HC20" i="4"/>
  <c r="GX25" i="4"/>
  <c r="GS26" i="4"/>
  <c r="GT26" i="4"/>
  <c r="GQ16" i="4"/>
  <c r="GX21" i="4"/>
  <c r="GY21" i="4"/>
  <c r="GZ21" i="4"/>
  <c r="HA21" i="4"/>
  <c r="HA17" i="4"/>
  <c r="GN10" i="4"/>
  <c r="GO9" i="4"/>
  <c r="GQ12" i="4"/>
  <c r="GR8" i="4"/>
  <c r="GZ27" i="4"/>
  <c r="GP13" i="4"/>
  <c r="HB29" i="4"/>
  <c r="GK14" i="4"/>
  <c r="GM15" i="4"/>
  <c r="HF18" i="4"/>
  <c r="HG18" i="4"/>
  <c r="GU24" i="4"/>
  <c r="GH19" i="4"/>
  <c r="GI19" i="4"/>
  <c r="GD7" i="4"/>
  <c r="GE7" i="4"/>
  <c r="HD20" i="4"/>
  <c r="GY25" i="4"/>
  <c r="GU26" i="4"/>
  <c r="GR16" i="4"/>
  <c r="HB21" i="4"/>
  <c r="HC21" i="4"/>
  <c r="HB17" i="4"/>
  <c r="GO10" i="4"/>
  <c r="GP9" i="4"/>
  <c r="GR12" i="4"/>
  <c r="GS8" i="4"/>
  <c r="HA27" i="4"/>
  <c r="GQ13" i="4"/>
  <c r="HC29" i="4"/>
  <c r="GL14" i="4"/>
  <c r="GM14" i="4"/>
  <c r="GN14" i="4"/>
  <c r="GN15" i="4"/>
  <c r="HH18" i="4"/>
  <c r="GV24" i="4"/>
  <c r="GW24" i="4"/>
  <c r="GJ19" i="4"/>
  <c r="GK19" i="4"/>
  <c r="GF7" i="4"/>
  <c r="GG7" i="4"/>
  <c r="HE20" i="4"/>
  <c r="GZ25" i="4"/>
  <c r="GV26" i="4"/>
  <c r="GS16" i="4"/>
  <c r="HD21" i="4"/>
  <c r="HC17" i="4"/>
  <c r="HD17" i="4"/>
  <c r="GP10" i="4"/>
  <c r="GQ10" i="4"/>
  <c r="GQ9" i="4"/>
  <c r="GR9" i="4"/>
  <c r="GS12" i="4"/>
  <c r="GT12" i="4"/>
  <c r="GT8" i="4"/>
  <c r="GU8" i="4"/>
  <c r="HB27" i="4"/>
  <c r="GR13" i="4"/>
  <c r="HD29" i="4"/>
  <c r="GO14" i="4"/>
  <c r="GO15" i="4"/>
  <c r="GP15" i="4"/>
  <c r="HI18" i="4"/>
  <c r="GX24" i="4"/>
  <c r="GY24" i="4"/>
  <c r="GZ24" i="4"/>
  <c r="GL19" i="4"/>
  <c r="GM19" i="4"/>
  <c r="GH7" i="4"/>
  <c r="HF20" i="4"/>
  <c r="HG20" i="4"/>
  <c r="HA25" i="4"/>
  <c r="HB25" i="4"/>
  <c r="GW26" i="4"/>
  <c r="GT16" i="4"/>
  <c r="GU16" i="4"/>
  <c r="HE21" i="4"/>
  <c r="HE17" i="4"/>
  <c r="GR10" i="4"/>
  <c r="GS9" i="4"/>
  <c r="GT9" i="4"/>
  <c r="GU12" i="4"/>
  <c r="GV8" i="4"/>
  <c r="GW8" i="4"/>
  <c r="GX8" i="4"/>
  <c r="HC27" i="4"/>
  <c r="GS13" i="4"/>
  <c r="HE29" i="4"/>
  <c r="GP14" i="4"/>
  <c r="GQ14" i="4"/>
  <c r="GQ15" i="4"/>
  <c r="HJ18" i="4"/>
  <c r="HA24" i="4"/>
  <c r="GN19" i="4"/>
  <c r="GO19" i="4"/>
  <c r="GP19" i="4"/>
  <c r="GI7" i="4"/>
  <c r="GJ7" i="4"/>
  <c r="HH20" i="4"/>
  <c r="HC25" i="4"/>
  <c r="GX26" i="4"/>
  <c r="GV16" i="4"/>
  <c r="GW16" i="4"/>
  <c r="HF21" i="4"/>
  <c r="HF17" i="4"/>
  <c r="HG17" i="4"/>
  <c r="GS10" i="4"/>
  <c r="GU9" i="4"/>
  <c r="GV12" i="4"/>
  <c r="GY8" i="4"/>
  <c r="HD27" i="4"/>
  <c r="GT13" i="4"/>
  <c r="HF29" i="4"/>
  <c r="GR14" i="4"/>
  <c r="GR15" i="4"/>
  <c r="HK18" i="4"/>
  <c r="HL18" i="4"/>
  <c r="HB24" i="4"/>
  <c r="GQ19" i="4"/>
  <c r="GK7" i="4"/>
  <c r="HI20" i="4"/>
  <c r="HD25" i="4"/>
  <c r="GY26" i="4"/>
  <c r="GX16" i="4"/>
  <c r="HG21" i="4"/>
  <c r="HH17" i="4"/>
  <c r="HI17" i="4"/>
  <c r="GT10" i="4"/>
  <c r="GU10" i="4"/>
  <c r="GV10" i="4"/>
  <c r="GV9" i="4"/>
  <c r="GW12" i="4"/>
  <c r="GX12" i="4"/>
  <c r="GZ8" i="4"/>
  <c r="HE27" i="4"/>
  <c r="GU13" i="4"/>
  <c r="HG29" i="4"/>
  <c r="HH29" i="4"/>
  <c r="GS14" i="4"/>
  <c r="GT14" i="4"/>
  <c r="GS15" i="4"/>
  <c r="HM18" i="4"/>
  <c r="HN18" i="4"/>
  <c r="HC24" i="4"/>
  <c r="GR19" i="4"/>
  <c r="GL7" i="4"/>
  <c r="GM7" i="4"/>
  <c r="HJ20" i="4"/>
  <c r="HE25" i="4"/>
  <c r="GZ26" i="4"/>
  <c r="GY16" i="4"/>
  <c r="HH21" i="4"/>
  <c r="HI21" i="4"/>
  <c r="HJ17" i="4"/>
  <c r="GW10" i="4"/>
  <c r="GW9" i="4"/>
  <c r="GY12" i="4"/>
  <c r="GZ12" i="4"/>
  <c r="HA8" i="4"/>
  <c r="HF27" i="4"/>
  <c r="HG27" i="4"/>
  <c r="HH27" i="4"/>
  <c r="HI27" i="4"/>
  <c r="GV13" i="4"/>
  <c r="HI29" i="4"/>
  <c r="GU14" i="4"/>
  <c r="GV14" i="4"/>
  <c r="GT15" i="4"/>
  <c r="HO18" i="4"/>
  <c r="HP18" i="4"/>
  <c r="HQ18" i="4"/>
  <c r="HD24" i="4"/>
  <c r="GS19" i="4"/>
  <c r="GN7" i="4"/>
  <c r="GO7" i="4"/>
  <c r="HK20" i="4"/>
  <c r="HL20" i="4"/>
  <c r="HF25" i="4"/>
  <c r="HA26" i="4"/>
  <c r="HB26" i="4"/>
  <c r="GZ16" i="4"/>
  <c r="HA16" i="4"/>
  <c r="HJ21" i="4"/>
  <c r="HK17" i="4"/>
  <c r="GX10" i="4"/>
  <c r="GX9" i="4"/>
  <c r="GY9" i="4"/>
  <c r="GZ9" i="4"/>
  <c r="HA12" i="4"/>
  <c r="HB12" i="4"/>
  <c r="HB8" i="4"/>
  <c r="HJ27" i="4"/>
  <c r="HK27" i="4"/>
  <c r="GW13" i="4"/>
  <c r="HJ29" i="4"/>
  <c r="GW14" i="4"/>
  <c r="GU15" i="4"/>
  <c r="HR18" i="4"/>
  <c r="HE24" i="4"/>
  <c r="GT19" i="4"/>
  <c r="GP7" i="4"/>
  <c r="HM20" i="4"/>
  <c r="HN20" i="4"/>
  <c r="HG25" i="4"/>
  <c r="HH25" i="4"/>
  <c r="HC26" i="4"/>
  <c r="HD26" i="4"/>
  <c r="HB16" i="4"/>
  <c r="HC16" i="4"/>
  <c r="HK21" i="4"/>
  <c r="HL17" i="4"/>
  <c r="GY10" i="4"/>
  <c r="HA9" i="4"/>
  <c r="HC12" i="4"/>
  <c r="HD12" i="4"/>
  <c r="HC8" i="4"/>
  <c r="HL27" i="4"/>
  <c r="GX13" i="4"/>
  <c r="HK29" i="4"/>
  <c r="GX14" i="4"/>
  <c r="GV15" i="4"/>
  <c r="GW15" i="4"/>
  <c r="GX15" i="4"/>
  <c r="HS18" i="4"/>
  <c r="HT18" i="4"/>
  <c r="HF24" i="4"/>
  <c r="GU19" i="4"/>
  <c r="GQ7" i="4"/>
  <c r="HO20" i="4"/>
  <c r="HI25" i="4"/>
  <c r="HJ25" i="4"/>
  <c r="HE26" i="4"/>
  <c r="HD16" i="4"/>
  <c r="HL21" i="4"/>
  <c r="HM17" i="4"/>
  <c r="GZ10" i="4"/>
  <c r="HB9" i="4"/>
  <c r="HE12" i="4"/>
  <c r="HD8" i="4"/>
  <c r="GY13" i="4"/>
  <c r="HL29" i="4"/>
  <c r="GY14" i="4"/>
  <c r="GY15" i="4"/>
  <c r="HU18" i="4"/>
  <c r="HG24" i="4"/>
  <c r="GV19" i="4"/>
  <c r="GR7" i="4"/>
  <c r="GS7" i="4"/>
  <c r="HP20" i="4"/>
  <c r="HK25" i="4"/>
  <c r="HL25" i="4"/>
  <c r="HF26" i="4"/>
  <c r="HE16" i="4"/>
  <c r="HM21" i="4"/>
  <c r="HN21" i="4"/>
  <c r="HN17" i="4"/>
  <c r="HA10" i="4"/>
  <c r="HC9" i="4"/>
  <c r="HF12" i="4"/>
  <c r="HG12" i="4"/>
  <c r="HE8" i="4"/>
  <c r="GZ13" i="4"/>
  <c r="HM29" i="4"/>
  <c r="HN29" i="4"/>
  <c r="GZ14" i="4"/>
  <c r="HA14" i="4"/>
  <c r="HB14" i="4"/>
  <c r="HC14" i="4"/>
  <c r="GZ15" i="4"/>
  <c r="HV18" i="4"/>
  <c r="HH24" i="4"/>
  <c r="GW19" i="4"/>
  <c r="GT7" i="4"/>
  <c r="GU7" i="4"/>
  <c r="HQ20" i="4"/>
  <c r="HM25" i="4"/>
  <c r="HN25" i="4"/>
  <c r="HG26" i="4"/>
  <c r="HH26" i="4"/>
  <c r="HF16" i="4"/>
  <c r="HO21" i="4"/>
  <c r="HO17" i="4"/>
  <c r="HP17" i="4"/>
  <c r="HB10" i="4"/>
  <c r="HC10" i="4"/>
  <c r="HD10" i="4"/>
  <c r="HD9" i="4"/>
  <c r="HE9" i="4"/>
  <c r="HH12" i="4"/>
  <c r="HF8" i="4"/>
  <c r="HA13" i="4"/>
  <c r="HB13" i="4"/>
  <c r="HC13" i="4"/>
  <c r="HO29" i="4"/>
  <c r="HP29" i="4"/>
  <c r="HQ29" i="4"/>
  <c r="HD14" i="4"/>
  <c r="HA15" i="4"/>
  <c r="HI24" i="4"/>
  <c r="GX19" i="4"/>
  <c r="GV7" i="4"/>
  <c r="HR20" i="4"/>
  <c r="HO25" i="4"/>
  <c r="HI26" i="4"/>
  <c r="HG16" i="4"/>
  <c r="HP21" i="4"/>
  <c r="HQ17" i="4"/>
  <c r="HE10" i="4"/>
  <c r="HF9" i="4"/>
  <c r="HG9" i="4"/>
  <c r="HI12" i="4"/>
  <c r="HG8" i="4"/>
  <c r="HH8" i="4"/>
  <c r="HI8" i="4"/>
  <c r="HD13" i="4"/>
  <c r="HE13" i="4"/>
  <c r="HR29" i="4"/>
  <c r="HS29" i="4"/>
  <c r="HE14" i="4"/>
  <c r="HB15" i="4"/>
  <c r="HJ24" i="4"/>
  <c r="GY19" i="4"/>
  <c r="GW7" i="4"/>
  <c r="HS20" i="4"/>
  <c r="HP25" i="4"/>
  <c r="HJ26" i="4"/>
  <c r="HK26" i="4"/>
  <c r="HH16" i="4"/>
  <c r="HI16" i="4"/>
  <c r="HQ21" i="4"/>
  <c r="HR17" i="4"/>
  <c r="HS17" i="4"/>
  <c r="HF10" i="4"/>
  <c r="HH9" i="4"/>
  <c r="HI9" i="4"/>
  <c r="HJ9" i="4"/>
  <c r="HJ12" i="4"/>
  <c r="HK12" i="4"/>
  <c r="HJ8" i="4"/>
  <c r="HK8" i="4"/>
  <c r="HL8" i="4"/>
  <c r="HF13" i="4"/>
  <c r="HT29" i="4"/>
  <c r="HU29" i="4"/>
  <c r="HF14" i="4"/>
  <c r="HC15" i="4"/>
  <c r="HD15" i="4"/>
  <c r="HK24" i="4"/>
  <c r="GZ19" i="4"/>
  <c r="GX7" i="4"/>
  <c r="GY7" i="4"/>
  <c r="HT20" i="4"/>
  <c r="HU20" i="4"/>
  <c r="HQ25" i="4"/>
  <c r="HR25" i="4"/>
  <c r="HL26" i="4"/>
  <c r="HJ16" i="4"/>
  <c r="HR21" i="4"/>
  <c r="HT17" i="4"/>
  <c r="HG10" i="4"/>
  <c r="HK9" i="4"/>
  <c r="HL9" i="4"/>
  <c r="HL12" i="4"/>
  <c r="HM8" i="4"/>
  <c r="HN8" i="4"/>
  <c r="HG13" i="4"/>
  <c r="HV29" i="4"/>
  <c r="HG14" i="4"/>
  <c r="HE15" i="4"/>
  <c r="HF15" i="4"/>
  <c r="HG15" i="4"/>
  <c r="HH15" i="4"/>
  <c r="HL24" i="4"/>
  <c r="HA19" i="4"/>
  <c r="HB19" i="4"/>
  <c r="GZ7" i="4"/>
  <c r="HV20" i="4"/>
  <c r="HW20" i="4"/>
  <c r="HS25" i="4"/>
  <c r="HM26" i="4"/>
  <c r="HK16" i="4"/>
  <c r="HS21" i="4"/>
  <c r="HU17" i="4"/>
  <c r="HH10" i="4"/>
  <c r="HM9" i="4"/>
  <c r="HM12" i="4"/>
  <c r="HO8" i="4"/>
  <c r="HH13" i="4"/>
  <c r="HW29" i="4"/>
  <c r="HH14" i="4"/>
  <c r="HI15" i="4"/>
  <c r="HM24" i="4"/>
  <c r="HC19" i="4"/>
  <c r="HA7" i="4"/>
  <c r="HX20" i="4"/>
  <c r="HT25" i="4"/>
  <c r="HN26" i="4"/>
  <c r="HL16" i="4"/>
  <c r="HT21" i="4"/>
  <c r="HV17" i="4"/>
  <c r="HI10" i="4"/>
  <c r="HJ10" i="4"/>
  <c r="HN9" i="4"/>
  <c r="HN12" i="4"/>
  <c r="HO12" i="4"/>
  <c r="HP8" i="4"/>
  <c r="HQ8" i="4"/>
  <c r="HI13" i="4"/>
  <c r="HX29" i="4"/>
  <c r="HI14" i="4"/>
  <c r="HJ14" i="4"/>
  <c r="HJ15" i="4"/>
  <c r="HN24" i="4"/>
  <c r="HD19" i="4"/>
  <c r="HB7" i="4"/>
  <c r="HY20" i="4"/>
  <c r="HU25" i="4"/>
  <c r="HO26" i="4"/>
  <c r="HP26" i="4"/>
  <c r="HM16" i="4"/>
  <c r="HU21" i="4"/>
  <c r="HV21" i="4"/>
  <c r="HW17" i="4"/>
  <c r="HK10" i="4"/>
  <c r="HO9" i="4"/>
  <c r="HP9" i="4"/>
  <c r="HP12" i="4"/>
  <c r="HQ12" i="4"/>
  <c r="HR8" i="4"/>
  <c r="HJ13" i="4"/>
  <c r="HY29" i="4"/>
  <c r="HK14" i="4"/>
  <c r="HL14" i="4"/>
  <c r="HK15" i="4"/>
  <c r="HL15" i="4"/>
  <c r="HO24" i="4"/>
  <c r="HE19" i="4"/>
  <c r="HC7" i="4"/>
  <c r="HD7" i="4"/>
  <c r="HZ20" i="4"/>
  <c r="HV25" i="4"/>
  <c r="HW25" i="4"/>
  <c r="HQ26" i="4"/>
  <c r="HN16" i="4"/>
  <c r="HW21" i="4"/>
  <c r="HX21" i="4"/>
  <c r="HX17" i="4"/>
  <c r="HY17" i="4"/>
  <c r="HL10" i="4"/>
  <c r="HQ9" i="4"/>
  <c r="HR12" i="4"/>
  <c r="HS12" i="4"/>
  <c r="HS8" i="4"/>
  <c r="HT8" i="4"/>
  <c r="HU8" i="4"/>
  <c r="HK13" i="4"/>
  <c r="HZ29" i="4"/>
  <c r="HM14" i="4"/>
  <c r="HN14" i="4"/>
  <c r="HM15" i="4"/>
  <c r="HP24" i="4"/>
  <c r="HF19" i="4"/>
  <c r="HG19" i="4"/>
  <c r="HE7" i="4"/>
  <c r="IA20" i="4"/>
  <c r="IB20" i="4"/>
  <c r="HX25" i="4"/>
  <c r="HR26" i="4"/>
  <c r="HS26" i="4"/>
  <c r="HO16" i="4"/>
  <c r="HY21" i="4"/>
  <c r="HZ17" i="4"/>
  <c r="HM10" i="4"/>
  <c r="HN10" i="4"/>
  <c r="HO10" i="4"/>
  <c r="HR9" i="4"/>
  <c r="HS9" i="4"/>
  <c r="HT9" i="4"/>
  <c r="HT12" i="4"/>
  <c r="HV8" i="4"/>
  <c r="HL13" i="4"/>
  <c r="IA29" i="4"/>
  <c r="IB29" i="4"/>
  <c r="IC29" i="4"/>
  <c r="HO14" i="4"/>
  <c r="HN15" i="4"/>
  <c r="HO15" i="4"/>
  <c r="HQ24" i="4"/>
  <c r="HR24" i="4"/>
  <c r="HH19" i="4"/>
  <c r="HF7" i="4"/>
  <c r="IC20" i="4"/>
  <c r="ID20" i="4"/>
  <c r="IE20" i="4"/>
  <c r="HY25" i="4"/>
  <c r="HT26" i="4"/>
  <c r="HP16" i="4"/>
  <c r="HZ21" i="4"/>
  <c r="IA17" i="4"/>
  <c r="HP10" i="4"/>
  <c r="HQ10" i="4"/>
  <c r="HU9" i="4"/>
  <c r="HU12" i="4"/>
  <c r="HV12" i="4"/>
  <c r="HW8" i="4"/>
  <c r="HM13" i="4"/>
  <c r="HN13" i="4"/>
  <c r="ID29" i="4"/>
  <c r="IE29" i="4"/>
  <c r="IF29" i="4"/>
  <c r="IG29" i="4"/>
  <c r="HP14" i="4"/>
  <c r="HQ14" i="4"/>
  <c r="HP15" i="4"/>
  <c r="HS24" i="4"/>
  <c r="HI19" i="4"/>
  <c r="HG7" i="4"/>
  <c r="IF20" i="4"/>
  <c r="IG20" i="4"/>
  <c r="HZ25" i="4"/>
  <c r="IA25" i="4"/>
  <c r="HU26" i="4"/>
  <c r="HQ16" i="4"/>
  <c r="HR16" i="4"/>
  <c r="HS16" i="4"/>
  <c r="IA21" i="4"/>
  <c r="IB21" i="4"/>
  <c r="IB17" i="4"/>
  <c r="IC17" i="4"/>
  <c r="ID17" i="4"/>
  <c r="HR10" i="4"/>
  <c r="HV9" i="4"/>
  <c r="HW12" i="4"/>
  <c r="HX8" i="4"/>
  <c r="HO13" i="4"/>
  <c r="IH29" i="4"/>
  <c r="II29" i="4"/>
  <c r="IJ29" i="4"/>
  <c r="HR14" i="4"/>
  <c r="HQ15" i="4"/>
  <c r="HT24" i="4"/>
  <c r="HU24" i="4"/>
  <c r="HJ19" i="4"/>
  <c r="HH7" i="4"/>
  <c r="IH20" i="4"/>
  <c r="II20" i="4"/>
  <c r="IB25" i="4"/>
  <c r="IC25" i="4"/>
  <c r="HV26" i="4"/>
  <c r="HW26" i="4"/>
  <c r="HT16" i="4"/>
  <c r="IC21" i="4"/>
  <c r="IE17" i="4"/>
  <c r="IF17" i="4"/>
  <c r="HS10" i="4"/>
  <c r="HW9" i="4"/>
  <c r="HX12" i="4"/>
  <c r="HY8" i="4"/>
  <c r="HP13" i="4"/>
  <c r="IK29" i="4"/>
  <c r="IL29" i="4"/>
  <c r="HS14" i="4"/>
  <c r="HT14" i="4"/>
  <c r="HU14" i="4"/>
  <c r="HR15" i="4"/>
  <c r="HS15" i="4"/>
  <c r="HT15" i="4"/>
  <c r="HV24" i="4"/>
  <c r="HK19" i="4"/>
  <c r="HL19" i="4"/>
  <c r="HI7" i="4"/>
  <c r="IJ20" i="4"/>
  <c r="IK20" i="4"/>
  <c r="ID25" i="4"/>
  <c r="HX26" i="4"/>
  <c r="HY26" i="4"/>
  <c r="HU16" i="4"/>
  <c r="ID21" i="4"/>
  <c r="IG17" i="4"/>
  <c r="HT10" i="4"/>
  <c r="HX9" i="4"/>
  <c r="HY12" i="4"/>
  <c r="HZ8" i="4"/>
  <c r="HQ13" i="4"/>
  <c r="HR13" i="4"/>
  <c r="IM29" i="4"/>
  <c r="IN29" i="4"/>
  <c r="HV14" i="4"/>
  <c r="HW14" i="4"/>
  <c r="HU15" i="4"/>
  <c r="HV15" i="4"/>
  <c r="HW24" i="4"/>
  <c r="HX24" i="4"/>
  <c r="HM19" i="4"/>
  <c r="HN19" i="4"/>
  <c r="HJ7" i="4"/>
  <c r="HK7" i="4"/>
  <c r="IL20" i="4"/>
  <c r="IM20" i="4"/>
  <c r="IE25" i="4"/>
  <c r="HZ26" i="4"/>
  <c r="IA26" i="4"/>
  <c r="HV16" i="4"/>
  <c r="HW16" i="4"/>
  <c r="IE21" i="4"/>
  <c r="IF21" i="4"/>
  <c r="IG21" i="4"/>
  <c r="IH17" i="4"/>
  <c r="HU10" i="4"/>
  <c r="HY9" i="4"/>
  <c r="HZ12" i="4"/>
  <c r="IA12" i="4"/>
  <c r="IB12" i="4"/>
  <c r="IA8" i="4"/>
  <c r="HS13" i="4"/>
  <c r="IO29" i="4"/>
  <c r="IP29" i="4"/>
  <c r="HX14" i="4"/>
  <c r="HW15" i="4"/>
  <c r="HX15" i="4"/>
  <c r="HY15" i="4"/>
  <c r="HZ15" i="4"/>
  <c r="HY24" i="4"/>
  <c r="HZ24" i="4"/>
  <c r="HO19" i="4"/>
  <c r="HL7" i="4"/>
  <c r="IN20" i="4"/>
  <c r="IO20" i="4"/>
  <c r="IP20" i="4" s="1"/>
  <c r="IQ20" i="4"/>
  <c r="IF25" i="4"/>
  <c r="IB26" i="4"/>
  <c r="HX16" i="4"/>
  <c r="IH21" i="4"/>
  <c r="II21" i="4"/>
  <c r="II17" i="4"/>
  <c r="IJ17" i="4"/>
  <c r="IK17" i="4"/>
  <c r="HV10" i="4"/>
  <c r="HZ9" i="4"/>
  <c r="IA9" i="4"/>
  <c r="IC12" i="4"/>
  <c r="IB8" i="4"/>
  <c r="HT13" i="4"/>
  <c r="IQ29" i="4"/>
  <c r="HY14" i="4"/>
  <c r="IA15" i="4"/>
  <c r="IA24" i="4"/>
  <c r="HP19" i="4"/>
  <c r="HM7" i="4"/>
  <c r="IR20" i="4"/>
  <c r="IS20" i="4"/>
  <c r="IG25" i="4"/>
  <c r="IC26" i="4"/>
  <c r="HY16" i="4"/>
  <c r="IJ21" i="4"/>
  <c r="IL17" i="4"/>
  <c r="HW10" i="4"/>
  <c r="HX10" i="4"/>
  <c r="HY10" i="4"/>
  <c r="IB9" i="4"/>
  <c r="ID12" i="4"/>
  <c r="IC8" i="4"/>
  <c r="HU13" i="4"/>
  <c r="HV13" i="4"/>
  <c r="IR29" i="4"/>
  <c r="HZ14" i="4"/>
  <c r="IB15" i="4"/>
  <c r="IB24" i="4"/>
  <c r="HQ19" i="4"/>
  <c r="HN7" i="4"/>
  <c r="IT20" i="4"/>
  <c r="IH25" i="4"/>
  <c r="ID26" i="4"/>
  <c r="IE26" i="4"/>
  <c r="IF26" i="4"/>
  <c r="HZ16" i="4"/>
  <c r="IK21" i="4"/>
  <c r="IM17" i="4"/>
  <c r="IN17" i="4"/>
  <c r="HZ10" i="4"/>
  <c r="IC9" i="4"/>
  <c r="ID9" i="4"/>
  <c r="IE9" i="4"/>
  <c r="IF9" i="4"/>
  <c r="IE12" i="4"/>
  <c r="ID8" i="4"/>
  <c r="HW13" i="4"/>
  <c r="HX13" i="4"/>
  <c r="IS29" i="4"/>
  <c r="IA14" i="4"/>
  <c r="IC15" i="4"/>
  <c r="ID15" i="4"/>
  <c r="IE15" i="4"/>
  <c r="IC24" i="4"/>
  <c r="ID24" i="4"/>
  <c r="HR19" i="4"/>
  <c r="HO7" i="4"/>
  <c r="HP7" i="4"/>
  <c r="HQ7" i="4"/>
  <c r="IU20" i="4"/>
  <c r="II25" i="4"/>
  <c r="IG26" i="4"/>
  <c r="IA16" i="4"/>
  <c r="IB16" i="4"/>
  <c r="IC16" i="4"/>
  <c r="IL21" i="4"/>
  <c r="IO17" i="4"/>
  <c r="IA10" i="4"/>
  <c r="IG9" i="4"/>
  <c r="IH9" i="4"/>
  <c r="II9" i="4"/>
  <c r="IF12" i="4"/>
  <c r="IE8" i="4"/>
  <c r="HY13" i="4"/>
  <c r="IT29" i="4"/>
  <c r="IB14" i="4"/>
  <c r="IC14" i="4" s="1"/>
  <c r="ID14" i="4"/>
  <c r="IE14" i="4"/>
  <c r="IF15" i="4"/>
  <c r="IG15" i="4"/>
  <c r="IE24" i="4"/>
  <c r="HS19" i="4"/>
  <c r="HR7" i="4"/>
  <c r="HS7" i="4"/>
  <c r="HT7" i="4"/>
  <c r="IV20" i="4"/>
  <c r="IJ25" i="4"/>
  <c r="IH26" i="4"/>
  <c r="ID16" i="4"/>
  <c r="IE16" i="4"/>
  <c r="IF16" i="4"/>
  <c r="IM21" i="4"/>
  <c r="IP17" i="4"/>
  <c r="IQ17" i="4"/>
  <c r="IR17" i="4" s="1"/>
  <c r="IS17" i="4"/>
  <c r="IT17" i="4"/>
  <c r="IU17" i="4"/>
  <c r="IV17" i="4"/>
  <c r="IB10" i="4"/>
  <c r="IJ9" i="4"/>
  <c r="IG12" i="4"/>
  <c r="IH12" i="4"/>
  <c r="II12" i="4"/>
  <c r="IF8" i="4"/>
  <c r="HZ13" i="4"/>
  <c r="IU29" i="4"/>
  <c r="IV29" i="4"/>
  <c r="IF14" i="4"/>
  <c r="IG14" i="4"/>
  <c r="IH15" i="4"/>
  <c r="IF24" i="4"/>
  <c r="IG24" i="4"/>
  <c r="HT19" i="4"/>
  <c r="HU7" i="4"/>
  <c r="HV7" i="4"/>
  <c r="IW20" i="4"/>
  <c r="IX20" i="4"/>
  <c r="IK25" i="4"/>
  <c r="IL25" i="4"/>
  <c r="II26" i="4"/>
  <c r="IG16" i="4"/>
  <c r="IH16" i="4"/>
  <c r="II16" i="4"/>
  <c r="IN21" i="4"/>
  <c r="IW17" i="4"/>
  <c r="IC10" i="4"/>
  <c r="IK9" i="4"/>
  <c r="IJ12" i="4"/>
  <c r="IG8" i="4"/>
  <c r="IH8" i="4"/>
  <c r="IA13" i="4"/>
  <c r="IB13" i="4"/>
  <c r="IW29" i="4"/>
  <c r="IH14" i="4"/>
  <c r="II15" i="4"/>
  <c r="IH24" i="4"/>
  <c r="HU19" i="4"/>
  <c r="HW7" i="4"/>
  <c r="IY20" i="4"/>
  <c r="IZ20" i="4"/>
  <c r="IM25" i="4"/>
  <c r="IJ26" i="4"/>
  <c r="IJ16" i="4"/>
  <c r="IK16" i="4"/>
  <c r="IO21" i="4"/>
  <c r="IX17" i="4"/>
  <c r="IY17" i="4"/>
  <c r="IZ17" i="4"/>
  <c r="ID10" i="4"/>
  <c r="IL9" i="4"/>
  <c r="IK12" i="4"/>
  <c r="IL12" i="4"/>
  <c r="II8" i="4"/>
  <c r="IJ8" i="4"/>
  <c r="IC13" i="4"/>
  <c r="IX29" i="4"/>
  <c r="II14" i="4"/>
  <c r="IJ15" i="4"/>
  <c r="II24" i="4"/>
  <c r="HV19" i="4"/>
  <c r="HX7" i="4"/>
  <c r="JA20" i="4"/>
  <c r="IN25" i="4"/>
  <c r="IO25" i="4"/>
  <c r="IP25" i="4"/>
  <c r="IK26" i="4"/>
  <c r="IL16" i="4"/>
  <c r="IM16" i="4"/>
  <c r="IN16" i="4"/>
  <c r="IP21" i="4"/>
  <c r="JA17" i="4"/>
  <c r="IE10" i="4"/>
  <c r="IM9" i="4"/>
  <c r="IM12" i="4"/>
  <c r="IN12" i="4" s="1"/>
  <c r="IO12" i="4"/>
  <c r="IK8" i="4"/>
  <c r="IL8" i="4"/>
  <c r="ID13" i="4"/>
  <c r="IY29" i="4"/>
  <c r="IZ29" i="4"/>
  <c r="IJ14" i="4"/>
  <c r="IK15" i="4"/>
  <c r="IJ24" i="4"/>
  <c r="HW19" i="4"/>
  <c r="HY7" i="4"/>
  <c r="HZ7" i="4"/>
  <c r="JB20" i="4"/>
  <c r="JC20" i="4"/>
  <c r="IQ25" i="4"/>
  <c r="IL26" i="4"/>
  <c r="IM26" i="4"/>
  <c r="IO16" i="4"/>
  <c r="IQ21" i="4"/>
  <c r="IR21" i="4"/>
  <c r="JB17" i="4"/>
  <c r="IF10" i="4"/>
  <c r="IN9" i="4"/>
  <c r="IO9" i="4"/>
  <c r="IP12" i="4"/>
  <c r="IQ12" i="4"/>
  <c r="IR12" i="4"/>
  <c r="IM8" i="4"/>
  <c r="IN8" i="4"/>
  <c r="IO8" i="4"/>
  <c r="IE13" i="4"/>
  <c r="IF13" i="4"/>
  <c r="JA29" i="4"/>
  <c r="IK14" i="4"/>
  <c r="IL14" i="4"/>
  <c r="IL15" i="4"/>
  <c r="IK24" i="4"/>
  <c r="IL24" i="4"/>
  <c r="HX19" i="4"/>
  <c r="IA7" i="4"/>
  <c r="IB7" i="4"/>
  <c r="IC7" i="4"/>
  <c r="JD20" i="4"/>
  <c r="JE20" i="4" s="1"/>
  <c r="JF20" i="4"/>
  <c r="JG20" i="4"/>
  <c r="JH20" i="4"/>
  <c r="JI20" i="4"/>
  <c r="JJ20" i="4"/>
  <c r="IR25" i="4"/>
  <c r="IN26" i="4"/>
  <c r="IO26" i="4"/>
  <c r="IP16" i="4"/>
  <c r="IS21" i="4"/>
  <c r="JC17" i="4"/>
  <c r="JD17" i="4"/>
  <c r="IG10" i="4"/>
  <c r="IP9" i="4"/>
  <c r="IQ9" i="4"/>
  <c r="IR9" i="4"/>
  <c r="IS12" i="4"/>
  <c r="IP8" i="4"/>
  <c r="IG13" i="4"/>
  <c r="IH13" i="4"/>
  <c r="JB29" i="4"/>
  <c r="JC29" i="4"/>
  <c r="JD29" i="4"/>
  <c r="IM14" i="4"/>
  <c r="IN14" i="4"/>
  <c r="IM15" i="4"/>
  <c r="IM24" i="4"/>
  <c r="IN24" i="4"/>
  <c r="HY19" i="4"/>
  <c r="ID7" i="4"/>
  <c r="IE7" i="4"/>
  <c r="JK20" i="4"/>
  <c r="IS25" i="4"/>
  <c r="IP26" i="4"/>
  <c r="IQ16" i="4"/>
  <c r="IT21" i="4"/>
  <c r="IU21" i="4"/>
  <c r="IV21" i="4"/>
  <c r="IW21" i="4"/>
  <c r="JE17" i="4"/>
  <c r="JF17" i="4"/>
  <c r="IH10" i="4"/>
  <c r="IS9" i="4"/>
  <c r="IT9" i="4"/>
  <c r="IU9" i="4"/>
  <c r="IT12" i="4"/>
  <c r="IQ8" i="4"/>
  <c r="IR8" i="4"/>
  <c r="II13" i="4"/>
  <c r="JE29" i="4"/>
  <c r="IO14" i="4"/>
  <c r="IN15" i="4"/>
  <c r="IO15" i="4"/>
  <c r="IO24" i="4"/>
  <c r="HZ19" i="4"/>
  <c r="IF7" i="4"/>
  <c r="JL20" i="4"/>
  <c r="JM20" i="4"/>
  <c r="IT25" i="4"/>
  <c r="IQ26" i="4"/>
  <c r="IR16" i="4"/>
  <c r="IX21" i="4"/>
  <c r="JG17" i="4"/>
  <c r="II10" i="4"/>
  <c r="IV9" i="4"/>
  <c r="IU12" i="4"/>
  <c r="IS8" i="4"/>
  <c r="IT8" i="4"/>
  <c r="IJ13" i="4"/>
  <c r="JF29" i="4"/>
  <c r="IP14" i="4"/>
  <c r="IQ14" i="4"/>
  <c r="IP15" i="4"/>
  <c r="IP24" i="4"/>
  <c r="IA19" i="4"/>
  <c r="IG7" i="4"/>
  <c r="IH7" i="4"/>
  <c r="JN20" i="4"/>
  <c r="JO20" i="4"/>
  <c r="IU25" i="4"/>
  <c r="IR26" i="4"/>
  <c r="IS16" i="4"/>
  <c r="IY21" i="4"/>
  <c r="JH17" i="4"/>
  <c r="JI17" i="4"/>
  <c r="IJ10" i="4"/>
  <c r="IW9" i="4"/>
  <c r="IV12" i="4"/>
  <c r="IW12" i="4"/>
  <c r="IU8" i="4"/>
  <c r="IV8" i="4"/>
  <c r="IK13" i="4"/>
  <c r="JG29" i="4"/>
  <c r="IR14" i="4"/>
  <c r="IQ15" i="4"/>
  <c r="IR15" i="4"/>
  <c r="IQ24" i="4"/>
  <c r="IR24" i="4"/>
  <c r="IS24" i="4"/>
  <c r="IT24" i="4"/>
  <c r="IU24" i="4"/>
  <c r="IV24" i="4"/>
  <c r="IB19" i="4"/>
  <c r="IC19" i="4"/>
  <c r="II7" i="4"/>
  <c r="IJ7" i="4"/>
  <c r="JP20" i="4"/>
  <c r="IV25" i="4"/>
  <c r="IW25" i="4"/>
  <c r="IS26" i="4"/>
  <c r="IT26" i="4"/>
  <c r="IT16" i="4"/>
  <c r="IU16" i="4"/>
  <c r="IZ21" i="4"/>
  <c r="JJ17" i="4"/>
  <c r="JK17" i="4"/>
  <c r="IK10" i="4"/>
  <c r="IL10" i="4"/>
  <c r="IX9" i="4"/>
  <c r="IY9" i="4"/>
  <c r="IX12" i="4"/>
  <c r="IY12" i="4"/>
  <c r="IZ12" i="4"/>
  <c r="IW8" i="4"/>
  <c r="IX8" i="4"/>
  <c r="IL13" i="4"/>
  <c r="JH29" i="4"/>
  <c r="JI29" i="4"/>
  <c r="IS14" i="4"/>
  <c r="IS15" i="4"/>
  <c r="IW24" i="4"/>
  <c r="ID19" i="4"/>
  <c r="IE19" i="4"/>
  <c r="IF19" i="4"/>
  <c r="IK7" i="4"/>
  <c r="JQ20" i="4"/>
  <c r="IX25" i="4"/>
  <c r="IU26" i="4"/>
  <c r="IV16" i="4"/>
  <c r="JA21" i="4"/>
  <c r="JL17" i="4"/>
  <c r="IM10" i="4"/>
  <c r="IZ9" i="4"/>
  <c r="JA12" i="4"/>
  <c r="JB12" i="4"/>
  <c r="IY8" i="4"/>
  <c r="IM13" i="4"/>
  <c r="IN13" i="4"/>
  <c r="JJ29" i="4"/>
  <c r="IT14" i="4"/>
  <c r="IU14" i="4"/>
  <c r="IV14" i="4"/>
  <c r="IT15" i="4"/>
  <c r="IX24" i="4"/>
  <c r="IG19" i="4"/>
  <c r="IH19" i="4"/>
  <c r="IL7" i="4"/>
  <c r="JR20" i="4"/>
  <c r="IY25" i="4"/>
  <c r="IV26" i="4"/>
  <c r="IW26" i="4"/>
  <c r="IW16" i="4"/>
  <c r="IX16" i="4"/>
  <c r="IY16" i="4"/>
  <c r="JB21" i="4"/>
  <c r="JC21" i="4"/>
  <c r="JM17" i="4"/>
  <c r="IN10" i="4"/>
  <c r="JA9" i="4"/>
  <c r="JC12" i="4"/>
  <c r="JD12" i="4"/>
  <c r="JE12" i="4"/>
  <c r="JF12" i="4"/>
  <c r="JG12" i="4"/>
  <c r="IZ8" i="4"/>
  <c r="JA8" i="4"/>
  <c r="IO13" i="4"/>
  <c r="IP13" i="4"/>
  <c r="IQ13" i="4"/>
  <c r="IR13" i="4"/>
  <c r="JK29" i="4"/>
  <c r="JL29" i="4"/>
  <c r="JM29" i="4"/>
  <c r="IW14" i="4"/>
  <c r="IU15" i="4"/>
  <c r="IY24" i="4"/>
  <c r="II19" i="4"/>
  <c r="IM7" i="4"/>
  <c r="IN7" i="4"/>
  <c r="JS20" i="4"/>
  <c r="JT20" i="4"/>
  <c r="IZ25" i="4"/>
  <c r="IX26" i="4"/>
  <c r="IY26" i="4"/>
  <c r="IZ16" i="4"/>
  <c r="JD21" i="4"/>
  <c r="JE21" i="4"/>
  <c r="JF21" i="4"/>
  <c r="JN17" i="4"/>
  <c r="IO10" i="4"/>
  <c r="JB9" i="4"/>
  <c r="JC9" i="4"/>
  <c r="JB8" i="4"/>
  <c r="IS13" i="4"/>
  <c r="IT13" i="4"/>
  <c r="JN29" i="4"/>
  <c r="IX14" i="4"/>
  <c r="IV15" i="4"/>
  <c r="IZ24" i="4"/>
  <c r="IJ19" i="4"/>
  <c r="IO7" i="4"/>
  <c r="JU20" i="4"/>
  <c r="JA25" i="4"/>
  <c r="IZ26" i="4"/>
  <c r="JA16" i="4"/>
  <c r="JG21" i="4"/>
  <c r="JO17" i="4"/>
  <c r="IP10" i="4"/>
  <c r="IQ10" i="4"/>
  <c r="JD9" i="4"/>
  <c r="JC8" i="4"/>
  <c r="IU13" i="4"/>
  <c r="JO29" i="4"/>
  <c r="IY14" i="4"/>
  <c r="IW15" i="4"/>
  <c r="JA24" i="4"/>
  <c r="IK19" i="4"/>
  <c r="IP7" i="4"/>
  <c r="IQ7" i="4"/>
  <c r="IR7" i="4"/>
  <c r="JV20" i="4"/>
  <c r="JB25" i="4"/>
  <c r="JA26" i="4"/>
  <c r="JB26" i="4"/>
  <c r="JB16" i="4"/>
  <c r="JC16" i="4"/>
  <c r="JH21" i="4"/>
  <c r="JP17" i="4"/>
  <c r="IR10" i="4"/>
  <c r="IS10" i="4"/>
  <c r="IT10" i="4"/>
  <c r="IU10" i="4"/>
  <c r="JE9" i="4"/>
  <c r="JF9" i="4"/>
  <c r="JD8" i="4"/>
  <c r="IV13" i="4"/>
  <c r="JP29" i="4"/>
  <c r="IZ14" i="4"/>
  <c r="IX15" i="4"/>
  <c r="JB24" i="4"/>
  <c r="IL19" i="4"/>
  <c r="IS7" i="4"/>
  <c r="JW20" i="4"/>
  <c r="JC25" i="4"/>
  <c r="JD25" i="4"/>
  <c r="JC26" i="4"/>
  <c r="JD26" i="4"/>
  <c r="JE26" i="4"/>
  <c r="JD16" i="4"/>
  <c r="JE16" i="4"/>
  <c r="JF16" i="4"/>
  <c r="JG16" i="4"/>
  <c r="JI21" i="4"/>
  <c r="JQ17" i="4"/>
  <c r="IV10" i="4"/>
  <c r="JG9" i="4"/>
  <c r="JH9" i="4"/>
  <c r="JE8" i="4"/>
  <c r="IW13" i="4"/>
  <c r="IX13" i="4"/>
  <c r="IY13" i="4"/>
  <c r="JQ29" i="4"/>
  <c r="JR29" i="4"/>
  <c r="JA14" i="4"/>
  <c r="IY15" i="4"/>
  <c r="JC24" i="4"/>
  <c r="JD24" i="4"/>
  <c r="IM19" i="4"/>
  <c r="IN19" i="4"/>
  <c r="IT7" i="4"/>
  <c r="JX20" i="4"/>
  <c r="JY20" i="4"/>
  <c r="JZ20" i="4"/>
  <c r="KA20" i="4"/>
  <c r="JE25" i="4"/>
  <c r="JF25" i="4"/>
  <c r="JG25" i="4" s="1"/>
  <c r="JH25" i="4"/>
  <c r="JF26" i="4"/>
  <c r="JH16" i="4"/>
  <c r="JJ21" i="4"/>
  <c r="JK21" i="4"/>
  <c r="JL21" i="4"/>
  <c r="JM21" i="4"/>
  <c r="JR17" i="4"/>
  <c r="JS17" i="4"/>
  <c r="JT17" i="4"/>
  <c r="IW10" i="4"/>
  <c r="IX10" i="4"/>
  <c r="IY10" i="4"/>
  <c r="JI9" i="4"/>
  <c r="JJ9" i="4"/>
  <c r="JK9" i="4"/>
  <c r="JF8" i="4"/>
  <c r="JG8" i="4"/>
  <c r="JH8" i="4"/>
  <c r="JI8" i="4"/>
  <c r="IZ13" i="4"/>
  <c r="JA13" i="4"/>
  <c r="JB13" i="4"/>
  <c r="JS29" i="4"/>
  <c r="JB14" i="4"/>
  <c r="IZ15" i="4"/>
  <c r="JA15" i="4"/>
  <c r="JE24" i="4"/>
  <c r="IO19" i="4"/>
  <c r="IU7" i="4"/>
  <c r="KB20" i="4"/>
  <c r="JI25" i="4"/>
  <c r="JG26" i="4"/>
  <c r="JI16" i="4"/>
  <c r="JN21" i="4"/>
  <c r="JU17" i="4"/>
  <c r="JV17" i="4"/>
  <c r="JW17" i="4"/>
  <c r="IZ10" i="4"/>
  <c r="JL9" i="4"/>
  <c r="JJ8" i="4"/>
  <c r="JC13" i="4"/>
  <c r="JD13" i="4"/>
  <c r="JT29" i="4"/>
  <c r="JC14" i="4"/>
  <c r="JD14" i="4"/>
  <c r="JB15" i="4"/>
  <c r="JC15" i="4"/>
  <c r="JD15" i="4"/>
  <c r="JF24" i="4"/>
  <c r="JG24" i="4"/>
  <c r="JH24" i="4"/>
  <c r="IP19" i="4"/>
  <c r="IV7" i="4"/>
  <c r="IW7" i="4"/>
  <c r="KC20" i="4"/>
  <c r="KD20" i="4"/>
  <c r="KE20" i="4"/>
  <c r="JJ25" i="4"/>
  <c r="JK25" i="4"/>
  <c r="JH26" i="4"/>
  <c r="JJ16" i="4"/>
  <c r="JO21" i="4"/>
  <c r="JX17" i="4"/>
  <c r="JY17" i="4"/>
  <c r="JA10" i="4"/>
  <c r="JM9" i="4"/>
  <c r="JK8" i="4"/>
  <c r="JE13" i="4"/>
  <c r="JU29" i="4"/>
  <c r="JV29" i="4"/>
  <c r="JW29" i="4"/>
  <c r="JX29" i="4"/>
  <c r="JE14" i="4"/>
  <c r="JE15" i="4"/>
  <c r="JI24" i="4"/>
  <c r="JJ24" i="4"/>
  <c r="IQ19" i="4"/>
  <c r="IX7" i="4"/>
  <c r="KF20" i="4"/>
  <c r="KG20" i="4"/>
  <c r="JL25" i="4"/>
  <c r="JM25" i="4"/>
  <c r="JI26" i="4"/>
  <c r="JK16" i="4"/>
  <c r="JL16" i="4"/>
  <c r="JP21" i="4"/>
  <c r="JZ17" i="4"/>
  <c r="JB10" i="4"/>
  <c r="JC10" i="4"/>
  <c r="JD10" i="4" s="1"/>
  <c r="JN9" i="4"/>
  <c r="JL8" i="4"/>
  <c r="JF13" i="4"/>
  <c r="JY29" i="4"/>
  <c r="JF14" i="4"/>
  <c r="JG14" i="4"/>
  <c r="JF15" i="4"/>
  <c r="JG15" i="4"/>
  <c r="JH15" i="4"/>
  <c r="JK24" i="4"/>
  <c r="IR19" i="4"/>
  <c r="IY7" i="4"/>
  <c r="KH20" i="4"/>
  <c r="KI20" i="4"/>
  <c r="JN25" i="4"/>
  <c r="JO25" i="4"/>
  <c r="JJ26" i="4"/>
  <c r="JM16" i="4"/>
  <c r="JQ21" i="4"/>
  <c r="KA17" i="4"/>
  <c r="JE10" i="4"/>
  <c r="JF10" i="4" s="1"/>
  <c r="JG10" i="4"/>
  <c r="JH10" i="4" s="1"/>
  <c r="JO9" i="4"/>
  <c r="JM8" i="4"/>
  <c r="JG13" i="4"/>
  <c r="JZ29" i="4"/>
  <c r="JH14" i="4"/>
  <c r="JI15" i="4"/>
  <c r="JJ15" i="4"/>
  <c r="JL24" i="4"/>
  <c r="IS19" i="4"/>
  <c r="IZ7" i="4"/>
  <c r="KJ20" i="4"/>
  <c r="KK20" i="4"/>
  <c r="JP25" i="4"/>
  <c r="JQ25" i="4" s="1"/>
  <c r="JR25" i="4"/>
  <c r="JK26" i="4"/>
  <c r="JL26" i="4"/>
  <c r="JN16" i="4"/>
  <c r="JR21" i="4"/>
  <c r="KB17" i="4"/>
  <c r="JP9" i="4"/>
  <c r="JN8" i="4"/>
  <c r="JH13" i="4"/>
  <c r="KA29" i="4"/>
  <c r="KB29" i="4"/>
  <c r="JI14" i="4"/>
  <c r="JJ14" i="4"/>
  <c r="JK15" i="4"/>
  <c r="JL15" i="4"/>
  <c r="JM24" i="4"/>
  <c r="IT19" i="4"/>
  <c r="IU19" i="4"/>
  <c r="JA7" i="4"/>
  <c r="KL20" i="4"/>
  <c r="KM20" i="4"/>
  <c r="KN20" i="4" s="1"/>
  <c r="JM26" i="4"/>
  <c r="JO16" i="4"/>
  <c r="JS21" i="4"/>
  <c r="KC17" i="4"/>
  <c r="JQ9" i="4"/>
  <c r="JR9" i="4"/>
  <c r="JO8" i="4"/>
  <c r="JI13" i="4"/>
  <c r="KC29" i="4"/>
  <c r="JK14" i="4"/>
  <c r="JL14" i="4"/>
  <c r="JM14" i="4"/>
  <c r="JM15" i="4"/>
  <c r="JN15" i="4"/>
  <c r="JO15" i="4"/>
  <c r="JN24" i="4"/>
  <c r="IV19" i="4"/>
  <c r="IW19" i="4"/>
  <c r="JB7" i="4"/>
  <c r="JN26" i="4"/>
  <c r="JP16" i="4"/>
  <c r="JQ16" i="4"/>
  <c r="JT21" i="4"/>
  <c r="JU21" i="4"/>
  <c r="KD17" i="4"/>
  <c r="KE17" i="4"/>
  <c r="KF17" i="4"/>
  <c r="JS9" i="4"/>
  <c r="JT9" i="4"/>
  <c r="JU9" i="4"/>
  <c r="JV9" i="4"/>
  <c r="JP8" i="4"/>
  <c r="JJ13" i="4"/>
  <c r="KD29" i="4"/>
  <c r="JN14" i="4"/>
  <c r="JO14" i="4"/>
  <c r="JP15" i="4"/>
  <c r="JO24" i="4"/>
  <c r="IX19" i="4"/>
  <c r="JC7" i="4"/>
  <c r="JO26" i="4"/>
  <c r="JR16" i="4"/>
  <c r="JS16" i="4"/>
  <c r="JT16" i="4"/>
  <c r="JV21" i="4"/>
  <c r="KG17" i="4"/>
  <c r="KH17" i="4"/>
  <c r="JW9" i="4"/>
  <c r="JX9" i="4"/>
  <c r="JQ8" i="4"/>
  <c r="JK13" i="4"/>
  <c r="KE29" i="4"/>
  <c r="JP14" i="4"/>
  <c r="JQ15" i="4"/>
  <c r="JR15" i="4"/>
  <c r="JP24" i="4"/>
  <c r="JQ24" i="4"/>
  <c r="IY19" i="4"/>
  <c r="IZ19" i="4"/>
  <c r="JD7" i="4"/>
  <c r="JP26" i="4"/>
  <c r="JU16" i="4"/>
  <c r="JW21" i="4"/>
  <c r="JX21" i="4"/>
  <c r="KI17" i="4"/>
  <c r="JY9" i="4"/>
  <c r="JZ9" i="4"/>
  <c r="KA9" i="4"/>
  <c r="JR8" i="4"/>
  <c r="JS8" i="4"/>
  <c r="JL13" i="4"/>
  <c r="KF29" i="4"/>
  <c r="KG29" i="4"/>
  <c r="JQ14" i="4"/>
  <c r="JS15" i="4"/>
  <c r="JT15" i="4"/>
  <c r="JR24" i="4"/>
  <c r="JA19" i="4"/>
  <c r="JE7" i="4"/>
  <c r="JQ26" i="4"/>
  <c r="JR26" i="4"/>
  <c r="JV16" i="4"/>
  <c r="JY21" i="4"/>
  <c r="KJ17" i="4"/>
  <c r="KB9" i="4"/>
  <c r="KC9" i="4"/>
  <c r="JT8" i="4"/>
  <c r="JM13" i="4"/>
  <c r="KH29" i="4"/>
  <c r="KI29" i="4"/>
  <c r="JR14" i="4"/>
  <c r="JS14" i="4"/>
  <c r="JT14" i="4"/>
  <c r="JU15" i="4"/>
  <c r="JS24" i="4"/>
  <c r="JB19" i="4"/>
  <c r="JC19" i="4"/>
  <c r="JF7" i="4"/>
  <c r="JS26" i="4"/>
  <c r="JW16" i="4"/>
  <c r="JZ21" i="4"/>
  <c r="KK17" i="4"/>
  <c r="KL17" i="4" s="1"/>
  <c r="KM17" i="4"/>
  <c r="KD9" i="4"/>
  <c r="KE9" i="4"/>
  <c r="JU8" i="4"/>
  <c r="JN13" i="4"/>
  <c r="JO13" i="4"/>
  <c r="KJ29" i="4"/>
  <c r="JU14" i="4"/>
  <c r="JV15" i="4"/>
  <c r="JW15" i="4"/>
  <c r="JT24" i="4"/>
  <c r="JU24" i="4"/>
  <c r="JD19" i="4"/>
  <c r="JG7" i="4"/>
  <c r="JT26" i="4"/>
  <c r="JX16" i="4"/>
  <c r="KA21" i="4"/>
  <c r="KF9" i="4"/>
  <c r="JV8" i="4"/>
  <c r="JP13" i="4"/>
  <c r="KK29" i="4"/>
  <c r="JV14" i="4"/>
  <c r="JX15" i="4"/>
  <c r="JY15" i="4"/>
  <c r="JV24" i="4"/>
  <c r="JE19" i="4"/>
  <c r="JH7" i="4"/>
  <c r="JU26" i="4"/>
  <c r="JV26" i="4"/>
  <c r="JY16" i="4"/>
  <c r="JZ16" i="4"/>
  <c r="KA16" i="4"/>
  <c r="KB21" i="4"/>
  <c r="KG9" i="4"/>
  <c r="JW8" i="4"/>
  <c r="JX8" i="4"/>
  <c r="JQ13" i="4"/>
  <c r="KL29" i="4"/>
  <c r="JW14" i="4"/>
  <c r="JZ15" i="4"/>
  <c r="JW24" i="4"/>
  <c r="JF19" i="4"/>
  <c r="JG19" i="4"/>
  <c r="JI7" i="4"/>
  <c r="JJ7" i="4"/>
  <c r="JK7" i="4"/>
  <c r="JW26" i="4"/>
  <c r="KB16" i="4"/>
  <c r="KC21" i="4"/>
  <c r="KD21" i="4"/>
  <c r="KE21" i="4"/>
  <c r="KH9" i="4"/>
  <c r="KI9" i="4"/>
  <c r="JY8" i="4"/>
  <c r="JZ8" i="4"/>
  <c r="JR13" i="4"/>
  <c r="JS13" i="4"/>
  <c r="KM29" i="4"/>
  <c r="JX14" i="4"/>
  <c r="KA15" i="4"/>
  <c r="JX24" i="4"/>
  <c r="JY24" i="4"/>
  <c r="JH19" i="4"/>
  <c r="JL7" i="4"/>
  <c r="JX26" i="4"/>
  <c r="KC16" i="4"/>
  <c r="KF21" i="4"/>
  <c r="KG21" i="4"/>
  <c r="KJ9" i="4"/>
  <c r="KA8" i="4"/>
  <c r="KB8" i="4"/>
  <c r="JT13" i="4"/>
  <c r="JU13" i="4"/>
  <c r="JV13" i="4"/>
  <c r="JW13" i="4"/>
  <c r="KN29" i="4"/>
  <c r="JY14" i="4"/>
  <c r="KB15" i="4"/>
  <c r="JZ24" i="4"/>
  <c r="JI19" i="4"/>
  <c r="JM7" i="4"/>
  <c r="JY26" i="4"/>
  <c r="KD16" i="4"/>
  <c r="KE16" i="4"/>
  <c r="KH21" i="4"/>
  <c r="KI21" i="4"/>
  <c r="KK9" i="4"/>
  <c r="KC8" i="4"/>
  <c r="JX13" i="4"/>
  <c r="KO29" i="4"/>
  <c r="KP29" i="4"/>
  <c r="JZ14" i="4"/>
  <c r="KA14" i="4"/>
  <c r="KB14" i="4"/>
  <c r="KC14" i="4"/>
  <c r="KC15" i="4"/>
  <c r="KD15" i="4"/>
  <c r="KA24" i="4"/>
  <c r="KB24" i="4"/>
  <c r="JJ19" i="4"/>
  <c r="JK19" i="4"/>
  <c r="JN7" i="4"/>
  <c r="JO7" i="4"/>
  <c r="JZ26" i="4"/>
  <c r="KA26" i="4"/>
  <c r="KF16" i="4"/>
  <c r="KJ21" i="4"/>
  <c r="KK21" i="4"/>
  <c r="KL9" i="4"/>
  <c r="KD8" i="4"/>
  <c r="JY13" i="4"/>
  <c r="JZ13" i="4"/>
  <c r="KQ29" i="4"/>
  <c r="KR29" i="4"/>
  <c r="KD14" i="4"/>
  <c r="KE15" i="4"/>
  <c r="KF15" i="4"/>
  <c r="KC24" i="4"/>
  <c r="KD24" i="4"/>
  <c r="JL19" i="4"/>
  <c r="JP7" i="4"/>
  <c r="KB26" i="4"/>
  <c r="KG16" i="4"/>
  <c r="KL21" i="4"/>
  <c r="KM21" i="4"/>
  <c r="KM9" i="4"/>
  <c r="KE8" i="4"/>
  <c r="KA13" i="4"/>
  <c r="KS29" i="4"/>
  <c r="KE14" i="4"/>
  <c r="KG15" i="4"/>
  <c r="KE24" i="4"/>
  <c r="JM19" i="4"/>
  <c r="JN19" i="4"/>
  <c r="JQ7" i="4"/>
  <c r="KC26" i="4"/>
  <c r="KD26" i="4"/>
  <c r="KH16" i="4"/>
  <c r="KI16" i="4"/>
  <c r="KJ16" i="4"/>
  <c r="KN21" i="4"/>
  <c r="KN9" i="4"/>
  <c r="KO9" i="4"/>
  <c r="KF8" i="4"/>
  <c r="KG8" i="4"/>
  <c r="KH8" i="4"/>
  <c r="KI8" i="4"/>
  <c r="KJ8" i="4"/>
  <c r="KB13" i="4"/>
  <c r="KT29" i="4"/>
  <c r="KF14" i="4"/>
  <c r="KG14" i="4"/>
  <c r="KH14" i="4"/>
  <c r="KH15" i="4"/>
  <c r="KI15" i="4"/>
  <c r="KF24" i="4"/>
  <c r="JO19" i="4"/>
  <c r="JR7" i="4"/>
  <c r="JS7" i="4"/>
  <c r="KE26" i="4"/>
  <c r="KF26" i="4"/>
  <c r="KK16" i="4"/>
  <c r="KL16" i="4"/>
  <c r="KM16" i="4" s="1"/>
  <c r="KN16" i="4"/>
  <c r="KO21" i="4"/>
  <c r="KP9" i="4"/>
  <c r="KQ9" i="4"/>
  <c r="KK8" i="4"/>
  <c r="KL8" i="4"/>
  <c r="KC13" i="4"/>
  <c r="KU29" i="4"/>
  <c r="KV29" i="4"/>
  <c r="KI14" i="4"/>
  <c r="KJ14" i="4"/>
  <c r="KJ15" i="4"/>
  <c r="KK15" i="4"/>
  <c r="KG24" i="4"/>
  <c r="KH24" i="4"/>
  <c r="JP19" i="4"/>
  <c r="JT7" i="4"/>
  <c r="KG26" i="4"/>
  <c r="KH26" i="4"/>
  <c r="KO16" i="4"/>
  <c r="KP21" i="4"/>
  <c r="KR9" i="4"/>
  <c r="KM8" i="4"/>
  <c r="KN8" i="4"/>
  <c r="KD13" i="4"/>
  <c r="KE13" i="4"/>
  <c r="KF13" i="4"/>
  <c r="KG13" i="4"/>
  <c r="KW29" i="4"/>
  <c r="KX29" i="4"/>
  <c r="KK14" i="4"/>
  <c r="KL15" i="4"/>
  <c r="KI24" i="4"/>
  <c r="JQ19" i="4"/>
  <c r="JU7" i="4"/>
  <c r="JV7" i="4"/>
  <c r="KI26" i="4"/>
  <c r="KP16" i="4"/>
  <c r="KQ16" i="4"/>
  <c r="KR16" i="4"/>
  <c r="KQ21" i="4"/>
  <c r="KS9" i="4"/>
  <c r="KT9" i="4"/>
  <c r="KO8" i="4"/>
  <c r="KH13" i="4"/>
  <c r="KI13" i="4"/>
  <c r="KJ13" i="4"/>
  <c r="KY29" i="4"/>
  <c r="KZ29" i="4"/>
  <c r="LA29" i="4" s="1"/>
  <c r="LB29" i="4"/>
  <c r="KL14" i="4"/>
  <c r="KM14" i="4" s="1"/>
  <c r="KM15" i="4"/>
  <c r="KJ24" i="4"/>
  <c r="JR19" i="4"/>
  <c r="JW7" i="4"/>
  <c r="JX7" i="4"/>
  <c r="KJ26" i="4"/>
  <c r="KS16" i="4"/>
  <c r="KR21" i="4"/>
  <c r="KS21" i="4"/>
  <c r="KU9" i="4"/>
  <c r="KP8" i="4"/>
  <c r="KK13" i="4"/>
  <c r="LC29" i="4"/>
  <c r="KN15" i="4"/>
  <c r="KO15" i="4"/>
  <c r="KK24" i="4"/>
  <c r="JS19" i="4"/>
  <c r="JT19" i="4"/>
  <c r="JY7" i="4"/>
  <c r="KK26" i="4"/>
  <c r="KT16" i="4"/>
  <c r="KT21" i="4"/>
  <c r="KU21" i="4"/>
  <c r="KV9" i="4"/>
  <c r="KQ8" i="4"/>
  <c r="KR8" i="4"/>
  <c r="KS8" i="4"/>
  <c r="KL13" i="4"/>
  <c r="LD29" i="4"/>
  <c r="KP15" i="4"/>
  <c r="KL24" i="4"/>
  <c r="JU19" i="4"/>
  <c r="JZ7" i="4"/>
  <c r="KA7" i="4"/>
  <c r="KL26" i="4"/>
  <c r="KM26" i="4"/>
  <c r="KU16" i="4"/>
  <c r="KV16" i="4"/>
  <c r="KW16" i="4"/>
  <c r="KV21" i="4"/>
  <c r="KW21" i="4"/>
  <c r="KW9" i="4"/>
  <c r="KT8" i="4"/>
  <c r="KM13" i="4"/>
  <c r="KN13" i="4"/>
  <c r="LE29" i="4"/>
  <c r="LF29" i="4"/>
  <c r="KQ15" i="4"/>
  <c r="KM24" i="4"/>
  <c r="JV19" i="4"/>
  <c r="JW19" i="4"/>
  <c r="KB7" i="4"/>
  <c r="KC7" i="4"/>
  <c r="KN26" i="4"/>
  <c r="KO26" i="4"/>
  <c r="KP26" i="4"/>
  <c r="KQ26" i="4"/>
  <c r="KR26" i="4" s="1"/>
  <c r="KX16" i="4"/>
  <c r="KX21" i="4"/>
  <c r="KX9" i="4"/>
  <c r="KY9" i="4"/>
  <c r="KU8" i="4"/>
  <c r="KV8" i="4"/>
  <c r="KO13" i="4"/>
  <c r="LG29" i="4"/>
  <c r="LH29" i="4"/>
  <c r="LI29" i="4"/>
  <c r="KR15" i="4"/>
  <c r="KS15" i="4"/>
  <c r="KN24" i="4"/>
  <c r="KO24" i="4"/>
  <c r="KP24" i="4"/>
  <c r="JX19" i="4"/>
  <c r="KD7" i="4"/>
  <c r="KE7" i="4"/>
  <c r="KS26" i="4"/>
  <c r="KY16" i="4"/>
  <c r="KZ16" i="4"/>
  <c r="LA16" i="4"/>
  <c r="KY21" i="4"/>
  <c r="KZ21" i="4"/>
  <c r="LA21" i="4"/>
  <c r="LB21" i="4"/>
  <c r="KZ9" i="4"/>
  <c r="KW8" i="4"/>
  <c r="KP13" i="4"/>
  <c r="LJ29" i="4"/>
  <c r="KT15" i="4"/>
  <c r="KQ24" i="4"/>
  <c r="JY19" i="4"/>
  <c r="KF7" i="4"/>
  <c r="KG7" i="4"/>
  <c r="KT26" i="4"/>
  <c r="LB16" i="4"/>
  <c r="LC16" i="4"/>
  <c r="LD16" i="4"/>
  <c r="LC21" i="4"/>
  <c r="LA9" i="4"/>
  <c r="KX8" i="4"/>
  <c r="KY8" i="4"/>
  <c r="KQ13" i="4"/>
  <c r="LK29" i="4"/>
  <c r="LL29" i="4"/>
  <c r="KU15" i="4"/>
  <c r="KR24" i="4"/>
  <c r="JZ19" i="4"/>
  <c r="KH7" i="4"/>
  <c r="KI7" i="4"/>
  <c r="KJ7" i="4"/>
  <c r="KU26" i="4"/>
  <c r="KV26" i="4"/>
  <c r="KW26" i="4"/>
  <c r="KX26" i="4"/>
  <c r="LE16" i="4"/>
  <c r="LD21" i="4"/>
  <c r="LB9" i="4"/>
  <c r="KZ8" i="4"/>
  <c r="KR13" i="4"/>
  <c r="KS13" i="4"/>
  <c r="KT13" i="4"/>
  <c r="LM29" i="4"/>
  <c r="KV15" i="4"/>
  <c r="KW15" i="4"/>
  <c r="KS24" i="4"/>
  <c r="KA19" i="4"/>
  <c r="KB19" i="4"/>
  <c r="KK7" i="4"/>
  <c r="KY26" i="4"/>
  <c r="LF16" i="4"/>
  <c r="LE21" i="4"/>
  <c r="LF21" i="4"/>
  <c r="LC9" i="4"/>
  <c r="LA8" i="4"/>
  <c r="KU13" i="4"/>
  <c r="KV13" i="4"/>
  <c r="KW13" i="4"/>
  <c r="LN29" i="4"/>
  <c r="LO29" i="4"/>
  <c r="KX15" i="4"/>
  <c r="KT24" i="4"/>
  <c r="KC19" i="4"/>
  <c r="KL7" i="4"/>
  <c r="KM7" i="4"/>
  <c r="KZ26" i="4"/>
  <c r="LG16" i="4"/>
  <c r="LG21" i="4"/>
  <c r="LD9" i="4"/>
  <c r="LB8" i="4"/>
  <c r="KX13" i="4"/>
  <c r="KY13" i="4"/>
  <c r="LP29" i="4"/>
  <c r="KY15" i="4"/>
  <c r="KU24" i="4"/>
  <c r="KV24" i="4"/>
  <c r="KW24" i="4"/>
  <c r="KX24" i="4"/>
  <c r="KD19" i="4"/>
  <c r="KE19" i="4"/>
  <c r="KN7" i="4"/>
  <c r="LA26" i="4"/>
  <c r="LH16" i="4"/>
  <c r="LH21" i="4"/>
  <c r="LE9" i="4"/>
  <c r="LC8" i="4"/>
  <c r="KZ13" i="4"/>
  <c r="LQ29" i="4"/>
  <c r="KZ15" i="4"/>
  <c r="KY24" i="4"/>
  <c r="KZ24" i="4"/>
  <c r="KF19" i="4"/>
  <c r="KO7" i="4"/>
  <c r="LB26" i="4"/>
  <c r="LC26" i="4" s="1"/>
  <c r="LD26" i="4"/>
  <c r="LI16" i="4"/>
  <c r="LJ16" i="4"/>
  <c r="LI21" i="4"/>
  <c r="LF9" i="4"/>
  <c r="LG9" i="4"/>
  <c r="LH9" i="4"/>
  <c r="LD8" i="4"/>
  <c r="LA13" i="4"/>
  <c r="LB13" i="4"/>
  <c r="LC13" i="4"/>
  <c r="LR29" i="4"/>
  <c r="LS29" i="4"/>
  <c r="LT29" i="4"/>
  <c r="LU29" i="4"/>
  <c r="LA15" i="4"/>
  <c r="LA24" i="4"/>
  <c r="LB24" i="4"/>
  <c r="KG19" i="4"/>
  <c r="KH19" i="4"/>
  <c r="KP7" i="4"/>
  <c r="LE26" i="4"/>
  <c r="LF26" i="4"/>
  <c r="LG26" i="4"/>
  <c r="LK16" i="4"/>
  <c r="LJ21" i="4"/>
  <c r="LI9" i="4"/>
  <c r="LJ9" i="4"/>
  <c r="LK9" i="4"/>
  <c r="LE8" i="4"/>
  <c r="LF8" i="4"/>
  <c r="LD13" i="4"/>
  <c r="LE13" i="4"/>
  <c r="LV29" i="4"/>
  <c r="LW29" i="4"/>
  <c r="LB15" i="4"/>
  <c r="LC24" i="4"/>
  <c r="LD24" i="4"/>
  <c r="LE24" i="4"/>
  <c r="KI19" i="4"/>
  <c r="KQ7" i="4"/>
  <c r="KR7" i="4"/>
  <c r="LH26" i="4"/>
  <c r="LI26" i="4" s="1"/>
  <c r="LJ26" i="4"/>
  <c r="LL16" i="4"/>
  <c r="LM16" i="4"/>
  <c r="LK21" i="4"/>
  <c r="LL9" i="4"/>
  <c r="LG8" i="4"/>
  <c r="LH8" i="4" s="1"/>
  <c r="LF13" i="4"/>
  <c r="LG13" i="4"/>
  <c r="LX29" i="4"/>
  <c r="LC15" i="4"/>
  <c r="LF24" i="4"/>
  <c r="KJ19" i="4"/>
  <c r="KK19" i="4"/>
  <c r="KS7" i="4"/>
  <c r="KT7" i="4"/>
  <c r="KU7" i="4"/>
  <c r="LK26" i="4"/>
  <c r="LL26" i="4"/>
  <c r="LN16" i="4"/>
  <c r="LL21" i="4"/>
  <c r="LM21" i="4"/>
  <c r="LN21" i="4"/>
  <c r="LM9" i="4"/>
  <c r="LH13" i="4"/>
  <c r="LY29" i="4"/>
  <c r="LZ29" i="4"/>
  <c r="LD15" i="4"/>
  <c r="LG24" i="4"/>
  <c r="KL19" i="4"/>
  <c r="KM19" i="4" s="1"/>
  <c r="KN19" i="4"/>
  <c r="KV7" i="4"/>
  <c r="LO16" i="4"/>
  <c r="LO21" i="4"/>
  <c r="LN9" i="4"/>
  <c r="LO9" i="4"/>
  <c r="LI13" i="4"/>
  <c r="LJ13" i="4"/>
  <c r="MA29" i="4"/>
  <c r="LE15" i="4"/>
  <c r="LH24" i="4"/>
  <c r="KO19" i="4"/>
  <c r="KW7" i="4"/>
  <c r="KX7" i="4"/>
  <c r="KY7" i="4"/>
  <c r="LP16" i="4"/>
  <c r="LP21" i="4"/>
  <c r="LQ21" i="4"/>
  <c r="LR21" i="4" s="1"/>
  <c r="LP9" i="4"/>
  <c r="LK13" i="4"/>
  <c r="MB29" i="4"/>
  <c r="LF15" i="4"/>
  <c r="LI24" i="4"/>
  <c r="LJ24" i="4"/>
  <c r="KP19" i="4"/>
  <c r="KZ7" i="4"/>
  <c r="LA7" i="4"/>
  <c r="LQ16" i="4"/>
  <c r="LS21" i="4"/>
  <c r="LT21" i="4"/>
  <c r="LQ9" i="4"/>
  <c r="LL13" i="4"/>
  <c r="LM13" i="4"/>
  <c r="LN13" i="4"/>
  <c r="LO13" i="4"/>
  <c r="LP13" i="4"/>
  <c r="LQ13" i="4"/>
  <c r="MC29" i="4"/>
  <c r="LG15" i="4"/>
  <c r="LK24" i="4"/>
  <c r="KQ19" i="4"/>
  <c r="KR19" i="4"/>
  <c r="LB7" i="4"/>
  <c r="LR16" i="4"/>
  <c r="LS16" i="4"/>
  <c r="LR9" i="4"/>
  <c r="LR13" i="4"/>
  <c r="LS13" i="4"/>
  <c r="MD29" i="4"/>
  <c r="LH15" i="4"/>
  <c r="LI15" i="4"/>
  <c r="LJ15" i="4"/>
  <c r="LL24" i="4"/>
  <c r="KS19" i="4"/>
  <c r="LC7" i="4"/>
  <c r="LT16" i="4"/>
  <c r="LU16" i="4"/>
  <c r="LS9" i="4"/>
  <c r="LT9" i="4"/>
  <c r="LT13" i="4"/>
  <c r="LU13" i="4"/>
  <c r="ME29" i="4"/>
  <c r="LK15" i="4"/>
  <c r="LM24" i="4"/>
  <c r="LN24" i="4"/>
  <c r="KT19" i="4"/>
  <c r="LD7" i="4"/>
  <c r="LE7" i="4"/>
  <c r="LV16" i="4"/>
  <c r="LU9" i="4"/>
  <c r="LV9" i="4"/>
  <c r="LV13" i="4"/>
  <c r="LW13" i="4"/>
  <c r="LX13" i="4"/>
  <c r="MF29" i="4"/>
  <c r="MG29" i="4"/>
  <c r="LL15" i="4"/>
  <c r="LO24" i="4"/>
  <c r="KU19" i="4"/>
  <c r="LF7" i="4"/>
  <c r="LW16" i="4"/>
  <c r="LW9" i="4"/>
  <c r="LX9" i="4"/>
  <c r="LY13" i="4"/>
  <c r="LM15" i="4"/>
  <c r="LN15" i="4"/>
  <c r="LO15" i="4"/>
  <c r="LP24" i="4"/>
  <c r="LQ24" i="4"/>
  <c r="KV19" i="4"/>
  <c r="LG7" i="4"/>
  <c r="LX16" i="4"/>
  <c r="LY9" i="4"/>
  <c r="LZ9" i="4"/>
  <c r="LZ13" i="4"/>
  <c r="MA13" i="4"/>
  <c r="LP15" i="4"/>
  <c r="LR24" i="4"/>
  <c r="KW19" i="4"/>
  <c r="KX19" i="4"/>
  <c r="LH7" i="4"/>
  <c r="LI7" i="4"/>
  <c r="LY16" i="4"/>
  <c r="MA9" i="4"/>
  <c r="MB13" i="4"/>
  <c r="MC13" i="4"/>
  <c r="LQ15" i="4"/>
  <c r="LR15" i="4"/>
  <c r="LS15" i="4"/>
  <c r="LT15" i="4"/>
  <c r="LS24" i="4"/>
  <c r="KY19" i="4"/>
  <c r="KZ19" i="4"/>
  <c r="LJ7" i="4"/>
  <c r="LZ16" i="4"/>
  <c r="MA16" i="4"/>
  <c r="MB16" i="4"/>
  <c r="MB9" i="4"/>
  <c r="MD13" i="4"/>
  <c r="LU15" i="4"/>
  <c r="LV15" i="4"/>
  <c r="LW15" i="4"/>
  <c r="LT24" i="4"/>
  <c r="LA19" i="4"/>
  <c r="LK7" i="4"/>
  <c r="MC16" i="4"/>
  <c r="MD16" i="4"/>
  <c r="MC9" i="4"/>
  <c r="MD9" i="4"/>
  <c r="ME13" i="4"/>
  <c r="MF13" i="4"/>
  <c r="LX15" i="4"/>
  <c r="LY15" i="4"/>
  <c r="LU24" i="4"/>
  <c r="LB19" i="4"/>
  <c r="LL7" i="4"/>
  <c r="ME16" i="4"/>
  <c r="ME9" i="4"/>
  <c r="MF9" i="4"/>
  <c r="MG13" i="4"/>
  <c r="LZ15" i="4"/>
  <c r="LV24" i="4"/>
  <c r="LC19" i="4"/>
  <c r="LD19" i="4"/>
  <c r="LM7" i="4"/>
  <c r="MF16" i="4"/>
  <c r="MG9" i="4"/>
  <c r="MH13" i="4"/>
  <c r="MA15" i="4"/>
  <c r="LW24" i="4"/>
  <c r="LX24" i="4"/>
  <c r="LE19" i="4"/>
  <c r="LF19" i="4"/>
  <c r="LN7" i="4"/>
  <c r="LO7" i="4"/>
  <c r="MG16" i="4"/>
  <c r="MH16" i="4"/>
  <c r="MH9" i="4"/>
  <c r="MI9" i="4"/>
  <c r="MI13" i="4"/>
  <c r="MJ13" i="4"/>
  <c r="MK13" i="4"/>
  <c r="MB15" i="4"/>
  <c r="MC15" i="4"/>
  <c r="LY24" i="4"/>
  <c r="LZ24" i="4"/>
  <c r="LG19" i="4"/>
  <c r="MI16" i="4"/>
  <c r="MJ16" i="4"/>
  <c r="MK16" i="4"/>
  <c r="MD15" i="4"/>
  <c r="MA24" i="4"/>
  <c r="LH19" i="4"/>
  <c r="ML16" i="4"/>
  <c r="MM16" i="4"/>
  <c r="ME15" i="4"/>
  <c r="MF15" i="4"/>
  <c r="MG15" i="4"/>
  <c r="MB24" i="4"/>
  <c r="LI19" i="4"/>
  <c r="MN16" i="4"/>
  <c r="MH15" i="4"/>
  <c r="MI15" i="4"/>
  <c r="MC24" i="4"/>
  <c r="MD24" i="4"/>
  <c r="LJ19" i="4"/>
  <c r="LK19" i="4"/>
  <c r="LL19" i="4"/>
  <c r="LM19" i="4"/>
  <c r="MO16" i="4"/>
  <c r="MP16" i="4"/>
  <c r="MJ15" i="4"/>
  <c r="MK15" i="4"/>
  <c r="ML15" i="4"/>
  <c r="ME24" i="4"/>
  <c r="MF24" i="4"/>
  <c r="LN19" i="4"/>
  <c r="LO19" i="4"/>
  <c r="LP19" i="4"/>
  <c r="LQ19" i="4"/>
  <c r="LR19" i="4"/>
  <c r="LS19" i="4"/>
  <c r="LT19" i="4"/>
  <c r="MQ16" i="4"/>
  <c r="MR16" i="4"/>
  <c r="MS16" i="4" s="1"/>
  <c r="MM15" i="4"/>
  <c r="MG24" i="4"/>
  <c r="MH24" i="4"/>
  <c r="MI24" i="4" s="1"/>
  <c r="LU19" i="4"/>
  <c r="LV19" i="4"/>
  <c r="LW19" i="4"/>
  <c r="MN15" i="4"/>
  <c r="MO15" i="4"/>
  <c r="MJ24" i="4"/>
  <c r="LX19" i="4"/>
  <c r="LY19" i="4"/>
  <c r="MP15" i="4"/>
  <c r="MK24" i="4"/>
  <c r="ML24" i="4"/>
  <c r="LZ19" i="4"/>
  <c r="MA19" i="4"/>
  <c r="MB19" i="4"/>
  <c r="MQ15" i="4"/>
  <c r="MM24" i="4"/>
  <c r="MC19" i="4"/>
  <c r="MR15" i="4"/>
  <c r="MS15" i="4"/>
  <c r="MN24" i="4"/>
  <c r="MO24" i="4"/>
  <c r="MD19" i="4"/>
  <c r="ME19" i="4"/>
  <c r="MP24" i="4"/>
  <c r="MF19" i="4"/>
  <c r="MQ24" i="4"/>
  <c r="MG19" i="4"/>
  <c r="MH19" i="4"/>
  <c r="MI19" i="4"/>
  <c r="MJ19" i="4"/>
  <c r="MR24" i="4"/>
  <c r="MS24" i="4"/>
  <c r="MT24" i="4" s="1"/>
  <c r="MU24" i="4"/>
  <c r="MV24" i="4"/>
  <c r="AB77" i="4" l="1"/>
  <c r="AA77" i="4"/>
  <c r="Z77" i="4"/>
  <c r="Y77" i="4"/>
  <c r="X77" i="4"/>
  <c r="W77" i="4"/>
  <c r="V77" i="4"/>
  <c r="U77" i="4"/>
  <c r="T77" i="4"/>
  <c r="S77" i="4"/>
  <c r="R77" i="4"/>
  <c r="Q77" i="4"/>
  <c r="P77" i="4"/>
  <c r="O77" i="4"/>
  <c r="N77" i="4"/>
  <c r="M77" i="4"/>
  <c r="L77" i="4"/>
  <c r="K77" i="4"/>
  <c r="J77" i="4"/>
  <c r="I77" i="4"/>
  <c r="H77" i="4"/>
  <c r="G77" i="4"/>
  <c r="F77" i="4"/>
  <c r="E77" i="4"/>
  <c r="D77" i="4"/>
  <c r="MW64" i="4"/>
  <c r="MX64" i="4" s="1"/>
  <c r="MW24" i="4"/>
  <c r="MX24" i="4" s="1"/>
  <c r="MW68" i="4"/>
  <c r="MX68" i="4" s="1"/>
  <c r="AH77" i="3"/>
  <c r="MT15" i="4"/>
  <c r="LU21" i="4"/>
  <c r="ML13" i="4"/>
  <c r="MT16" i="4"/>
  <c r="LP7" i="4"/>
  <c r="MH29" i="4"/>
  <c r="HW18" i="4"/>
  <c r="LM26" i="4"/>
  <c r="LV21" i="4"/>
  <c r="LI8" i="4"/>
  <c r="MI29" i="4"/>
  <c r="HM27" i="4"/>
  <c r="LJ8" i="4"/>
  <c r="FI22" i="4"/>
  <c r="LN26" i="4"/>
  <c r="BE30" i="4"/>
  <c r="MJ9" i="4"/>
  <c r="MK9" i="4" s="1"/>
  <c r="AL11" i="4"/>
  <c r="AL23" i="4"/>
  <c r="KN14" i="4"/>
  <c r="JI10" i="4"/>
  <c r="MK19" i="4"/>
  <c r="AC28" i="4"/>
  <c r="KN17" i="4"/>
  <c r="JH12" i="4"/>
  <c r="JS25" i="4"/>
  <c r="KO20" i="4"/>
  <c r="MU16" i="4"/>
  <c r="MV16" i="4"/>
  <c r="MU15" i="4"/>
  <c r="MV15" i="4"/>
  <c r="MM13" i="4"/>
  <c r="LQ7" i="4"/>
  <c r="LR7" i="4"/>
  <c r="HX18" i="4"/>
  <c r="LO26" i="4"/>
  <c r="HN27" i="4"/>
  <c r="HO27" i="4"/>
  <c r="HP27" i="4"/>
  <c r="LK8" i="4"/>
  <c r="FJ22" i="4"/>
  <c r="FK22" i="4"/>
  <c r="FL22" i="4"/>
  <c r="FM22" i="4"/>
  <c r="BF30" i="4"/>
  <c r="AM11" i="4"/>
  <c r="AN11" i="4"/>
  <c r="AO11" i="4"/>
  <c r="AM23" i="4"/>
  <c r="AN23" i="4"/>
  <c r="AO23" i="4"/>
  <c r="KO14" i="4"/>
  <c r="JJ10" i="4"/>
  <c r="JK10" i="4"/>
  <c r="ML19" i="4"/>
  <c r="AD28" i="4"/>
  <c r="KO17" i="4"/>
  <c r="KP17" i="4"/>
  <c r="JI12" i="4"/>
  <c r="JT25" i="4"/>
  <c r="KP20" i="4"/>
  <c r="LS7" i="4"/>
  <c r="LT7" i="4"/>
  <c r="HY18" i="4"/>
  <c r="LP26" i="4"/>
  <c r="HQ27" i="4"/>
  <c r="LL8" i="4"/>
  <c r="FN22" i="4"/>
  <c r="FO22" i="4"/>
  <c r="BG30" i="4"/>
  <c r="AP11" i="4"/>
  <c r="AQ11" i="4"/>
  <c r="AR11" i="4"/>
  <c r="AS11" i="4"/>
  <c r="AP23" i="4"/>
  <c r="KP14" i="4"/>
  <c r="JL10" i="4"/>
  <c r="MM19" i="4"/>
  <c r="AE28" i="4"/>
  <c r="AF28" i="4"/>
  <c r="AG28" i="4"/>
  <c r="KQ17" i="4"/>
  <c r="JJ12" i="4"/>
  <c r="JK12" i="4"/>
  <c r="JL12" i="4"/>
  <c r="JU25" i="4"/>
  <c r="JV25" i="4"/>
  <c r="KQ20" i="4"/>
  <c r="KR20" i="4"/>
  <c r="LU7" i="4"/>
  <c r="LV7" i="4"/>
  <c r="HZ18" i="4"/>
  <c r="LQ26" i="4"/>
  <c r="HR27" i="4"/>
  <c r="HS27" i="4"/>
  <c r="LM8" i="4"/>
  <c r="FP22" i="4"/>
  <c r="BH30" i="4"/>
  <c r="BI30" i="4"/>
  <c r="BJ30" i="4"/>
  <c r="AT11" i="4"/>
  <c r="AQ23" i="4"/>
  <c r="AR23" i="4"/>
  <c r="AS23" i="4"/>
  <c r="AT23" i="4" s="1"/>
  <c r="KQ14" i="4"/>
  <c r="KR14" i="4"/>
  <c r="JM10" i="4"/>
  <c r="AH28" i="4"/>
  <c r="KR17" i="4"/>
  <c r="KS17" i="4"/>
  <c r="JM12" i="4"/>
  <c r="JW25" i="4"/>
  <c r="KS20" i="4"/>
  <c r="LW7" i="4"/>
  <c r="LX7" i="4"/>
  <c r="IA18" i="4"/>
  <c r="IB18" i="4"/>
  <c r="IC18" i="4"/>
  <c r="LR26" i="4"/>
  <c r="HT27" i="4"/>
  <c r="HU27" i="4"/>
  <c r="HV27" i="4"/>
  <c r="LN8" i="4"/>
  <c r="LO8" i="4"/>
  <c r="LP8" i="4"/>
  <c r="FQ22" i="4"/>
  <c r="BK30" i="4"/>
  <c r="AU11" i="4"/>
  <c r="KS14" i="4"/>
  <c r="JN10" i="4"/>
  <c r="AI28" i="4"/>
  <c r="AJ28" i="4"/>
  <c r="AK28" i="4"/>
  <c r="AL28" i="4"/>
  <c r="KT17" i="4"/>
  <c r="JN12" i="4"/>
  <c r="JX25" i="4"/>
  <c r="JY25" i="4"/>
  <c r="KT20" i="4"/>
  <c r="KU20" i="4"/>
  <c r="LY7" i="4"/>
  <c r="ID18" i="4"/>
  <c r="IE18" i="4"/>
  <c r="LS26" i="4"/>
  <c r="LT26" i="4"/>
  <c r="LU26" i="4"/>
  <c r="HW27" i="4"/>
  <c r="LQ8" i="4"/>
  <c r="FR22" i="4"/>
  <c r="BL30" i="4"/>
  <c r="AV11" i="4"/>
  <c r="AW11" i="4"/>
  <c r="AX11" i="4"/>
  <c r="KT14" i="4"/>
  <c r="KU14" i="4"/>
  <c r="KV14" i="4"/>
  <c r="KW14" i="4" s="1"/>
  <c r="JO10" i="4"/>
  <c r="JP10" i="4"/>
  <c r="AM28" i="4"/>
  <c r="AN28" i="4"/>
  <c r="AO28" i="4"/>
  <c r="KU17" i="4"/>
  <c r="KV17" i="4"/>
  <c r="KW17" i="4"/>
  <c r="JO12" i="4"/>
  <c r="JP12" i="4"/>
  <c r="JZ25" i="4"/>
  <c r="KV20" i="4"/>
  <c r="LZ7" i="4"/>
  <c r="IF18" i="4"/>
  <c r="LV26" i="4"/>
  <c r="HX27" i="4"/>
  <c r="HY27" i="4"/>
  <c r="LR8" i="4"/>
  <c r="FS22" i="4"/>
  <c r="FT22" i="4"/>
  <c r="BM30" i="4"/>
  <c r="AY11" i="4"/>
  <c r="AZ11" i="4"/>
  <c r="JQ10" i="4"/>
  <c r="AP28" i="4"/>
  <c r="AQ28" i="4"/>
  <c r="KX17" i="4"/>
  <c r="KY17" i="4"/>
  <c r="JQ12" i="4"/>
  <c r="JR12" i="4"/>
  <c r="KA25" i="4"/>
  <c r="KB25" i="4"/>
  <c r="KC25" i="4"/>
  <c r="KW20" i="4"/>
  <c r="KX20" i="4"/>
  <c r="KY20" i="4"/>
  <c r="MA7" i="4"/>
  <c r="IG18" i="4"/>
  <c r="LW26" i="4"/>
  <c r="HZ27" i="4"/>
  <c r="LS8" i="4"/>
  <c r="FU22" i="4"/>
  <c r="BN30" i="4"/>
  <c r="BA11" i="4"/>
  <c r="BB11" i="4"/>
  <c r="JR10" i="4"/>
  <c r="AR28" i="4"/>
  <c r="KZ17" i="4"/>
  <c r="JS12" i="4"/>
  <c r="JT12" i="4"/>
  <c r="KD25" i="4"/>
  <c r="KE25" i="4"/>
  <c r="KZ20" i="4"/>
  <c r="LA20" i="4"/>
  <c r="LB20" i="4"/>
  <c r="MB7" i="4"/>
  <c r="MC7" i="4"/>
  <c r="IH18" i="4"/>
  <c r="II18" i="4"/>
  <c r="LX26" i="4"/>
  <c r="IA27" i="4"/>
  <c r="LT8" i="4"/>
  <c r="LU8" i="4"/>
  <c r="LV8" i="4"/>
  <c r="FV22" i="4"/>
  <c r="FW22" i="4"/>
  <c r="FX22" i="4"/>
  <c r="BO30" i="4"/>
  <c r="BP30" i="4"/>
  <c r="BC11" i="4"/>
  <c r="BD11" i="4"/>
  <c r="JS10" i="4"/>
  <c r="AS28" i="4"/>
  <c r="LA17" i="4"/>
  <c r="JU12" i="4"/>
  <c r="JV12" i="4"/>
  <c r="KF25" i="4"/>
  <c r="LC20" i="4"/>
  <c r="IJ18" i="4"/>
  <c r="LY26" i="4"/>
  <c r="IB27" i="4"/>
  <c r="IC27" i="4"/>
  <c r="LW8" i="4"/>
  <c r="LX8" i="4"/>
  <c r="LY8" i="4"/>
  <c r="FY22" i="4"/>
  <c r="FZ22" i="4"/>
  <c r="BQ30" i="4"/>
  <c r="BE11" i="4"/>
  <c r="BF11" i="4"/>
  <c r="BG11" i="4"/>
  <c r="JT10" i="4"/>
  <c r="AT28" i="4"/>
  <c r="LB17" i="4"/>
  <c r="LC17" i="4"/>
  <c r="JW12" i="4"/>
  <c r="KG25" i="4"/>
  <c r="KH25" i="4"/>
  <c r="LD20" i="4"/>
  <c r="IK18" i="4"/>
  <c r="IL18" i="4"/>
  <c r="IM18" i="4"/>
  <c r="LZ26" i="4"/>
  <c r="ID27" i="4"/>
  <c r="IE27" i="4"/>
  <c r="LZ8" i="4"/>
  <c r="GA22" i="4"/>
  <c r="BR30" i="4"/>
  <c r="BS30" i="4"/>
  <c r="BH11" i="4"/>
  <c r="JU10" i="4"/>
  <c r="AU28" i="4"/>
  <c r="AV28" i="4"/>
  <c r="AW28" i="4"/>
  <c r="LD17" i="4"/>
  <c r="JX12" i="4"/>
  <c r="KI25" i="4"/>
  <c r="LE20" i="4"/>
  <c r="IN18" i="4"/>
  <c r="MA26" i="4"/>
  <c r="IF27" i="4"/>
  <c r="MA8" i="4"/>
  <c r="GB22" i="4"/>
  <c r="GC22" i="4"/>
  <c r="GD22" i="4"/>
  <c r="GE22" i="4"/>
  <c r="BT30" i="4"/>
  <c r="BU30" i="4"/>
  <c r="BV30" i="4"/>
  <c r="BW30" i="4"/>
  <c r="BI11" i="4"/>
  <c r="BJ11" i="4"/>
  <c r="JV10" i="4"/>
  <c r="AX28" i="4"/>
  <c r="AY28" i="4"/>
  <c r="LE17" i="4"/>
  <c r="JY12" i="4"/>
  <c r="JZ12" i="4"/>
  <c r="KA12" i="4"/>
  <c r="KJ25" i="4"/>
  <c r="LF20" i="4"/>
  <c r="LG20" i="4"/>
  <c r="IO18" i="4"/>
  <c r="MB26" i="4"/>
  <c r="MC26" i="4" s="1"/>
  <c r="MD26" i="4"/>
  <c r="ME26" i="4"/>
  <c r="MF26" i="4"/>
  <c r="IG27" i="4"/>
  <c r="MB8" i="4"/>
  <c r="MC8" i="4"/>
  <c r="GF22" i="4"/>
  <c r="BX30" i="4"/>
  <c r="BY30" i="4"/>
  <c r="BZ30" i="4"/>
  <c r="BK11" i="4"/>
  <c r="BL11" i="4"/>
  <c r="BM11" i="4"/>
  <c r="JW10" i="4"/>
  <c r="AZ28" i="4"/>
  <c r="BA28" i="4"/>
  <c r="LF17" i="4"/>
  <c r="LG17" i="4"/>
  <c r="LH17" i="4"/>
  <c r="KB12" i="4"/>
  <c r="KC12" i="4"/>
  <c r="KK25" i="4"/>
  <c r="KL25" i="4"/>
  <c r="LH20" i="4"/>
  <c r="IP18" i="4"/>
  <c r="IQ18" i="4"/>
  <c r="MG26" i="4"/>
  <c r="IH27" i="4"/>
  <c r="MD8" i="4"/>
  <c r="GG22" i="4"/>
  <c r="GH22" i="4"/>
  <c r="CA30" i="4"/>
  <c r="BN11" i="4"/>
  <c r="BO11" i="4"/>
  <c r="BP11" i="4"/>
  <c r="JX10" i="4"/>
  <c r="BB28" i="4"/>
  <c r="LI17" i="4"/>
  <c r="LJ17" i="4"/>
  <c r="LK17" i="4"/>
  <c r="KD12" i="4"/>
  <c r="KM25" i="4"/>
  <c r="KN25" i="4"/>
  <c r="LI20" i="4"/>
  <c r="IR18" i="4"/>
  <c r="II27" i="4"/>
  <c r="IJ27" i="4"/>
  <c r="ME8" i="4"/>
  <c r="GI22" i="4"/>
  <c r="GJ22" i="4"/>
  <c r="CB30" i="4"/>
  <c r="BQ11" i="4"/>
  <c r="JY10" i="4"/>
  <c r="JZ10" i="4"/>
  <c r="BC28" i="4"/>
  <c r="BD28" i="4"/>
  <c r="LL17" i="4"/>
  <c r="KE12" i="4"/>
  <c r="KF12" i="4"/>
  <c r="LJ20" i="4"/>
  <c r="IS18" i="4"/>
  <c r="IT18" i="4"/>
  <c r="IK27" i="4"/>
  <c r="MF8" i="4"/>
  <c r="GK22" i="4"/>
  <c r="CC30" i="4"/>
  <c r="BR11" i="4"/>
  <c r="BS11" i="4"/>
  <c r="KA10" i="4"/>
  <c r="KB10" i="4"/>
  <c r="BE28" i="4"/>
  <c r="BF28" i="4"/>
  <c r="LM17" i="4"/>
  <c r="KG12" i="4"/>
  <c r="LK20" i="4"/>
  <c r="IU18" i="4"/>
  <c r="IL27" i="4"/>
  <c r="MG8" i="4"/>
  <c r="MH8" i="4"/>
  <c r="MI8" i="4"/>
  <c r="GL22" i="4"/>
  <c r="CD30" i="4"/>
  <c r="CE30" i="4"/>
  <c r="BT11" i="4"/>
  <c r="KC10" i="4"/>
  <c r="BG28" i="4"/>
  <c r="BH28" i="4"/>
  <c r="LN17" i="4"/>
  <c r="KH12" i="4"/>
  <c r="KI12" i="4"/>
  <c r="KJ12" i="4"/>
  <c r="LL20" i="4"/>
  <c r="LM20" i="4" s="1"/>
  <c r="LN20" i="4"/>
  <c r="IV18" i="4"/>
  <c r="IM27" i="4"/>
  <c r="IN27" i="4"/>
  <c r="MJ8" i="4"/>
  <c r="MK8" i="4"/>
  <c r="GM22" i="4"/>
  <c r="CF30" i="4"/>
  <c r="CG30" i="4"/>
  <c r="BU11" i="4"/>
  <c r="KD10" i="4"/>
  <c r="KE10" i="4"/>
  <c r="KF10" i="4"/>
  <c r="KG10" i="4"/>
  <c r="BI28" i="4"/>
  <c r="LO17" i="4"/>
  <c r="KK12" i="4"/>
  <c r="KL12" i="4"/>
  <c r="IW18" i="4"/>
  <c r="IX18" i="4"/>
  <c r="IO27" i="4"/>
  <c r="IP27" i="4"/>
  <c r="IQ27" i="4"/>
  <c r="ML8" i="4"/>
  <c r="GN22" i="4"/>
  <c r="CH30" i="4"/>
  <c r="CI30" i="4"/>
  <c r="BV11" i="4"/>
  <c r="KH10" i="4"/>
  <c r="BJ28" i="4"/>
  <c r="LP17" i="4"/>
  <c r="LQ17" i="4"/>
  <c r="IY18" i="4"/>
  <c r="IR27" i="4"/>
  <c r="MM8" i="4"/>
  <c r="MN8" i="4"/>
  <c r="MO8" i="4"/>
  <c r="MP8" i="4" s="1"/>
  <c r="GO22" i="4"/>
  <c r="CJ30" i="4"/>
  <c r="BW11" i="4"/>
  <c r="KI10" i="4"/>
  <c r="KJ10" i="4"/>
  <c r="BK28" i="4"/>
  <c r="LR17" i="4"/>
  <c r="IZ18" i="4"/>
  <c r="IS27" i="4"/>
  <c r="GP22" i="4"/>
  <c r="GQ22" i="4"/>
  <c r="CK30" i="4"/>
  <c r="BX11" i="4"/>
  <c r="KK10" i="4"/>
  <c r="BL28" i="4"/>
  <c r="LS17" i="4"/>
  <c r="JA18" i="4"/>
  <c r="IT27" i="4"/>
  <c r="IU27" i="4"/>
  <c r="GR22" i="4"/>
  <c r="GS22" i="4"/>
  <c r="CL30" i="4"/>
  <c r="BY11" i="4"/>
  <c r="KL10" i="4"/>
  <c r="KM10" i="4"/>
  <c r="BM28" i="4"/>
  <c r="BN28" i="4"/>
  <c r="LT17" i="4"/>
  <c r="LU17" i="4"/>
  <c r="JB18" i="4"/>
  <c r="IV27" i="4"/>
  <c r="IW27" i="4"/>
  <c r="GT22" i="4"/>
  <c r="CM30" i="4"/>
  <c r="CN30" i="4"/>
  <c r="BZ11" i="4"/>
  <c r="CA11" i="4"/>
  <c r="KN10" i="4"/>
  <c r="KO10" i="4"/>
  <c r="BO28" i="4"/>
  <c r="BP28" i="4"/>
  <c r="JC18" i="4"/>
  <c r="IX27" i="4"/>
  <c r="IY27" i="4"/>
  <c r="GU22" i="4"/>
  <c r="GV22" i="4"/>
  <c r="CO30" i="4"/>
  <c r="CP30" i="4"/>
  <c r="CB11" i="4"/>
  <c r="KP10" i="4"/>
  <c r="BQ28" i="4"/>
  <c r="JD18" i="4"/>
  <c r="IZ27" i="4"/>
  <c r="GW22" i="4"/>
  <c r="GX22" i="4"/>
  <c r="CQ30" i="4"/>
  <c r="CC11" i="4"/>
  <c r="KQ10" i="4"/>
  <c r="KR10" i="4"/>
  <c r="BR28" i="4"/>
  <c r="JE18" i="4"/>
  <c r="JF18" i="4"/>
  <c r="JA27" i="4"/>
  <c r="JB27" i="4"/>
  <c r="GY22" i="4"/>
  <c r="CR30" i="4"/>
  <c r="CS30" i="4"/>
  <c r="CD11" i="4"/>
  <c r="KS10" i="4"/>
  <c r="KT10" i="4"/>
  <c r="KU10" i="4"/>
  <c r="BS28" i="4"/>
  <c r="BT28" i="4"/>
  <c r="JG18" i="4"/>
  <c r="JH18" i="4"/>
  <c r="JI18" i="4"/>
  <c r="JC27" i="4"/>
  <c r="GZ22" i="4"/>
  <c r="CT30" i="4"/>
  <c r="CU30" i="4"/>
  <c r="CE11" i="4"/>
  <c r="KV10" i="4"/>
  <c r="KW10" i="4"/>
  <c r="KX10" i="4"/>
  <c r="KY10" i="4"/>
  <c r="BU28" i="4"/>
  <c r="JJ18" i="4"/>
  <c r="JK18" i="4"/>
  <c r="JD27" i="4"/>
  <c r="HA22" i="4"/>
  <c r="CV30" i="4"/>
  <c r="CF11" i="4"/>
  <c r="CG11" i="4"/>
  <c r="KZ10" i="4"/>
  <c r="BV28" i="4"/>
  <c r="JL18" i="4"/>
  <c r="JM18" i="4"/>
  <c r="JE27" i="4"/>
  <c r="HB22" i="4"/>
  <c r="CW30" i="4"/>
  <c r="CX30" i="4"/>
  <c r="CH11" i="4"/>
  <c r="CI11" i="4"/>
  <c r="LA10" i="4"/>
  <c r="LB10" i="4"/>
  <c r="BW28" i="4"/>
  <c r="JN18" i="4"/>
  <c r="JF27" i="4"/>
  <c r="HC22" i="4"/>
  <c r="HD22" i="4"/>
  <c r="CY30" i="4"/>
  <c r="CJ11" i="4"/>
  <c r="LC10" i="4"/>
  <c r="LD10" i="4"/>
  <c r="LE10" i="4"/>
  <c r="BX28" i="4"/>
  <c r="JO18" i="4"/>
  <c r="JP18" i="4"/>
  <c r="JG27" i="4"/>
  <c r="JH27" i="4"/>
  <c r="HE22" i="4"/>
  <c r="CZ30" i="4"/>
  <c r="CK11" i="4"/>
  <c r="CL11" i="4"/>
  <c r="LF10" i="4"/>
  <c r="BY28" i="4"/>
  <c r="JQ18" i="4"/>
  <c r="JR18" i="4"/>
  <c r="JI27" i="4"/>
  <c r="JJ27" i="4"/>
  <c r="HF22" i="4"/>
  <c r="DA30" i="4"/>
  <c r="CM11" i="4"/>
  <c r="LG10" i="4"/>
  <c r="BZ28" i="4"/>
  <c r="JS18" i="4"/>
  <c r="JK27" i="4"/>
  <c r="JL27" i="4"/>
  <c r="HG22" i="4"/>
  <c r="HH22" i="4"/>
  <c r="DB30" i="4"/>
  <c r="DC30" i="4"/>
  <c r="CN11" i="4"/>
  <c r="LH10" i="4"/>
  <c r="LI10" i="4"/>
  <c r="LJ10" i="4"/>
  <c r="LK10" i="4" s="1"/>
  <c r="CA28" i="4"/>
  <c r="JT18" i="4"/>
  <c r="JM27" i="4"/>
  <c r="HI22" i="4"/>
  <c r="DD30" i="4"/>
  <c r="CO11" i="4"/>
  <c r="CB28" i="4"/>
  <c r="JU18" i="4"/>
  <c r="JN27" i="4"/>
  <c r="HJ22" i="4"/>
  <c r="DE30" i="4"/>
  <c r="CP11" i="4"/>
  <c r="CC28" i="4"/>
  <c r="JV18" i="4"/>
  <c r="JO27" i="4"/>
  <c r="JP27" i="4"/>
  <c r="HK22" i="4"/>
  <c r="DF30" i="4"/>
  <c r="CQ11" i="4"/>
  <c r="CD28" i="4"/>
  <c r="CE28" i="4"/>
  <c r="JW18" i="4"/>
  <c r="JQ27" i="4"/>
  <c r="JR27" i="4"/>
  <c r="HL22" i="4"/>
  <c r="DG30" i="4"/>
  <c r="DH30" i="4"/>
  <c r="CR11" i="4"/>
  <c r="CF28" i="4"/>
  <c r="CG28" i="4"/>
  <c r="JX18" i="4"/>
  <c r="JY18" i="4"/>
  <c r="JS27" i="4"/>
  <c r="JT27" i="4"/>
  <c r="JU27" i="4"/>
  <c r="JV27" i="4"/>
  <c r="HM22" i="4"/>
  <c r="DI30" i="4"/>
  <c r="DJ30" i="4"/>
  <c r="DK30" i="4"/>
  <c r="DL30" i="4"/>
  <c r="CS11" i="4"/>
  <c r="CT11" i="4"/>
  <c r="CH28" i="4"/>
  <c r="JZ18" i="4"/>
  <c r="KA18" i="4"/>
  <c r="JW27" i="4"/>
  <c r="HN22" i="4"/>
  <c r="DM30" i="4"/>
  <c r="CU11" i="4"/>
  <c r="CV11" i="4"/>
  <c r="CI28" i="4"/>
  <c r="KB18" i="4"/>
  <c r="KC18" i="4"/>
  <c r="JX27" i="4"/>
  <c r="HO22" i="4"/>
  <c r="DN30" i="4"/>
  <c r="CW11" i="4"/>
  <c r="CX11" i="4"/>
  <c r="CJ28" i="4"/>
  <c r="KD18" i="4"/>
  <c r="JY27" i="4"/>
  <c r="JZ27" i="4"/>
  <c r="KA27" i="4"/>
  <c r="KB27" i="4"/>
  <c r="HP22" i="4"/>
  <c r="HQ22" i="4"/>
  <c r="HR22" i="4"/>
  <c r="DO30" i="4"/>
  <c r="CY11" i="4"/>
  <c r="CK28" i="4"/>
  <c r="CL28" i="4"/>
  <c r="KE18" i="4"/>
  <c r="KC27" i="4"/>
  <c r="KD27" i="4"/>
  <c r="HS22" i="4"/>
  <c r="HT22" i="4"/>
  <c r="DP30" i="4"/>
  <c r="DQ30" i="4"/>
  <c r="CZ11" i="4"/>
  <c r="CM28" i="4"/>
  <c r="KF18" i="4"/>
  <c r="KG18" i="4"/>
  <c r="KE27" i="4"/>
  <c r="KF27" i="4"/>
  <c r="HU22" i="4"/>
  <c r="DR30" i="4"/>
  <c r="DA11" i="4"/>
  <c r="CN28" i="4"/>
  <c r="KH18" i="4"/>
  <c r="KI18" i="4"/>
  <c r="KG27" i="4"/>
  <c r="HV22" i="4"/>
  <c r="DS30" i="4"/>
  <c r="DT30" i="4"/>
  <c r="DU30" i="4"/>
  <c r="DV30" i="4"/>
  <c r="DB11" i="4"/>
  <c r="DC11" i="4"/>
  <c r="CO28" i="4"/>
  <c r="CP28" i="4"/>
  <c r="KJ18" i="4"/>
  <c r="KH27" i="4"/>
  <c r="KI27" i="4"/>
  <c r="KJ27" i="4"/>
  <c r="HW22" i="4"/>
  <c r="HX22" i="4"/>
  <c r="DW30" i="4"/>
  <c r="DX30" i="4"/>
  <c r="DD11" i="4"/>
  <c r="DE11" i="4"/>
  <c r="CQ28" i="4"/>
  <c r="CR28" i="4"/>
  <c r="KK18" i="4"/>
  <c r="KK27" i="4"/>
  <c r="KL27" i="4"/>
  <c r="HY22" i="4"/>
  <c r="HZ22" i="4"/>
  <c r="DY30" i="4"/>
  <c r="DZ30" i="4"/>
  <c r="DF11" i="4"/>
  <c r="DG11" i="4"/>
  <c r="CS28" i="4"/>
  <c r="KL18" i="4"/>
  <c r="KM27" i="4"/>
  <c r="KN27" i="4"/>
  <c r="IA22" i="4"/>
  <c r="EA30" i="4"/>
  <c r="DH11" i="4"/>
  <c r="CT28" i="4"/>
  <c r="KM18" i="4"/>
  <c r="KN18" i="4"/>
  <c r="KO18" i="4"/>
  <c r="KO27" i="4"/>
  <c r="IB22" i="4"/>
  <c r="EB30" i="4"/>
  <c r="DI11" i="4"/>
  <c r="CU28" i="4"/>
  <c r="CV28" i="4"/>
  <c r="KP18" i="4"/>
  <c r="KP27" i="4"/>
  <c r="IC22" i="4"/>
  <c r="EC30" i="4"/>
  <c r="ED30" i="4"/>
  <c r="DJ11" i="4"/>
  <c r="CW28" i="4"/>
  <c r="CX28" i="4"/>
  <c r="KQ18" i="4"/>
  <c r="KR18" i="4"/>
  <c r="KS18" i="4"/>
  <c r="KT18" i="4"/>
  <c r="KQ27" i="4"/>
  <c r="KR27" i="4"/>
  <c r="KS27" i="4"/>
  <c r="ID22" i="4"/>
  <c r="IE22" i="4"/>
  <c r="EE30" i="4"/>
  <c r="EF30" i="4"/>
  <c r="DK11" i="4"/>
  <c r="DL11" i="4"/>
  <c r="CY28" i="4"/>
  <c r="KU18" i="4"/>
  <c r="KV18" i="4"/>
  <c r="KT27" i="4"/>
  <c r="KU27" i="4"/>
  <c r="IF22" i="4"/>
  <c r="EG30" i="4"/>
  <c r="DM11" i="4"/>
  <c r="DN11" i="4"/>
  <c r="CZ28" i="4"/>
  <c r="DA28" i="4"/>
  <c r="KW18" i="4"/>
  <c r="KV27" i="4"/>
  <c r="IG22" i="4"/>
  <c r="IH22" i="4"/>
  <c r="EH30" i="4"/>
  <c r="DO11" i="4"/>
  <c r="DB28" i="4"/>
  <c r="KX18" i="4"/>
  <c r="KW27" i="4"/>
  <c r="II22" i="4"/>
  <c r="EI30" i="4"/>
  <c r="DP11" i="4"/>
  <c r="DC28" i="4"/>
  <c r="KY18" i="4"/>
  <c r="KX27" i="4"/>
  <c r="IJ22" i="4"/>
  <c r="EJ30" i="4"/>
  <c r="EK30" i="4"/>
  <c r="DQ11" i="4"/>
  <c r="DR11" i="4"/>
  <c r="DS11" i="4"/>
  <c r="DD28" i="4"/>
  <c r="KZ18" i="4"/>
  <c r="LA18" i="4" s="1"/>
  <c r="LB18" i="4"/>
  <c r="LC18" i="4"/>
  <c r="KY27" i="4"/>
  <c r="IK22" i="4"/>
  <c r="EL30" i="4"/>
  <c r="DT11" i="4"/>
  <c r="DE28" i="4"/>
  <c r="DF28" i="4"/>
  <c r="DG28" i="4"/>
  <c r="DH28" i="4"/>
  <c r="LD18" i="4"/>
  <c r="KZ27" i="4"/>
  <c r="LA27" i="4"/>
  <c r="IL22" i="4"/>
  <c r="EM30" i="4"/>
  <c r="EN30" i="4"/>
  <c r="DU11" i="4"/>
  <c r="DV11" i="4"/>
  <c r="DI28" i="4"/>
  <c r="LE18" i="4"/>
  <c r="LB27" i="4"/>
  <c r="IM22" i="4"/>
  <c r="EO30" i="4"/>
  <c r="EP30" i="4"/>
  <c r="DW11" i="4"/>
  <c r="DJ28" i="4"/>
  <c r="LF18" i="4"/>
  <c r="LC27" i="4"/>
  <c r="IN22" i="4"/>
  <c r="EQ30" i="4"/>
  <c r="DX11" i="4"/>
  <c r="DK28" i="4"/>
  <c r="DL28" i="4"/>
  <c r="LG18" i="4"/>
  <c r="LH18" i="4"/>
  <c r="LI18" i="4"/>
  <c r="LJ18" i="4"/>
  <c r="LK18" i="4"/>
  <c r="LD27" i="4"/>
  <c r="IO22" i="4"/>
  <c r="IP22" i="4"/>
  <c r="IQ22" i="4"/>
  <c r="IR22" i="4"/>
  <c r="ER30" i="4"/>
  <c r="ES30" i="4"/>
  <c r="DY11" i="4"/>
  <c r="DZ11" i="4"/>
  <c r="DM28" i="4"/>
  <c r="DN28" i="4"/>
  <c r="LL18" i="4"/>
  <c r="LM18" i="4"/>
  <c r="LE27" i="4"/>
  <c r="LF27" i="4"/>
  <c r="LG27" i="4"/>
  <c r="LH27" i="4"/>
  <c r="IS22" i="4"/>
  <c r="IT22" i="4"/>
  <c r="ET30" i="4"/>
  <c r="EU30" i="4"/>
  <c r="EA11" i="4"/>
  <c r="EB11" i="4"/>
  <c r="DO28" i="4"/>
  <c r="LN18" i="4"/>
  <c r="LO18" i="4"/>
  <c r="LI27" i="4"/>
  <c r="IU22" i="4"/>
  <c r="IV22" i="4"/>
  <c r="EV30" i="4"/>
  <c r="EC11" i="4"/>
  <c r="ED11" i="4"/>
  <c r="DP28" i="4"/>
  <c r="DQ28" i="4"/>
  <c r="LP18" i="4"/>
  <c r="LJ27" i="4"/>
  <c r="IW22" i="4"/>
  <c r="EW30" i="4"/>
  <c r="EX30" i="4"/>
  <c r="EE11" i="4"/>
  <c r="EF11" i="4"/>
  <c r="DR28" i="4"/>
  <c r="LQ18" i="4"/>
  <c r="LK27" i="4"/>
  <c r="IX22" i="4"/>
  <c r="EY30" i="4"/>
  <c r="EZ30" i="4"/>
  <c r="EG11" i="4"/>
  <c r="EH11" i="4"/>
  <c r="DS28" i="4"/>
  <c r="DT28" i="4"/>
  <c r="LR18" i="4"/>
  <c r="LS18" i="4"/>
  <c r="LT18" i="4"/>
  <c r="LL27" i="4"/>
  <c r="IY22" i="4"/>
  <c r="IZ22" i="4"/>
  <c r="JA22" i="4"/>
  <c r="JB22" i="4"/>
  <c r="FA30" i="4"/>
  <c r="EI11" i="4"/>
  <c r="DU28" i="4"/>
  <c r="LU18" i="4"/>
  <c r="LV18" i="4"/>
  <c r="LW18" i="4"/>
  <c r="LM27" i="4"/>
  <c r="LN27" i="4"/>
  <c r="JC22" i="4"/>
  <c r="FB30" i="4"/>
  <c r="EJ11" i="4"/>
  <c r="DV28" i="4"/>
  <c r="LX18" i="4"/>
  <c r="LY18" i="4"/>
  <c r="LO27" i="4"/>
  <c r="LP27" i="4"/>
  <c r="LQ27" i="4"/>
  <c r="JD22" i="4"/>
  <c r="FC30" i="4"/>
  <c r="FD30" i="4"/>
  <c r="EK11" i="4"/>
  <c r="DW28" i="4"/>
  <c r="DX28" i="4"/>
  <c r="DY28" i="4"/>
  <c r="DZ28" i="4"/>
  <c r="LZ18" i="4"/>
  <c r="LR27" i="4"/>
  <c r="JE22" i="4"/>
  <c r="JF22" i="4"/>
  <c r="FE30" i="4"/>
  <c r="EL11" i="4"/>
  <c r="EM11" i="4"/>
  <c r="EA28" i="4"/>
  <c r="MA18" i="4"/>
  <c r="MB18" i="4"/>
  <c r="LS27" i="4"/>
  <c r="JG22" i="4"/>
  <c r="JH22" i="4"/>
  <c r="FF30" i="4"/>
  <c r="EN11" i="4"/>
  <c r="EO11" i="4"/>
  <c r="EB28" i="4"/>
  <c r="EC28" i="4"/>
  <c r="MC18" i="4"/>
  <c r="MD18" i="4"/>
  <c r="ME18" i="4"/>
  <c r="LT27" i="4"/>
  <c r="JI22" i="4"/>
  <c r="FG30" i="4"/>
  <c r="FH30" i="4"/>
  <c r="FI30" i="4"/>
  <c r="EP11" i="4"/>
  <c r="ED28" i="4"/>
  <c r="MF18" i="4"/>
  <c r="MG18" i="4" s="1"/>
  <c r="MH18" i="4"/>
  <c r="LU27" i="4"/>
  <c r="JJ22" i="4"/>
  <c r="FJ30" i="4"/>
  <c r="EQ11" i="4"/>
  <c r="ER11" i="4"/>
  <c r="EE28" i="4"/>
  <c r="LV27" i="4"/>
  <c r="JK22" i="4"/>
  <c r="FK30" i="4"/>
  <c r="ES11" i="4"/>
  <c r="EF28" i="4"/>
  <c r="LW27" i="4"/>
  <c r="LX27" i="4"/>
  <c r="JL22" i="4"/>
  <c r="JM22" i="4"/>
  <c r="JN22" i="4"/>
  <c r="FL30" i="4"/>
  <c r="ET11" i="4"/>
  <c r="EG28" i="4"/>
  <c r="LY27" i="4"/>
  <c r="LZ27" i="4"/>
  <c r="MA27" i="4" s="1"/>
  <c r="JO22" i="4"/>
  <c r="FM30" i="4"/>
  <c r="FN30" i="4"/>
  <c r="EU11" i="4"/>
  <c r="EH28" i="4"/>
  <c r="MB27" i="4"/>
  <c r="JP22" i="4"/>
  <c r="FO30" i="4"/>
  <c r="FP30" i="4"/>
  <c r="FQ30" i="4"/>
  <c r="EV11" i="4"/>
  <c r="EW11" i="4"/>
  <c r="EI28" i="4"/>
  <c r="MC27" i="4"/>
  <c r="JQ22" i="4"/>
  <c r="FR30" i="4"/>
  <c r="EX11" i="4"/>
  <c r="EJ28" i="4"/>
  <c r="JR22" i="4"/>
  <c r="JS22" i="4"/>
  <c r="FS30" i="4"/>
  <c r="FT30" i="4"/>
  <c r="FU30" i="4"/>
  <c r="EY11" i="4"/>
  <c r="EZ11" i="4"/>
  <c r="FA11" i="4"/>
  <c r="EK28" i="4"/>
  <c r="JT22" i="4"/>
  <c r="JU22" i="4"/>
  <c r="JV22" i="4"/>
  <c r="JW22" i="4"/>
  <c r="FV30" i="4"/>
  <c r="FW30" i="4"/>
  <c r="FX30" i="4"/>
  <c r="FB11" i="4"/>
  <c r="EL28" i="4"/>
  <c r="JX22" i="4"/>
  <c r="JY22" i="4"/>
  <c r="FY30" i="4"/>
  <c r="FZ30" i="4"/>
  <c r="FC11" i="4"/>
  <c r="FD11" i="4"/>
  <c r="EM28" i="4"/>
  <c r="EN28" i="4"/>
  <c r="EO28" i="4"/>
  <c r="JZ22" i="4"/>
  <c r="KA22" i="4"/>
  <c r="KB22" i="4"/>
  <c r="GA30" i="4"/>
  <c r="GB30" i="4"/>
  <c r="FE11" i="4"/>
  <c r="FF11" i="4"/>
  <c r="EP28" i="4"/>
  <c r="KC22" i="4"/>
  <c r="KD22" i="4"/>
  <c r="GC30" i="4"/>
  <c r="GD30" i="4"/>
  <c r="FG11" i="4"/>
  <c r="FH11" i="4"/>
  <c r="EQ28" i="4"/>
  <c r="KE22" i="4"/>
  <c r="GE30" i="4"/>
  <c r="FI11" i="4"/>
  <c r="ER28" i="4"/>
  <c r="KF22" i="4"/>
  <c r="KG22" i="4" s="1"/>
  <c r="KH22" i="4"/>
  <c r="KI22" i="4"/>
  <c r="GF30" i="4"/>
  <c r="FJ11" i="4"/>
  <c r="ES28" i="4"/>
  <c r="ET28" i="4"/>
  <c r="EU28" i="4"/>
  <c r="KJ22" i="4"/>
  <c r="KK22" i="4"/>
  <c r="GG30" i="4"/>
  <c r="GH30" i="4"/>
  <c r="GI30" i="4"/>
  <c r="FK11" i="4"/>
  <c r="EV28" i="4"/>
  <c r="KL22" i="4"/>
  <c r="GJ30" i="4"/>
  <c r="GK30" i="4"/>
  <c r="FL11" i="4"/>
  <c r="EW28" i="4"/>
  <c r="KM22" i="4"/>
  <c r="GL30" i="4"/>
  <c r="FM11" i="4"/>
  <c r="EX28" i="4"/>
  <c r="KN22" i="4"/>
  <c r="GM30" i="4"/>
  <c r="FN11" i="4"/>
  <c r="FO11" i="4"/>
  <c r="EY28" i="4"/>
  <c r="EZ28" i="4"/>
  <c r="KO22" i="4"/>
  <c r="KP22" i="4"/>
  <c r="GN30" i="4"/>
  <c r="FP11" i="4"/>
  <c r="FA28" i="4"/>
  <c r="FB28" i="4"/>
  <c r="KQ22" i="4"/>
  <c r="GO30" i="4"/>
  <c r="FQ11" i="4"/>
  <c r="FC28" i="4"/>
  <c r="FD28" i="4"/>
  <c r="KR22" i="4"/>
  <c r="GP30" i="4"/>
  <c r="GQ30" i="4"/>
  <c r="FR11" i="4"/>
  <c r="FE28" i="4"/>
  <c r="FF28" i="4"/>
  <c r="FG28" i="4"/>
  <c r="KS22" i="4"/>
  <c r="KT22" i="4"/>
  <c r="KU22" i="4"/>
  <c r="GR30" i="4"/>
  <c r="FS11" i="4"/>
  <c r="FT11" i="4"/>
  <c r="FH28" i="4"/>
  <c r="FI28" i="4"/>
  <c r="FJ28" i="4"/>
  <c r="FK28" i="4"/>
  <c r="KV22" i="4"/>
  <c r="KW22" i="4"/>
  <c r="GS30" i="4"/>
  <c r="FU11" i="4"/>
  <c r="FV11" i="4"/>
  <c r="FL28" i="4"/>
  <c r="FM28" i="4"/>
  <c r="KX22" i="4"/>
  <c r="KY22" i="4"/>
  <c r="GT30" i="4"/>
  <c r="GU30" i="4"/>
  <c r="FW11" i="4"/>
  <c r="FX11" i="4"/>
  <c r="FN28" i="4"/>
  <c r="KZ22" i="4"/>
  <c r="GV30" i="4"/>
  <c r="FY11" i="4"/>
  <c r="FO28" i="4"/>
  <c r="LA22" i="4"/>
  <c r="GW30" i="4"/>
  <c r="FZ11" i="4"/>
  <c r="GA11" i="4"/>
  <c r="FP28" i="4"/>
  <c r="FQ28" i="4"/>
  <c r="LB22" i="4"/>
  <c r="GX30" i="4"/>
  <c r="GB11" i="4"/>
  <c r="FR28" i="4"/>
  <c r="LC22" i="4"/>
  <c r="GY30" i="4"/>
  <c r="GC11" i="4"/>
  <c r="GD11" i="4"/>
  <c r="FS28" i="4"/>
  <c r="LD22" i="4"/>
  <c r="GZ30" i="4"/>
  <c r="GE11" i="4"/>
  <c r="FT28" i="4"/>
  <c r="LE22" i="4"/>
  <c r="LF22" i="4"/>
  <c r="HA30" i="4"/>
  <c r="GF11" i="4"/>
  <c r="FU28" i="4"/>
  <c r="LG22" i="4"/>
  <c r="LH22" i="4"/>
  <c r="HB30" i="4"/>
  <c r="GG11" i="4"/>
  <c r="GH11" i="4"/>
  <c r="FV28" i="4"/>
  <c r="FW28" i="4"/>
  <c r="FX28" i="4"/>
  <c r="LI22" i="4"/>
  <c r="HC30" i="4"/>
  <c r="GI11" i="4"/>
  <c r="GJ11" i="4"/>
  <c r="FY28" i="4"/>
  <c r="LJ22" i="4"/>
  <c r="HD30" i="4"/>
  <c r="HE30" i="4"/>
  <c r="GK11" i="4"/>
  <c r="FZ28" i="4"/>
  <c r="LK22" i="4"/>
  <c r="HF30" i="4"/>
  <c r="HG30" i="4"/>
  <c r="GL11" i="4"/>
  <c r="GA28" i="4"/>
  <c r="LL22" i="4"/>
  <c r="LM22" i="4"/>
  <c r="HH30" i="4"/>
  <c r="HI30" i="4"/>
  <c r="GM11" i="4"/>
  <c r="GB28" i="4"/>
  <c r="LN22" i="4"/>
  <c r="HJ30" i="4"/>
  <c r="GN11" i="4"/>
  <c r="GO11" i="4"/>
  <c r="GC28" i="4"/>
  <c r="GD28" i="4"/>
  <c r="LO22" i="4"/>
  <c r="LP22" i="4"/>
  <c r="HK30" i="4"/>
  <c r="GP11" i="4"/>
  <c r="GQ11" i="4"/>
  <c r="GE28" i="4"/>
  <c r="GF28" i="4"/>
  <c r="LQ22" i="4"/>
  <c r="LR22" i="4"/>
  <c r="HL30" i="4"/>
  <c r="GR11" i="4"/>
  <c r="GS11" i="4"/>
  <c r="GG28" i="4"/>
  <c r="GH28" i="4"/>
  <c r="GI28" i="4"/>
  <c r="LS22" i="4"/>
  <c r="LT22" i="4"/>
  <c r="HM30" i="4"/>
  <c r="HN30" i="4"/>
  <c r="GT11" i="4"/>
  <c r="GJ28" i="4"/>
  <c r="LU22" i="4"/>
  <c r="HO30" i="4"/>
  <c r="HP30" i="4"/>
  <c r="GU11" i="4"/>
  <c r="GK28" i="4"/>
  <c r="LV22" i="4"/>
  <c r="HQ30" i="4"/>
  <c r="HR30" i="4"/>
  <c r="GV11" i="4"/>
  <c r="GW11" i="4"/>
  <c r="GL28" i="4"/>
  <c r="LW22" i="4"/>
  <c r="LX22" i="4"/>
  <c r="HS30" i="4"/>
  <c r="HT30" i="4"/>
  <c r="GX11" i="4"/>
  <c r="GM28" i="4"/>
  <c r="LY22" i="4"/>
  <c r="HU30" i="4"/>
  <c r="HV30" i="4"/>
  <c r="HW30" i="4"/>
  <c r="GY11" i="4"/>
  <c r="GZ11" i="4"/>
  <c r="GN28" i="4"/>
  <c r="GO28" i="4"/>
  <c r="LZ22" i="4"/>
  <c r="HX30" i="4"/>
  <c r="HA11" i="4"/>
  <c r="GP28" i="4"/>
  <c r="GQ28" i="4"/>
  <c r="MA22" i="4"/>
  <c r="HY30" i="4"/>
  <c r="HB11" i="4"/>
  <c r="HC11" i="4"/>
  <c r="GR28" i="4"/>
  <c r="MB22" i="4"/>
  <c r="HZ30" i="4"/>
  <c r="HD11" i="4"/>
  <c r="HE11" i="4"/>
  <c r="GS28" i="4"/>
  <c r="MC22" i="4"/>
  <c r="MD22" i="4"/>
  <c r="IA30" i="4"/>
  <c r="IB30" i="4"/>
  <c r="IC30" i="4"/>
  <c r="HF11" i="4"/>
  <c r="GT28" i="4"/>
  <c r="GU28" i="4"/>
  <c r="ME22" i="4"/>
  <c r="ID30" i="4"/>
  <c r="IE30" i="4"/>
  <c r="HG11" i="4"/>
  <c r="GV28" i="4"/>
  <c r="IF30" i="4"/>
  <c r="HH11" i="4"/>
  <c r="GW28" i="4"/>
  <c r="IG30" i="4"/>
  <c r="IH30" i="4"/>
  <c r="II30" i="4"/>
  <c r="HI11" i="4"/>
  <c r="GX28" i="4"/>
  <c r="IJ30" i="4"/>
  <c r="HJ11" i="4"/>
  <c r="GY28" i="4"/>
  <c r="IK30" i="4"/>
  <c r="HK11" i="4"/>
  <c r="GZ28" i="4"/>
  <c r="IL30" i="4"/>
  <c r="IM30" i="4"/>
  <c r="HL11" i="4"/>
  <c r="HA28" i="4"/>
  <c r="IN30" i="4"/>
  <c r="IO30" i="4"/>
  <c r="HM11" i="4"/>
  <c r="HN11" i="4"/>
  <c r="HB28" i="4"/>
  <c r="HC28" i="4"/>
  <c r="IP30" i="4"/>
  <c r="HO11" i="4"/>
  <c r="HP11" i="4"/>
  <c r="HD28" i="4"/>
  <c r="IQ30" i="4"/>
  <c r="HQ11" i="4"/>
  <c r="HE28" i="4"/>
  <c r="IR30" i="4"/>
  <c r="HR11" i="4"/>
  <c r="HS11" i="4"/>
  <c r="HF28" i="4"/>
  <c r="IS30" i="4"/>
  <c r="HT11" i="4"/>
  <c r="HG28" i="4"/>
  <c r="HH28" i="4"/>
  <c r="HI28" i="4"/>
  <c r="IT30" i="4"/>
  <c r="HU11" i="4"/>
  <c r="HJ28" i="4"/>
  <c r="IU30" i="4"/>
  <c r="IV30" i="4"/>
  <c r="HV11" i="4"/>
  <c r="HW11" i="4"/>
  <c r="HK28" i="4"/>
  <c r="IW30" i="4"/>
  <c r="IX30" i="4"/>
  <c r="IY30" i="4"/>
  <c r="IZ30" i="4"/>
  <c r="HX11" i="4"/>
  <c r="HL28" i="4"/>
  <c r="HM28" i="4"/>
  <c r="JA30" i="4"/>
  <c r="HY11" i="4"/>
  <c r="HZ11" i="4"/>
  <c r="HN28" i="4"/>
  <c r="JB30" i="4"/>
  <c r="IA11" i="4"/>
  <c r="HO28" i="4"/>
  <c r="HP28" i="4"/>
  <c r="JC30" i="4"/>
  <c r="IB11" i="4"/>
  <c r="HQ28" i="4"/>
  <c r="JD30" i="4"/>
  <c r="JE30" i="4"/>
  <c r="JF30" i="4"/>
  <c r="IC11" i="4"/>
  <c r="HR28" i="4"/>
  <c r="HS28" i="4"/>
  <c r="HT28" i="4"/>
  <c r="HU28" i="4"/>
  <c r="JG30" i="4"/>
  <c r="ID11" i="4"/>
  <c r="HV28" i="4"/>
  <c r="HW28" i="4"/>
  <c r="JH30" i="4"/>
  <c r="JI30" i="4"/>
  <c r="IE11" i="4"/>
  <c r="HX28" i="4"/>
  <c r="JJ30" i="4"/>
  <c r="IF11" i="4"/>
  <c r="HY28" i="4"/>
  <c r="JK30" i="4"/>
  <c r="JL30" i="4"/>
  <c r="IG11" i="4"/>
  <c r="HZ28" i="4"/>
  <c r="IA28" i="4"/>
  <c r="JM30" i="4"/>
  <c r="IH11" i="4"/>
  <c r="IB28" i="4"/>
  <c r="IC28" i="4"/>
  <c r="JN30" i="4"/>
  <c r="II11" i="4"/>
  <c r="ID28" i="4"/>
  <c r="IE28" i="4"/>
  <c r="JO30" i="4"/>
  <c r="IJ11" i="4"/>
  <c r="IK11" i="4"/>
  <c r="IF28" i="4"/>
  <c r="IG28" i="4"/>
  <c r="IH28" i="4"/>
  <c r="JP30" i="4"/>
  <c r="IL11" i="4"/>
  <c r="II28" i="4"/>
  <c r="IJ28" i="4"/>
  <c r="JQ30" i="4"/>
  <c r="JR30" i="4"/>
  <c r="JS30" i="4"/>
  <c r="IM11" i="4"/>
  <c r="IK28" i="4"/>
  <c r="JT30" i="4"/>
  <c r="JU30" i="4"/>
  <c r="JV30" i="4"/>
  <c r="IN11" i="4"/>
  <c r="IL28" i="4"/>
  <c r="JW30" i="4"/>
  <c r="IO11" i="4"/>
  <c r="IM28" i="4"/>
  <c r="IN28" i="4"/>
  <c r="JX30" i="4"/>
  <c r="IP11" i="4"/>
  <c r="IQ11" i="4"/>
  <c r="IO28" i="4"/>
  <c r="JY30" i="4"/>
  <c r="JZ30" i="4"/>
  <c r="KA30" i="4"/>
  <c r="IR11" i="4"/>
  <c r="IS11" i="4"/>
  <c r="IP28" i="4"/>
  <c r="KB30" i="4"/>
  <c r="KC30" i="4"/>
  <c r="KD30" i="4"/>
  <c r="IT11" i="4"/>
  <c r="IQ28" i="4"/>
  <c r="KE30" i="4"/>
  <c r="KF30" i="4"/>
  <c r="IU11" i="4"/>
  <c r="IR28" i="4"/>
  <c r="KG30" i="4"/>
  <c r="KH30" i="4"/>
  <c r="IV11" i="4"/>
  <c r="IS28" i="4"/>
  <c r="IT28" i="4"/>
  <c r="KI30" i="4"/>
  <c r="KJ30" i="4"/>
  <c r="IW11" i="4"/>
  <c r="IU28" i="4"/>
  <c r="IV28" i="4"/>
  <c r="KK30" i="4"/>
  <c r="IX11" i="4"/>
  <c r="IY11" i="4"/>
  <c r="IW28" i="4"/>
  <c r="KL30" i="4"/>
  <c r="KM30" i="4"/>
  <c r="IZ11" i="4"/>
  <c r="JA11" i="4"/>
  <c r="JB11" i="4"/>
  <c r="JC11" i="4"/>
  <c r="JD11" i="4"/>
  <c r="IX28" i="4"/>
  <c r="IY28" i="4"/>
  <c r="KN30" i="4"/>
  <c r="KO30" i="4"/>
  <c r="JE11" i="4"/>
  <c r="IZ28" i="4"/>
  <c r="JA28" i="4"/>
  <c r="JB28" i="4"/>
  <c r="KP30" i="4"/>
  <c r="KQ30" i="4"/>
  <c r="JF11" i="4"/>
  <c r="JG11" i="4"/>
  <c r="JH11" i="4"/>
  <c r="JI11" i="4"/>
  <c r="JJ11" i="4"/>
  <c r="JK11" i="4"/>
  <c r="JC28" i="4"/>
  <c r="JD28" i="4"/>
  <c r="JE28" i="4"/>
  <c r="KR30" i="4"/>
  <c r="KS30" i="4"/>
  <c r="JL11" i="4"/>
  <c r="JF28" i="4"/>
  <c r="KT30" i="4"/>
  <c r="KU30" i="4"/>
  <c r="JM11" i="4"/>
  <c r="JN11" i="4"/>
  <c r="JG28" i="4"/>
  <c r="KV30" i="4"/>
  <c r="KW30" i="4"/>
  <c r="JO11" i="4"/>
  <c r="JH28" i="4"/>
  <c r="JI28" i="4"/>
  <c r="JJ28" i="4"/>
  <c r="KX30" i="4"/>
  <c r="JP11" i="4"/>
  <c r="JK28" i="4"/>
  <c r="KY30" i="4"/>
  <c r="KZ30" i="4"/>
  <c r="JQ11" i="4"/>
  <c r="JR11" i="4"/>
  <c r="JS11" i="4"/>
  <c r="JL28" i="4"/>
  <c r="JM28" i="4"/>
  <c r="LA30" i="4"/>
  <c r="JT11" i="4"/>
  <c r="JU11" i="4"/>
  <c r="JV11" i="4"/>
  <c r="JN28" i="4"/>
  <c r="LB30" i="4"/>
  <c r="JW11" i="4"/>
  <c r="JO28" i="4"/>
  <c r="JP28" i="4"/>
  <c r="JQ28" i="4"/>
  <c r="JR28" i="4"/>
  <c r="LC30" i="4"/>
  <c r="LD30" i="4"/>
  <c r="JX11" i="4"/>
  <c r="JS28" i="4"/>
  <c r="LE30" i="4"/>
  <c r="LF30" i="4"/>
  <c r="JY11" i="4"/>
  <c r="JZ11" i="4"/>
  <c r="KA11" i="4"/>
  <c r="JT28" i="4"/>
  <c r="JU28" i="4"/>
  <c r="LG30" i="4"/>
  <c r="KB11" i="4"/>
  <c r="KC11" i="4"/>
  <c r="JV28" i="4"/>
  <c r="LH30" i="4"/>
  <c r="KD11" i="4"/>
  <c r="JW28" i="4"/>
  <c r="JX28" i="4"/>
  <c r="LI30" i="4"/>
  <c r="KE11" i="4"/>
  <c r="JY28" i="4"/>
  <c r="JZ28" i="4"/>
  <c r="LJ30" i="4"/>
  <c r="KF11" i="4"/>
  <c r="KA28" i="4"/>
  <c r="KB28" i="4"/>
  <c r="LK30" i="4"/>
  <c r="LL30" i="4"/>
  <c r="KG11" i="4"/>
  <c r="KC28" i="4"/>
  <c r="KD28" i="4"/>
  <c r="KE28" i="4"/>
  <c r="KF28" i="4"/>
  <c r="LM30" i="4"/>
  <c r="LN30" i="4"/>
  <c r="KH11" i="4"/>
  <c r="KI11" i="4"/>
  <c r="KG28" i="4"/>
  <c r="LO30" i="4"/>
  <c r="KJ11" i="4"/>
  <c r="KH28" i="4"/>
  <c r="LP30" i="4"/>
  <c r="LQ30" i="4"/>
  <c r="LR30" i="4"/>
  <c r="KK11" i="4"/>
  <c r="KI28" i="4"/>
  <c r="KJ28" i="4"/>
  <c r="LS30" i="4"/>
  <c r="LT30" i="4"/>
  <c r="LU30" i="4"/>
  <c r="KL11" i="4"/>
  <c r="KM11" i="4"/>
  <c r="KK28" i="4"/>
  <c r="LV30" i="4"/>
  <c r="KN11" i="4"/>
  <c r="KL28" i="4"/>
  <c r="KM28" i="4"/>
  <c r="KN28" i="4"/>
  <c r="LW30" i="4"/>
  <c r="KO11" i="4"/>
  <c r="KO28" i="4"/>
  <c r="KP28" i="4"/>
  <c r="LX30" i="4"/>
  <c r="KP11" i="4"/>
  <c r="KQ11" i="4"/>
  <c r="KQ28" i="4"/>
  <c r="KR28" i="4"/>
  <c r="KS28" i="4"/>
  <c r="LY30" i="4"/>
  <c r="KR11" i="4"/>
  <c r="KT28" i="4"/>
  <c r="KU28" i="4"/>
  <c r="KV28" i="4"/>
  <c r="LZ30" i="4"/>
  <c r="MA30" i="4"/>
  <c r="KS11" i="4"/>
  <c r="KW28" i="4"/>
  <c r="MB30" i="4"/>
  <c r="KT11" i="4"/>
  <c r="KX28" i="4"/>
  <c r="MC30" i="4"/>
  <c r="KU11" i="4"/>
  <c r="KY28" i="4"/>
  <c r="KZ28" i="4"/>
  <c r="MD30" i="4"/>
  <c r="ME30" i="4"/>
  <c r="KV11" i="4"/>
  <c r="LA28" i="4"/>
  <c r="MF30" i="4"/>
  <c r="KW11" i="4"/>
  <c r="KX11" i="4"/>
  <c r="LB28" i="4"/>
  <c r="MG30" i="4"/>
  <c r="KY11" i="4"/>
  <c r="KZ11" i="4"/>
  <c r="LC28" i="4"/>
  <c r="MH30" i="4"/>
  <c r="LA11" i="4"/>
  <c r="LD28" i="4"/>
  <c r="MI30" i="4"/>
  <c r="LB11" i="4"/>
  <c r="LC11" i="4"/>
  <c r="LD11" i="4"/>
  <c r="LE28" i="4"/>
  <c r="MJ30" i="4"/>
  <c r="MK30" i="4"/>
  <c r="ML30" i="4"/>
  <c r="LE11" i="4"/>
  <c r="LF11" i="4"/>
  <c r="LF28" i="4"/>
  <c r="MM30" i="4"/>
  <c r="MN30" i="4"/>
  <c r="LG11" i="4"/>
  <c r="LG28" i="4"/>
  <c r="MO30" i="4"/>
  <c r="LH11" i="4"/>
  <c r="LI11" i="4"/>
  <c r="LJ11" i="4" s="1"/>
  <c r="LK11" i="4"/>
  <c r="LH28" i="4"/>
  <c r="MP30" i="4"/>
  <c r="LL11" i="4"/>
  <c r="LI28" i="4"/>
  <c r="LJ28" i="4"/>
  <c r="MQ30" i="4"/>
  <c r="MR30" i="4"/>
  <c r="LM11" i="4"/>
  <c r="LK28" i="4"/>
  <c r="MS30" i="4"/>
  <c r="MT30" i="4"/>
  <c r="LN11" i="4"/>
  <c r="LL28" i="4"/>
  <c r="LO11" i="4"/>
  <c r="LP11" i="4"/>
  <c r="LM28" i="4"/>
  <c r="LQ11" i="4"/>
  <c r="LN28" i="4"/>
  <c r="LR11" i="4"/>
  <c r="LS11" i="4"/>
  <c r="LO28" i="4"/>
  <c r="LT11" i="4"/>
  <c r="LU11" i="4"/>
  <c r="LV11" i="4"/>
  <c r="LP28" i="4"/>
  <c r="LW11" i="4"/>
  <c r="LQ28" i="4"/>
  <c r="LX11" i="4"/>
  <c r="LY11" i="4"/>
  <c r="LR28" i="4"/>
  <c r="LS28" i="4"/>
  <c r="LZ11" i="4"/>
  <c r="LT28" i="4"/>
  <c r="LU28" i="4"/>
  <c r="LV28" i="4"/>
  <c r="MA11" i="4"/>
  <c r="MB11" i="4"/>
  <c r="LW28" i="4"/>
  <c r="MC11" i="4"/>
  <c r="LX28" i="4"/>
  <c r="LY28" i="4"/>
  <c r="MD11" i="4"/>
  <c r="LZ28" i="4"/>
  <c r="ME11" i="4"/>
  <c r="MA28" i="4"/>
  <c r="MB28" i="4"/>
  <c r="MF11" i="4"/>
  <c r="MC28" i="4"/>
  <c r="MD28" i="4"/>
  <c r="MG11" i="4"/>
  <c r="ME28" i="4"/>
  <c r="MH11" i="4"/>
  <c r="MF28" i="4"/>
  <c r="MG28" i="4"/>
  <c r="MI11" i="4"/>
  <c r="MJ11" i="4"/>
  <c r="MK11" i="4"/>
  <c r="MH28" i="4"/>
  <c r="ML11" i="4"/>
  <c r="MM11" i="4"/>
  <c r="MN11" i="4"/>
  <c r="MO11" i="4" s="1"/>
  <c r="MI28" i="4"/>
  <c r="MP11" i="4"/>
  <c r="MJ28" i="4"/>
  <c r="MQ11" i="4"/>
  <c r="MR11" i="4"/>
  <c r="MS11" i="4" s="1"/>
  <c r="MK28" i="4"/>
  <c r="ML28" i="4"/>
  <c r="MM28" i="4"/>
  <c r="MN28" i="4"/>
  <c r="MO28" i="4"/>
  <c r="MP28" i="4" s="1"/>
  <c r="MQ28" i="4"/>
  <c r="AK77" i="4" l="1"/>
  <c r="AJ77" i="4"/>
  <c r="AI77" i="4"/>
  <c r="AH77" i="4"/>
  <c r="AG77" i="4"/>
  <c r="AF77" i="4"/>
  <c r="AE77" i="4"/>
  <c r="AR77" i="4"/>
  <c r="AQ77" i="4"/>
  <c r="AP77" i="4"/>
  <c r="AD77" i="4"/>
  <c r="AO77" i="4"/>
  <c r="AN77" i="4"/>
  <c r="AM77" i="4"/>
  <c r="AC77" i="4"/>
  <c r="AL77" i="4"/>
  <c r="MW15" i="4"/>
  <c r="MX15" i="4" s="1"/>
  <c r="AT77" i="4"/>
  <c r="MW16" i="4"/>
  <c r="MX16" i="4" s="1"/>
  <c r="MW69" i="4"/>
  <c r="MX69" i="4" s="1"/>
  <c r="AS77" i="4"/>
  <c r="MW57" i="4"/>
  <c r="MX57" i="4" s="1"/>
  <c r="MW74" i="4"/>
  <c r="MX74" i="4" s="1"/>
  <c r="MW71" i="4"/>
  <c r="MX71" i="4" s="1"/>
  <c r="MR28" i="4"/>
  <c r="MN13" i="4"/>
  <c r="ML9" i="4"/>
  <c r="LL10" i="4"/>
  <c r="MI18" i="4"/>
  <c r="MJ18" i="4" s="1"/>
  <c r="AU23" i="4"/>
  <c r="AV23" i="4" s="1"/>
  <c r="KO25" i="4"/>
  <c r="MQ8" i="4"/>
  <c r="MU30" i="4"/>
  <c r="MR8" i="4"/>
  <c r="MJ29" i="4"/>
  <c r="MF22" i="4"/>
  <c r="LW21" i="4"/>
  <c r="MD27" i="4"/>
  <c r="LV17" i="4"/>
  <c r="MH26" i="4"/>
  <c r="MD7" i="4"/>
  <c r="MM9" i="4"/>
  <c r="MN9" i="4"/>
  <c r="MT11" i="4"/>
  <c r="KM12" i="4"/>
  <c r="MS8" i="4"/>
  <c r="MU11" i="4"/>
  <c r="LO20" i="4"/>
  <c r="LM10" i="4"/>
  <c r="LN10" i="4"/>
  <c r="KX14" i="4"/>
  <c r="LO10" i="4"/>
  <c r="MN19" i="4"/>
  <c r="MS28" i="4"/>
  <c r="MT28" i="4"/>
  <c r="MU28" i="4" s="1"/>
  <c r="MO13" i="4"/>
  <c r="MP13" i="4"/>
  <c r="KP25" i="4"/>
  <c r="MV30" i="4"/>
  <c r="MK29" i="4"/>
  <c r="MG22" i="4"/>
  <c r="LX21" i="4"/>
  <c r="ME27" i="4"/>
  <c r="LW17" i="4"/>
  <c r="MI26" i="4"/>
  <c r="ME7" i="4"/>
  <c r="MF7" i="4"/>
  <c r="MO9" i="4"/>
  <c r="KN12" i="4"/>
  <c r="LP20" i="4"/>
  <c r="LQ20" i="4"/>
  <c r="KY14" i="4"/>
  <c r="KZ14" i="4"/>
  <c r="LP10" i="4"/>
  <c r="MO19" i="4"/>
  <c r="MQ13" i="4"/>
  <c r="KQ25" i="4"/>
  <c r="KR25" i="4"/>
  <c r="ML29" i="4"/>
  <c r="MM29" i="4"/>
  <c r="MN29" i="4"/>
  <c r="MH22" i="4"/>
  <c r="LY21" i="4"/>
  <c r="LZ21" i="4"/>
  <c r="MF27" i="4"/>
  <c r="LX17" i="4"/>
  <c r="LY17" i="4"/>
  <c r="MJ26" i="4"/>
  <c r="MK26" i="4"/>
  <c r="MG7" i="4"/>
  <c r="MH7" i="4"/>
  <c r="MP9" i="4"/>
  <c r="KO12" i="4"/>
  <c r="KP12" i="4"/>
  <c r="KQ12" i="4"/>
  <c r="LR20" i="4"/>
  <c r="LS20" i="4"/>
  <c r="LA14" i="4"/>
  <c r="LQ10" i="4"/>
  <c r="LR10" i="4"/>
  <c r="MP19" i="4"/>
  <c r="MR13" i="4"/>
  <c r="KS25" i="4"/>
  <c r="MI22" i="4"/>
  <c r="MA21" i="4"/>
  <c r="MB21" i="4"/>
  <c r="MC21" i="4"/>
  <c r="MG27" i="4"/>
  <c r="LZ17" i="4"/>
  <c r="MA17" i="4"/>
  <c r="ML26" i="4"/>
  <c r="MI7" i="4"/>
  <c r="MQ9" i="4"/>
  <c r="KR12" i="4"/>
  <c r="KS12" i="4"/>
  <c r="LT20" i="4"/>
  <c r="LU20" i="4"/>
  <c r="LB14" i="4"/>
  <c r="LC14" i="4"/>
  <c r="LS10" i="4"/>
  <c r="MQ19" i="4"/>
  <c r="MS13" i="4"/>
  <c r="MT13" i="4"/>
  <c r="KT25" i="4"/>
  <c r="MJ22" i="4"/>
  <c r="MD21" i="4"/>
  <c r="ME21" i="4"/>
  <c r="MH27" i="4"/>
  <c r="MB17" i="4"/>
  <c r="MC17" i="4"/>
  <c r="MM26" i="4"/>
  <c r="MJ7" i="4"/>
  <c r="MR9" i="4"/>
  <c r="MS9" i="4"/>
  <c r="MT9" i="4" s="1"/>
  <c r="KT12" i="4"/>
  <c r="LV20" i="4"/>
  <c r="LD14" i="4"/>
  <c r="LT10" i="4"/>
  <c r="MR19" i="4"/>
  <c r="MS19" i="4"/>
  <c r="MT19" i="4"/>
  <c r="KU25" i="4"/>
  <c r="KV25" i="4"/>
  <c r="MK22" i="4"/>
  <c r="MF21" i="4"/>
  <c r="MG21" i="4"/>
  <c r="MI27" i="4"/>
  <c r="MJ27" i="4"/>
  <c r="MK27" i="4"/>
  <c r="MD17" i="4"/>
  <c r="ME17" i="4"/>
  <c r="MF17" i="4"/>
  <c r="MN26" i="4"/>
  <c r="MK7" i="4"/>
  <c r="KU12" i="4"/>
  <c r="KV12" i="4"/>
  <c r="KW12" i="4"/>
  <c r="LW20" i="4"/>
  <c r="LX20" i="4"/>
  <c r="LY20" i="4"/>
  <c r="LE14" i="4"/>
  <c r="LF14" i="4"/>
  <c r="LU10" i="4"/>
  <c r="LV10" i="4"/>
  <c r="KW25" i="4"/>
  <c r="KX25" i="4"/>
  <c r="KY25" i="4"/>
  <c r="ML22" i="4"/>
  <c r="MH21" i="4"/>
  <c r="ML27" i="4"/>
  <c r="MG17" i="4"/>
  <c r="MO26" i="4"/>
  <c r="MP26" i="4"/>
  <c r="MQ26" i="4"/>
  <c r="MR26" i="4"/>
  <c r="MS26" i="4" s="1"/>
  <c r="MT26" i="4"/>
  <c r="ML7" i="4"/>
  <c r="KX12" i="4"/>
  <c r="KY12" i="4" s="1"/>
  <c r="LZ20" i="4"/>
  <c r="LG14" i="4"/>
  <c r="LW10" i="4"/>
  <c r="LX10" i="4"/>
  <c r="LY10" i="4"/>
  <c r="KZ25" i="4"/>
  <c r="MM22" i="4"/>
  <c r="MI21" i="4"/>
  <c r="MJ21" i="4"/>
  <c r="MK21" i="4"/>
  <c r="MM27" i="4"/>
  <c r="MN27" i="4" s="1"/>
  <c r="MO27" i="4"/>
  <c r="MH17" i="4"/>
  <c r="MM7" i="4"/>
  <c r="MA20" i="4"/>
  <c r="LH14" i="4"/>
  <c r="LI14" i="4"/>
  <c r="LZ10" i="4"/>
  <c r="LA25" i="4"/>
  <c r="MN22" i="4"/>
  <c r="MO22" i="4"/>
  <c r="ML21" i="4"/>
  <c r="MM21" i="4"/>
  <c r="MP27" i="4"/>
  <c r="MI17" i="4"/>
  <c r="MN7" i="4"/>
  <c r="MB20" i="4"/>
  <c r="MC20" i="4"/>
  <c r="MD20" i="4" s="1"/>
  <c r="ME20" i="4"/>
  <c r="LJ14" i="4"/>
  <c r="LK14" i="4" s="1"/>
  <c r="MA10" i="4"/>
  <c r="MB10" i="4"/>
  <c r="LB25" i="4"/>
  <c r="MP22" i="4"/>
  <c r="MN21" i="4"/>
  <c r="MO21" i="4"/>
  <c r="MQ27" i="4"/>
  <c r="MJ17" i="4"/>
  <c r="MO7" i="4"/>
  <c r="MC10" i="4"/>
  <c r="MD10" i="4"/>
  <c r="ME10" i="4"/>
  <c r="MF10" i="4"/>
  <c r="LC25" i="4"/>
  <c r="MQ22" i="4"/>
  <c r="MR22" i="4"/>
  <c r="MR27" i="4"/>
  <c r="MK17" i="4"/>
  <c r="ML17" i="4"/>
  <c r="MM17" i="4"/>
  <c r="MP7" i="4"/>
  <c r="MG10" i="4"/>
  <c r="MH10" i="4" s="1"/>
  <c r="MI10" i="4"/>
  <c r="LD25" i="4"/>
  <c r="MS22" i="4"/>
  <c r="MS27" i="4"/>
  <c r="MN17" i="4"/>
  <c r="MO17" i="4"/>
  <c r="MP17" i="4"/>
  <c r="MQ7" i="4"/>
  <c r="LE25" i="4"/>
  <c r="MT27" i="4"/>
  <c r="MU27" i="4"/>
  <c r="MV27" i="4"/>
  <c r="MQ17" i="4"/>
  <c r="MR7" i="4"/>
  <c r="LF25" i="4"/>
  <c r="LG25" i="4"/>
  <c r="MR17" i="4"/>
  <c r="MS7" i="4"/>
  <c r="LH25" i="4"/>
  <c r="MS17" i="4"/>
  <c r="MT7" i="4"/>
  <c r="LI25" i="4"/>
  <c r="LJ25" i="4"/>
  <c r="LK25" i="4"/>
  <c r="LL25" i="4"/>
  <c r="LM25" i="4"/>
  <c r="LN25" i="4"/>
  <c r="LO25" i="4"/>
  <c r="LP25" i="4"/>
  <c r="LQ25" i="4"/>
  <c r="LR25" i="4"/>
  <c r="LS25" i="4"/>
  <c r="LT25" i="4"/>
  <c r="LU25" i="4"/>
  <c r="LV25" i="4"/>
  <c r="LW25" i="4"/>
  <c r="LX25" i="4"/>
  <c r="LY25" i="4"/>
  <c r="LZ25" i="4"/>
  <c r="MA25" i="4"/>
  <c r="MB25" i="4"/>
  <c r="MC25" i="4"/>
  <c r="MD25" i="4"/>
  <c r="ME25" i="4"/>
  <c r="MF25" i="4"/>
  <c r="MG25" i="4"/>
  <c r="MH25" i="4"/>
  <c r="MI25" i="4"/>
  <c r="MJ25" i="4"/>
  <c r="MK25" i="4"/>
  <c r="ML25" i="4"/>
  <c r="MM25" i="4"/>
  <c r="MN25" i="4"/>
  <c r="MO25" i="4"/>
  <c r="MP25" i="4"/>
  <c r="MQ25" i="4"/>
  <c r="MR25" i="4"/>
  <c r="MS25" i="4"/>
  <c r="MT25" i="4"/>
  <c r="MU25" i="4"/>
  <c r="MV25" i="4" s="1"/>
  <c r="MW27" i="4" l="1"/>
  <c r="MX27" i="4" s="1"/>
  <c r="MW30" i="4"/>
  <c r="MX30" i="4" s="1"/>
  <c r="AV77" i="4"/>
  <c r="MW63" i="4"/>
  <c r="MX63" i="4" s="1"/>
  <c r="MW35" i="4"/>
  <c r="MX35" i="4" s="1"/>
  <c r="MW31" i="4"/>
  <c r="MX31" i="4" s="1"/>
  <c r="MW25" i="4"/>
  <c r="MX25" i="4" s="1"/>
  <c r="AU77" i="4"/>
  <c r="MW75" i="4"/>
  <c r="MX75" i="4" s="1"/>
  <c r="MW66" i="4"/>
  <c r="MX66" i="4" s="1"/>
  <c r="MW62" i="4"/>
  <c r="MX62" i="4" s="1"/>
  <c r="MU7" i="4"/>
  <c r="AW23" i="4"/>
  <c r="MT17" i="4"/>
  <c r="MT22" i="4"/>
  <c r="AX23" i="4"/>
  <c r="MP21" i="4"/>
  <c r="MU26" i="4"/>
  <c r="MV11" i="4"/>
  <c r="MU19" i="4"/>
  <c r="MU9" i="4"/>
  <c r="MJ10" i="4"/>
  <c r="MO29" i="4"/>
  <c r="MU13" i="4"/>
  <c r="MV13" i="4" s="1"/>
  <c r="MK18" i="4"/>
  <c r="ML18" i="4" s="1"/>
  <c r="MV9" i="4"/>
  <c r="MV28" i="4"/>
  <c r="LL14" i="4"/>
  <c r="AY23" i="4"/>
  <c r="MT8" i="4"/>
  <c r="MF20" i="4"/>
  <c r="KZ12" i="4"/>
  <c r="MV7" i="4"/>
  <c r="MU17" i="4"/>
  <c r="MU22" i="4"/>
  <c r="MV22" i="4" s="1"/>
  <c r="MQ21" i="4"/>
  <c r="MR21" i="4"/>
  <c r="MV26" i="4"/>
  <c r="MV19" i="4"/>
  <c r="MK10" i="4"/>
  <c r="ML10" i="4"/>
  <c r="MP29" i="4"/>
  <c r="MQ29" i="4"/>
  <c r="LM14" i="4"/>
  <c r="LN14" i="4"/>
  <c r="LO14" i="4"/>
  <c r="AZ23" i="4"/>
  <c r="MU8" i="4"/>
  <c r="MG20" i="4"/>
  <c r="MH20" i="4"/>
  <c r="LA12" i="4"/>
  <c r="MS21" i="4"/>
  <c r="MM10" i="4"/>
  <c r="MN10" i="4" s="1"/>
  <c r="MR29" i="4"/>
  <c r="MS29" i="4" s="1"/>
  <c r="LP14" i="4"/>
  <c r="BA23" i="4"/>
  <c r="BB23" i="4"/>
  <c r="MI20" i="4"/>
  <c r="MJ20" i="4"/>
  <c r="LB12" i="4"/>
  <c r="MT21" i="4"/>
  <c r="LQ14" i="4"/>
  <c r="BC23" i="4"/>
  <c r="BD23" i="4"/>
  <c r="MK20" i="4"/>
  <c r="ML20" i="4"/>
  <c r="LC12" i="4"/>
  <c r="LR14" i="4"/>
  <c r="BE23" i="4"/>
  <c r="BF23" i="4"/>
  <c r="BG23" i="4"/>
  <c r="MM20" i="4"/>
  <c r="LD12" i="4"/>
  <c r="LS14" i="4"/>
  <c r="BH23" i="4"/>
  <c r="MN20" i="4"/>
  <c r="MO20" i="4"/>
  <c r="LE12" i="4"/>
  <c r="LT14" i="4"/>
  <c r="BI23" i="4"/>
  <c r="BJ23" i="4"/>
  <c r="LF12" i="4"/>
  <c r="LG12" i="4"/>
  <c r="LU14" i="4"/>
  <c r="LV14" i="4"/>
  <c r="LW14" i="4"/>
  <c r="BK23" i="4"/>
  <c r="BL23" i="4"/>
  <c r="LX14" i="4"/>
  <c r="BM23" i="4"/>
  <c r="BN23" i="4"/>
  <c r="LY14" i="4"/>
  <c r="BO23" i="4"/>
  <c r="BP23" i="4"/>
  <c r="LZ14" i="4"/>
  <c r="MA14" i="4"/>
  <c r="MB14" i="4" s="1"/>
  <c r="BQ23" i="4"/>
  <c r="BR23" i="4"/>
  <c r="BS23" i="4"/>
  <c r="BT23" i="4"/>
  <c r="BU23" i="4"/>
  <c r="BV23" i="4"/>
  <c r="BW23" i="4"/>
  <c r="BX23" i="4"/>
  <c r="BY23" i="4"/>
  <c r="BZ23" i="4"/>
  <c r="CA23" i="4"/>
  <c r="CB23" i="4"/>
  <c r="CC23" i="4"/>
  <c r="CD23" i="4"/>
  <c r="CE23" i="4"/>
  <c r="CF23" i="4"/>
  <c r="CG23" i="4"/>
  <c r="CH23" i="4"/>
  <c r="CI23" i="4"/>
  <c r="CJ23" i="4"/>
  <c r="CK23" i="4"/>
  <c r="CL23" i="4"/>
  <c r="CM23" i="4"/>
  <c r="CN23" i="4"/>
  <c r="CO23" i="4"/>
  <c r="CP23" i="4"/>
  <c r="CQ23" i="4"/>
  <c r="CR23" i="4"/>
  <c r="CS23" i="4"/>
  <c r="CT23" i="4"/>
  <c r="CU23" i="4"/>
  <c r="CV23" i="4"/>
  <c r="CW23" i="4"/>
  <c r="CX23" i="4"/>
  <c r="CY23" i="4"/>
  <c r="CZ23" i="4"/>
  <c r="DA23" i="4"/>
  <c r="DB23" i="4"/>
  <c r="DC23" i="4"/>
  <c r="DD23" i="4"/>
  <c r="DE23" i="4"/>
  <c r="DF23" i="4"/>
  <c r="DG23" i="4"/>
  <c r="DH23" i="4"/>
  <c r="DI23" i="4"/>
  <c r="DJ23" i="4"/>
  <c r="DK23" i="4"/>
  <c r="DL23" i="4"/>
  <c r="DM23" i="4"/>
  <c r="DN23" i="4"/>
  <c r="DO23" i="4"/>
  <c r="DP23" i="4"/>
  <c r="DQ23" i="4"/>
  <c r="DR23" i="4"/>
  <c r="DS23" i="4"/>
  <c r="DT23" i="4"/>
  <c r="DU23" i="4"/>
  <c r="DV23" i="4"/>
  <c r="DW23" i="4"/>
  <c r="DX23" i="4"/>
  <c r="DY23" i="4"/>
  <c r="DZ23" i="4"/>
  <c r="EA23" i="4"/>
  <c r="EB23" i="4"/>
  <c r="EC23" i="4"/>
  <c r="ED23" i="4"/>
  <c r="EE23" i="4"/>
  <c r="EF23" i="4"/>
  <c r="EG23" i="4"/>
  <c r="EH23" i="4"/>
  <c r="EI23" i="4"/>
  <c r="EJ23" i="4"/>
  <c r="EK23" i="4"/>
  <c r="EL23" i="4"/>
  <c r="EM23" i="4"/>
  <c r="EN23" i="4"/>
  <c r="EO23" i="4"/>
  <c r="EP23" i="4"/>
  <c r="EQ23" i="4"/>
  <c r="ER23" i="4"/>
  <c r="ES23" i="4"/>
  <c r="ET23" i="4"/>
  <c r="EU23" i="4"/>
  <c r="EV23" i="4"/>
  <c r="EW23" i="4"/>
  <c r="EX23" i="4"/>
  <c r="EY23" i="4"/>
  <c r="EZ23" i="4"/>
  <c r="FA23" i="4"/>
  <c r="FB23" i="4"/>
  <c r="FC23" i="4"/>
  <c r="FD23" i="4"/>
  <c r="FE23" i="4"/>
  <c r="FF23" i="4"/>
  <c r="FG23" i="4"/>
  <c r="FH23" i="4"/>
  <c r="FI23" i="4"/>
  <c r="FJ23" i="4"/>
  <c r="FK23" i="4"/>
  <c r="FL23" i="4"/>
  <c r="FM23" i="4"/>
  <c r="FN23" i="4"/>
  <c r="FO23" i="4"/>
  <c r="FP23" i="4"/>
  <c r="FQ23" i="4"/>
  <c r="FR23" i="4"/>
  <c r="FS23" i="4"/>
  <c r="FT23" i="4"/>
  <c r="FU23" i="4"/>
  <c r="FV23" i="4"/>
  <c r="FW23" i="4"/>
  <c r="FX23" i="4"/>
  <c r="FY23" i="4"/>
  <c r="FZ23" i="4"/>
  <c r="GA23" i="4"/>
  <c r="GB23" i="4"/>
  <c r="GC23" i="4"/>
  <c r="GD23" i="4"/>
  <c r="GE23" i="4"/>
  <c r="GF23" i="4"/>
  <c r="GG23" i="4"/>
  <c r="GH23" i="4"/>
  <c r="GI23" i="4"/>
  <c r="GJ23" i="4"/>
  <c r="GK23" i="4"/>
  <c r="GL23" i="4"/>
  <c r="GM23" i="4"/>
  <c r="GN23" i="4"/>
  <c r="GO23" i="4"/>
  <c r="GP23" i="4"/>
  <c r="GQ23" i="4"/>
  <c r="GR23" i="4"/>
  <c r="GS23" i="4"/>
  <c r="GT23" i="4"/>
  <c r="GU23" i="4"/>
  <c r="GV23" i="4"/>
  <c r="GW23" i="4"/>
  <c r="GX23" i="4"/>
  <c r="GY23" i="4"/>
  <c r="GZ23" i="4"/>
  <c r="HA23" i="4"/>
  <c r="HB23" i="4"/>
  <c r="HC23" i="4"/>
  <c r="HD23" i="4"/>
  <c r="HE23" i="4"/>
  <c r="HF23" i="4"/>
  <c r="HG23" i="4"/>
  <c r="HH23" i="4"/>
  <c r="HI23" i="4"/>
  <c r="HJ23" i="4"/>
  <c r="HK23" i="4"/>
  <c r="HL23" i="4"/>
  <c r="HM23" i="4"/>
  <c r="HN23" i="4"/>
  <c r="HO23" i="4"/>
  <c r="HP23" i="4"/>
  <c r="HQ23" i="4"/>
  <c r="HR23" i="4"/>
  <c r="HS23" i="4"/>
  <c r="HT23" i="4"/>
  <c r="HU23" i="4"/>
  <c r="HV23" i="4"/>
  <c r="HW23" i="4"/>
  <c r="HX23" i="4"/>
  <c r="HY23" i="4"/>
  <c r="HZ23" i="4"/>
  <c r="IA23" i="4"/>
  <c r="IB23" i="4"/>
  <c r="IC23" i="4"/>
  <c r="ID23" i="4"/>
  <c r="IE23" i="4"/>
  <c r="IF23" i="4"/>
  <c r="IG23" i="4"/>
  <c r="IH23" i="4"/>
  <c r="II23" i="4"/>
  <c r="IJ23" i="4"/>
  <c r="IK23" i="4"/>
  <c r="IL23" i="4"/>
  <c r="IM23" i="4"/>
  <c r="IN23" i="4"/>
  <c r="IO23" i="4"/>
  <c r="IP23" i="4"/>
  <c r="IQ23" i="4"/>
  <c r="IR23" i="4"/>
  <c r="IS23" i="4"/>
  <c r="IT23" i="4"/>
  <c r="IU23" i="4"/>
  <c r="IV23" i="4"/>
  <c r="IW23" i="4"/>
  <c r="IX23" i="4"/>
  <c r="IY23" i="4"/>
  <c r="IZ23" i="4"/>
  <c r="JA23" i="4"/>
  <c r="JB23" i="4"/>
  <c r="JC23" i="4"/>
  <c r="JD23" i="4" s="1"/>
  <c r="JE23" i="4"/>
  <c r="JF23" i="4"/>
  <c r="JG23" i="4" s="1"/>
  <c r="MW28" i="4" l="1"/>
  <c r="MX28" i="4" s="1"/>
  <c r="MW19" i="4"/>
  <c r="MX19" i="4" s="1"/>
  <c r="MW26" i="4"/>
  <c r="MX26" i="4" s="1"/>
  <c r="MW22" i="4"/>
  <c r="MX22" i="4" s="1"/>
  <c r="MW7" i="4"/>
  <c r="MX7" i="4" s="1"/>
  <c r="JG77" i="4"/>
  <c r="JF77" i="4"/>
  <c r="JE77" i="4"/>
  <c r="JD77" i="4"/>
  <c r="JC77" i="4"/>
  <c r="JB77" i="4"/>
  <c r="JA77" i="4"/>
  <c r="IZ77" i="4"/>
  <c r="IY77" i="4"/>
  <c r="IX77" i="4"/>
  <c r="IW77" i="4"/>
  <c r="IV77" i="4"/>
  <c r="IU77" i="4"/>
  <c r="IT77" i="4"/>
  <c r="IS77" i="4"/>
  <c r="IR77" i="4"/>
  <c r="IQ77" i="4"/>
  <c r="IP77" i="4"/>
  <c r="IO77" i="4"/>
  <c r="IN77" i="4"/>
  <c r="IM77" i="4"/>
  <c r="IL77" i="4"/>
  <c r="IK77" i="4"/>
  <c r="IJ77" i="4"/>
  <c r="II77" i="4"/>
  <c r="IH77" i="4"/>
  <c r="IG77" i="4"/>
  <c r="IF77" i="4"/>
  <c r="IE77" i="4"/>
  <c r="ID77" i="4"/>
  <c r="IC77" i="4"/>
  <c r="IB77" i="4"/>
  <c r="IA77" i="4"/>
  <c r="HZ77" i="4"/>
  <c r="HY77" i="4"/>
  <c r="HX77" i="4"/>
  <c r="HW77" i="4"/>
  <c r="HV77" i="4"/>
  <c r="HU77" i="4"/>
  <c r="HT77" i="4"/>
  <c r="HS77" i="4"/>
  <c r="HR77" i="4"/>
  <c r="HQ77" i="4"/>
  <c r="HP77" i="4"/>
  <c r="HO77" i="4"/>
  <c r="HN77" i="4"/>
  <c r="HM77" i="4"/>
  <c r="HL77" i="4"/>
  <c r="HK77" i="4"/>
  <c r="HJ77" i="4"/>
  <c r="HI77" i="4"/>
  <c r="HH77" i="4"/>
  <c r="HG77" i="4"/>
  <c r="HF77" i="4"/>
  <c r="HE77" i="4"/>
  <c r="HD77" i="4"/>
  <c r="HC77" i="4"/>
  <c r="HB77" i="4"/>
  <c r="HA77" i="4"/>
  <c r="GZ77" i="4"/>
  <c r="GY77" i="4"/>
  <c r="GX77" i="4"/>
  <c r="GW77" i="4"/>
  <c r="GV77" i="4"/>
  <c r="GU77" i="4"/>
  <c r="GT77" i="4"/>
  <c r="GS77" i="4"/>
  <c r="GR77" i="4"/>
  <c r="GQ77" i="4"/>
  <c r="GP77" i="4"/>
  <c r="GO77" i="4"/>
  <c r="GN77" i="4"/>
  <c r="GM77" i="4"/>
  <c r="GL77" i="4"/>
  <c r="GK77" i="4"/>
  <c r="GJ77" i="4"/>
  <c r="GI77" i="4"/>
  <c r="GH77" i="4"/>
  <c r="GG77" i="4"/>
  <c r="GF77" i="4"/>
  <c r="GE77" i="4"/>
  <c r="GD77" i="4"/>
  <c r="GC77" i="4"/>
  <c r="GB77" i="4"/>
  <c r="GA77" i="4"/>
  <c r="FZ77" i="4"/>
  <c r="FY77" i="4"/>
  <c r="FX77" i="4"/>
  <c r="FW77" i="4"/>
  <c r="FV77" i="4"/>
  <c r="FU77" i="4"/>
  <c r="FT77" i="4"/>
  <c r="FS77" i="4"/>
  <c r="FR77" i="4"/>
  <c r="FQ77" i="4"/>
  <c r="FP77" i="4"/>
  <c r="FO77" i="4"/>
  <c r="FN77" i="4"/>
  <c r="FM77" i="4"/>
  <c r="FL77" i="4"/>
  <c r="FK77" i="4"/>
  <c r="FJ77" i="4"/>
  <c r="FI77" i="4"/>
  <c r="FH77" i="4"/>
  <c r="FG77" i="4"/>
  <c r="FF77" i="4"/>
  <c r="FE77" i="4"/>
  <c r="FD77" i="4"/>
  <c r="FC77" i="4"/>
  <c r="FB77" i="4"/>
  <c r="FA77" i="4"/>
  <c r="EZ77" i="4"/>
  <c r="EY77" i="4"/>
  <c r="EX77" i="4"/>
  <c r="EW77" i="4"/>
  <c r="EV77" i="4"/>
  <c r="EU77" i="4"/>
  <c r="ET77" i="4"/>
  <c r="ES77" i="4"/>
  <c r="ER77" i="4"/>
  <c r="EQ77" i="4"/>
  <c r="EP77" i="4"/>
  <c r="EO77" i="4"/>
  <c r="EN77" i="4"/>
  <c r="EM77" i="4"/>
  <c r="EL77" i="4"/>
  <c r="EK77" i="4"/>
  <c r="EJ77" i="4"/>
  <c r="EI77" i="4"/>
  <c r="EH77" i="4"/>
  <c r="EG77" i="4"/>
  <c r="EF77" i="4"/>
  <c r="EE77" i="4"/>
  <c r="ED77" i="4"/>
  <c r="EC77" i="4"/>
  <c r="EB77" i="4"/>
  <c r="EA77" i="4"/>
  <c r="DZ77" i="4"/>
  <c r="DY77" i="4"/>
  <c r="DX77" i="4"/>
  <c r="DW77" i="4"/>
  <c r="DV77" i="4"/>
  <c r="DU77" i="4"/>
  <c r="DT77" i="4"/>
  <c r="DS77" i="4"/>
  <c r="DR77" i="4"/>
  <c r="DQ77" i="4"/>
  <c r="DP77" i="4"/>
  <c r="DO77" i="4"/>
  <c r="DN77" i="4"/>
  <c r="DM77" i="4"/>
  <c r="DL77" i="4"/>
  <c r="DK77" i="4"/>
  <c r="DJ77" i="4"/>
  <c r="DI77" i="4"/>
  <c r="DH77" i="4"/>
  <c r="DG77" i="4"/>
  <c r="DF77" i="4"/>
  <c r="DE77" i="4"/>
  <c r="DD77" i="4"/>
  <c r="DC77" i="4"/>
  <c r="DB77" i="4"/>
  <c r="DA77" i="4"/>
  <c r="CZ77" i="4"/>
  <c r="CY77" i="4"/>
  <c r="CX77" i="4"/>
  <c r="CW77" i="4"/>
  <c r="CV77" i="4"/>
  <c r="CU77" i="4"/>
  <c r="CT77" i="4"/>
  <c r="CS77" i="4"/>
  <c r="CR77" i="4"/>
  <c r="CQ77" i="4"/>
  <c r="CP77" i="4"/>
  <c r="CO77" i="4"/>
  <c r="CN77" i="4"/>
  <c r="CM77" i="4"/>
  <c r="CL77" i="4"/>
  <c r="CK77" i="4"/>
  <c r="CJ77" i="4"/>
  <c r="CI77" i="4"/>
  <c r="CH77" i="4"/>
  <c r="CG77" i="4"/>
  <c r="CF77" i="4"/>
  <c r="CE77" i="4"/>
  <c r="CD77" i="4"/>
  <c r="CC77" i="4"/>
  <c r="CB77" i="4"/>
  <c r="CA77" i="4"/>
  <c r="BZ77" i="4"/>
  <c r="BY77" i="4"/>
  <c r="BX77" i="4"/>
  <c r="BW77" i="4"/>
  <c r="BV77" i="4"/>
  <c r="BU77" i="4"/>
  <c r="BT77" i="4"/>
  <c r="BS77" i="4"/>
  <c r="BR77" i="4"/>
  <c r="BQ77" i="4"/>
  <c r="BP77" i="4"/>
  <c r="BO77" i="4"/>
  <c r="BN77" i="4"/>
  <c r="BM77" i="4"/>
  <c r="BL77" i="4"/>
  <c r="BK77" i="4"/>
  <c r="BJ77" i="4"/>
  <c r="BI77" i="4"/>
  <c r="BH77" i="4"/>
  <c r="BG77" i="4"/>
  <c r="BF77" i="4"/>
  <c r="BE77" i="4"/>
  <c r="BD77" i="4"/>
  <c r="BC77" i="4"/>
  <c r="BB77" i="4"/>
  <c r="BA77" i="4"/>
  <c r="AZ77" i="4"/>
  <c r="AY77" i="4"/>
  <c r="AX77" i="4"/>
  <c r="MW11" i="4"/>
  <c r="MX11" i="4" s="1"/>
  <c r="AW77" i="4"/>
  <c r="MW9" i="4"/>
  <c r="MX9" i="4" s="1"/>
  <c r="MW61" i="4"/>
  <c r="MX61" i="4" s="1"/>
  <c r="MP20" i="4"/>
  <c r="MU21" i="4"/>
  <c r="MV8" i="4"/>
  <c r="MV17" i="4"/>
  <c r="JH23" i="4"/>
  <c r="MT29" i="4"/>
  <c r="MM18" i="4"/>
  <c r="MN18" i="4" s="1"/>
  <c r="MO10" i="4"/>
  <c r="MC14" i="4"/>
  <c r="LH12" i="4"/>
  <c r="JI23" i="4"/>
  <c r="MD14" i="4"/>
  <c r="LI12" i="4"/>
  <c r="MQ20" i="4"/>
  <c r="MR20" i="4"/>
  <c r="MS20" i="4"/>
  <c r="MV21" i="4"/>
  <c r="JJ23" i="4"/>
  <c r="MU29" i="4"/>
  <c r="MV29" i="4" s="1"/>
  <c r="MP10" i="4"/>
  <c r="LJ12" i="4"/>
  <c r="LK12" i="4"/>
  <c r="JK23" i="4"/>
  <c r="JL23" i="4"/>
  <c r="MQ10" i="4"/>
  <c r="MR10" i="4" s="1"/>
  <c r="MS10" i="4"/>
  <c r="MT10" i="4"/>
  <c r="LL12" i="4"/>
  <c r="JM23" i="4"/>
  <c r="LM12" i="4"/>
  <c r="JN23" i="4"/>
  <c r="LN12" i="4"/>
  <c r="LO12" i="4"/>
  <c r="JO23" i="4"/>
  <c r="JP23" i="4"/>
  <c r="LP12" i="4"/>
  <c r="LQ12" i="4"/>
  <c r="JQ23" i="4"/>
  <c r="LR12" i="4"/>
  <c r="LS12" i="4"/>
  <c r="JR23" i="4"/>
  <c r="JS23" i="4"/>
  <c r="LT12" i="4"/>
  <c r="JT23" i="4"/>
  <c r="LU12" i="4"/>
  <c r="JU23" i="4"/>
  <c r="LV12" i="4"/>
  <c r="JV23" i="4"/>
  <c r="LW12" i="4"/>
  <c r="JW23" i="4"/>
  <c r="JX23" i="4"/>
  <c r="LX12" i="4"/>
  <c r="JY23" i="4"/>
  <c r="LY12" i="4"/>
  <c r="JZ23" i="4"/>
  <c r="LZ12" i="4"/>
  <c r="KA23" i="4"/>
  <c r="MA12" i="4"/>
  <c r="KB23" i="4"/>
  <c r="MB12" i="4"/>
  <c r="KC23" i="4"/>
  <c r="MC12" i="4"/>
  <c r="KD23" i="4"/>
  <c r="KE23" i="4"/>
  <c r="MD12" i="4"/>
  <c r="KF23" i="4"/>
  <c r="ME12" i="4"/>
  <c r="KG23" i="4"/>
  <c r="MF12" i="4"/>
  <c r="KH23" i="4"/>
  <c r="KI23" i="4"/>
  <c r="MG12" i="4"/>
  <c r="MH12" i="4"/>
  <c r="MI12" i="4" s="1"/>
  <c r="KJ23" i="4"/>
  <c r="KK23" i="4"/>
  <c r="KL23" i="4"/>
  <c r="KM23" i="4"/>
  <c r="KN23" i="4"/>
  <c r="KO23" i="4"/>
  <c r="KP23" i="4"/>
  <c r="KQ23" i="4"/>
  <c r="KR23" i="4"/>
  <c r="KS23" i="4"/>
  <c r="KT23" i="4"/>
  <c r="KU23" i="4"/>
  <c r="KV23" i="4"/>
  <c r="KW23" i="4"/>
  <c r="KX23" i="4"/>
  <c r="KY23" i="4"/>
  <c r="KZ23" i="4"/>
  <c r="LA23" i="4"/>
  <c r="LB23" i="4"/>
  <c r="LC23" i="4"/>
  <c r="LD23" i="4"/>
  <c r="LE23" i="4"/>
  <c r="LF23" i="4"/>
  <c r="LG23" i="4"/>
  <c r="LH23" i="4"/>
  <c r="LI23" i="4"/>
  <c r="LJ23" i="4"/>
  <c r="LK23" i="4"/>
  <c r="LL23" i="4"/>
  <c r="LM23" i="4"/>
  <c r="LN23" i="4"/>
  <c r="LO23" i="4" s="1"/>
  <c r="MW17" i="4" l="1"/>
  <c r="MX17" i="4" s="1"/>
  <c r="MW8" i="4"/>
  <c r="MX8" i="4" s="1"/>
  <c r="MW21" i="4"/>
  <c r="MX21" i="4" s="1"/>
  <c r="LG77" i="4"/>
  <c r="LF77" i="4"/>
  <c r="LE77" i="4"/>
  <c r="LD77" i="4"/>
  <c r="LC77" i="4"/>
  <c r="LB77" i="4"/>
  <c r="LA77" i="4"/>
  <c r="KZ77" i="4"/>
  <c r="KY77" i="4"/>
  <c r="KX77" i="4"/>
  <c r="KW77" i="4"/>
  <c r="KV77" i="4"/>
  <c r="KU77" i="4"/>
  <c r="KT77" i="4"/>
  <c r="KS77" i="4"/>
  <c r="KR77" i="4"/>
  <c r="KQ77" i="4"/>
  <c r="KP77" i="4"/>
  <c r="KO77" i="4"/>
  <c r="KN77" i="4"/>
  <c r="KM77" i="4"/>
  <c r="KL77" i="4"/>
  <c r="KK77" i="4"/>
  <c r="KJ77" i="4"/>
  <c r="KI77" i="4"/>
  <c r="KH77" i="4"/>
  <c r="KG77" i="4"/>
  <c r="KF77" i="4"/>
  <c r="KE77" i="4"/>
  <c r="KD77" i="4"/>
  <c r="KC77" i="4"/>
  <c r="KB77" i="4"/>
  <c r="KA77" i="4"/>
  <c r="JZ77" i="4"/>
  <c r="JY77" i="4"/>
  <c r="JX77" i="4"/>
  <c r="JW77" i="4"/>
  <c r="JV77" i="4"/>
  <c r="JU77" i="4"/>
  <c r="JT77" i="4"/>
  <c r="JS77" i="4"/>
  <c r="JR77" i="4"/>
  <c r="JQ77" i="4"/>
  <c r="JP77" i="4"/>
  <c r="JO77" i="4"/>
  <c r="JN77" i="4"/>
  <c r="LO77" i="4"/>
  <c r="LN77" i="4"/>
  <c r="LM77" i="4"/>
  <c r="LL77" i="4"/>
  <c r="JM77" i="4"/>
  <c r="LK77" i="4"/>
  <c r="JL77" i="4"/>
  <c r="JK77" i="4"/>
  <c r="LJ77" i="4"/>
  <c r="LI77" i="4"/>
  <c r="JJ77" i="4"/>
  <c r="JI77" i="4"/>
  <c r="MW59" i="4"/>
  <c r="MX59" i="4" s="1"/>
  <c r="MW70" i="4"/>
  <c r="MX70" i="4" s="1"/>
  <c r="LH77" i="4"/>
  <c r="MW73" i="4"/>
  <c r="MX73" i="4" s="1"/>
  <c r="MW34" i="4"/>
  <c r="MX34" i="4" s="1"/>
  <c r="MW29" i="4"/>
  <c r="MX29" i="4" s="1"/>
  <c r="MW58" i="4"/>
  <c r="MX58" i="4" s="1"/>
  <c r="JH77" i="4"/>
  <c r="MU10" i="4"/>
  <c r="LP23" i="4"/>
  <c r="MT20" i="4"/>
  <c r="LQ23" i="4"/>
  <c r="LR23" i="4"/>
  <c r="LS23" i="4"/>
  <c r="LT23" i="4"/>
  <c r="MV10" i="4"/>
  <c r="ME14" i="4"/>
  <c r="MF14" i="4" s="1"/>
  <c r="MO18" i="4"/>
  <c r="MJ12" i="4"/>
  <c r="MU20" i="4"/>
  <c r="MV20" i="4"/>
  <c r="LU23" i="4"/>
  <c r="MP18" i="4"/>
  <c r="MK12" i="4"/>
  <c r="LV23" i="4"/>
  <c r="MQ18" i="4"/>
  <c r="MR18" i="4"/>
  <c r="MS18" i="4" s="1"/>
  <c r="MT18" i="4"/>
  <c r="ML12" i="4"/>
  <c r="MM12" i="4"/>
  <c r="LW23" i="4"/>
  <c r="LX23" i="4"/>
  <c r="LY23" i="4"/>
  <c r="LZ23" i="4"/>
  <c r="MA23" i="4"/>
  <c r="MB23" i="4"/>
  <c r="MC23" i="4"/>
  <c r="MD23" i="4"/>
  <c r="ME23" i="4"/>
  <c r="MF23" i="4"/>
  <c r="MN12" i="4"/>
  <c r="MO12" i="4"/>
  <c r="MP12" i="4"/>
  <c r="MG23" i="4"/>
  <c r="MH23" i="4"/>
  <c r="MI23" i="4"/>
  <c r="MQ12" i="4"/>
  <c r="MR12" i="4" s="1"/>
  <c r="MJ23" i="4"/>
  <c r="MK23" i="4"/>
  <c r="ML23" i="4"/>
  <c r="MM23" i="4"/>
  <c r="MN23" i="4"/>
  <c r="MO23" i="4"/>
  <c r="MP23" i="4"/>
  <c r="MW20" i="4" l="1"/>
  <c r="MX20" i="4" s="1"/>
  <c r="MW67" i="4"/>
  <c r="MX67" i="4" s="1"/>
  <c r="MW65" i="4"/>
  <c r="MX65" i="4" s="1"/>
  <c r="MD77" i="4"/>
  <c r="MC77" i="4"/>
  <c r="MB77" i="4"/>
  <c r="MA77" i="4"/>
  <c r="LZ77" i="4"/>
  <c r="LY77" i="4"/>
  <c r="LX77" i="4"/>
  <c r="LW77" i="4"/>
  <c r="LV77" i="4"/>
  <c r="LU77" i="4"/>
  <c r="LT77" i="4"/>
  <c r="LS77" i="4"/>
  <c r="MF77" i="4"/>
  <c r="LR77" i="4"/>
  <c r="LQ77" i="4"/>
  <c r="MW60" i="4"/>
  <c r="MX60" i="4" s="1"/>
  <c r="MW33" i="4"/>
  <c r="MX33" i="4" s="1"/>
  <c r="ME77" i="4"/>
  <c r="MW10" i="4"/>
  <c r="MX10" i="4" s="1"/>
  <c r="MW32" i="4"/>
  <c r="MX32" i="4" s="1"/>
  <c r="LP77" i="4"/>
  <c r="MQ23" i="4"/>
  <c r="MS12" i="4"/>
  <c r="MU18" i="4"/>
  <c r="MT12" i="4"/>
  <c r="MU12" i="4"/>
  <c r="MG14" i="4"/>
  <c r="MV12" i="4"/>
  <c r="MR23" i="4"/>
  <c r="MH14" i="4"/>
  <c r="MS23" i="4"/>
  <c r="MT23" i="4" s="1"/>
  <c r="MI14" i="4"/>
  <c r="MJ14" i="4"/>
  <c r="MK14" i="4"/>
  <c r="ML14" i="4"/>
  <c r="MM14" i="4"/>
  <c r="MN14" i="4"/>
  <c r="MO14" i="4"/>
  <c r="MP14" i="4"/>
  <c r="MQ14" i="4"/>
  <c r="MR14" i="4"/>
  <c r="MR77" i="4" l="1"/>
  <c r="MQ77" i="4"/>
  <c r="MP77" i="4"/>
  <c r="MO77" i="4"/>
  <c r="MN77" i="4"/>
  <c r="MW13" i="4" s="1"/>
  <c r="MX13" i="4" s="1"/>
  <c r="MM77" i="4"/>
  <c r="ML77" i="4"/>
  <c r="MK77" i="4"/>
  <c r="MJ77" i="4"/>
  <c r="MI77" i="4"/>
  <c r="MH77" i="4"/>
  <c r="MW72" i="4"/>
  <c r="MX72" i="4" s="1"/>
  <c r="MW36" i="4"/>
  <c r="MX36" i="4" s="1"/>
  <c r="MW12" i="4"/>
  <c r="MX12" i="4" s="1"/>
  <c r="MG77" i="4"/>
  <c r="MW76" i="4"/>
  <c r="MX76" i="4" s="1"/>
  <c r="MU23" i="4"/>
  <c r="MV18" i="4"/>
  <c r="MS14" i="4"/>
  <c r="MT14" i="4"/>
  <c r="MV23" i="4"/>
  <c r="MU14" i="4"/>
  <c r="MV14" i="4" s="1"/>
  <c r="MW18" i="4" l="1"/>
  <c r="MX18" i="4" s="1"/>
  <c r="MW23" i="4"/>
  <c r="MX23" i="4" s="1"/>
  <c r="MV77" i="4"/>
  <c r="MU77" i="4"/>
  <c r="MT77" i="4"/>
  <c r="MS77" i="4"/>
  <c r="MW14" i="4"/>
  <c r="MX14" i="4" s="1"/>
  <c r="MX77" i="4" s="1"/>
</calcChain>
</file>

<file path=xl/comments1.xml><?xml version="1.0" encoding="utf-8"?>
<comments xmlns="http://schemas.openxmlformats.org/spreadsheetml/2006/main">
  <authors>
    <author>120898</author>
  </authors>
  <commentList>
    <comment ref="C6" authorId="0" shapeId="0">
      <text>
        <r>
          <rPr>
            <sz val="9"/>
            <color indexed="10"/>
            <rFont val="MS P ゴシック"/>
            <family val="3"/>
            <charset val="128"/>
          </rPr>
          <t>令和4年12月5日の場合は
22/12/5と入力ください</t>
        </r>
      </text>
    </comment>
    <comment ref="E6" authorId="0" shapeId="0">
      <text>
        <r>
          <rPr>
            <sz val="9"/>
            <color indexed="10"/>
            <rFont val="MS P ゴシック"/>
            <family val="3"/>
            <charset val="128"/>
          </rPr>
          <t>発症日(発病日)から10日経過時に症状が軽快してから72時間(3日)経過している場合の療養終了日を自動で記載していますが、
10日経過時に症状が軽快してから72時間経過していない場合は、
手入力により、施設内療養終了日を記載してください。</t>
        </r>
      </text>
    </comment>
    <comment ref="B7" authorId="0" shapeId="0">
      <text>
        <r>
          <rPr>
            <sz val="9"/>
            <color indexed="81"/>
            <rFont val="MS P ゴシック"/>
            <family val="3"/>
            <charset val="128"/>
          </rPr>
          <t>クリーム色の
セル以外は自動
計算されます。</t>
        </r>
      </text>
    </comment>
  </commentList>
</comments>
</file>

<file path=xl/comments2.xml><?xml version="1.0" encoding="utf-8"?>
<comments xmlns="http://schemas.openxmlformats.org/spreadsheetml/2006/main">
  <authors>
    <author>120898</author>
  </authors>
  <commentList>
    <comment ref="B7" authorId="0" shapeId="0">
      <text>
        <r>
          <rPr>
            <sz val="11"/>
            <color theme="1"/>
            <rFont val="游ゴシック"/>
            <family val="2"/>
            <charset val="128"/>
            <scheme val="minor"/>
          </rPr>
          <t>「対象者リスト（従前分）」シートに入力すると自動的に転記されます。</t>
        </r>
      </text>
    </comment>
  </commentList>
</comments>
</file>

<file path=xl/comments3.xml><?xml version="1.0" encoding="utf-8"?>
<comments xmlns="http://schemas.openxmlformats.org/spreadsheetml/2006/main">
  <authors>
    <author>120898</author>
  </authors>
  <commentList>
    <comment ref="B7" authorId="0" shapeId="0">
      <text>
        <r>
          <rPr>
            <sz val="11"/>
            <color theme="1"/>
            <rFont val="游ゴシック"/>
            <family val="2"/>
            <charset val="128"/>
            <scheme val="minor"/>
          </rPr>
          <t>「対象者リスト（従前分）」シートに
入力すると自動的に転記されます。</t>
        </r>
      </text>
    </comment>
  </commentList>
</comments>
</file>

<file path=xl/sharedStrings.xml><?xml version="1.0" encoding="utf-8"?>
<sst xmlns="http://schemas.openxmlformats.org/spreadsheetml/2006/main" count="65" uniqueCount="55">
  <si>
    <t>確認項目</t>
    <rPh sb="0" eb="2">
      <t>カクニン</t>
    </rPh>
    <rPh sb="2" eb="4">
      <t>コウモク</t>
    </rPh>
    <phoneticPr fontId="4"/>
  </si>
  <si>
    <t>２　チェックリスト</t>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</si>
  <si>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</si>
  <si>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</si>
  <si>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</si>
  <si>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</si>
  <si>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</si>
  <si>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</si>
  <si>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</si>
  <si>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</si>
  <si>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</si>
  <si>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</si>
  <si>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</si>
  <si>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</si>
  <si>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</si>
  <si>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</si>
  <si>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</si>
  <si>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コホーティング（隔離）の実施や担当職員を分ける等のための勤務調整を実施した。</t>
    <rPh sb="33" eb="35">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</si>
  <si>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</si>
  <si>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</si>
  <si>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</si>
  <si>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</si>
  <si>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</si>
  <si>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</si>
  <si>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合計</t>
    <rPh sb="0" eb="2">
      <t>ゴウケイ</t>
    </rPh>
    <phoneticPr fontId="1"/>
  </si>
  <si>
    <t>備考</t>
    <rPh sb="0" eb="2">
      <t>ビコウ</t>
    </rPh>
    <phoneticPr fontId="1"/>
  </si>
  <si>
    <t>施設内療養終了日</t>
    <rPh sb="0" eb="3">
      <t>シセツナイ</t>
    </rPh>
    <rPh sb="3" eb="8">
      <t>リョウヨウシュウリョウビ</t>
    </rPh>
    <phoneticPr fontId="1"/>
  </si>
  <si>
    <t>陽性判明日</t>
    <rPh sb="0" eb="2">
      <t>ヨウセイ</t>
    </rPh>
    <rPh sb="2" eb="4">
      <t>ハンメイ</t>
    </rPh>
    <rPh sb="4" eb="5">
      <t>ヒ</t>
    </rPh>
    <phoneticPr fontId="1"/>
  </si>
  <si>
    <t>利用者名</t>
    <rPh sb="0" eb="3">
      <t>リヨウシャ</t>
    </rPh>
    <rPh sb="3" eb="4">
      <t>メイ</t>
    </rPh>
    <phoneticPr fontId="1"/>
  </si>
  <si>
    <t>施設規模</t>
    <rPh sb="0" eb="2">
      <t>シセツ</t>
    </rPh>
    <rPh sb="2" eb="4">
      <t>キボ</t>
    </rPh>
    <phoneticPr fontId="1"/>
  </si>
  <si>
    <t>事業所名</t>
    <rPh sb="0" eb="4">
      <t>ジギョウショメイ</t>
    </rPh>
    <phoneticPr fontId="1"/>
  </si>
  <si>
    <t>施設内療養に要する費用の補助（従前分）に係る対象者リスト</t>
    <rPh sb="3" eb="5">
      <t>リョウヨウ</t>
    </rPh>
    <rPh sb="6" eb="7">
      <t>ヨウ</t>
    </rPh>
    <rPh sb="9" eb="11">
      <t>ヒヨウ</t>
    </rPh>
    <rPh sb="12" eb="14">
      <t>ホジョ</t>
    </rPh>
    <rPh sb="15" eb="17">
      <t>ジュウゼン</t>
    </rPh>
    <rPh sb="17" eb="18">
      <t>ブン</t>
    </rPh>
    <rPh sb="18" eb="19">
      <t>ツウブン</t>
    </rPh>
    <rPh sb="20" eb="21">
      <t>カカ</t>
    </rPh>
    <rPh sb="22" eb="25">
      <t>タイショウシャ</t>
    </rPh>
    <phoneticPr fontId="1"/>
  </si>
  <si>
    <t>（感染対策等を行った上での施設内療養に要する費用の補助に係るチェックリストの参考資料）</t>
    <rPh sb="1" eb="3">
      <t>カンセン</t>
    </rPh>
    <rPh sb="3" eb="5">
      <t>タイサク</t>
    </rPh>
    <rPh sb="5" eb="6">
      <t>トウ</t>
    </rPh>
    <rPh sb="7" eb="8">
      <t>オコナ</t>
    </rPh>
    <rPh sb="10" eb="11">
      <t>ウエ</t>
    </rPh>
    <rPh sb="13" eb="15">
      <t>シセツ</t>
    </rPh>
    <rPh sb="15" eb="16">
      <t>ナイ</t>
    </rPh>
    <rPh sb="16" eb="18">
      <t>リョウヨウ</t>
    </rPh>
    <rPh sb="19" eb="20">
      <t>ヨウ</t>
    </rPh>
    <rPh sb="22" eb="24">
      <t>ヒヨウ</t>
    </rPh>
    <rPh sb="25" eb="27">
      <t>ホジョ</t>
    </rPh>
    <rPh sb="28" eb="29">
      <t>カカ</t>
    </rPh>
    <rPh sb="38" eb="40">
      <t>サンコウ</t>
    </rPh>
    <rPh sb="40" eb="42">
      <t>シリョウ</t>
    </rPh>
    <phoneticPr fontId="1"/>
  </si>
  <si>
    <t>追加補助額</t>
    <rPh sb="0" eb="2">
      <t>ツイカ</t>
    </rPh>
    <rPh sb="2" eb="4">
      <t>ホジョ</t>
    </rPh>
    <rPh sb="4" eb="5">
      <t>ガク</t>
    </rPh>
    <phoneticPr fontId="1"/>
  </si>
  <si>
    <t>施設規模</t>
    <rPh sb="0" eb="4">
      <t>シセツキボ</t>
    </rPh>
    <phoneticPr fontId="1"/>
  </si>
  <si>
    <t>施設内療養に要する費用の補助（追加補助分）に係る対象者リスト</t>
    <rPh sb="3" eb="5">
      <t>リョウヨウ</t>
    </rPh>
    <rPh sb="6" eb="7">
      <t>ヨウ</t>
    </rPh>
    <rPh sb="9" eb="11">
      <t>ヒヨウ</t>
    </rPh>
    <rPh sb="12" eb="14">
      <t>ホジョ</t>
    </rPh>
    <rPh sb="15" eb="17">
      <t>ツイカ</t>
    </rPh>
    <rPh sb="17" eb="19">
      <t>ホジョ</t>
    </rPh>
    <rPh sb="19" eb="20">
      <t>ブン</t>
    </rPh>
    <rPh sb="20" eb="21">
      <t>ツウブン</t>
    </rPh>
    <rPh sb="22" eb="23">
      <t>カカ</t>
    </rPh>
    <rPh sb="24" eb="27">
      <t>タイショウシャ</t>
    </rPh>
    <phoneticPr fontId="1"/>
  </si>
  <si>
    <t>4月</t>
    <rPh sb="1" eb="2">
      <t>ガツ</t>
    </rPh>
    <phoneticPr fontId="1"/>
  </si>
  <si>
    <t>5月</t>
    <rPh sb="1" eb="2">
      <t>ガツ</t>
    </rPh>
    <phoneticPr fontId="1"/>
  </si>
  <si>
    <t>6月</t>
    <rPh sb="1" eb="2">
      <t>ガツ</t>
    </rPh>
    <phoneticPr fontId="1"/>
  </si>
  <si>
    <t>7月</t>
    <rPh sb="1" eb="2">
      <t>ガツ</t>
    </rPh>
    <phoneticPr fontId="1"/>
  </si>
  <si>
    <t>計</t>
    <rPh sb="0" eb="1">
      <t>ケイ</t>
    </rPh>
    <phoneticPr fontId="1"/>
  </si>
  <si>
    <t>8月</t>
    <rPh sb="1" eb="2">
      <t>ガツ</t>
    </rPh>
    <phoneticPr fontId="1"/>
  </si>
  <si>
    <t>9月</t>
    <rPh sb="1" eb="2">
      <t>ガツ</t>
    </rPh>
    <phoneticPr fontId="1"/>
  </si>
  <si>
    <t>追加補助対象日数</t>
    <rPh sb="0" eb="2">
      <t>ツイカ</t>
    </rPh>
    <rPh sb="2" eb="4">
      <t>ホジョ</t>
    </rPh>
    <rPh sb="4" eb="6">
      <t>タイショウ</t>
    </rPh>
    <rPh sb="6" eb="8">
      <t>ニッスウ</t>
    </rPh>
    <phoneticPr fontId="1"/>
  </si>
  <si>
    <t>追加補助
対象日数</t>
    <rPh sb="0" eb="2">
      <t>ツイカ</t>
    </rPh>
    <rPh sb="2" eb="4">
      <t>ホジョ</t>
    </rPh>
    <rPh sb="5" eb="7">
      <t>タイショウ</t>
    </rPh>
    <rPh sb="7" eb="9">
      <t>ニッスウ</t>
    </rPh>
    <phoneticPr fontId="1"/>
  </si>
  <si>
    <t>10月</t>
    <rPh sb="2" eb="3">
      <t>ガツ</t>
    </rPh>
    <phoneticPr fontId="1"/>
  </si>
  <si>
    <t>12月</t>
    <rPh sb="2" eb="3">
      <t>ガツ</t>
    </rPh>
    <phoneticPr fontId="1"/>
  </si>
  <si>
    <t>11月</t>
    <rPh sb="2" eb="3">
      <t>ガツ</t>
    </rPh>
    <phoneticPr fontId="1"/>
  </si>
  <si>
    <t>発症日</t>
    <rPh sb="0" eb="2">
      <t>ハッショウ</t>
    </rPh>
    <rPh sb="2" eb="3">
      <t>ビ</t>
    </rPh>
    <phoneticPr fontId="1"/>
  </si>
  <si>
    <t>（注）令和4年9月27日付け国実施要綱の一部改正に基づき、10月1日以降発症施設内療養期間の終了日の算定方法が改定されています。</t>
    <rPh sb="1" eb="2">
      <t>チュウ</t>
    </rPh>
    <rPh sb="12" eb="13">
      <t>ヅ</t>
    </rPh>
    <rPh sb="14" eb="15">
      <t>クニ</t>
    </rPh>
    <rPh sb="15" eb="17">
      <t>ジッシ</t>
    </rPh>
    <rPh sb="17" eb="19">
      <t>ヨウコウ</t>
    </rPh>
    <rPh sb="20" eb="22">
      <t>イチブ</t>
    </rPh>
    <rPh sb="22" eb="24">
      <t>カイセイ</t>
    </rPh>
    <rPh sb="25" eb="26">
      <t>モト</t>
    </rPh>
    <rPh sb="31" eb="32">
      <t>ガツ</t>
    </rPh>
    <rPh sb="33" eb="34">
      <t>ニチ</t>
    </rPh>
    <rPh sb="34" eb="36">
      <t>イコウ</t>
    </rPh>
    <rPh sb="36" eb="38">
      <t>ハッショウ</t>
    </rPh>
    <rPh sb="38" eb="41">
      <t>シセツナイ</t>
    </rPh>
    <rPh sb="41" eb="43">
      <t>リョウヨウ</t>
    </rPh>
    <rPh sb="43" eb="45">
      <t>キカン</t>
    </rPh>
    <rPh sb="46" eb="49">
      <t>シュウリョウビ</t>
    </rPh>
    <rPh sb="50" eb="52">
      <t>サンテイ</t>
    </rPh>
    <rPh sb="52" eb="54">
      <t>ホウホウ</t>
    </rPh>
    <rPh sb="55" eb="57">
      <t>カイテイ</t>
    </rPh>
    <phoneticPr fontId="1"/>
  </si>
  <si>
    <t>申請額</t>
    <rPh sb="0" eb="2">
      <t>シンセイ</t>
    </rPh>
    <rPh sb="2" eb="3">
      <t>ガク</t>
    </rPh>
    <phoneticPr fontId="1"/>
  </si>
  <si>
    <t>施設内療養日数</t>
    <rPh sb="0" eb="3">
      <t>シセツナイ</t>
    </rPh>
    <rPh sb="3" eb="5">
      <t>リョウヨウ</t>
    </rPh>
    <rPh sb="5" eb="7">
      <t>ニッスウ</t>
    </rPh>
    <phoneticPr fontId="1"/>
  </si>
  <si>
    <t>1月</t>
    <rPh sb="1" eb="2">
      <t>ガツ</t>
    </rPh>
    <phoneticPr fontId="1"/>
  </si>
  <si>
    <t>2月</t>
    <rPh sb="1" eb="2">
      <t>ガツ</t>
    </rPh>
    <phoneticPr fontId="1"/>
  </si>
  <si>
    <t>3月</t>
    <rPh sb="1" eb="2">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</si>
</sst>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0&quot;日&quot;"/>
    <numFmt numFmtId="178" formatCode="0&quot;人&quot;"/>
    <numFmt numFmtId="179" formatCode="0_ "/>
    <numFmt numFmtId="180" formatCode="m/d;@"/>
    <numFmt numFmtId="181" formatCode="d"/>
  </numFmts>
  <fonts count="3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sz val="11"/>
      <color theme="1"/>
      <name val="游ゴシック"/>
      <family val="2"/>
      <charset val="128"/>
      <scheme val="minor"/>
    </font>
    <font>
      <sz val="10"/>
      <color theme="1"/>
      <name val="游ゴシック"/>
      <family val="2"/>
      <charset val="128"/>
      <scheme val="minor"/>
    </font>
    <font>
      <sz val="18"/>
      <color theme="1"/>
      <name val="游ゴシック"/>
      <family val="2"/>
      <charset val="128"/>
      <scheme val="minor"/>
    </font>
    <font>
      <sz val="9"/>
      <color indexed="81"/>
      <name val="MS P ゴシック"/>
      <family val="3"/>
      <charset val="128"/>
    </font>
    <font>
      <sz val="8"/>
      <color theme="1"/>
      <name val="游ゴシック"/>
      <family val="2"/>
      <charset val="128"/>
      <scheme val="minor"/>
    </font>
    <font>
      <sz val="14"/>
      <color theme="1"/>
      <name val="游ゴシック"/>
      <family val="2"/>
      <charset val="128"/>
      <scheme val="minor"/>
    </font>
    <font>
      <sz val="9"/>
      <color indexed="10"/>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s>
  <borders count="60">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right style="hair">
        <color auto="1"/>
      </right>
      <top/>
      <bottom style="thin">
        <color auto="1"/>
      </bottom>
      <diagonal/>
    </border>
    <border>
      <left style="thin">
        <color auto="1"/>
      </left>
      <right style="thin">
        <color auto="1"/>
      </right>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bottom style="hair">
        <color auto="1"/>
      </bottom>
      <diagonal/>
    </border>
    <border>
      <left style="hair">
        <color auto="1"/>
      </left>
      <right style="thin">
        <color auto="1"/>
      </right>
      <top/>
      <bottom style="hair">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right/>
      <top style="thin">
        <color auto="1"/>
      </top>
      <bottom style="thin">
        <color auto="1"/>
      </bottom>
      <diagonal/>
    </border>
    <border>
      <left/>
      <right style="hair">
        <color auto="1"/>
      </right>
      <top/>
      <bottom style="hair">
        <color auto="1"/>
      </bottom>
      <diagonal/>
    </border>
    <border>
      <left style="thin">
        <color auto="1"/>
      </left>
      <right style="hair">
        <color auto="1"/>
      </right>
      <top style="thin">
        <color auto="1"/>
      </top>
      <bottom style="thin">
        <color auto="1"/>
      </bottom>
      <diagonal/>
    </border>
    <border>
      <left style="thin">
        <color indexed="64"/>
      </left>
      <right style="hair">
        <color auto="1"/>
      </right>
      <top style="hair">
        <color indexed="64"/>
      </top>
      <bottom style="thin">
        <color auto="1"/>
      </bottom>
      <diagonal/>
    </border>
    <border>
      <left style="thin">
        <color indexed="64"/>
      </left>
      <right style="thin">
        <color indexed="64"/>
      </right>
      <top style="thin">
        <color indexed="64"/>
      </top>
      <bottom/>
      <diagonal/>
    </border>
    <border>
      <left/>
      <right style="hair">
        <color auto="1"/>
      </right>
      <top style="hair">
        <color indexed="64"/>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bottom style="hair">
        <color auto="1"/>
      </bottom>
      <diagonal/>
    </border>
    <border>
      <left/>
      <right style="thin">
        <color indexed="64"/>
      </right>
      <top style="hair">
        <color indexed="64"/>
      </top>
      <bottom style="thin">
        <color auto="1"/>
      </bottom>
      <diagonal/>
    </border>
    <border>
      <left/>
      <right style="thin">
        <color indexed="64"/>
      </right>
      <top/>
      <bottom style="hair">
        <color auto="1"/>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hair">
        <color indexed="64"/>
      </left>
      <right style="hair">
        <color indexed="64"/>
      </right>
      <top style="hair">
        <color indexed="64"/>
      </top>
      <bottom style="thin">
        <color auto="1"/>
      </bottom>
      <diagonal/>
    </border>
    <border>
      <left style="hair">
        <color indexed="64"/>
      </left>
      <right style="thin">
        <color auto="1"/>
      </right>
      <top style="hair">
        <color indexed="64"/>
      </top>
      <bottom style="thin">
        <color auto="1"/>
      </bottom>
      <diagonal/>
    </border>
    <border>
      <left/>
      <right/>
      <top/>
      <bottom style="hair">
        <color auto="1"/>
      </bottom>
      <diagonal/>
    </border>
    <border>
      <left style="hair">
        <color indexed="64"/>
      </left>
      <right/>
      <top style="hair">
        <color indexed="64"/>
      </top>
      <bottom style="thin">
        <color auto="1"/>
      </bottom>
      <diagonal/>
    </border>
    <border>
      <left/>
      <right/>
      <top style="thin">
        <color auto="1"/>
      </top>
      <bottom/>
      <diagonal/>
    </border>
    <border>
      <left style="thin">
        <color auto="1"/>
      </left>
      <right style="thin">
        <color auto="1"/>
      </right>
      <top/>
      <bottom/>
      <diagonal/>
    </border>
    <border>
      <left style="thin">
        <color auto="1"/>
      </left>
      <right style="hair">
        <color auto="1"/>
      </right>
      <top/>
      <bottom/>
      <diagonal/>
    </border>
    <border>
      <left/>
      <right style="hair">
        <color auto="1"/>
      </right>
      <top/>
      <bottom/>
      <diagonal/>
    </border>
    <border>
      <left/>
      <right style="thin">
        <color indexed="64"/>
      </right>
      <top/>
      <bottom/>
      <diagonal/>
    </border>
    <border>
      <left style="hair">
        <color auto="1"/>
      </left>
      <right style="hair">
        <color auto="1"/>
      </right>
      <top/>
      <bottom/>
      <diagonal/>
    </border>
    <border>
      <left style="hair">
        <color auto="1"/>
      </left>
      <right style="thin">
        <color auto="1"/>
      </right>
      <top style="hair">
        <color auto="1"/>
      </top>
      <bottom/>
      <diagonal/>
    </border>
  </borders>
  <cellStyleXfs count="2">
    <xf numFmtId="0" fontId="0" fillId="0" borderId="0">
      <alignment vertical="center"/>
    </xf>
    <xf numFmtId="38" fontId="24" fillId="0" borderId="0" applyFont="0" applyFill="0" applyBorder="0" applyAlignment="0" applyProtection="0">
      <alignment vertical="center"/>
    </xf>
  </cellStyleXfs>
  <cellXfs count="17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3" fillId="0" borderId="0" xfId="0" applyFont="1" applyFill="1" applyBorder="1" applyAlignment="1">
      <alignment horizontal="left" vertical="center" wrapText="1"/>
    </xf>
    <xf numFmtId="0" fontId="11" fillId="4" borderId="18" xfId="0" applyFont="1" applyFill="1" applyBorder="1" applyAlignment="1">
      <alignment vertical="center" wrapText="1"/>
    </xf>
    <xf numFmtId="0" fontId="11" fillId="4" borderId="19" xfId="0" applyFont="1" applyFill="1" applyBorder="1" applyAlignment="1">
      <alignment vertical="center" wrapText="1"/>
    </xf>
    <xf numFmtId="0" fontId="11" fillId="4" borderId="20" xfId="0" applyFont="1" applyFill="1" applyBorder="1" applyAlignment="1">
      <alignment vertical="center" wrapText="1"/>
    </xf>
    <xf numFmtId="0" fontId="11" fillId="0" borderId="0" xfId="0" applyFont="1" applyFill="1" applyBorder="1" applyAlignment="1">
      <alignment vertical="center" wrapText="1"/>
    </xf>
    <xf numFmtId="0" fontId="13" fillId="2" borderId="0" xfId="0" applyFont="1" applyFill="1" applyBorder="1" applyAlignment="1">
      <alignment vertical="top"/>
    </xf>
    <xf numFmtId="0" fontId="11" fillId="2" borderId="0" xfId="0" applyFont="1" applyFill="1" applyBorder="1" applyAlignment="1">
      <alignment vertical="center" wrapText="1"/>
    </xf>
    <xf numFmtId="0" fontId="12" fillId="2" borderId="0" xfId="0" applyFont="1" applyFill="1" applyBorder="1" applyAlignment="1">
      <alignment vertical="center"/>
    </xf>
    <xf numFmtId="0" fontId="11" fillId="2" borderId="0" xfId="0" applyFont="1" applyFill="1" applyAlignment="1">
      <alignment vertical="center" wrapText="1"/>
    </xf>
    <xf numFmtId="0" fontId="9" fillId="0" borderId="0" xfId="0" applyFont="1" applyFill="1" applyBorder="1" applyAlignment="1">
      <alignment vertical="center"/>
    </xf>
    <xf numFmtId="0" fontId="0" fillId="0" borderId="0" xfId="0" applyBorder="1" applyAlignment="1">
      <alignment vertical="center"/>
    </xf>
    <xf numFmtId="0" fontId="17" fillId="0" borderId="0" xfId="0" applyFont="1" applyBorder="1" applyAlignment="1">
      <alignment vertical="top"/>
    </xf>
    <xf numFmtId="0" fontId="14" fillId="0" borderId="0" xfId="0" applyFont="1" applyFill="1" applyBorder="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pplyProtection="1">
      <alignment vertical="center" shrinkToFit="1"/>
      <protection locked="0"/>
    </xf>
    <xf numFmtId="0" fontId="14" fillId="0" borderId="0" xfId="0" applyFont="1" applyFill="1" applyBorder="1" applyAlignment="1">
      <alignment horizontal="center" vertical="center"/>
    </xf>
    <xf numFmtId="0" fontId="14" fillId="0" borderId="0" xfId="0" applyFont="1" applyBorder="1">
      <alignment vertical="center"/>
    </xf>
    <xf numFmtId="0" fontId="19" fillId="0" borderId="0" xfId="0" applyFont="1" applyFill="1">
      <alignment vertical="center"/>
    </xf>
    <xf numFmtId="0" fontId="22" fillId="0" borderId="0" xfId="0" applyFont="1" applyBorder="1" applyAlignment="1">
      <alignment vertical="top"/>
    </xf>
    <xf numFmtId="0" fontId="19" fillId="0" borderId="0" xfId="0" applyFont="1" applyFill="1" applyBorder="1">
      <alignment vertical="center"/>
    </xf>
    <xf numFmtId="0" fontId="19" fillId="0" borderId="0" xfId="0" applyFont="1" applyFill="1" applyBorder="1" applyAlignment="1">
      <alignment vertical="center" wrapText="1"/>
    </xf>
    <xf numFmtId="0" fontId="8" fillId="2" borderId="0" xfId="0" applyFont="1" applyFill="1" applyBorder="1">
      <alignment vertical="center"/>
    </xf>
    <xf numFmtId="0" fontId="19" fillId="2" borderId="0" xfId="0" applyFont="1" applyFill="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176" fontId="0" fillId="0" borderId="24" xfId="1" applyNumberFormat="1" applyFont="1" applyBorder="1" applyAlignment="1">
      <alignment horizontal="right" vertical="center"/>
    </xf>
    <xf numFmtId="177" fontId="0" fillId="0" borderId="24" xfId="0" applyNumberFormat="1" applyBorder="1" applyAlignment="1">
      <alignment horizontal="right" vertical="center"/>
    </xf>
    <xf numFmtId="0" fontId="0" fillId="0" borderId="24" xfId="0" applyBorder="1" applyAlignment="1">
      <alignment horizontal="center" vertical="center"/>
    </xf>
    <xf numFmtId="178" fontId="0" fillId="0" borderId="25" xfId="0" applyNumberFormat="1" applyBorder="1" applyAlignment="1">
      <alignment horizontal="right" vertical="center"/>
    </xf>
    <xf numFmtId="0" fontId="0" fillId="5" borderId="26" xfId="0" applyFill="1" applyBorder="1" applyAlignment="1">
      <alignment horizontal="center" vertical="center"/>
    </xf>
    <xf numFmtId="0" fontId="0" fillId="4" borderId="27" xfId="0" applyFill="1" applyBorder="1" applyAlignment="1" applyProtection="1">
      <alignment horizontal="center" vertical="center"/>
      <protection locked="0"/>
    </xf>
    <xf numFmtId="176" fontId="0" fillId="0" borderId="28" xfId="1" applyNumberFormat="1" applyFont="1" applyBorder="1" applyAlignment="1">
      <alignment vertical="center"/>
    </xf>
    <xf numFmtId="0" fontId="0" fillId="0" borderId="28" xfId="0" applyBorder="1" applyAlignment="1">
      <alignment horizontal="center" vertical="center"/>
    </xf>
    <xf numFmtId="0" fontId="0" fillId="4" borderId="30" xfId="0" applyFill="1" applyBorder="1" applyAlignment="1" applyProtection="1">
      <alignment horizontal="center" vertical="center"/>
      <protection locked="0"/>
    </xf>
    <xf numFmtId="0" fontId="0" fillId="5" borderId="31" xfId="0" applyFill="1" applyBorder="1">
      <alignment vertical="center"/>
    </xf>
    <xf numFmtId="0" fontId="0" fillId="4" borderId="32" xfId="0" applyFill="1" applyBorder="1" applyAlignment="1" applyProtection="1">
      <alignment horizontal="center" vertical="center"/>
      <protection locked="0"/>
    </xf>
    <xf numFmtId="0" fontId="0" fillId="5" borderId="33" xfId="0" applyFill="1" applyBorder="1" applyAlignment="1">
      <alignment horizontal="center" vertical="center"/>
    </xf>
    <xf numFmtId="0" fontId="0" fillId="5" borderId="34" xfId="0" applyFill="1" applyBorder="1" applyAlignment="1">
      <alignment horizontal="center" vertical="center"/>
    </xf>
    <xf numFmtId="0" fontId="0" fillId="5" borderId="35" xfId="0" applyFill="1" applyBorder="1" applyAlignment="1">
      <alignment horizontal="center" vertical="center"/>
    </xf>
    <xf numFmtId="0" fontId="0" fillId="5" borderId="11" xfId="0" applyFill="1" applyBorder="1">
      <alignment vertical="center"/>
    </xf>
    <xf numFmtId="0" fontId="0" fillId="0" borderId="0" xfId="0" applyAlignment="1">
      <alignment horizontal="left" vertical="center"/>
    </xf>
    <xf numFmtId="0" fontId="0" fillId="0" borderId="0" xfId="0" applyAlignment="1">
      <alignment horizontal="centerContinuous" vertical="center"/>
    </xf>
    <xf numFmtId="176" fontId="0" fillId="0" borderId="24" xfId="1" applyNumberFormat="1" applyFont="1" applyBorder="1" applyAlignment="1" applyProtection="1">
      <alignment horizontal="right" vertical="center"/>
    </xf>
    <xf numFmtId="177" fontId="0" fillId="0" borderId="24" xfId="0" applyNumberFormat="1" applyBorder="1" applyAlignment="1" applyProtection="1">
      <alignment horizontal="center" vertical="center"/>
    </xf>
    <xf numFmtId="179" fontId="0" fillId="0" borderId="25" xfId="0" applyNumberFormat="1" applyBorder="1" applyAlignment="1" applyProtection="1">
      <alignment horizontal="right" vertical="center"/>
    </xf>
    <xf numFmtId="178" fontId="0" fillId="0" borderId="25" xfId="0" applyNumberFormat="1" applyBorder="1" applyAlignment="1" applyProtection="1">
      <alignment horizontal="right" vertical="center"/>
    </xf>
    <xf numFmtId="176" fontId="0" fillId="0" borderId="28" xfId="1" applyNumberFormat="1" applyFont="1" applyBorder="1" applyAlignment="1" applyProtection="1">
      <alignment vertical="center"/>
    </xf>
    <xf numFmtId="0" fontId="0" fillId="0" borderId="28" xfId="0" applyBorder="1" applyAlignment="1" applyProtection="1">
      <alignment horizontal="center" vertical="center"/>
    </xf>
    <xf numFmtId="0" fontId="0" fillId="0" borderId="37" xfId="0" applyFill="1" applyBorder="1" applyAlignment="1" applyProtection="1">
      <alignment horizontal="center" vertical="center"/>
    </xf>
    <xf numFmtId="0" fontId="0" fillId="0" borderId="37" xfId="0" applyFill="1" applyBorder="1" applyAlignment="1" applyProtection="1">
      <alignment horizontal="center" vertical="center" shrinkToFit="1"/>
    </xf>
    <xf numFmtId="180" fontId="28" fillId="5" borderId="35" xfId="0" applyNumberFormat="1" applyFont="1" applyFill="1" applyBorder="1" applyAlignment="1">
      <alignment horizontal="center" vertical="center"/>
    </xf>
    <xf numFmtId="0" fontId="25" fillId="0" borderId="36" xfId="0" applyFont="1" applyFill="1" applyBorder="1" applyAlignment="1">
      <alignment horizontal="center" vertical="center"/>
    </xf>
    <xf numFmtId="0" fontId="0" fillId="0" borderId="21" xfId="0" applyFill="1" applyBorder="1" applyAlignment="1">
      <alignment horizontal="center" vertical="center" shrinkToFit="1"/>
    </xf>
    <xf numFmtId="181" fontId="28" fillId="5" borderId="39" xfId="0" applyNumberFormat="1" applyFont="1" applyFill="1" applyBorder="1" applyAlignment="1">
      <alignment horizontal="center" vertical="center" shrinkToFit="1"/>
    </xf>
    <xf numFmtId="181" fontId="28" fillId="5" borderId="41" xfId="0" applyNumberFormat="1" applyFont="1" applyFill="1" applyBorder="1" applyAlignment="1">
      <alignment horizontal="center" vertical="center" shrinkToFit="1"/>
    </xf>
    <xf numFmtId="181" fontId="28" fillId="5" borderId="44" xfId="0" applyNumberFormat="1" applyFont="1" applyFill="1" applyBorder="1" applyAlignment="1">
      <alignment horizontal="center" vertical="center" shrinkToFit="1"/>
    </xf>
    <xf numFmtId="0" fontId="0" fillId="0" borderId="42" xfId="0" applyFill="1" applyBorder="1" applyAlignment="1" applyProtection="1">
      <alignment horizontal="center" vertical="center" shrinkToFit="1"/>
    </xf>
    <xf numFmtId="0" fontId="0" fillId="0" borderId="45" xfId="0" applyFill="1" applyBorder="1" applyAlignment="1" applyProtection="1">
      <alignment horizontal="center" vertical="center" shrinkToFit="1"/>
    </xf>
    <xf numFmtId="0" fontId="0" fillId="0" borderId="43" xfId="0" applyFill="1" applyBorder="1" applyAlignment="1" applyProtection="1">
      <alignment horizontal="center" vertical="center" shrinkToFit="1"/>
    </xf>
    <xf numFmtId="0" fontId="0" fillId="0" borderId="43" xfId="0" applyBorder="1" applyAlignment="1" applyProtection="1">
      <alignment horizontal="center" vertical="center"/>
    </xf>
    <xf numFmtId="0" fontId="0" fillId="0" borderId="31" xfId="0" applyFill="1" applyBorder="1" applyAlignment="1" applyProtection="1">
      <alignment horizontal="center" vertical="center" shrinkToFit="1"/>
    </xf>
    <xf numFmtId="0" fontId="0" fillId="5" borderId="31" xfId="0" applyFill="1" applyBorder="1" applyAlignment="1">
      <alignment horizontal="center" vertical="center"/>
    </xf>
    <xf numFmtId="0" fontId="25" fillId="0" borderId="0" xfId="0" applyFont="1" applyFill="1" applyBorder="1" applyAlignment="1">
      <alignment horizontal="center" vertical="center"/>
    </xf>
    <xf numFmtId="0" fontId="0" fillId="0" borderId="0" xfId="0" applyFill="1" applyBorder="1" applyAlignment="1">
      <alignment horizontal="center" vertical="center" shrinkToFit="1"/>
    </xf>
    <xf numFmtId="0" fontId="29" fillId="0" borderId="0" xfId="0" applyFont="1" applyAlignment="1">
      <alignment horizontal="left" vertical="center"/>
    </xf>
    <xf numFmtId="0" fontId="25" fillId="0" borderId="0" xfId="0" applyFont="1" applyAlignment="1">
      <alignment horizontal="left" vertical="center"/>
    </xf>
    <xf numFmtId="0" fontId="0" fillId="0" borderId="0" xfId="0" applyAlignment="1">
      <alignment horizontal="right" vertical="center"/>
    </xf>
    <xf numFmtId="181" fontId="28" fillId="5" borderId="49" xfId="0" applyNumberFormat="1" applyFont="1" applyFill="1" applyBorder="1" applyAlignment="1">
      <alignment horizontal="center" vertical="center" shrinkToFit="1"/>
    </xf>
    <xf numFmtId="181" fontId="28" fillId="5" borderId="50" xfId="0" applyNumberFormat="1" applyFont="1" applyFill="1" applyBorder="1" applyAlignment="1">
      <alignment horizontal="center" vertical="center" shrinkToFit="1"/>
    </xf>
    <xf numFmtId="0" fontId="25" fillId="4" borderId="36" xfId="0"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vertical="center" shrinkToFit="1"/>
    </xf>
    <xf numFmtId="0" fontId="0" fillId="0" borderId="51" xfId="0" applyFill="1" applyBorder="1" applyAlignment="1" applyProtection="1">
      <alignment horizontal="center" vertical="center" shrinkToFit="1"/>
    </xf>
    <xf numFmtId="181" fontId="28" fillId="5" borderId="52" xfId="0" applyNumberFormat="1" applyFont="1" applyFill="1" applyBorder="1" applyAlignment="1">
      <alignment horizontal="center" vertical="center" shrinkToFit="1"/>
    </xf>
    <xf numFmtId="0" fontId="0" fillId="0" borderId="0" xfId="0" applyBorder="1" applyAlignment="1">
      <alignment horizontal="center" vertical="center"/>
    </xf>
    <xf numFmtId="0" fontId="0" fillId="5" borderId="11" xfId="0" applyFill="1" applyBorder="1" applyAlignment="1">
      <alignment horizontal="center" vertical="center"/>
    </xf>
    <xf numFmtId="58" fontId="0" fillId="4" borderId="37" xfId="0" applyNumberFormat="1" applyFill="1" applyBorder="1" applyAlignment="1" applyProtection="1">
      <alignment horizontal="center" vertical="center"/>
      <protection locked="0"/>
    </xf>
    <xf numFmtId="58" fontId="0" fillId="4" borderId="28" xfId="0" applyNumberFormat="1" applyFill="1" applyBorder="1" applyAlignment="1" applyProtection="1">
      <alignment horizontal="center" vertical="center"/>
      <protection locked="0"/>
    </xf>
    <xf numFmtId="58" fontId="0" fillId="4" borderId="30" xfId="0" applyNumberFormat="1" applyFill="1" applyBorder="1" applyAlignment="1" applyProtection="1">
      <alignment horizontal="center" vertical="center"/>
      <protection locked="0"/>
    </xf>
    <xf numFmtId="58" fontId="0" fillId="4" borderId="29" xfId="0" applyNumberFormat="1" applyFill="1" applyBorder="1" applyAlignment="1" applyProtection="1">
      <alignment horizontal="center" vertical="center"/>
      <protection locked="0"/>
    </xf>
    <xf numFmtId="0" fontId="0" fillId="5" borderId="54" xfId="0" applyFill="1" applyBorder="1" applyAlignment="1">
      <alignment horizontal="center" vertical="center"/>
    </xf>
    <xf numFmtId="0" fontId="0" fillId="0" borderId="54" xfId="0" applyFill="1" applyBorder="1" applyAlignment="1" applyProtection="1">
      <alignment horizontal="center" vertical="center" shrinkToFit="1"/>
    </xf>
    <xf numFmtId="0" fontId="0" fillId="0" borderId="55" xfId="0" applyFill="1" applyBorder="1" applyAlignment="1" applyProtection="1">
      <alignment horizontal="center" vertical="center" shrinkToFit="1"/>
    </xf>
    <xf numFmtId="0" fontId="0" fillId="0" borderId="56" xfId="0" applyFill="1" applyBorder="1" applyAlignment="1" applyProtection="1">
      <alignment horizontal="center" vertical="center" shrinkToFit="1"/>
    </xf>
    <xf numFmtId="0" fontId="0" fillId="0" borderId="57" xfId="0"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0" fillId="0" borderId="55" xfId="0" applyBorder="1" applyAlignment="1" applyProtection="1">
      <alignment horizontal="center" vertical="center"/>
    </xf>
    <xf numFmtId="176" fontId="0" fillId="0" borderId="58" xfId="1" applyNumberFormat="1" applyFont="1" applyBorder="1" applyAlignment="1" applyProtection="1">
      <alignment vertical="center"/>
    </xf>
    <xf numFmtId="0" fontId="0" fillId="4" borderId="59" xfId="0" applyFill="1" applyBorder="1" applyAlignment="1" applyProtection="1">
      <alignment horizontal="center" vertical="center"/>
      <protection locked="0"/>
    </xf>
    <xf numFmtId="178" fontId="0" fillId="0" borderId="11" xfId="0" applyNumberFormat="1" applyBorder="1" applyAlignment="1" applyProtection="1">
      <alignment horizontal="right" vertical="center"/>
    </xf>
    <xf numFmtId="179" fontId="0" fillId="0" borderId="38" xfId="0" applyNumberFormat="1" applyBorder="1" applyAlignment="1" applyProtection="1">
      <alignment horizontal="center" vertical="center" shrinkToFit="1"/>
    </xf>
    <xf numFmtId="179" fontId="0" fillId="0" borderId="35" xfId="0" applyNumberFormat="1" applyBorder="1" applyAlignment="1" applyProtection="1">
      <alignment horizontal="center" vertical="center" shrinkToFit="1"/>
    </xf>
    <xf numFmtId="179" fontId="0" fillId="0" borderId="5" xfId="0" applyNumberFormat="1" applyBorder="1" applyAlignment="1" applyProtection="1">
      <alignment horizontal="center" vertical="center" shrinkToFit="1"/>
    </xf>
    <xf numFmtId="179" fontId="0" fillId="0" borderId="36" xfId="0" applyNumberFormat="1" applyBorder="1" applyAlignment="1" applyProtection="1">
      <alignment horizontal="center" vertical="center" shrinkToFit="1"/>
    </xf>
    <xf numFmtId="177" fontId="0" fillId="0" borderId="38" xfId="0" applyNumberFormat="1" applyBorder="1" applyAlignment="1" applyProtection="1">
      <alignment horizontal="center" vertical="center"/>
    </xf>
    <xf numFmtId="176" fontId="0" fillId="0" borderId="34" xfId="1" applyNumberFormat="1" applyFont="1" applyBorder="1" applyAlignment="1" applyProtection="1">
      <alignment horizontal="right" vertical="center"/>
    </xf>
    <xf numFmtId="0" fontId="0" fillId="0" borderId="33" xfId="0" applyBorder="1" applyAlignment="1">
      <alignment horizontal="center" vertical="center"/>
    </xf>
    <xf numFmtId="0" fontId="8" fillId="0" borderId="0" xfId="0" applyFont="1" applyFill="1" applyBorder="1" applyAlignment="1">
      <alignment horizontal="center" vertical="center"/>
    </xf>
    <xf numFmtId="0" fontId="13" fillId="2" borderId="0" xfId="0" applyFont="1" applyFill="1" applyAlignment="1">
      <alignment horizontal="left" vertical="center" wrapText="1"/>
    </xf>
    <xf numFmtId="0" fontId="19"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4" borderId="0" xfId="0" applyFont="1" applyFill="1" applyBorder="1" applyAlignment="1" applyProtection="1">
      <alignment vertical="center" shrinkToFit="1"/>
      <protection locked="0"/>
    </xf>
    <xf numFmtId="0" fontId="19" fillId="0" borderId="0" xfId="0" applyFont="1" applyFill="1" applyBorder="1" applyAlignment="1" applyProtection="1">
      <alignment horizontal="center" vertical="center" shrinkToFit="1"/>
      <protection locked="0"/>
    </xf>
    <xf numFmtId="0" fontId="23" fillId="2" borderId="0" xfId="0" applyFont="1" applyFill="1" applyBorder="1" applyAlignment="1">
      <alignment horizontal="left" vertical="top" wrapText="1"/>
    </xf>
    <xf numFmtId="0" fontId="19" fillId="4" borderId="0" xfId="0" applyFont="1" applyFill="1" applyBorder="1" applyAlignment="1">
      <alignment vertical="center" shrinkToFi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xf>
    <xf numFmtId="0" fontId="18" fillId="0" borderId="4" xfId="0" applyFont="1" applyFill="1" applyBorder="1" applyAlignment="1">
      <alignment horizontal="left" vertical="top"/>
    </xf>
    <xf numFmtId="0" fontId="18" fillId="0" borderId="9" xfId="0" applyFont="1" applyFill="1" applyBorder="1" applyAlignment="1">
      <alignment horizontal="left" vertical="top"/>
    </xf>
    <xf numFmtId="0" fontId="18" fillId="0" borderId="0" xfId="0" applyFont="1" applyFill="1" applyBorder="1" applyAlignment="1">
      <alignment horizontal="left" vertical="top"/>
    </xf>
    <xf numFmtId="0" fontId="18" fillId="0" borderId="10" xfId="0" applyFont="1" applyFill="1" applyBorder="1" applyAlignment="1">
      <alignment horizontal="left" vertical="top"/>
    </xf>
    <xf numFmtId="0" fontId="18" fillId="0" borderId="6" xfId="0" applyFont="1" applyFill="1" applyBorder="1" applyAlignment="1">
      <alignment horizontal="left" vertical="top"/>
    </xf>
    <xf numFmtId="0" fontId="18" fillId="0" borderId="7" xfId="0" applyFont="1" applyFill="1" applyBorder="1" applyAlignment="1">
      <alignment horizontal="left" vertical="top"/>
    </xf>
    <xf numFmtId="0" fontId="18" fillId="0" borderId="8" xfId="0" applyFont="1" applyFill="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20" fillId="2" borderId="21" xfId="0" applyFont="1" applyFill="1" applyBorder="1" applyAlignment="1">
      <alignment horizontal="left" vertical="top"/>
    </xf>
    <xf numFmtId="0" fontId="20" fillId="2" borderId="2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21" fillId="2" borderId="5" xfId="0" applyFont="1" applyFill="1" applyBorder="1" applyAlignment="1">
      <alignment horizontal="left" vertical="top"/>
    </xf>
    <xf numFmtId="0" fontId="21" fillId="2" borderId="11" xfId="0" applyFont="1" applyFill="1" applyBorder="1" applyAlignment="1">
      <alignment horizontal="left" vertical="top"/>
    </xf>
    <xf numFmtId="0" fontId="21" fillId="2" borderId="12" xfId="0" applyFont="1" applyFill="1" applyBorder="1" applyAlignment="1">
      <alignment horizontal="left" vertical="top"/>
    </xf>
    <xf numFmtId="0" fontId="20" fillId="2" borderId="5"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2" borderId="12"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8" fillId="2" borderId="0" xfId="0" applyFont="1" applyFill="1" applyBorder="1" applyAlignment="1">
      <alignment horizontal="left" vertical="top" wrapText="1"/>
    </xf>
    <xf numFmtId="0" fontId="18" fillId="2" borderId="3" xfId="0" applyFont="1" applyFill="1" applyBorder="1" applyAlignment="1">
      <alignment horizontal="left" vertical="top" wrapText="1"/>
    </xf>
    <xf numFmtId="0" fontId="26" fillId="0" borderId="0" xfId="0" applyFont="1" applyAlignment="1">
      <alignment horizontal="center" vertical="center"/>
    </xf>
    <xf numFmtId="0" fontId="17" fillId="0" borderId="53" xfId="0" applyFont="1" applyBorder="1" applyAlignment="1">
      <alignment horizontal="left" vertical="center"/>
    </xf>
    <xf numFmtId="0" fontId="0" fillId="5" borderId="11" xfId="0" applyFill="1" applyBorder="1" applyAlignment="1">
      <alignment horizontal="center" vertical="center"/>
    </xf>
    <xf numFmtId="0" fontId="0" fillId="5" borderId="40" xfId="0" applyFill="1" applyBorder="1" applyAlignment="1">
      <alignment horizontal="center" vertical="center"/>
    </xf>
    <xf numFmtId="0" fontId="0" fillId="5" borderId="46" xfId="0" applyFill="1" applyBorder="1" applyAlignment="1">
      <alignment horizontal="center" vertical="center"/>
    </xf>
    <xf numFmtId="0" fontId="0" fillId="5" borderId="47" xfId="0" applyFill="1" applyBorder="1" applyAlignment="1">
      <alignment horizontal="center" vertical="center"/>
    </xf>
    <xf numFmtId="0" fontId="0" fillId="5" borderId="48" xfId="0" applyFill="1" applyBorder="1" applyAlignment="1">
      <alignment horizontal="center" vertical="center"/>
    </xf>
    <xf numFmtId="0" fontId="0" fillId="5" borderId="38" xfId="0" applyFill="1" applyBorder="1" applyAlignment="1">
      <alignment horizontal="center" vertical="center" wrapText="1"/>
    </xf>
    <xf numFmtId="0" fontId="0" fillId="5" borderId="38" xfId="0" applyFill="1" applyBorder="1" applyAlignment="1">
      <alignment horizontal="center" vertical="center"/>
    </xf>
    <xf numFmtId="0" fontId="0" fillId="5" borderId="34" xfId="0" applyFill="1" applyBorder="1" applyAlignment="1">
      <alignment horizontal="center" vertical="center"/>
    </xf>
    <xf numFmtId="0" fontId="0" fillId="5" borderId="33" xfId="0" applyFill="1" applyBorder="1" applyAlignment="1">
      <alignment horizontal="center" vertical="center"/>
    </xf>
  </cellXfs>
  <cellStyles count="2">
    <cellStyle name="桁区切り" xfId="1" builtinId="6"/>
    <cellStyle name="標準" xfId="0" builtinId="0"/>
  </cellStyles>
  <dxfs count="2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238125</xdr:rowOff>
        </xdr:from>
        <xdr:to>
          <xdr:col>3</xdr:col>
          <xdr:colOff>38100</xdr:colOff>
          <xdr:row>19</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76200</xdr:colOff>
      <xdr:row>0</xdr:row>
      <xdr:rowOff>85725</xdr:rowOff>
    </xdr:from>
    <xdr:to>
      <xdr:col>21</xdr:col>
      <xdr:colOff>153272</xdr:colOff>
      <xdr:row>20</xdr:row>
      <xdr:rowOff>14897</xdr:rowOff>
    </xdr:to>
    <xdr:pic>
      <xdr:nvPicPr>
        <xdr:cNvPr id="2" name="図 1"/>
        <xdr:cNvPicPr>
          <a:picLocks noChangeAspect="1"/>
        </xdr:cNvPicPr>
      </xdr:nvPicPr>
      <xdr:blipFill>
        <a:blip xmlns:r="http://schemas.openxmlformats.org/officeDocument/2006/relationships" r:embed="rId1"/>
        <a:stretch>
          <a:fillRect/>
        </a:stretch>
      </xdr:blipFill>
      <xdr:spPr>
        <a:xfrm>
          <a:off x="9648825" y="85725"/>
          <a:ext cx="10059272" cy="4834547"/>
        </a:xfrm>
        <a:prstGeom prst="rect">
          <a:avLst/>
        </a:prstGeom>
      </xdr:spPr>
    </xdr:pic>
    <xdr:clientData/>
  </xdr:twoCellAnchor>
  <xdr:oneCellAnchor>
    <xdr:from>
      <xdr:col>8</xdr:col>
      <xdr:colOff>1593787</xdr:colOff>
      <xdr:row>10</xdr:row>
      <xdr:rowOff>184101</xdr:rowOff>
    </xdr:from>
    <xdr:ext cx="7366119" cy="392800"/>
    <xdr:sp macro="" textlink="">
      <xdr:nvSpPr>
        <xdr:cNvPr id="3" name="正方形/長方形 2"/>
        <xdr:cNvSpPr/>
      </xdr:nvSpPr>
      <xdr:spPr>
        <a:xfrm>
          <a:off x="11166412" y="2708226"/>
          <a:ext cx="7366119" cy="392800"/>
        </a:xfrm>
        <a:prstGeom prst="rect">
          <a:avLst/>
        </a:prstGeom>
        <a:noFill/>
      </xdr:spPr>
      <xdr:txBody>
        <a:bodyPr wrap="none" lIns="91440" tIns="45720" rIns="91440" bIns="45720">
          <a:spAutoFit/>
        </a:bodyPr>
        <a:lstStyle/>
        <a:p>
          <a:pPr algn="ctr"/>
          <a:r>
            <a:rPr lang="en-US" altLang="ja-JP" sz="1400" b="1" cap="none" spc="0">
              <a:ln w="0"/>
              <a:solidFill>
                <a:schemeClr val="tx1">
                  <a:lumMod val="50000"/>
                  <a:lumOff val="50000"/>
                </a:schemeClr>
              </a:solidFill>
              <a:effectLst/>
            </a:rPr>
            <a:t>※</a:t>
          </a:r>
          <a:r>
            <a:rPr lang="ja-JP" altLang="en-US" sz="1400" b="1" cap="none" spc="0">
              <a:ln w="0"/>
              <a:solidFill>
                <a:schemeClr val="tx1">
                  <a:lumMod val="50000"/>
                  <a:lumOff val="50000"/>
                </a:schemeClr>
              </a:solidFill>
              <a:effectLst/>
            </a:rPr>
            <a:t>症状軽快とは、解熱剤を使用せずに解熱し、かつ、呼吸器症状が改善傾向にあること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9"/>
  <sheetViews>
    <sheetView tabSelected="1" view="pageBreakPreview" zoomScaleNormal="100" zoomScaleSheetLayoutView="100" workbookViewId="0">
      <selection activeCell="P35" sqref="P35:AI35"/>
    </sheetView>
  </sheetViews>
  <sheetFormatPr defaultRowHeight="18.75"/>
  <cols>
    <col min="1" max="14" width="2.5" customWidth="1"/>
    <col min="15" max="15" width="4.375" customWidth="1"/>
    <col min="16" max="36" width="2.5" customWidth="1"/>
  </cols>
  <sheetData>
    <row r="1" spans="1:37">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c r="AI1" s="5"/>
      <c r="AJ1" s="6"/>
    </row>
    <row r="2" spans="1:37">
      <c r="A2" s="140" t="s">
        <v>19</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row>
    <row r="3" spans="1:37">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row>
    <row r="4" spans="1:37">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7" ht="19.5" thickBot="1">
      <c r="A5" s="30" t="s">
        <v>5</v>
      </c>
      <c r="B5" s="4"/>
      <c r="C5" s="4"/>
      <c r="D5" s="4"/>
      <c r="E5" s="4"/>
      <c r="F5" s="4"/>
      <c r="G5" s="4"/>
      <c r="H5" s="4"/>
      <c r="I5" s="4"/>
      <c r="J5" s="4"/>
      <c r="K5" s="4"/>
      <c r="L5" s="4"/>
      <c r="M5" s="4"/>
      <c r="N5" s="4"/>
      <c r="O5" s="4"/>
      <c r="P5" s="4"/>
      <c r="Q5" s="4"/>
      <c r="R5" s="5"/>
      <c r="S5" s="5"/>
      <c r="T5" s="5"/>
      <c r="U5" s="5"/>
      <c r="V5" s="5"/>
      <c r="W5" s="5"/>
      <c r="X5" s="5"/>
      <c r="Y5" s="5"/>
      <c r="Z5" s="5"/>
      <c r="AA5" s="8"/>
      <c r="AB5" s="8"/>
      <c r="AC5" s="9"/>
      <c r="AD5" s="9"/>
      <c r="AE5" s="9"/>
      <c r="AF5" s="9"/>
      <c r="AG5" s="9"/>
      <c r="AH5" s="9"/>
      <c r="AI5" s="9"/>
      <c r="AJ5" s="10"/>
    </row>
    <row r="6" spans="1:37">
      <c r="A6" s="20"/>
      <c r="B6" s="122" t="s">
        <v>22</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4"/>
      <c r="AJ6" s="20"/>
    </row>
    <row r="7" spans="1:37">
      <c r="A7" s="20"/>
      <c r="B7" s="125"/>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7"/>
      <c r="AJ7" s="20"/>
    </row>
    <row r="8" spans="1:37">
      <c r="A8" s="20"/>
      <c r="B8" s="125"/>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7"/>
      <c r="AJ8" s="20"/>
    </row>
    <row r="9" spans="1:37">
      <c r="A9" s="20"/>
      <c r="B9" s="125"/>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7"/>
      <c r="AJ9" s="20"/>
      <c r="AK9" s="36"/>
    </row>
    <row r="10" spans="1:37">
      <c r="A10" s="20"/>
      <c r="B10" s="125"/>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7"/>
      <c r="AJ10" s="20"/>
    </row>
    <row r="11" spans="1:37">
      <c r="A11" s="20"/>
      <c r="B11" s="125"/>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7"/>
      <c r="AJ11" s="20"/>
    </row>
    <row r="12" spans="1:37" ht="19.5" thickBot="1">
      <c r="A12" s="20"/>
      <c r="B12" s="128"/>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30"/>
      <c r="AJ12" s="20"/>
    </row>
    <row r="14" spans="1:37" ht="19.5" thickBot="1">
      <c r="A14" s="7" t="s">
        <v>1</v>
      </c>
    </row>
    <row r="15" spans="1:37" ht="19.5" customHeight="1" thickBot="1">
      <c r="C15" s="156" t="s">
        <v>0</v>
      </c>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8"/>
    </row>
    <row r="16" spans="1:37" ht="19.5">
      <c r="C16" s="12"/>
      <c r="D16" s="142" t="s">
        <v>16</v>
      </c>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3"/>
    </row>
    <row r="17" spans="1:37" ht="19.5">
      <c r="C17" s="13"/>
      <c r="D17" s="144" t="s">
        <v>2</v>
      </c>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6"/>
    </row>
    <row r="18" spans="1:37" ht="19.5">
      <c r="C18" s="13"/>
      <c r="D18" s="147" t="s">
        <v>17</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9"/>
    </row>
    <row r="19" spans="1:37" ht="19.5">
      <c r="C19" s="13"/>
      <c r="D19" s="144" t="s">
        <v>3</v>
      </c>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6"/>
    </row>
    <row r="20" spans="1:37" ht="18.75" customHeight="1" thickBot="1">
      <c r="C20" s="14"/>
      <c r="D20" s="150" t="s">
        <v>4</v>
      </c>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2"/>
    </row>
    <row r="21" spans="1:37" ht="62.25" customHeight="1" thickBot="1">
      <c r="C21" s="14"/>
      <c r="D21" s="153" t="s">
        <v>23</v>
      </c>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1:37" ht="18.75" customHeight="1">
      <c r="C22" s="15"/>
      <c r="D22" s="160" t="s">
        <v>21</v>
      </c>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row>
    <row r="23" spans="1:37" ht="18.75" customHeight="1">
      <c r="C23" s="15"/>
      <c r="D23" s="159" t="s">
        <v>15</v>
      </c>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row>
    <row r="24" spans="1:37" ht="6.75" customHeight="1">
      <c r="C24" s="3"/>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row>
    <row r="25" spans="1:37" ht="18.75" customHeight="1" thickBot="1">
      <c r="A25" s="7" t="s">
        <v>6</v>
      </c>
      <c r="C25" s="3"/>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row>
    <row r="26" spans="1:37" ht="18.75" customHeight="1">
      <c r="B26" s="131"/>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3"/>
    </row>
    <row r="27" spans="1:37" ht="18.75" customHeight="1">
      <c r="B27" s="134"/>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6"/>
    </row>
    <row r="28" spans="1:37" ht="18.75" customHeight="1">
      <c r="B28" s="134"/>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6"/>
    </row>
    <row r="29" spans="1:37" ht="18.75" customHeight="1" thickBot="1">
      <c r="B29" s="137"/>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9"/>
    </row>
    <row r="30" spans="1:37" ht="18.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1:37" ht="18.75" customHeight="1">
      <c r="A31" s="22"/>
      <c r="B31" s="22"/>
      <c r="C31" s="31" t="s">
        <v>20</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1:37" ht="18.75" customHeight="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6" ht="31.5" customHeight="1">
      <c r="A33" s="120" t="s">
        <v>18</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row>
    <row r="34" spans="1:36" ht="18.75" hidden="1"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row>
    <row r="35" spans="1:36" ht="18.75" customHeight="1">
      <c r="A35" s="32" t="s">
        <v>7</v>
      </c>
      <c r="B35" s="32"/>
      <c r="C35" s="114"/>
      <c r="D35" s="115"/>
      <c r="E35" s="32" t="s">
        <v>8</v>
      </c>
      <c r="F35" s="114"/>
      <c r="G35" s="115"/>
      <c r="H35" s="32" t="s">
        <v>9</v>
      </c>
      <c r="I35" s="114"/>
      <c r="J35" s="115"/>
      <c r="K35" s="32" t="s">
        <v>10</v>
      </c>
      <c r="L35" s="33"/>
      <c r="M35" s="117" t="s">
        <v>14</v>
      </c>
      <c r="N35" s="117"/>
      <c r="O35" s="117"/>
      <c r="P35" s="121"/>
      <c r="Q35" s="121"/>
      <c r="R35" s="121"/>
      <c r="S35" s="121"/>
      <c r="T35" s="121"/>
      <c r="U35" s="121"/>
      <c r="V35" s="121"/>
      <c r="W35" s="121"/>
      <c r="X35" s="121"/>
      <c r="Y35" s="121"/>
      <c r="Z35" s="121"/>
      <c r="AA35" s="121"/>
      <c r="AB35" s="121"/>
      <c r="AC35" s="121"/>
      <c r="AD35" s="121"/>
      <c r="AE35" s="121"/>
      <c r="AF35" s="121"/>
      <c r="AG35" s="121"/>
      <c r="AH35" s="121"/>
      <c r="AI35" s="121"/>
    </row>
    <row r="36" spans="1:36" ht="18.75" customHeight="1">
      <c r="A36" s="34"/>
      <c r="B36" s="35"/>
      <c r="C36" s="35"/>
      <c r="D36" s="35"/>
      <c r="E36" s="35"/>
      <c r="F36" s="35"/>
      <c r="G36" s="35"/>
      <c r="H36" s="35"/>
      <c r="I36" s="35"/>
      <c r="J36" s="35"/>
      <c r="K36" s="35"/>
      <c r="L36" s="35"/>
      <c r="M36" s="116" t="s">
        <v>11</v>
      </c>
      <c r="N36" s="116"/>
      <c r="O36" s="116"/>
      <c r="P36" s="117" t="s">
        <v>12</v>
      </c>
      <c r="Q36" s="117"/>
      <c r="R36" s="118"/>
      <c r="S36" s="118"/>
      <c r="T36" s="118"/>
      <c r="U36" s="118"/>
      <c r="V36" s="118"/>
      <c r="W36" s="119" t="s">
        <v>13</v>
      </c>
      <c r="X36" s="119"/>
      <c r="Y36" s="118"/>
      <c r="Z36" s="118"/>
      <c r="AA36" s="118"/>
      <c r="AB36" s="118"/>
      <c r="AC36" s="118"/>
      <c r="AD36" s="118"/>
      <c r="AE36" s="118"/>
      <c r="AF36" s="118"/>
      <c r="AG36" s="118"/>
      <c r="AH36" s="112"/>
      <c r="AI36" s="112"/>
    </row>
    <row r="37" spans="1:36">
      <c r="A37" s="23"/>
      <c r="B37" s="24"/>
      <c r="C37" s="24"/>
      <c r="D37" s="24"/>
      <c r="E37" s="24"/>
      <c r="F37" s="24"/>
      <c r="G37" s="24"/>
      <c r="H37" s="24"/>
      <c r="I37" s="24"/>
      <c r="J37" s="24"/>
      <c r="K37" s="24"/>
      <c r="L37" s="24"/>
      <c r="M37" s="24"/>
      <c r="N37" s="24"/>
      <c r="O37" s="23"/>
      <c r="P37" s="25"/>
      <c r="Q37" s="26"/>
      <c r="R37" s="26"/>
      <c r="S37" s="26"/>
      <c r="T37" s="26"/>
      <c r="U37" s="26"/>
      <c r="V37" s="27"/>
      <c r="W37" s="27"/>
      <c r="X37" s="27"/>
      <c r="Y37" s="27"/>
      <c r="Z37" s="27"/>
      <c r="AA37" s="27"/>
      <c r="AB37" s="27"/>
      <c r="AC37" s="27"/>
      <c r="AD37" s="27"/>
      <c r="AE37" s="27"/>
      <c r="AF37" s="27"/>
      <c r="AG37" s="27"/>
      <c r="AH37" s="28"/>
      <c r="AI37" s="29"/>
    </row>
    <row r="38" spans="1:36">
      <c r="B38" s="1"/>
      <c r="C38" s="16"/>
      <c r="D38" s="17"/>
      <c r="E38" s="17"/>
      <c r="F38" s="17"/>
      <c r="G38" s="17"/>
      <c r="H38" s="17"/>
      <c r="I38" s="17"/>
      <c r="J38" s="17"/>
      <c r="K38" s="17"/>
      <c r="L38" s="17"/>
      <c r="M38" s="17"/>
      <c r="N38" s="17"/>
      <c r="O38" s="17"/>
      <c r="P38" s="17"/>
      <c r="Q38" s="17"/>
      <c r="R38" s="17"/>
      <c r="S38" s="17"/>
      <c r="T38" s="17"/>
      <c r="U38" s="17"/>
      <c r="V38" s="17"/>
      <c r="W38" s="17"/>
      <c r="X38" s="17"/>
      <c r="Y38" s="17"/>
      <c r="Z38" s="18"/>
      <c r="AA38" s="18"/>
      <c r="AB38" s="18"/>
      <c r="AC38" s="18"/>
      <c r="AD38" s="18"/>
      <c r="AE38" s="18"/>
      <c r="AF38" s="18"/>
      <c r="AG38" s="18"/>
      <c r="AH38" s="18"/>
      <c r="AI38" s="17"/>
      <c r="AJ38" s="19"/>
    </row>
    <row r="39" spans="1:36">
      <c r="B39" s="2"/>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row>
  </sheetData>
  <mergeCells count="25">
    <mergeCell ref="B6:AI12"/>
    <mergeCell ref="B26:AI29"/>
    <mergeCell ref="A2:AJ3"/>
    <mergeCell ref="D16:AI16"/>
    <mergeCell ref="D17:AI17"/>
    <mergeCell ref="D18:AI18"/>
    <mergeCell ref="D19:AI19"/>
    <mergeCell ref="D20:AI20"/>
    <mergeCell ref="D21:AI21"/>
    <mergeCell ref="C15:AI15"/>
    <mergeCell ref="D23:AI24"/>
    <mergeCell ref="D22:AI22"/>
    <mergeCell ref="A33:AI34"/>
    <mergeCell ref="F35:G35"/>
    <mergeCell ref="I35:J35"/>
    <mergeCell ref="M35:O35"/>
    <mergeCell ref="P35:AI35"/>
    <mergeCell ref="AH36:AI36"/>
    <mergeCell ref="C39:AJ39"/>
    <mergeCell ref="C35:D35"/>
    <mergeCell ref="M36:O36"/>
    <mergeCell ref="P36:Q36"/>
    <mergeCell ref="R36:V36"/>
    <mergeCell ref="W36:X36"/>
    <mergeCell ref="Y36:AG36"/>
  </mergeCells>
  <phoneticPr fontId="1"/>
  <dataValidations count="2">
    <dataValidation imeMode="hiragana" allowBlank="1" showInputMessage="1" showErrorMessage="1" sqref="V37 R36"/>
    <dataValidation imeMode="disabled" allowBlank="1" showInputMessage="1" showErrorMessage="1" sqref="C35:D35 F35:G35 I35:J35"/>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18</xdr:row>
                    <xdr:rowOff>238125</xdr:rowOff>
                  </from>
                  <to>
                    <xdr:col>3</xdr:col>
                    <xdr:colOff>38100</xdr:colOff>
                    <xdr:row>19</xdr:row>
                    <xdr:rowOff>219075</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8"/>
  <sheetViews>
    <sheetView view="pageBreakPreview" zoomScaleNormal="100" zoomScaleSheetLayoutView="100" workbookViewId="0">
      <pane ySplit="6" topLeftCell="A7" activePane="bottomLeft" state="frozen"/>
      <selection pane="bottomLeft" activeCell="H4" sqref="H4"/>
    </sheetView>
  </sheetViews>
  <sheetFormatPr defaultRowHeight="18.75"/>
  <cols>
    <col min="1" max="1" width="6.5" customWidth="1"/>
    <col min="2" max="2" width="20.625" style="38" customWidth="1"/>
    <col min="3" max="4" width="15.125" style="38" customWidth="1"/>
    <col min="5" max="5" width="16.5" style="38" customWidth="1"/>
    <col min="6" max="6" width="15.125" style="38" bestFit="1" customWidth="1"/>
    <col min="7" max="7" width="11.75" style="38" customWidth="1"/>
    <col min="8" max="9" width="23" style="38" customWidth="1"/>
  </cols>
  <sheetData>
    <row r="1" spans="1:10">
      <c r="A1" t="s">
        <v>32</v>
      </c>
    </row>
    <row r="2" spans="1:10" ht="30">
      <c r="A2" s="161" t="s">
        <v>31</v>
      </c>
      <c r="B2" s="161"/>
      <c r="C2" s="161"/>
      <c r="D2" s="161"/>
      <c r="E2" s="161"/>
      <c r="F2" s="161"/>
      <c r="G2" s="161"/>
      <c r="H2" s="161"/>
      <c r="I2" s="56"/>
    </row>
    <row r="3" spans="1:10">
      <c r="G3" s="38" t="s">
        <v>30</v>
      </c>
      <c r="H3" s="67">
        <f>チェックリスト!P35</f>
        <v>0</v>
      </c>
      <c r="I3" s="37"/>
    </row>
    <row r="4" spans="1:10">
      <c r="G4" s="38" t="s">
        <v>29</v>
      </c>
      <c r="H4" s="84"/>
      <c r="I4" s="37"/>
    </row>
    <row r="6" spans="1:10">
      <c r="A6" s="54"/>
      <c r="B6" s="53" t="s">
        <v>28</v>
      </c>
      <c r="C6" s="53" t="s">
        <v>48</v>
      </c>
      <c r="D6" s="52" t="s">
        <v>27</v>
      </c>
      <c r="E6" s="52" t="s">
        <v>26</v>
      </c>
      <c r="F6" s="52" t="s">
        <v>51</v>
      </c>
      <c r="G6" s="52" t="s">
        <v>50</v>
      </c>
      <c r="H6" s="51" t="s">
        <v>25</v>
      </c>
      <c r="I6"/>
    </row>
    <row r="7" spans="1:10">
      <c r="A7" s="49">
        <f t="shared" ref="A7:A38" si="0">ROW()-6</f>
        <v>1</v>
      </c>
      <c r="B7" s="48"/>
      <c r="C7" s="91"/>
      <c r="D7" s="92"/>
      <c r="E7" s="92" t="str">
        <f>IF(ISBLANK(C7),"",IF(C7&gt;=DATEVALUE("2022/10/1"),C7+9,C7+10))</f>
        <v/>
      </c>
      <c r="F7" s="47" t="str">
        <f t="shared" ref="F7:F70" si="1">IF(OR(ISBLANK(D7),ISBLANK(E7)),"",E7-D7+1)</f>
        <v/>
      </c>
      <c r="G7" s="46" t="str">
        <f t="shared" ref="G7:G70" si="2">IF(F7="","",MIN(F7*10000,150000))</f>
        <v/>
      </c>
      <c r="H7" s="50"/>
      <c r="I7"/>
    </row>
    <row r="8" spans="1:10">
      <c r="A8" s="49">
        <f t="shared" si="0"/>
        <v>2</v>
      </c>
      <c r="B8" s="48"/>
      <c r="C8" s="93"/>
      <c r="D8" s="94"/>
      <c r="E8" s="92" t="str">
        <f>IF(ISBLANK(C8),"",IF(C8&gt;=DATEVALUE("2022/10/1"),C8+9,C8+10))</f>
        <v/>
      </c>
      <c r="F8" s="47" t="str">
        <f t="shared" si="1"/>
        <v/>
      </c>
      <c r="G8" s="46" t="str">
        <f t="shared" si="2"/>
        <v/>
      </c>
      <c r="H8" s="45"/>
      <c r="I8"/>
    </row>
    <row r="9" spans="1:10">
      <c r="A9" s="49">
        <f t="shared" si="0"/>
        <v>3</v>
      </c>
      <c r="B9" s="48"/>
      <c r="C9" s="93"/>
      <c r="D9" s="94"/>
      <c r="E9" s="92" t="str">
        <f t="shared" ref="E9:E72" si="3">IF(ISBLANK(C9),"",IF(C9&gt;=DATEVALUE("2022/10/1"),C9+9,C9+10))</f>
        <v/>
      </c>
      <c r="F9" s="47" t="str">
        <f t="shared" si="1"/>
        <v/>
      </c>
      <c r="G9" s="46" t="str">
        <f t="shared" si="2"/>
        <v/>
      </c>
      <c r="H9" s="45"/>
      <c r="I9"/>
    </row>
    <row r="10" spans="1:10">
      <c r="A10" s="49">
        <f t="shared" si="0"/>
        <v>4</v>
      </c>
      <c r="B10" s="48"/>
      <c r="C10" s="93"/>
      <c r="D10" s="94"/>
      <c r="E10" s="92" t="str">
        <f t="shared" si="3"/>
        <v/>
      </c>
      <c r="F10" s="47" t="str">
        <f t="shared" si="1"/>
        <v/>
      </c>
      <c r="G10" s="46" t="str">
        <f t="shared" si="2"/>
        <v/>
      </c>
      <c r="H10" s="45"/>
      <c r="I10"/>
    </row>
    <row r="11" spans="1:10">
      <c r="A11" s="49">
        <f t="shared" si="0"/>
        <v>5</v>
      </c>
      <c r="B11" s="48"/>
      <c r="C11" s="93"/>
      <c r="D11" s="94"/>
      <c r="E11" s="92" t="str">
        <f t="shared" si="3"/>
        <v/>
      </c>
      <c r="F11" s="47" t="str">
        <f t="shared" si="1"/>
        <v/>
      </c>
      <c r="G11" s="46" t="str">
        <f t="shared" si="2"/>
        <v/>
      </c>
      <c r="H11" s="45"/>
      <c r="I11"/>
    </row>
    <row r="12" spans="1:10">
      <c r="A12" s="49">
        <f t="shared" si="0"/>
        <v>6</v>
      </c>
      <c r="B12" s="48"/>
      <c r="C12" s="93"/>
      <c r="D12" s="94"/>
      <c r="E12" s="92" t="str">
        <f t="shared" si="3"/>
        <v/>
      </c>
      <c r="F12" s="47" t="str">
        <f t="shared" si="1"/>
        <v/>
      </c>
      <c r="G12" s="46" t="str">
        <f t="shared" si="2"/>
        <v/>
      </c>
      <c r="H12" s="45"/>
      <c r="I12"/>
      <c r="J12" s="38"/>
    </row>
    <row r="13" spans="1:10">
      <c r="A13" s="49">
        <f t="shared" si="0"/>
        <v>7</v>
      </c>
      <c r="B13" s="48"/>
      <c r="C13" s="93"/>
      <c r="D13" s="94"/>
      <c r="E13" s="92" t="str">
        <f t="shared" si="3"/>
        <v/>
      </c>
      <c r="F13" s="47" t="str">
        <f t="shared" si="1"/>
        <v/>
      </c>
      <c r="G13" s="46" t="str">
        <f t="shared" si="2"/>
        <v/>
      </c>
      <c r="H13" s="45"/>
      <c r="I13"/>
    </row>
    <row r="14" spans="1:10">
      <c r="A14" s="49">
        <f t="shared" si="0"/>
        <v>8</v>
      </c>
      <c r="B14" s="48"/>
      <c r="C14" s="93"/>
      <c r="D14" s="94"/>
      <c r="E14" s="92" t="str">
        <f t="shared" si="3"/>
        <v/>
      </c>
      <c r="F14" s="47" t="str">
        <f t="shared" si="1"/>
        <v/>
      </c>
      <c r="G14" s="46" t="str">
        <f t="shared" si="2"/>
        <v/>
      </c>
      <c r="H14" s="45"/>
      <c r="I14"/>
    </row>
    <row r="15" spans="1:10">
      <c r="A15" s="49">
        <f t="shared" si="0"/>
        <v>9</v>
      </c>
      <c r="B15" s="48"/>
      <c r="C15" s="93"/>
      <c r="D15" s="94"/>
      <c r="E15" s="92" t="str">
        <f t="shared" si="3"/>
        <v/>
      </c>
      <c r="F15" s="47" t="str">
        <f t="shared" si="1"/>
        <v/>
      </c>
      <c r="G15" s="46" t="str">
        <f t="shared" si="2"/>
        <v/>
      </c>
      <c r="H15" s="45"/>
      <c r="I15"/>
    </row>
    <row r="16" spans="1:10">
      <c r="A16" s="49">
        <f t="shared" si="0"/>
        <v>10</v>
      </c>
      <c r="B16" s="48"/>
      <c r="C16" s="93"/>
      <c r="D16" s="94"/>
      <c r="E16" s="92" t="str">
        <f t="shared" si="3"/>
        <v/>
      </c>
      <c r="F16" s="47" t="str">
        <f t="shared" si="1"/>
        <v/>
      </c>
      <c r="G16" s="46" t="str">
        <f t="shared" si="2"/>
        <v/>
      </c>
      <c r="H16" s="45"/>
      <c r="I16"/>
    </row>
    <row r="17" spans="1:9">
      <c r="A17" s="49">
        <f t="shared" si="0"/>
        <v>11</v>
      </c>
      <c r="B17" s="48"/>
      <c r="C17" s="93"/>
      <c r="D17" s="94"/>
      <c r="E17" s="92" t="str">
        <f t="shared" si="3"/>
        <v/>
      </c>
      <c r="F17" s="47" t="str">
        <f t="shared" si="1"/>
        <v/>
      </c>
      <c r="G17" s="46" t="str">
        <f t="shared" si="2"/>
        <v/>
      </c>
      <c r="H17" s="45"/>
      <c r="I17"/>
    </row>
    <row r="18" spans="1:9">
      <c r="A18" s="49">
        <f t="shared" si="0"/>
        <v>12</v>
      </c>
      <c r="B18" s="48"/>
      <c r="C18" s="93"/>
      <c r="D18" s="94"/>
      <c r="E18" s="92" t="str">
        <f t="shared" si="3"/>
        <v/>
      </c>
      <c r="F18" s="47" t="str">
        <f t="shared" si="1"/>
        <v/>
      </c>
      <c r="G18" s="46" t="str">
        <f t="shared" si="2"/>
        <v/>
      </c>
      <c r="H18" s="45"/>
      <c r="I18"/>
    </row>
    <row r="19" spans="1:9">
      <c r="A19" s="49">
        <f t="shared" si="0"/>
        <v>13</v>
      </c>
      <c r="B19" s="48"/>
      <c r="C19" s="93"/>
      <c r="D19" s="94"/>
      <c r="E19" s="92" t="str">
        <f t="shared" si="3"/>
        <v/>
      </c>
      <c r="F19" s="47" t="str">
        <f t="shared" si="1"/>
        <v/>
      </c>
      <c r="G19" s="46" t="str">
        <f t="shared" si="2"/>
        <v/>
      </c>
      <c r="H19" s="45"/>
      <c r="I19"/>
    </row>
    <row r="20" spans="1:9">
      <c r="A20" s="49">
        <f t="shared" si="0"/>
        <v>14</v>
      </c>
      <c r="B20" s="48"/>
      <c r="C20" s="93"/>
      <c r="D20" s="94"/>
      <c r="E20" s="92" t="str">
        <f t="shared" si="3"/>
        <v/>
      </c>
      <c r="F20" s="47" t="str">
        <f t="shared" si="1"/>
        <v/>
      </c>
      <c r="G20" s="46" t="str">
        <f t="shared" si="2"/>
        <v/>
      </c>
      <c r="H20" s="45"/>
      <c r="I20"/>
    </row>
    <row r="21" spans="1:9">
      <c r="A21" s="49">
        <f t="shared" si="0"/>
        <v>15</v>
      </c>
      <c r="B21" s="48"/>
      <c r="C21" s="93"/>
      <c r="D21" s="94"/>
      <c r="E21" s="92" t="str">
        <f t="shared" si="3"/>
        <v/>
      </c>
      <c r="F21" s="47" t="str">
        <f t="shared" si="1"/>
        <v/>
      </c>
      <c r="G21" s="46" t="str">
        <f t="shared" si="2"/>
        <v/>
      </c>
      <c r="H21" s="45"/>
      <c r="I21"/>
    </row>
    <row r="22" spans="1:9">
      <c r="A22" s="49">
        <f t="shared" si="0"/>
        <v>16</v>
      </c>
      <c r="B22" s="48"/>
      <c r="C22" s="93"/>
      <c r="D22" s="94"/>
      <c r="E22" s="92" t="str">
        <f t="shared" si="3"/>
        <v/>
      </c>
      <c r="F22" s="47" t="str">
        <f t="shared" si="1"/>
        <v/>
      </c>
      <c r="G22" s="46" t="str">
        <f t="shared" si="2"/>
        <v/>
      </c>
      <c r="H22" s="45"/>
      <c r="I22"/>
    </row>
    <row r="23" spans="1:9">
      <c r="A23" s="49">
        <f t="shared" si="0"/>
        <v>17</v>
      </c>
      <c r="B23" s="48"/>
      <c r="C23" s="93"/>
      <c r="D23" s="94"/>
      <c r="E23" s="92" t="str">
        <f t="shared" si="3"/>
        <v/>
      </c>
      <c r="F23" s="47" t="str">
        <f t="shared" si="1"/>
        <v/>
      </c>
      <c r="G23" s="46" t="str">
        <f t="shared" si="2"/>
        <v/>
      </c>
      <c r="H23" s="45"/>
      <c r="I23"/>
    </row>
    <row r="24" spans="1:9">
      <c r="A24" s="49">
        <f t="shared" si="0"/>
        <v>18</v>
      </c>
      <c r="B24" s="48"/>
      <c r="C24" s="93"/>
      <c r="D24" s="94"/>
      <c r="E24" s="92" t="str">
        <f t="shared" si="3"/>
        <v/>
      </c>
      <c r="F24" s="47" t="str">
        <f t="shared" si="1"/>
        <v/>
      </c>
      <c r="G24" s="46" t="str">
        <f t="shared" si="2"/>
        <v/>
      </c>
      <c r="H24" s="45"/>
      <c r="I24"/>
    </row>
    <row r="25" spans="1:9">
      <c r="A25" s="49">
        <f t="shared" si="0"/>
        <v>19</v>
      </c>
      <c r="B25" s="48"/>
      <c r="C25" s="93"/>
      <c r="D25" s="94"/>
      <c r="E25" s="92" t="str">
        <f t="shared" si="3"/>
        <v/>
      </c>
      <c r="F25" s="47" t="str">
        <f t="shared" si="1"/>
        <v/>
      </c>
      <c r="G25" s="46" t="str">
        <f t="shared" si="2"/>
        <v/>
      </c>
      <c r="H25" s="45"/>
      <c r="I25"/>
    </row>
    <row r="26" spans="1:9">
      <c r="A26" s="49">
        <f t="shared" si="0"/>
        <v>20</v>
      </c>
      <c r="B26" s="48"/>
      <c r="C26" s="93"/>
      <c r="D26" s="94"/>
      <c r="E26" s="92" t="str">
        <f t="shared" si="3"/>
        <v/>
      </c>
      <c r="F26" s="47" t="str">
        <f t="shared" si="1"/>
        <v/>
      </c>
      <c r="G26" s="46" t="str">
        <f t="shared" si="2"/>
        <v/>
      </c>
      <c r="H26" s="45"/>
      <c r="I26"/>
    </row>
    <row r="27" spans="1:9">
      <c r="A27" s="49">
        <f t="shared" si="0"/>
        <v>21</v>
      </c>
      <c r="B27" s="48"/>
      <c r="C27" s="93"/>
      <c r="D27" s="94"/>
      <c r="E27" s="92" t="str">
        <f t="shared" si="3"/>
        <v/>
      </c>
      <c r="F27" s="47" t="str">
        <f t="shared" si="1"/>
        <v/>
      </c>
      <c r="G27" s="46" t="str">
        <f t="shared" si="2"/>
        <v/>
      </c>
      <c r="H27" s="45"/>
      <c r="I27"/>
    </row>
    <row r="28" spans="1:9">
      <c r="A28" s="49">
        <f t="shared" si="0"/>
        <v>22</v>
      </c>
      <c r="B28" s="48"/>
      <c r="C28" s="93"/>
      <c r="D28" s="94"/>
      <c r="E28" s="92" t="str">
        <f t="shared" si="3"/>
        <v/>
      </c>
      <c r="F28" s="47" t="str">
        <f t="shared" si="1"/>
        <v/>
      </c>
      <c r="G28" s="46" t="str">
        <f t="shared" si="2"/>
        <v/>
      </c>
      <c r="H28" s="45"/>
      <c r="I28"/>
    </row>
    <row r="29" spans="1:9">
      <c r="A29" s="49">
        <f t="shared" si="0"/>
        <v>23</v>
      </c>
      <c r="B29" s="48"/>
      <c r="C29" s="93"/>
      <c r="D29" s="94"/>
      <c r="E29" s="92" t="str">
        <f t="shared" si="3"/>
        <v/>
      </c>
      <c r="F29" s="47" t="str">
        <f t="shared" si="1"/>
        <v/>
      </c>
      <c r="G29" s="46" t="str">
        <f t="shared" si="2"/>
        <v/>
      </c>
      <c r="H29" s="45"/>
      <c r="I29"/>
    </row>
    <row r="30" spans="1:9">
      <c r="A30" s="49">
        <f t="shared" si="0"/>
        <v>24</v>
      </c>
      <c r="B30" s="48"/>
      <c r="C30" s="93"/>
      <c r="D30" s="94"/>
      <c r="E30" s="92" t="str">
        <f t="shared" si="3"/>
        <v/>
      </c>
      <c r="F30" s="47" t="str">
        <f t="shared" si="1"/>
        <v/>
      </c>
      <c r="G30" s="46" t="str">
        <f t="shared" si="2"/>
        <v/>
      </c>
      <c r="H30" s="45"/>
      <c r="I30"/>
    </row>
    <row r="31" spans="1:9">
      <c r="A31" s="49">
        <f t="shared" si="0"/>
        <v>25</v>
      </c>
      <c r="B31" s="48"/>
      <c r="C31" s="93"/>
      <c r="D31" s="94"/>
      <c r="E31" s="92" t="str">
        <f t="shared" si="3"/>
        <v/>
      </c>
      <c r="F31" s="47" t="str">
        <f t="shared" si="1"/>
        <v/>
      </c>
      <c r="G31" s="46" t="str">
        <f t="shared" si="2"/>
        <v/>
      </c>
      <c r="H31" s="45"/>
      <c r="I31"/>
    </row>
    <row r="32" spans="1:9">
      <c r="A32" s="49">
        <f t="shared" si="0"/>
        <v>26</v>
      </c>
      <c r="B32" s="48"/>
      <c r="C32" s="93"/>
      <c r="D32" s="94"/>
      <c r="E32" s="92" t="str">
        <f t="shared" si="3"/>
        <v/>
      </c>
      <c r="F32" s="47" t="str">
        <f t="shared" si="1"/>
        <v/>
      </c>
      <c r="G32" s="46" t="str">
        <f t="shared" si="2"/>
        <v/>
      </c>
      <c r="H32" s="45"/>
      <c r="I32"/>
    </row>
    <row r="33" spans="1:9">
      <c r="A33" s="49">
        <f t="shared" si="0"/>
        <v>27</v>
      </c>
      <c r="B33" s="48"/>
      <c r="C33" s="93"/>
      <c r="D33" s="94"/>
      <c r="E33" s="92" t="str">
        <f t="shared" si="3"/>
        <v/>
      </c>
      <c r="F33" s="47" t="str">
        <f t="shared" si="1"/>
        <v/>
      </c>
      <c r="G33" s="46" t="str">
        <f t="shared" si="2"/>
        <v/>
      </c>
      <c r="H33" s="45"/>
      <c r="I33"/>
    </row>
    <row r="34" spans="1:9">
      <c r="A34" s="49">
        <f t="shared" si="0"/>
        <v>28</v>
      </c>
      <c r="B34" s="48"/>
      <c r="C34" s="93"/>
      <c r="D34" s="94"/>
      <c r="E34" s="92" t="str">
        <f t="shared" si="3"/>
        <v/>
      </c>
      <c r="F34" s="47" t="str">
        <f t="shared" si="1"/>
        <v/>
      </c>
      <c r="G34" s="46" t="str">
        <f t="shared" si="2"/>
        <v/>
      </c>
      <c r="H34" s="45"/>
      <c r="I34"/>
    </row>
    <row r="35" spans="1:9">
      <c r="A35" s="49">
        <f t="shared" si="0"/>
        <v>29</v>
      </c>
      <c r="B35" s="48"/>
      <c r="C35" s="93"/>
      <c r="D35" s="94"/>
      <c r="E35" s="92" t="str">
        <f t="shared" si="3"/>
        <v/>
      </c>
      <c r="F35" s="47" t="str">
        <f t="shared" si="1"/>
        <v/>
      </c>
      <c r="G35" s="46" t="str">
        <f t="shared" si="2"/>
        <v/>
      </c>
      <c r="H35" s="45"/>
      <c r="I35"/>
    </row>
    <row r="36" spans="1:9">
      <c r="A36" s="49">
        <f t="shared" si="0"/>
        <v>30</v>
      </c>
      <c r="B36" s="48"/>
      <c r="C36" s="93"/>
      <c r="D36" s="94"/>
      <c r="E36" s="92" t="str">
        <f t="shared" si="3"/>
        <v/>
      </c>
      <c r="F36" s="47" t="str">
        <f t="shared" si="1"/>
        <v/>
      </c>
      <c r="G36" s="46" t="str">
        <f t="shared" si="2"/>
        <v/>
      </c>
      <c r="H36" s="45"/>
      <c r="I36"/>
    </row>
    <row r="37" spans="1:9">
      <c r="A37" s="49">
        <f t="shared" si="0"/>
        <v>31</v>
      </c>
      <c r="B37" s="48"/>
      <c r="C37" s="93"/>
      <c r="D37" s="94"/>
      <c r="E37" s="92" t="str">
        <f t="shared" si="3"/>
        <v/>
      </c>
      <c r="F37" s="47" t="str">
        <f t="shared" si="1"/>
        <v/>
      </c>
      <c r="G37" s="46" t="str">
        <f t="shared" si="2"/>
        <v/>
      </c>
      <c r="H37" s="45"/>
      <c r="I37"/>
    </row>
    <row r="38" spans="1:9">
      <c r="A38" s="49">
        <f t="shared" si="0"/>
        <v>32</v>
      </c>
      <c r="B38" s="48"/>
      <c r="C38" s="93"/>
      <c r="D38" s="94"/>
      <c r="E38" s="92" t="str">
        <f t="shared" si="3"/>
        <v/>
      </c>
      <c r="F38" s="47" t="str">
        <f t="shared" si="1"/>
        <v/>
      </c>
      <c r="G38" s="46" t="str">
        <f t="shared" si="2"/>
        <v/>
      </c>
      <c r="H38" s="45"/>
      <c r="I38"/>
    </row>
    <row r="39" spans="1:9">
      <c r="A39" s="49">
        <f t="shared" ref="A39:A70" si="4">ROW()-6</f>
        <v>33</v>
      </c>
      <c r="B39" s="48"/>
      <c r="C39" s="93"/>
      <c r="D39" s="94"/>
      <c r="E39" s="92" t="str">
        <f t="shared" si="3"/>
        <v/>
      </c>
      <c r="F39" s="47" t="str">
        <f t="shared" si="1"/>
        <v/>
      </c>
      <c r="G39" s="46" t="str">
        <f t="shared" si="2"/>
        <v/>
      </c>
      <c r="H39" s="45"/>
      <c r="I39"/>
    </row>
    <row r="40" spans="1:9">
      <c r="A40" s="49">
        <f t="shared" si="4"/>
        <v>34</v>
      </c>
      <c r="B40" s="48"/>
      <c r="C40" s="93"/>
      <c r="D40" s="94"/>
      <c r="E40" s="92" t="str">
        <f t="shared" si="3"/>
        <v/>
      </c>
      <c r="F40" s="47" t="str">
        <f t="shared" si="1"/>
        <v/>
      </c>
      <c r="G40" s="46" t="str">
        <f t="shared" si="2"/>
        <v/>
      </c>
      <c r="H40" s="45"/>
      <c r="I40"/>
    </row>
    <row r="41" spans="1:9">
      <c r="A41" s="49">
        <f t="shared" si="4"/>
        <v>35</v>
      </c>
      <c r="B41" s="48"/>
      <c r="C41" s="93"/>
      <c r="D41" s="94"/>
      <c r="E41" s="92" t="str">
        <f t="shared" si="3"/>
        <v/>
      </c>
      <c r="F41" s="47" t="str">
        <f t="shared" si="1"/>
        <v/>
      </c>
      <c r="G41" s="46" t="str">
        <f t="shared" si="2"/>
        <v/>
      </c>
      <c r="H41" s="45"/>
      <c r="I41"/>
    </row>
    <row r="42" spans="1:9">
      <c r="A42" s="49">
        <f t="shared" si="4"/>
        <v>36</v>
      </c>
      <c r="B42" s="48"/>
      <c r="C42" s="93"/>
      <c r="D42" s="94"/>
      <c r="E42" s="92" t="str">
        <f t="shared" si="3"/>
        <v/>
      </c>
      <c r="F42" s="47" t="str">
        <f t="shared" si="1"/>
        <v/>
      </c>
      <c r="G42" s="46" t="str">
        <f t="shared" si="2"/>
        <v/>
      </c>
      <c r="H42" s="45"/>
      <c r="I42"/>
    </row>
    <row r="43" spans="1:9">
      <c r="A43" s="49">
        <f t="shared" si="4"/>
        <v>37</v>
      </c>
      <c r="B43" s="48"/>
      <c r="C43" s="93"/>
      <c r="D43" s="94"/>
      <c r="E43" s="92" t="str">
        <f t="shared" si="3"/>
        <v/>
      </c>
      <c r="F43" s="47" t="str">
        <f t="shared" si="1"/>
        <v/>
      </c>
      <c r="G43" s="46" t="str">
        <f t="shared" si="2"/>
        <v/>
      </c>
      <c r="H43" s="45"/>
      <c r="I43"/>
    </row>
    <row r="44" spans="1:9">
      <c r="A44" s="49">
        <f t="shared" si="4"/>
        <v>38</v>
      </c>
      <c r="B44" s="48"/>
      <c r="C44" s="93"/>
      <c r="D44" s="94"/>
      <c r="E44" s="92" t="str">
        <f t="shared" si="3"/>
        <v/>
      </c>
      <c r="F44" s="47" t="str">
        <f t="shared" si="1"/>
        <v/>
      </c>
      <c r="G44" s="46" t="str">
        <f t="shared" si="2"/>
        <v/>
      </c>
      <c r="H44" s="45"/>
      <c r="I44"/>
    </row>
    <row r="45" spans="1:9">
      <c r="A45" s="49">
        <f t="shared" si="4"/>
        <v>39</v>
      </c>
      <c r="B45" s="48"/>
      <c r="C45" s="93"/>
      <c r="D45" s="94"/>
      <c r="E45" s="92" t="str">
        <f t="shared" si="3"/>
        <v/>
      </c>
      <c r="F45" s="47" t="str">
        <f t="shared" si="1"/>
        <v/>
      </c>
      <c r="G45" s="46" t="str">
        <f t="shared" si="2"/>
        <v/>
      </c>
      <c r="H45" s="45"/>
      <c r="I45"/>
    </row>
    <row r="46" spans="1:9">
      <c r="A46" s="49">
        <f t="shared" si="4"/>
        <v>40</v>
      </c>
      <c r="B46" s="48"/>
      <c r="C46" s="93"/>
      <c r="D46" s="94"/>
      <c r="E46" s="92" t="str">
        <f t="shared" si="3"/>
        <v/>
      </c>
      <c r="F46" s="47" t="str">
        <f t="shared" si="1"/>
        <v/>
      </c>
      <c r="G46" s="46" t="str">
        <f t="shared" si="2"/>
        <v/>
      </c>
      <c r="H46" s="45"/>
      <c r="I46"/>
    </row>
    <row r="47" spans="1:9">
      <c r="A47" s="49">
        <f t="shared" si="4"/>
        <v>41</v>
      </c>
      <c r="B47" s="48"/>
      <c r="C47" s="93"/>
      <c r="D47" s="94"/>
      <c r="E47" s="92" t="str">
        <f t="shared" si="3"/>
        <v/>
      </c>
      <c r="F47" s="47" t="str">
        <f t="shared" si="1"/>
        <v/>
      </c>
      <c r="G47" s="46" t="str">
        <f t="shared" si="2"/>
        <v/>
      </c>
      <c r="H47" s="45"/>
      <c r="I47"/>
    </row>
    <row r="48" spans="1:9">
      <c r="A48" s="49">
        <f t="shared" si="4"/>
        <v>42</v>
      </c>
      <c r="B48" s="48"/>
      <c r="C48" s="93"/>
      <c r="D48" s="94"/>
      <c r="E48" s="92" t="str">
        <f t="shared" si="3"/>
        <v/>
      </c>
      <c r="F48" s="47" t="str">
        <f t="shared" si="1"/>
        <v/>
      </c>
      <c r="G48" s="46" t="str">
        <f t="shared" si="2"/>
        <v/>
      </c>
      <c r="H48" s="45"/>
      <c r="I48"/>
    </row>
    <row r="49" spans="1:9">
      <c r="A49" s="49">
        <f t="shared" si="4"/>
        <v>43</v>
      </c>
      <c r="B49" s="48"/>
      <c r="C49" s="93"/>
      <c r="D49" s="94"/>
      <c r="E49" s="92" t="str">
        <f t="shared" si="3"/>
        <v/>
      </c>
      <c r="F49" s="47" t="str">
        <f t="shared" si="1"/>
        <v/>
      </c>
      <c r="G49" s="46" t="str">
        <f t="shared" si="2"/>
        <v/>
      </c>
      <c r="H49" s="45"/>
      <c r="I49"/>
    </row>
    <row r="50" spans="1:9">
      <c r="A50" s="49">
        <f t="shared" si="4"/>
        <v>44</v>
      </c>
      <c r="B50" s="48"/>
      <c r="C50" s="93"/>
      <c r="D50" s="94"/>
      <c r="E50" s="92" t="str">
        <f t="shared" si="3"/>
        <v/>
      </c>
      <c r="F50" s="47" t="str">
        <f t="shared" si="1"/>
        <v/>
      </c>
      <c r="G50" s="46" t="str">
        <f t="shared" si="2"/>
        <v/>
      </c>
      <c r="H50" s="45"/>
      <c r="I50"/>
    </row>
    <row r="51" spans="1:9">
      <c r="A51" s="49">
        <f t="shared" si="4"/>
        <v>45</v>
      </c>
      <c r="B51" s="48"/>
      <c r="C51" s="93"/>
      <c r="D51" s="94"/>
      <c r="E51" s="92" t="str">
        <f t="shared" si="3"/>
        <v/>
      </c>
      <c r="F51" s="47" t="str">
        <f t="shared" si="1"/>
        <v/>
      </c>
      <c r="G51" s="46" t="str">
        <f t="shared" si="2"/>
        <v/>
      </c>
      <c r="H51" s="45"/>
      <c r="I51"/>
    </row>
    <row r="52" spans="1:9">
      <c r="A52" s="49">
        <f t="shared" si="4"/>
        <v>46</v>
      </c>
      <c r="B52" s="48"/>
      <c r="C52" s="93"/>
      <c r="D52" s="94"/>
      <c r="E52" s="92" t="str">
        <f t="shared" si="3"/>
        <v/>
      </c>
      <c r="F52" s="47" t="str">
        <f t="shared" si="1"/>
        <v/>
      </c>
      <c r="G52" s="46" t="str">
        <f t="shared" si="2"/>
        <v/>
      </c>
      <c r="H52" s="45"/>
      <c r="I52"/>
    </row>
    <row r="53" spans="1:9">
      <c r="A53" s="49">
        <f t="shared" si="4"/>
        <v>47</v>
      </c>
      <c r="B53" s="48"/>
      <c r="C53" s="93"/>
      <c r="D53" s="94"/>
      <c r="E53" s="92" t="str">
        <f t="shared" si="3"/>
        <v/>
      </c>
      <c r="F53" s="47" t="str">
        <f t="shared" si="1"/>
        <v/>
      </c>
      <c r="G53" s="46" t="str">
        <f t="shared" si="2"/>
        <v/>
      </c>
      <c r="H53" s="45"/>
      <c r="I53"/>
    </row>
    <row r="54" spans="1:9">
      <c r="A54" s="49">
        <f t="shared" si="4"/>
        <v>48</v>
      </c>
      <c r="B54" s="48"/>
      <c r="C54" s="93"/>
      <c r="D54" s="94"/>
      <c r="E54" s="92" t="str">
        <f t="shared" si="3"/>
        <v/>
      </c>
      <c r="F54" s="47" t="str">
        <f t="shared" si="1"/>
        <v/>
      </c>
      <c r="G54" s="46" t="str">
        <f t="shared" si="2"/>
        <v/>
      </c>
      <c r="H54" s="45"/>
      <c r="I54"/>
    </row>
    <row r="55" spans="1:9">
      <c r="A55" s="49">
        <f t="shared" si="4"/>
        <v>49</v>
      </c>
      <c r="B55" s="48"/>
      <c r="C55" s="93"/>
      <c r="D55" s="94"/>
      <c r="E55" s="92" t="str">
        <f t="shared" si="3"/>
        <v/>
      </c>
      <c r="F55" s="47" t="str">
        <f t="shared" si="1"/>
        <v/>
      </c>
      <c r="G55" s="46" t="str">
        <f t="shared" si="2"/>
        <v/>
      </c>
      <c r="H55" s="45"/>
      <c r="I55"/>
    </row>
    <row r="56" spans="1:9">
      <c r="A56" s="49">
        <f t="shared" si="4"/>
        <v>50</v>
      </c>
      <c r="B56" s="48"/>
      <c r="C56" s="93"/>
      <c r="D56" s="94"/>
      <c r="E56" s="92" t="str">
        <f t="shared" si="3"/>
        <v/>
      </c>
      <c r="F56" s="47" t="str">
        <f t="shared" si="1"/>
        <v/>
      </c>
      <c r="G56" s="46" t="str">
        <f t="shared" si="2"/>
        <v/>
      </c>
      <c r="H56" s="45"/>
      <c r="I56"/>
    </row>
    <row r="57" spans="1:9">
      <c r="A57" s="49">
        <f t="shared" si="4"/>
        <v>51</v>
      </c>
      <c r="B57" s="48"/>
      <c r="C57" s="93"/>
      <c r="D57" s="94"/>
      <c r="E57" s="92" t="str">
        <f t="shared" si="3"/>
        <v/>
      </c>
      <c r="F57" s="47" t="str">
        <f t="shared" si="1"/>
        <v/>
      </c>
      <c r="G57" s="46" t="str">
        <f t="shared" si="2"/>
        <v/>
      </c>
      <c r="H57" s="45"/>
      <c r="I57"/>
    </row>
    <row r="58" spans="1:9">
      <c r="A58" s="49">
        <f t="shared" si="4"/>
        <v>52</v>
      </c>
      <c r="B58" s="48"/>
      <c r="C58" s="93"/>
      <c r="D58" s="94"/>
      <c r="E58" s="92" t="str">
        <f t="shared" si="3"/>
        <v/>
      </c>
      <c r="F58" s="47" t="str">
        <f t="shared" si="1"/>
        <v/>
      </c>
      <c r="G58" s="46" t="str">
        <f t="shared" si="2"/>
        <v/>
      </c>
      <c r="H58" s="45"/>
      <c r="I58"/>
    </row>
    <row r="59" spans="1:9">
      <c r="A59" s="49">
        <f t="shared" si="4"/>
        <v>53</v>
      </c>
      <c r="B59" s="48"/>
      <c r="C59" s="93"/>
      <c r="D59" s="94"/>
      <c r="E59" s="92" t="str">
        <f t="shared" si="3"/>
        <v/>
      </c>
      <c r="F59" s="47" t="str">
        <f t="shared" si="1"/>
        <v/>
      </c>
      <c r="G59" s="46" t="str">
        <f t="shared" si="2"/>
        <v/>
      </c>
      <c r="H59" s="45"/>
      <c r="I59"/>
    </row>
    <row r="60" spans="1:9">
      <c r="A60" s="49">
        <f t="shared" si="4"/>
        <v>54</v>
      </c>
      <c r="B60" s="48"/>
      <c r="C60" s="93"/>
      <c r="D60" s="94"/>
      <c r="E60" s="92" t="str">
        <f t="shared" si="3"/>
        <v/>
      </c>
      <c r="F60" s="47" t="str">
        <f t="shared" si="1"/>
        <v/>
      </c>
      <c r="G60" s="46" t="str">
        <f t="shared" si="2"/>
        <v/>
      </c>
      <c r="H60" s="45"/>
      <c r="I60"/>
    </row>
    <row r="61" spans="1:9">
      <c r="A61" s="49">
        <f t="shared" si="4"/>
        <v>55</v>
      </c>
      <c r="B61" s="48"/>
      <c r="C61" s="93"/>
      <c r="D61" s="94"/>
      <c r="E61" s="92" t="str">
        <f t="shared" si="3"/>
        <v/>
      </c>
      <c r="F61" s="47" t="str">
        <f t="shared" si="1"/>
        <v/>
      </c>
      <c r="G61" s="46" t="str">
        <f t="shared" si="2"/>
        <v/>
      </c>
      <c r="H61" s="45"/>
      <c r="I61"/>
    </row>
    <row r="62" spans="1:9">
      <c r="A62" s="49">
        <f t="shared" si="4"/>
        <v>56</v>
      </c>
      <c r="B62" s="48"/>
      <c r="C62" s="93"/>
      <c r="D62" s="94"/>
      <c r="E62" s="92" t="str">
        <f t="shared" si="3"/>
        <v/>
      </c>
      <c r="F62" s="47" t="str">
        <f t="shared" si="1"/>
        <v/>
      </c>
      <c r="G62" s="46" t="str">
        <f t="shared" si="2"/>
        <v/>
      </c>
      <c r="H62" s="45"/>
      <c r="I62"/>
    </row>
    <row r="63" spans="1:9">
      <c r="A63" s="49">
        <f t="shared" si="4"/>
        <v>57</v>
      </c>
      <c r="B63" s="48"/>
      <c r="C63" s="93"/>
      <c r="D63" s="94"/>
      <c r="E63" s="92" t="str">
        <f t="shared" si="3"/>
        <v/>
      </c>
      <c r="F63" s="47" t="str">
        <f t="shared" si="1"/>
        <v/>
      </c>
      <c r="G63" s="46" t="str">
        <f t="shared" si="2"/>
        <v/>
      </c>
      <c r="H63" s="45"/>
      <c r="I63"/>
    </row>
    <row r="64" spans="1:9">
      <c r="A64" s="49">
        <f t="shared" si="4"/>
        <v>58</v>
      </c>
      <c r="B64" s="48"/>
      <c r="C64" s="93"/>
      <c r="D64" s="94"/>
      <c r="E64" s="92" t="str">
        <f t="shared" si="3"/>
        <v/>
      </c>
      <c r="F64" s="47" t="str">
        <f t="shared" si="1"/>
        <v/>
      </c>
      <c r="G64" s="46" t="str">
        <f t="shared" si="2"/>
        <v/>
      </c>
      <c r="H64" s="45"/>
      <c r="I64"/>
    </row>
    <row r="65" spans="1:9">
      <c r="A65" s="49">
        <f t="shared" si="4"/>
        <v>59</v>
      </c>
      <c r="B65" s="48"/>
      <c r="C65" s="93"/>
      <c r="D65" s="94"/>
      <c r="E65" s="92" t="str">
        <f t="shared" si="3"/>
        <v/>
      </c>
      <c r="F65" s="47" t="str">
        <f t="shared" si="1"/>
        <v/>
      </c>
      <c r="G65" s="46" t="str">
        <f t="shared" si="2"/>
        <v/>
      </c>
      <c r="H65" s="45"/>
      <c r="I65"/>
    </row>
    <row r="66" spans="1:9">
      <c r="A66" s="49">
        <f t="shared" si="4"/>
        <v>60</v>
      </c>
      <c r="B66" s="48"/>
      <c r="C66" s="93"/>
      <c r="D66" s="94"/>
      <c r="E66" s="92" t="str">
        <f t="shared" si="3"/>
        <v/>
      </c>
      <c r="F66" s="47" t="str">
        <f t="shared" si="1"/>
        <v/>
      </c>
      <c r="G66" s="46" t="str">
        <f t="shared" si="2"/>
        <v/>
      </c>
      <c r="H66" s="45"/>
      <c r="I66"/>
    </row>
    <row r="67" spans="1:9">
      <c r="A67" s="49">
        <f t="shared" si="4"/>
        <v>61</v>
      </c>
      <c r="B67" s="48"/>
      <c r="C67" s="93"/>
      <c r="D67" s="94"/>
      <c r="E67" s="92" t="str">
        <f t="shared" si="3"/>
        <v/>
      </c>
      <c r="F67" s="47" t="str">
        <f t="shared" si="1"/>
        <v/>
      </c>
      <c r="G67" s="46" t="str">
        <f t="shared" si="2"/>
        <v/>
      </c>
      <c r="H67" s="45"/>
      <c r="I67"/>
    </row>
    <row r="68" spans="1:9">
      <c r="A68" s="49">
        <f t="shared" si="4"/>
        <v>62</v>
      </c>
      <c r="B68" s="48"/>
      <c r="C68" s="93"/>
      <c r="D68" s="94"/>
      <c r="E68" s="92" t="str">
        <f t="shared" si="3"/>
        <v/>
      </c>
      <c r="F68" s="47" t="str">
        <f t="shared" si="1"/>
        <v/>
      </c>
      <c r="G68" s="46" t="str">
        <f t="shared" si="2"/>
        <v/>
      </c>
      <c r="H68" s="45"/>
      <c r="I68"/>
    </row>
    <row r="69" spans="1:9">
      <c r="A69" s="49">
        <f t="shared" si="4"/>
        <v>63</v>
      </c>
      <c r="B69" s="48"/>
      <c r="C69" s="93"/>
      <c r="D69" s="94"/>
      <c r="E69" s="92" t="str">
        <f t="shared" si="3"/>
        <v/>
      </c>
      <c r="F69" s="47" t="str">
        <f t="shared" si="1"/>
        <v/>
      </c>
      <c r="G69" s="46" t="str">
        <f t="shared" si="2"/>
        <v/>
      </c>
      <c r="H69" s="45"/>
      <c r="I69"/>
    </row>
    <row r="70" spans="1:9">
      <c r="A70" s="49">
        <f t="shared" si="4"/>
        <v>64</v>
      </c>
      <c r="B70" s="48"/>
      <c r="C70" s="93"/>
      <c r="D70" s="94"/>
      <c r="E70" s="92" t="str">
        <f t="shared" si="3"/>
        <v/>
      </c>
      <c r="F70" s="47" t="str">
        <f t="shared" si="1"/>
        <v/>
      </c>
      <c r="G70" s="46" t="str">
        <f t="shared" si="2"/>
        <v/>
      </c>
      <c r="H70" s="45"/>
      <c r="I70"/>
    </row>
    <row r="71" spans="1:9">
      <c r="A71" s="49">
        <f t="shared" ref="A71:A76" si="5">ROW()-6</f>
        <v>65</v>
      </c>
      <c r="B71" s="48"/>
      <c r="C71" s="93"/>
      <c r="D71" s="94"/>
      <c r="E71" s="92" t="str">
        <f t="shared" si="3"/>
        <v/>
      </c>
      <c r="F71" s="47" t="str">
        <f t="shared" ref="F71:F76" si="6">IF(OR(ISBLANK(D71),ISBLANK(E71)),"",E71-D71+1)</f>
        <v/>
      </c>
      <c r="G71" s="46" t="str">
        <f t="shared" ref="G71:G76" si="7">IF(F71="","",MIN(F71*10000,150000))</f>
        <v/>
      </c>
      <c r="H71" s="45"/>
      <c r="I71"/>
    </row>
    <row r="72" spans="1:9">
      <c r="A72" s="49">
        <f t="shared" si="5"/>
        <v>66</v>
      </c>
      <c r="B72" s="48"/>
      <c r="C72" s="93"/>
      <c r="D72" s="94"/>
      <c r="E72" s="92" t="str">
        <f t="shared" si="3"/>
        <v/>
      </c>
      <c r="F72" s="47" t="str">
        <f t="shared" si="6"/>
        <v/>
      </c>
      <c r="G72" s="46" t="str">
        <f t="shared" si="7"/>
        <v/>
      </c>
      <c r="H72" s="45"/>
      <c r="I72"/>
    </row>
    <row r="73" spans="1:9">
      <c r="A73" s="49">
        <f t="shared" si="5"/>
        <v>67</v>
      </c>
      <c r="B73" s="48"/>
      <c r="C73" s="93"/>
      <c r="D73" s="94"/>
      <c r="E73" s="92" t="str">
        <f t="shared" ref="E73:E76" si="8">IF(ISBLANK(C73),"",IF(C73&gt;=DATEVALUE("2022/10/1"),C73+9,C73+10))</f>
        <v/>
      </c>
      <c r="F73" s="47" t="str">
        <f t="shared" si="6"/>
        <v/>
      </c>
      <c r="G73" s="46" t="str">
        <f t="shared" si="7"/>
        <v/>
      </c>
      <c r="H73" s="45"/>
      <c r="I73"/>
    </row>
    <row r="74" spans="1:9">
      <c r="A74" s="49">
        <f t="shared" si="5"/>
        <v>68</v>
      </c>
      <c r="B74" s="48"/>
      <c r="C74" s="93"/>
      <c r="D74" s="94"/>
      <c r="E74" s="92" t="str">
        <f t="shared" si="8"/>
        <v/>
      </c>
      <c r="F74" s="47" t="str">
        <f t="shared" si="6"/>
        <v/>
      </c>
      <c r="G74" s="46" t="str">
        <f t="shared" si="7"/>
        <v/>
      </c>
      <c r="H74" s="45"/>
      <c r="I74"/>
    </row>
    <row r="75" spans="1:9">
      <c r="A75" s="49">
        <f t="shared" si="5"/>
        <v>69</v>
      </c>
      <c r="B75" s="48"/>
      <c r="C75" s="93"/>
      <c r="D75" s="94"/>
      <c r="E75" s="92" t="str">
        <f t="shared" si="8"/>
        <v/>
      </c>
      <c r="F75" s="47" t="str">
        <f t="shared" si="6"/>
        <v/>
      </c>
      <c r="G75" s="46" t="str">
        <f t="shared" si="7"/>
        <v/>
      </c>
      <c r="H75" s="45"/>
      <c r="I75"/>
    </row>
    <row r="76" spans="1:9">
      <c r="A76" s="49">
        <f t="shared" si="5"/>
        <v>70</v>
      </c>
      <c r="B76" s="48"/>
      <c r="C76" s="93"/>
      <c r="D76" s="94"/>
      <c r="E76" s="92" t="str">
        <f t="shared" si="8"/>
        <v/>
      </c>
      <c r="F76" s="47" t="str">
        <f t="shared" si="6"/>
        <v/>
      </c>
      <c r="G76" s="46" t="str">
        <f t="shared" si="7"/>
        <v/>
      </c>
      <c r="H76" s="45"/>
      <c r="I76"/>
    </row>
    <row r="77" spans="1:9">
      <c r="A77" s="44" t="s">
        <v>24</v>
      </c>
      <c r="B77" s="43">
        <f>SUMPRODUCT((B7:B76&lt;&gt;"")/COUNTIF(B7:B76,B7:B76&amp;""))</f>
        <v>0</v>
      </c>
      <c r="C77" s="43"/>
      <c r="D77" s="42"/>
      <c r="E77" s="42"/>
      <c r="F77" s="41"/>
      <c r="G77" s="40">
        <f>SUM(G7:G76)</f>
        <v>0</v>
      </c>
      <c r="H77" s="39"/>
      <c r="I77"/>
    </row>
    <row r="78" spans="1:9">
      <c r="A78" s="162" t="s">
        <v>49</v>
      </c>
      <c r="B78" s="162"/>
      <c r="C78" s="162"/>
      <c r="D78" s="162"/>
      <c r="E78" s="162"/>
      <c r="F78" s="162"/>
      <c r="G78" s="162"/>
      <c r="H78" s="162"/>
    </row>
  </sheetData>
  <sheetProtection algorithmName="SHA-512" hashValue="6RTG1APcn9roj3FRfnyqZ8/brvD3RSAc39nFK/isH8yp6iyuCyNTeUaWg9Z49Kz+4/E8FX3qtgSoaMyKGC+xvg==" saltValue="vZcCuZx/4Znv5ByBCypRgQ==" spinCount="100000" sheet="1" scenarios="1" insertRows="0"/>
  <mergeCells count="2">
    <mergeCell ref="A2:H2"/>
    <mergeCell ref="A78:H78"/>
  </mergeCells>
  <phoneticPr fontId="1"/>
  <dataValidations xWindow="486" yWindow="649" count="2">
    <dataValidation type="list" allowBlank="1" showInputMessage="1" showErrorMessage="1" sqref="H4">
      <formula1>"大規模施設等(定員30人以上),小規模施設等(定員29人以下)"</formula1>
    </dataValidation>
    <dataValidation imeMode="off" allowBlank="1" showInputMessage="1" showErrorMessage="1" prompt="令和4年12月5日の場合は_x000a_22/12/5と入力ください" sqref="C7:E76"/>
  </dataValidations>
  <printOptions horizontalCentered="1"/>
  <pageMargins left="0.70866141732283472" right="0.70866141732283472" top="0.74803149606299213" bottom="0.55118110236220474" header="0.31496062992125984" footer="0.31496062992125984"/>
  <pageSetup paperSize="9" scale="65"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77"/>
  <sheetViews>
    <sheetView view="pageBreakPreview" topLeftCell="A43" zoomScaleNormal="100" zoomScaleSheetLayoutView="100" workbookViewId="0">
      <selection activeCell="AI7" sqref="AI7"/>
    </sheetView>
  </sheetViews>
  <sheetFormatPr defaultRowHeight="18.75"/>
  <cols>
    <col min="1" max="1" width="6.5" customWidth="1"/>
    <col min="2" max="2" width="14" style="38" customWidth="1"/>
    <col min="3" max="32" width="3.625" style="38" customWidth="1"/>
    <col min="33" max="33" width="18.375" style="38" customWidth="1"/>
    <col min="34" max="34" width="18.875" style="38" customWidth="1"/>
    <col min="35" max="36" width="23" style="38" customWidth="1"/>
  </cols>
  <sheetData>
    <row r="1" spans="1:37">
      <c r="A1" t="s">
        <v>32</v>
      </c>
    </row>
    <row r="2" spans="1:37" ht="30">
      <c r="A2" s="161" t="s">
        <v>35</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56"/>
    </row>
    <row r="3" spans="1:37">
      <c r="AH3" s="55" t="s">
        <v>30</v>
      </c>
      <c r="AI3" s="67">
        <f>IF(ISBLANK('対象者リスト(従前分)'!H3),"",'対象者リスト(従前分)'!H3)</f>
        <v>0</v>
      </c>
      <c r="AJ3" s="37"/>
    </row>
    <row r="4" spans="1:37">
      <c r="AH4" s="55" t="s">
        <v>34</v>
      </c>
      <c r="AI4" s="66" t="str">
        <f>IF(ISBLANK('対象者リスト(従前分)'!H4),"",'対象者リスト(従前分)'!H4)</f>
        <v/>
      </c>
      <c r="AJ4" s="37"/>
    </row>
    <row r="6" spans="1:37">
      <c r="A6" s="54"/>
      <c r="B6" s="53" t="s">
        <v>28</v>
      </c>
      <c r="C6" s="65">
        <v>44597</v>
      </c>
      <c r="D6" s="65">
        <v>44598</v>
      </c>
      <c r="E6" s="65">
        <v>44599</v>
      </c>
      <c r="F6" s="65">
        <v>44600</v>
      </c>
      <c r="G6" s="65">
        <v>44601</v>
      </c>
      <c r="H6" s="65">
        <v>44602</v>
      </c>
      <c r="I6" s="65">
        <v>44603</v>
      </c>
      <c r="J6" s="65">
        <v>44604</v>
      </c>
      <c r="K6" s="65">
        <v>44605</v>
      </c>
      <c r="L6" s="65">
        <v>44606</v>
      </c>
      <c r="M6" s="65">
        <v>44607</v>
      </c>
      <c r="N6" s="65">
        <v>44608</v>
      </c>
      <c r="O6" s="65">
        <v>44609</v>
      </c>
      <c r="P6" s="65">
        <v>44610</v>
      </c>
      <c r="Q6" s="65">
        <v>44611</v>
      </c>
      <c r="R6" s="65">
        <v>44612</v>
      </c>
      <c r="S6" s="65">
        <v>44613</v>
      </c>
      <c r="T6" s="65">
        <v>44614</v>
      </c>
      <c r="U6" s="65">
        <v>44615</v>
      </c>
      <c r="V6" s="65">
        <v>44616</v>
      </c>
      <c r="W6" s="65">
        <v>44617</v>
      </c>
      <c r="X6" s="65">
        <v>44618</v>
      </c>
      <c r="Y6" s="65">
        <v>44619</v>
      </c>
      <c r="Z6" s="65">
        <v>44620</v>
      </c>
      <c r="AA6" s="65">
        <v>44621</v>
      </c>
      <c r="AB6" s="65">
        <v>44622</v>
      </c>
      <c r="AC6" s="65">
        <v>44623</v>
      </c>
      <c r="AD6" s="65">
        <v>44624</v>
      </c>
      <c r="AE6" s="65">
        <v>44625</v>
      </c>
      <c r="AF6" s="65">
        <v>44626</v>
      </c>
      <c r="AG6" s="52" t="s">
        <v>43</v>
      </c>
      <c r="AH6" s="52" t="s">
        <v>33</v>
      </c>
      <c r="AI6" s="51" t="s">
        <v>25</v>
      </c>
      <c r="AJ6"/>
    </row>
    <row r="7" spans="1:37">
      <c r="A7" s="49">
        <f t="shared" ref="A7:A38" si="0">ROW()-6</f>
        <v>1</v>
      </c>
      <c r="B7" s="64" t="str">
        <f>IF(ISBLANK('対象者リスト(従前分)'!B7),"",'対象者リスト(従前分)'!B7)</f>
        <v/>
      </c>
      <c r="C7" s="63" t="str">
        <f>IF(ISBLANK('対象者リスト(従前分)'!$D7),"",IF(AND('対象者リスト(追加補助分1)'!C$6&gt;='対象者リスト(従前分)'!$D7,'対象者リスト(追加補助分1)'!C$6&lt;='対象者リスト(従前分)'!$E7),"○","×"))</f>
        <v/>
      </c>
      <c r="D7" s="63" t="str">
        <f>IF(ISBLANK('対象者リスト(従前分)'!$D7),"",IF(AND('対象者リスト(追加補助分1)'!D$6&gt;='対象者リスト(従前分)'!$D7,'対象者リスト(追加補助分1)'!D$6&lt;='対象者リスト(従前分)'!$E7),"○","×"))</f>
        <v/>
      </c>
      <c r="E7" s="63" t="str">
        <f>IF(ISBLANK('対象者リスト(従前分)'!$D7),"",IF(AND('対象者リスト(追加補助分1)'!E$6&gt;='対象者リスト(従前分)'!$D7,'対象者リスト(追加補助分1)'!E$6&lt;='対象者リスト(従前分)'!$E7),"○","×"))</f>
        <v/>
      </c>
      <c r="F7" s="63" t="str">
        <f>IF(ISBLANK('対象者リスト(従前分)'!$D7),"",IF(AND('対象者リスト(追加補助分1)'!F$6&gt;='対象者リスト(従前分)'!$D7,'対象者リスト(追加補助分1)'!F$6&lt;='対象者リスト(従前分)'!$E7),"○","×"))</f>
        <v/>
      </c>
      <c r="G7" s="63" t="str">
        <f>IF(ISBLANK('対象者リスト(従前分)'!$D7),"",IF(AND('対象者リスト(追加補助分1)'!G$6&gt;='対象者リスト(従前分)'!$D7,'対象者リスト(追加補助分1)'!G$6&lt;='対象者リスト(従前分)'!$E7),"○","×"))</f>
        <v/>
      </c>
      <c r="H7" s="63" t="str">
        <f>IF(ISBLANK('対象者リスト(従前分)'!$D7),"",IF(AND('対象者リスト(追加補助分1)'!H$6&gt;='対象者リスト(従前分)'!$D7,'対象者リスト(追加補助分1)'!H$6&lt;='対象者リスト(従前分)'!$E7),"○","×"))</f>
        <v/>
      </c>
      <c r="I7" s="63" t="str">
        <f>IF(ISBLANK('対象者リスト(従前分)'!$D7),"",IF(AND('対象者リスト(追加補助分1)'!I$6&gt;='対象者リスト(従前分)'!$D7,'対象者リスト(追加補助分1)'!I$6&lt;='対象者リスト(従前分)'!$E7),"○","×"))</f>
        <v/>
      </c>
      <c r="J7" s="63" t="str">
        <f>IF(ISBLANK('対象者リスト(従前分)'!$D7),"",IF(AND('対象者リスト(追加補助分1)'!J$6&gt;='対象者リスト(従前分)'!$D7,'対象者リスト(追加補助分1)'!J$6&lt;='対象者リスト(従前分)'!$E7),"○","×"))</f>
        <v/>
      </c>
      <c r="K7" s="63" t="str">
        <f>IF(ISBLANK('対象者リスト(従前分)'!$D7),"",IF(AND('対象者リスト(追加補助分1)'!K$6&gt;='対象者リスト(従前分)'!$D7,'対象者リスト(追加補助分1)'!K$6&lt;='対象者リスト(従前分)'!$E7),"○","×"))</f>
        <v/>
      </c>
      <c r="L7" s="63" t="str">
        <f>IF(ISBLANK('対象者リスト(従前分)'!$D7),"",IF(AND('対象者リスト(追加補助分1)'!L$6&gt;='対象者リスト(従前分)'!$D7,'対象者リスト(追加補助分1)'!L$6&lt;='対象者リスト(従前分)'!$E7),"○","×"))</f>
        <v/>
      </c>
      <c r="M7" s="63" t="str">
        <f>IF(ISBLANK('対象者リスト(従前分)'!$D7),"",IF(AND('対象者リスト(追加補助分1)'!M$6&gt;='対象者リスト(従前分)'!$D7,'対象者リスト(追加補助分1)'!M$6&lt;='対象者リスト(従前分)'!$E7),"○","×"))</f>
        <v/>
      </c>
      <c r="N7" s="63" t="str">
        <f>IF(ISBLANK('対象者リスト(従前分)'!$D7),"",IF(AND('対象者リスト(追加補助分1)'!N$6&gt;='対象者リスト(従前分)'!$D7,'対象者リスト(追加補助分1)'!N$6&lt;='対象者リスト(従前分)'!$E7),"○","×"))</f>
        <v/>
      </c>
      <c r="O7" s="63" t="str">
        <f>IF(ISBLANK('対象者リスト(従前分)'!$D7),"",IF(AND('対象者リスト(追加補助分1)'!O$6&gt;='対象者リスト(従前分)'!$D7,'対象者リスト(追加補助分1)'!O$6&lt;='対象者リスト(従前分)'!$E7),"○","×"))</f>
        <v/>
      </c>
      <c r="P7" s="63" t="str">
        <f>IF(ISBLANK('対象者リスト(従前分)'!$D7),"",IF(AND('対象者リスト(追加補助分1)'!P$6&gt;='対象者リスト(従前分)'!$D7,'対象者リスト(追加補助分1)'!P$6&lt;='対象者リスト(従前分)'!$E7),"○","×"))</f>
        <v/>
      </c>
      <c r="Q7" s="63" t="str">
        <f>IF(ISBLANK('対象者リスト(従前分)'!$D7),"",IF(AND('対象者リスト(追加補助分1)'!Q$6&gt;='対象者リスト(従前分)'!$D7,'対象者リスト(追加補助分1)'!Q$6&lt;='対象者リスト(従前分)'!$E7),"○","×"))</f>
        <v/>
      </c>
      <c r="R7" s="63" t="str">
        <f>IF(ISBLANK('対象者リスト(従前分)'!$D7),"",IF(AND('対象者リスト(追加補助分1)'!R$6&gt;='対象者リスト(従前分)'!$D7,'対象者リスト(追加補助分1)'!R$6&lt;='対象者リスト(従前分)'!$E7),"○","×"))</f>
        <v/>
      </c>
      <c r="S7" s="63" t="str">
        <f>IF(ISBLANK('対象者リスト(従前分)'!$D7),"",IF(AND('対象者リスト(追加補助分1)'!S$6&gt;='対象者リスト(従前分)'!$D7,'対象者リスト(追加補助分1)'!S$6&lt;='対象者リスト(従前分)'!$E7),"○","×"))</f>
        <v/>
      </c>
      <c r="T7" s="63" t="str">
        <f>IF(ISBLANK('対象者リスト(従前分)'!$D7),"",IF(AND('対象者リスト(追加補助分1)'!T$6&gt;='対象者リスト(従前分)'!$D7,'対象者リスト(追加補助分1)'!T$6&lt;='対象者リスト(従前分)'!$E7),"○","×"))</f>
        <v/>
      </c>
      <c r="U7" s="63" t="str">
        <f>IF(ISBLANK('対象者リスト(従前分)'!$D7),"",IF(AND('対象者リスト(追加補助分1)'!U$6&gt;='対象者リスト(従前分)'!$D7,'対象者リスト(追加補助分1)'!U$6&lt;='対象者リスト(従前分)'!$E7),"○","×"))</f>
        <v/>
      </c>
      <c r="V7" s="63" t="str">
        <f>IF(ISBLANK('対象者リスト(従前分)'!$D7),"",IF(AND('対象者リスト(追加補助分1)'!V$6&gt;='対象者リスト(従前分)'!$D7,'対象者リスト(追加補助分1)'!V$6&lt;='対象者リスト(従前分)'!$E7),"○","×"))</f>
        <v/>
      </c>
      <c r="W7" s="63" t="str">
        <f>IF(ISBLANK('対象者リスト(従前分)'!$D7),"",IF(AND('対象者リスト(追加補助分1)'!W$6&gt;='対象者リスト(従前分)'!$D7,'対象者リスト(追加補助分1)'!W$6&lt;='対象者リスト(従前分)'!$E7),"○","×"))</f>
        <v/>
      </c>
      <c r="X7" s="63" t="str">
        <f>IF(ISBLANK('対象者リスト(従前分)'!$D7),"",IF(AND('対象者リスト(追加補助分1)'!X$6&gt;='対象者リスト(従前分)'!$D7,'対象者リスト(追加補助分1)'!X$6&lt;='対象者リスト(従前分)'!$E7),"○","×"))</f>
        <v/>
      </c>
      <c r="Y7" s="63" t="str">
        <f>IF(ISBLANK('対象者リスト(従前分)'!$D7),"",IF(AND('対象者リスト(追加補助分1)'!Y$6&gt;='対象者リスト(従前分)'!$D7,'対象者リスト(追加補助分1)'!Y$6&lt;='対象者リスト(従前分)'!$E7),"○","×"))</f>
        <v/>
      </c>
      <c r="Z7" s="63" t="str">
        <f>IF(ISBLANK('対象者リスト(従前分)'!$D7),"",IF(AND('対象者リスト(追加補助分1)'!Z$6&gt;='対象者リスト(従前分)'!$D7,'対象者リスト(追加補助分1)'!Z$6&lt;='対象者リスト(従前分)'!$E7),"○","×"))</f>
        <v/>
      </c>
      <c r="AA7" s="63" t="str">
        <f>IF(ISBLANK('対象者リスト(従前分)'!$D7),"",IF(AND('対象者リスト(追加補助分1)'!AA$6&gt;='対象者リスト(従前分)'!$D7,'対象者リスト(追加補助分1)'!AA$6&lt;='対象者リスト(従前分)'!$E7),"○","×"))</f>
        <v/>
      </c>
      <c r="AB7" s="63" t="str">
        <f>IF(ISBLANK('対象者リスト(従前分)'!$D7),"",IF(AND('対象者リスト(追加補助分1)'!AB$6&gt;='対象者リスト(従前分)'!$D7,'対象者リスト(追加補助分1)'!AB$6&lt;='対象者リスト(従前分)'!$E7),"○","×"))</f>
        <v/>
      </c>
      <c r="AC7" s="63" t="str">
        <f>IF(ISBLANK('対象者リスト(従前分)'!$D7),"",IF(AND('対象者リスト(追加補助分1)'!AC$6&gt;='対象者リスト(従前分)'!$D7,'対象者リスト(追加補助分1)'!AC$6&lt;='対象者リスト(従前分)'!$E7),"○","×"))</f>
        <v/>
      </c>
      <c r="AD7" s="63" t="str">
        <f>IF(ISBLANK('対象者リスト(従前分)'!$D7),"",IF(AND('対象者リスト(追加補助分1)'!AD$6&gt;='対象者リスト(従前分)'!$D7,'対象者リスト(追加補助分1)'!AD$6&lt;='対象者リスト(従前分)'!$E7),"○","×"))</f>
        <v/>
      </c>
      <c r="AE7" s="63" t="str">
        <f>IF(ISBLANK('対象者リスト(従前分)'!$D7),"",IF(AND('対象者リスト(追加補助分1)'!AE$6&gt;='対象者リスト(従前分)'!$D7,'対象者リスト(追加補助分1)'!AE$6&lt;='対象者リスト(従前分)'!$E7),"○","×"))</f>
        <v/>
      </c>
      <c r="AF7" s="63" t="str">
        <f>IF(ISBLANK('対象者リスト(従前分)'!$D7),"",IF(AND('対象者リスト(追加補助分1)'!AF$6&gt;='対象者リスト(従前分)'!$D7,'対象者リスト(追加補助分1)'!AF$6&lt;='対象者リスト(従前分)'!$E7),"○","×"))</f>
        <v/>
      </c>
      <c r="AG7" s="62">
        <f t="shared" ref="AG7:AG38" si="1">COUNTIFS(C7:AF7,"○",$C$77:$AF$77,IF($AI$4="大規模施設等(定員30人以上)","&gt;=5",IF($AI$4="小規模施設等(定員29人以下)","&gt;=2","")))</f>
        <v>0</v>
      </c>
      <c r="AH7" s="61">
        <f t="shared" ref="AH7:AH38" si="2">IF(AG7="","",MIN(AG7*10000,150000))</f>
        <v>0</v>
      </c>
      <c r="AI7" s="50"/>
      <c r="AJ7"/>
    </row>
    <row r="8" spans="1:37">
      <c r="A8" s="49">
        <f t="shared" si="0"/>
        <v>2</v>
      </c>
      <c r="B8" s="64" t="str">
        <f>IF(ISBLANK('対象者リスト(従前分)'!B8),"",'対象者リスト(従前分)'!B8)</f>
        <v/>
      </c>
      <c r="C8" s="63" t="str">
        <f>IF(ISBLANK('対象者リスト(従前分)'!$D8),"",IF(AND('対象者リスト(追加補助分1)'!C$6&gt;='対象者リスト(従前分)'!$D8,'対象者リスト(追加補助分1)'!C$6&lt;='対象者リスト(従前分)'!$E8),"○","×"))</f>
        <v/>
      </c>
      <c r="D8" s="63" t="str">
        <f>IF(ISBLANK('対象者リスト(従前分)'!$D8),"",IF(AND('対象者リスト(追加補助分1)'!D$6&gt;='対象者リスト(従前分)'!$D8,'対象者リスト(追加補助分1)'!D$6&lt;='対象者リスト(従前分)'!$E8),"○","×"))</f>
        <v/>
      </c>
      <c r="E8" s="63" t="str">
        <f>IF(ISBLANK('対象者リスト(従前分)'!$D8),"",IF(AND('対象者リスト(追加補助分1)'!E$6&gt;='対象者リスト(従前分)'!$D8,'対象者リスト(追加補助分1)'!E$6&lt;='対象者リスト(従前分)'!$E8),"○","×"))</f>
        <v/>
      </c>
      <c r="F8" s="63" t="str">
        <f>IF(ISBLANK('対象者リスト(従前分)'!$D8),"",IF(AND('対象者リスト(追加補助分1)'!F$6&gt;='対象者リスト(従前分)'!$D8,'対象者リスト(追加補助分1)'!F$6&lt;='対象者リスト(従前分)'!$E8),"○","×"))</f>
        <v/>
      </c>
      <c r="G8" s="63" t="str">
        <f>IF(ISBLANK('対象者リスト(従前分)'!$D8),"",IF(AND('対象者リスト(追加補助分1)'!G$6&gt;='対象者リスト(従前分)'!$D8,'対象者リスト(追加補助分1)'!G$6&lt;='対象者リスト(従前分)'!$E8),"○","×"))</f>
        <v/>
      </c>
      <c r="H8" s="63" t="str">
        <f>IF(ISBLANK('対象者リスト(従前分)'!$D8),"",IF(AND('対象者リスト(追加補助分1)'!H$6&gt;='対象者リスト(従前分)'!$D8,'対象者リスト(追加補助分1)'!H$6&lt;='対象者リスト(従前分)'!$E8),"○","×"))</f>
        <v/>
      </c>
      <c r="I8" s="63" t="str">
        <f>IF(ISBLANK('対象者リスト(従前分)'!$D8),"",IF(AND('対象者リスト(追加補助分1)'!I$6&gt;='対象者リスト(従前分)'!$D8,'対象者リスト(追加補助分1)'!I$6&lt;='対象者リスト(従前分)'!$E8),"○","×"))</f>
        <v/>
      </c>
      <c r="J8" s="63" t="str">
        <f>IF(ISBLANK('対象者リスト(従前分)'!$D8),"",IF(AND('対象者リスト(追加補助分1)'!J$6&gt;='対象者リスト(従前分)'!$D8,'対象者リスト(追加補助分1)'!J$6&lt;='対象者リスト(従前分)'!$E8),"○","×"))</f>
        <v/>
      </c>
      <c r="K8" s="63" t="str">
        <f>IF(ISBLANK('対象者リスト(従前分)'!$D8),"",IF(AND('対象者リスト(追加補助分1)'!K$6&gt;='対象者リスト(従前分)'!$D8,'対象者リスト(追加補助分1)'!K$6&lt;='対象者リスト(従前分)'!$E8),"○","×"))</f>
        <v/>
      </c>
      <c r="L8" s="63" t="str">
        <f>IF(ISBLANK('対象者リスト(従前分)'!$D8),"",IF(AND('対象者リスト(追加補助分1)'!L$6&gt;='対象者リスト(従前分)'!$D8,'対象者リスト(追加補助分1)'!L$6&lt;='対象者リスト(従前分)'!$E8),"○","×"))</f>
        <v/>
      </c>
      <c r="M8" s="63" t="str">
        <f>IF(ISBLANK('対象者リスト(従前分)'!$D8),"",IF(AND('対象者リスト(追加補助分1)'!M$6&gt;='対象者リスト(従前分)'!$D8,'対象者リスト(追加補助分1)'!M$6&lt;='対象者リスト(従前分)'!$E8),"○","×"))</f>
        <v/>
      </c>
      <c r="N8" s="63" t="str">
        <f>IF(ISBLANK('対象者リスト(従前分)'!$D8),"",IF(AND('対象者リスト(追加補助分1)'!N$6&gt;='対象者リスト(従前分)'!$D8,'対象者リスト(追加補助分1)'!N$6&lt;='対象者リスト(従前分)'!$E8),"○","×"))</f>
        <v/>
      </c>
      <c r="O8" s="63" t="str">
        <f>IF(ISBLANK('対象者リスト(従前分)'!$D8),"",IF(AND('対象者リスト(追加補助分1)'!O$6&gt;='対象者リスト(従前分)'!$D8,'対象者リスト(追加補助分1)'!O$6&lt;='対象者リスト(従前分)'!$E8),"○","×"))</f>
        <v/>
      </c>
      <c r="P8" s="63" t="str">
        <f>IF(ISBLANK('対象者リスト(従前分)'!$D8),"",IF(AND('対象者リスト(追加補助分1)'!P$6&gt;='対象者リスト(従前分)'!$D8,'対象者リスト(追加補助分1)'!P$6&lt;='対象者リスト(従前分)'!$E8),"○","×"))</f>
        <v/>
      </c>
      <c r="Q8" s="63" t="str">
        <f>IF(ISBLANK('対象者リスト(従前分)'!$D8),"",IF(AND('対象者リスト(追加補助分1)'!Q$6&gt;='対象者リスト(従前分)'!$D8,'対象者リスト(追加補助分1)'!Q$6&lt;='対象者リスト(従前分)'!$E8),"○","×"))</f>
        <v/>
      </c>
      <c r="R8" s="63" t="str">
        <f>IF(ISBLANK('対象者リスト(従前分)'!$D8),"",IF(AND('対象者リスト(追加補助分1)'!R$6&gt;='対象者リスト(従前分)'!$D8,'対象者リスト(追加補助分1)'!R$6&lt;='対象者リスト(従前分)'!$E8),"○","×"))</f>
        <v/>
      </c>
      <c r="S8" s="63" t="str">
        <f>IF(ISBLANK('対象者リスト(従前分)'!$D8),"",IF(AND('対象者リスト(追加補助分1)'!S$6&gt;='対象者リスト(従前分)'!$D8,'対象者リスト(追加補助分1)'!S$6&lt;='対象者リスト(従前分)'!$E8),"○","×"))</f>
        <v/>
      </c>
      <c r="T8" s="63" t="str">
        <f>IF(ISBLANK('対象者リスト(従前分)'!$D8),"",IF(AND('対象者リスト(追加補助分1)'!T$6&gt;='対象者リスト(従前分)'!$D8,'対象者リスト(追加補助分1)'!T$6&lt;='対象者リスト(従前分)'!$E8),"○","×"))</f>
        <v/>
      </c>
      <c r="U8" s="63" t="str">
        <f>IF(ISBLANK('対象者リスト(従前分)'!$D8),"",IF(AND('対象者リスト(追加補助分1)'!U$6&gt;='対象者リスト(従前分)'!$D8,'対象者リスト(追加補助分1)'!U$6&lt;='対象者リスト(従前分)'!$E8),"○","×"))</f>
        <v/>
      </c>
      <c r="V8" s="63" t="str">
        <f>IF(ISBLANK('対象者リスト(従前分)'!$D8),"",IF(AND('対象者リスト(追加補助分1)'!V$6&gt;='対象者リスト(従前分)'!$D8,'対象者リスト(追加補助分1)'!V$6&lt;='対象者リスト(従前分)'!$E8),"○","×"))</f>
        <v/>
      </c>
      <c r="W8" s="63" t="str">
        <f>IF(ISBLANK('対象者リスト(従前分)'!$D8),"",IF(AND('対象者リスト(追加補助分1)'!W$6&gt;='対象者リスト(従前分)'!$D8,'対象者リスト(追加補助分1)'!W$6&lt;='対象者リスト(従前分)'!$E8),"○","×"))</f>
        <v/>
      </c>
      <c r="X8" s="63" t="str">
        <f>IF(ISBLANK('対象者リスト(従前分)'!$D8),"",IF(AND('対象者リスト(追加補助分1)'!X$6&gt;='対象者リスト(従前分)'!$D8,'対象者リスト(追加補助分1)'!X$6&lt;='対象者リスト(従前分)'!$E8),"○","×"))</f>
        <v/>
      </c>
      <c r="Y8" s="63" t="str">
        <f>IF(ISBLANK('対象者リスト(従前分)'!$D8),"",IF(AND('対象者リスト(追加補助分1)'!Y$6&gt;='対象者リスト(従前分)'!$D8,'対象者リスト(追加補助分1)'!Y$6&lt;='対象者リスト(従前分)'!$E8),"○","×"))</f>
        <v/>
      </c>
      <c r="Z8" s="63" t="str">
        <f>IF(ISBLANK('対象者リスト(従前分)'!$D8),"",IF(AND('対象者リスト(追加補助分1)'!Z$6&gt;='対象者リスト(従前分)'!$D8,'対象者リスト(追加補助分1)'!Z$6&lt;='対象者リスト(従前分)'!$E8),"○","×"))</f>
        <v/>
      </c>
      <c r="AA8" s="63" t="str">
        <f>IF(ISBLANK('対象者リスト(従前分)'!$D8),"",IF(AND('対象者リスト(追加補助分1)'!AA$6&gt;='対象者リスト(従前分)'!$D8,'対象者リスト(追加補助分1)'!AA$6&lt;='対象者リスト(従前分)'!$E8),"○","×"))</f>
        <v/>
      </c>
      <c r="AB8" s="63" t="str">
        <f>IF(ISBLANK('対象者リスト(従前分)'!$D8),"",IF(AND('対象者リスト(追加補助分1)'!AB$6&gt;='対象者リスト(従前分)'!$D8,'対象者リスト(追加補助分1)'!AB$6&lt;='対象者リスト(従前分)'!$E8),"○","×"))</f>
        <v/>
      </c>
      <c r="AC8" s="63" t="str">
        <f>IF(ISBLANK('対象者リスト(従前分)'!$D8),"",IF(AND('対象者リスト(追加補助分1)'!AC$6&gt;='対象者リスト(従前分)'!$D8,'対象者リスト(追加補助分1)'!AC$6&lt;='対象者リスト(従前分)'!$E8),"○","×"))</f>
        <v/>
      </c>
      <c r="AD8" s="63" t="str">
        <f>IF(ISBLANK('対象者リスト(従前分)'!$D8),"",IF(AND('対象者リスト(追加補助分1)'!AD$6&gt;='対象者リスト(従前分)'!$D8,'対象者リスト(追加補助分1)'!AD$6&lt;='対象者リスト(従前分)'!$E8),"○","×"))</f>
        <v/>
      </c>
      <c r="AE8" s="63" t="str">
        <f>IF(ISBLANK('対象者リスト(従前分)'!$D8),"",IF(AND('対象者リスト(追加補助分1)'!AE$6&gt;='対象者リスト(従前分)'!$D8,'対象者リスト(追加補助分1)'!AE$6&lt;='対象者リスト(従前分)'!$E8),"○","×"))</f>
        <v/>
      </c>
      <c r="AF8" s="63" t="str">
        <f>IF(ISBLANK('対象者リスト(従前分)'!$D8),"",IF(AND('対象者リスト(追加補助分1)'!AF$6&gt;='対象者リスト(従前分)'!$D8,'対象者リスト(追加補助分1)'!AF$6&lt;='対象者リスト(従前分)'!$E8),"○","×"))</f>
        <v/>
      </c>
      <c r="AG8" s="62">
        <f t="shared" si="1"/>
        <v>0</v>
      </c>
      <c r="AH8" s="61">
        <f t="shared" si="2"/>
        <v>0</v>
      </c>
      <c r="AI8" s="45"/>
      <c r="AJ8"/>
    </row>
    <row r="9" spans="1:37">
      <c r="A9" s="49">
        <f t="shared" si="0"/>
        <v>3</v>
      </c>
      <c r="B9" s="64" t="str">
        <f>IF(ISBLANK('対象者リスト(従前分)'!B9),"",'対象者リスト(従前分)'!B9)</f>
        <v/>
      </c>
      <c r="C9" s="63" t="str">
        <f>IF(ISBLANK('対象者リスト(従前分)'!$D9),"",IF(AND('対象者リスト(追加補助分1)'!C$6&gt;='対象者リスト(従前分)'!$D9,'対象者リスト(追加補助分1)'!C$6&lt;='対象者リスト(従前分)'!$E9),"○","×"))</f>
        <v/>
      </c>
      <c r="D9" s="63" t="str">
        <f>IF(ISBLANK('対象者リスト(従前分)'!$D9),"",IF(AND('対象者リスト(追加補助分1)'!D$6&gt;='対象者リスト(従前分)'!$D9,'対象者リスト(追加補助分1)'!D$6&lt;='対象者リスト(従前分)'!$E9),"○","×"))</f>
        <v/>
      </c>
      <c r="E9" s="63" t="str">
        <f>IF(ISBLANK('対象者リスト(従前分)'!$D9),"",IF(AND('対象者リスト(追加補助分1)'!E$6&gt;='対象者リスト(従前分)'!$D9,'対象者リスト(追加補助分1)'!E$6&lt;='対象者リスト(従前分)'!$E9),"○","×"))</f>
        <v/>
      </c>
      <c r="F9" s="63" t="str">
        <f>IF(ISBLANK('対象者リスト(従前分)'!$D9),"",IF(AND('対象者リスト(追加補助分1)'!F$6&gt;='対象者リスト(従前分)'!$D9,'対象者リスト(追加補助分1)'!F$6&lt;='対象者リスト(従前分)'!$E9),"○","×"))</f>
        <v/>
      </c>
      <c r="G9" s="63" t="str">
        <f>IF(ISBLANK('対象者リスト(従前分)'!$D9),"",IF(AND('対象者リスト(追加補助分1)'!G$6&gt;='対象者リスト(従前分)'!$D9,'対象者リスト(追加補助分1)'!G$6&lt;='対象者リスト(従前分)'!$E9),"○","×"))</f>
        <v/>
      </c>
      <c r="H9" s="63" t="str">
        <f>IF(ISBLANK('対象者リスト(従前分)'!$D9),"",IF(AND('対象者リスト(追加補助分1)'!H$6&gt;='対象者リスト(従前分)'!$D9,'対象者リスト(追加補助分1)'!H$6&lt;='対象者リスト(従前分)'!$E9),"○","×"))</f>
        <v/>
      </c>
      <c r="I9" s="63" t="str">
        <f>IF(ISBLANK('対象者リスト(従前分)'!$D9),"",IF(AND('対象者リスト(追加補助分1)'!I$6&gt;='対象者リスト(従前分)'!$D9,'対象者リスト(追加補助分1)'!I$6&lt;='対象者リスト(従前分)'!$E9),"○","×"))</f>
        <v/>
      </c>
      <c r="J9" s="63" t="str">
        <f>IF(ISBLANK('対象者リスト(従前分)'!$D9),"",IF(AND('対象者リスト(追加補助分1)'!J$6&gt;='対象者リスト(従前分)'!$D9,'対象者リスト(追加補助分1)'!J$6&lt;='対象者リスト(従前分)'!$E9),"○","×"))</f>
        <v/>
      </c>
      <c r="K9" s="63" t="str">
        <f>IF(ISBLANK('対象者リスト(従前分)'!$D9),"",IF(AND('対象者リスト(追加補助分1)'!K$6&gt;='対象者リスト(従前分)'!$D9,'対象者リスト(追加補助分1)'!K$6&lt;='対象者リスト(従前分)'!$E9),"○","×"))</f>
        <v/>
      </c>
      <c r="L9" s="63" t="str">
        <f>IF(ISBLANK('対象者リスト(従前分)'!$D9),"",IF(AND('対象者リスト(追加補助分1)'!L$6&gt;='対象者リスト(従前分)'!$D9,'対象者リスト(追加補助分1)'!L$6&lt;='対象者リスト(従前分)'!$E9),"○","×"))</f>
        <v/>
      </c>
      <c r="M9" s="63" t="str">
        <f>IF(ISBLANK('対象者リスト(従前分)'!$D9),"",IF(AND('対象者リスト(追加補助分1)'!M$6&gt;='対象者リスト(従前分)'!$D9,'対象者リスト(追加補助分1)'!M$6&lt;='対象者リスト(従前分)'!$E9),"○","×"))</f>
        <v/>
      </c>
      <c r="N9" s="63" t="str">
        <f>IF(ISBLANK('対象者リスト(従前分)'!$D9),"",IF(AND('対象者リスト(追加補助分1)'!N$6&gt;='対象者リスト(従前分)'!$D9,'対象者リスト(追加補助分1)'!N$6&lt;='対象者リスト(従前分)'!$E9),"○","×"))</f>
        <v/>
      </c>
      <c r="O9" s="63" t="str">
        <f>IF(ISBLANK('対象者リスト(従前分)'!$D9),"",IF(AND('対象者リスト(追加補助分1)'!O$6&gt;='対象者リスト(従前分)'!$D9,'対象者リスト(追加補助分1)'!O$6&lt;='対象者リスト(従前分)'!$E9),"○","×"))</f>
        <v/>
      </c>
      <c r="P9" s="63" t="str">
        <f>IF(ISBLANK('対象者リスト(従前分)'!$D9),"",IF(AND('対象者リスト(追加補助分1)'!P$6&gt;='対象者リスト(従前分)'!$D9,'対象者リスト(追加補助分1)'!P$6&lt;='対象者リスト(従前分)'!$E9),"○","×"))</f>
        <v/>
      </c>
      <c r="Q9" s="63" t="str">
        <f>IF(ISBLANK('対象者リスト(従前分)'!$D9),"",IF(AND('対象者リスト(追加補助分1)'!Q$6&gt;='対象者リスト(従前分)'!$D9,'対象者リスト(追加補助分1)'!Q$6&lt;='対象者リスト(従前分)'!$E9),"○","×"))</f>
        <v/>
      </c>
      <c r="R9" s="63" t="str">
        <f>IF(ISBLANK('対象者リスト(従前分)'!$D9),"",IF(AND('対象者リスト(追加補助分1)'!R$6&gt;='対象者リスト(従前分)'!$D9,'対象者リスト(追加補助分1)'!R$6&lt;='対象者リスト(従前分)'!$E9),"○","×"))</f>
        <v/>
      </c>
      <c r="S9" s="63" t="str">
        <f>IF(ISBLANK('対象者リスト(従前分)'!$D9),"",IF(AND('対象者リスト(追加補助分1)'!S$6&gt;='対象者リスト(従前分)'!$D9,'対象者リスト(追加補助分1)'!S$6&lt;='対象者リスト(従前分)'!$E9),"○","×"))</f>
        <v/>
      </c>
      <c r="T9" s="63" t="str">
        <f>IF(ISBLANK('対象者リスト(従前分)'!$D9),"",IF(AND('対象者リスト(追加補助分1)'!T$6&gt;='対象者リスト(従前分)'!$D9,'対象者リスト(追加補助分1)'!T$6&lt;='対象者リスト(従前分)'!$E9),"○","×"))</f>
        <v/>
      </c>
      <c r="U9" s="63" t="str">
        <f>IF(ISBLANK('対象者リスト(従前分)'!$D9),"",IF(AND('対象者リスト(追加補助分1)'!U$6&gt;='対象者リスト(従前分)'!$D9,'対象者リスト(追加補助分1)'!U$6&lt;='対象者リスト(従前分)'!$E9),"○","×"))</f>
        <v/>
      </c>
      <c r="V9" s="63" t="str">
        <f>IF(ISBLANK('対象者リスト(従前分)'!$D9),"",IF(AND('対象者リスト(追加補助分1)'!V$6&gt;='対象者リスト(従前分)'!$D9,'対象者リスト(追加補助分1)'!V$6&lt;='対象者リスト(従前分)'!$E9),"○","×"))</f>
        <v/>
      </c>
      <c r="W9" s="63" t="str">
        <f>IF(ISBLANK('対象者リスト(従前分)'!$D9),"",IF(AND('対象者リスト(追加補助分1)'!W$6&gt;='対象者リスト(従前分)'!$D9,'対象者リスト(追加補助分1)'!W$6&lt;='対象者リスト(従前分)'!$E9),"○","×"))</f>
        <v/>
      </c>
      <c r="X9" s="63" t="str">
        <f>IF(ISBLANK('対象者リスト(従前分)'!$D9),"",IF(AND('対象者リスト(追加補助分1)'!X$6&gt;='対象者リスト(従前分)'!$D9,'対象者リスト(追加補助分1)'!X$6&lt;='対象者リスト(従前分)'!$E9),"○","×"))</f>
        <v/>
      </c>
      <c r="Y9" s="63" t="str">
        <f>IF(ISBLANK('対象者リスト(従前分)'!$D9),"",IF(AND('対象者リスト(追加補助分1)'!Y$6&gt;='対象者リスト(従前分)'!$D9,'対象者リスト(追加補助分1)'!Y$6&lt;='対象者リスト(従前分)'!$E9),"○","×"))</f>
        <v/>
      </c>
      <c r="Z9" s="63" t="str">
        <f>IF(ISBLANK('対象者リスト(従前分)'!$D9),"",IF(AND('対象者リスト(追加補助分1)'!Z$6&gt;='対象者リスト(従前分)'!$D9,'対象者リスト(追加補助分1)'!Z$6&lt;='対象者リスト(従前分)'!$E9),"○","×"))</f>
        <v/>
      </c>
      <c r="AA9" s="63" t="str">
        <f>IF(ISBLANK('対象者リスト(従前分)'!$D9),"",IF(AND('対象者リスト(追加補助分1)'!AA$6&gt;='対象者リスト(従前分)'!$D9,'対象者リスト(追加補助分1)'!AA$6&lt;='対象者リスト(従前分)'!$E9),"○","×"))</f>
        <v/>
      </c>
      <c r="AB9" s="63" t="str">
        <f>IF(ISBLANK('対象者リスト(従前分)'!$D9),"",IF(AND('対象者リスト(追加補助分1)'!AB$6&gt;='対象者リスト(従前分)'!$D9,'対象者リスト(追加補助分1)'!AB$6&lt;='対象者リスト(従前分)'!$E9),"○","×"))</f>
        <v/>
      </c>
      <c r="AC9" s="63" t="str">
        <f>IF(ISBLANK('対象者リスト(従前分)'!$D9),"",IF(AND('対象者リスト(追加補助分1)'!AC$6&gt;='対象者リスト(従前分)'!$D9,'対象者リスト(追加補助分1)'!AC$6&lt;='対象者リスト(従前分)'!$E9),"○","×"))</f>
        <v/>
      </c>
      <c r="AD9" s="63" t="str">
        <f>IF(ISBLANK('対象者リスト(従前分)'!$D9),"",IF(AND('対象者リスト(追加補助分1)'!AD$6&gt;='対象者リスト(従前分)'!$D9,'対象者リスト(追加補助分1)'!AD$6&lt;='対象者リスト(従前分)'!$E9),"○","×"))</f>
        <v/>
      </c>
      <c r="AE9" s="63" t="str">
        <f>IF(ISBLANK('対象者リスト(従前分)'!$D9),"",IF(AND('対象者リスト(追加補助分1)'!AE$6&gt;='対象者リスト(従前分)'!$D9,'対象者リスト(追加補助分1)'!AE$6&lt;='対象者リスト(従前分)'!$E9),"○","×"))</f>
        <v/>
      </c>
      <c r="AF9" s="63" t="str">
        <f>IF(ISBLANK('対象者リスト(従前分)'!$D9),"",IF(AND('対象者リスト(追加補助分1)'!AF$6&gt;='対象者リスト(従前分)'!$D9,'対象者リスト(追加補助分1)'!AF$6&lt;='対象者リスト(従前分)'!$E9),"○","×"))</f>
        <v/>
      </c>
      <c r="AG9" s="62">
        <f t="shared" si="1"/>
        <v>0</v>
      </c>
      <c r="AH9" s="61">
        <f t="shared" si="2"/>
        <v>0</v>
      </c>
      <c r="AI9" s="45"/>
      <c r="AJ9"/>
    </row>
    <row r="10" spans="1:37">
      <c r="A10" s="49">
        <f t="shared" si="0"/>
        <v>4</v>
      </c>
      <c r="B10" s="64" t="str">
        <f>IF(ISBLANK('対象者リスト(従前分)'!B10),"",'対象者リスト(従前分)'!B10)</f>
        <v/>
      </c>
      <c r="C10" s="63" t="str">
        <f>IF(ISBLANK('対象者リスト(従前分)'!$D10),"",IF(AND('対象者リスト(追加補助分1)'!C$6&gt;='対象者リスト(従前分)'!$D10,'対象者リスト(追加補助分1)'!C$6&lt;='対象者リスト(従前分)'!$E10),"○","×"))</f>
        <v/>
      </c>
      <c r="D10" s="63" t="str">
        <f>IF(ISBLANK('対象者リスト(従前分)'!$D10),"",IF(AND('対象者リスト(追加補助分1)'!D$6&gt;='対象者リスト(従前分)'!$D10,'対象者リスト(追加補助分1)'!D$6&lt;='対象者リスト(従前分)'!$E10),"○","×"))</f>
        <v/>
      </c>
      <c r="E10" s="63" t="str">
        <f>IF(ISBLANK('対象者リスト(従前分)'!$D10),"",IF(AND('対象者リスト(追加補助分1)'!E$6&gt;='対象者リスト(従前分)'!$D10,'対象者リスト(追加補助分1)'!E$6&lt;='対象者リスト(従前分)'!$E10),"○","×"))</f>
        <v/>
      </c>
      <c r="F10" s="63" t="str">
        <f>IF(ISBLANK('対象者リスト(従前分)'!$D10),"",IF(AND('対象者リスト(追加補助分1)'!F$6&gt;='対象者リスト(従前分)'!$D10,'対象者リスト(追加補助分1)'!F$6&lt;='対象者リスト(従前分)'!$E10),"○","×"))</f>
        <v/>
      </c>
      <c r="G10" s="63" t="str">
        <f>IF(ISBLANK('対象者リスト(従前分)'!$D10),"",IF(AND('対象者リスト(追加補助分1)'!G$6&gt;='対象者リスト(従前分)'!$D10,'対象者リスト(追加補助分1)'!G$6&lt;='対象者リスト(従前分)'!$E10),"○","×"))</f>
        <v/>
      </c>
      <c r="H10" s="63" t="str">
        <f>IF(ISBLANK('対象者リスト(従前分)'!$D10),"",IF(AND('対象者リスト(追加補助分1)'!H$6&gt;='対象者リスト(従前分)'!$D10,'対象者リスト(追加補助分1)'!H$6&lt;='対象者リスト(従前分)'!$E10),"○","×"))</f>
        <v/>
      </c>
      <c r="I10" s="63" t="str">
        <f>IF(ISBLANK('対象者リスト(従前分)'!$D10),"",IF(AND('対象者リスト(追加補助分1)'!I$6&gt;='対象者リスト(従前分)'!$D10,'対象者リスト(追加補助分1)'!I$6&lt;='対象者リスト(従前分)'!$E10),"○","×"))</f>
        <v/>
      </c>
      <c r="J10" s="63" t="str">
        <f>IF(ISBLANK('対象者リスト(従前分)'!$D10),"",IF(AND('対象者リスト(追加補助分1)'!J$6&gt;='対象者リスト(従前分)'!$D10,'対象者リスト(追加補助分1)'!J$6&lt;='対象者リスト(従前分)'!$E10),"○","×"))</f>
        <v/>
      </c>
      <c r="K10" s="63" t="str">
        <f>IF(ISBLANK('対象者リスト(従前分)'!$D10),"",IF(AND('対象者リスト(追加補助分1)'!K$6&gt;='対象者リスト(従前分)'!$D10,'対象者リスト(追加補助分1)'!K$6&lt;='対象者リスト(従前分)'!$E10),"○","×"))</f>
        <v/>
      </c>
      <c r="L10" s="63" t="str">
        <f>IF(ISBLANK('対象者リスト(従前分)'!$D10),"",IF(AND('対象者リスト(追加補助分1)'!L$6&gt;='対象者リスト(従前分)'!$D10,'対象者リスト(追加補助分1)'!L$6&lt;='対象者リスト(従前分)'!$E10),"○","×"))</f>
        <v/>
      </c>
      <c r="M10" s="63" t="str">
        <f>IF(ISBLANK('対象者リスト(従前分)'!$D10),"",IF(AND('対象者リスト(追加補助分1)'!M$6&gt;='対象者リスト(従前分)'!$D10,'対象者リスト(追加補助分1)'!M$6&lt;='対象者リスト(従前分)'!$E10),"○","×"))</f>
        <v/>
      </c>
      <c r="N10" s="63" t="str">
        <f>IF(ISBLANK('対象者リスト(従前分)'!$D10),"",IF(AND('対象者リスト(追加補助分1)'!N$6&gt;='対象者リスト(従前分)'!$D10,'対象者リスト(追加補助分1)'!N$6&lt;='対象者リスト(従前分)'!$E10),"○","×"))</f>
        <v/>
      </c>
      <c r="O10" s="63" t="str">
        <f>IF(ISBLANK('対象者リスト(従前分)'!$D10),"",IF(AND('対象者リスト(追加補助分1)'!O$6&gt;='対象者リスト(従前分)'!$D10,'対象者リスト(追加補助分1)'!O$6&lt;='対象者リスト(従前分)'!$E10),"○","×"))</f>
        <v/>
      </c>
      <c r="P10" s="63" t="str">
        <f>IF(ISBLANK('対象者リスト(従前分)'!$D10),"",IF(AND('対象者リスト(追加補助分1)'!P$6&gt;='対象者リスト(従前分)'!$D10,'対象者リスト(追加補助分1)'!P$6&lt;='対象者リスト(従前分)'!$E10),"○","×"))</f>
        <v/>
      </c>
      <c r="Q10" s="63" t="str">
        <f>IF(ISBLANK('対象者リスト(従前分)'!$D10),"",IF(AND('対象者リスト(追加補助分1)'!Q$6&gt;='対象者リスト(従前分)'!$D10,'対象者リスト(追加補助分1)'!Q$6&lt;='対象者リスト(従前分)'!$E10),"○","×"))</f>
        <v/>
      </c>
      <c r="R10" s="63" t="str">
        <f>IF(ISBLANK('対象者リスト(従前分)'!$D10),"",IF(AND('対象者リスト(追加補助分1)'!R$6&gt;='対象者リスト(従前分)'!$D10,'対象者リスト(追加補助分1)'!R$6&lt;='対象者リスト(従前分)'!$E10),"○","×"))</f>
        <v/>
      </c>
      <c r="S10" s="63" t="str">
        <f>IF(ISBLANK('対象者リスト(従前分)'!$D10),"",IF(AND('対象者リスト(追加補助分1)'!S$6&gt;='対象者リスト(従前分)'!$D10,'対象者リスト(追加補助分1)'!S$6&lt;='対象者リスト(従前分)'!$E10),"○","×"))</f>
        <v/>
      </c>
      <c r="T10" s="63" t="str">
        <f>IF(ISBLANK('対象者リスト(従前分)'!$D10),"",IF(AND('対象者リスト(追加補助分1)'!T$6&gt;='対象者リスト(従前分)'!$D10,'対象者リスト(追加補助分1)'!T$6&lt;='対象者リスト(従前分)'!$E10),"○","×"))</f>
        <v/>
      </c>
      <c r="U10" s="63" t="str">
        <f>IF(ISBLANK('対象者リスト(従前分)'!$D10),"",IF(AND('対象者リスト(追加補助分1)'!U$6&gt;='対象者リスト(従前分)'!$D10,'対象者リスト(追加補助分1)'!U$6&lt;='対象者リスト(従前分)'!$E10),"○","×"))</f>
        <v/>
      </c>
      <c r="V10" s="63" t="str">
        <f>IF(ISBLANK('対象者リスト(従前分)'!$D10),"",IF(AND('対象者リスト(追加補助分1)'!V$6&gt;='対象者リスト(従前分)'!$D10,'対象者リスト(追加補助分1)'!V$6&lt;='対象者リスト(従前分)'!$E10),"○","×"))</f>
        <v/>
      </c>
      <c r="W10" s="63" t="str">
        <f>IF(ISBLANK('対象者リスト(従前分)'!$D10),"",IF(AND('対象者リスト(追加補助分1)'!W$6&gt;='対象者リスト(従前分)'!$D10,'対象者リスト(追加補助分1)'!W$6&lt;='対象者リスト(従前分)'!$E10),"○","×"))</f>
        <v/>
      </c>
      <c r="X10" s="63" t="str">
        <f>IF(ISBLANK('対象者リスト(従前分)'!$D10),"",IF(AND('対象者リスト(追加補助分1)'!X$6&gt;='対象者リスト(従前分)'!$D10,'対象者リスト(追加補助分1)'!X$6&lt;='対象者リスト(従前分)'!$E10),"○","×"))</f>
        <v/>
      </c>
      <c r="Y10" s="63" t="str">
        <f>IF(ISBLANK('対象者リスト(従前分)'!$D10),"",IF(AND('対象者リスト(追加補助分1)'!Y$6&gt;='対象者リスト(従前分)'!$D10,'対象者リスト(追加補助分1)'!Y$6&lt;='対象者リスト(従前分)'!$E10),"○","×"))</f>
        <v/>
      </c>
      <c r="Z10" s="63" t="str">
        <f>IF(ISBLANK('対象者リスト(従前分)'!$D10),"",IF(AND('対象者リスト(追加補助分1)'!Z$6&gt;='対象者リスト(従前分)'!$D10,'対象者リスト(追加補助分1)'!Z$6&lt;='対象者リスト(従前分)'!$E10),"○","×"))</f>
        <v/>
      </c>
      <c r="AA10" s="63" t="str">
        <f>IF(ISBLANK('対象者リスト(従前分)'!$D10),"",IF(AND('対象者リスト(追加補助分1)'!AA$6&gt;='対象者リスト(従前分)'!$D10,'対象者リスト(追加補助分1)'!AA$6&lt;='対象者リスト(従前分)'!$E10),"○","×"))</f>
        <v/>
      </c>
      <c r="AB10" s="63" t="str">
        <f>IF(ISBLANK('対象者リスト(従前分)'!$D10),"",IF(AND('対象者リスト(追加補助分1)'!AB$6&gt;='対象者リスト(従前分)'!$D10,'対象者リスト(追加補助分1)'!AB$6&lt;='対象者リスト(従前分)'!$E10),"○","×"))</f>
        <v/>
      </c>
      <c r="AC10" s="63" t="str">
        <f>IF(ISBLANK('対象者リスト(従前分)'!$D10),"",IF(AND('対象者リスト(追加補助分1)'!AC$6&gt;='対象者リスト(従前分)'!$D10,'対象者リスト(追加補助分1)'!AC$6&lt;='対象者リスト(従前分)'!$E10),"○","×"))</f>
        <v/>
      </c>
      <c r="AD10" s="63" t="str">
        <f>IF(ISBLANK('対象者リスト(従前分)'!$D10),"",IF(AND('対象者リスト(追加補助分1)'!AD$6&gt;='対象者リスト(従前分)'!$D10,'対象者リスト(追加補助分1)'!AD$6&lt;='対象者リスト(従前分)'!$E10),"○","×"))</f>
        <v/>
      </c>
      <c r="AE10" s="63" t="str">
        <f>IF(ISBLANK('対象者リスト(従前分)'!$D10),"",IF(AND('対象者リスト(追加補助分1)'!AE$6&gt;='対象者リスト(従前分)'!$D10,'対象者リスト(追加補助分1)'!AE$6&lt;='対象者リスト(従前分)'!$E10),"○","×"))</f>
        <v/>
      </c>
      <c r="AF10" s="63" t="str">
        <f>IF(ISBLANK('対象者リスト(従前分)'!$D10),"",IF(AND('対象者リスト(追加補助分1)'!AF$6&gt;='対象者リスト(従前分)'!$D10,'対象者リスト(追加補助分1)'!AF$6&lt;='対象者リスト(従前分)'!$E10),"○","×"))</f>
        <v/>
      </c>
      <c r="AG10" s="62">
        <f t="shared" si="1"/>
        <v>0</v>
      </c>
      <c r="AH10" s="61">
        <f t="shared" si="2"/>
        <v>0</v>
      </c>
      <c r="AI10" s="45"/>
      <c r="AJ10"/>
    </row>
    <row r="11" spans="1:37">
      <c r="A11" s="49">
        <f t="shared" si="0"/>
        <v>5</v>
      </c>
      <c r="B11" s="64" t="str">
        <f>IF(ISBLANK('対象者リスト(従前分)'!B11),"",'対象者リスト(従前分)'!B11)</f>
        <v/>
      </c>
      <c r="C11" s="63" t="str">
        <f>IF(ISBLANK('対象者リスト(従前分)'!$D11),"",IF(AND('対象者リスト(追加補助分1)'!C$6&gt;='対象者リスト(従前分)'!$D11,'対象者リスト(追加補助分1)'!C$6&lt;='対象者リスト(従前分)'!$E11),"○","×"))</f>
        <v/>
      </c>
      <c r="D11" s="63" t="str">
        <f>IF(ISBLANK('対象者リスト(従前分)'!$D11),"",IF(AND('対象者リスト(追加補助分1)'!D$6&gt;='対象者リスト(従前分)'!$D11,'対象者リスト(追加補助分1)'!D$6&lt;='対象者リスト(従前分)'!$E11),"○","×"))</f>
        <v/>
      </c>
      <c r="E11" s="63" t="str">
        <f>IF(ISBLANK('対象者リスト(従前分)'!$D11),"",IF(AND('対象者リスト(追加補助分1)'!E$6&gt;='対象者リスト(従前分)'!$D11,'対象者リスト(追加補助分1)'!E$6&lt;='対象者リスト(従前分)'!$E11),"○","×"))</f>
        <v/>
      </c>
      <c r="F11" s="63" t="str">
        <f>IF(ISBLANK('対象者リスト(従前分)'!$D11),"",IF(AND('対象者リスト(追加補助分1)'!F$6&gt;='対象者リスト(従前分)'!$D11,'対象者リスト(追加補助分1)'!F$6&lt;='対象者リスト(従前分)'!$E11),"○","×"))</f>
        <v/>
      </c>
      <c r="G11" s="63" t="str">
        <f>IF(ISBLANK('対象者リスト(従前分)'!$D11),"",IF(AND('対象者リスト(追加補助分1)'!G$6&gt;='対象者リスト(従前分)'!$D11,'対象者リスト(追加補助分1)'!G$6&lt;='対象者リスト(従前分)'!$E11),"○","×"))</f>
        <v/>
      </c>
      <c r="H11" s="63" t="str">
        <f>IF(ISBLANK('対象者リスト(従前分)'!$D11),"",IF(AND('対象者リスト(追加補助分1)'!H$6&gt;='対象者リスト(従前分)'!$D11,'対象者リスト(追加補助分1)'!H$6&lt;='対象者リスト(従前分)'!$E11),"○","×"))</f>
        <v/>
      </c>
      <c r="I11" s="63" t="str">
        <f>IF(ISBLANK('対象者リスト(従前分)'!$D11),"",IF(AND('対象者リスト(追加補助分1)'!I$6&gt;='対象者リスト(従前分)'!$D11,'対象者リスト(追加補助分1)'!I$6&lt;='対象者リスト(従前分)'!$E11),"○","×"))</f>
        <v/>
      </c>
      <c r="J11" s="63" t="str">
        <f>IF(ISBLANK('対象者リスト(従前分)'!$D11),"",IF(AND('対象者リスト(追加補助分1)'!J$6&gt;='対象者リスト(従前分)'!$D11,'対象者リスト(追加補助分1)'!J$6&lt;='対象者リスト(従前分)'!$E11),"○","×"))</f>
        <v/>
      </c>
      <c r="K11" s="63" t="str">
        <f>IF(ISBLANK('対象者リスト(従前分)'!$D11),"",IF(AND('対象者リスト(追加補助分1)'!K$6&gt;='対象者リスト(従前分)'!$D11,'対象者リスト(追加補助分1)'!K$6&lt;='対象者リスト(従前分)'!$E11),"○","×"))</f>
        <v/>
      </c>
      <c r="L11" s="63" t="str">
        <f>IF(ISBLANK('対象者リスト(従前分)'!$D11),"",IF(AND('対象者リスト(追加補助分1)'!L$6&gt;='対象者リスト(従前分)'!$D11,'対象者リスト(追加補助分1)'!L$6&lt;='対象者リスト(従前分)'!$E11),"○","×"))</f>
        <v/>
      </c>
      <c r="M11" s="63" t="str">
        <f>IF(ISBLANK('対象者リスト(従前分)'!$D11),"",IF(AND('対象者リスト(追加補助分1)'!M$6&gt;='対象者リスト(従前分)'!$D11,'対象者リスト(追加補助分1)'!M$6&lt;='対象者リスト(従前分)'!$E11),"○","×"))</f>
        <v/>
      </c>
      <c r="N11" s="63" t="str">
        <f>IF(ISBLANK('対象者リスト(従前分)'!$D11),"",IF(AND('対象者リスト(追加補助分1)'!N$6&gt;='対象者リスト(従前分)'!$D11,'対象者リスト(追加補助分1)'!N$6&lt;='対象者リスト(従前分)'!$E11),"○","×"))</f>
        <v/>
      </c>
      <c r="O11" s="63" t="str">
        <f>IF(ISBLANK('対象者リスト(従前分)'!$D11),"",IF(AND('対象者リスト(追加補助分1)'!O$6&gt;='対象者リスト(従前分)'!$D11,'対象者リスト(追加補助分1)'!O$6&lt;='対象者リスト(従前分)'!$E11),"○","×"))</f>
        <v/>
      </c>
      <c r="P11" s="63" t="str">
        <f>IF(ISBLANK('対象者リスト(従前分)'!$D11),"",IF(AND('対象者リスト(追加補助分1)'!P$6&gt;='対象者リスト(従前分)'!$D11,'対象者リスト(追加補助分1)'!P$6&lt;='対象者リスト(従前分)'!$E11),"○","×"))</f>
        <v/>
      </c>
      <c r="Q11" s="63" t="str">
        <f>IF(ISBLANK('対象者リスト(従前分)'!$D11),"",IF(AND('対象者リスト(追加補助分1)'!Q$6&gt;='対象者リスト(従前分)'!$D11,'対象者リスト(追加補助分1)'!Q$6&lt;='対象者リスト(従前分)'!$E11),"○","×"))</f>
        <v/>
      </c>
      <c r="R11" s="63" t="str">
        <f>IF(ISBLANK('対象者リスト(従前分)'!$D11),"",IF(AND('対象者リスト(追加補助分1)'!R$6&gt;='対象者リスト(従前分)'!$D11,'対象者リスト(追加補助分1)'!R$6&lt;='対象者リスト(従前分)'!$E11),"○","×"))</f>
        <v/>
      </c>
      <c r="S11" s="63" t="str">
        <f>IF(ISBLANK('対象者リスト(従前分)'!$D11),"",IF(AND('対象者リスト(追加補助分1)'!S$6&gt;='対象者リスト(従前分)'!$D11,'対象者リスト(追加補助分1)'!S$6&lt;='対象者リスト(従前分)'!$E11),"○","×"))</f>
        <v/>
      </c>
      <c r="T11" s="63" t="str">
        <f>IF(ISBLANK('対象者リスト(従前分)'!$D11),"",IF(AND('対象者リスト(追加補助分1)'!T$6&gt;='対象者リスト(従前分)'!$D11,'対象者リスト(追加補助分1)'!T$6&lt;='対象者リスト(従前分)'!$E11),"○","×"))</f>
        <v/>
      </c>
      <c r="U11" s="63" t="str">
        <f>IF(ISBLANK('対象者リスト(従前分)'!$D11),"",IF(AND('対象者リスト(追加補助分1)'!U$6&gt;='対象者リスト(従前分)'!$D11,'対象者リスト(追加補助分1)'!U$6&lt;='対象者リスト(従前分)'!$E11),"○","×"))</f>
        <v/>
      </c>
      <c r="V11" s="63" t="str">
        <f>IF(ISBLANK('対象者リスト(従前分)'!$D11),"",IF(AND('対象者リスト(追加補助分1)'!V$6&gt;='対象者リスト(従前分)'!$D11,'対象者リスト(追加補助分1)'!V$6&lt;='対象者リスト(従前分)'!$E11),"○","×"))</f>
        <v/>
      </c>
      <c r="W11" s="63" t="str">
        <f>IF(ISBLANK('対象者リスト(従前分)'!$D11),"",IF(AND('対象者リスト(追加補助分1)'!W$6&gt;='対象者リスト(従前分)'!$D11,'対象者リスト(追加補助分1)'!W$6&lt;='対象者リスト(従前分)'!$E11),"○","×"))</f>
        <v/>
      </c>
      <c r="X11" s="63" t="str">
        <f>IF(ISBLANK('対象者リスト(従前分)'!$D11),"",IF(AND('対象者リスト(追加補助分1)'!X$6&gt;='対象者リスト(従前分)'!$D11,'対象者リスト(追加補助分1)'!X$6&lt;='対象者リスト(従前分)'!$E11),"○","×"))</f>
        <v/>
      </c>
      <c r="Y11" s="63" t="str">
        <f>IF(ISBLANK('対象者リスト(従前分)'!$D11),"",IF(AND('対象者リスト(追加補助分1)'!Y$6&gt;='対象者リスト(従前分)'!$D11,'対象者リスト(追加補助分1)'!Y$6&lt;='対象者リスト(従前分)'!$E11),"○","×"))</f>
        <v/>
      </c>
      <c r="Z11" s="63" t="str">
        <f>IF(ISBLANK('対象者リスト(従前分)'!$D11),"",IF(AND('対象者リスト(追加補助分1)'!Z$6&gt;='対象者リスト(従前分)'!$D11,'対象者リスト(追加補助分1)'!Z$6&lt;='対象者リスト(従前分)'!$E11),"○","×"))</f>
        <v/>
      </c>
      <c r="AA11" s="63" t="str">
        <f>IF(ISBLANK('対象者リスト(従前分)'!$D11),"",IF(AND('対象者リスト(追加補助分1)'!AA$6&gt;='対象者リスト(従前分)'!$D11,'対象者リスト(追加補助分1)'!AA$6&lt;='対象者リスト(従前分)'!$E11),"○","×"))</f>
        <v/>
      </c>
      <c r="AB11" s="63" t="str">
        <f>IF(ISBLANK('対象者リスト(従前分)'!$D11),"",IF(AND('対象者リスト(追加補助分1)'!AB$6&gt;='対象者リスト(従前分)'!$D11,'対象者リスト(追加補助分1)'!AB$6&lt;='対象者リスト(従前分)'!$E11),"○","×"))</f>
        <v/>
      </c>
      <c r="AC11" s="63" t="str">
        <f>IF(ISBLANK('対象者リスト(従前分)'!$D11),"",IF(AND('対象者リスト(追加補助分1)'!AC$6&gt;='対象者リスト(従前分)'!$D11,'対象者リスト(追加補助分1)'!AC$6&lt;='対象者リスト(従前分)'!$E11),"○","×"))</f>
        <v/>
      </c>
      <c r="AD11" s="63" t="str">
        <f>IF(ISBLANK('対象者リスト(従前分)'!$D11),"",IF(AND('対象者リスト(追加補助分1)'!AD$6&gt;='対象者リスト(従前分)'!$D11,'対象者リスト(追加補助分1)'!AD$6&lt;='対象者リスト(従前分)'!$E11),"○","×"))</f>
        <v/>
      </c>
      <c r="AE11" s="63" t="str">
        <f>IF(ISBLANK('対象者リスト(従前分)'!$D11),"",IF(AND('対象者リスト(追加補助分1)'!AE$6&gt;='対象者リスト(従前分)'!$D11,'対象者リスト(追加補助分1)'!AE$6&lt;='対象者リスト(従前分)'!$E11),"○","×"))</f>
        <v/>
      </c>
      <c r="AF11" s="63" t="str">
        <f>IF(ISBLANK('対象者リスト(従前分)'!$D11),"",IF(AND('対象者リスト(追加補助分1)'!AF$6&gt;='対象者リスト(従前分)'!$D11,'対象者リスト(追加補助分1)'!AF$6&lt;='対象者リスト(従前分)'!$E11),"○","×"))</f>
        <v/>
      </c>
      <c r="AG11" s="62">
        <f t="shared" si="1"/>
        <v>0</v>
      </c>
      <c r="AH11" s="61">
        <f t="shared" si="2"/>
        <v>0</v>
      </c>
      <c r="AI11" s="45"/>
      <c r="AJ11"/>
    </row>
    <row r="12" spans="1:37">
      <c r="A12" s="49">
        <f t="shared" si="0"/>
        <v>6</v>
      </c>
      <c r="B12" s="64" t="str">
        <f>IF(ISBLANK('対象者リスト(従前分)'!B12),"",'対象者リスト(従前分)'!B12)</f>
        <v/>
      </c>
      <c r="C12" s="63" t="str">
        <f>IF(ISBLANK('対象者リスト(従前分)'!$D12),"",IF(AND('対象者リスト(追加補助分1)'!C$6&gt;='対象者リスト(従前分)'!$D12,'対象者リスト(追加補助分1)'!C$6&lt;='対象者リスト(従前分)'!$E12),"○","×"))</f>
        <v/>
      </c>
      <c r="D12" s="63" t="str">
        <f>IF(ISBLANK('対象者リスト(従前分)'!$D12),"",IF(AND('対象者リスト(追加補助分1)'!D$6&gt;='対象者リスト(従前分)'!$D12,'対象者リスト(追加補助分1)'!D$6&lt;='対象者リスト(従前分)'!$E12),"○","×"))</f>
        <v/>
      </c>
      <c r="E12" s="63" t="str">
        <f>IF(ISBLANK('対象者リスト(従前分)'!$D12),"",IF(AND('対象者リスト(追加補助分1)'!E$6&gt;='対象者リスト(従前分)'!$D12,'対象者リスト(追加補助分1)'!E$6&lt;='対象者リスト(従前分)'!$E12),"○","×"))</f>
        <v/>
      </c>
      <c r="F12" s="63" t="str">
        <f>IF(ISBLANK('対象者リスト(従前分)'!$D12),"",IF(AND('対象者リスト(追加補助分1)'!F$6&gt;='対象者リスト(従前分)'!$D12,'対象者リスト(追加補助分1)'!F$6&lt;='対象者リスト(従前分)'!$E12),"○","×"))</f>
        <v/>
      </c>
      <c r="G12" s="63" t="str">
        <f>IF(ISBLANK('対象者リスト(従前分)'!$D12),"",IF(AND('対象者リスト(追加補助分1)'!G$6&gt;='対象者リスト(従前分)'!$D12,'対象者リスト(追加補助分1)'!G$6&lt;='対象者リスト(従前分)'!$E12),"○","×"))</f>
        <v/>
      </c>
      <c r="H12" s="63" t="str">
        <f>IF(ISBLANK('対象者リスト(従前分)'!$D12),"",IF(AND('対象者リスト(追加補助分1)'!H$6&gt;='対象者リスト(従前分)'!$D12,'対象者リスト(追加補助分1)'!H$6&lt;='対象者リスト(従前分)'!$E12),"○","×"))</f>
        <v/>
      </c>
      <c r="I12" s="63" t="str">
        <f>IF(ISBLANK('対象者リスト(従前分)'!$D12),"",IF(AND('対象者リスト(追加補助分1)'!I$6&gt;='対象者リスト(従前分)'!$D12,'対象者リスト(追加補助分1)'!I$6&lt;='対象者リスト(従前分)'!$E12),"○","×"))</f>
        <v/>
      </c>
      <c r="J12" s="63" t="str">
        <f>IF(ISBLANK('対象者リスト(従前分)'!$D12),"",IF(AND('対象者リスト(追加補助分1)'!J$6&gt;='対象者リスト(従前分)'!$D12,'対象者リスト(追加補助分1)'!J$6&lt;='対象者リスト(従前分)'!$E12),"○","×"))</f>
        <v/>
      </c>
      <c r="K12" s="63" t="str">
        <f>IF(ISBLANK('対象者リスト(従前分)'!$D12),"",IF(AND('対象者リスト(追加補助分1)'!K$6&gt;='対象者リスト(従前分)'!$D12,'対象者リスト(追加補助分1)'!K$6&lt;='対象者リスト(従前分)'!$E12),"○","×"))</f>
        <v/>
      </c>
      <c r="L12" s="63" t="str">
        <f>IF(ISBLANK('対象者リスト(従前分)'!$D12),"",IF(AND('対象者リスト(追加補助分1)'!L$6&gt;='対象者リスト(従前分)'!$D12,'対象者リスト(追加補助分1)'!L$6&lt;='対象者リスト(従前分)'!$E12),"○","×"))</f>
        <v/>
      </c>
      <c r="M12" s="63" t="str">
        <f>IF(ISBLANK('対象者リスト(従前分)'!$D12),"",IF(AND('対象者リスト(追加補助分1)'!M$6&gt;='対象者リスト(従前分)'!$D12,'対象者リスト(追加補助分1)'!M$6&lt;='対象者リスト(従前分)'!$E12),"○","×"))</f>
        <v/>
      </c>
      <c r="N12" s="63" t="str">
        <f>IF(ISBLANK('対象者リスト(従前分)'!$D12),"",IF(AND('対象者リスト(追加補助分1)'!N$6&gt;='対象者リスト(従前分)'!$D12,'対象者リスト(追加補助分1)'!N$6&lt;='対象者リスト(従前分)'!$E12),"○","×"))</f>
        <v/>
      </c>
      <c r="O12" s="63" t="str">
        <f>IF(ISBLANK('対象者リスト(従前分)'!$D12),"",IF(AND('対象者リスト(追加補助分1)'!O$6&gt;='対象者リスト(従前分)'!$D12,'対象者リスト(追加補助分1)'!O$6&lt;='対象者リスト(従前分)'!$E12),"○","×"))</f>
        <v/>
      </c>
      <c r="P12" s="63" t="str">
        <f>IF(ISBLANK('対象者リスト(従前分)'!$D12),"",IF(AND('対象者リスト(追加補助分1)'!P$6&gt;='対象者リスト(従前分)'!$D12,'対象者リスト(追加補助分1)'!P$6&lt;='対象者リスト(従前分)'!$E12),"○","×"))</f>
        <v/>
      </c>
      <c r="Q12" s="63" t="str">
        <f>IF(ISBLANK('対象者リスト(従前分)'!$D12),"",IF(AND('対象者リスト(追加補助分1)'!Q$6&gt;='対象者リスト(従前分)'!$D12,'対象者リスト(追加補助分1)'!Q$6&lt;='対象者リスト(従前分)'!$E12),"○","×"))</f>
        <v/>
      </c>
      <c r="R12" s="63" t="str">
        <f>IF(ISBLANK('対象者リスト(従前分)'!$D12),"",IF(AND('対象者リスト(追加補助分1)'!R$6&gt;='対象者リスト(従前分)'!$D12,'対象者リスト(追加補助分1)'!R$6&lt;='対象者リスト(従前分)'!$E12),"○","×"))</f>
        <v/>
      </c>
      <c r="S12" s="63" t="str">
        <f>IF(ISBLANK('対象者リスト(従前分)'!$D12),"",IF(AND('対象者リスト(追加補助分1)'!S$6&gt;='対象者リスト(従前分)'!$D12,'対象者リスト(追加補助分1)'!S$6&lt;='対象者リスト(従前分)'!$E12),"○","×"))</f>
        <v/>
      </c>
      <c r="T12" s="63" t="str">
        <f>IF(ISBLANK('対象者リスト(従前分)'!$D12),"",IF(AND('対象者リスト(追加補助分1)'!T$6&gt;='対象者リスト(従前分)'!$D12,'対象者リスト(追加補助分1)'!T$6&lt;='対象者リスト(従前分)'!$E12),"○","×"))</f>
        <v/>
      </c>
      <c r="U12" s="63" t="str">
        <f>IF(ISBLANK('対象者リスト(従前分)'!$D12),"",IF(AND('対象者リスト(追加補助分1)'!U$6&gt;='対象者リスト(従前分)'!$D12,'対象者リスト(追加補助分1)'!U$6&lt;='対象者リスト(従前分)'!$E12),"○","×"))</f>
        <v/>
      </c>
      <c r="V12" s="63" t="str">
        <f>IF(ISBLANK('対象者リスト(従前分)'!$D12),"",IF(AND('対象者リスト(追加補助分1)'!V$6&gt;='対象者リスト(従前分)'!$D12,'対象者リスト(追加補助分1)'!V$6&lt;='対象者リスト(従前分)'!$E12),"○","×"))</f>
        <v/>
      </c>
      <c r="W12" s="63" t="str">
        <f>IF(ISBLANK('対象者リスト(従前分)'!$D12),"",IF(AND('対象者リスト(追加補助分1)'!W$6&gt;='対象者リスト(従前分)'!$D12,'対象者リスト(追加補助分1)'!W$6&lt;='対象者リスト(従前分)'!$E12),"○","×"))</f>
        <v/>
      </c>
      <c r="X12" s="63" t="str">
        <f>IF(ISBLANK('対象者リスト(従前分)'!$D12),"",IF(AND('対象者リスト(追加補助分1)'!X$6&gt;='対象者リスト(従前分)'!$D12,'対象者リスト(追加補助分1)'!X$6&lt;='対象者リスト(従前分)'!$E12),"○","×"))</f>
        <v/>
      </c>
      <c r="Y12" s="63" t="str">
        <f>IF(ISBLANK('対象者リスト(従前分)'!$D12),"",IF(AND('対象者リスト(追加補助分1)'!Y$6&gt;='対象者リスト(従前分)'!$D12,'対象者リスト(追加補助分1)'!Y$6&lt;='対象者リスト(従前分)'!$E12),"○","×"))</f>
        <v/>
      </c>
      <c r="Z12" s="63" t="str">
        <f>IF(ISBLANK('対象者リスト(従前分)'!$D12),"",IF(AND('対象者リスト(追加補助分1)'!Z$6&gt;='対象者リスト(従前分)'!$D12,'対象者リスト(追加補助分1)'!Z$6&lt;='対象者リスト(従前分)'!$E12),"○","×"))</f>
        <v/>
      </c>
      <c r="AA12" s="63" t="str">
        <f>IF(ISBLANK('対象者リスト(従前分)'!$D12),"",IF(AND('対象者リスト(追加補助分1)'!AA$6&gt;='対象者リスト(従前分)'!$D12,'対象者リスト(追加補助分1)'!AA$6&lt;='対象者リスト(従前分)'!$E12),"○","×"))</f>
        <v/>
      </c>
      <c r="AB12" s="63" t="str">
        <f>IF(ISBLANK('対象者リスト(従前分)'!$D12),"",IF(AND('対象者リスト(追加補助分1)'!AB$6&gt;='対象者リスト(従前分)'!$D12,'対象者リスト(追加補助分1)'!AB$6&lt;='対象者リスト(従前分)'!$E12),"○","×"))</f>
        <v/>
      </c>
      <c r="AC12" s="63" t="str">
        <f>IF(ISBLANK('対象者リスト(従前分)'!$D12),"",IF(AND('対象者リスト(追加補助分1)'!AC$6&gt;='対象者リスト(従前分)'!$D12,'対象者リスト(追加補助分1)'!AC$6&lt;='対象者リスト(従前分)'!$E12),"○","×"))</f>
        <v/>
      </c>
      <c r="AD12" s="63" t="str">
        <f>IF(ISBLANK('対象者リスト(従前分)'!$D12),"",IF(AND('対象者リスト(追加補助分1)'!AD$6&gt;='対象者リスト(従前分)'!$D12,'対象者リスト(追加補助分1)'!AD$6&lt;='対象者リスト(従前分)'!$E12),"○","×"))</f>
        <v/>
      </c>
      <c r="AE12" s="63" t="str">
        <f>IF(ISBLANK('対象者リスト(従前分)'!$D12),"",IF(AND('対象者リスト(追加補助分1)'!AE$6&gt;='対象者リスト(従前分)'!$D12,'対象者リスト(追加補助分1)'!AE$6&lt;='対象者リスト(従前分)'!$E12),"○","×"))</f>
        <v/>
      </c>
      <c r="AF12" s="63" t="str">
        <f>IF(ISBLANK('対象者リスト(従前分)'!$D12),"",IF(AND('対象者リスト(追加補助分1)'!AF$6&gt;='対象者リスト(従前分)'!$D12,'対象者リスト(追加補助分1)'!AF$6&lt;='対象者リスト(従前分)'!$E12),"○","×"))</f>
        <v/>
      </c>
      <c r="AG12" s="62">
        <f t="shared" si="1"/>
        <v>0</v>
      </c>
      <c r="AH12" s="61">
        <f t="shared" si="2"/>
        <v>0</v>
      </c>
      <c r="AI12" s="45"/>
      <c r="AJ12"/>
      <c r="AK12" s="38"/>
    </row>
    <row r="13" spans="1:37">
      <c r="A13" s="49">
        <f t="shared" si="0"/>
        <v>7</v>
      </c>
      <c r="B13" s="64" t="str">
        <f>IF(ISBLANK('対象者リスト(従前分)'!B13),"",'対象者リスト(従前分)'!B13)</f>
        <v/>
      </c>
      <c r="C13" s="63" t="str">
        <f>IF(ISBLANK('対象者リスト(従前分)'!$D13),"",IF(AND('対象者リスト(追加補助分1)'!C$6&gt;='対象者リスト(従前分)'!$D13,'対象者リスト(追加補助分1)'!C$6&lt;='対象者リスト(従前分)'!$E13),"○","×"))</f>
        <v/>
      </c>
      <c r="D13" s="63" t="str">
        <f>IF(ISBLANK('対象者リスト(従前分)'!$D13),"",IF(AND('対象者リスト(追加補助分1)'!D$6&gt;='対象者リスト(従前分)'!$D13,'対象者リスト(追加補助分1)'!D$6&lt;='対象者リスト(従前分)'!$E13),"○","×"))</f>
        <v/>
      </c>
      <c r="E13" s="63" t="str">
        <f>IF(ISBLANK('対象者リスト(従前分)'!$D13),"",IF(AND('対象者リスト(追加補助分1)'!E$6&gt;='対象者リスト(従前分)'!$D13,'対象者リスト(追加補助分1)'!E$6&lt;='対象者リスト(従前分)'!$E13),"○","×"))</f>
        <v/>
      </c>
      <c r="F13" s="63" t="str">
        <f>IF(ISBLANK('対象者リスト(従前分)'!$D13),"",IF(AND('対象者リスト(追加補助分1)'!F$6&gt;='対象者リスト(従前分)'!$D13,'対象者リスト(追加補助分1)'!F$6&lt;='対象者リスト(従前分)'!$E13),"○","×"))</f>
        <v/>
      </c>
      <c r="G13" s="63" t="str">
        <f>IF(ISBLANK('対象者リスト(従前分)'!$D13),"",IF(AND('対象者リスト(追加補助分1)'!G$6&gt;='対象者リスト(従前分)'!$D13,'対象者リスト(追加補助分1)'!G$6&lt;='対象者リスト(従前分)'!$E13),"○","×"))</f>
        <v/>
      </c>
      <c r="H13" s="63" t="str">
        <f>IF(ISBLANK('対象者リスト(従前分)'!$D13),"",IF(AND('対象者リスト(追加補助分1)'!H$6&gt;='対象者リスト(従前分)'!$D13,'対象者リスト(追加補助分1)'!H$6&lt;='対象者リスト(従前分)'!$E13),"○","×"))</f>
        <v/>
      </c>
      <c r="I13" s="63" t="str">
        <f>IF(ISBLANK('対象者リスト(従前分)'!$D13),"",IF(AND('対象者リスト(追加補助分1)'!I$6&gt;='対象者リスト(従前分)'!$D13,'対象者リスト(追加補助分1)'!I$6&lt;='対象者リスト(従前分)'!$E13),"○","×"))</f>
        <v/>
      </c>
      <c r="J13" s="63" t="str">
        <f>IF(ISBLANK('対象者リスト(従前分)'!$D13),"",IF(AND('対象者リスト(追加補助分1)'!J$6&gt;='対象者リスト(従前分)'!$D13,'対象者リスト(追加補助分1)'!J$6&lt;='対象者リスト(従前分)'!$E13),"○","×"))</f>
        <v/>
      </c>
      <c r="K13" s="63" t="str">
        <f>IF(ISBLANK('対象者リスト(従前分)'!$D13),"",IF(AND('対象者リスト(追加補助分1)'!K$6&gt;='対象者リスト(従前分)'!$D13,'対象者リスト(追加補助分1)'!K$6&lt;='対象者リスト(従前分)'!$E13),"○","×"))</f>
        <v/>
      </c>
      <c r="L13" s="63" t="str">
        <f>IF(ISBLANK('対象者リスト(従前分)'!$D13),"",IF(AND('対象者リスト(追加補助分1)'!L$6&gt;='対象者リスト(従前分)'!$D13,'対象者リスト(追加補助分1)'!L$6&lt;='対象者リスト(従前分)'!$E13),"○","×"))</f>
        <v/>
      </c>
      <c r="M13" s="63" t="str">
        <f>IF(ISBLANK('対象者リスト(従前分)'!$D13),"",IF(AND('対象者リスト(追加補助分1)'!M$6&gt;='対象者リスト(従前分)'!$D13,'対象者リスト(追加補助分1)'!M$6&lt;='対象者リスト(従前分)'!$E13),"○","×"))</f>
        <v/>
      </c>
      <c r="N13" s="63" t="str">
        <f>IF(ISBLANK('対象者リスト(従前分)'!$D13),"",IF(AND('対象者リスト(追加補助分1)'!N$6&gt;='対象者リスト(従前分)'!$D13,'対象者リスト(追加補助分1)'!N$6&lt;='対象者リスト(従前分)'!$E13),"○","×"))</f>
        <v/>
      </c>
      <c r="O13" s="63" t="str">
        <f>IF(ISBLANK('対象者リスト(従前分)'!$D13),"",IF(AND('対象者リスト(追加補助分1)'!O$6&gt;='対象者リスト(従前分)'!$D13,'対象者リスト(追加補助分1)'!O$6&lt;='対象者リスト(従前分)'!$E13),"○","×"))</f>
        <v/>
      </c>
      <c r="P13" s="63" t="str">
        <f>IF(ISBLANK('対象者リスト(従前分)'!$D13),"",IF(AND('対象者リスト(追加補助分1)'!P$6&gt;='対象者リスト(従前分)'!$D13,'対象者リスト(追加補助分1)'!P$6&lt;='対象者リスト(従前分)'!$E13),"○","×"))</f>
        <v/>
      </c>
      <c r="Q13" s="63" t="str">
        <f>IF(ISBLANK('対象者リスト(従前分)'!$D13),"",IF(AND('対象者リスト(追加補助分1)'!Q$6&gt;='対象者リスト(従前分)'!$D13,'対象者リスト(追加補助分1)'!Q$6&lt;='対象者リスト(従前分)'!$E13),"○","×"))</f>
        <v/>
      </c>
      <c r="R13" s="63" t="str">
        <f>IF(ISBLANK('対象者リスト(従前分)'!$D13),"",IF(AND('対象者リスト(追加補助分1)'!R$6&gt;='対象者リスト(従前分)'!$D13,'対象者リスト(追加補助分1)'!R$6&lt;='対象者リスト(従前分)'!$E13),"○","×"))</f>
        <v/>
      </c>
      <c r="S13" s="63" t="str">
        <f>IF(ISBLANK('対象者リスト(従前分)'!$D13),"",IF(AND('対象者リスト(追加補助分1)'!S$6&gt;='対象者リスト(従前分)'!$D13,'対象者リスト(追加補助分1)'!S$6&lt;='対象者リスト(従前分)'!$E13),"○","×"))</f>
        <v/>
      </c>
      <c r="T13" s="63" t="str">
        <f>IF(ISBLANK('対象者リスト(従前分)'!$D13),"",IF(AND('対象者リスト(追加補助分1)'!T$6&gt;='対象者リスト(従前分)'!$D13,'対象者リスト(追加補助分1)'!T$6&lt;='対象者リスト(従前分)'!$E13),"○","×"))</f>
        <v/>
      </c>
      <c r="U13" s="63" t="str">
        <f>IF(ISBLANK('対象者リスト(従前分)'!$D13),"",IF(AND('対象者リスト(追加補助分1)'!U$6&gt;='対象者リスト(従前分)'!$D13,'対象者リスト(追加補助分1)'!U$6&lt;='対象者リスト(従前分)'!$E13),"○","×"))</f>
        <v/>
      </c>
      <c r="V13" s="63" t="str">
        <f>IF(ISBLANK('対象者リスト(従前分)'!$D13),"",IF(AND('対象者リスト(追加補助分1)'!V$6&gt;='対象者リスト(従前分)'!$D13,'対象者リスト(追加補助分1)'!V$6&lt;='対象者リスト(従前分)'!$E13),"○","×"))</f>
        <v/>
      </c>
      <c r="W13" s="63" t="str">
        <f>IF(ISBLANK('対象者リスト(従前分)'!$D13),"",IF(AND('対象者リスト(追加補助分1)'!W$6&gt;='対象者リスト(従前分)'!$D13,'対象者リスト(追加補助分1)'!W$6&lt;='対象者リスト(従前分)'!$E13),"○","×"))</f>
        <v/>
      </c>
      <c r="X13" s="63" t="str">
        <f>IF(ISBLANK('対象者リスト(従前分)'!$D13),"",IF(AND('対象者リスト(追加補助分1)'!X$6&gt;='対象者リスト(従前分)'!$D13,'対象者リスト(追加補助分1)'!X$6&lt;='対象者リスト(従前分)'!$E13),"○","×"))</f>
        <v/>
      </c>
      <c r="Y13" s="63" t="str">
        <f>IF(ISBLANK('対象者リスト(従前分)'!$D13),"",IF(AND('対象者リスト(追加補助分1)'!Y$6&gt;='対象者リスト(従前分)'!$D13,'対象者リスト(追加補助分1)'!Y$6&lt;='対象者リスト(従前分)'!$E13),"○","×"))</f>
        <v/>
      </c>
      <c r="Z13" s="63" t="str">
        <f>IF(ISBLANK('対象者リスト(従前分)'!$D13),"",IF(AND('対象者リスト(追加補助分1)'!Z$6&gt;='対象者リスト(従前分)'!$D13,'対象者リスト(追加補助分1)'!Z$6&lt;='対象者リスト(従前分)'!$E13),"○","×"))</f>
        <v/>
      </c>
      <c r="AA13" s="63" t="str">
        <f>IF(ISBLANK('対象者リスト(従前分)'!$D13),"",IF(AND('対象者リスト(追加補助分1)'!AA$6&gt;='対象者リスト(従前分)'!$D13,'対象者リスト(追加補助分1)'!AA$6&lt;='対象者リスト(従前分)'!$E13),"○","×"))</f>
        <v/>
      </c>
      <c r="AB13" s="63" t="str">
        <f>IF(ISBLANK('対象者リスト(従前分)'!$D13),"",IF(AND('対象者リスト(追加補助分1)'!AB$6&gt;='対象者リスト(従前分)'!$D13,'対象者リスト(追加補助分1)'!AB$6&lt;='対象者リスト(従前分)'!$E13),"○","×"))</f>
        <v/>
      </c>
      <c r="AC13" s="63" t="str">
        <f>IF(ISBLANK('対象者リスト(従前分)'!$D13),"",IF(AND('対象者リスト(追加補助分1)'!AC$6&gt;='対象者リスト(従前分)'!$D13,'対象者リスト(追加補助分1)'!AC$6&lt;='対象者リスト(従前分)'!$E13),"○","×"))</f>
        <v/>
      </c>
      <c r="AD13" s="63" t="str">
        <f>IF(ISBLANK('対象者リスト(従前分)'!$D13),"",IF(AND('対象者リスト(追加補助分1)'!AD$6&gt;='対象者リスト(従前分)'!$D13,'対象者リスト(追加補助分1)'!AD$6&lt;='対象者リスト(従前分)'!$E13),"○","×"))</f>
        <v/>
      </c>
      <c r="AE13" s="63" t="str">
        <f>IF(ISBLANK('対象者リスト(従前分)'!$D13),"",IF(AND('対象者リスト(追加補助分1)'!AE$6&gt;='対象者リスト(従前分)'!$D13,'対象者リスト(追加補助分1)'!AE$6&lt;='対象者リスト(従前分)'!$E13),"○","×"))</f>
        <v/>
      </c>
      <c r="AF13" s="63" t="str">
        <f>IF(ISBLANK('対象者リスト(従前分)'!$D13),"",IF(AND('対象者リスト(追加補助分1)'!AF$6&gt;='対象者リスト(従前分)'!$D13,'対象者リスト(追加補助分1)'!AF$6&lt;='対象者リスト(従前分)'!$E13),"○","×"))</f>
        <v/>
      </c>
      <c r="AG13" s="62">
        <f t="shared" si="1"/>
        <v>0</v>
      </c>
      <c r="AH13" s="61">
        <f t="shared" si="2"/>
        <v>0</v>
      </c>
      <c r="AI13" s="45"/>
      <c r="AJ13"/>
    </row>
    <row r="14" spans="1:37">
      <c r="A14" s="49">
        <f t="shared" si="0"/>
        <v>8</v>
      </c>
      <c r="B14" s="64" t="str">
        <f>IF(ISBLANK('対象者リスト(従前分)'!B14),"",'対象者リスト(従前分)'!B14)</f>
        <v/>
      </c>
      <c r="C14" s="63" t="str">
        <f>IF(ISBLANK('対象者リスト(従前分)'!$D14),"",IF(AND('対象者リスト(追加補助分1)'!C$6&gt;='対象者リスト(従前分)'!$D14,'対象者リスト(追加補助分1)'!C$6&lt;='対象者リスト(従前分)'!$E14),"○","×"))</f>
        <v/>
      </c>
      <c r="D14" s="63" t="str">
        <f>IF(ISBLANK('対象者リスト(従前分)'!$D14),"",IF(AND('対象者リスト(追加補助分1)'!D$6&gt;='対象者リスト(従前分)'!$D14,'対象者リスト(追加補助分1)'!D$6&lt;='対象者リスト(従前分)'!$E14),"○","×"))</f>
        <v/>
      </c>
      <c r="E14" s="63" t="str">
        <f>IF(ISBLANK('対象者リスト(従前分)'!$D14),"",IF(AND('対象者リスト(追加補助分1)'!E$6&gt;='対象者リスト(従前分)'!$D14,'対象者リスト(追加補助分1)'!E$6&lt;='対象者リスト(従前分)'!$E14),"○","×"))</f>
        <v/>
      </c>
      <c r="F14" s="63" t="str">
        <f>IF(ISBLANK('対象者リスト(従前分)'!$D14),"",IF(AND('対象者リスト(追加補助分1)'!F$6&gt;='対象者リスト(従前分)'!$D14,'対象者リスト(追加補助分1)'!F$6&lt;='対象者リスト(従前分)'!$E14),"○","×"))</f>
        <v/>
      </c>
      <c r="G14" s="63" t="str">
        <f>IF(ISBLANK('対象者リスト(従前分)'!$D14),"",IF(AND('対象者リスト(追加補助分1)'!G$6&gt;='対象者リスト(従前分)'!$D14,'対象者リスト(追加補助分1)'!G$6&lt;='対象者リスト(従前分)'!$E14),"○","×"))</f>
        <v/>
      </c>
      <c r="H14" s="63" t="str">
        <f>IF(ISBLANK('対象者リスト(従前分)'!$D14),"",IF(AND('対象者リスト(追加補助分1)'!H$6&gt;='対象者リスト(従前分)'!$D14,'対象者リスト(追加補助分1)'!H$6&lt;='対象者リスト(従前分)'!$E14),"○","×"))</f>
        <v/>
      </c>
      <c r="I14" s="63" t="str">
        <f>IF(ISBLANK('対象者リスト(従前分)'!$D14),"",IF(AND('対象者リスト(追加補助分1)'!I$6&gt;='対象者リスト(従前分)'!$D14,'対象者リスト(追加補助分1)'!I$6&lt;='対象者リスト(従前分)'!$E14),"○","×"))</f>
        <v/>
      </c>
      <c r="J14" s="63" t="str">
        <f>IF(ISBLANK('対象者リスト(従前分)'!$D14),"",IF(AND('対象者リスト(追加補助分1)'!J$6&gt;='対象者リスト(従前分)'!$D14,'対象者リスト(追加補助分1)'!J$6&lt;='対象者リスト(従前分)'!$E14),"○","×"))</f>
        <v/>
      </c>
      <c r="K14" s="63" t="str">
        <f>IF(ISBLANK('対象者リスト(従前分)'!$D14),"",IF(AND('対象者リスト(追加補助分1)'!K$6&gt;='対象者リスト(従前分)'!$D14,'対象者リスト(追加補助分1)'!K$6&lt;='対象者リスト(従前分)'!$E14),"○","×"))</f>
        <v/>
      </c>
      <c r="L14" s="63" t="str">
        <f>IF(ISBLANK('対象者リスト(従前分)'!$D14),"",IF(AND('対象者リスト(追加補助分1)'!L$6&gt;='対象者リスト(従前分)'!$D14,'対象者リスト(追加補助分1)'!L$6&lt;='対象者リスト(従前分)'!$E14),"○","×"))</f>
        <v/>
      </c>
      <c r="M14" s="63" t="str">
        <f>IF(ISBLANK('対象者リスト(従前分)'!$D14),"",IF(AND('対象者リスト(追加補助分1)'!M$6&gt;='対象者リスト(従前分)'!$D14,'対象者リスト(追加補助分1)'!M$6&lt;='対象者リスト(従前分)'!$E14),"○","×"))</f>
        <v/>
      </c>
      <c r="N14" s="63" t="str">
        <f>IF(ISBLANK('対象者リスト(従前分)'!$D14),"",IF(AND('対象者リスト(追加補助分1)'!N$6&gt;='対象者リスト(従前分)'!$D14,'対象者リスト(追加補助分1)'!N$6&lt;='対象者リスト(従前分)'!$E14),"○","×"))</f>
        <v/>
      </c>
      <c r="O14" s="63" t="str">
        <f>IF(ISBLANK('対象者リスト(従前分)'!$D14),"",IF(AND('対象者リスト(追加補助分1)'!O$6&gt;='対象者リスト(従前分)'!$D14,'対象者リスト(追加補助分1)'!O$6&lt;='対象者リスト(従前分)'!$E14),"○","×"))</f>
        <v/>
      </c>
      <c r="P14" s="63" t="str">
        <f>IF(ISBLANK('対象者リスト(従前分)'!$D14),"",IF(AND('対象者リスト(追加補助分1)'!P$6&gt;='対象者リスト(従前分)'!$D14,'対象者リスト(追加補助分1)'!P$6&lt;='対象者リスト(従前分)'!$E14),"○","×"))</f>
        <v/>
      </c>
      <c r="Q14" s="63" t="str">
        <f>IF(ISBLANK('対象者リスト(従前分)'!$D14),"",IF(AND('対象者リスト(追加補助分1)'!Q$6&gt;='対象者リスト(従前分)'!$D14,'対象者リスト(追加補助分1)'!Q$6&lt;='対象者リスト(従前分)'!$E14),"○","×"))</f>
        <v/>
      </c>
      <c r="R14" s="63" t="str">
        <f>IF(ISBLANK('対象者リスト(従前分)'!$D14),"",IF(AND('対象者リスト(追加補助分1)'!R$6&gt;='対象者リスト(従前分)'!$D14,'対象者リスト(追加補助分1)'!R$6&lt;='対象者リスト(従前分)'!$E14),"○","×"))</f>
        <v/>
      </c>
      <c r="S14" s="63" t="str">
        <f>IF(ISBLANK('対象者リスト(従前分)'!$D14),"",IF(AND('対象者リスト(追加補助分1)'!S$6&gt;='対象者リスト(従前分)'!$D14,'対象者リスト(追加補助分1)'!S$6&lt;='対象者リスト(従前分)'!$E14),"○","×"))</f>
        <v/>
      </c>
      <c r="T14" s="63" t="str">
        <f>IF(ISBLANK('対象者リスト(従前分)'!$D14),"",IF(AND('対象者リスト(追加補助分1)'!T$6&gt;='対象者リスト(従前分)'!$D14,'対象者リスト(追加補助分1)'!T$6&lt;='対象者リスト(従前分)'!$E14),"○","×"))</f>
        <v/>
      </c>
      <c r="U14" s="63" t="str">
        <f>IF(ISBLANK('対象者リスト(従前分)'!$D14),"",IF(AND('対象者リスト(追加補助分1)'!U$6&gt;='対象者リスト(従前分)'!$D14,'対象者リスト(追加補助分1)'!U$6&lt;='対象者リスト(従前分)'!$E14),"○","×"))</f>
        <v/>
      </c>
      <c r="V14" s="63" t="str">
        <f>IF(ISBLANK('対象者リスト(従前分)'!$D14),"",IF(AND('対象者リスト(追加補助分1)'!V$6&gt;='対象者リスト(従前分)'!$D14,'対象者リスト(追加補助分1)'!V$6&lt;='対象者リスト(従前分)'!$E14),"○","×"))</f>
        <v/>
      </c>
      <c r="W14" s="63" t="str">
        <f>IF(ISBLANK('対象者リスト(従前分)'!$D14),"",IF(AND('対象者リスト(追加補助分1)'!W$6&gt;='対象者リスト(従前分)'!$D14,'対象者リスト(追加補助分1)'!W$6&lt;='対象者リスト(従前分)'!$E14),"○","×"))</f>
        <v/>
      </c>
      <c r="X14" s="63" t="str">
        <f>IF(ISBLANK('対象者リスト(従前分)'!$D14),"",IF(AND('対象者リスト(追加補助分1)'!X$6&gt;='対象者リスト(従前分)'!$D14,'対象者リスト(追加補助分1)'!X$6&lt;='対象者リスト(従前分)'!$E14),"○","×"))</f>
        <v/>
      </c>
      <c r="Y14" s="63" t="str">
        <f>IF(ISBLANK('対象者リスト(従前分)'!$D14),"",IF(AND('対象者リスト(追加補助分1)'!Y$6&gt;='対象者リスト(従前分)'!$D14,'対象者リスト(追加補助分1)'!Y$6&lt;='対象者リスト(従前分)'!$E14),"○","×"))</f>
        <v/>
      </c>
      <c r="Z14" s="63" t="str">
        <f>IF(ISBLANK('対象者リスト(従前分)'!$D14),"",IF(AND('対象者リスト(追加補助分1)'!Z$6&gt;='対象者リスト(従前分)'!$D14,'対象者リスト(追加補助分1)'!Z$6&lt;='対象者リスト(従前分)'!$E14),"○","×"))</f>
        <v/>
      </c>
      <c r="AA14" s="63" t="str">
        <f>IF(ISBLANK('対象者リスト(従前分)'!$D14),"",IF(AND('対象者リスト(追加補助分1)'!AA$6&gt;='対象者リスト(従前分)'!$D14,'対象者リスト(追加補助分1)'!AA$6&lt;='対象者リスト(従前分)'!$E14),"○","×"))</f>
        <v/>
      </c>
      <c r="AB14" s="63" t="str">
        <f>IF(ISBLANK('対象者リスト(従前分)'!$D14),"",IF(AND('対象者リスト(追加補助分1)'!AB$6&gt;='対象者リスト(従前分)'!$D14,'対象者リスト(追加補助分1)'!AB$6&lt;='対象者リスト(従前分)'!$E14),"○","×"))</f>
        <v/>
      </c>
      <c r="AC14" s="63" t="str">
        <f>IF(ISBLANK('対象者リスト(従前分)'!$D14),"",IF(AND('対象者リスト(追加補助分1)'!AC$6&gt;='対象者リスト(従前分)'!$D14,'対象者リスト(追加補助分1)'!AC$6&lt;='対象者リスト(従前分)'!$E14),"○","×"))</f>
        <v/>
      </c>
      <c r="AD14" s="63" t="str">
        <f>IF(ISBLANK('対象者リスト(従前分)'!$D14),"",IF(AND('対象者リスト(追加補助分1)'!AD$6&gt;='対象者リスト(従前分)'!$D14,'対象者リスト(追加補助分1)'!AD$6&lt;='対象者リスト(従前分)'!$E14),"○","×"))</f>
        <v/>
      </c>
      <c r="AE14" s="63" t="str">
        <f>IF(ISBLANK('対象者リスト(従前分)'!$D14),"",IF(AND('対象者リスト(追加補助分1)'!AE$6&gt;='対象者リスト(従前分)'!$D14,'対象者リスト(追加補助分1)'!AE$6&lt;='対象者リスト(従前分)'!$E14),"○","×"))</f>
        <v/>
      </c>
      <c r="AF14" s="63" t="str">
        <f>IF(ISBLANK('対象者リスト(従前分)'!$D14),"",IF(AND('対象者リスト(追加補助分1)'!AF$6&gt;='対象者リスト(従前分)'!$D14,'対象者リスト(追加補助分1)'!AF$6&lt;='対象者リスト(従前分)'!$E14),"○","×"))</f>
        <v/>
      </c>
      <c r="AG14" s="62">
        <f t="shared" si="1"/>
        <v>0</v>
      </c>
      <c r="AH14" s="61">
        <f t="shared" si="2"/>
        <v>0</v>
      </c>
      <c r="AI14" s="45"/>
      <c r="AJ14"/>
    </row>
    <row r="15" spans="1:37">
      <c r="A15" s="49">
        <f t="shared" si="0"/>
        <v>9</v>
      </c>
      <c r="B15" s="64" t="str">
        <f>IF(ISBLANK('対象者リスト(従前分)'!B15),"",'対象者リスト(従前分)'!B15)</f>
        <v/>
      </c>
      <c r="C15" s="63" t="str">
        <f>IF(ISBLANK('対象者リスト(従前分)'!$D15),"",IF(AND('対象者リスト(追加補助分1)'!C$6&gt;='対象者リスト(従前分)'!$D15,'対象者リスト(追加補助分1)'!C$6&lt;='対象者リスト(従前分)'!$E15),"○","×"))</f>
        <v/>
      </c>
      <c r="D15" s="63" t="str">
        <f>IF(ISBLANK('対象者リスト(従前分)'!$D15),"",IF(AND('対象者リスト(追加補助分1)'!D$6&gt;='対象者リスト(従前分)'!$D15,'対象者リスト(追加補助分1)'!D$6&lt;='対象者リスト(従前分)'!$E15),"○","×"))</f>
        <v/>
      </c>
      <c r="E15" s="63" t="str">
        <f>IF(ISBLANK('対象者リスト(従前分)'!$D15),"",IF(AND('対象者リスト(追加補助分1)'!E$6&gt;='対象者リスト(従前分)'!$D15,'対象者リスト(追加補助分1)'!E$6&lt;='対象者リスト(従前分)'!$E15),"○","×"))</f>
        <v/>
      </c>
      <c r="F15" s="63" t="str">
        <f>IF(ISBLANK('対象者リスト(従前分)'!$D15),"",IF(AND('対象者リスト(追加補助分1)'!F$6&gt;='対象者リスト(従前分)'!$D15,'対象者リスト(追加補助分1)'!F$6&lt;='対象者リスト(従前分)'!$E15),"○","×"))</f>
        <v/>
      </c>
      <c r="G15" s="63" t="str">
        <f>IF(ISBLANK('対象者リスト(従前分)'!$D15),"",IF(AND('対象者リスト(追加補助分1)'!G$6&gt;='対象者リスト(従前分)'!$D15,'対象者リスト(追加補助分1)'!G$6&lt;='対象者リスト(従前分)'!$E15),"○","×"))</f>
        <v/>
      </c>
      <c r="H15" s="63" t="str">
        <f>IF(ISBLANK('対象者リスト(従前分)'!$D15),"",IF(AND('対象者リスト(追加補助分1)'!H$6&gt;='対象者リスト(従前分)'!$D15,'対象者リスト(追加補助分1)'!H$6&lt;='対象者リスト(従前分)'!$E15),"○","×"))</f>
        <v/>
      </c>
      <c r="I15" s="63" t="str">
        <f>IF(ISBLANK('対象者リスト(従前分)'!$D15),"",IF(AND('対象者リスト(追加補助分1)'!I$6&gt;='対象者リスト(従前分)'!$D15,'対象者リスト(追加補助分1)'!I$6&lt;='対象者リスト(従前分)'!$E15),"○","×"))</f>
        <v/>
      </c>
      <c r="J15" s="63" t="str">
        <f>IF(ISBLANK('対象者リスト(従前分)'!$D15),"",IF(AND('対象者リスト(追加補助分1)'!J$6&gt;='対象者リスト(従前分)'!$D15,'対象者リスト(追加補助分1)'!J$6&lt;='対象者リスト(従前分)'!$E15),"○","×"))</f>
        <v/>
      </c>
      <c r="K15" s="63" t="str">
        <f>IF(ISBLANK('対象者リスト(従前分)'!$D15),"",IF(AND('対象者リスト(追加補助分1)'!K$6&gt;='対象者リスト(従前分)'!$D15,'対象者リスト(追加補助分1)'!K$6&lt;='対象者リスト(従前分)'!$E15),"○","×"))</f>
        <v/>
      </c>
      <c r="L15" s="63" t="str">
        <f>IF(ISBLANK('対象者リスト(従前分)'!$D15),"",IF(AND('対象者リスト(追加補助分1)'!L$6&gt;='対象者リスト(従前分)'!$D15,'対象者リスト(追加補助分1)'!L$6&lt;='対象者リスト(従前分)'!$E15),"○","×"))</f>
        <v/>
      </c>
      <c r="M15" s="63" t="str">
        <f>IF(ISBLANK('対象者リスト(従前分)'!$D15),"",IF(AND('対象者リスト(追加補助分1)'!M$6&gt;='対象者リスト(従前分)'!$D15,'対象者リスト(追加補助分1)'!M$6&lt;='対象者リスト(従前分)'!$E15),"○","×"))</f>
        <v/>
      </c>
      <c r="N15" s="63" t="str">
        <f>IF(ISBLANK('対象者リスト(従前分)'!$D15),"",IF(AND('対象者リスト(追加補助分1)'!N$6&gt;='対象者リスト(従前分)'!$D15,'対象者リスト(追加補助分1)'!N$6&lt;='対象者リスト(従前分)'!$E15),"○","×"))</f>
        <v/>
      </c>
      <c r="O15" s="63" t="str">
        <f>IF(ISBLANK('対象者リスト(従前分)'!$D15),"",IF(AND('対象者リスト(追加補助分1)'!O$6&gt;='対象者リスト(従前分)'!$D15,'対象者リスト(追加補助分1)'!O$6&lt;='対象者リスト(従前分)'!$E15),"○","×"))</f>
        <v/>
      </c>
      <c r="P15" s="63" t="str">
        <f>IF(ISBLANK('対象者リスト(従前分)'!$D15),"",IF(AND('対象者リスト(追加補助分1)'!P$6&gt;='対象者リスト(従前分)'!$D15,'対象者リスト(追加補助分1)'!P$6&lt;='対象者リスト(従前分)'!$E15),"○","×"))</f>
        <v/>
      </c>
      <c r="Q15" s="63" t="str">
        <f>IF(ISBLANK('対象者リスト(従前分)'!$D15),"",IF(AND('対象者リスト(追加補助分1)'!Q$6&gt;='対象者リスト(従前分)'!$D15,'対象者リスト(追加補助分1)'!Q$6&lt;='対象者リスト(従前分)'!$E15),"○","×"))</f>
        <v/>
      </c>
      <c r="R15" s="63" t="str">
        <f>IF(ISBLANK('対象者リスト(従前分)'!$D15),"",IF(AND('対象者リスト(追加補助分1)'!R$6&gt;='対象者リスト(従前分)'!$D15,'対象者リスト(追加補助分1)'!R$6&lt;='対象者リスト(従前分)'!$E15),"○","×"))</f>
        <v/>
      </c>
      <c r="S15" s="63" t="str">
        <f>IF(ISBLANK('対象者リスト(従前分)'!$D15),"",IF(AND('対象者リスト(追加補助分1)'!S$6&gt;='対象者リスト(従前分)'!$D15,'対象者リスト(追加補助分1)'!S$6&lt;='対象者リスト(従前分)'!$E15),"○","×"))</f>
        <v/>
      </c>
      <c r="T15" s="63" t="str">
        <f>IF(ISBLANK('対象者リスト(従前分)'!$D15),"",IF(AND('対象者リスト(追加補助分1)'!T$6&gt;='対象者リスト(従前分)'!$D15,'対象者リスト(追加補助分1)'!T$6&lt;='対象者リスト(従前分)'!$E15),"○","×"))</f>
        <v/>
      </c>
      <c r="U15" s="63" t="str">
        <f>IF(ISBLANK('対象者リスト(従前分)'!$D15),"",IF(AND('対象者リスト(追加補助分1)'!U$6&gt;='対象者リスト(従前分)'!$D15,'対象者リスト(追加補助分1)'!U$6&lt;='対象者リスト(従前分)'!$E15),"○","×"))</f>
        <v/>
      </c>
      <c r="V15" s="63" t="str">
        <f>IF(ISBLANK('対象者リスト(従前分)'!$D15),"",IF(AND('対象者リスト(追加補助分1)'!V$6&gt;='対象者リスト(従前分)'!$D15,'対象者リスト(追加補助分1)'!V$6&lt;='対象者リスト(従前分)'!$E15),"○","×"))</f>
        <v/>
      </c>
      <c r="W15" s="63" t="str">
        <f>IF(ISBLANK('対象者リスト(従前分)'!$D15),"",IF(AND('対象者リスト(追加補助分1)'!W$6&gt;='対象者リスト(従前分)'!$D15,'対象者リスト(追加補助分1)'!W$6&lt;='対象者リスト(従前分)'!$E15),"○","×"))</f>
        <v/>
      </c>
      <c r="X15" s="63" t="str">
        <f>IF(ISBLANK('対象者リスト(従前分)'!$D15),"",IF(AND('対象者リスト(追加補助分1)'!X$6&gt;='対象者リスト(従前分)'!$D15,'対象者リスト(追加補助分1)'!X$6&lt;='対象者リスト(従前分)'!$E15),"○","×"))</f>
        <v/>
      </c>
      <c r="Y15" s="63" t="str">
        <f>IF(ISBLANK('対象者リスト(従前分)'!$D15),"",IF(AND('対象者リスト(追加補助分1)'!Y$6&gt;='対象者リスト(従前分)'!$D15,'対象者リスト(追加補助分1)'!Y$6&lt;='対象者リスト(従前分)'!$E15),"○","×"))</f>
        <v/>
      </c>
      <c r="Z15" s="63" t="str">
        <f>IF(ISBLANK('対象者リスト(従前分)'!$D15),"",IF(AND('対象者リスト(追加補助分1)'!Z$6&gt;='対象者リスト(従前分)'!$D15,'対象者リスト(追加補助分1)'!Z$6&lt;='対象者リスト(従前分)'!$E15),"○","×"))</f>
        <v/>
      </c>
      <c r="AA15" s="63" t="str">
        <f>IF(ISBLANK('対象者リスト(従前分)'!$D15),"",IF(AND('対象者リスト(追加補助分1)'!AA$6&gt;='対象者リスト(従前分)'!$D15,'対象者リスト(追加補助分1)'!AA$6&lt;='対象者リスト(従前分)'!$E15),"○","×"))</f>
        <v/>
      </c>
      <c r="AB15" s="63" t="str">
        <f>IF(ISBLANK('対象者リスト(従前分)'!$D15),"",IF(AND('対象者リスト(追加補助分1)'!AB$6&gt;='対象者リスト(従前分)'!$D15,'対象者リスト(追加補助分1)'!AB$6&lt;='対象者リスト(従前分)'!$E15),"○","×"))</f>
        <v/>
      </c>
      <c r="AC15" s="63" t="str">
        <f>IF(ISBLANK('対象者リスト(従前分)'!$D15),"",IF(AND('対象者リスト(追加補助分1)'!AC$6&gt;='対象者リスト(従前分)'!$D15,'対象者リスト(追加補助分1)'!AC$6&lt;='対象者リスト(従前分)'!$E15),"○","×"))</f>
        <v/>
      </c>
      <c r="AD15" s="63" t="str">
        <f>IF(ISBLANK('対象者リスト(従前分)'!$D15),"",IF(AND('対象者リスト(追加補助分1)'!AD$6&gt;='対象者リスト(従前分)'!$D15,'対象者リスト(追加補助分1)'!AD$6&lt;='対象者リスト(従前分)'!$E15),"○","×"))</f>
        <v/>
      </c>
      <c r="AE15" s="63" t="str">
        <f>IF(ISBLANK('対象者リスト(従前分)'!$D15),"",IF(AND('対象者リスト(追加補助分1)'!AE$6&gt;='対象者リスト(従前分)'!$D15,'対象者リスト(追加補助分1)'!AE$6&lt;='対象者リスト(従前分)'!$E15),"○","×"))</f>
        <v/>
      </c>
      <c r="AF15" s="63" t="str">
        <f>IF(ISBLANK('対象者リスト(従前分)'!$D15),"",IF(AND('対象者リスト(追加補助分1)'!AF$6&gt;='対象者リスト(従前分)'!$D15,'対象者リスト(追加補助分1)'!AF$6&lt;='対象者リスト(従前分)'!$E15),"○","×"))</f>
        <v/>
      </c>
      <c r="AG15" s="62">
        <f t="shared" si="1"/>
        <v>0</v>
      </c>
      <c r="AH15" s="61">
        <f t="shared" si="2"/>
        <v>0</v>
      </c>
      <c r="AI15" s="45"/>
      <c r="AJ15"/>
    </row>
    <row r="16" spans="1:37">
      <c r="A16" s="49">
        <f t="shared" si="0"/>
        <v>10</v>
      </c>
      <c r="B16" s="64" t="str">
        <f>IF(ISBLANK('対象者リスト(従前分)'!B16),"",'対象者リスト(従前分)'!B16)</f>
        <v/>
      </c>
      <c r="C16" s="63" t="str">
        <f>IF(ISBLANK('対象者リスト(従前分)'!$D16),"",IF(AND('対象者リスト(追加補助分1)'!C$6&gt;='対象者リスト(従前分)'!$D16,'対象者リスト(追加補助分1)'!C$6&lt;='対象者リスト(従前分)'!$E16),"○","×"))</f>
        <v/>
      </c>
      <c r="D16" s="63" t="str">
        <f>IF(ISBLANK('対象者リスト(従前分)'!$D16),"",IF(AND('対象者リスト(追加補助分1)'!D$6&gt;='対象者リスト(従前分)'!$D16,'対象者リスト(追加補助分1)'!D$6&lt;='対象者リスト(従前分)'!$E16),"○","×"))</f>
        <v/>
      </c>
      <c r="E16" s="63" t="str">
        <f>IF(ISBLANK('対象者リスト(従前分)'!$D16),"",IF(AND('対象者リスト(追加補助分1)'!E$6&gt;='対象者リスト(従前分)'!$D16,'対象者リスト(追加補助分1)'!E$6&lt;='対象者リスト(従前分)'!$E16),"○","×"))</f>
        <v/>
      </c>
      <c r="F16" s="63" t="str">
        <f>IF(ISBLANK('対象者リスト(従前分)'!$D16),"",IF(AND('対象者リスト(追加補助分1)'!F$6&gt;='対象者リスト(従前分)'!$D16,'対象者リスト(追加補助分1)'!F$6&lt;='対象者リスト(従前分)'!$E16),"○","×"))</f>
        <v/>
      </c>
      <c r="G16" s="63" t="str">
        <f>IF(ISBLANK('対象者リスト(従前分)'!$D16),"",IF(AND('対象者リスト(追加補助分1)'!G$6&gt;='対象者リスト(従前分)'!$D16,'対象者リスト(追加補助分1)'!G$6&lt;='対象者リスト(従前分)'!$E16),"○","×"))</f>
        <v/>
      </c>
      <c r="H16" s="63" t="str">
        <f>IF(ISBLANK('対象者リスト(従前分)'!$D16),"",IF(AND('対象者リスト(追加補助分1)'!H$6&gt;='対象者リスト(従前分)'!$D16,'対象者リスト(追加補助分1)'!H$6&lt;='対象者リスト(従前分)'!$E16),"○","×"))</f>
        <v/>
      </c>
      <c r="I16" s="63" t="str">
        <f>IF(ISBLANK('対象者リスト(従前分)'!$D16),"",IF(AND('対象者リスト(追加補助分1)'!I$6&gt;='対象者リスト(従前分)'!$D16,'対象者リスト(追加補助分1)'!I$6&lt;='対象者リスト(従前分)'!$E16),"○","×"))</f>
        <v/>
      </c>
      <c r="J16" s="63" t="str">
        <f>IF(ISBLANK('対象者リスト(従前分)'!$D16),"",IF(AND('対象者リスト(追加補助分1)'!J$6&gt;='対象者リスト(従前分)'!$D16,'対象者リスト(追加補助分1)'!J$6&lt;='対象者リスト(従前分)'!$E16),"○","×"))</f>
        <v/>
      </c>
      <c r="K16" s="63" t="str">
        <f>IF(ISBLANK('対象者リスト(従前分)'!$D16),"",IF(AND('対象者リスト(追加補助分1)'!K$6&gt;='対象者リスト(従前分)'!$D16,'対象者リスト(追加補助分1)'!K$6&lt;='対象者リスト(従前分)'!$E16),"○","×"))</f>
        <v/>
      </c>
      <c r="L16" s="63" t="str">
        <f>IF(ISBLANK('対象者リスト(従前分)'!$D16),"",IF(AND('対象者リスト(追加補助分1)'!L$6&gt;='対象者リスト(従前分)'!$D16,'対象者リスト(追加補助分1)'!L$6&lt;='対象者リスト(従前分)'!$E16),"○","×"))</f>
        <v/>
      </c>
      <c r="M16" s="63" t="str">
        <f>IF(ISBLANK('対象者リスト(従前分)'!$D16),"",IF(AND('対象者リスト(追加補助分1)'!M$6&gt;='対象者リスト(従前分)'!$D16,'対象者リスト(追加補助分1)'!M$6&lt;='対象者リスト(従前分)'!$E16),"○","×"))</f>
        <v/>
      </c>
      <c r="N16" s="63" t="str">
        <f>IF(ISBLANK('対象者リスト(従前分)'!$D16),"",IF(AND('対象者リスト(追加補助分1)'!N$6&gt;='対象者リスト(従前分)'!$D16,'対象者リスト(追加補助分1)'!N$6&lt;='対象者リスト(従前分)'!$E16),"○","×"))</f>
        <v/>
      </c>
      <c r="O16" s="63" t="str">
        <f>IF(ISBLANK('対象者リスト(従前分)'!$D16),"",IF(AND('対象者リスト(追加補助分1)'!O$6&gt;='対象者リスト(従前分)'!$D16,'対象者リスト(追加補助分1)'!O$6&lt;='対象者リスト(従前分)'!$E16),"○","×"))</f>
        <v/>
      </c>
      <c r="P16" s="63" t="str">
        <f>IF(ISBLANK('対象者リスト(従前分)'!$D16),"",IF(AND('対象者リスト(追加補助分1)'!P$6&gt;='対象者リスト(従前分)'!$D16,'対象者リスト(追加補助分1)'!P$6&lt;='対象者リスト(従前分)'!$E16),"○","×"))</f>
        <v/>
      </c>
      <c r="Q16" s="63" t="str">
        <f>IF(ISBLANK('対象者リスト(従前分)'!$D16),"",IF(AND('対象者リスト(追加補助分1)'!Q$6&gt;='対象者リスト(従前分)'!$D16,'対象者リスト(追加補助分1)'!Q$6&lt;='対象者リスト(従前分)'!$E16),"○","×"))</f>
        <v/>
      </c>
      <c r="R16" s="63" t="str">
        <f>IF(ISBLANK('対象者リスト(従前分)'!$D16),"",IF(AND('対象者リスト(追加補助分1)'!R$6&gt;='対象者リスト(従前分)'!$D16,'対象者リスト(追加補助分1)'!R$6&lt;='対象者リスト(従前分)'!$E16),"○","×"))</f>
        <v/>
      </c>
      <c r="S16" s="63" t="str">
        <f>IF(ISBLANK('対象者リスト(従前分)'!$D16),"",IF(AND('対象者リスト(追加補助分1)'!S$6&gt;='対象者リスト(従前分)'!$D16,'対象者リスト(追加補助分1)'!S$6&lt;='対象者リスト(従前分)'!$E16),"○","×"))</f>
        <v/>
      </c>
      <c r="T16" s="63" t="str">
        <f>IF(ISBLANK('対象者リスト(従前分)'!$D16),"",IF(AND('対象者リスト(追加補助分1)'!T$6&gt;='対象者リスト(従前分)'!$D16,'対象者リスト(追加補助分1)'!T$6&lt;='対象者リスト(従前分)'!$E16),"○","×"))</f>
        <v/>
      </c>
      <c r="U16" s="63" t="str">
        <f>IF(ISBLANK('対象者リスト(従前分)'!$D16),"",IF(AND('対象者リスト(追加補助分1)'!U$6&gt;='対象者リスト(従前分)'!$D16,'対象者リスト(追加補助分1)'!U$6&lt;='対象者リスト(従前分)'!$E16),"○","×"))</f>
        <v/>
      </c>
      <c r="V16" s="63" t="str">
        <f>IF(ISBLANK('対象者リスト(従前分)'!$D16),"",IF(AND('対象者リスト(追加補助分1)'!V$6&gt;='対象者リスト(従前分)'!$D16,'対象者リスト(追加補助分1)'!V$6&lt;='対象者リスト(従前分)'!$E16),"○","×"))</f>
        <v/>
      </c>
      <c r="W16" s="63" t="str">
        <f>IF(ISBLANK('対象者リスト(従前分)'!$D16),"",IF(AND('対象者リスト(追加補助分1)'!W$6&gt;='対象者リスト(従前分)'!$D16,'対象者リスト(追加補助分1)'!W$6&lt;='対象者リスト(従前分)'!$E16),"○","×"))</f>
        <v/>
      </c>
      <c r="X16" s="63" t="str">
        <f>IF(ISBLANK('対象者リスト(従前分)'!$D16),"",IF(AND('対象者リスト(追加補助分1)'!X$6&gt;='対象者リスト(従前分)'!$D16,'対象者リスト(追加補助分1)'!X$6&lt;='対象者リスト(従前分)'!$E16),"○","×"))</f>
        <v/>
      </c>
      <c r="Y16" s="63" t="str">
        <f>IF(ISBLANK('対象者リスト(従前分)'!$D16),"",IF(AND('対象者リスト(追加補助分1)'!Y$6&gt;='対象者リスト(従前分)'!$D16,'対象者リスト(追加補助分1)'!Y$6&lt;='対象者リスト(従前分)'!$E16),"○","×"))</f>
        <v/>
      </c>
      <c r="Z16" s="63" t="str">
        <f>IF(ISBLANK('対象者リスト(従前分)'!$D16),"",IF(AND('対象者リスト(追加補助分1)'!Z$6&gt;='対象者リスト(従前分)'!$D16,'対象者リスト(追加補助分1)'!Z$6&lt;='対象者リスト(従前分)'!$E16),"○","×"))</f>
        <v/>
      </c>
      <c r="AA16" s="63" t="str">
        <f>IF(ISBLANK('対象者リスト(従前分)'!$D16),"",IF(AND('対象者リスト(追加補助分1)'!AA$6&gt;='対象者リスト(従前分)'!$D16,'対象者リスト(追加補助分1)'!AA$6&lt;='対象者リスト(従前分)'!$E16),"○","×"))</f>
        <v/>
      </c>
      <c r="AB16" s="63" t="str">
        <f>IF(ISBLANK('対象者リスト(従前分)'!$D16),"",IF(AND('対象者リスト(追加補助分1)'!AB$6&gt;='対象者リスト(従前分)'!$D16,'対象者リスト(追加補助分1)'!AB$6&lt;='対象者リスト(従前分)'!$E16),"○","×"))</f>
        <v/>
      </c>
      <c r="AC16" s="63" t="str">
        <f>IF(ISBLANK('対象者リスト(従前分)'!$D16),"",IF(AND('対象者リスト(追加補助分1)'!AC$6&gt;='対象者リスト(従前分)'!$D16,'対象者リスト(追加補助分1)'!AC$6&lt;='対象者リスト(従前分)'!$E16),"○","×"))</f>
        <v/>
      </c>
      <c r="AD16" s="63" t="str">
        <f>IF(ISBLANK('対象者リスト(従前分)'!$D16),"",IF(AND('対象者リスト(追加補助分1)'!AD$6&gt;='対象者リスト(従前分)'!$D16,'対象者リスト(追加補助分1)'!AD$6&lt;='対象者リスト(従前分)'!$E16),"○","×"))</f>
        <v/>
      </c>
      <c r="AE16" s="63" t="str">
        <f>IF(ISBLANK('対象者リスト(従前分)'!$D16),"",IF(AND('対象者リスト(追加補助分1)'!AE$6&gt;='対象者リスト(従前分)'!$D16,'対象者リスト(追加補助分1)'!AE$6&lt;='対象者リスト(従前分)'!$E16),"○","×"))</f>
        <v/>
      </c>
      <c r="AF16" s="63" t="str">
        <f>IF(ISBLANK('対象者リスト(従前分)'!$D16),"",IF(AND('対象者リスト(追加補助分1)'!AF$6&gt;='対象者リスト(従前分)'!$D16,'対象者リスト(追加補助分1)'!AF$6&lt;='対象者リスト(従前分)'!$E16),"○","×"))</f>
        <v/>
      </c>
      <c r="AG16" s="62">
        <f t="shared" si="1"/>
        <v>0</v>
      </c>
      <c r="AH16" s="61">
        <f t="shared" si="2"/>
        <v>0</v>
      </c>
      <c r="AI16" s="45"/>
      <c r="AJ16"/>
    </row>
    <row r="17" spans="1:36">
      <c r="A17" s="49">
        <f t="shared" si="0"/>
        <v>11</v>
      </c>
      <c r="B17" s="64" t="str">
        <f>IF(ISBLANK('対象者リスト(従前分)'!B17),"",'対象者リスト(従前分)'!B17)</f>
        <v/>
      </c>
      <c r="C17" s="63" t="str">
        <f>IF(ISBLANK('対象者リスト(従前分)'!$D17),"",IF(AND('対象者リスト(追加補助分1)'!C$6&gt;='対象者リスト(従前分)'!$D17,'対象者リスト(追加補助分1)'!C$6&lt;='対象者リスト(従前分)'!$E17),"○","×"))</f>
        <v/>
      </c>
      <c r="D17" s="63" t="str">
        <f>IF(ISBLANK('対象者リスト(従前分)'!$D17),"",IF(AND('対象者リスト(追加補助分1)'!D$6&gt;='対象者リスト(従前分)'!$D17,'対象者リスト(追加補助分1)'!D$6&lt;='対象者リスト(従前分)'!$E17),"○","×"))</f>
        <v/>
      </c>
      <c r="E17" s="63" t="str">
        <f>IF(ISBLANK('対象者リスト(従前分)'!$D17),"",IF(AND('対象者リスト(追加補助分1)'!E$6&gt;='対象者リスト(従前分)'!$D17,'対象者リスト(追加補助分1)'!E$6&lt;='対象者リスト(従前分)'!$E17),"○","×"))</f>
        <v/>
      </c>
      <c r="F17" s="63" t="str">
        <f>IF(ISBLANK('対象者リスト(従前分)'!$D17),"",IF(AND('対象者リスト(追加補助分1)'!F$6&gt;='対象者リスト(従前分)'!$D17,'対象者リスト(追加補助分1)'!F$6&lt;='対象者リスト(従前分)'!$E17),"○","×"))</f>
        <v/>
      </c>
      <c r="G17" s="63" t="str">
        <f>IF(ISBLANK('対象者リスト(従前分)'!$D17),"",IF(AND('対象者リスト(追加補助分1)'!G$6&gt;='対象者リスト(従前分)'!$D17,'対象者リスト(追加補助分1)'!G$6&lt;='対象者リスト(従前分)'!$E17),"○","×"))</f>
        <v/>
      </c>
      <c r="H17" s="63" t="str">
        <f>IF(ISBLANK('対象者リスト(従前分)'!$D17),"",IF(AND('対象者リスト(追加補助分1)'!H$6&gt;='対象者リスト(従前分)'!$D17,'対象者リスト(追加補助分1)'!H$6&lt;='対象者リスト(従前分)'!$E17),"○","×"))</f>
        <v/>
      </c>
      <c r="I17" s="63" t="str">
        <f>IF(ISBLANK('対象者リスト(従前分)'!$D17),"",IF(AND('対象者リスト(追加補助分1)'!I$6&gt;='対象者リスト(従前分)'!$D17,'対象者リスト(追加補助分1)'!I$6&lt;='対象者リスト(従前分)'!$E17),"○","×"))</f>
        <v/>
      </c>
      <c r="J17" s="63" t="str">
        <f>IF(ISBLANK('対象者リスト(従前分)'!$D17),"",IF(AND('対象者リスト(追加補助分1)'!J$6&gt;='対象者リスト(従前分)'!$D17,'対象者リスト(追加補助分1)'!J$6&lt;='対象者リスト(従前分)'!$E17),"○","×"))</f>
        <v/>
      </c>
      <c r="K17" s="63" t="str">
        <f>IF(ISBLANK('対象者リスト(従前分)'!$D17),"",IF(AND('対象者リスト(追加補助分1)'!K$6&gt;='対象者リスト(従前分)'!$D17,'対象者リスト(追加補助分1)'!K$6&lt;='対象者リスト(従前分)'!$E17),"○","×"))</f>
        <v/>
      </c>
      <c r="L17" s="63" t="str">
        <f>IF(ISBLANK('対象者リスト(従前分)'!$D17),"",IF(AND('対象者リスト(追加補助分1)'!L$6&gt;='対象者リスト(従前分)'!$D17,'対象者リスト(追加補助分1)'!L$6&lt;='対象者リスト(従前分)'!$E17),"○","×"))</f>
        <v/>
      </c>
      <c r="M17" s="63" t="str">
        <f>IF(ISBLANK('対象者リスト(従前分)'!$D17),"",IF(AND('対象者リスト(追加補助分1)'!M$6&gt;='対象者リスト(従前分)'!$D17,'対象者リスト(追加補助分1)'!M$6&lt;='対象者リスト(従前分)'!$E17),"○","×"))</f>
        <v/>
      </c>
      <c r="N17" s="63" t="str">
        <f>IF(ISBLANK('対象者リスト(従前分)'!$D17),"",IF(AND('対象者リスト(追加補助分1)'!N$6&gt;='対象者リスト(従前分)'!$D17,'対象者リスト(追加補助分1)'!N$6&lt;='対象者リスト(従前分)'!$E17),"○","×"))</f>
        <v/>
      </c>
      <c r="O17" s="63" t="str">
        <f>IF(ISBLANK('対象者リスト(従前分)'!$D17),"",IF(AND('対象者リスト(追加補助分1)'!O$6&gt;='対象者リスト(従前分)'!$D17,'対象者リスト(追加補助分1)'!O$6&lt;='対象者リスト(従前分)'!$E17),"○","×"))</f>
        <v/>
      </c>
      <c r="P17" s="63" t="str">
        <f>IF(ISBLANK('対象者リスト(従前分)'!$D17),"",IF(AND('対象者リスト(追加補助分1)'!P$6&gt;='対象者リスト(従前分)'!$D17,'対象者リスト(追加補助分1)'!P$6&lt;='対象者リスト(従前分)'!$E17),"○","×"))</f>
        <v/>
      </c>
      <c r="Q17" s="63" t="str">
        <f>IF(ISBLANK('対象者リスト(従前分)'!$D17),"",IF(AND('対象者リスト(追加補助分1)'!Q$6&gt;='対象者リスト(従前分)'!$D17,'対象者リスト(追加補助分1)'!Q$6&lt;='対象者リスト(従前分)'!$E17),"○","×"))</f>
        <v/>
      </c>
      <c r="R17" s="63" t="str">
        <f>IF(ISBLANK('対象者リスト(従前分)'!$D17),"",IF(AND('対象者リスト(追加補助分1)'!R$6&gt;='対象者リスト(従前分)'!$D17,'対象者リスト(追加補助分1)'!R$6&lt;='対象者リスト(従前分)'!$E17),"○","×"))</f>
        <v/>
      </c>
      <c r="S17" s="63" t="str">
        <f>IF(ISBLANK('対象者リスト(従前分)'!$D17),"",IF(AND('対象者リスト(追加補助分1)'!S$6&gt;='対象者リスト(従前分)'!$D17,'対象者リスト(追加補助分1)'!S$6&lt;='対象者リスト(従前分)'!$E17),"○","×"))</f>
        <v/>
      </c>
      <c r="T17" s="63" t="str">
        <f>IF(ISBLANK('対象者リスト(従前分)'!$D17),"",IF(AND('対象者リスト(追加補助分1)'!T$6&gt;='対象者リスト(従前分)'!$D17,'対象者リスト(追加補助分1)'!T$6&lt;='対象者リスト(従前分)'!$E17),"○","×"))</f>
        <v/>
      </c>
      <c r="U17" s="63" t="str">
        <f>IF(ISBLANK('対象者リスト(従前分)'!$D17),"",IF(AND('対象者リスト(追加補助分1)'!U$6&gt;='対象者リスト(従前分)'!$D17,'対象者リスト(追加補助分1)'!U$6&lt;='対象者リスト(従前分)'!$E17),"○","×"))</f>
        <v/>
      </c>
      <c r="V17" s="63" t="str">
        <f>IF(ISBLANK('対象者リスト(従前分)'!$D17),"",IF(AND('対象者リスト(追加補助分1)'!V$6&gt;='対象者リスト(従前分)'!$D17,'対象者リスト(追加補助分1)'!V$6&lt;='対象者リスト(従前分)'!$E17),"○","×"))</f>
        <v/>
      </c>
      <c r="W17" s="63" t="str">
        <f>IF(ISBLANK('対象者リスト(従前分)'!$D17),"",IF(AND('対象者リスト(追加補助分1)'!W$6&gt;='対象者リスト(従前分)'!$D17,'対象者リスト(追加補助分1)'!W$6&lt;='対象者リスト(従前分)'!$E17),"○","×"))</f>
        <v/>
      </c>
      <c r="X17" s="63" t="str">
        <f>IF(ISBLANK('対象者リスト(従前分)'!$D17),"",IF(AND('対象者リスト(追加補助分1)'!X$6&gt;='対象者リスト(従前分)'!$D17,'対象者リスト(追加補助分1)'!X$6&lt;='対象者リスト(従前分)'!$E17),"○","×"))</f>
        <v/>
      </c>
      <c r="Y17" s="63" t="str">
        <f>IF(ISBLANK('対象者リスト(従前分)'!$D17),"",IF(AND('対象者リスト(追加補助分1)'!Y$6&gt;='対象者リスト(従前分)'!$D17,'対象者リスト(追加補助分1)'!Y$6&lt;='対象者リスト(従前分)'!$E17),"○","×"))</f>
        <v/>
      </c>
      <c r="Z17" s="63" t="str">
        <f>IF(ISBLANK('対象者リスト(従前分)'!$D17),"",IF(AND('対象者リスト(追加補助分1)'!Z$6&gt;='対象者リスト(従前分)'!$D17,'対象者リスト(追加補助分1)'!Z$6&lt;='対象者リスト(従前分)'!$E17),"○","×"))</f>
        <v/>
      </c>
      <c r="AA17" s="63" t="str">
        <f>IF(ISBLANK('対象者リスト(従前分)'!$D17),"",IF(AND('対象者リスト(追加補助分1)'!AA$6&gt;='対象者リスト(従前分)'!$D17,'対象者リスト(追加補助分1)'!AA$6&lt;='対象者リスト(従前分)'!$E17),"○","×"))</f>
        <v/>
      </c>
      <c r="AB17" s="63" t="str">
        <f>IF(ISBLANK('対象者リスト(従前分)'!$D17),"",IF(AND('対象者リスト(追加補助分1)'!AB$6&gt;='対象者リスト(従前分)'!$D17,'対象者リスト(追加補助分1)'!AB$6&lt;='対象者リスト(従前分)'!$E17),"○","×"))</f>
        <v/>
      </c>
      <c r="AC17" s="63" t="str">
        <f>IF(ISBLANK('対象者リスト(従前分)'!$D17),"",IF(AND('対象者リスト(追加補助分1)'!AC$6&gt;='対象者リスト(従前分)'!$D17,'対象者リスト(追加補助分1)'!AC$6&lt;='対象者リスト(従前分)'!$E17),"○","×"))</f>
        <v/>
      </c>
      <c r="AD17" s="63" t="str">
        <f>IF(ISBLANK('対象者リスト(従前分)'!$D17),"",IF(AND('対象者リスト(追加補助分1)'!AD$6&gt;='対象者リスト(従前分)'!$D17,'対象者リスト(追加補助分1)'!AD$6&lt;='対象者リスト(従前分)'!$E17),"○","×"))</f>
        <v/>
      </c>
      <c r="AE17" s="63" t="str">
        <f>IF(ISBLANK('対象者リスト(従前分)'!$D17),"",IF(AND('対象者リスト(追加補助分1)'!AE$6&gt;='対象者リスト(従前分)'!$D17,'対象者リスト(追加補助分1)'!AE$6&lt;='対象者リスト(従前分)'!$E17),"○","×"))</f>
        <v/>
      </c>
      <c r="AF17" s="63" t="str">
        <f>IF(ISBLANK('対象者リスト(従前分)'!$D17),"",IF(AND('対象者リスト(追加補助分1)'!AF$6&gt;='対象者リスト(従前分)'!$D17,'対象者リスト(追加補助分1)'!AF$6&lt;='対象者リスト(従前分)'!$E17),"○","×"))</f>
        <v/>
      </c>
      <c r="AG17" s="62">
        <f t="shared" si="1"/>
        <v>0</v>
      </c>
      <c r="AH17" s="61">
        <f t="shared" si="2"/>
        <v>0</v>
      </c>
      <c r="AI17" s="45"/>
      <c r="AJ17"/>
    </row>
    <row r="18" spans="1:36">
      <c r="A18" s="49">
        <f t="shared" si="0"/>
        <v>12</v>
      </c>
      <c r="B18" s="64" t="str">
        <f>IF(ISBLANK('対象者リスト(従前分)'!B18),"",'対象者リスト(従前分)'!B18)</f>
        <v/>
      </c>
      <c r="C18" s="63" t="str">
        <f>IF(ISBLANK('対象者リスト(従前分)'!$D18),"",IF(AND('対象者リスト(追加補助分1)'!C$6&gt;='対象者リスト(従前分)'!$D18,'対象者リスト(追加補助分1)'!C$6&lt;='対象者リスト(従前分)'!$E18),"○","×"))</f>
        <v/>
      </c>
      <c r="D18" s="63" t="str">
        <f>IF(ISBLANK('対象者リスト(従前分)'!$D18),"",IF(AND('対象者リスト(追加補助分1)'!D$6&gt;='対象者リスト(従前分)'!$D18,'対象者リスト(追加補助分1)'!D$6&lt;='対象者リスト(従前分)'!$E18),"○","×"))</f>
        <v/>
      </c>
      <c r="E18" s="63" t="str">
        <f>IF(ISBLANK('対象者リスト(従前分)'!$D18),"",IF(AND('対象者リスト(追加補助分1)'!E$6&gt;='対象者リスト(従前分)'!$D18,'対象者リスト(追加補助分1)'!E$6&lt;='対象者リスト(従前分)'!$E18),"○","×"))</f>
        <v/>
      </c>
      <c r="F18" s="63" t="str">
        <f>IF(ISBLANK('対象者リスト(従前分)'!$D18),"",IF(AND('対象者リスト(追加補助分1)'!F$6&gt;='対象者リスト(従前分)'!$D18,'対象者リスト(追加補助分1)'!F$6&lt;='対象者リスト(従前分)'!$E18),"○","×"))</f>
        <v/>
      </c>
      <c r="G18" s="63" t="str">
        <f>IF(ISBLANK('対象者リスト(従前分)'!$D18),"",IF(AND('対象者リスト(追加補助分1)'!G$6&gt;='対象者リスト(従前分)'!$D18,'対象者リスト(追加補助分1)'!G$6&lt;='対象者リスト(従前分)'!$E18),"○","×"))</f>
        <v/>
      </c>
      <c r="H18" s="63" t="str">
        <f>IF(ISBLANK('対象者リスト(従前分)'!$D18),"",IF(AND('対象者リスト(追加補助分1)'!H$6&gt;='対象者リスト(従前分)'!$D18,'対象者リスト(追加補助分1)'!H$6&lt;='対象者リスト(従前分)'!$E18),"○","×"))</f>
        <v/>
      </c>
      <c r="I18" s="63" t="str">
        <f>IF(ISBLANK('対象者リスト(従前分)'!$D18),"",IF(AND('対象者リスト(追加補助分1)'!I$6&gt;='対象者リスト(従前分)'!$D18,'対象者リスト(追加補助分1)'!I$6&lt;='対象者リスト(従前分)'!$E18),"○","×"))</f>
        <v/>
      </c>
      <c r="J18" s="63" t="str">
        <f>IF(ISBLANK('対象者リスト(従前分)'!$D18),"",IF(AND('対象者リスト(追加補助分1)'!J$6&gt;='対象者リスト(従前分)'!$D18,'対象者リスト(追加補助分1)'!J$6&lt;='対象者リスト(従前分)'!$E18),"○","×"))</f>
        <v/>
      </c>
      <c r="K18" s="63" t="str">
        <f>IF(ISBLANK('対象者リスト(従前分)'!$D18),"",IF(AND('対象者リスト(追加補助分1)'!K$6&gt;='対象者リスト(従前分)'!$D18,'対象者リスト(追加補助分1)'!K$6&lt;='対象者リスト(従前分)'!$E18),"○","×"))</f>
        <v/>
      </c>
      <c r="L18" s="63" t="str">
        <f>IF(ISBLANK('対象者リスト(従前分)'!$D18),"",IF(AND('対象者リスト(追加補助分1)'!L$6&gt;='対象者リスト(従前分)'!$D18,'対象者リスト(追加補助分1)'!L$6&lt;='対象者リスト(従前分)'!$E18),"○","×"))</f>
        <v/>
      </c>
      <c r="M18" s="63" t="str">
        <f>IF(ISBLANK('対象者リスト(従前分)'!$D18),"",IF(AND('対象者リスト(追加補助分1)'!M$6&gt;='対象者リスト(従前分)'!$D18,'対象者リスト(追加補助分1)'!M$6&lt;='対象者リスト(従前分)'!$E18),"○","×"))</f>
        <v/>
      </c>
      <c r="N18" s="63" t="str">
        <f>IF(ISBLANK('対象者リスト(従前分)'!$D18),"",IF(AND('対象者リスト(追加補助分1)'!N$6&gt;='対象者リスト(従前分)'!$D18,'対象者リスト(追加補助分1)'!N$6&lt;='対象者リスト(従前分)'!$E18),"○","×"))</f>
        <v/>
      </c>
      <c r="O18" s="63" t="str">
        <f>IF(ISBLANK('対象者リスト(従前分)'!$D18),"",IF(AND('対象者リスト(追加補助分1)'!O$6&gt;='対象者リスト(従前分)'!$D18,'対象者リスト(追加補助分1)'!O$6&lt;='対象者リスト(従前分)'!$E18),"○","×"))</f>
        <v/>
      </c>
      <c r="P18" s="63" t="str">
        <f>IF(ISBLANK('対象者リスト(従前分)'!$D18),"",IF(AND('対象者リスト(追加補助分1)'!P$6&gt;='対象者リスト(従前分)'!$D18,'対象者リスト(追加補助分1)'!P$6&lt;='対象者リスト(従前分)'!$E18),"○","×"))</f>
        <v/>
      </c>
      <c r="Q18" s="63" t="str">
        <f>IF(ISBLANK('対象者リスト(従前分)'!$D18),"",IF(AND('対象者リスト(追加補助分1)'!Q$6&gt;='対象者リスト(従前分)'!$D18,'対象者リスト(追加補助分1)'!Q$6&lt;='対象者リスト(従前分)'!$E18),"○","×"))</f>
        <v/>
      </c>
      <c r="R18" s="63" t="str">
        <f>IF(ISBLANK('対象者リスト(従前分)'!$D18),"",IF(AND('対象者リスト(追加補助分1)'!R$6&gt;='対象者リスト(従前分)'!$D18,'対象者リスト(追加補助分1)'!R$6&lt;='対象者リスト(従前分)'!$E18),"○","×"))</f>
        <v/>
      </c>
      <c r="S18" s="63" t="str">
        <f>IF(ISBLANK('対象者リスト(従前分)'!$D18),"",IF(AND('対象者リスト(追加補助分1)'!S$6&gt;='対象者リスト(従前分)'!$D18,'対象者リスト(追加補助分1)'!S$6&lt;='対象者リスト(従前分)'!$E18),"○","×"))</f>
        <v/>
      </c>
      <c r="T18" s="63" t="str">
        <f>IF(ISBLANK('対象者リスト(従前分)'!$D18),"",IF(AND('対象者リスト(追加補助分1)'!T$6&gt;='対象者リスト(従前分)'!$D18,'対象者リスト(追加補助分1)'!T$6&lt;='対象者リスト(従前分)'!$E18),"○","×"))</f>
        <v/>
      </c>
      <c r="U18" s="63" t="str">
        <f>IF(ISBLANK('対象者リスト(従前分)'!$D18),"",IF(AND('対象者リスト(追加補助分1)'!U$6&gt;='対象者リスト(従前分)'!$D18,'対象者リスト(追加補助分1)'!U$6&lt;='対象者リスト(従前分)'!$E18),"○","×"))</f>
        <v/>
      </c>
      <c r="V18" s="63" t="str">
        <f>IF(ISBLANK('対象者リスト(従前分)'!$D18),"",IF(AND('対象者リスト(追加補助分1)'!V$6&gt;='対象者リスト(従前分)'!$D18,'対象者リスト(追加補助分1)'!V$6&lt;='対象者リスト(従前分)'!$E18),"○","×"))</f>
        <v/>
      </c>
      <c r="W18" s="63" t="str">
        <f>IF(ISBLANK('対象者リスト(従前分)'!$D18),"",IF(AND('対象者リスト(追加補助分1)'!W$6&gt;='対象者リスト(従前分)'!$D18,'対象者リスト(追加補助分1)'!W$6&lt;='対象者リスト(従前分)'!$E18),"○","×"))</f>
        <v/>
      </c>
      <c r="X18" s="63" t="str">
        <f>IF(ISBLANK('対象者リスト(従前分)'!$D18),"",IF(AND('対象者リスト(追加補助分1)'!X$6&gt;='対象者リスト(従前分)'!$D18,'対象者リスト(追加補助分1)'!X$6&lt;='対象者リスト(従前分)'!$E18),"○","×"))</f>
        <v/>
      </c>
      <c r="Y18" s="63" t="str">
        <f>IF(ISBLANK('対象者リスト(従前分)'!$D18),"",IF(AND('対象者リスト(追加補助分1)'!Y$6&gt;='対象者リスト(従前分)'!$D18,'対象者リスト(追加補助分1)'!Y$6&lt;='対象者リスト(従前分)'!$E18),"○","×"))</f>
        <v/>
      </c>
      <c r="Z18" s="63" t="str">
        <f>IF(ISBLANK('対象者リスト(従前分)'!$D18),"",IF(AND('対象者リスト(追加補助分1)'!Z$6&gt;='対象者リスト(従前分)'!$D18,'対象者リスト(追加補助分1)'!Z$6&lt;='対象者リスト(従前分)'!$E18),"○","×"))</f>
        <v/>
      </c>
      <c r="AA18" s="63" t="str">
        <f>IF(ISBLANK('対象者リスト(従前分)'!$D18),"",IF(AND('対象者リスト(追加補助分1)'!AA$6&gt;='対象者リスト(従前分)'!$D18,'対象者リスト(追加補助分1)'!AA$6&lt;='対象者リスト(従前分)'!$E18),"○","×"))</f>
        <v/>
      </c>
      <c r="AB18" s="63" t="str">
        <f>IF(ISBLANK('対象者リスト(従前分)'!$D18),"",IF(AND('対象者リスト(追加補助分1)'!AB$6&gt;='対象者リスト(従前分)'!$D18,'対象者リスト(追加補助分1)'!AB$6&lt;='対象者リスト(従前分)'!$E18),"○","×"))</f>
        <v/>
      </c>
      <c r="AC18" s="63" t="str">
        <f>IF(ISBLANK('対象者リスト(従前分)'!$D18),"",IF(AND('対象者リスト(追加補助分1)'!AC$6&gt;='対象者リスト(従前分)'!$D18,'対象者リスト(追加補助分1)'!AC$6&lt;='対象者リスト(従前分)'!$E18),"○","×"))</f>
        <v/>
      </c>
      <c r="AD18" s="63" t="str">
        <f>IF(ISBLANK('対象者リスト(従前分)'!$D18),"",IF(AND('対象者リスト(追加補助分1)'!AD$6&gt;='対象者リスト(従前分)'!$D18,'対象者リスト(追加補助分1)'!AD$6&lt;='対象者リスト(従前分)'!$E18),"○","×"))</f>
        <v/>
      </c>
      <c r="AE18" s="63" t="str">
        <f>IF(ISBLANK('対象者リスト(従前分)'!$D18),"",IF(AND('対象者リスト(追加補助分1)'!AE$6&gt;='対象者リスト(従前分)'!$D18,'対象者リスト(追加補助分1)'!AE$6&lt;='対象者リスト(従前分)'!$E18),"○","×"))</f>
        <v/>
      </c>
      <c r="AF18" s="63" t="str">
        <f>IF(ISBLANK('対象者リスト(従前分)'!$D18),"",IF(AND('対象者リスト(追加補助分1)'!AF$6&gt;='対象者リスト(従前分)'!$D18,'対象者リスト(追加補助分1)'!AF$6&lt;='対象者リスト(従前分)'!$E18),"○","×"))</f>
        <v/>
      </c>
      <c r="AG18" s="62">
        <f t="shared" si="1"/>
        <v>0</v>
      </c>
      <c r="AH18" s="61">
        <f t="shared" si="2"/>
        <v>0</v>
      </c>
      <c r="AI18" s="45"/>
      <c r="AJ18"/>
    </row>
    <row r="19" spans="1:36">
      <c r="A19" s="49">
        <f t="shared" si="0"/>
        <v>13</v>
      </c>
      <c r="B19" s="64" t="str">
        <f>IF(ISBLANK('対象者リスト(従前分)'!B19),"",'対象者リスト(従前分)'!B19)</f>
        <v/>
      </c>
      <c r="C19" s="63" t="str">
        <f>IF(ISBLANK('対象者リスト(従前分)'!$D19),"",IF(AND('対象者リスト(追加補助分1)'!C$6&gt;='対象者リスト(従前分)'!$D19,'対象者リスト(追加補助分1)'!C$6&lt;='対象者リスト(従前分)'!$E19),"○","×"))</f>
        <v/>
      </c>
      <c r="D19" s="63" t="str">
        <f>IF(ISBLANK('対象者リスト(従前分)'!$D19),"",IF(AND('対象者リスト(追加補助分1)'!D$6&gt;='対象者リスト(従前分)'!$D19,'対象者リスト(追加補助分1)'!D$6&lt;='対象者リスト(従前分)'!$E19),"○","×"))</f>
        <v/>
      </c>
      <c r="E19" s="63" t="str">
        <f>IF(ISBLANK('対象者リスト(従前分)'!$D19),"",IF(AND('対象者リスト(追加補助分1)'!E$6&gt;='対象者リスト(従前分)'!$D19,'対象者リスト(追加補助分1)'!E$6&lt;='対象者リスト(従前分)'!$E19),"○","×"))</f>
        <v/>
      </c>
      <c r="F19" s="63" t="str">
        <f>IF(ISBLANK('対象者リスト(従前分)'!$D19),"",IF(AND('対象者リスト(追加補助分1)'!F$6&gt;='対象者リスト(従前分)'!$D19,'対象者リスト(追加補助分1)'!F$6&lt;='対象者リスト(従前分)'!$E19),"○","×"))</f>
        <v/>
      </c>
      <c r="G19" s="63" t="str">
        <f>IF(ISBLANK('対象者リスト(従前分)'!$D19),"",IF(AND('対象者リスト(追加補助分1)'!G$6&gt;='対象者リスト(従前分)'!$D19,'対象者リスト(追加補助分1)'!G$6&lt;='対象者リスト(従前分)'!$E19),"○","×"))</f>
        <v/>
      </c>
      <c r="H19" s="63" t="str">
        <f>IF(ISBLANK('対象者リスト(従前分)'!$D19),"",IF(AND('対象者リスト(追加補助分1)'!H$6&gt;='対象者リスト(従前分)'!$D19,'対象者リスト(追加補助分1)'!H$6&lt;='対象者リスト(従前分)'!$E19),"○","×"))</f>
        <v/>
      </c>
      <c r="I19" s="63" t="str">
        <f>IF(ISBLANK('対象者リスト(従前分)'!$D19),"",IF(AND('対象者リスト(追加補助分1)'!I$6&gt;='対象者リスト(従前分)'!$D19,'対象者リスト(追加補助分1)'!I$6&lt;='対象者リスト(従前分)'!$E19),"○","×"))</f>
        <v/>
      </c>
      <c r="J19" s="63" t="str">
        <f>IF(ISBLANK('対象者リスト(従前分)'!$D19),"",IF(AND('対象者リスト(追加補助分1)'!J$6&gt;='対象者リスト(従前分)'!$D19,'対象者リスト(追加補助分1)'!J$6&lt;='対象者リスト(従前分)'!$E19),"○","×"))</f>
        <v/>
      </c>
      <c r="K19" s="63" t="str">
        <f>IF(ISBLANK('対象者リスト(従前分)'!$D19),"",IF(AND('対象者リスト(追加補助分1)'!K$6&gt;='対象者リスト(従前分)'!$D19,'対象者リスト(追加補助分1)'!K$6&lt;='対象者リスト(従前分)'!$E19),"○","×"))</f>
        <v/>
      </c>
      <c r="L19" s="63" t="str">
        <f>IF(ISBLANK('対象者リスト(従前分)'!$D19),"",IF(AND('対象者リスト(追加補助分1)'!L$6&gt;='対象者リスト(従前分)'!$D19,'対象者リスト(追加補助分1)'!L$6&lt;='対象者リスト(従前分)'!$E19),"○","×"))</f>
        <v/>
      </c>
      <c r="M19" s="63" t="str">
        <f>IF(ISBLANK('対象者リスト(従前分)'!$D19),"",IF(AND('対象者リスト(追加補助分1)'!M$6&gt;='対象者リスト(従前分)'!$D19,'対象者リスト(追加補助分1)'!M$6&lt;='対象者リスト(従前分)'!$E19),"○","×"))</f>
        <v/>
      </c>
      <c r="N19" s="63" t="str">
        <f>IF(ISBLANK('対象者リスト(従前分)'!$D19),"",IF(AND('対象者リスト(追加補助分1)'!N$6&gt;='対象者リスト(従前分)'!$D19,'対象者リスト(追加補助分1)'!N$6&lt;='対象者リスト(従前分)'!$E19),"○","×"))</f>
        <v/>
      </c>
      <c r="O19" s="63" t="str">
        <f>IF(ISBLANK('対象者リスト(従前分)'!$D19),"",IF(AND('対象者リスト(追加補助分1)'!O$6&gt;='対象者リスト(従前分)'!$D19,'対象者リスト(追加補助分1)'!O$6&lt;='対象者リスト(従前分)'!$E19),"○","×"))</f>
        <v/>
      </c>
      <c r="P19" s="63" t="str">
        <f>IF(ISBLANK('対象者リスト(従前分)'!$D19),"",IF(AND('対象者リスト(追加補助分1)'!P$6&gt;='対象者リスト(従前分)'!$D19,'対象者リスト(追加補助分1)'!P$6&lt;='対象者リスト(従前分)'!$E19),"○","×"))</f>
        <v/>
      </c>
      <c r="Q19" s="63" t="str">
        <f>IF(ISBLANK('対象者リスト(従前分)'!$D19),"",IF(AND('対象者リスト(追加補助分1)'!Q$6&gt;='対象者リスト(従前分)'!$D19,'対象者リスト(追加補助分1)'!Q$6&lt;='対象者リスト(従前分)'!$E19),"○","×"))</f>
        <v/>
      </c>
      <c r="R19" s="63" t="str">
        <f>IF(ISBLANK('対象者リスト(従前分)'!$D19),"",IF(AND('対象者リスト(追加補助分1)'!R$6&gt;='対象者リスト(従前分)'!$D19,'対象者リスト(追加補助分1)'!R$6&lt;='対象者リスト(従前分)'!$E19),"○","×"))</f>
        <v/>
      </c>
      <c r="S19" s="63" t="str">
        <f>IF(ISBLANK('対象者リスト(従前分)'!$D19),"",IF(AND('対象者リスト(追加補助分1)'!S$6&gt;='対象者リスト(従前分)'!$D19,'対象者リスト(追加補助分1)'!S$6&lt;='対象者リスト(従前分)'!$E19),"○","×"))</f>
        <v/>
      </c>
      <c r="T19" s="63" t="str">
        <f>IF(ISBLANK('対象者リスト(従前分)'!$D19),"",IF(AND('対象者リスト(追加補助分1)'!T$6&gt;='対象者リスト(従前分)'!$D19,'対象者リスト(追加補助分1)'!T$6&lt;='対象者リスト(従前分)'!$E19),"○","×"))</f>
        <v/>
      </c>
      <c r="U19" s="63" t="str">
        <f>IF(ISBLANK('対象者リスト(従前分)'!$D19),"",IF(AND('対象者リスト(追加補助分1)'!U$6&gt;='対象者リスト(従前分)'!$D19,'対象者リスト(追加補助分1)'!U$6&lt;='対象者リスト(従前分)'!$E19),"○","×"))</f>
        <v/>
      </c>
      <c r="V19" s="63" t="str">
        <f>IF(ISBLANK('対象者リスト(従前分)'!$D19),"",IF(AND('対象者リスト(追加補助分1)'!V$6&gt;='対象者リスト(従前分)'!$D19,'対象者リスト(追加補助分1)'!V$6&lt;='対象者リスト(従前分)'!$E19),"○","×"))</f>
        <v/>
      </c>
      <c r="W19" s="63" t="str">
        <f>IF(ISBLANK('対象者リスト(従前分)'!$D19),"",IF(AND('対象者リスト(追加補助分1)'!W$6&gt;='対象者リスト(従前分)'!$D19,'対象者リスト(追加補助分1)'!W$6&lt;='対象者リスト(従前分)'!$E19),"○","×"))</f>
        <v/>
      </c>
      <c r="X19" s="63" t="str">
        <f>IF(ISBLANK('対象者リスト(従前分)'!$D19),"",IF(AND('対象者リスト(追加補助分1)'!X$6&gt;='対象者リスト(従前分)'!$D19,'対象者リスト(追加補助分1)'!X$6&lt;='対象者リスト(従前分)'!$E19),"○","×"))</f>
        <v/>
      </c>
      <c r="Y19" s="63" t="str">
        <f>IF(ISBLANK('対象者リスト(従前分)'!$D19),"",IF(AND('対象者リスト(追加補助分1)'!Y$6&gt;='対象者リスト(従前分)'!$D19,'対象者リスト(追加補助分1)'!Y$6&lt;='対象者リスト(従前分)'!$E19),"○","×"))</f>
        <v/>
      </c>
      <c r="Z19" s="63" t="str">
        <f>IF(ISBLANK('対象者リスト(従前分)'!$D19),"",IF(AND('対象者リスト(追加補助分1)'!Z$6&gt;='対象者リスト(従前分)'!$D19,'対象者リスト(追加補助分1)'!Z$6&lt;='対象者リスト(従前分)'!$E19),"○","×"))</f>
        <v/>
      </c>
      <c r="AA19" s="63" t="str">
        <f>IF(ISBLANK('対象者リスト(従前分)'!$D19),"",IF(AND('対象者リスト(追加補助分1)'!AA$6&gt;='対象者リスト(従前分)'!$D19,'対象者リスト(追加補助分1)'!AA$6&lt;='対象者リスト(従前分)'!$E19),"○","×"))</f>
        <v/>
      </c>
      <c r="AB19" s="63" t="str">
        <f>IF(ISBLANK('対象者リスト(従前分)'!$D19),"",IF(AND('対象者リスト(追加補助分1)'!AB$6&gt;='対象者リスト(従前分)'!$D19,'対象者リスト(追加補助分1)'!AB$6&lt;='対象者リスト(従前分)'!$E19),"○","×"))</f>
        <v/>
      </c>
      <c r="AC19" s="63" t="str">
        <f>IF(ISBLANK('対象者リスト(従前分)'!$D19),"",IF(AND('対象者リスト(追加補助分1)'!AC$6&gt;='対象者リスト(従前分)'!$D19,'対象者リスト(追加補助分1)'!AC$6&lt;='対象者リスト(従前分)'!$E19),"○","×"))</f>
        <v/>
      </c>
      <c r="AD19" s="63" t="str">
        <f>IF(ISBLANK('対象者リスト(従前分)'!$D19),"",IF(AND('対象者リスト(追加補助分1)'!AD$6&gt;='対象者リスト(従前分)'!$D19,'対象者リスト(追加補助分1)'!AD$6&lt;='対象者リスト(従前分)'!$E19),"○","×"))</f>
        <v/>
      </c>
      <c r="AE19" s="63" t="str">
        <f>IF(ISBLANK('対象者リスト(従前分)'!$D19),"",IF(AND('対象者リスト(追加補助分1)'!AE$6&gt;='対象者リスト(従前分)'!$D19,'対象者リスト(追加補助分1)'!AE$6&lt;='対象者リスト(従前分)'!$E19),"○","×"))</f>
        <v/>
      </c>
      <c r="AF19" s="63" t="str">
        <f>IF(ISBLANK('対象者リスト(従前分)'!$D19),"",IF(AND('対象者リスト(追加補助分1)'!AF$6&gt;='対象者リスト(従前分)'!$D19,'対象者リスト(追加補助分1)'!AF$6&lt;='対象者リスト(従前分)'!$E19),"○","×"))</f>
        <v/>
      </c>
      <c r="AG19" s="62">
        <f t="shared" si="1"/>
        <v>0</v>
      </c>
      <c r="AH19" s="61">
        <f t="shared" si="2"/>
        <v>0</v>
      </c>
      <c r="AI19" s="45"/>
      <c r="AJ19"/>
    </row>
    <row r="20" spans="1:36">
      <c r="A20" s="49">
        <f t="shared" si="0"/>
        <v>14</v>
      </c>
      <c r="B20" s="64" t="str">
        <f>IF(ISBLANK('対象者リスト(従前分)'!B20),"",'対象者リスト(従前分)'!B20)</f>
        <v/>
      </c>
      <c r="C20" s="63" t="str">
        <f>IF(ISBLANK('対象者リスト(従前分)'!$D20),"",IF(AND('対象者リスト(追加補助分1)'!C$6&gt;='対象者リスト(従前分)'!$D20,'対象者リスト(追加補助分1)'!C$6&lt;='対象者リスト(従前分)'!$E20),"○","×"))</f>
        <v/>
      </c>
      <c r="D20" s="63" t="str">
        <f>IF(ISBLANK('対象者リスト(従前分)'!$D20),"",IF(AND('対象者リスト(追加補助分1)'!D$6&gt;='対象者リスト(従前分)'!$D20,'対象者リスト(追加補助分1)'!D$6&lt;='対象者リスト(従前分)'!$E20),"○","×"))</f>
        <v/>
      </c>
      <c r="E20" s="63" t="str">
        <f>IF(ISBLANK('対象者リスト(従前分)'!$D20),"",IF(AND('対象者リスト(追加補助分1)'!E$6&gt;='対象者リスト(従前分)'!$D20,'対象者リスト(追加補助分1)'!E$6&lt;='対象者リスト(従前分)'!$E20),"○","×"))</f>
        <v/>
      </c>
      <c r="F20" s="63" t="str">
        <f>IF(ISBLANK('対象者リスト(従前分)'!$D20),"",IF(AND('対象者リスト(追加補助分1)'!F$6&gt;='対象者リスト(従前分)'!$D20,'対象者リスト(追加補助分1)'!F$6&lt;='対象者リスト(従前分)'!$E20),"○","×"))</f>
        <v/>
      </c>
      <c r="G20" s="63" t="str">
        <f>IF(ISBLANK('対象者リスト(従前分)'!$D20),"",IF(AND('対象者リスト(追加補助分1)'!G$6&gt;='対象者リスト(従前分)'!$D20,'対象者リスト(追加補助分1)'!G$6&lt;='対象者リスト(従前分)'!$E20),"○","×"))</f>
        <v/>
      </c>
      <c r="H20" s="63" t="str">
        <f>IF(ISBLANK('対象者リスト(従前分)'!$D20),"",IF(AND('対象者リスト(追加補助分1)'!H$6&gt;='対象者リスト(従前分)'!$D20,'対象者リスト(追加補助分1)'!H$6&lt;='対象者リスト(従前分)'!$E20),"○","×"))</f>
        <v/>
      </c>
      <c r="I20" s="63" t="str">
        <f>IF(ISBLANK('対象者リスト(従前分)'!$D20),"",IF(AND('対象者リスト(追加補助分1)'!I$6&gt;='対象者リスト(従前分)'!$D20,'対象者リスト(追加補助分1)'!I$6&lt;='対象者リスト(従前分)'!$E20),"○","×"))</f>
        <v/>
      </c>
      <c r="J20" s="63" t="str">
        <f>IF(ISBLANK('対象者リスト(従前分)'!$D20),"",IF(AND('対象者リスト(追加補助分1)'!J$6&gt;='対象者リスト(従前分)'!$D20,'対象者リスト(追加補助分1)'!J$6&lt;='対象者リスト(従前分)'!$E20),"○","×"))</f>
        <v/>
      </c>
      <c r="K20" s="63" t="str">
        <f>IF(ISBLANK('対象者リスト(従前分)'!$D20),"",IF(AND('対象者リスト(追加補助分1)'!K$6&gt;='対象者リスト(従前分)'!$D20,'対象者リスト(追加補助分1)'!K$6&lt;='対象者リスト(従前分)'!$E20),"○","×"))</f>
        <v/>
      </c>
      <c r="L20" s="63" t="str">
        <f>IF(ISBLANK('対象者リスト(従前分)'!$D20),"",IF(AND('対象者リスト(追加補助分1)'!L$6&gt;='対象者リスト(従前分)'!$D20,'対象者リスト(追加補助分1)'!L$6&lt;='対象者リスト(従前分)'!$E20),"○","×"))</f>
        <v/>
      </c>
      <c r="M20" s="63" t="str">
        <f>IF(ISBLANK('対象者リスト(従前分)'!$D20),"",IF(AND('対象者リスト(追加補助分1)'!M$6&gt;='対象者リスト(従前分)'!$D20,'対象者リスト(追加補助分1)'!M$6&lt;='対象者リスト(従前分)'!$E20),"○","×"))</f>
        <v/>
      </c>
      <c r="N20" s="63" t="str">
        <f>IF(ISBLANK('対象者リスト(従前分)'!$D20),"",IF(AND('対象者リスト(追加補助分1)'!N$6&gt;='対象者リスト(従前分)'!$D20,'対象者リスト(追加補助分1)'!N$6&lt;='対象者リスト(従前分)'!$E20),"○","×"))</f>
        <v/>
      </c>
      <c r="O20" s="63" t="str">
        <f>IF(ISBLANK('対象者リスト(従前分)'!$D20),"",IF(AND('対象者リスト(追加補助分1)'!O$6&gt;='対象者リスト(従前分)'!$D20,'対象者リスト(追加補助分1)'!O$6&lt;='対象者リスト(従前分)'!$E20),"○","×"))</f>
        <v/>
      </c>
      <c r="P20" s="63" t="str">
        <f>IF(ISBLANK('対象者リスト(従前分)'!$D20),"",IF(AND('対象者リスト(追加補助分1)'!P$6&gt;='対象者リスト(従前分)'!$D20,'対象者リスト(追加補助分1)'!P$6&lt;='対象者リスト(従前分)'!$E20),"○","×"))</f>
        <v/>
      </c>
      <c r="Q20" s="63" t="str">
        <f>IF(ISBLANK('対象者リスト(従前分)'!$D20),"",IF(AND('対象者リスト(追加補助分1)'!Q$6&gt;='対象者リスト(従前分)'!$D20,'対象者リスト(追加補助分1)'!Q$6&lt;='対象者リスト(従前分)'!$E20),"○","×"))</f>
        <v/>
      </c>
      <c r="R20" s="63" t="str">
        <f>IF(ISBLANK('対象者リスト(従前分)'!$D20),"",IF(AND('対象者リスト(追加補助分1)'!R$6&gt;='対象者リスト(従前分)'!$D20,'対象者リスト(追加補助分1)'!R$6&lt;='対象者リスト(従前分)'!$E20),"○","×"))</f>
        <v/>
      </c>
      <c r="S20" s="63" t="str">
        <f>IF(ISBLANK('対象者リスト(従前分)'!$D20),"",IF(AND('対象者リスト(追加補助分1)'!S$6&gt;='対象者リスト(従前分)'!$D20,'対象者リスト(追加補助分1)'!S$6&lt;='対象者リスト(従前分)'!$E20),"○","×"))</f>
        <v/>
      </c>
      <c r="T20" s="63" t="str">
        <f>IF(ISBLANK('対象者リスト(従前分)'!$D20),"",IF(AND('対象者リスト(追加補助分1)'!T$6&gt;='対象者リスト(従前分)'!$D20,'対象者リスト(追加補助分1)'!T$6&lt;='対象者リスト(従前分)'!$E20),"○","×"))</f>
        <v/>
      </c>
      <c r="U20" s="63" t="str">
        <f>IF(ISBLANK('対象者リスト(従前分)'!$D20),"",IF(AND('対象者リスト(追加補助分1)'!U$6&gt;='対象者リスト(従前分)'!$D20,'対象者リスト(追加補助分1)'!U$6&lt;='対象者リスト(従前分)'!$E20),"○","×"))</f>
        <v/>
      </c>
      <c r="V20" s="63" t="str">
        <f>IF(ISBLANK('対象者リスト(従前分)'!$D20),"",IF(AND('対象者リスト(追加補助分1)'!V$6&gt;='対象者リスト(従前分)'!$D20,'対象者リスト(追加補助分1)'!V$6&lt;='対象者リスト(従前分)'!$E20),"○","×"))</f>
        <v/>
      </c>
      <c r="W20" s="63" t="str">
        <f>IF(ISBLANK('対象者リスト(従前分)'!$D20),"",IF(AND('対象者リスト(追加補助分1)'!W$6&gt;='対象者リスト(従前分)'!$D20,'対象者リスト(追加補助分1)'!W$6&lt;='対象者リスト(従前分)'!$E20),"○","×"))</f>
        <v/>
      </c>
      <c r="X20" s="63" t="str">
        <f>IF(ISBLANK('対象者リスト(従前分)'!$D20),"",IF(AND('対象者リスト(追加補助分1)'!X$6&gt;='対象者リスト(従前分)'!$D20,'対象者リスト(追加補助分1)'!X$6&lt;='対象者リスト(従前分)'!$E20),"○","×"))</f>
        <v/>
      </c>
      <c r="Y20" s="63" t="str">
        <f>IF(ISBLANK('対象者リスト(従前分)'!$D20),"",IF(AND('対象者リスト(追加補助分1)'!Y$6&gt;='対象者リスト(従前分)'!$D20,'対象者リスト(追加補助分1)'!Y$6&lt;='対象者リスト(従前分)'!$E20),"○","×"))</f>
        <v/>
      </c>
      <c r="Z20" s="63" t="str">
        <f>IF(ISBLANK('対象者リスト(従前分)'!$D20),"",IF(AND('対象者リスト(追加補助分1)'!Z$6&gt;='対象者リスト(従前分)'!$D20,'対象者リスト(追加補助分1)'!Z$6&lt;='対象者リスト(従前分)'!$E20),"○","×"))</f>
        <v/>
      </c>
      <c r="AA20" s="63" t="str">
        <f>IF(ISBLANK('対象者リスト(従前分)'!$D20),"",IF(AND('対象者リスト(追加補助分1)'!AA$6&gt;='対象者リスト(従前分)'!$D20,'対象者リスト(追加補助分1)'!AA$6&lt;='対象者リスト(従前分)'!$E20),"○","×"))</f>
        <v/>
      </c>
      <c r="AB20" s="63" t="str">
        <f>IF(ISBLANK('対象者リスト(従前分)'!$D20),"",IF(AND('対象者リスト(追加補助分1)'!AB$6&gt;='対象者リスト(従前分)'!$D20,'対象者リスト(追加補助分1)'!AB$6&lt;='対象者リスト(従前分)'!$E20),"○","×"))</f>
        <v/>
      </c>
      <c r="AC20" s="63" t="str">
        <f>IF(ISBLANK('対象者リスト(従前分)'!$D20),"",IF(AND('対象者リスト(追加補助分1)'!AC$6&gt;='対象者リスト(従前分)'!$D20,'対象者リスト(追加補助分1)'!AC$6&lt;='対象者リスト(従前分)'!$E20),"○","×"))</f>
        <v/>
      </c>
      <c r="AD20" s="63" t="str">
        <f>IF(ISBLANK('対象者リスト(従前分)'!$D20),"",IF(AND('対象者リスト(追加補助分1)'!AD$6&gt;='対象者リスト(従前分)'!$D20,'対象者リスト(追加補助分1)'!AD$6&lt;='対象者リスト(従前分)'!$E20),"○","×"))</f>
        <v/>
      </c>
      <c r="AE20" s="63" t="str">
        <f>IF(ISBLANK('対象者リスト(従前分)'!$D20),"",IF(AND('対象者リスト(追加補助分1)'!AE$6&gt;='対象者リスト(従前分)'!$D20,'対象者リスト(追加補助分1)'!AE$6&lt;='対象者リスト(従前分)'!$E20),"○","×"))</f>
        <v/>
      </c>
      <c r="AF20" s="63" t="str">
        <f>IF(ISBLANK('対象者リスト(従前分)'!$D20),"",IF(AND('対象者リスト(追加補助分1)'!AF$6&gt;='対象者リスト(従前分)'!$D20,'対象者リスト(追加補助分1)'!AF$6&lt;='対象者リスト(従前分)'!$E20),"○","×"))</f>
        <v/>
      </c>
      <c r="AG20" s="62">
        <f t="shared" si="1"/>
        <v>0</v>
      </c>
      <c r="AH20" s="61">
        <f t="shared" si="2"/>
        <v>0</v>
      </c>
      <c r="AI20" s="45"/>
      <c r="AJ20"/>
    </row>
    <row r="21" spans="1:36">
      <c r="A21" s="49">
        <f t="shared" si="0"/>
        <v>15</v>
      </c>
      <c r="B21" s="64" t="str">
        <f>IF(ISBLANK('対象者リスト(従前分)'!B21),"",'対象者リスト(従前分)'!B21)</f>
        <v/>
      </c>
      <c r="C21" s="63" t="str">
        <f>IF(ISBLANK('対象者リスト(従前分)'!$D21),"",IF(AND('対象者リスト(追加補助分1)'!C$6&gt;='対象者リスト(従前分)'!$D21,'対象者リスト(追加補助分1)'!C$6&lt;='対象者リスト(従前分)'!$E21),"○","×"))</f>
        <v/>
      </c>
      <c r="D21" s="63" t="str">
        <f>IF(ISBLANK('対象者リスト(従前分)'!$D21),"",IF(AND('対象者リスト(追加補助分1)'!D$6&gt;='対象者リスト(従前分)'!$D21,'対象者リスト(追加補助分1)'!D$6&lt;='対象者リスト(従前分)'!$E21),"○","×"))</f>
        <v/>
      </c>
      <c r="E21" s="63" t="str">
        <f>IF(ISBLANK('対象者リスト(従前分)'!$D21),"",IF(AND('対象者リスト(追加補助分1)'!E$6&gt;='対象者リスト(従前分)'!$D21,'対象者リスト(追加補助分1)'!E$6&lt;='対象者リスト(従前分)'!$E21),"○","×"))</f>
        <v/>
      </c>
      <c r="F21" s="63" t="str">
        <f>IF(ISBLANK('対象者リスト(従前分)'!$D21),"",IF(AND('対象者リスト(追加補助分1)'!F$6&gt;='対象者リスト(従前分)'!$D21,'対象者リスト(追加補助分1)'!F$6&lt;='対象者リスト(従前分)'!$E21),"○","×"))</f>
        <v/>
      </c>
      <c r="G21" s="63" t="str">
        <f>IF(ISBLANK('対象者リスト(従前分)'!$D21),"",IF(AND('対象者リスト(追加補助分1)'!G$6&gt;='対象者リスト(従前分)'!$D21,'対象者リスト(追加補助分1)'!G$6&lt;='対象者リスト(従前分)'!$E21),"○","×"))</f>
        <v/>
      </c>
      <c r="H21" s="63" t="str">
        <f>IF(ISBLANK('対象者リスト(従前分)'!$D21),"",IF(AND('対象者リスト(追加補助分1)'!H$6&gt;='対象者リスト(従前分)'!$D21,'対象者リスト(追加補助分1)'!H$6&lt;='対象者リスト(従前分)'!$E21),"○","×"))</f>
        <v/>
      </c>
      <c r="I21" s="63" t="str">
        <f>IF(ISBLANK('対象者リスト(従前分)'!$D21),"",IF(AND('対象者リスト(追加補助分1)'!I$6&gt;='対象者リスト(従前分)'!$D21,'対象者リスト(追加補助分1)'!I$6&lt;='対象者リスト(従前分)'!$E21),"○","×"))</f>
        <v/>
      </c>
      <c r="J21" s="63" t="str">
        <f>IF(ISBLANK('対象者リスト(従前分)'!$D21),"",IF(AND('対象者リスト(追加補助分1)'!J$6&gt;='対象者リスト(従前分)'!$D21,'対象者リスト(追加補助分1)'!J$6&lt;='対象者リスト(従前分)'!$E21),"○","×"))</f>
        <v/>
      </c>
      <c r="K21" s="63" t="str">
        <f>IF(ISBLANK('対象者リスト(従前分)'!$D21),"",IF(AND('対象者リスト(追加補助分1)'!K$6&gt;='対象者リスト(従前分)'!$D21,'対象者リスト(追加補助分1)'!K$6&lt;='対象者リスト(従前分)'!$E21),"○","×"))</f>
        <v/>
      </c>
      <c r="L21" s="63" t="str">
        <f>IF(ISBLANK('対象者リスト(従前分)'!$D21),"",IF(AND('対象者リスト(追加補助分1)'!L$6&gt;='対象者リスト(従前分)'!$D21,'対象者リスト(追加補助分1)'!L$6&lt;='対象者リスト(従前分)'!$E21),"○","×"))</f>
        <v/>
      </c>
      <c r="M21" s="63" t="str">
        <f>IF(ISBLANK('対象者リスト(従前分)'!$D21),"",IF(AND('対象者リスト(追加補助分1)'!M$6&gt;='対象者リスト(従前分)'!$D21,'対象者リスト(追加補助分1)'!M$6&lt;='対象者リスト(従前分)'!$E21),"○","×"))</f>
        <v/>
      </c>
      <c r="N21" s="63" t="str">
        <f>IF(ISBLANK('対象者リスト(従前分)'!$D21),"",IF(AND('対象者リスト(追加補助分1)'!N$6&gt;='対象者リスト(従前分)'!$D21,'対象者リスト(追加補助分1)'!N$6&lt;='対象者リスト(従前分)'!$E21),"○","×"))</f>
        <v/>
      </c>
      <c r="O21" s="63" t="str">
        <f>IF(ISBLANK('対象者リスト(従前分)'!$D21),"",IF(AND('対象者リスト(追加補助分1)'!O$6&gt;='対象者リスト(従前分)'!$D21,'対象者リスト(追加補助分1)'!O$6&lt;='対象者リスト(従前分)'!$E21),"○","×"))</f>
        <v/>
      </c>
      <c r="P21" s="63" t="str">
        <f>IF(ISBLANK('対象者リスト(従前分)'!$D21),"",IF(AND('対象者リスト(追加補助分1)'!P$6&gt;='対象者リスト(従前分)'!$D21,'対象者リスト(追加補助分1)'!P$6&lt;='対象者リスト(従前分)'!$E21),"○","×"))</f>
        <v/>
      </c>
      <c r="Q21" s="63" t="str">
        <f>IF(ISBLANK('対象者リスト(従前分)'!$D21),"",IF(AND('対象者リスト(追加補助分1)'!Q$6&gt;='対象者リスト(従前分)'!$D21,'対象者リスト(追加補助分1)'!Q$6&lt;='対象者リスト(従前分)'!$E21),"○","×"))</f>
        <v/>
      </c>
      <c r="R21" s="63" t="str">
        <f>IF(ISBLANK('対象者リスト(従前分)'!$D21),"",IF(AND('対象者リスト(追加補助分1)'!R$6&gt;='対象者リスト(従前分)'!$D21,'対象者リスト(追加補助分1)'!R$6&lt;='対象者リスト(従前分)'!$E21),"○","×"))</f>
        <v/>
      </c>
      <c r="S21" s="63" t="str">
        <f>IF(ISBLANK('対象者リスト(従前分)'!$D21),"",IF(AND('対象者リスト(追加補助分1)'!S$6&gt;='対象者リスト(従前分)'!$D21,'対象者リスト(追加補助分1)'!S$6&lt;='対象者リスト(従前分)'!$E21),"○","×"))</f>
        <v/>
      </c>
      <c r="T21" s="63" t="str">
        <f>IF(ISBLANK('対象者リスト(従前分)'!$D21),"",IF(AND('対象者リスト(追加補助分1)'!T$6&gt;='対象者リスト(従前分)'!$D21,'対象者リスト(追加補助分1)'!T$6&lt;='対象者リスト(従前分)'!$E21),"○","×"))</f>
        <v/>
      </c>
      <c r="U21" s="63" t="str">
        <f>IF(ISBLANK('対象者リスト(従前分)'!$D21),"",IF(AND('対象者リスト(追加補助分1)'!U$6&gt;='対象者リスト(従前分)'!$D21,'対象者リスト(追加補助分1)'!U$6&lt;='対象者リスト(従前分)'!$E21),"○","×"))</f>
        <v/>
      </c>
      <c r="V21" s="63" t="str">
        <f>IF(ISBLANK('対象者リスト(従前分)'!$D21),"",IF(AND('対象者リスト(追加補助分1)'!V$6&gt;='対象者リスト(従前分)'!$D21,'対象者リスト(追加補助分1)'!V$6&lt;='対象者リスト(従前分)'!$E21),"○","×"))</f>
        <v/>
      </c>
      <c r="W21" s="63" t="str">
        <f>IF(ISBLANK('対象者リスト(従前分)'!$D21),"",IF(AND('対象者リスト(追加補助分1)'!W$6&gt;='対象者リスト(従前分)'!$D21,'対象者リスト(追加補助分1)'!W$6&lt;='対象者リスト(従前分)'!$E21),"○","×"))</f>
        <v/>
      </c>
      <c r="X21" s="63" t="str">
        <f>IF(ISBLANK('対象者リスト(従前分)'!$D21),"",IF(AND('対象者リスト(追加補助分1)'!X$6&gt;='対象者リスト(従前分)'!$D21,'対象者リスト(追加補助分1)'!X$6&lt;='対象者リスト(従前分)'!$E21),"○","×"))</f>
        <v/>
      </c>
      <c r="Y21" s="63" t="str">
        <f>IF(ISBLANK('対象者リスト(従前分)'!$D21),"",IF(AND('対象者リスト(追加補助分1)'!Y$6&gt;='対象者リスト(従前分)'!$D21,'対象者リスト(追加補助分1)'!Y$6&lt;='対象者リスト(従前分)'!$E21),"○","×"))</f>
        <v/>
      </c>
      <c r="Z21" s="63" t="str">
        <f>IF(ISBLANK('対象者リスト(従前分)'!$D21),"",IF(AND('対象者リスト(追加補助分1)'!Z$6&gt;='対象者リスト(従前分)'!$D21,'対象者リスト(追加補助分1)'!Z$6&lt;='対象者リスト(従前分)'!$E21),"○","×"))</f>
        <v/>
      </c>
      <c r="AA21" s="63" t="str">
        <f>IF(ISBLANK('対象者リスト(従前分)'!$D21),"",IF(AND('対象者リスト(追加補助分1)'!AA$6&gt;='対象者リスト(従前分)'!$D21,'対象者リスト(追加補助分1)'!AA$6&lt;='対象者リスト(従前分)'!$E21),"○","×"))</f>
        <v/>
      </c>
      <c r="AB21" s="63" t="str">
        <f>IF(ISBLANK('対象者リスト(従前分)'!$D21),"",IF(AND('対象者リスト(追加補助分1)'!AB$6&gt;='対象者リスト(従前分)'!$D21,'対象者リスト(追加補助分1)'!AB$6&lt;='対象者リスト(従前分)'!$E21),"○","×"))</f>
        <v/>
      </c>
      <c r="AC21" s="63" t="str">
        <f>IF(ISBLANK('対象者リスト(従前分)'!$D21),"",IF(AND('対象者リスト(追加補助分1)'!AC$6&gt;='対象者リスト(従前分)'!$D21,'対象者リスト(追加補助分1)'!AC$6&lt;='対象者リスト(従前分)'!$E21),"○","×"))</f>
        <v/>
      </c>
      <c r="AD21" s="63" t="str">
        <f>IF(ISBLANK('対象者リスト(従前分)'!$D21),"",IF(AND('対象者リスト(追加補助分1)'!AD$6&gt;='対象者リスト(従前分)'!$D21,'対象者リスト(追加補助分1)'!AD$6&lt;='対象者リスト(従前分)'!$E21),"○","×"))</f>
        <v/>
      </c>
      <c r="AE21" s="63" t="str">
        <f>IF(ISBLANK('対象者リスト(従前分)'!$D21),"",IF(AND('対象者リスト(追加補助分1)'!AE$6&gt;='対象者リスト(従前分)'!$D21,'対象者リスト(追加補助分1)'!AE$6&lt;='対象者リスト(従前分)'!$E21),"○","×"))</f>
        <v/>
      </c>
      <c r="AF21" s="63" t="str">
        <f>IF(ISBLANK('対象者リスト(従前分)'!$D21),"",IF(AND('対象者リスト(追加補助分1)'!AF$6&gt;='対象者リスト(従前分)'!$D21,'対象者リスト(追加補助分1)'!AF$6&lt;='対象者リスト(従前分)'!$E21),"○","×"))</f>
        <v/>
      </c>
      <c r="AG21" s="62">
        <f t="shared" si="1"/>
        <v>0</v>
      </c>
      <c r="AH21" s="61">
        <f t="shared" si="2"/>
        <v>0</v>
      </c>
      <c r="AI21" s="45"/>
      <c r="AJ21"/>
    </row>
    <row r="22" spans="1:36">
      <c r="A22" s="49">
        <f t="shared" si="0"/>
        <v>16</v>
      </c>
      <c r="B22" s="64" t="str">
        <f>IF(ISBLANK('対象者リスト(従前分)'!B22),"",'対象者リスト(従前分)'!B22)</f>
        <v/>
      </c>
      <c r="C22" s="63" t="str">
        <f>IF(ISBLANK('対象者リスト(従前分)'!$D22),"",IF(AND('対象者リスト(追加補助分1)'!C$6&gt;='対象者リスト(従前分)'!$D22,'対象者リスト(追加補助分1)'!C$6&lt;='対象者リスト(従前分)'!$E22),"○","×"))</f>
        <v/>
      </c>
      <c r="D22" s="63" t="str">
        <f>IF(ISBLANK('対象者リスト(従前分)'!$D22),"",IF(AND('対象者リスト(追加補助分1)'!D$6&gt;='対象者リスト(従前分)'!$D22,'対象者リスト(追加補助分1)'!D$6&lt;='対象者リスト(従前分)'!$E22),"○","×"))</f>
        <v/>
      </c>
      <c r="E22" s="63" t="str">
        <f>IF(ISBLANK('対象者リスト(従前分)'!$D22),"",IF(AND('対象者リスト(追加補助分1)'!E$6&gt;='対象者リスト(従前分)'!$D22,'対象者リスト(追加補助分1)'!E$6&lt;='対象者リスト(従前分)'!$E22),"○","×"))</f>
        <v/>
      </c>
      <c r="F22" s="63" t="str">
        <f>IF(ISBLANK('対象者リスト(従前分)'!$D22),"",IF(AND('対象者リスト(追加補助分1)'!F$6&gt;='対象者リスト(従前分)'!$D22,'対象者リスト(追加補助分1)'!F$6&lt;='対象者リスト(従前分)'!$E22),"○","×"))</f>
        <v/>
      </c>
      <c r="G22" s="63" t="str">
        <f>IF(ISBLANK('対象者リスト(従前分)'!$D22),"",IF(AND('対象者リスト(追加補助分1)'!G$6&gt;='対象者リスト(従前分)'!$D22,'対象者リスト(追加補助分1)'!G$6&lt;='対象者リスト(従前分)'!$E22),"○","×"))</f>
        <v/>
      </c>
      <c r="H22" s="63" t="str">
        <f>IF(ISBLANK('対象者リスト(従前分)'!$D22),"",IF(AND('対象者リスト(追加補助分1)'!H$6&gt;='対象者リスト(従前分)'!$D22,'対象者リスト(追加補助分1)'!H$6&lt;='対象者リスト(従前分)'!$E22),"○","×"))</f>
        <v/>
      </c>
      <c r="I22" s="63" t="str">
        <f>IF(ISBLANK('対象者リスト(従前分)'!$D22),"",IF(AND('対象者リスト(追加補助分1)'!I$6&gt;='対象者リスト(従前分)'!$D22,'対象者リスト(追加補助分1)'!I$6&lt;='対象者リスト(従前分)'!$E22),"○","×"))</f>
        <v/>
      </c>
      <c r="J22" s="63" t="str">
        <f>IF(ISBLANK('対象者リスト(従前分)'!$D22),"",IF(AND('対象者リスト(追加補助分1)'!J$6&gt;='対象者リスト(従前分)'!$D22,'対象者リスト(追加補助分1)'!J$6&lt;='対象者リスト(従前分)'!$E22),"○","×"))</f>
        <v/>
      </c>
      <c r="K22" s="63" t="str">
        <f>IF(ISBLANK('対象者リスト(従前分)'!$D22),"",IF(AND('対象者リスト(追加補助分1)'!K$6&gt;='対象者リスト(従前分)'!$D22,'対象者リスト(追加補助分1)'!K$6&lt;='対象者リスト(従前分)'!$E22),"○","×"))</f>
        <v/>
      </c>
      <c r="L22" s="63" t="str">
        <f>IF(ISBLANK('対象者リスト(従前分)'!$D22),"",IF(AND('対象者リスト(追加補助分1)'!L$6&gt;='対象者リスト(従前分)'!$D22,'対象者リスト(追加補助分1)'!L$6&lt;='対象者リスト(従前分)'!$E22),"○","×"))</f>
        <v/>
      </c>
      <c r="M22" s="63" t="str">
        <f>IF(ISBLANK('対象者リスト(従前分)'!$D22),"",IF(AND('対象者リスト(追加補助分1)'!M$6&gt;='対象者リスト(従前分)'!$D22,'対象者リスト(追加補助分1)'!M$6&lt;='対象者リスト(従前分)'!$E22),"○","×"))</f>
        <v/>
      </c>
      <c r="N22" s="63" t="str">
        <f>IF(ISBLANK('対象者リスト(従前分)'!$D22),"",IF(AND('対象者リスト(追加補助分1)'!N$6&gt;='対象者リスト(従前分)'!$D22,'対象者リスト(追加補助分1)'!N$6&lt;='対象者リスト(従前分)'!$E22),"○","×"))</f>
        <v/>
      </c>
      <c r="O22" s="63" t="str">
        <f>IF(ISBLANK('対象者リスト(従前分)'!$D22),"",IF(AND('対象者リスト(追加補助分1)'!O$6&gt;='対象者リスト(従前分)'!$D22,'対象者リスト(追加補助分1)'!O$6&lt;='対象者リスト(従前分)'!$E22),"○","×"))</f>
        <v/>
      </c>
      <c r="P22" s="63" t="str">
        <f>IF(ISBLANK('対象者リスト(従前分)'!$D22),"",IF(AND('対象者リスト(追加補助分1)'!P$6&gt;='対象者リスト(従前分)'!$D22,'対象者リスト(追加補助分1)'!P$6&lt;='対象者リスト(従前分)'!$E22),"○","×"))</f>
        <v/>
      </c>
      <c r="Q22" s="63" t="str">
        <f>IF(ISBLANK('対象者リスト(従前分)'!$D22),"",IF(AND('対象者リスト(追加補助分1)'!Q$6&gt;='対象者リスト(従前分)'!$D22,'対象者リスト(追加補助分1)'!Q$6&lt;='対象者リスト(従前分)'!$E22),"○","×"))</f>
        <v/>
      </c>
      <c r="R22" s="63" t="str">
        <f>IF(ISBLANK('対象者リスト(従前分)'!$D22),"",IF(AND('対象者リスト(追加補助分1)'!R$6&gt;='対象者リスト(従前分)'!$D22,'対象者リスト(追加補助分1)'!R$6&lt;='対象者リスト(従前分)'!$E22),"○","×"))</f>
        <v/>
      </c>
      <c r="S22" s="63" t="str">
        <f>IF(ISBLANK('対象者リスト(従前分)'!$D22),"",IF(AND('対象者リスト(追加補助分1)'!S$6&gt;='対象者リスト(従前分)'!$D22,'対象者リスト(追加補助分1)'!S$6&lt;='対象者リスト(従前分)'!$E22),"○","×"))</f>
        <v/>
      </c>
      <c r="T22" s="63" t="str">
        <f>IF(ISBLANK('対象者リスト(従前分)'!$D22),"",IF(AND('対象者リスト(追加補助分1)'!T$6&gt;='対象者リスト(従前分)'!$D22,'対象者リスト(追加補助分1)'!T$6&lt;='対象者リスト(従前分)'!$E22),"○","×"))</f>
        <v/>
      </c>
      <c r="U22" s="63" t="str">
        <f>IF(ISBLANK('対象者リスト(従前分)'!$D22),"",IF(AND('対象者リスト(追加補助分1)'!U$6&gt;='対象者リスト(従前分)'!$D22,'対象者リスト(追加補助分1)'!U$6&lt;='対象者リスト(従前分)'!$E22),"○","×"))</f>
        <v/>
      </c>
      <c r="V22" s="63" t="str">
        <f>IF(ISBLANK('対象者リスト(従前分)'!$D22),"",IF(AND('対象者リスト(追加補助分1)'!V$6&gt;='対象者リスト(従前分)'!$D22,'対象者リスト(追加補助分1)'!V$6&lt;='対象者リスト(従前分)'!$E22),"○","×"))</f>
        <v/>
      </c>
      <c r="W22" s="63" t="str">
        <f>IF(ISBLANK('対象者リスト(従前分)'!$D22),"",IF(AND('対象者リスト(追加補助分1)'!W$6&gt;='対象者リスト(従前分)'!$D22,'対象者リスト(追加補助分1)'!W$6&lt;='対象者リスト(従前分)'!$E22),"○","×"))</f>
        <v/>
      </c>
      <c r="X22" s="63" t="str">
        <f>IF(ISBLANK('対象者リスト(従前分)'!$D22),"",IF(AND('対象者リスト(追加補助分1)'!X$6&gt;='対象者リスト(従前分)'!$D22,'対象者リスト(追加補助分1)'!X$6&lt;='対象者リスト(従前分)'!$E22),"○","×"))</f>
        <v/>
      </c>
      <c r="Y22" s="63" t="str">
        <f>IF(ISBLANK('対象者リスト(従前分)'!$D22),"",IF(AND('対象者リスト(追加補助分1)'!Y$6&gt;='対象者リスト(従前分)'!$D22,'対象者リスト(追加補助分1)'!Y$6&lt;='対象者リスト(従前分)'!$E22),"○","×"))</f>
        <v/>
      </c>
      <c r="Z22" s="63" t="str">
        <f>IF(ISBLANK('対象者リスト(従前分)'!$D22),"",IF(AND('対象者リスト(追加補助分1)'!Z$6&gt;='対象者リスト(従前分)'!$D22,'対象者リスト(追加補助分1)'!Z$6&lt;='対象者リスト(従前分)'!$E22),"○","×"))</f>
        <v/>
      </c>
      <c r="AA22" s="63" t="str">
        <f>IF(ISBLANK('対象者リスト(従前分)'!$D22),"",IF(AND('対象者リスト(追加補助分1)'!AA$6&gt;='対象者リスト(従前分)'!$D22,'対象者リスト(追加補助分1)'!AA$6&lt;='対象者リスト(従前分)'!$E22),"○","×"))</f>
        <v/>
      </c>
      <c r="AB22" s="63" t="str">
        <f>IF(ISBLANK('対象者リスト(従前分)'!$D22),"",IF(AND('対象者リスト(追加補助分1)'!AB$6&gt;='対象者リスト(従前分)'!$D22,'対象者リスト(追加補助分1)'!AB$6&lt;='対象者リスト(従前分)'!$E22),"○","×"))</f>
        <v/>
      </c>
      <c r="AC22" s="63" t="str">
        <f>IF(ISBLANK('対象者リスト(従前分)'!$D22),"",IF(AND('対象者リスト(追加補助分1)'!AC$6&gt;='対象者リスト(従前分)'!$D22,'対象者リスト(追加補助分1)'!AC$6&lt;='対象者リスト(従前分)'!$E22),"○","×"))</f>
        <v/>
      </c>
      <c r="AD22" s="63" t="str">
        <f>IF(ISBLANK('対象者リスト(従前分)'!$D22),"",IF(AND('対象者リスト(追加補助分1)'!AD$6&gt;='対象者リスト(従前分)'!$D22,'対象者リスト(追加補助分1)'!AD$6&lt;='対象者リスト(従前分)'!$E22),"○","×"))</f>
        <v/>
      </c>
      <c r="AE22" s="63" t="str">
        <f>IF(ISBLANK('対象者リスト(従前分)'!$D22),"",IF(AND('対象者リスト(追加補助分1)'!AE$6&gt;='対象者リスト(従前分)'!$D22,'対象者リスト(追加補助分1)'!AE$6&lt;='対象者リスト(従前分)'!$E22),"○","×"))</f>
        <v/>
      </c>
      <c r="AF22" s="63" t="str">
        <f>IF(ISBLANK('対象者リスト(従前分)'!$D22),"",IF(AND('対象者リスト(追加補助分1)'!AF$6&gt;='対象者リスト(従前分)'!$D22,'対象者リスト(追加補助分1)'!AF$6&lt;='対象者リスト(従前分)'!$E22),"○","×"))</f>
        <v/>
      </c>
      <c r="AG22" s="62">
        <f t="shared" si="1"/>
        <v>0</v>
      </c>
      <c r="AH22" s="61">
        <f t="shared" si="2"/>
        <v>0</v>
      </c>
      <c r="AI22" s="45"/>
      <c r="AJ22"/>
    </row>
    <row r="23" spans="1:36">
      <c r="A23" s="49">
        <f t="shared" si="0"/>
        <v>17</v>
      </c>
      <c r="B23" s="64" t="str">
        <f>IF(ISBLANK('対象者リスト(従前分)'!B23),"",'対象者リスト(従前分)'!B23)</f>
        <v/>
      </c>
      <c r="C23" s="63" t="str">
        <f>IF(ISBLANK('対象者リスト(従前分)'!$D23),"",IF(AND('対象者リスト(追加補助分1)'!C$6&gt;='対象者リスト(従前分)'!$D23,'対象者リスト(追加補助分1)'!C$6&lt;='対象者リスト(従前分)'!$E23),"○","×"))</f>
        <v/>
      </c>
      <c r="D23" s="63" t="str">
        <f>IF(ISBLANK('対象者リスト(従前分)'!$D23),"",IF(AND('対象者リスト(追加補助分1)'!D$6&gt;='対象者リスト(従前分)'!$D23,'対象者リスト(追加補助分1)'!D$6&lt;='対象者リスト(従前分)'!$E23),"○","×"))</f>
        <v/>
      </c>
      <c r="E23" s="63" t="str">
        <f>IF(ISBLANK('対象者リスト(従前分)'!$D23),"",IF(AND('対象者リスト(追加補助分1)'!E$6&gt;='対象者リスト(従前分)'!$D23,'対象者リスト(追加補助分1)'!E$6&lt;='対象者リスト(従前分)'!$E23),"○","×"))</f>
        <v/>
      </c>
      <c r="F23" s="63" t="str">
        <f>IF(ISBLANK('対象者リスト(従前分)'!$D23),"",IF(AND('対象者リスト(追加補助分1)'!F$6&gt;='対象者リスト(従前分)'!$D23,'対象者リスト(追加補助分1)'!F$6&lt;='対象者リスト(従前分)'!$E23),"○","×"))</f>
        <v/>
      </c>
      <c r="G23" s="63" t="str">
        <f>IF(ISBLANK('対象者リスト(従前分)'!$D23),"",IF(AND('対象者リスト(追加補助分1)'!G$6&gt;='対象者リスト(従前分)'!$D23,'対象者リスト(追加補助分1)'!G$6&lt;='対象者リスト(従前分)'!$E23),"○","×"))</f>
        <v/>
      </c>
      <c r="H23" s="63" t="str">
        <f>IF(ISBLANK('対象者リスト(従前分)'!$D23),"",IF(AND('対象者リスト(追加補助分1)'!H$6&gt;='対象者リスト(従前分)'!$D23,'対象者リスト(追加補助分1)'!H$6&lt;='対象者リスト(従前分)'!$E23),"○","×"))</f>
        <v/>
      </c>
      <c r="I23" s="63" t="str">
        <f>IF(ISBLANK('対象者リスト(従前分)'!$D23),"",IF(AND('対象者リスト(追加補助分1)'!I$6&gt;='対象者リスト(従前分)'!$D23,'対象者リスト(追加補助分1)'!I$6&lt;='対象者リスト(従前分)'!$E23),"○","×"))</f>
        <v/>
      </c>
      <c r="J23" s="63" t="str">
        <f>IF(ISBLANK('対象者リスト(従前分)'!$D23),"",IF(AND('対象者リスト(追加補助分1)'!J$6&gt;='対象者リスト(従前分)'!$D23,'対象者リスト(追加補助分1)'!J$6&lt;='対象者リスト(従前分)'!$E23),"○","×"))</f>
        <v/>
      </c>
      <c r="K23" s="63" t="str">
        <f>IF(ISBLANK('対象者リスト(従前分)'!$D23),"",IF(AND('対象者リスト(追加補助分1)'!K$6&gt;='対象者リスト(従前分)'!$D23,'対象者リスト(追加補助分1)'!K$6&lt;='対象者リスト(従前分)'!$E23),"○","×"))</f>
        <v/>
      </c>
      <c r="L23" s="63" t="str">
        <f>IF(ISBLANK('対象者リスト(従前分)'!$D23),"",IF(AND('対象者リスト(追加補助分1)'!L$6&gt;='対象者リスト(従前分)'!$D23,'対象者リスト(追加補助分1)'!L$6&lt;='対象者リスト(従前分)'!$E23),"○","×"))</f>
        <v/>
      </c>
      <c r="M23" s="63" t="str">
        <f>IF(ISBLANK('対象者リスト(従前分)'!$D23),"",IF(AND('対象者リスト(追加補助分1)'!M$6&gt;='対象者リスト(従前分)'!$D23,'対象者リスト(追加補助分1)'!M$6&lt;='対象者リスト(従前分)'!$E23),"○","×"))</f>
        <v/>
      </c>
      <c r="N23" s="63" t="str">
        <f>IF(ISBLANK('対象者リスト(従前分)'!$D23),"",IF(AND('対象者リスト(追加補助分1)'!N$6&gt;='対象者リスト(従前分)'!$D23,'対象者リスト(追加補助分1)'!N$6&lt;='対象者リスト(従前分)'!$E23),"○","×"))</f>
        <v/>
      </c>
      <c r="O23" s="63" t="str">
        <f>IF(ISBLANK('対象者リスト(従前分)'!$D23),"",IF(AND('対象者リスト(追加補助分1)'!O$6&gt;='対象者リスト(従前分)'!$D23,'対象者リスト(追加補助分1)'!O$6&lt;='対象者リスト(従前分)'!$E23),"○","×"))</f>
        <v/>
      </c>
      <c r="P23" s="63" t="str">
        <f>IF(ISBLANK('対象者リスト(従前分)'!$D23),"",IF(AND('対象者リスト(追加補助分1)'!P$6&gt;='対象者リスト(従前分)'!$D23,'対象者リスト(追加補助分1)'!P$6&lt;='対象者リスト(従前分)'!$E23),"○","×"))</f>
        <v/>
      </c>
      <c r="Q23" s="63" t="str">
        <f>IF(ISBLANK('対象者リスト(従前分)'!$D23),"",IF(AND('対象者リスト(追加補助分1)'!Q$6&gt;='対象者リスト(従前分)'!$D23,'対象者リスト(追加補助分1)'!Q$6&lt;='対象者リスト(従前分)'!$E23),"○","×"))</f>
        <v/>
      </c>
      <c r="R23" s="63" t="str">
        <f>IF(ISBLANK('対象者リスト(従前分)'!$D23),"",IF(AND('対象者リスト(追加補助分1)'!R$6&gt;='対象者リスト(従前分)'!$D23,'対象者リスト(追加補助分1)'!R$6&lt;='対象者リスト(従前分)'!$E23),"○","×"))</f>
        <v/>
      </c>
      <c r="S23" s="63" t="str">
        <f>IF(ISBLANK('対象者リスト(従前分)'!$D23),"",IF(AND('対象者リスト(追加補助分1)'!S$6&gt;='対象者リスト(従前分)'!$D23,'対象者リスト(追加補助分1)'!S$6&lt;='対象者リスト(従前分)'!$E23),"○","×"))</f>
        <v/>
      </c>
      <c r="T23" s="63" t="str">
        <f>IF(ISBLANK('対象者リスト(従前分)'!$D23),"",IF(AND('対象者リスト(追加補助分1)'!T$6&gt;='対象者リスト(従前分)'!$D23,'対象者リスト(追加補助分1)'!T$6&lt;='対象者リスト(従前分)'!$E23),"○","×"))</f>
        <v/>
      </c>
      <c r="U23" s="63" t="str">
        <f>IF(ISBLANK('対象者リスト(従前分)'!$D23),"",IF(AND('対象者リスト(追加補助分1)'!U$6&gt;='対象者リスト(従前分)'!$D23,'対象者リスト(追加補助分1)'!U$6&lt;='対象者リスト(従前分)'!$E23),"○","×"))</f>
        <v/>
      </c>
      <c r="V23" s="63" t="str">
        <f>IF(ISBLANK('対象者リスト(従前分)'!$D23),"",IF(AND('対象者リスト(追加補助分1)'!V$6&gt;='対象者リスト(従前分)'!$D23,'対象者リスト(追加補助分1)'!V$6&lt;='対象者リスト(従前分)'!$E23),"○","×"))</f>
        <v/>
      </c>
      <c r="W23" s="63" t="str">
        <f>IF(ISBLANK('対象者リスト(従前分)'!$D23),"",IF(AND('対象者リスト(追加補助分1)'!W$6&gt;='対象者リスト(従前分)'!$D23,'対象者リスト(追加補助分1)'!W$6&lt;='対象者リスト(従前分)'!$E23),"○","×"))</f>
        <v/>
      </c>
      <c r="X23" s="63" t="str">
        <f>IF(ISBLANK('対象者リスト(従前分)'!$D23),"",IF(AND('対象者リスト(追加補助分1)'!X$6&gt;='対象者リスト(従前分)'!$D23,'対象者リスト(追加補助分1)'!X$6&lt;='対象者リスト(従前分)'!$E23),"○","×"))</f>
        <v/>
      </c>
      <c r="Y23" s="63" t="str">
        <f>IF(ISBLANK('対象者リスト(従前分)'!$D23),"",IF(AND('対象者リスト(追加補助分1)'!Y$6&gt;='対象者リスト(従前分)'!$D23,'対象者リスト(追加補助分1)'!Y$6&lt;='対象者リスト(従前分)'!$E23),"○","×"))</f>
        <v/>
      </c>
      <c r="Z23" s="63" t="str">
        <f>IF(ISBLANK('対象者リスト(従前分)'!$D23),"",IF(AND('対象者リスト(追加補助分1)'!Z$6&gt;='対象者リスト(従前分)'!$D23,'対象者リスト(追加補助分1)'!Z$6&lt;='対象者リスト(従前分)'!$E23),"○","×"))</f>
        <v/>
      </c>
      <c r="AA23" s="63" t="str">
        <f>IF(ISBLANK('対象者リスト(従前分)'!$D23),"",IF(AND('対象者リスト(追加補助分1)'!AA$6&gt;='対象者リスト(従前分)'!$D23,'対象者リスト(追加補助分1)'!AA$6&lt;='対象者リスト(従前分)'!$E23),"○","×"))</f>
        <v/>
      </c>
      <c r="AB23" s="63" t="str">
        <f>IF(ISBLANK('対象者リスト(従前分)'!$D23),"",IF(AND('対象者リスト(追加補助分1)'!AB$6&gt;='対象者リスト(従前分)'!$D23,'対象者リスト(追加補助分1)'!AB$6&lt;='対象者リスト(従前分)'!$E23),"○","×"))</f>
        <v/>
      </c>
      <c r="AC23" s="63" t="str">
        <f>IF(ISBLANK('対象者リスト(従前分)'!$D23),"",IF(AND('対象者リスト(追加補助分1)'!AC$6&gt;='対象者リスト(従前分)'!$D23,'対象者リスト(追加補助分1)'!AC$6&lt;='対象者リスト(従前分)'!$E23),"○","×"))</f>
        <v/>
      </c>
      <c r="AD23" s="63" t="str">
        <f>IF(ISBLANK('対象者リスト(従前分)'!$D23),"",IF(AND('対象者リスト(追加補助分1)'!AD$6&gt;='対象者リスト(従前分)'!$D23,'対象者リスト(追加補助分1)'!AD$6&lt;='対象者リスト(従前分)'!$E23),"○","×"))</f>
        <v/>
      </c>
      <c r="AE23" s="63" t="str">
        <f>IF(ISBLANK('対象者リスト(従前分)'!$D23),"",IF(AND('対象者リスト(追加補助分1)'!AE$6&gt;='対象者リスト(従前分)'!$D23,'対象者リスト(追加補助分1)'!AE$6&lt;='対象者リスト(従前分)'!$E23),"○","×"))</f>
        <v/>
      </c>
      <c r="AF23" s="63" t="str">
        <f>IF(ISBLANK('対象者リスト(従前分)'!$D23),"",IF(AND('対象者リスト(追加補助分1)'!AF$6&gt;='対象者リスト(従前分)'!$D23,'対象者リスト(追加補助分1)'!AF$6&lt;='対象者リスト(従前分)'!$E23),"○","×"))</f>
        <v/>
      </c>
      <c r="AG23" s="62">
        <f t="shared" si="1"/>
        <v>0</v>
      </c>
      <c r="AH23" s="61">
        <f t="shared" si="2"/>
        <v>0</v>
      </c>
      <c r="AI23" s="45"/>
      <c r="AJ23"/>
    </row>
    <row r="24" spans="1:36">
      <c r="A24" s="49">
        <f t="shared" si="0"/>
        <v>18</v>
      </c>
      <c r="B24" s="64" t="str">
        <f>IF(ISBLANK('対象者リスト(従前分)'!B24),"",'対象者リスト(従前分)'!B24)</f>
        <v/>
      </c>
      <c r="C24" s="63" t="str">
        <f>IF(ISBLANK('対象者リスト(従前分)'!$D24),"",IF(AND('対象者リスト(追加補助分1)'!C$6&gt;='対象者リスト(従前分)'!$D24,'対象者リスト(追加補助分1)'!C$6&lt;='対象者リスト(従前分)'!$E24),"○","×"))</f>
        <v/>
      </c>
      <c r="D24" s="63" t="str">
        <f>IF(ISBLANK('対象者リスト(従前分)'!$D24),"",IF(AND('対象者リスト(追加補助分1)'!D$6&gt;='対象者リスト(従前分)'!$D24,'対象者リスト(追加補助分1)'!D$6&lt;='対象者リスト(従前分)'!$E24),"○","×"))</f>
        <v/>
      </c>
      <c r="E24" s="63" t="str">
        <f>IF(ISBLANK('対象者リスト(従前分)'!$D24),"",IF(AND('対象者リスト(追加補助分1)'!E$6&gt;='対象者リスト(従前分)'!$D24,'対象者リスト(追加補助分1)'!E$6&lt;='対象者リスト(従前分)'!$E24),"○","×"))</f>
        <v/>
      </c>
      <c r="F24" s="63" t="str">
        <f>IF(ISBLANK('対象者リスト(従前分)'!$D24),"",IF(AND('対象者リスト(追加補助分1)'!F$6&gt;='対象者リスト(従前分)'!$D24,'対象者リスト(追加補助分1)'!F$6&lt;='対象者リスト(従前分)'!$E24),"○","×"))</f>
        <v/>
      </c>
      <c r="G24" s="63" t="str">
        <f>IF(ISBLANK('対象者リスト(従前分)'!$D24),"",IF(AND('対象者リスト(追加補助分1)'!G$6&gt;='対象者リスト(従前分)'!$D24,'対象者リスト(追加補助分1)'!G$6&lt;='対象者リスト(従前分)'!$E24),"○","×"))</f>
        <v/>
      </c>
      <c r="H24" s="63" t="str">
        <f>IF(ISBLANK('対象者リスト(従前分)'!$D24),"",IF(AND('対象者リスト(追加補助分1)'!H$6&gt;='対象者リスト(従前分)'!$D24,'対象者リスト(追加補助分1)'!H$6&lt;='対象者リスト(従前分)'!$E24),"○","×"))</f>
        <v/>
      </c>
      <c r="I24" s="63" t="str">
        <f>IF(ISBLANK('対象者リスト(従前分)'!$D24),"",IF(AND('対象者リスト(追加補助分1)'!I$6&gt;='対象者リスト(従前分)'!$D24,'対象者リスト(追加補助分1)'!I$6&lt;='対象者リスト(従前分)'!$E24),"○","×"))</f>
        <v/>
      </c>
      <c r="J24" s="63" t="str">
        <f>IF(ISBLANK('対象者リスト(従前分)'!$D24),"",IF(AND('対象者リスト(追加補助分1)'!J$6&gt;='対象者リスト(従前分)'!$D24,'対象者リスト(追加補助分1)'!J$6&lt;='対象者リスト(従前分)'!$E24),"○","×"))</f>
        <v/>
      </c>
      <c r="K24" s="63" t="str">
        <f>IF(ISBLANK('対象者リスト(従前分)'!$D24),"",IF(AND('対象者リスト(追加補助分1)'!K$6&gt;='対象者リスト(従前分)'!$D24,'対象者リスト(追加補助分1)'!K$6&lt;='対象者リスト(従前分)'!$E24),"○","×"))</f>
        <v/>
      </c>
      <c r="L24" s="63" t="str">
        <f>IF(ISBLANK('対象者リスト(従前分)'!$D24),"",IF(AND('対象者リスト(追加補助分1)'!L$6&gt;='対象者リスト(従前分)'!$D24,'対象者リスト(追加補助分1)'!L$6&lt;='対象者リスト(従前分)'!$E24),"○","×"))</f>
        <v/>
      </c>
      <c r="M24" s="63" t="str">
        <f>IF(ISBLANK('対象者リスト(従前分)'!$D24),"",IF(AND('対象者リスト(追加補助分1)'!M$6&gt;='対象者リスト(従前分)'!$D24,'対象者リスト(追加補助分1)'!M$6&lt;='対象者リスト(従前分)'!$E24),"○","×"))</f>
        <v/>
      </c>
      <c r="N24" s="63" t="str">
        <f>IF(ISBLANK('対象者リスト(従前分)'!$D24),"",IF(AND('対象者リスト(追加補助分1)'!N$6&gt;='対象者リスト(従前分)'!$D24,'対象者リスト(追加補助分1)'!N$6&lt;='対象者リスト(従前分)'!$E24),"○","×"))</f>
        <v/>
      </c>
      <c r="O24" s="63" t="str">
        <f>IF(ISBLANK('対象者リスト(従前分)'!$D24),"",IF(AND('対象者リスト(追加補助分1)'!O$6&gt;='対象者リスト(従前分)'!$D24,'対象者リスト(追加補助分1)'!O$6&lt;='対象者リスト(従前分)'!$E24),"○","×"))</f>
        <v/>
      </c>
      <c r="P24" s="63" t="str">
        <f>IF(ISBLANK('対象者リスト(従前分)'!$D24),"",IF(AND('対象者リスト(追加補助分1)'!P$6&gt;='対象者リスト(従前分)'!$D24,'対象者リスト(追加補助分1)'!P$6&lt;='対象者リスト(従前分)'!$E24),"○","×"))</f>
        <v/>
      </c>
      <c r="Q24" s="63" t="str">
        <f>IF(ISBLANK('対象者リスト(従前分)'!$D24),"",IF(AND('対象者リスト(追加補助分1)'!Q$6&gt;='対象者リスト(従前分)'!$D24,'対象者リスト(追加補助分1)'!Q$6&lt;='対象者リスト(従前分)'!$E24),"○","×"))</f>
        <v/>
      </c>
      <c r="R24" s="63" t="str">
        <f>IF(ISBLANK('対象者リスト(従前分)'!$D24),"",IF(AND('対象者リスト(追加補助分1)'!R$6&gt;='対象者リスト(従前分)'!$D24,'対象者リスト(追加補助分1)'!R$6&lt;='対象者リスト(従前分)'!$E24),"○","×"))</f>
        <v/>
      </c>
      <c r="S24" s="63" t="str">
        <f>IF(ISBLANK('対象者リスト(従前分)'!$D24),"",IF(AND('対象者リスト(追加補助分1)'!S$6&gt;='対象者リスト(従前分)'!$D24,'対象者リスト(追加補助分1)'!S$6&lt;='対象者リスト(従前分)'!$E24),"○","×"))</f>
        <v/>
      </c>
      <c r="T24" s="63" t="str">
        <f>IF(ISBLANK('対象者リスト(従前分)'!$D24),"",IF(AND('対象者リスト(追加補助分1)'!T$6&gt;='対象者リスト(従前分)'!$D24,'対象者リスト(追加補助分1)'!T$6&lt;='対象者リスト(従前分)'!$E24),"○","×"))</f>
        <v/>
      </c>
      <c r="U24" s="63" t="str">
        <f>IF(ISBLANK('対象者リスト(従前分)'!$D24),"",IF(AND('対象者リスト(追加補助分1)'!U$6&gt;='対象者リスト(従前分)'!$D24,'対象者リスト(追加補助分1)'!U$6&lt;='対象者リスト(従前分)'!$E24),"○","×"))</f>
        <v/>
      </c>
      <c r="V24" s="63" t="str">
        <f>IF(ISBLANK('対象者リスト(従前分)'!$D24),"",IF(AND('対象者リスト(追加補助分1)'!V$6&gt;='対象者リスト(従前分)'!$D24,'対象者リスト(追加補助分1)'!V$6&lt;='対象者リスト(従前分)'!$E24),"○","×"))</f>
        <v/>
      </c>
      <c r="W24" s="63" t="str">
        <f>IF(ISBLANK('対象者リスト(従前分)'!$D24),"",IF(AND('対象者リスト(追加補助分1)'!W$6&gt;='対象者リスト(従前分)'!$D24,'対象者リスト(追加補助分1)'!W$6&lt;='対象者リスト(従前分)'!$E24),"○","×"))</f>
        <v/>
      </c>
      <c r="X24" s="63" t="str">
        <f>IF(ISBLANK('対象者リスト(従前分)'!$D24),"",IF(AND('対象者リスト(追加補助分1)'!X$6&gt;='対象者リスト(従前分)'!$D24,'対象者リスト(追加補助分1)'!X$6&lt;='対象者リスト(従前分)'!$E24),"○","×"))</f>
        <v/>
      </c>
      <c r="Y24" s="63" t="str">
        <f>IF(ISBLANK('対象者リスト(従前分)'!$D24),"",IF(AND('対象者リスト(追加補助分1)'!Y$6&gt;='対象者リスト(従前分)'!$D24,'対象者リスト(追加補助分1)'!Y$6&lt;='対象者リスト(従前分)'!$E24),"○","×"))</f>
        <v/>
      </c>
      <c r="Z24" s="63" t="str">
        <f>IF(ISBLANK('対象者リスト(従前分)'!$D24),"",IF(AND('対象者リスト(追加補助分1)'!Z$6&gt;='対象者リスト(従前分)'!$D24,'対象者リスト(追加補助分1)'!Z$6&lt;='対象者リスト(従前分)'!$E24),"○","×"))</f>
        <v/>
      </c>
      <c r="AA24" s="63" t="str">
        <f>IF(ISBLANK('対象者リスト(従前分)'!$D24),"",IF(AND('対象者リスト(追加補助分1)'!AA$6&gt;='対象者リスト(従前分)'!$D24,'対象者リスト(追加補助分1)'!AA$6&lt;='対象者リスト(従前分)'!$E24),"○","×"))</f>
        <v/>
      </c>
      <c r="AB24" s="63" t="str">
        <f>IF(ISBLANK('対象者リスト(従前分)'!$D24),"",IF(AND('対象者リスト(追加補助分1)'!AB$6&gt;='対象者リスト(従前分)'!$D24,'対象者リスト(追加補助分1)'!AB$6&lt;='対象者リスト(従前分)'!$E24),"○","×"))</f>
        <v/>
      </c>
      <c r="AC24" s="63" t="str">
        <f>IF(ISBLANK('対象者リスト(従前分)'!$D24),"",IF(AND('対象者リスト(追加補助分1)'!AC$6&gt;='対象者リスト(従前分)'!$D24,'対象者リスト(追加補助分1)'!AC$6&lt;='対象者リスト(従前分)'!$E24),"○","×"))</f>
        <v/>
      </c>
      <c r="AD24" s="63" t="str">
        <f>IF(ISBLANK('対象者リスト(従前分)'!$D24),"",IF(AND('対象者リスト(追加補助分1)'!AD$6&gt;='対象者リスト(従前分)'!$D24,'対象者リスト(追加補助分1)'!AD$6&lt;='対象者リスト(従前分)'!$E24),"○","×"))</f>
        <v/>
      </c>
      <c r="AE24" s="63" t="str">
        <f>IF(ISBLANK('対象者リスト(従前分)'!$D24),"",IF(AND('対象者リスト(追加補助分1)'!AE$6&gt;='対象者リスト(従前分)'!$D24,'対象者リスト(追加補助分1)'!AE$6&lt;='対象者リスト(従前分)'!$E24),"○","×"))</f>
        <v/>
      </c>
      <c r="AF24" s="63" t="str">
        <f>IF(ISBLANK('対象者リスト(従前分)'!$D24),"",IF(AND('対象者リスト(追加補助分1)'!AF$6&gt;='対象者リスト(従前分)'!$D24,'対象者リスト(追加補助分1)'!AF$6&lt;='対象者リスト(従前分)'!$E24),"○","×"))</f>
        <v/>
      </c>
      <c r="AG24" s="62">
        <f t="shared" si="1"/>
        <v>0</v>
      </c>
      <c r="AH24" s="61">
        <f t="shared" si="2"/>
        <v>0</v>
      </c>
      <c r="AI24" s="45"/>
      <c r="AJ24"/>
    </row>
    <row r="25" spans="1:36">
      <c r="A25" s="49">
        <f t="shared" si="0"/>
        <v>19</v>
      </c>
      <c r="B25" s="64" t="str">
        <f>IF(ISBLANK('対象者リスト(従前分)'!B25),"",'対象者リスト(従前分)'!B25)</f>
        <v/>
      </c>
      <c r="C25" s="63" t="str">
        <f>IF(ISBLANK('対象者リスト(従前分)'!$D25),"",IF(AND('対象者リスト(追加補助分1)'!C$6&gt;='対象者リスト(従前分)'!$D25,'対象者リスト(追加補助分1)'!C$6&lt;='対象者リスト(従前分)'!$E25),"○","×"))</f>
        <v/>
      </c>
      <c r="D25" s="63" t="str">
        <f>IF(ISBLANK('対象者リスト(従前分)'!$D25),"",IF(AND('対象者リスト(追加補助分1)'!D$6&gt;='対象者リスト(従前分)'!$D25,'対象者リスト(追加補助分1)'!D$6&lt;='対象者リスト(従前分)'!$E25),"○","×"))</f>
        <v/>
      </c>
      <c r="E25" s="63" t="str">
        <f>IF(ISBLANK('対象者リスト(従前分)'!$D25),"",IF(AND('対象者リスト(追加補助分1)'!E$6&gt;='対象者リスト(従前分)'!$D25,'対象者リスト(追加補助分1)'!E$6&lt;='対象者リスト(従前分)'!$E25),"○","×"))</f>
        <v/>
      </c>
      <c r="F25" s="63" t="str">
        <f>IF(ISBLANK('対象者リスト(従前分)'!$D25),"",IF(AND('対象者リスト(追加補助分1)'!F$6&gt;='対象者リスト(従前分)'!$D25,'対象者リスト(追加補助分1)'!F$6&lt;='対象者リスト(従前分)'!$E25),"○","×"))</f>
        <v/>
      </c>
      <c r="G25" s="63" t="str">
        <f>IF(ISBLANK('対象者リスト(従前分)'!$D25),"",IF(AND('対象者リスト(追加補助分1)'!G$6&gt;='対象者リスト(従前分)'!$D25,'対象者リスト(追加補助分1)'!G$6&lt;='対象者リスト(従前分)'!$E25),"○","×"))</f>
        <v/>
      </c>
      <c r="H25" s="63" t="str">
        <f>IF(ISBLANK('対象者リスト(従前分)'!$D25),"",IF(AND('対象者リスト(追加補助分1)'!H$6&gt;='対象者リスト(従前分)'!$D25,'対象者リスト(追加補助分1)'!H$6&lt;='対象者リスト(従前分)'!$E25),"○","×"))</f>
        <v/>
      </c>
      <c r="I25" s="63" t="str">
        <f>IF(ISBLANK('対象者リスト(従前分)'!$D25),"",IF(AND('対象者リスト(追加補助分1)'!I$6&gt;='対象者リスト(従前分)'!$D25,'対象者リスト(追加補助分1)'!I$6&lt;='対象者リスト(従前分)'!$E25),"○","×"))</f>
        <v/>
      </c>
      <c r="J25" s="63" t="str">
        <f>IF(ISBLANK('対象者リスト(従前分)'!$D25),"",IF(AND('対象者リスト(追加補助分1)'!J$6&gt;='対象者リスト(従前分)'!$D25,'対象者リスト(追加補助分1)'!J$6&lt;='対象者リスト(従前分)'!$E25),"○","×"))</f>
        <v/>
      </c>
      <c r="K25" s="63" t="str">
        <f>IF(ISBLANK('対象者リスト(従前分)'!$D25),"",IF(AND('対象者リスト(追加補助分1)'!K$6&gt;='対象者リスト(従前分)'!$D25,'対象者リスト(追加補助分1)'!K$6&lt;='対象者リスト(従前分)'!$E25),"○","×"))</f>
        <v/>
      </c>
      <c r="L25" s="63" t="str">
        <f>IF(ISBLANK('対象者リスト(従前分)'!$D25),"",IF(AND('対象者リスト(追加補助分1)'!L$6&gt;='対象者リスト(従前分)'!$D25,'対象者リスト(追加補助分1)'!L$6&lt;='対象者リスト(従前分)'!$E25),"○","×"))</f>
        <v/>
      </c>
      <c r="M25" s="63" t="str">
        <f>IF(ISBLANK('対象者リスト(従前分)'!$D25),"",IF(AND('対象者リスト(追加補助分1)'!M$6&gt;='対象者リスト(従前分)'!$D25,'対象者リスト(追加補助分1)'!M$6&lt;='対象者リスト(従前分)'!$E25),"○","×"))</f>
        <v/>
      </c>
      <c r="N25" s="63" t="str">
        <f>IF(ISBLANK('対象者リスト(従前分)'!$D25),"",IF(AND('対象者リスト(追加補助分1)'!N$6&gt;='対象者リスト(従前分)'!$D25,'対象者リスト(追加補助分1)'!N$6&lt;='対象者リスト(従前分)'!$E25),"○","×"))</f>
        <v/>
      </c>
      <c r="O25" s="63" t="str">
        <f>IF(ISBLANK('対象者リスト(従前分)'!$D25),"",IF(AND('対象者リスト(追加補助分1)'!O$6&gt;='対象者リスト(従前分)'!$D25,'対象者リスト(追加補助分1)'!O$6&lt;='対象者リスト(従前分)'!$E25),"○","×"))</f>
        <v/>
      </c>
      <c r="P25" s="63" t="str">
        <f>IF(ISBLANK('対象者リスト(従前分)'!$D25),"",IF(AND('対象者リスト(追加補助分1)'!P$6&gt;='対象者リスト(従前分)'!$D25,'対象者リスト(追加補助分1)'!P$6&lt;='対象者リスト(従前分)'!$E25),"○","×"))</f>
        <v/>
      </c>
      <c r="Q25" s="63" t="str">
        <f>IF(ISBLANK('対象者リスト(従前分)'!$D25),"",IF(AND('対象者リスト(追加補助分1)'!Q$6&gt;='対象者リスト(従前分)'!$D25,'対象者リスト(追加補助分1)'!Q$6&lt;='対象者リスト(従前分)'!$E25),"○","×"))</f>
        <v/>
      </c>
      <c r="R25" s="63" t="str">
        <f>IF(ISBLANK('対象者リスト(従前分)'!$D25),"",IF(AND('対象者リスト(追加補助分1)'!R$6&gt;='対象者リスト(従前分)'!$D25,'対象者リスト(追加補助分1)'!R$6&lt;='対象者リスト(従前分)'!$E25),"○","×"))</f>
        <v/>
      </c>
      <c r="S25" s="63" t="str">
        <f>IF(ISBLANK('対象者リスト(従前分)'!$D25),"",IF(AND('対象者リスト(追加補助分1)'!S$6&gt;='対象者リスト(従前分)'!$D25,'対象者リスト(追加補助分1)'!S$6&lt;='対象者リスト(従前分)'!$E25),"○","×"))</f>
        <v/>
      </c>
      <c r="T25" s="63" t="str">
        <f>IF(ISBLANK('対象者リスト(従前分)'!$D25),"",IF(AND('対象者リスト(追加補助分1)'!T$6&gt;='対象者リスト(従前分)'!$D25,'対象者リスト(追加補助分1)'!T$6&lt;='対象者リスト(従前分)'!$E25),"○","×"))</f>
        <v/>
      </c>
      <c r="U25" s="63" t="str">
        <f>IF(ISBLANK('対象者リスト(従前分)'!$D25),"",IF(AND('対象者リスト(追加補助分1)'!U$6&gt;='対象者リスト(従前分)'!$D25,'対象者リスト(追加補助分1)'!U$6&lt;='対象者リスト(従前分)'!$E25),"○","×"))</f>
        <v/>
      </c>
      <c r="V25" s="63" t="str">
        <f>IF(ISBLANK('対象者リスト(従前分)'!$D25),"",IF(AND('対象者リスト(追加補助分1)'!V$6&gt;='対象者リスト(従前分)'!$D25,'対象者リスト(追加補助分1)'!V$6&lt;='対象者リスト(従前分)'!$E25),"○","×"))</f>
        <v/>
      </c>
      <c r="W25" s="63" t="str">
        <f>IF(ISBLANK('対象者リスト(従前分)'!$D25),"",IF(AND('対象者リスト(追加補助分1)'!W$6&gt;='対象者リスト(従前分)'!$D25,'対象者リスト(追加補助分1)'!W$6&lt;='対象者リスト(従前分)'!$E25),"○","×"))</f>
        <v/>
      </c>
      <c r="X25" s="63" t="str">
        <f>IF(ISBLANK('対象者リスト(従前分)'!$D25),"",IF(AND('対象者リスト(追加補助分1)'!X$6&gt;='対象者リスト(従前分)'!$D25,'対象者リスト(追加補助分1)'!X$6&lt;='対象者リスト(従前分)'!$E25),"○","×"))</f>
        <v/>
      </c>
      <c r="Y25" s="63" t="str">
        <f>IF(ISBLANK('対象者リスト(従前分)'!$D25),"",IF(AND('対象者リスト(追加補助分1)'!Y$6&gt;='対象者リスト(従前分)'!$D25,'対象者リスト(追加補助分1)'!Y$6&lt;='対象者リスト(従前分)'!$E25),"○","×"))</f>
        <v/>
      </c>
      <c r="Z25" s="63" t="str">
        <f>IF(ISBLANK('対象者リスト(従前分)'!$D25),"",IF(AND('対象者リスト(追加補助分1)'!Z$6&gt;='対象者リスト(従前分)'!$D25,'対象者リスト(追加補助分1)'!Z$6&lt;='対象者リスト(従前分)'!$E25),"○","×"))</f>
        <v/>
      </c>
      <c r="AA25" s="63" t="str">
        <f>IF(ISBLANK('対象者リスト(従前分)'!$D25),"",IF(AND('対象者リスト(追加補助分1)'!AA$6&gt;='対象者リスト(従前分)'!$D25,'対象者リスト(追加補助分1)'!AA$6&lt;='対象者リスト(従前分)'!$E25),"○","×"))</f>
        <v/>
      </c>
      <c r="AB25" s="63" t="str">
        <f>IF(ISBLANK('対象者リスト(従前分)'!$D25),"",IF(AND('対象者リスト(追加補助分1)'!AB$6&gt;='対象者リスト(従前分)'!$D25,'対象者リスト(追加補助分1)'!AB$6&lt;='対象者リスト(従前分)'!$E25),"○","×"))</f>
        <v/>
      </c>
      <c r="AC25" s="63" t="str">
        <f>IF(ISBLANK('対象者リスト(従前分)'!$D25),"",IF(AND('対象者リスト(追加補助分1)'!AC$6&gt;='対象者リスト(従前分)'!$D25,'対象者リスト(追加補助分1)'!AC$6&lt;='対象者リスト(従前分)'!$E25),"○","×"))</f>
        <v/>
      </c>
      <c r="AD25" s="63" t="str">
        <f>IF(ISBLANK('対象者リスト(従前分)'!$D25),"",IF(AND('対象者リスト(追加補助分1)'!AD$6&gt;='対象者リスト(従前分)'!$D25,'対象者リスト(追加補助分1)'!AD$6&lt;='対象者リスト(従前分)'!$E25),"○","×"))</f>
        <v/>
      </c>
      <c r="AE25" s="63" t="str">
        <f>IF(ISBLANK('対象者リスト(従前分)'!$D25),"",IF(AND('対象者リスト(追加補助分1)'!AE$6&gt;='対象者リスト(従前分)'!$D25,'対象者リスト(追加補助分1)'!AE$6&lt;='対象者リスト(従前分)'!$E25),"○","×"))</f>
        <v/>
      </c>
      <c r="AF25" s="63" t="str">
        <f>IF(ISBLANK('対象者リスト(従前分)'!$D25),"",IF(AND('対象者リスト(追加補助分1)'!AF$6&gt;='対象者リスト(従前分)'!$D25,'対象者リスト(追加補助分1)'!AF$6&lt;='対象者リスト(従前分)'!$E25),"○","×"))</f>
        <v/>
      </c>
      <c r="AG25" s="62">
        <f t="shared" si="1"/>
        <v>0</v>
      </c>
      <c r="AH25" s="61">
        <f t="shared" si="2"/>
        <v>0</v>
      </c>
      <c r="AI25" s="45"/>
      <c r="AJ25"/>
    </row>
    <row r="26" spans="1:36">
      <c r="A26" s="49">
        <f t="shared" si="0"/>
        <v>20</v>
      </c>
      <c r="B26" s="64" t="str">
        <f>IF(ISBLANK('対象者リスト(従前分)'!B26),"",'対象者リスト(従前分)'!B26)</f>
        <v/>
      </c>
      <c r="C26" s="63" t="str">
        <f>IF(ISBLANK('対象者リスト(従前分)'!$D26),"",IF(AND('対象者リスト(追加補助分1)'!C$6&gt;='対象者リスト(従前分)'!$D26,'対象者リスト(追加補助分1)'!C$6&lt;='対象者リスト(従前分)'!$E26),"○","×"))</f>
        <v/>
      </c>
      <c r="D26" s="63" t="str">
        <f>IF(ISBLANK('対象者リスト(従前分)'!$D26),"",IF(AND('対象者リスト(追加補助分1)'!D$6&gt;='対象者リスト(従前分)'!$D26,'対象者リスト(追加補助分1)'!D$6&lt;='対象者リスト(従前分)'!$E26),"○","×"))</f>
        <v/>
      </c>
      <c r="E26" s="63" t="str">
        <f>IF(ISBLANK('対象者リスト(従前分)'!$D26),"",IF(AND('対象者リスト(追加補助分1)'!E$6&gt;='対象者リスト(従前分)'!$D26,'対象者リスト(追加補助分1)'!E$6&lt;='対象者リスト(従前分)'!$E26),"○","×"))</f>
        <v/>
      </c>
      <c r="F26" s="63" t="str">
        <f>IF(ISBLANK('対象者リスト(従前分)'!$D26),"",IF(AND('対象者リスト(追加補助分1)'!F$6&gt;='対象者リスト(従前分)'!$D26,'対象者リスト(追加補助分1)'!F$6&lt;='対象者リスト(従前分)'!$E26),"○","×"))</f>
        <v/>
      </c>
      <c r="G26" s="63" t="str">
        <f>IF(ISBLANK('対象者リスト(従前分)'!$D26),"",IF(AND('対象者リスト(追加補助分1)'!G$6&gt;='対象者リスト(従前分)'!$D26,'対象者リスト(追加補助分1)'!G$6&lt;='対象者リスト(従前分)'!$E26),"○","×"))</f>
        <v/>
      </c>
      <c r="H26" s="63" t="str">
        <f>IF(ISBLANK('対象者リスト(従前分)'!$D26),"",IF(AND('対象者リスト(追加補助分1)'!H$6&gt;='対象者リスト(従前分)'!$D26,'対象者リスト(追加補助分1)'!H$6&lt;='対象者リスト(従前分)'!$E26),"○","×"))</f>
        <v/>
      </c>
      <c r="I26" s="63" t="str">
        <f>IF(ISBLANK('対象者リスト(従前分)'!$D26),"",IF(AND('対象者リスト(追加補助分1)'!I$6&gt;='対象者リスト(従前分)'!$D26,'対象者リスト(追加補助分1)'!I$6&lt;='対象者リスト(従前分)'!$E26),"○","×"))</f>
        <v/>
      </c>
      <c r="J26" s="63" t="str">
        <f>IF(ISBLANK('対象者リスト(従前分)'!$D26),"",IF(AND('対象者リスト(追加補助分1)'!J$6&gt;='対象者リスト(従前分)'!$D26,'対象者リスト(追加補助分1)'!J$6&lt;='対象者リスト(従前分)'!$E26),"○","×"))</f>
        <v/>
      </c>
      <c r="K26" s="63" t="str">
        <f>IF(ISBLANK('対象者リスト(従前分)'!$D26),"",IF(AND('対象者リスト(追加補助分1)'!K$6&gt;='対象者リスト(従前分)'!$D26,'対象者リスト(追加補助分1)'!K$6&lt;='対象者リスト(従前分)'!$E26),"○","×"))</f>
        <v/>
      </c>
      <c r="L26" s="63" t="str">
        <f>IF(ISBLANK('対象者リスト(従前分)'!$D26),"",IF(AND('対象者リスト(追加補助分1)'!L$6&gt;='対象者リスト(従前分)'!$D26,'対象者リスト(追加補助分1)'!L$6&lt;='対象者リスト(従前分)'!$E26),"○","×"))</f>
        <v/>
      </c>
      <c r="M26" s="63" t="str">
        <f>IF(ISBLANK('対象者リスト(従前分)'!$D26),"",IF(AND('対象者リスト(追加補助分1)'!M$6&gt;='対象者リスト(従前分)'!$D26,'対象者リスト(追加補助分1)'!M$6&lt;='対象者リスト(従前分)'!$E26),"○","×"))</f>
        <v/>
      </c>
      <c r="N26" s="63" t="str">
        <f>IF(ISBLANK('対象者リスト(従前分)'!$D26),"",IF(AND('対象者リスト(追加補助分1)'!N$6&gt;='対象者リスト(従前分)'!$D26,'対象者リスト(追加補助分1)'!N$6&lt;='対象者リスト(従前分)'!$E26),"○","×"))</f>
        <v/>
      </c>
      <c r="O26" s="63" t="str">
        <f>IF(ISBLANK('対象者リスト(従前分)'!$D26),"",IF(AND('対象者リスト(追加補助分1)'!O$6&gt;='対象者リスト(従前分)'!$D26,'対象者リスト(追加補助分1)'!O$6&lt;='対象者リスト(従前分)'!$E26),"○","×"))</f>
        <v/>
      </c>
      <c r="P26" s="63" t="str">
        <f>IF(ISBLANK('対象者リスト(従前分)'!$D26),"",IF(AND('対象者リスト(追加補助分1)'!P$6&gt;='対象者リスト(従前分)'!$D26,'対象者リスト(追加補助分1)'!P$6&lt;='対象者リスト(従前分)'!$E26),"○","×"))</f>
        <v/>
      </c>
      <c r="Q26" s="63" t="str">
        <f>IF(ISBLANK('対象者リスト(従前分)'!$D26),"",IF(AND('対象者リスト(追加補助分1)'!Q$6&gt;='対象者リスト(従前分)'!$D26,'対象者リスト(追加補助分1)'!Q$6&lt;='対象者リスト(従前分)'!$E26),"○","×"))</f>
        <v/>
      </c>
      <c r="R26" s="63" t="str">
        <f>IF(ISBLANK('対象者リスト(従前分)'!$D26),"",IF(AND('対象者リスト(追加補助分1)'!R$6&gt;='対象者リスト(従前分)'!$D26,'対象者リスト(追加補助分1)'!R$6&lt;='対象者リスト(従前分)'!$E26),"○","×"))</f>
        <v/>
      </c>
      <c r="S26" s="63" t="str">
        <f>IF(ISBLANK('対象者リスト(従前分)'!$D26),"",IF(AND('対象者リスト(追加補助分1)'!S$6&gt;='対象者リスト(従前分)'!$D26,'対象者リスト(追加補助分1)'!S$6&lt;='対象者リスト(従前分)'!$E26),"○","×"))</f>
        <v/>
      </c>
      <c r="T26" s="63" t="str">
        <f>IF(ISBLANK('対象者リスト(従前分)'!$D26),"",IF(AND('対象者リスト(追加補助分1)'!T$6&gt;='対象者リスト(従前分)'!$D26,'対象者リスト(追加補助分1)'!T$6&lt;='対象者リスト(従前分)'!$E26),"○","×"))</f>
        <v/>
      </c>
      <c r="U26" s="63" t="str">
        <f>IF(ISBLANK('対象者リスト(従前分)'!$D26),"",IF(AND('対象者リスト(追加補助分1)'!U$6&gt;='対象者リスト(従前分)'!$D26,'対象者リスト(追加補助分1)'!U$6&lt;='対象者リスト(従前分)'!$E26),"○","×"))</f>
        <v/>
      </c>
      <c r="V26" s="63" t="str">
        <f>IF(ISBLANK('対象者リスト(従前分)'!$D26),"",IF(AND('対象者リスト(追加補助分1)'!V$6&gt;='対象者リスト(従前分)'!$D26,'対象者リスト(追加補助分1)'!V$6&lt;='対象者リスト(従前分)'!$E26),"○","×"))</f>
        <v/>
      </c>
      <c r="W26" s="63" t="str">
        <f>IF(ISBLANK('対象者リスト(従前分)'!$D26),"",IF(AND('対象者リスト(追加補助分1)'!W$6&gt;='対象者リスト(従前分)'!$D26,'対象者リスト(追加補助分1)'!W$6&lt;='対象者リスト(従前分)'!$E26),"○","×"))</f>
        <v/>
      </c>
      <c r="X26" s="63" t="str">
        <f>IF(ISBLANK('対象者リスト(従前分)'!$D26),"",IF(AND('対象者リスト(追加補助分1)'!X$6&gt;='対象者リスト(従前分)'!$D26,'対象者リスト(追加補助分1)'!X$6&lt;='対象者リスト(従前分)'!$E26),"○","×"))</f>
        <v/>
      </c>
      <c r="Y26" s="63" t="str">
        <f>IF(ISBLANK('対象者リスト(従前分)'!$D26),"",IF(AND('対象者リスト(追加補助分1)'!Y$6&gt;='対象者リスト(従前分)'!$D26,'対象者リスト(追加補助分1)'!Y$6&lt;='対象者リスト(従前分)'!$E26),"○","×"))</f>
        <v/>
      </c>
      <c r="Z26" s="63" t="str">
        <f>IF(ISBLANK('対象者リスト(従前分)'!$D26),"",IF(AND('対象者リスト(追加補助分1)'!Z$6&gt;='対象者リスト(従前分)'!$D26,'対象者リスト(追加補助分1)'!Z$6&lt;='対象者リスト(従前分)'!$E26),"○","×"))</f>
        <v/>
      </c>
      <c r="AA26" s="63" t="str">
        <f>IF(ISBLANK('対象者リスト(従前分)'!$D26),"",IF(AND('対象者リスト(追加補助分1)'!AA$6&gt;='対象者リスト(従前分)'!$D26,'対象者リスト(追加補助分1)'!AA$6&lt;='対象者リスト(従前分)'!$E26),"○","×"))</f>
        <v/>
      </c>
      <c r="AB26" s="63" t="str">
        <f>IF(ISBLANK('対象者リスト(従前分)'!$D26),"",IF(AND('対象者リスト(追加補助分1)'!AB$6&gt;='対象者リスト(従前分)'!$D26,'対象者リスト(追加補助分1)'!AB$6&lt;='対象者リスト(従前分)'!$E26),"○","×"))</f>
        <v/>
      </c>
      <c r="AC26" s="63" t="str">
        <f>IF(ISBLANK('対象者リスト(従前分)'!$D26),"",IF(AND('対象者リスト(追加補助分1)'!AC$6&gt;='対象者リスト(従前分)'!$D26,'対象者リスト(追加補助分1)'!AC$6&lt;='対象者リスト(従前分)'!$E26),"○","×"))</f>
        <v/>
      </c>
      <c r="AD26" s="63" t="str">
        <f>IF(ISBLANK('対象者リスト(従前分)'!$D26),"",IF(AND('対象者リスト(追加補助分1)'!AD$6&gt;='対象者リスト(従前分)'!$D26,'対象者リスト(追加補助分1)'!AD$6&lt;='対象者リスト(従前分)'!$E26),"○","×"))</f>
        <v/>
      </c>
      <c r="AE26" s="63" t="str">
        <f>IF(ISBLANK('対象者リスト(従前分)'!$D26),"",IF(AND('対象者リスト(追加補助分1)'!AE$6&gt;='対象者リスト(従前分)'!$D26,'対象者リスト(追加補助分1)'!AE$6&lt;='対象者リスト(従前分)'!$E26),"○","×"))</f>
        <v/>
      </c>
      <c r="AF26" s="63" t="str">
        <f>IF(ISBLANK('対象者リスト(従前分)'!$D26),"",IF(AND('対象者リスト(追加補助分1)'!AF$6&gt;='対象者リスト(従前分)'!$D26,'対象者リスト(追加補助分1)'!AF$6&lt;='対象者リスト(従前分)'!$E26),"○","×"))</f>
        <v/>
      </c>
      <c r="AG26" s="62">
        <f t="shared" si="1"/>
        <v>0</v>
      </c>
      <c r="AH26" s="61">
        <f t="shared" si="2"/>
        <v>0</v>
      </c>
      <c r="AI26" s="45"/>
      <c r="AJ26"/>
    </row>
    <row r="27" spans="1:36">
      <c r="A27" s="49">
        <f t="shared" si="0"/>
        <v>21</v>
      </c>
      <c r="B27" s="64" t="str">
        <f>IF(ISBLANK('対象者リスト(従前分)'!B27),"",'対象者リスト(従前分)'!B27)</f>
        <v/>
      </c>
      <c r="C27" s="63" t="str">
        <f>IF(ISBLANK('対象者リスト(従前分)'!$D27),"",IF(AND('対象者リスト(追加補助分1)'!C$6&gt;='対象者リスト(従前分)'!$D27,'対象者リスト(追加補助分1)'!C$6&lt;='対象者リスト(従前分)'!$E27),"○","×"))</f>
        <v/>
      </c>
      <c r="D27" s="63" t="str">
        <f>IF(ISBLANK('対象者リスト(従前分)'!$D27),"",IF(AND('対象者リスト(追加補助分1)'!D$6&gt;='対象者リスト(従前分)'!$D27,'対象者リスト(追加補助分1)'!D$6&lt;='対象者リスト(従前分)'!$E27),"○","×"))</f>
        <v/>
      </c>
      <c r="E27" s="63" t="str">
        <f>IF(ISBLANK('対象者リスト(従前分)'!$D27),"",IF(AND('対象者リスト(追加補助分1)'!E$6&gt;='対象者リスト(従前分)'!$D27,'対象者リスト(追加補助分1)'!E$6&lt;='対象者リスト(従前分)'!$E27),"○","×"))</f>
        <v/>
      </c>
      <c r="F27" s="63" t="str">
        <f>IF(ISBLANK('対象者リスト(従前分)'!$D27),"",IF(AND('対象者リスト(追加補助分1)'!F$6&gt;='対象者リスト(従前分)'!$D27,'対象者リスト(追加補助分1)'!F$6&lt;='対象者リスト(従前分)'!$E27),"○","×"))</f>
        <v/>
      </c>
      <c r="G27" s="63" t="str">
        <f>IF(ISBLANK('対象者リスト(従前分)'!$D27),"",IF(AND('対象者リスト(追加補助分1)'!G$6&gt;='対象者リスト(従前分)'!$D27,'対象者リスト(追加補助分1)'!G$6&lt;='対象者リスト(従前分)'!$E27),"○","×"))</f>
        <v/>
      </c>
      <c r="H27" s="63" t="str">
        <f>IF(ISBLANK('対象者リスト(従前分)'!$D27),"",IF(AND('対象者リスト(追加補助分1)'!H$6&gt;='対象者リスト(従前分)'!$D27,'対象者リスト(追加補助分1)'!H$6&lt;='対象者リスト(従前分)'!$E27),"○","×"))</f>
        <v/>
      </c>
      <c r="I27" s="63" t="str">
        <f>IF(ISBLANK('対象者リスト(従前分)'!$D27),"",IF(AND('対象者リスト(追加補助分1)'!I$6&gt;='対象者リスト(従前分)'!$D27,'対象者リスト(追加補助分1)'!I$6&lt;='対象者リスト(従前分)'!$E27),"○","×"))</f>
        <v/>
      </c>
      <c r="J27" s="63" t="str">
        <f>IF(ISBLANK('対象者リスト(従前分)'!$D27),"",IF(AND('対象者リスト(追加補助分1)'!J$6&gt;='対象者リスト(従前分)'!$D27,'対象者リスト(追加補助分1)'!J$6&lt;='対象者リスト(従前分)'!$E27),"○","×"))</f>
        <v/>
      </c>
      <c r="K27" s="63" t="str">
        <f>IF(ISBLANK('対象者リスト(従前分)'!$D27),"",IF(AND('対象者リスト(追加補助分1)'!K$6&gt;='対象者リスト(従前分)'!$D27,'対象者リスト(追加補助分1)'!K$6&lt;='対象者リスト(従前分)'!$E27),"○","×"))</f>
        <v/>
      </c>
      <c r="L27" s="63" t="str">
        <f>IF(ISBLANK('対象者リスト(従前分)'!$D27),"",IF(AND('対象者リスト(追加補助分1)'!L$6&gt;='対象者リスト(従前分)'!$D27,'対象者リスト(追加補助分1)'!L$6&lt;='対象者リスト(従前分)'!$E27),"○","×"))</f>
        <v/>
      </c>
      <c r="M27" s="63" t="str">
        <f>IF(ISBLANK('対象者リスト(従前分)'!$D27),"",IF(AND('対象者リスト(追加補助分1)'!M$6&gt;='対象者リスト(従前分)'!$D27,'対象者リスト(追加補助分1)'!M$6&lt;='対象者リスト(従前分)'!$E27),"○","×"))</f>
        <v/>
      </c>
      <c r="N27" s="63" t="str">
        <f>IF(ISBLANK('対象者リスト(従前分)'!$D27),"",IF(AND('対象者リスト(追加補助分1)'!N$6&gt;='対象者リスト(従前分)'!$D27,'対象者リスト(追加補助分1)'!N$6&lt;='対象者リスト(従前分)'!$E27),"○","×"))</f>
        <v/>
      </c>
      <c r="O27" s="63" t="str">
        <f>IF(ISBLANK('対象者リスト(従前分)'!$D27),"",IF(AND('対象者リスト(追加補助分1)'!O$6&gt;='対象者リスト(従前分)'!$D27,'対象者リスト(追加補助分1)'!O$6&lt;='対象者リスト(従前分)'!$E27),"○","×"))</f>
        <v/>
      </c>
      <c r="P27" s="63" t="str">
        <f>IF(ISBLANK('対象者リスト(従前分)'!$D27),"",IF(AND('対象者リスト(追加補助分1)'!P$6&gt;='対象者リスト(従前分)'!$D27,'対象者リスト(追加補助分1)'!P$6&lt;='対象者リスト(従前分)'!$E27),"○","×"))</f>
        <v/>
      </c>
      <c r="Q27" s="63" t="str">
        <f>IF(ISBLANK('対象者リスト(従前分)'!$D27),"",IF(AND('対象者リスト(追加補助分1)'!Q$6&gt;='対象者リスト(従前分)'!$D27,'対象者リスト(追加補助分1)'!Q$6&lt;='対象者リスト(従前分)'!$E27),"○","×"))</f>
        <v/>
      </c>
      <c r="R27" s="63" t="str">
        <f>IF(ISBLANK('対象者リスト(従前分)'!$D27),"",IF(AND('対象者リスト(追加補助分1)'!R$6&gt;='対象者リスト(従前分)'!$D27,'対象者リスト(追加補助分1)'!R$6&lt;='対象者リスト(従前分)'!$E27),"○","×"))</f>
        <v/>
      </c>
      <c r="S27" s="63" t="str">
        <f>IF(ISBLANK('対象者リスト(従前分)'!$D27),"",IF(AND('対象者リスト(追加補助分1)'!S$6&gt;='対象者リスト(従前分)'!$D27,'対象者リスト(追加補助分1)'!S$6&lt;='対象者リスト(従前分)'!$E27),"○","×"))</f>
        <v/>
      </c>
      <c r="T27" s="63" t="str">
        <f>IF(ISBLANK('対象者リスト(従前分)'!$D27),"",IF(AND('対象者リスト(追加補助分1)'!T$6&gt;='対象者リスト(従前分)'!$D27,'対象者リスト(追加補助分1)'!T$6&lt;='対象者リスト(従前分)'!$E27),"○","×"))</f>
        <v/>
      </c>
      <c r="U27" s="63" t="str">
        <f>IF(ISBLANK('対象者リスト(従前分)'!$D27),"",IF(AND('対象者リスト(追加補助分1)'!U$6&gt;='対象者リスト(従前分)'!$D27,'対象者リスト(追加補助分1)'!U$6&lt;='対象者リスト(従前分)'!$E27),"○","×"))</f>
        <v/>
      </c>
      <c r="V27" s="63" t="str">
        <f>IF(ISBLANK('対象者リスト(従前分)'!$D27),"",IF(AND('対象者リスト(追加補助分1)'!V$6&gt;='対象者リスト(従前分)'!$D27,'対象者リスト(追加補助分1)'!V$6&lt;='対象者リスト(従前分)'!$E27),"○","×"))</f>
        <v/>
      </c>
      <c r="W27" s="63" t="str">
        <f>IF(ISBLANK('対象者リスト(従前分)'!$D27),"",IF(AND('対象者リスト(追加補助分1)'!W$6&gt;='対象者リスト(従前分)'!$D27,'対象者リスト(追加補助分1)'!W$6&lt;='対象者リスト(従前分)'!$E27),"○","×"))</f>
        <v/>
      </c>
      <c r="X27" s="63" t="str">
        <f>IF(ISBLANK('対象者リスト(従前分)'!$D27),"",IF(AND('対象者リスト(追加補助分1)'!X$6&gt;='対象者リスト(従前分)'!$D27,'対象者リスト(追加補助分1)'!X$6&lt;='対象者リスト(従前分)'!$E27),"○","×"))</f>
        <v/>
      </c>
      <c r="Y27" s="63" t="str">
        <f>IF(ISBLANK('対象者リスト(従前分)'!$D27),"",IF(AND('対象者リスト(追加補助分1)'!Y$6&gt;='対象者リスト(従前分)'!$D27,'対象者リスト(追加補助分1)'!Y$6&lt;='対象者リスト(従前分)'!$E27),"○","×"))</f>
        <v/>
      </c>
      <c r="Z27" s="63" t="str">
        <f>IF(ISBLANK('対象者リスト(従前分)'!$D27),"",IF(AND('対象者リスト(追加補助分1)'!Z$6&gt;='対象者リスト(従前分)'!$D27,'対象者リスト(追加補助分1)'!Z$6&lt;='対象者リスト(従前分)'!$E27),"○","×"))</f>
        <v/>
      </c>
      <c r="AA27" s="63" t="str">
        <f>IF(ISBLANK('対象者リスト(従前分)'!$D27),"",IF(AND('対象者リスト(追加補助分1)'!AA$6&gt;='対象者リスト(従前分)'!$D27,'対象者リスト(追加補助分1)'!AA$6&lt;='対象者リスト(従前分)'!$E27),"○","×"))</f>
        <v/>
      </c>
      <c r="AB27" s="63" t="str">
        <f>IF(ISBLANK('対象者リスト(従前分)'!$D27),"",IF(AND('対象者リスト(追加補助分1)'!AB$6&gt;='対象者リスト(従前分)'!$D27,'対象者リスト(追加補助分1)'!AB$6&lt;='対象者リスト(従前分)'!$E27),"○","×"))</f>
        <v/>
      </c>
      <c r="AC27" s="63" t="str">
        <f>IF(ISBLANK('対象者リスト(従前分)'!$D27),"",IF(AND('対象者リスト(追加補助分1)'!AC$6&gt;='対象者リスト(従前分)'!$D27,'対象者リスト(追加補助分1)'!AC$6&lt;='対象者リスト(従前分)'!$E27),"○","×"))</f>
        <v/>
      </c>
      <c r="AD27" s="63" t="str">
        <f>IF(ISBLANK('対象者リスト(従前分)'!$D27),"",IF(AND('対象者リスト(追加補助分1)'!AD$6&gt;='対象者リスト(従前分)'!$D27,'対象者リスト(追加補助分1)'!AD$6&lt;='対象者リスト(従前分)'!$E27),"○","×"))</f>
        <v/>
      </c>
      <c r="AE27" s="63" t="str">
        <f>IF(ISBLANK('対象者リスト(従前分)'!$D27),"",IF(AND('対象者リスト(追加補助分1)'!AE$6&gt;='対象者リスト(従前分)'!$D27,'対象者リスト(追加補助分1)'!AE$6&lt;='対象者リスト(従前分)'!$E27),"○","×"))</f>
        <v/>
      </c>
      <c r="AF27" s="63" t="str">
        <f>IF(ISBLANK('対象者リスト(従前分)'!$D27),"",IF(AND('対象者リスト(追加補助分1)'!AF$6&gt;='対象者リスト(従前分)'!$D27,'対象者リスト(追加補助分1)'!AF$6&lt;='対象者リスト(従前分)'!$E27),"○","×"))</f>
        <v/>
      </c>
      <c r="AG27" s="62">
        <f t="shared" si="1"/>
        <v>0</v>
      </c>
      <c r="AH27" s="61">
        <f t="shared" si="2"/>
        <v>0</v>
      </c>
      <c r="AI27" s="45"/>
      <c r="AJ27"/>
    </row>
    <row r="28" spans="1:36">
      <c r="A28" s="49">
        <f t="shared" si="0"/>
        <v>22</v>
      </c>
      <c r="B28" s="64" t="str">
        <f>IF(ISBLANK('対象者リスト(従前分)'!B28),"",'対象者リスト(従前分)'!B28)</f>
        <v/>
      </c>
      <c r="C28" s="63" t="str">
        <f>IF(ISBLANK('対象者リスト(従前分)'!$D28),"",IF(AND('対象者リスト(追加補助分1)'!C$6&gt;='対象者リスト(従前分)'!$D28,'対象者リスト(追加補助分1)'!C$6&lt;='対象者リスト(従前分)'!$E28),"○","×"))</f>
        <v/>
      </c>
      <c r="D28" s="63" t="str">
        <f>IF(ISBLANK('対象者リスト(従前分)'!$D28),"",IF(AND('対象者リスト(追加補助分1)'!D$6&gt;='対象者リスト(従前分)'!$D28,'対象者リスト(追加補助分1)'!D$6&lt;='対象者リスト(従前分)'!$E28),"○","×"))</f>
        <v/>
      </c>
      <c r="E28" s="63" t="str">
        <f>IF(ISBLANK('対象者リスト(従前分)'!$D28),"",IF(AND('対象者リスト(追加補助分1)'!E$6&gt;='対象者リスト(従前分)'!$D28,'対象者リスト(追加補助分1)'!E$6&lt;='対象者リスト(従前分)'!$E28),"○","×"))</f>
        <v/>
      </c>
      <c r="F28" s="63" t="str">
        <f>IF(ISBLANK('対象者リスト(従前分)'!$D28),"",IF(AND('対象者リスト(追加補助分1)'!F$6&gt;='対象者リスト(従前分)'!$D28,'対象者リスト(追加補助分1)'!F$6&lt;='対象者リスト(従前分)'!$E28),"○","×"))</f>
        <v/>
      </c>
      <c r="G28" s="63" t="str">
        <f>IF(ISBLANK('対象者リスト(従前分)'!$D28),"",IF(AND('対象者リスト(追加補助分1)'!G$6&gt;='対象者リスト(従前分)'!$D28,'対象者リスト(追加補助分1)'!G$6&lt;='対象者リスト(従前分)'!$E28),"○","×"))</f>
        <v/>
      </c>
      <c r="H28" s="63" t="str">
        <f>IF(ISBLANK('対象者リスト(従前分)'!$D28),"",IF(AND('対象者リスト(追加補助分1)'!H$6&gt;='対象者リスト(従前分)'!$D28,'対象者リスト(追加補助分1)'!H$6&lt;='対象者リスト(従前分)'!$E28),"○","×"))</f>
        <v/>
      </c>
      <c r="I28" s="63" t="str">
        <f>IF(ISBLANK('対象者リスト(従前分)'!$D28),"",IF(AND('対象者リスト(追加補助分1)'!I$6&gt;='対象者リスト(従前分)'!$D28,'対象者リスト(追加補助分1)'!I$6&lt;='対象者リスト(従前分)'!$E28),"○","×"))</f>
        <v/>
      </c>
      <c r="J28" s="63" t="str">
        <f>IF(ISBLANK('対象者リスト(従前分)'!$D28),"",IF(AND('対象者リスト(追加補助分1)'!J$6&gt;='対象者リスト(従前分)'!$D28,'対象者リスト(追加補助分1)'!J$6&lt;='対象者リスト(従前分)'!$E28),"○","×"))</f>
        <v/>
      </c>
      <c r="K28" s="63" t="str">
        <f>IF(ISBLANK('対象者リスト(従前分)'!$D28),"",IF(AND('対象者リスト(追加補助分1)'!K$6&gt;='対象者リスト(従前分)'!$D28,'対象者リスト(追加補助分1)'!K$6&lt;='対象者リスト(従前分)'!$E28),"○","×"))</f>
        <v/>
      </c>
      <c r="L28" s="63" t="str">
        <f>IF(ISBLANK('対象者リスト(従前分)'!$D28),"",IF(AND('対象者リスト(追加補助分1)'!L$6&gt;='対象者リスト(従前分)'!$D28,'対象者リスト(追加補助分1)'!L$6&lt;='対象者リスト(従前分)'!$E28),"○","×"))</f>
        <v/>
      </c>
      <c r="M28" s="63" t="str">
        <f>IF(ISBLANK('対象者リスト(従前分)'!$D28),"",IF(AND('対象者リスト(追加補助分1)'!M$6&gt;='対象者リスト(従前分)'!$D28,'対象者リスト(追加補助分1)'!M$6&lt;='対象者リスト(従前分)'!$E28),"○","×"))</f>
        <v/>
      </c>
      <c r="N28" s="63" t="str">
        <f>IF(ISBLANK('対象者リスト(従前分)'!$D28),"",IF(AND('対象者リスト(追加補助分1)'!N$6&gt;='対象者リスト(従前分)'!$D28,'対象者リスト(追加補助分1)'!N$6&lt;='対象者リスト(従前分)'!$E28),"○","×"))</f>
        <v/>
      </c>
      <c r="O28" s="63" t="str">
        <f>IF(ISBLANK('対象者リスト(従前分)'!$D28),"",IF(AND('対象者リスト(追加補助分1)'!O$6&gt;='対象者リスト(従前分)'!$D28,'対象者リスト(追加補助分1)'!O$6&lt;='対象者リスト(従前分)'!$E28),"○","×"))</f>
        <v/>
      </c>
      <c r="P28" s="63" t="str">
        <f>IF(ISBLANK('対象者リスト(従前分)'!$D28),"",IF(AND('対象者リスト(追加補助分1)'!P$6&gt;='対象者リスト(従前分)'!$D28,'対象者リスト(追加補助分1)'!P$6&lt;='対象者リスト(従前分)'!$E28),"○","×"))</f>
        <v/>
      </c>
      <c r="Q28" s="63" t="str">
        <f>IF(ISBLANK('対象者リスト(従前分)'!$D28),"",IF(AND('対象者リスト(追加補助分1)'!Q$6&gt;='対象者リスト(従前分)'!$D28,'対象者リスト(追加補助分1)'!Q$6&lt;='対象者リスト(従前分)'!$E28),"○","×"))</f>
        <v/>
      </c>
      <c r="R28" s="63" t="str">
        <f>IF(ISBLANK('対象者リスト(従前分)'!$D28),"",IF(AND('対象者リスト(追加補助分1)'!R$6&gt;='対象者リスト(従前分)'!$D28,'対象者リスト(追加補助分1)'!R$6&lt;='対象者リスト(従前分)'!$E28),"○","×"))</f>
        <v/>
      </c>
      <c r="S28" s="63" t="str">
        <f>IF(ISBLANK('対象者リスト(従前分)'!$D28),"",IF(AND('対象者リスト(追加補助分1)'!S$6&gt;='対象者リスト(従前分)'!$D28,'対象者リスト(追加補助分1)'!S$6&lt;='対象者リスト(従前分)'!$E28),"○","×"))</f>
        <v/>
      </c>
      <c r="T28" s="63" t="str">
        <f>IF(ISBLANK('対象者リスト(従前分)'!$D28),"",IF(AND('対象者リスト(追加補助分1)'!T$6&gt;='対象者リスト(従前分)'!$D28,'対象者リスト(追加補助分1)'!T$6&lt;='対象者リスト(従前分)'!$E28),"○","×"))</f>
        <v/>
      </c>
      <c r="U28" s="63" t="str">
        <f>IF(ISBLANK('対象者リスト(従前分)'!$D28),"",IF(AND('対象者リスト(追加補助分1)'!U$6&gt;='対象者リスト(従前分)'!$D28,'対象者リスト(追加補助分1)'!U$6&lt;='対象者リスト(従前分)'!$E28),"○","×"))</f>
        <v/>
      </c>
      <c r="V28" s="63" t="str">
        <f>IF(ISBLANK('対象者リスト(従前分)'!$D28),"",IF(AND('対象者リスト(追加補助分1)'!V$6&gt;='対象者リスト(従前分)'!$D28,'対象者リスト(追加補助分1)'!V$6&lt;='対象者リスト(従前分)'!$E28),"○","×"))</f>
        <v/>
      </c>
      <c r="W28" s="63" t="str">
        <f>IF(ISBLANK('対象者リスト(従前分)'!$D28),"",IF(AND('対象者リスト(追加補助分1)'!W$6&gt;='対象者リスト(従前分)'!$D28,'対象者リスト(追加補助分1)'!W$6&lt;='対象者リスト(従前分)'!$E28),"○","×"))</f>
        <v/>
      </c>
      <c r="X28" s="63" t="str">
        <f>IF(ISBLANK('対象者リスト(従前分)'!$D28),"",IF(AND('対象者リスト(追加補助分1)'!X$6&gt;='対象者リスト(従前分)'!$D28,'対象者リスト(追加補助分1)'!X$6&lt;='対象者リスト(従前分)'!$E28),"○","×"))</f>
        <v/>
      </c>
      <c r="Y28" s="63" t="str">
        <f>IF(ISBLANK('対象者リスト(従前分)'!$D28),"",IF(AND('対象者リスト(追加補助分1)'!Y$6&gt;='対象者リスト(従前分)'!$D28,'対象者リスト(追加補助分1)'!Y$6&lt;='対象者リスト(従前分)'!$E28),"○","×"))</f>
        <v/>
      </c>
      <c r="Z28" s="63" t="str">
        <f>IF(ISBLANK('対象者リスト(従前分)'!$D28),"",IF(AND('対象者リスト(追加補助分1)'!Z$6&gt;='対象者リスト(従前分)'!$D28,'対象者リスト(追加補助分1)'!Z$6&lt;='対象者リスト(従前分)'!$E28),"○","×"))</f>
        <v/>
      </c>
      <c r="AA28" s="63" t="str">
        <f>IF(ISBLANK('対象者リスト(従前分)'!$D28),"",IF(AND('対象者リスト(追加補助分1)'!AA$6&gt;='対象者リスト(従前分)'!$D28,'対象者リスト(追加補助分1)'!AA$6&lt;='対象者リスト(従前分)'!$E28),"○","×"))</f>
        <v/>
      </c>
      <c r="AB28" s="63" t="str">
        <f>IF(ISBLANK('対象者リスト(従前分)'!$D28),"",IF(AND('対象者リスト(追加補助分1)'!AB$6&gt;='対象者リスト(従前分)'!$D28,'対象者リスト(追加補助分1)'!AB$6&lt;='対象者リスト(従前分)'!$E28),"○","×"))</f>
        <v/>
      </c>
      <c r="AC28" s="63" t="str">
        <f>IF(ISBLANK('対象者リスト(従前分)'!$D28),"",IF(AND('対象者リスト(追加補助分1)'!AC$6&gt;='対象者リスト(従前分)'!$D28,'対象者リスト(追加補助分1)'!AC$6&lt;='対象者リスト(従前分)'!$E28),"○","×"))</f>
        <v/>
      </c>
      <c r="AD28" s="63" t="str">
        <f>IF(ISBLANK('対象者リスト(従前分)'!$D28),"",IF(AND('対象者リスト(追加補助分1)'!AD$6&gt;='対象者リスト(従前分)'!$D28,'対象者リスト(追加補助分1)'!AD$6&lt;='対象者リスト(従前分)'!$E28),"○","×"))</f>
        <v/>
      </c>
      <c r="AE28" s="63" t="str">
        <f>IF(ISBLANK('対象者リスト(従前分)'!$D28),"",IF(AND('対象者リスト(追加補助分1)'!AE$6&gt;='対象者リスト(従前分)'!$D28,'対象者リスト(追加補助分1)'!AE$6&lt;='対象者リスト(従前分)'!$E28),"○","×"))</f>
        <v/>
      </c>
      <c r="AF28" s="63" t="str">
        <f>IF(ISBLANK('対象者リスト(従前分)'!$D28),"",IF(AND('対象者リスト(追加補助分1)'!AF$6&gt;='対象者リスト(従前分)'!$D28,'対象者リスト(追加補助分1)'!AF$6&lt;='対象者リスト(従前分)'!$E28),"○","×"))</f>
        <v/>
      </c>
      <c r="AG28" s="62">
        <f t="shared" si="1"/>
        <v>0</v>
      </c>
      <c r="AH28" s="61">
        <f t="shared" si="2"/>
        <v>0</v>
      </c>
      <c r="AI28" s="45"/>
      <c r="AJ28"/>
    </row>
    <row r="29" spans="1:36">
      <c r="A29" s="49">
        <f t="shared" si="0"/>
        <v>23</v>
      </c>
      <c r="B29" s="64" t="str">
        <f>IF(ISBLANK('対象者リスト(従前分)'!B29),"",'対象者リスト(従前分)'!B29)</f>
        <v/>
      </c>
      <c r="C29" s="63" t="str">
        <f>IF(ISBLANK('対象者リスト(従前分)'!$D29),"",IF(AND('対象者リスト(追加補助分1)'!C$6&gt;='対象者リスト(従前分)'!$D29,'対象者リスト(追加補助分1)'!C$6&lt;='対象者リスト(従前分)'!$E29),"○","×"))</f>
        <v/>
      </c>
      <c r="D29" s="63" t="str">
        <f>IF(ISBLANK('対象者リスト(従前分)'!$D29),"",IF(AND('対象者リスト(追加補助分1)'!D$6&gt;='対象者リスト(従前分)'!$D29,'対象者リスト(追加補助分1)'!D$6&lt;='対象者リスト(従前分)'!$E29),"○","×"))</f>
        <v/>
      </c>
      <c r="E29" s="63" t="str">
        <f>IF(ISBLANK('対象者リスト(従前分)'!$D29),"",IF(AND('対象者リスト(追加補助分1)'!E$6&gt;='対象者リスト(従前分)'!$D29,'対象者リスト(追加補助分1)'!E$6&lt;='対象者リスト(従前分)'!$E29),"○","×"))</f>
        <v/>
      </c>
      <c r="F29" s="63" t="str">
        <f>IF(ISBLANK('対象者リスト(従前分)'!$D29),"",IF(AND('対象者リスト(追加補助分1)'!F$6&gt;='対象者リスト(従前分)'!$D29,'対象者リスト(追加補助分1)'!F$6&lt;='対象者リスト(従前分)'!$E29),"○","×"))</f>
        <v/>
      </c>
      <c r="G29" s="63" t="str">
        <f>IF(ISBLANK('対象者リスト(従前分)'!$D29),"",IF(AND('対象者リスト(追加補助分1)'!G$6&gt;='対象者リスト(従前分)'!$D29,'対象者リスト(追加補助分1)'!G$6&lt;='対象者リスト(従前分)'!$E29),"○","×"))</f>
        <v/>
      </c>
      <c r="H29" s="63" t="str">
        <f>IF(ISBLANK('対象者リスト(従前分)'!$D29),"",IF(AND('対象者リスト(追加補助分1)'!H$6&gt;='対象者リスト(従前分)'!$D29,'対象者リスト(追加補助分1)'!H$6&lt;='対象者リスト(従前分)'!$E29),"○","×"))</f>
        <v/>
      </c>
      <c r="I29" s="63" t="str">
        <f>IF(ISBLANK('対象者リスト(従前分)'!$D29),"",IF(AND('対象者リスト(追加補助分1)'!I$6&gt;='対象者リスト(従前分)'!$D29,'対象者リスト(追加補助分1)'!I$6&lt;='対象者リスト(従前分)'!$E29),"○","×"))</f>
        <v/>
      </c>
      <c r="J29" s="63" t="str">
        <f>IF(ISBLANK('対象者リスト(従前分)'!$D29),"",IF(AND('対象者リスト(追加補助分1)'!J$6&gt;='対象者リスト(従前分)'!$D29,'対象者リスト(追加補助分1)'!J$6&lt;='対象者リスト(従前分)'!$E29),"○","×"))</f>
        <v/>
      </c>
      <c r="K29" s="63" t="str">
        <f>IF(ISBLANK('対象者リスト(従前分)'!$D29),"",IF(AND('対象者リスト(追加補助分1)'!K$6&gt;='対象者リスト(従前分)'!$D29,'対象者リスト(追加補助分1)'!K$6&lt;='対象者リスト(従前分)'!$E29),"○","×"))</f>
        <v/>
      </c>
      <c r="L29" s="63" t="str">
        <f>IF(ISBLANK('対象者リスト(従前分)'!$D29),"",IF(AND('対象者リスト(追加補助分1)'!L$6&gt;='対象者リスト(従前分)'!$D29,'対象者リスト(追加補助分1)'!L$6&lt;='対象者リスト(従前分)'!$E29),"○","×"))</f>
        <v/>
      </c>
      <c r="M29" s="63" t="str">
        <f>IF(ISBLANK('対象者リスト(従前分)'!$D29),"",IF(AND('対象者リスト(追加補助分1)'!M$6&gt;='対象者リスト(従前分)'!$D29,'対象者リスト(追加補助分1)'!M$6&lt;='対象者リスト(従前分)'!$E29),"○","×"))</f>
        <v/>
      </c>
      <c r="N29" s="63" t="str">
        <f>IF(ISBLANK('対象者リスト(従前分)'!$D29),"",IF(AND('対象者リスト(追加補助分1)'!N$6&gt;='対象者リスト(従前分)'!$D29,'対象者リスト(追加補助分1)'!N$6&lt;='対象者リスト(従前分)'!$E29),"○","×"))</f>
        <v/>
      </c>
      <c r="O29" s="63" t="str">
        <f>IF(ISBLANK('対象者リスト(従前分)'!$D29),"",IF(AND('対象者リスト(追加補助分1)'!O$6&gt;='対象者リスト(従前分)'!$D29,'対象者リスト(追加補助分1)'!O$6&lt;='対象者リスト(従前分)'!$E29),"○","×"))</f>
        <v/>
      </c>
      <c r="P29" s="63" t="str">
        <f>IF(ISBLANK('対象者リスト(従前分)'!$D29),"",IF(AND('対象者リスト(追加補助分1)'!P$6&gt;='対象者リスト(従前分)'!$D29,'対象者リスト(追加補助分1)'!P$6&lt;='対象者リスト(従前分)'!$E29),"○","×"))</f>
        <v/>
      </c>
      <c r="Q29" s="63" t="str">
        <f>IF(ISBLANK('対象者リスト(従前分)'!$D29),"",IF(AND('対象者リスト(追加補助分1)'!Q$6&gt;='対象者リスト(従前分)'!$D29,'対象者リスト(追加補助分1)'!Q$6&lt;='対象者リスト(従前分)'!$E29),"○","×"))</f>
        <v/>
      </c>
      <c r="R29" s="63" t="str">
        <f>IF(ISBLANK('対象者リスト(従前分)'!$D29),"",IF(AND('対象者リスト(追加補助分1)'!R$6&gt;='対象者リスト(従前分)'!$D29,'対象者リスト(追加補助分1)'!R$6&lt;='対象者リスト(従前分)'!$E29),"○","×"))</f>
        <v/>
      </c>
      <c r="S29" s="63" t="str">
        <f>IF(ISBLANK('対象者リスト(従前分)'!$D29),"",IF(AND('対象者リスト(追加補助分1)'!S$6&gt;='対象者リスト(従前分)'!$D29,'対象者リスト(追加補助分1)'!S$6&lt;='対象者リスト(従前分)'!$E29),"○","×"))</f>
        <v/>
      </c>
      <c r="T29" s="63" t="str">
        <f>IF(ISBLANK('対象者リスト(従前分)'!$D29),"",IF(AND('対象者リスト(追加補助分1)'!T$6&gt;='対象者リスト(従前分)'!$D29,'対象者リスト(追加補助分1)'!T$6&lt;='対象者リスト(従前分)'!$E29),"○","×"))</f>
        <v/>
      </c>
      <c r="U29" s="63" t="str">
        <f>IF(ISBLANK('対象者リスト(従前分)'!$D29),"",IF(AND('対象者リスト(追加補助分1)'!U$6&gt;='対象者リスト(従前分)'!$D29,'対象者リスト(追加補助分1)'!U$6&lt;='対象者リスト(従前分)'!$E29),"○","×"))</f>
        <v/>
      </c>
      <c r="V29" s="63" t="str">
        <f>IF(ISBLANK('対象者リスト(従前分)'!$D29),"",IF(AND('対象者リスト(追加補助分1)'!V$6&gt;='対象者リスト(従前分)'!$D29,'対象者リスト(追加補助分1)'!V$6&lt;='対象者リスト(従前分)'!$E29),"○","×"))</f>
        <v/>
      </c>
      <c r="W29" s="63" t="str">
        <f>IF(ISBLANK('対象者リスト(従前分)'!$D29),"",IF(AND('対象者リスト(追加補助分1)'!W$6&gt;='対象者リスト(従前分)'!$D29,'対象者リスト(追加補助分1)'!W$6&lt;='対象者リスト(従前分)'!$E29),"○","×"))</f>
        <v/>
      </c>
      <c r="X29" s="63" t="str">
        <f>IF(ISBLANK('対象者リスト(従前分)'!$D29),"",IF(AND('対象者リスト(追加補助分1)'!X$6&gt;='対象者リスト(従前分)'!$D29,'対象者リスト(追加補助分1)'!X$6&lt;='対象者リスト(従前分)'!$E29),"○","×"))</f>
        <v/>
      </c>
      <c r="Y29" s="63" t="str">
        <f>IF(ISBLANK('対象者リスト(従前分)'!$D29),"",IF(AND('対象者リスト(追加補助分1)'!Y$6&gt;='対象者リスト(従前分)'!$D29,'対象者リスト(追加補助分1)'!Y$6&lt;='対象者リスト(従前分)'!$E29),"○","×"))</f>
        <v/>
      </c>
      <c r="Z29" s="63" t="str">
        <f>IF(ISBLANK('対象者リスト(従前分)'!$D29),"",IF(AND('対象者リスト(追加補助分1)'!Z$6&gt;='対象者リスト(従前分)'!$D29,'対象者リスト(追加補助分1)'!Z$6&lt;='対象者リスト(従前分)'!$E29),"○","×"))</f>
        <v/>
      </c>
      <c r="AA29" s="63" t="str">
        <f>IF(ISBLANK('対象者リスト(従前分)'!$D29),"",IF(AND('対象者リスト(追加補助分1)'!AA$6&gt;='対象者リスト(従前分)'!$D29,'対象者リスト(追加補助分1)'!AA$6&lt;='対象者リスト(従前分)'!$E29),"○","×"))</f>
        <v/>
      </c>
      <c r="AB29" s="63" t="str">
        <f>IF(ISBLANK('対象者リスト(従前分)'!$D29),"",IF(AND('対象者リスト(追加補助分1)'!AB$6&gt;='対象者リスト(従前分)'!$D29,'対象者リスト(追加補助分1)'!AB$6&lt;='対象者リスト(従前分)'!$E29),"○","×"))</f>
        <v/>
      </c>
      <c r="AC29" s="63" t="str">
        <f>IF(ISBLANK('対象者リスト(従前分)'!$D29),"",IF(AND('対象者リスト(追加補助分1)'!AC$6&gt;='対象者リスト(従前分)'!$D29,'対象者リスト(追加補助分1)'!AC$6&lt;='対象者リスト(従前分)'!$E29),"○","×"))</f>
        <v/>
      </c>
      <c r="AD29" s="63" t="str">
        <f>IF(ISBLANK('対象者リスト(従前分)'!$D29),"",IF(AND('対象者リスト(追加補助分1)'!AD$6&gt;='対象者リスト(従前分)'!$D29,'対象者リスト(追加補助分1)'!AD$6&lt;='対象者リスト(従前分)'!$E29),"○","×"))</f>
        <v/>
      </c>
      <c r="AE29" s="63" t="str">
        <f>IF(ISBLANK('対象者リスト(従前分)'!$D29),"",IF(AND('対象者リスト(追加補助分1)'!AE$6&gt;='対象者リスト(従前分)'!$D29,'対象者リスト(追加補助分1)'!AE$6&lt;='対象者リスト(従前分)'!$E29),"○","×"))</f>
        <v/>
      </c>
      <c r="AF29" s="63" t="str">
        <f>IF(ISBLANK('対象者リスト(従前分)'!$D29),"",IF(AND('対象者リスト(追加補助分1)'!AF$6&gt;='対象者リスト(従前分)'!$D29,'対象者リスト(追加補助分1)'!AF$6&lt;='対象者リスト(従前分)'!$E29),"○","×"))</f>
        <v/>
      </c>
      <c r="AG29" s="62">
        <f t="shared" si="1"/>
        <v>0</v>
      </c>
      <c r="AH29" s="61">
        <f t="shared" si="2"/>
        <v>0</v>
      </c>
      <c r="AI29" s="45"/>
      <c r="AJ29"/>
    </row>
    <row r="30" spans="1:36">
      <c r="A30" s="49">
        <f t="shared" si="0"/>
        <v>24</v>
      </c>
      <c r="B30" s="64" t="str">
        <f>IF(ISBLANK('対象者リスト(従前分)'!B30),"",'対象者リスト(従前分)'!B30)</f>
        <v/>
      </c>
      <c r="C30" s="63" t="str">
        <f>IF(ISBLANK('対象者リスト(従前分)'!$D30),"",IF(AND('対象者リスト(追加補助分1)'!C$6&gt;='対象者リスト(従前分)'!$D30,'対象者リスト(追加補助分1)'!C$6&lt;='対象者リスト(従前分)'!$E30),"○","×"))</f>
        <v/>
      </c>
      <c r="D30" s="63" t="str">
        <f>IF(ISBLANK('対象者リスト(従前分)'!$D30),"",IF(AND('対象者リスト(追加補助分1)'!D$6&gt;='対象者リスト(従前分)'!$D30,'対象者リスト(追加補助分1)'!D$6&lt;='対象者リスト(従前分)'!$E30),"○","×"))</f>
        <v/>
      </c>
      <c r="E30" s="63" t="str">
        <f>IF(ISBLANK('対象者リスト(従前分)'!$D30),"",IF(AND('対象者リスト(追加補助分1)'!E$6&gt;='対象者リスト(従前分)'!$D30,'対象者リスト(追加補助分1)'!E$6&lt;='対象者リスト(従前分)'!$E30),"○","×"))</f>
        <v/>
      </c>
      <c r="F30" s="63" t="str">
        <f>IF(ISBLANK('対象者リスト(従前分)'!$D30),"",IF(AND('対象者リスト(追加補助分1)'!F$6&gt;='対象者リスト(従前分)'!$D30,'対象者リスト(追加補助分1)'!F$6&lt;='対象者リスト(従前分)'!$E30),"○","×"))</f>
        <v/>
      </c>
      <c r="G30" s="63" t="str">
        <f>IF(ISBLANK('対象者リスト(従前分)'!$D30),"",IF(AND('対象者リスト(追加補助分1)'!G$6&gt;='対象者リスト(従前分)'!$D30,'対象者リスト(追加補助分1)'!G$6&lt;='対象者リスト(従前分)'!$E30),"○","×"))</f>
        <v/>
      </c>
      <c r="H30" s="63" t="str">
        <f>IF(ISBLANK('対象者リスト(従前分)'!$D30),"",IF(AND('対象者リスト(追加補助分1)'!H$6&gt;='対象者リスト(従前分)'!$D30,'対象者リスト(追加補助分1)'!H$6&lt;='対象者リスト(従前分)'!$E30),"○","×"))</f>
        <v/>
      </c>
      <c r="I30" s="63" t="str">
        <f>IF(ISBLANK('対象者リスト(従前分)'!$D30),"",IF(AND('対象者リスト(追加補助分1)'!I$6&gt;='対象者リスト(従前分)'!$D30,'対象者リスト(追加補助分1)'!I$6&lt;='対象者リスト(従前分)'!$E30),"○","×"))</f>
        <v/>
      </c>
      <c r="J30" s="63" t="str">
        <f>IF(ISBLANK('対象者リスト(従前分)'!$D30),"",IF(AND('対象者リスト(追加補助分1)'!J$6&gt;='対象者リスト(従前分)'!$D30,'対象者リスト(追加補助分1)'!J$6&lt;='対象者リスト(従前分)'!$E30),"○","×"))</f>
        <v/>
      </c>
      <c r="K30" s="63" t="str">
        <f>IF(ISBLANK('対象者リスト(従前分)'!$D30),"",IF(AND('対象者リスト(追加補助分1)'!K$6&gt;='対象者リスト(従前分)'!$D30,'対象者リスト(追加補助分1)'!K$6&lt;='対象者リスト(従前分)'!$E30),"○","×"))</f>
        <v/>
      </c>
      <c r="L30" s="63" t="str">
        <f>IF(ISBLANK('対象者リスト(従前分)'!$D30),"",IF(AND('対象者リスト(追加補助分1)'!L$6&gt;='対象者リスト(従前分)'!$D30,'対象者リスト(追加補助分1)'!L$6&lt;='対象者リスト(従前分)'!$E30),"○","×"))</f>
        <v/>
      </c>
      <c r="M30" s="63" t="str">
        <f>IF(ISBLANK('対象者リスト(従前分)'!$D30),"",IF(AND('対象者リスト(追加補助分1)'!M$6&gt;='対象者リスト(従前分)'!$D30,'対象者リスト(追加補助分1)'!M$6&lt;='対象者リスト(従前分)'!$E30),"○","×"))</f>
        <v/>
      </c>
      <c r="N30" s="63" t="str">
        <f>IF(ISBLANK('対象者リスト(従前分)'!$D30),"",IF(AND('対象者リスト(追加補助分1)'!N$6&gt;='対象者リスト(従前分)'!$D30,'対象者リスト(追加補助分1)'!N$6&lt;='対象者リスト(従前分)'!$E30),"○","×"))</f>
        <v/>
      </c>
      <c r="O30" s="63" t="str">
        <f>IF(ISBLANK('対象者リスト(従前分)'!$D30),"",IF(AND('対象者リスト(追加補助分1)'!O$6&gt;='対象者リスト(従前分)'!$D30,'対象者リスト(追加補助分1)'!O$6&lt;='対象者リスト(従前分)'!$E30),"○","×"))</f>
        <v/>
      </c>
      <c r="P30" s="63" t="str">
        <f>IF(ISBLANK('対象者リスト(従前分)'!$D30),"",IF(AND('対象者リスト(追加補助分1)'!P$6&gt;='対象者リスト(従前分)'!$D30,'対象者リスト(追加補助分1)'!P$6&lt;='対象者リスト(従前分)'!$E30),"○","×"))</f>
        <v/>
      </c>
      <c r="Q30" s="63" t="str">
        <f>IF(ISBLANK('対象者リスト(従前分)'!$D30),"",IF(AND('対象者リスト(追加補助分1)'!Q$6&gt;='対象者リスト(従前分)'!$D30,'対象者リスト(追加補助分1)'!Q$6&lt;='対象者リスト(従前分)'!$E30),"○","×"))</f>
        <v/>
      </c>
      <c r="R30" s="63" t="str">
        <f>IF(ISBLANK('対象者リスト(従前分)'!$D30),"",IF(AND('対象者リスト(追加補助分1)'!R$6&gt;='対象者リスト(従前分)'!$D30,'対象者リスト(追加補助分1)'!R$6&lt;='対象者リスト(従前分)'!$E30),"○","×"))</f>
        <v/>
      </c>
      <c r="S30" s="63" t="str">
        <f>IF(ISBLANK('対象者リスト(従前分)'!$D30),"",IF(AND('対象者リスト(追加補助分1)'!S$6&gt;='対象者リスト(従前分)'!$D30,'対象者リスト(追加補助分1)'!S$6&lt;='対象者リスト(従前分)'!$E30),"○","×"))</f>
        <v/>
      </c>
      <c r="T30" s="63" t="str">
        <f>IF(ISBLANK('対象者リスト(従前分)'!$D30),"",IF(AND('対象者リスト(追加補助分1)'!T$6&gt;='対象者リスト(従前分)'!$D30,'対象者リスト(追加補助分1)'!T$6&lt;='対象者リスト(従前分)'!$E30),"○","×"))</f>
        <v/>
      </c>
      <c r="U30" s="63" t="str">
        <f>IF(ISBLANK('対象者リスト(従前分)'!$D30),"",IF(AND('対象者リスト(追加補助分1)'!U$6&gt;='対象者リスト(従前分)'!$D30,'対象者リスト(追加補助分1)'!U$6&lt;='対象者リスト(従前分)'!$E30),"○","×"))</f>
        <v/>
      </c>
      <c r="V30" s="63" t="str">
        <f>IF(ISBLANK('対象者リスト(従前分)'!$D30),"",IF(AND('対象者リスト(追加補助分1)'!V$6&gt;='対象者リスト(従前分)'!$D30,'対象者リスト(追加補助分1)'!V$6&lt;='対象者リスト(従前分)'!$E30),"○","×"))</f>
        <v/>
      </c>
      <c r="W30" s="63" t="str">
        <f>IF(ISBLANK('対象者リスト(従前分)'!$D30),"",IF(AND('対象者リスト(追加補助分1)'!W$6&gt;='対象者リスト(従前分)'!$D30,'対象者リスト(追加補助分1)'!W$6&lt;='対象者リスト(従前分)'!$E30),"○","×"))</f>
        <v/>
      </c>
      <c r="X30" s="63" t="str">
        <f>IF(ISBLANK('対象者リスト(従前分)'!$D30),"",IF(AND('対象者リスト(追加補助分1)'!X$6&gt;='対象者リスト(従前分)'!$D30,'対象者リスト(追加補助分1)'!X$6&lt;='対象者リスト(従前分)'!$E30),"○","×"))</f>
        <v/>
      </c>
      <c r="Y30" s="63" t="str">
        <f>IF(ISBLANK('対象者リスト(従前分)'!$D30),"",IF(AND('対象者リスト(追加補助分1)'!Y$6&gt;='対象者リスト(従前分)'!$D30,'対象者リスト(追加補助分1)'!Y$6&lt;='対象者リスト(従前分)'!$E30),"○","×"))</f>
        <v/>
      </c>
      <c r="Z30" s="63" t="str">
        <f>IF(ISBLANK('対象者リスト(従前分)'!$D30),"",IF(AND('対象者リスト(追加補助分1)'!Z$6&gt;='対象者リスト(従前分)'!$D30,'対象者リスト(追加補助分1)'!Z$6&lt;='対象者リスト(従前分)'!$E30),"○","×"))</f>
        <v/>
      </c>
      <c r="AA30" s="63" t="str">
        <f>IF(ISBLANK('対象者リスト(従前分)'!$D30),"",IF(AND('対象者リスト(追加補助分1)'!AA$6&gt;='対象者リスト(従前分)'!$D30,'対象者リスト(追加補助分1)'!AA$6&lt;='対象者リスト(従前分)'!$E30),"○","×"))</f>
        <v/>
      </c>
      <c r="AB30" s="63" t="str">
        <f>IF(ISBLANK('対象者リスト(従前分)'!$D30),"",IF(AND('対象者リスト(追加補助分1)'!AB$6&gt;='対象者リスト(従前分)'!$D30,'対象者リスト(追加補助分1)'!AB$6&lt;='対象者リスト(従前分)'!$E30),"○","×"))</f>
        <v/>
      </c>
      <c r="AC30" s="63" t="str">
        <f>IF(ISBLANK('対象者リスト(従前分)'!$D30),"",IF(AND('対象者リスト(追加補助分1)'!AC$6&gt;='対象者リスト(従前分)'!$D30,'対象者リスト(追加補助分1)'!AC$6&lt;='対象者リスト(従前分)'!$E30),"○","×"))</f>
        <v/>
      </c>
      <c r="AD30" s="63" t="str">
        <f>IF(ISBLANK('対象者リスト(従前分)'!$D30),"",IF(AND('対象者リスト(追加補助分1)'!AD$6&gt;='対象者リスト(従前分)'!$D30,'対象者リスト(追加補助分1)'!AD$6&lt;='対象者リスト(従前分)'!$E30),"○","×"))</f>
        <v/>
      </c>
      <c r="AE30" s="63" t="str">
        <f>IF(ISBLANK('対象者リスト(従前分)'!$D30),"",IF(AND('対象者リスト(追加補助分1)'!AE$6&gt;='対象者リスト(従前分)'!$D30,'対象者リスト(追加補助分1)'!AE$6&lt;='対象者リスト(従前分)'!$E30),"○","×"))</f>
        <v/>
      </c>
      <c r="AF30" s="63" t="str">
        <f>IF(ISBLANK('対象者リスト(従前分)'!$D30),"",IF(AND('対象者リスト(追加補助分1)'!AF$6&gt;='対象者リスト(従前分)'!$D30,'対象者リスト(追加補助分1)'!AF$6&lt;='対象者リスト(従前分)'!$E30),"○","×"))</f>
        <v/>
      </c>
      <c r="AG30" s="62">
        <f t="shared" si="1"/>
        <v>0</v>
      </c>
      <c r="AH30" s="61">
        <f t="shared" si="2"/>
        <v>0</v>
      </c>
      <c r="AI30" s="45"/>
      <c r="AJ30"/>
    </row>
    <row r="31" spans="1:36">
      <c r="A31" s="49">
        <f t="shared" si="0"/>
        <v>25</v>
      </c>
      <c r="B31" s="64" t="str">
        <f>IF(ISBLANK('対象者リスト(従前分)'!B31),"",'対象者リスト(従前分)'!B31)</f>
        <v/>
      </c>
      <c r="C31" s="63" t="str">
        <f>IF(ISBLANK('対象者リスト(従前分)'!$D31),"",IF(AND('対象者リスト(追加補助分1)'!C$6&gt;='対象者リスト(従前分)'!$D31,'対象者リスト(追加補助分1)'!C$6&lt;='対象者リスト(従前分)'!$E31),"○","×"))</f>
        <v/>
      </c>
      <c r="D31" s="63" t="str">
        <f>IF(ISBLANK('対象者リスト(従前分)'!$D31),"",IF(AND('対象者リスト(追加補助分1)'!D$6&gt;='対象者リスト(従前分)'!$D31,'対象者リスト(追加補助分1)'!D$6&lt;='対象者リスト(従前分)'!$E31),"○","×"))</f>
        <v/>
      </c>
      <c r="E31" s="63" t="str">
        <f>IF(ISBLANK('対象者リスト(従前分)'!$D31),"",IF(AND('対象者リスト(追加補助分1)'!E$6&gt;='対象者リスト(従前分)'!$D31,'対象者リスト(追加補助分1)'!E$6&lt;='対象者リスト(従前分)'!$E31),"○","×"))</f>
        <v/>
      </c>
      <c r="F31" s="63" t="str">
        <f>IF(ISBLANK('対象者リスト(従前分)'!$D31),"",IF(AND('対象者リスト(追加補助分1)'!F$6&gt;='対象者リスト(従前分)'!$D31,'対象者リスト(追加補助分1)'!F$6&lt;='対象者リスト(従前分)'!$E31),"○","×"))</f>
        <v/>
      </c>
      <c r="G31" s="63" t="str">
        <f>IF(ISBLANK('対象者リスト(従前分)'!$D31),"",IF(AND('対象者リスト(追加補助分1)'!G$6&gt;='対象者リスト(従前分)'!$D31,'対象者リスト(追加補助分1)'!G$6&lt;='対象者リスト(従前分)'!$E31),"○","×"))</f>
        <v/>
      </c>
      <c r="H31" s="63" t="str">
        <f>IF(ISBLANK('対象者リスト(従前分)'!$D31),"",IF(AND('対象者リスト(追加補助分1)'!H$6&gt;='対象者リスト(従前分)'!$D31,'対象者リスト(追加補助分1)'!H$6&lt;='対象者リスト(従前分)'!$E31),"○","×"))</f>
        <v/>
      </c>
      <c r="I31" s="63" t="str">
        <f>IF(ISBLANK('対象者リスト(従前分)'!$D31),"",IF(AND('対象者リスト(追加補助分1)'!I$6&gt;='対象者リスト(従前分)'!$D31,'対象者リスト(追加補助分1)'!I$6&lt;='対象者リスト(従前分)'!$E31),"○","×"))</f>
        <v/>
      </c>
      <c r="J31" s="63" t="str">
        <f>IF(ISBLANK('対象者リスト(従前分)'!$D31),"",IF(AND('対象者リスト(追加補助分1)'!J$6&gt;='対象者リスト(従前分)'!$D31,'対象者リスト(追加補助分1)'!J$6&lt;='対象者リスト(従前分)'!$E31),"○","×"))</f>
        <v/>
      </c>
      <c r="K31" s="63" t="str">
        <f>IF(ISBLANK('対象者リスト(従前分)'!$D31),"",IF(AND('対象者リスト(追加補助分1)'!K$6&gt;='対象者リスト(従前分)'!$D31,'対象者リスト(追加補助分1)'!K$6&lt;='対象者リスト(従前分)'!$E31),"○","×"))</f>
        <v/>
      </c>
      <c r="L31" s="63" t="str">
        <f>IF(ISBLANK('対象者リスト(従前分)'!$D31),"",IF(AND('対象者リスト(追加補助分1)'!L$6&gt;='対象者リスト(従前分)'!$D31,'対象者リスト(追加補助分1)'!L$6&lt;='対象者リスト(従前分)'!$E31),"○","×"))</f>
        <v/>
      </c>
      <c r="M31" s="63" t="str">
        <f>IF(ISBLANK('対象者リスト(従前分)'!$D31),"",IF(AND('対象者リスト(追加補助分1)'!M$6&gt;='対象者リスト(従前分)'!$D31,'対象者リスト(追加補助分1)'!M$6&lt;='対象者リスト(従前分)'!$E31),"○","×"))</f>
        <v/>
      </c>
      <c r="N31" s="63" t="str">
        <f>IF(ISBLANK('対象者リスト(従前分)'!$D31),"",IF(AND('対象者リスト(追加補助分1)'!N$6&gt;='対象者リスト(従前分)'!$D31,'対象者リスト(追加補助分1)'!N$6&lt;='対象者リスト(従前分)'!$E31),"○","×"))</f>
        <v/>
      </c>
      <c r="O31" s="63" t="str">
        <f>IF(ISBLANK('対象者リスト(従前分)'!$D31),"",IF(AND('対象者リスト(追加補助分1)'!O$6&gt;='対象者リスト(従前分)'!$D31,'対象者リスト(追加補助分1)'!O$6&lt;='対象者リスト(従前分)'!$E31),"○","×"))</f>
        <v/>
      </c>
      <c r="P31" s="63" t="str">
        <f>IF(ISBLANK('対象者リスト(従前分)'!$D31),"",IF(AND('対象者リスト(追加補助分1)'!P$6&gt;='対象者リスト(従前分)'!$D31,'対象者リスト(追加補助分1)'!P$6&lt;='対象者リスト(従前分)'!$E31),"○","×"))</f>
        <v/>
      </c>
      <c r="Q31" s="63" t="str">
        <f>IF(ISBLANK('対象者リスト(従前分)'!$D31),"",IF(AND('対象者リスト(追加補助分1)'!Q$6&gt;='対象者リスト(従前分)'!$D31,'対象者リスト(追加補助分1)'!Q$6&lt;='対象者リスト(従前分)'!$E31),"○","×"))</f>
        <v/>
      </c>
      <c r="R31" s="63" t="str">
        <f>IF(ISBLANK('対象者リスト(従前分)'!$D31),"",IF(AND('対象者リスト(追加補助分1)'!R$6&gt;='対象者リスト(従前分)'!$D31,'対象者リスト(追加補助分1)'!R$6&lt;='対象者リスト(従前分)'!$E31),"○","×"))</f>
        <v/>
      </c>
      <c r="S31" s="63" t="str">
        <f>IF(ISBLANK('対象者リスト(従前分)'!$D31),"",IF(AND('対象者リスト(追加補助分1)'!S$6&gt;='対象者リスト(従前分)'!$D31,'対象者リスト(追加補助分1)'!S$6&lt;='対象者リスト(従前分)'!$E31),"○","×"))</f>
        <v/>
      </c>
      <c r="T31" s="63" t="str">
        <f>IF(ISBLANK('対象者リスト(従前分)'!$D31),"",IF(AND('対象者リスト(追加補助分1)'!T$6&gt;='対象者リスト(従前分)'!$D31,'対象者リスト(追加補助分1)'!T$6&lt;='対象者リスト(従前分)'!$E31),"○","×"))</f>
        <v/>
      </c>
      <c r="U31" s="63" t="str">
        <f>IF(ISBLANK('対象者リスト(従前分)'!$D31),"",IF(AND('対象者リスト(追加補助分1)'!U$6&gt;='対象者リスト(従前分)'!$D31,'対象者リスト(追加補助分1)'!U$6&lt;='対象者リスト(従前分)'!$E31),"○","×"))</f>
        <v/>
      </c>
      <c r="V31" s="63" t="str">
        <f>IF(ISBLANK('対象者リスト(従前分)'!$D31),"",IF(AND('対象者リスト(追加補助分1)'!V$6&gt;='対象者リスト(従前分)'!$D31,'対象者リスト(追加補助分1)'!V$6&lt;='対象者リスト(従前分)'!$E31),"○","×"))</f>
        <v/>
      </c>
      <c r="W31" s="63" t="str">
        <f>IF(ISBLANK('対象者リスト(従前分)'!$D31),"",IF(AND('対象者リスト(追加補助分1)'!W$6&gt;='対象者リスト(従前分)'!$D31,'対象者リスト(追加補助分1)'!W$6&lt;='対象者リスト(従前分)'!$E31),"○","×"))</f>
        <v/>
      </c>
      <c r="X31" s="63" t="str">
        <f>IF(ISBLANK('対象者リスト(従前分)'!$D31),"",IF(AND('対象者リスト(追加補助分1)'!X$6&gt;='対象者リスト(従前分)'!$D31,'対象者リスト(追加補助分1)'!X$6&lt;='対象者リスト(従前分)'!$E31),"○","×"))</f>
        <v/>
      </c>
      <c r="Y31" s="63" t="str">
        <f>IF(ISBLANK('対象者リスト(従前分)'!$D31),"",IF(AND('対象者リスト(追加補助分1)'!Y$6&gt;='対象者リスト(従前分)'!$D31,'対象者リスト(追加補助分1)'!Y$6&lt;='対象者リスト(従前分)'!$E31),"○","×"))</f>
        <v/>
      </c>
      <c r="Z31" s="63" t="str">
        <f>IF(ISBLANK('対象者リスト(従前分)'!$D31),"",IF(AND('対象者リスト(追加補助分1)'!Z$6&gt;='対象者リスト(従前分)'!$D31,'対象者リスト(追加補助分1)'!Z$6&lt;='対象者リスト(従前分)'!$E31),"○","×"))</f>
        <v/>
      </c>
      <c r="AA31" s="63" t="str">
        <f>IF(ISBLANK('対象者リスト(従前分)'!$D31),"",IF(AND('対象者リスト(追加補助分1)'!AA$6&gt;='対象者リスト(従前分)'!$D31,'対象者リスト(追加補助分1)'!AA$6&lt;='対象者リスト(従前分)'!$E31),"○","×"))</f>
        <v/>
      </c>
      <c r="AB31" s="63" t="str">
        <f>IF(ISBLANK('対象者リスト(従前分)'!$D31),"",IF(AND('対象者リスト(追加補助分1)'!AB$6&gt;='対象者リスト(従前分)'!$D31,'対象者リスト(追加補助分1)'!AB$6&lt;='対象者リスト(従前分)'!$E31),"○","×"))</f>
        <v/>
      </c>
      <c r="AC31" s="63" t="str">
        <f>IF(ISBLANK('対象者リスト(従前分)'!$D31),"",IF(AND('対象者リスト(追加補助分1)'!AC$6&gt;='対象者リスト(従前分)'!$D31,'対象者リスト(追加補助分1)'!AC$6&lt;='対象者リスト(従前分)'!$E31),"○","×"))</f>
        <v/>
      </c>
      <c r="AD31" s="63" t="str">
        <f>IF(ISBLANK('対象者リスト(従前分)'!$D31),"",IF(AND('対象者リスト(追加補助分1)'!AD$6&gt;='対象者リスト(従前分)'!$D31,'対象者リスト(追加補助分1)'!AD$6&lt;='対象者リスト(従前分)'!$E31),"○","×"))</f>
        <v/>
      </c>
      <c r="AE31" s="63" t="str">
        <f>IF(ISBLANK('対象者リスト(従前分)'!$D31),"",IF(AND('対象者リスト(追加補助分1)'!AE$6&gt;='対象者リスト(従前分)'!$D31,'対象者リスト(追加補助分1)'!AE$6&lt;='対象者リスト(従前分)'!$E31),"○","×"))</f>
        <v/>
      </c>
      <c r="AF31" s="63" t="str">
        <f>IF(ISBLANK('対象者リスト(従前分)'!$D31),"",IF(AND('対象者リスト(追加補助分1)'!AF$6&gt;='対象者リスト(従前分)'!$D31,'対象者リスト(追加補助分1)'!AF$6&lt;='対象者リスト(従前分)'!$E31),"○","×"))</f>
        <v/>
      </c>
      <c r="AG31" s="62">
        <f t="shared" si="1"/>
        <v>0</v>
      </c>
      <c r="AH31" s="61">
        <f t="shared" si="2"/>
        <v>0</v>
      </c>
      <c r="AI31" s="45"/>
      <c r="AJ31"/>
    </row>
    <row r="32" spans="1:36">
      <c r="A32" s="49">
        <f t="shared" si="0"/>
        <v>26</v>
      </c>
      <c r="B32" s="64" t="str">
        <f>IF(ISBLANK('対象者リスト(従前分)'!B32),"",'対象者リスト(従前分)'!B32)</f>
        <v/>
      </c>
      <c r="C32" s="63" t="str">
        <f>IF(ISBLANK('対象者リスト(従前分)'!$D32),"",IF(AND('対象者リスト(追加補助分1)'!C$6&gt;='対象者リスト(従前分)'!$D32,'対象者リスト(追加補助分1)'!C$6&lt;='対象者リスト(従前分)'!$E32),"○","×"))</f>
        <v/>
      </c>
      <c r="D32" s="63" t="str">
        <f>IF(ISBLANK('対象者リスト(従前分)'!$D32),"",IF(AND('対象者リスト(追加補助分1)'!D$6&gt;='対象者リスト(従前分)'!$D32,'対象者リスト(追加補助分1)'!D$6&lt;='対象者リスト(従前分)'!$E32),"○","×"))</f>
        <v/>
      </c>
      <c r="E32" s="63" t="str">
        <f>IF(ISBLANK('対象者リスト(従前分)'!$D32),"",IF(AND('対象者リスト(追加補助分1)'!E$6&gt;='対象者リスト(従前分)'!$D32,'対象者リスト(追加補助分1)'!E$6&lt;='対象者リスト(従前分)'!$E32),"○","×"))</f>
        <v/>
      </c>
      <c r="F32" s="63" t="str">
        <f>IF(ISBLANK('対象者リスト(従前分)'!$D32),"",IF(AND('対象者リスト(追加補助分1)'!F$6&gt;='対象者リスト(従前分)'!$D32,'対象者リスト(追加補助分1)'!F$6&lt;='対象者リスト(従前分)'!$E32),"○","×"))</f>
        <v/>
      </c>
      <c r="G32" s="63" t="str">
        <f>IF(ISBLANK('対象者リスト(従前分)'!$D32),"",IF(AND('対象者リスト(追加補助分1)'!G$6&gt;='対象者リスト(従前分)'!$D32,'対象者リスト(追加補助分1)'!G$6&lt;='対象者リスト(従前分)'!$E32),"○","×"))</f>
        <v/>
      </c>
      <c r="H32" s="63" t="str">
        <f>IF(ISBLANK('対象者リスト(従前分)'!$D32),"",IF(AND('対象者リスト(追加補助分1)'!H$6&gt;='対象者リスト(従前分)'!$D32,'対象者リスト(追加補助分1)'!H$6&lt;='対象者リスト(従前分)'!$E32),"○","×"))</f>
        <v/>
      </c>
      <c r="I32" s="63" t="str">
        <f>IF(ISBLANK('対象者リスト(従前分)'!$D32),"",IF(AND('対象者リスト(追加補助分1)'!I$6&gt;='対象者リスト(従前分)'!$D32,'対象者リスト(追加補助分1)'!I$6&lt;='対象者リスト(従前分)'!$E32),"○","×"))</f>
        <v/>
      </c>
      <c r="J32" s="63" t="str">
        <f>IF(ISBLANK('対象者リスト(従前分)'!$D32),"",IF(AND('対象者リスト(追加補助分1)'!J$6&gt;='対象者リスト(従前分)'!$D32,'対象者リスト(追加補助分1)'!J$6&lt;='対象者リスト(従前分)'!$E32),"○","×"))</f>
        <v/>
      </c>
      <c r="K32" s="63" t="str">
        <f>IF(ISBLANK('対象者リスト(従前分)'!$D32),"",IF(AND('対象者リスト(追加補助分1)'!K$6&gt;='対象者リスト(従前分)'!$D32,'対象者リスト(追加補助分1)'!K$6&lt;='対象者リスト(従前分)'!$E32),"○","×"))</f>
        <v/>
      </c>
      <c r="L32" s="63" t="str">
        <f>IF(ISBLANK('対象者リスト(従前分)'!$D32),"",IF(AND('対象者リスト(追加補助分1)'!L$6&gt;='対象者リスト(従前分)'!$D32,'対象者リスト(追加補助分1)'!L$6&lt;='対象者リスト(従前分)'!$E32),"○","×"))</f>
        <v/>
      </c>
      <c r="M32" s="63" t="str">
        <f>IF(ISBLANK('対象者リスト(従前分)'!$D32),"",IF(AND('対象者リスト(追加補助分1)'!M$6&gt;='対象者リスト(従前分)'!$D32,'対象者リスト(追加補助分1)'!M$6&lt;='対象者リスト(従前分)'!$E32),"○","×"))</f>
        <v/>
      </c>
      <c r="N32" s="63" t="str">
        <f>IF(ISBLANK('対象者リスト(従前分)'!$D32),"",IF(AND('対象者リスト(追加補助分1)'!N$6&gt;='対象者リスト(従前分)'!$D32,'対象者リスト(追加補助分1)'!N$6&lt;='対象者リスト(従前分)'!$E32),"○","×"))</f>
        <v/>
      </c>
      <c r="O32" s="63" t="str">
        <f>IF(ISBLANK('対象者リスト(従前分)'!$D32),"",IF(AND('対象者リスト(追加補助分1)'!O$6&gt;='対象者リスト(従前分)'!$D32,'対象者リスト(追加補助分1)'!O$6&lt;='対象者リスト(従前分)'!$E32),"○","×"))</f>
        <v/>
      </c>
      <c r="P32" s="63" t="str">
        <f>IF(ISBLANK('対象者リスト(従前分)'!$D32),"",IF(AND('対象者リスト(追加補助分1)'!P$6&gt;='対象者リスト(従前分)'!$D32,'対象者リスト(追加補助分1)'!P$6&lt;='対象者リスト(従前分)'!$E32),"○","×"))</f>
        <v/>
      </c>
      <c r="Q32" s="63" t="str">
        <f>IF(ISBLANK('対象者リスト(従前分)'!$D32),"",IF(AND('対象者リスト(追加補助分1)'!Q$6&gt;='対象者リスト(従前分)'!$D32,'対象者リスト(追加補助分1)'!Q$6&lt;='対象者リスト(従前分)'!$E32),"○","×"))</f>
        <v/>
      </c>
      <c r="R32" s="63" t="str">
        <f>IF(ISBLANK('対象者リスト(従前分)'!$D32),"",IF(AND('対象者リスト(追加補助分1)'!R$6&gt;='対象者リスト(従前分)'!$D32,'対象者リスト(追加補助分1)'!R$6&lt;='対象者リスト(従前分)'!$E32),"○","×"))</f>
        <v/>
      </c>
      <c r="S32" s="63" t="str">
        <f>IF(ISBLANK('対象者リスト(従前分)'!$D32),"",IF(AND('対象者リスト(追加補助分1)'!S$6&gt;='対象者リスト(従前分)'!$D32,'対象者リスト(追加補助分1)'!S$6&lt;='対象者リスト(従前分)'!$E32),"○","×"))</f>
        <v/>
      </c>
      <c r="T32" s="63" t="str">
        <f>IF(ISBLANK('対象者リスト(従前分)'!$D32),"",IF(AND('対象者リスト(追加補助分1)'!T$6&gt;='対象者リスト(従前分)'!$D32,'対象者リスト(追加補助分1)'!T$6&lt;='対象者リスト(従前分)'!$E32),"○","×"))</f>
        <v/>
      </c>
      <c r="U32" s="63" t="str">
        <f>IF(ISBLANK('対象者リスト(従前分)'!$D32),"",IF(AND('対象者リスト(追加補助分1)'!U$6&gt;='対象者リスト(従前分)'!$D32,'対象者リスト(追加補助分1)'!U$6&lt;='対象者リスト(従前分)'!$E32),"○","×"))</f>
        <v/>
      </c>
      <c r="V32" s="63" t="str">
        <f>IF(ISBLANK('対象者リスト(従前分)'!$D32),"",IF(AND('対象者リスト(追加補助分1)'!V$6&gt;='対象者リスト(従前分)'!$D32,'対象者リスト(追加補助分1)'!V$6&lt;='対象者リスト(従前分)'!$E32),"○","×"))</f>
        <v/>
      </c>
      <c r="W32" s="63" t="str">
        <f>IF(ISBLANK('対象者リスト(従前分)'!$D32),"",IF(AND('対象者リスト(追加補助分1)'!W$6&gt;='対象者リスト(従前分)'!$D32,'対象者リスト(追加補助分1)'!W$6&lt;='対象者リスト(従前分)'!$E32),"○","×"))</f>
        <v/>
      </c>
      <c r="X32" s="63" t="str">
        <f>IF(ISBLANK('対象者リスト(従前分)'!$D32),"",IF(AND('対象者リスト(追加補助分1)'!X$6&gt;='対象者リスト(従前分)'!$D32,'対象者リスト(追加補助分1)'!X$6&lt;='対象者リスト(従前分)'!$E32),"○","×"))</f>
        <v/>
      </c>
      <c r="Y32" s="63" t="str">
        <f>IF(ISBLANK('対象者リスト(従前分)'!$D32),"",IF(AND('対象者リスト(追加補助分1)'!Y$6&gt;='対象者リスト(従前分)'!$D32,'対象者リスト(追加補助分1)'!Y$6&lt;='対象者リスト(従前分)'!$E32),"○","×"))</f>
        <v/>
      </c>
      <c r="Z32" s="63" t="str">
        <f>IF(ISBLANK('対象者リスト(従前分)'!$D32),"",IF(AND('対象者リスト(追加補助分1)'!Z$6&gt;='対象者リスト(従前分)'!$D32,'対象者リスト(追加補助分1)'!Z$6&lt;='対象者リスト(従前分)'!$E32),"○","×"))</f>
        <v/>
      </c>
      <c r="AA32" s="63" t="str">
        <f>IF(ISBLANK('対象者リスト(従前分)'!$D32),"",IF(AND('対象者リスト(追加補助分1)'!AA$6&gt;='対象者リスト(従前分)'!$D32,'対象者リスト(追加補助分1)'!AA$6&lt;='対象者リスト(従前分)'!$E32),"○","×"))</f>
        <v/>
      </c>
      <c r="AB32" s="63" t="str">
        <f>IF(ISBLANK('対象者リスト(従前分)'!$D32),"",IF(AND('対象者リスト(追加補助分1)'!AB$6&gt;='対象者リスト(従前分)'!$D32,'対象者リスト(追加補助分1)'!AB$6&lt;='対象者リスト(従前分)'!$E32),"○","×"))</f>
        <v/>
      </c>
      <c r="AC32" s="63" t="str">
        <f>IF(ISBLANK('対象者リスト(従前分)'!$D32),"",IF(AND('対象者リスト(追加補助分1)'!AC$6&gt;='対象者リスト(従前分)'!$D32,'対象者リスト(追加補助分1)'!AC$6&lt;='対象者リスト(従前分)'!$E32),"○","×"))</f>
        <v/>
      </c>
      <c r="AD32" s="63" t="str">
        <f>IF(ISBLANK('対象者リスト(従前分)'!$D32),"",IF(AND('対象者リスト(追加補助分1)'!AD$6&gt;='対象者リスト(従前分)'!$D32,'対象者リスト(追加補助分1)'!AD$6&lt;='対象者リスト(従前分)'!$E32),"○","×"))</f>
        <v/>
      </c>
      <c r="AE32" s="63" t="str">
        <f>IF(ISBLANK('対象者リスト(従前分)'!$D32),"",IF(AND('対象者リスト(追加補助分1)'!AE$6&gt;='対象者リスト(従前分)'!$D32,'対象者リスト(追加補助分1)'!AE$6&lt;='対象者リスト(従前分)'!$E32),"○","×"))</f>
        <v/>
      </c>
      <c r="AF32" s="63" t="str">
        <f>IF(ISBLANK('対象者リスト(従前分)'!$D32),"",IF(AND('対象者リスト(追加補助分1)'!AF$6&gt;='対象者リスト(従前分)'!$D32,'対象者リスト(追加補助分1)'!AF$6&lt;='対象者リスト(従前分)'!$E32),"○","×"))</f>
        <v/>
      </c>
      <c r="AG32" s="62">
        <f t="shared" si="1"/>
        <v>0</v>
      </c>
      <c r="AH32" s="61">
        <f t="shared" si="2"/>
        <v>0</v>
      </c>
      <c r="AI32" s="45"/>
      <c r="AJ32"/>
    </row>
    <row r="33" spans="1:36">
      <c r="A33" s="49">
        <f t="shared" si="0"/>
        <v>27</v>
      </c>
      <c r="B33" s="64" t="str">
        <f>IF(ISBLANK('対象者リスト(従前分)'!B33),"",'対象者リスト(従前分)'!B33)</f>
        <v/>
      </c>
      <c r="C33" s="63" t="str">
        <f>IF(ISBLANK('対象者リスト(従前分)'!$D33),"",IF(AND('対象者リスト(追加補助分1)'!C$6&gt;='対象者リスト(従前分)'!$D33,'対象者リスト(追加補助分1)'!C$6&lt;='対象者リスト(従前分)'!$E33),"○","×"))</f>
        <v/>
      </c>
      <c r="D33" s="63" t="str">
        <f>IF(ISBLANK('対象者リスト(従前分)'!$D33),"",IF(AND('対象者リスト(追加補助分1)'!D$6&gt;='対象者リスト(従前分)'!$D33,'対象者リスト(追加補助分1)'!D$6&lt;='対象者リスト(従前分)'!$E33),"○","×"))</f>
        <v/>
      </c>
      <c r="E33" s="63" t="str">
        <f>IF(ISBLANK('対象者リスト(従前分)'!$D33),"",IF(AND('対象者リスト(追加補助分1)'!E$6&gt;='対象者リスト(従前分)'!$D33,'対象者リスト(追加補助分1)'!E$6&lt;='対象者リスト(従前分)'!$E33),"○","×"))</f>
        <v/>
      </c>
      <c r="F33" s="63" t="str">
        <f>IF(ISBLANK('対象者リスト(従前分)'!$D33),"",IF(AND('対象者リスト(追加補助分1)'!F$6&gt;='対象者リスト(従前分)'!$D33,'対象者リスト(追加補助分1)'!F$6&lt;='対象者リスト(従前分)'!$E33),"○","×"))</f>
        <v/>
      </c>
      <c r="G33" s="63" t="str">
        <f>IF(ISBLANK('対象者リスト(従前分)'!$D33),"",IF(AND('対象者リスト(追加補助分1)'!G$6&gt;='対象者リスト(従前分)'!$D33,'対象者リスト(追加補助分1)'!G$6&lt;='対象者リスト(従前分)'!$E33),"○","×"))</f>
        <v/>
      </c>
      <c r="H33" s="63" t="str">
        <f>IF(ISBLANK('対象者リスト(従前分)'!$D33),"",IF(AND('対象者リスト(追加補助分1)'!H$6&gt;='対象者リスト(従前分)'!$D33,'対象者リスト(追加補助分1)'!H$6&lt;='対象者リスト(従前分)'!$E33),"○","×"))</f>
        <v/>
      </c>
      <c r="I33" s="63" t="str">
        <f>IF(ISBLANK('対象者リスト(従前分)'!$D33),"",IF(AND('対象者リスト(追加補助分1)'!I$6&gt;='対象者リスト(従前分)'!$D33,'対象者リスト(追加補助分1)'!I$6&lt;='対象者リスト(従前分)'!$E33),"○","×"))</f>
        <v/>
      </c>
      <c r="J33" s="63" t="str">
        <f>IF(ISBLANK('対象者リスト(従前分)'!$D33),"",IF(AND('対象者リスト(追加補助分1)'!J$6&gt;='対象者リスト(従前分)'!$D33,'対象者リスト(追加補助分1)'!J$6&lt;='対象者リスト(従前分)'!$E33),"○","×"))</f>
        <v/>
      </c>
      <c r="K33" s="63" t="str">
        <f>IF(ISBLANK('対象者リスト(従前分)'!$D33),"",IF(AND('対象者リスト(追加補助分1)'!K$6&gt;='対象者リスト(従前分)'!$D33,'対象者リスト(追加補助分1)'!K$6&lt;='対象者リスト(従前分)'!$E33),"○","×"))</f>
        <v/>
      </c>
      <c r="L33" s="63" t="str">
        <f>IF(ISBLANK('対象者リスト(従前分)'!$D33),"",IF(AND('対象者リスト(追加補助分1)'!L$6&gt;='対象者リスト(従前分)'!$D33,'対象者リスト(追加補助分1)'!L$6&lt;='対象者リスト(従前分)'!$E33),"○","×"))</f>
        <v/>
      </c>
      <c r="M33" s="63" t="str">
        <f>IF(ISBLANK('対象者リスト(従前分)'!$D33),"",IF(AND('対象者リスト(追加補助分1)'!M$6&gt;='対象者リスト(従前分)'!$D33,'対象者リスト(追加補助分1)'!M$6&lt;='対象者リスト(従前分)'!$E33),"○","×"))</f>
        <v/>
      </c>
      <c r="N33" s="63" t="str">
        <f>IF(ISBLANK('対象者リスト(従前分)'!$D33),"",IF(AND('対象者リスト(追加補助分1)'!N$6&gt;='対象者リスト(従前分)'!$D33,'対象者リスト(追加補助分1)'!N$6&lt;='対象者リスト(従前分)'!$E33),"○","×"))</f>
        <v/>
      </c>
      <c r="O33" s="63" t="str">
        <f>IF(ISBLANK('対象者リスト(従前分)'!$D33),"",IF(AND('対象者リスト(追加補助分1)'!O$6&gt;='対象者リスト(従前分)'!$D33,'対象者リスト(追加補助分1)'!O$6&lt;='対象者リスト(従前分)'!$E33),"○","×"))</f>
        <v/>
      </c>
      <c r="P33" s="63" t="str">
        <f>IF(ISBLANK('対象者リスト(従前分)'!$D33),"",IF(AND('対象者リスト(追加補助分1)'!P$6&gt;='対象者リスト(従前分)'!$D33,'対象者リスト(追加補助分1)'!P$6&lt;='対象者リスト(従前分)'!$E33),"○","×"))</f>
        <v/>
      </c>
      <c r="Q33" s="63" t="str">
        <f>IF(ISBLANK('対象者リスト(従前分)'!$D33),"",IF(AND('対象者リスト(追加補助分1)'!Q$6&gt;='対象者リスト(従前分)'!$D33,'対象者リスト(追加補助分1)'!Q$6&lt;='対象者リスト(従前分)'!$E33),"○","×"))</f>
        <v/>
      </c>
      <c r="R33" s="63" t="str">
        <f>IF(ISBLANK('対象者リスト(従前分)'!$D33),"",IF(AND('対象者リスト(追加補助分1)'!R$6&gt;='対象者リスト(従前分)'!$D33,'対象者リスト(追加補助分1)'!R$6&lt;='対象者リスト(従前分)'!$E33),"○","×"))</f>
        <v/>
      </c>
      <c r="S33" s="63" t="str">
        <f>IF(ISBLANK('対象者リスト(従前分)'!$D33),"",IF(AND('対象者リスト(追加補助分1)'!S$6&gt;='対象者リスト(従前分)'!$D33,'対象者リスト(追加補助分1)'!S$6&lt;='対象者リスト(従前分)'!$E33),"○","×"))</f>
        <v/>
      </c>
      <c r="T33" s="63" t="str">
        <f>IF(ISBLANK('対象者リスト(従前分)'!$D33),"",IF(AND('対象者リスト(追加補助分1)'!T$6&gt;='対象者リスト(従前分)'!$D33,'対象者リスト(追加補助分1)'!T$6&lt;='対象者リスト(従前分)'!$E33),"○","×"))</f>
        <v/>
      </c>
      <c r="U33" s="63" t="str">
        <f>IF(ISBLANK('対象者リスト(従前分)'!$D33),"",IF(AND('対象者リスト(追加補助分1)'!U$6&gt;='対象者リスト(従前分)'!$D33,'対象者リスト(追加補助分1)'!U$6&lt;='対象者リスト(従前分)'!$E33),"○","×"))</f>
        <v/>
      </c>
      <c r="V33" s="63" t="str">
        <f>IF(ISBLANK('対象者リスト(従前分)'!$D33),"",IF(AND('対象者リスト(追加補助分1)'!V$6&gt;='対象者リスト(従前分)'!$D33,'対象者リスト(追加補助分1)'!V$6&lt;='対象者リスト(従前分)'!$E33),"○","×"))</f>
        <v/>
      </c>
      <c r="W33" s="63" t="str">
        <f>IF(ISBLANK('対象者リスト(従前分)'!$D33),"",IF(AND('対象者リスト(追加補助分1)'!W$6&gt;='対象者リスト(従前分)'!$D33,'対象者リスト(追加補助分1)'!W$6&lt;='対象者リスト(従前分)'!$E33),"○","×"))</f>
        <v/>
      </c>
      <c r="X33" s="63" t="str">
        <f>IF(ISBLANK('対象者リスト(従前分)'!$D33),"",IF(AND('対象者リスト(追加補助分1)'!X$6&gt;='対象者リスト(従前分)'!$D33,'対象者リスト(追加補助分1)'!X$6&lt;='対象者リスト(従前分)'!$E33),"○","×"))</f>
        <v/>
      </c>
      <c r="Y33" s="63" t="str">
        <f>IF(ISBLANK('対象者リスト(従前分)'!$D33),"",IF(AND('対象者リスト(追加補助分1)'!Y$6&gt;='対象者リスト(従前分)'!$D33,'対象者リスト(追加補助分1)'!Y$6&lt;='対象者リスト(従前分)'!$E33),"○","×"))</f>
        <v/>
      </c>
      <c r="Z33" s="63" t="str">
        <f>IF(ISBLANK('対象者リスト(従前分)'!$D33),"",IF(AND('対象者リスト(追加補助分1)'!Z$6&gt;='対象者リスト(従前分)'!$D33,'対象者リスト(追加補助分1)'!Z$6&lt;='対象者リスト(従前分)'!$E33),"○","×"))</f>
        <v/>
      </c>
      <c r="AA33" s="63" t="str">
        <f>IF(ISBLANK('対象者リスト(従前分)'!$D33),"",IF(AND('対象者リスト(追加補助分1)'!AA$6&gt;='対象者リスト(従前分)'!$D33,'対象者リスト(追加補助分1)'!AA$6&lt;='対象者リスト(従前分)'!$E33),"○","×"))</f>
        <v/>
      </c>
      <c r="AB33" s="63" t="str">
        <f>IF(ISBLANK('対象者リスト(従前分)'!$D33),"",IF(AND('対象者リスト(追加補助分1)'!AB$6&gt;='対象者リスト(従前分)'!$D33,'対象者リスト(追加補助分1)'!AB$6&lt;='対象者リスト(従前分)'!$E33),"○","×"))</f>
        <v/>
      </c>
      <c r="AC33" s="63" t="str">
        <f>IF(ISBLANK('対象者リスト(従前分)'!$D33),"",IF(AND('対象者リスト(追加補助分1)'!AC$6&gt;='対象者リスト(従前分)'!$D33,'対象者リスト(追加補助分1)'!AC$6&lt;='対象者リスト(従前分)'!$E33),"○","×"))</f>
        <v/>
      </c>
      <c r="AD33" s="63" t="str">
        <f>IF(ISBLANK('対象者リスト(従前分)'!$D33),"",IF(AND('対象者リスト(追加補助分1)'!AD$6&gt;='対象者リスト(従前分)'!$D33,'対象者リスト(追加補助分1)'!AD$6&lt;='対象者リスト(従前分)'!$E33),"○","×"))</f>
        <v/>
      </c>
      <c r="AE33" s="63" t="str">
        <f>IF(ISBLANK('対象者リスト(従前分)'!$D33),"",IF(AND('対象者リスト(追加補助分1)'!AE$6&gt;='対象者リスト(従前分)'!$D33,'対象者リスト(追加補助分1)'!AE$6&lt;='対象者リスト(従前分)'!$E33),"○","×"))</f>
        <v/>
      </c>
      <c r="AF33" s="63" t="str">
        <f>IF(ISBLANK('対象者リスト(従前分)'!$D33),"",IF(AND('対象者リスト(追加補助分1)'!AF$6&gt;='対象者リスト(従前分)'!$D33,'対象者リスト(追加補助分1)'!AF$6&lt;='対象者リスト(従前分)'!$E33),"○","×"))</f>
        <v/>
      </c>
      <c r="AG33" s="62">
        <f t="shared" si="1"/>
        <v>0</v>
      </c>
      <c r="AH33" s="61">
        <f t="shared" si="2"/>
        <v>0</v>
      </c>
      <c r="AI33" s="45"/>
      <c r="AJ33"/>
    </row>
    <row r="34" spans="1:36">
      <c r="A34" s="49">
        <f t="shared" si="0"/>
        <v>28</v>
      </c>
      <c r="B34" s="64" t="str">
        <f>IF(ISBLANK('対象者リスト(従前分)'!B34),"",'対象者リスト(従前分)'!B34)</f>
        <v/>
      </c>
      <c r="C34" s="63" t="str">
        <f>IF(ISBLANK('対象者リスト(従前分)'!$D34),"",IF(AND('対象者リスト(追加補助分1)'!C$6&gt;='対象者リスト(従前分)'!$D34,'対象者リスト(追加補助分1)'!C$6&lt;='対象者リスト(従前分)'!$E34),"○","×"))</f>
        <v/>
      </c>
      <c r="D34" s="63" t="str">
        <f>IF(ISBLANK('対象者リスト(従前分)'!$D34),"",IF(AND('対象者リスト(追加補助分1)'!D$6&gt;='対象者リスト(従前分)'!$D34,'対象者リスト(追加補助分1)'!D$6&lt;='対象者リスト(従前分)'!$E34),"○","×"))</f>
        <v/>
      </c>
      <c r="E34" s="63" t="str">
        <f>IF(ISBLANK('対象者リスト(従前分)'!$D34),"",IF(AND('対象者リスト(追加補助分1)'!E$6&gt;='対象者リスト(従前分)'!$D34,'対象者リスト(追加補助分1)'!E$6&lt;='対象者リスト(従前分)'!$E34),"○","×"))</f>
        <v/>
      </c>
      <c r="F34" s="63" t="str">
        <f>IF(ISBLANK('対象者リスト(従前分)'!$D34),"",IF(AND('対象者リスト(追加補助分1)'!F$6&gt;='対象者リスト(従前分)'!$D34,'対象者リスト(追加補助分1)'!F$6&lt;='対象者リスト(従前分)'!$E34),"○","×"))</f>
        <v/>
      </c>
      <c r="G34" s="63" t="str">
        <f>IF(ISBLANK('対象者リスト(従前分)'!$D34),"",IF(AND('対象者リスト(追加補助分1)'!G$6&gt;='対象者リスト(従前分)'!$D34,'対象者リスト(追加補助分1)'!G$6&lt;='対象者リスト(従前分)'!$E34),"○","×"))</f>
        <v/>
      </c>
      <c r="H34" s="63" t="str">
        <f>IF(ISBLANK('対象者リスト(従前分)'!$D34),"",IF(AND('対象者リスト(追加補助分1)'!H$6&gt;='対象者リスト(従前分)'!$D34,'対象者リスト(追加補助分1)'!H$6&lt;='対象者リスト(従前分)'!$E34),"○","×"))</f>
        <v/>
      </c>
      <c r="I34" s="63" t="str">
        <f>IF(ISBLANK('対象者リスト(従前分)'!$D34),"",IF(AND('対象者リスト(追加補助分1)'!I$6&gt;='対象者リスト(従前分)'!$D34,'対象者リスト(追加補助分1)'!I$6&lt;='対象者リスト(従前分)'!$E34),"○","×"))</f>
        <v/>
      </c>
      <c r="J34" s="63" t="str">
        <f>IF(ISBLANK('対象者リスト(従前分)'!$D34),"",IF(AND('対象者リスト(追加補助分1)'!J$6&gt;='対象者リスト(従前分)'!$D34,'対象者リスト(追加補助分1)'!J$6&lt;='対象者リスト(従前分)'!$E34),"○","×"))</f>
        <v/>
      </c>
      <c r="K34" s="63" t="str">
        <f>IF(ISBLANK('対象者リスト(従前分)'!$D34),"",IF(AND('対象者リスト(追加補助分1)'!K$6&gt;='対象者リスト(従前分)'!$D34,'対象者リスト(追加補助分1)'!K$6&lt;='対象者リスト(従前分)'!$E34),"○","×"))</f>
        <v/>
      </c>
      <c r="L34" s="63" t="str">
        <f>IF(ISBLANK('対象者リスト(従前分)'!$D34),"",IF(AND('対象者リスト(追加補助分1)'!L$6&gt;='対象者リスト(従前分)'!$D34,'対象者リスト(追加補助分1)'!L$6&lt;='対象者リスト(従前分)'!$E34),"○","×"))</f>
        <v/>
      </c>
      <c r="M34" s="63" t="str">
        <f>IF(ISBLANK('対象者リスト(従前分)'!$D34),"",IF(AND('対象者リスト(追加補助分1)'!M$6&gt;='対象者リスト(従前分)'!$D34,'対象者リスト(追加補助分1)'!M$6&lt;='対象者リスト(従前分)'!$E34),"○","×"))</f>
        <v/>
      </c>
      <c r="N34" s="63" t="str">
        <f>IF(ISBLANK('対象者リスト(従前分)'!$D34),"",IF(AND('対象者リスト(追加補助分1)'!N$6&gt;='対象者リスト(従前分)'!$D34,'対象者リスト(追加補助分1)'!N$6&lt;='対象者リスト(従前分)'!$E34),"○","×"))</f>
        <v/>
      </c>
      <c r="O34" s="63" t="str">
        <f>IF(ISBLANK('対象者リスト(従前分)'!$D34),"",IF(AND('対象者リスト(追加補助分1)'!O$6&gt;='対象者リスト(従前分)'!$D34,'対象者リスト(追加補助分1)'!O$6&lt;='対象者リスト(従前分)'!$E34),"○","×"))</f>
        <v/>
      </c>
      <c r="P34" s="63" t="str">
        <f>IF(ISBLANK('対象者リスト(従前分)'!$D34),"",IF(AND('対象者リスト(追加補助分1)'!P$6&gt;='対象者リスト(従前分)'!$D34,'対象者リスト(追加補助分1)'!P$6&lt;='対象者リスト(従前分)'!$E34),"○","×"))</f>
        <v/>
      </c>
      <c r="Q34" s="63" t="str">
        <f>IF(ISBLANK('対象者リスト(従前分)'!$D34),"",IF(AND('対象者リスト(追加補助分1)'!Q$6&gt;='対象者リスト(従前分)'!$D34,'対象者リスト(追加補助分1)'!Q$6&lt;='対象者リスト(従前分)'!$E34),"○","×"))</f>
        <v/>
      </c>
      <c r="R34" s="63" t="str">
        <f>IF(ISBLANK('対象者リスト(従前分)'!$D34),"",IF(AND('対象者リスト(追加補助分1)'!R$6&gt;='対象者リスト(従前分)'!$D34,'対象者リスト(追加補助分1)'!R$6&lt;='対象者リスト(従前分)'!$E34),"○","×"))</f>
        <v/>
      </c>
      <c r="S34" s="63" t="str">
        <f>IF(ISBLANK('対象者リスト(従前分)'!$D34),"",IF(AND('対象者リスト(追加補助分1)'!S$6&gt;='対象者リスト(従前分)'!$D34,'対象者リスト(追加補助分1)'!S$6&lt;='対象者リスト(従前分)'!$E34),"○","×"))</f>
        <v/>
      </c>
      <c r="T34" s="63" t="str">
        <f>IF(ISBLANK('対象者リスト(従前分)'!$D34),"",IF(AND('対象者リスト(追加補助分1)'!T$6&gt;='対象者リスト(従前分)'!$D34,'対象者リスト(追加補助分1)'!T$6&lt;='対象者リスト(従前分)'!$E34),"○","×"))</f>
        <v/>
      </c>
      <c r="U34" s="63" t="str">
        <f>IF(ISBLANK('対象者リスト(従前分)'!$D34),"",IF(AND('対象者リスト(追加補助分1)'!U$6&gt;='対象者リスト(従前分)'!$D34,'対象者リスト(追加補助分1)'!U$6&lt;='対象者リスト(従前分)'!$E34),"○","×"))</f>
        <v/>
      </c>
      <c r="V34" s="63" t="str">
        <f>IF(ISBLANK('対象者リスト(従前分)'!$D34),"",IF(AND('対象者リスト(追加補助分1)'!V$6&gt;='対象者リスト(従前分)'!$D34,'対象者リスト(追加補助分1)'!V$6&lt;='対象者リスト(従前分)'!$E34),"○","×"))</f>
        <v/>
      </c>
      <c r="W34" s="63" t="str">
        <f>IF(ISBLANK('対象者リスト(従前分)'!$D34),"",IF(AND('対象者リスト(追加補助分1)'!W$6&gt;='対象者リスト(従前分)'!$D34,'対象者リスト(追加補助分1)'!W$6&lt;='対象者リスト(従前分)'!$E34),"○","×"))</f>
        <v/>
      </c>
      <c r="X34" s="63" t="str">
        <f>IF(ISBLANK('対象者リスト(従前分)'!$D34),"",IF(AND('対象者リスト(追加補助分1)'!X$6&gt;='対象者リスト(従前分)'!$D34,'対象者リスト(追加補助分1)'!X$6&lt;='対象者リスト(従前分)'!$E34),"○","×"))</f>
        <v/>
      </c>
      <c r="Y34" s="63" t="str">
        <f>IF(ISBLANK('対象者リスト(従前分)'!$D34),"",IF(AND('対象者リスト(追加補助分1)'!Y$6&gt;='対象者リスト(従前分)'!$D34,'対象者リスト(追加補助分1)'!Y$6&lt;='対象者リスト(従前分)'!$E34),"○","×"))</f>
        <v/>
      </c>
      <c r="Z34" s="63" t="str">
        <f>IF(ISBLANK('対象者リスト(従前分)'!$D34),"",IF(AND('対象者リスト(追加補助分1)'!Z$6&gt;='対象者リスト(従前分)'!$D34,'対象者リスト(追加補助分1)'!Z$6&lt;='対象者リスト(従前分)'!$E34),"○","×"))</f>
        <v/>
      </c>
      <c r="AA34" s="63" t="str">
        <f>IF(ISBLANK('対象者リスト(従前分)'!$D34),"",IF(AND('対象者リスト(追加補助分1)'!AA$6&gt;='対象者リスト(従前分)'!$D34,'対象者リスト(追加補助分1)'!AA$6&lt;='対象者リスト(従前分)'!$E34),"○","×"))</f>
        <v/>
      </c>
      <c r="AB34" s="63" t="str">
        <f>IF(ISBLANK('対象者リスト(従前分)'!$D34),"",IF(AND('対象者リスト(追加補助分1)'!AB$6&gt;='対象者リスト(従前分)'!$D34,'対象者リスト(追加補助分1)'!AB$6&lt;='対象者リスト(従前分)'!$E34),"○","×"))</f>
        <v/>
      </c>
      <c r="AC34" s="63" t="str">
        <f>IF(ISBLANK('対象者リスト(従前分)'!$D34),"",IF(AND('対象者リスト(追加補助分1)'!AC$6&gt;='対象者リスト(従前分)'!$D34,'対象者リスト(追加補助分1)'!AC$6&lt;='対象者リスト(従前分)'!$E34),"○","×"))</f>
        <v/>
      </c>
      <c r="AD34" s="63" t="str">
        <f>IF(ISBLANK('対象者リスト(従前分)'!$D34),"",IF(AND('対象者リスト(追加補助分1)'!AD$6&gt;='対象者リスト(従前分)'!$D34,'対象者リスト(追加補助分1)'!AD$6&lt;='対象者リスト(従前分)'!$E34),"○","×"))</f>
        <v/>
      </c>
      <c r="AE34" s="63" t="str">
        <f>IF(ISBLANK('対象者リスト(従前分)'!$D34),"",IF(AND('対象者リスト(追加補助分1)'!AE$6&gt;='対象者リスト(従前分)'!$D34,'対象者リスト(追加補助分1)'!AE$6&lt;='対象者リスト(従前分)'!$E34),"○","×"))</f>
        <v/>
      </c>
      <c r="AF34" s="63" t="str">
        <f>IF(ISBLANK('対象者リスト(従前分)'!$D34),"",IF(AND('対象者リスト(追加補助分1)'!AF$6&gt;='対象者リスト(従前分)'!$D34,'対象者リスト(追加補助分1)'!AF$6&lt;='対象者リスト(従前分)'!$E34),"○","×"))</f>
        <v/>
      </c>
      <c r="AG34" s="62">
        <f t="shared" si="1"/>
        <v>0</v>
      </c>
      <c r="AH34" s="61">
        <f t="shared" si="2"/>
        <v>0</v>
      </c>
      <c r="AI34" s="45"/>
      <c r="AJ34"/>
    </row>
    <row r="35" spans="1:36">
      <c r="A35" s="49">
        <f t="shared" si="0"/>
        <v>29</v>
      </c>
      <c r="B35" s="64" t="str">
        <f>IF(ISBLANK('対象者リスト(従前分)'!B35),"",'対象者リスト(従前分)'!B35)</f>
        <v/>
      </c>
      <c r="C35" s="63" t="str">
        <f>IF(ISBLANK('対象者リスト(従前分)'!$D35),"",IF(AND('対象者リスト(追加補助分1)'!C$6&gt;='対象者リスト(従前分)'!$D35,'対象者リスト(追加補助分1)'!C$6&lt;='対象者リスト(従前分)'!$E35),"○","×"))</f>
        <v/>
      </c>
      <c r="D35" s="63" t="str">
        <f>IF(ISBLANK('対象者リスト(従前分)'!$D35),"",IF(AND('対象者リスト(追加補助分1)'!D$6&gt;='対象者リスト(従前分)'!$D35,'対象者リスト(追加補助分1)'!D$6&lt;='対象者リスト(従前分)'!$E35),"○","×"))</f>
        <v/>
      </c>
      <c r="E35" s="63" t="str">
        <f>IF(ISBLANK('対象者リスト(従前分)'!$D35),"",IF(AND('対象者リスト(追加補助分1)'!E$6&gt;='対象者リスト(従前分)'!$D35,'対象者リスト(追加補助分1)'!E$6&lt;='対象者リスト(従前分)'!$E35),"○","×"))</f>
        <v/>
      </c>
      <c r="F35" s="63" t="str">
        <f>IF(ISBLANK('対象者リスト(従前分)'!$D35),"",IF(AND('対象者リスト(追加補助分1)'!F$6&gt;='対象者リスト(従前分)'!$D35,'対象者リスト(追加補助分1)'!F$6&lt;='対象者リスト(従前分)'!$E35),"○","×"))</f>
        <v/>
      </c>
      <c r="G35" s="63" t="str">
        <f>IF(ISBLANK('対象者リスト(従前分)'!$D35),"",IF(AND('対象者リスト(追加補助分1)'!G$6&gt;='対象者リスト(従前分)'!$D35,'対象者リスト(追加補助分1)'!G$6&lt;='対象者リスト(従前分)'!$E35),"○","×"))</f>
        <v/>
      </c>
      <c r="H35" s="63" t="str">
        <f>IF(ISBLANK('対象者リスト(従前分)'!$D35),"",IF(AND('対象者リスト(追加補助分1)'!H$6&gt;='対象者リスト(従前分)'!$D35,'対象者リスト(追加補助分1)'!H$6&lt;='対象者リスト(従前分)'!$E35),"○","×"))</f>
        <v/>
      </c>
      <c r="I35" s="63" t="str">
        <f>IF(ISBLANK('対象者リスト(従前分)'!$D35),"",IF(AND('対象者リスト(追加補助分1)'!I$6&gt;='対象者リスト(従前分)'!$D35,'対象者リスト(追加補助分1)'!I$6&lt;='対象者リスト(従前分)'!$E35),"○","×"))</f>
        <v/>
      </c>
      <c r="J35" s="63" t="str">
        <f>IF(ISBLANK('対象者リスト(従前分)'!$D35),"",IF(AND('対象者リスト(追加補助分1)'!J$6&gt;='対象者リスト(従前分)'!$D35,'対象者リスト(追加補助分1)'!J$6&lt;='対象者リスト(従前分)'!$E35),"○","×"))</f>
        <v/>
      </c>
      <c r="K35" s="63" t="str">
        <f>IF(ISBLANK('対象者リスト(従前分)'!$D35),"",IF(AND('対象者リスト(追加補助分1)'!K$6&gt;='対象者リスト(従前分)'!$D35,'対象者リスト(追加補助分1)'!K$6&lt;='対象者リスト(従前分)'!$E35),"○","×"))</f>
        <v/>
      </c>
      <c r="L35" s="63" t="str">
        <f>IF(ISBLANK('対象者リスト(従前分)'!$D35),"",IF(AND('対象者リスト(追加補助分1)'!L$6&gt;='対象者リスト(従前分)'!$D35,'対象者リスト(追加補助分1)'!L$6&lt;='対象者リスト(従前分)'!$E35),"○","×"))</f>
        <v/>
      </c>
      <c r="M35" s="63" t="str">
        <f>IF(ISBLANK('対象者リスト(従前分)'!$D35),"",IF(AND('対象者リスト(追加補助分1)'!M$6&gt;='対象者リスト(従前分)'!$D35,'対象者リスト(追加補助分1)'!M$6&lt;='対象者リスト(従前分)'!$E35),"○","×"))</f>
        <v/>
      </c>
      <c r="N35" s="63" t="str">
        <f>IF(ISBLANK('対象者リスト(従前分)'!$D35),"",IF(AND('対象者リスト(追加補助分1)'!N$6&gt;='対象者リスト(従前分)'!$D35,'対象者リスト(追加補助分1)'!N$6&lt;='対象者リスト(従前分)'!$E35),"○","×"))</f>
        <v/>
      </c>
      <c r="O35" s="63" t="str">
        <f>IF(ISBLANK('対象者リスト(従前分)'!$D35),"",IF(AND('対象者リスト(追加補助分1)'!O$6&gt;='対象者リスト(従前分)'!$D35,'対象者リスト(追加補助分1)'!O$6&lt;='対象者リスト(従前分)'!$E35),"○","×"))</f>
        <v/>
      </c>
      <c r="P35" s="63" t="str">
        <f>IF(ISBLANK('対象者リスト(従前分)'!$D35),"",IF(AND('対象者リスト(追加補助分1)'!P$6&gt;='対象者リスト(従前分)'!$D35,'対象者リスト(追加補助分1)'!P$6&lt;='対象者リスト(従前分)'!$E35),"○","×"))</f>
        <v/>
      </c>
      <c r="Q35" s="63" t="str">
        <f>IF(ISBLANK('対象者リスト(従前分)'!$D35),"",IF(AND('対象者リスト(追加補助分1)'!Q$6&gt;='対象者リスト(従前分)'!$D35,'対象者リスト(追加補助分1)'!Q$6&lt;='対象者リスト(従前分)'!$E35),"○","×"))</f>
        <v/>
      </c>
      <c r="R35" s="63" t="str">
        <f>IF(ISBLANK('対象者リスト(従前分)'!$D35),"",IF(AND('対象者リスト(追加補助分1)'!R$6&gt;='対象者リスト(従前分)'!$D35,'対象者リスト(追加補助分1)'!R$6&lt;='対象者リスト(従前分)'!$E35),"○","×"))</f>
        <v/>
      </c>
      <c r="S35" s="63" t="str">
        <f>IF(ISBLANK('対象者リスト(従前分)'!$D35),"",IF(AND('対象者リスト(追加補助分1)'!S$6&gt;='対象者リスト(従前分)'!$D35,'対象者リスト(追加補助分1)'!S$6&lt;='対象者リスト(従前分)'!$E35),"○","×"))</f>
        <v/>
      </c>
      <c r="T35" s="63" t="str">
        <f>IF(ISBLANK('対象者リスト(従前分)'!$D35),"",IF(AND('対象者リスト(追加補助分1)'!T$6&gt;='対象者リスト(従前分)'!$D35,'対象者リスト(追加補助分1)'!T$6&lt;='対象者リスト(従前分)'!$E35),"○","×"))</f>
        <v/>
      </c>
      <c r="U35" s="63" t="str">
        <f>IF(ISBLANK('対象者リスト(従前分)'!$D35),"",IF(AND('対象者リスト(追加補助分1)'!U$6&gt;='対象者リスト(従前分)'!$D35,'対象者リスト(追加補助分1)'!U$6&lt;='対象者リスト(従前分)'!$E35),"○","×"))</f>
        <v/>
      </c>
      <c r="V35" s="63" t="str">
        <f>IF(ISBLANK('対象者リスト(従前分)'!$D35),"",IF(AND('対象者リスト(追加補助分1)'!V$6&gt;='対象者リスト(従前分)'!$D35,'対象者リスト(追加補助分1)'!V$6&lt;='対象者リスト(従前分)'!$E35),"○","×"))</f>
        <v/>
      </c>
      <c r="W35" s="63" t="str">
        <f>IF(ISBLANK('対象者リスト(従前分)'!$D35),"",IF(AND('対象者リスト(追加補助分1)'!W$6&gt;='対象者リスト(従前分)'!$D35,'対象者リスト(追加補助分1)'!W$6&lt;='対象者リスト(従前分)'!$E35),"○","×"))</f>
        <v/>
      </c>
      <c r="X35" s="63" t="str">
        <f>IF(ISBLANK('対象者リスト(従前分)'!$D35),"",IF(AND('対象者リスト(追加補助分1)'!X$6&gt;='対象者リスト(従前分)'!$D35,'対象者リスト(追加補助分1)'!X$6&lt;='対象者リスト(従前分)'!$E35),"○","×"))</f>
        <v/>
      </c>
      <c r="Y35" s="63" t="str">
        <f>IF(ISBLANK('対象者リスト(従前分)'!$D35),"",IF(AND('対象者リスト(追加補助分1)'!Y$6&gt;='対象者リスト(従前分)'!$D35,'対象者リスト(追加補助分1)'!Y$6&lt;='対象者リスト(従前分)'!$E35),"○","×"))</f>
        <v/>
      </c>
      <c r="Z35" s="63" t="str">
        <f>IF(ISBLANK('対象者リスト(従前分)'!$D35),"",IF(AND('対象者リスト(追加補助分1)'!Z$6&gt;='対象者リスト(従前分)'!$D35,'対象者リスト(追加補助分1)'!Z$6&lt;='対象者リスト(従前分)'!$E35),"○","×"))</f>
        <v/>
      </c>
      <c r="AA35" s="63" t="str">
        <f>IF(ISBLANK('対象者リスト(従前分)'!$D35),"",IF(AND('対象者リスト(追加補助分1)'!AA$6&gt;='対象者リスト(従前分)'!$D35,'対象者リスト(追加補助分1)'!AA$6&lt;='対象者リスト(従前分)'!$E35),"○","×"))</f>
        <v/>
      </c>
      <c r="AB35" s="63" t="str">
        <f>IF(ISBLANK('対象者リスト(従前分)'!$D35),"",IF(AND('対象者リスト(追加補助分1)'!AB$6&gt;='対象者リスト(従前分)'!$D35,'対象者リスト(追加補助分1)'!AB$6&lt;='対象者リスト(従前分)'!$E35),"○","×"))</f>
        <v/>
      </c>
      <c r="AC35" s="63" t="str">
        <f>IF(ISBLANK('対象者リスト(従前分)'!$D35),"",IF(AND('対象者リスト(追加補助分1)'!AC$6&gt;='対象者リスト(従前分)'!$D35,'対象者リスト(追加補助分1)'!AC$6&lt;='対象者リスト(従前分)'!$E35),"○","×"))</f>
        <v/>
      </c>
      <c r="AD35" s="63" t="str">
        <f>IF(ISBLANK('対象者リスト(従前分)'!$D35),"",IF(AND('対象者リスト(追加補助分1)'!AD$6&gt;='対象者リスト(従前分)'!$D35,'対象者リスト(追加補助分1)'!AD$6&lt;='対象者リスト(従前分)'!$E35),"○","×"))</f>
        <v/>
      </c>
      <c r="AE35" s="63" t="str">
        <f>IF(ISBLANK('対象者リスト(従前分)'!$D35),"",IF(AND('対象者リスト(追加補助分1)'!AE$6&gt;='対象者リスト(従前分)'!$D35,'対象者リスト(追加補助分1)'!AE$6&lt;='対象者リスト(従前分)'!$E35),"○","×"))</f>
        <v/>
      </c>
      <c r="AF35" s="63" t="str">
        <f>IF(ISBLANK('対象者リスト(従前分)'!$D35),"",IF(AND('対象者リスト(追加補助分1)'!AF$6&gt;='対象者リスト(従前分)'!$D35,'対象者リスト(追加補助分1)'!AF$6&lt;='対象者リスト(従前分)'!$E35),"○","×"))</f>
        <v/>
      </c>
      <c r="AG35" s="62">
        <f t="shared" si="1"/>
        <v>0</v>
      </c>
      <c r="AH35" s="61">
        <f t="shared" si="2"/>
        <v>0</v>
      </c>
      <c r="AI35" s="45"/>
      <c r="AJ35"/>
    </row>
    <row r="36" spans="1:36">
      <c r="A36" s="49">
        <f t="shared" si="0"/>
        <v>30</v>
      </c>
      <c r="B36" s="64" t="str">
        <f>IF(ISBLANK('対象者リスト(従前分)'!B36),"",'対象者リスト(従前分)'!B36)</f>
        <v/>
      </c>
      <c r="C36" s="63" t="str">
        <f>IF(ISBLANK('対象者リスト(従前分)'!$D36),"",IF(AND('対象者リスト(追加補助分1)'!C$6&gt;='対象者リスト(従前分)'!$D36,'対象者リスト(追加補助分1)'!C$6&lt;='対象者リスト(従前分)'!$E36),"○","×"))</f>
        <v/>
      </c>
      <c r="D36" s="63" t="str">
        <f>IF(ISBLANK('対象者リスト(従前分)'!$D36),"",IF(AND('対象者リスト(追加補助分1)'!D$6&gt;='対象者リスト(従前分)'!$D36,'対象者リスト(追加補助分1)'!D$6&lt;='対象者リスト(従前分)'!$E36),"○","×"))</f>
        <v/>
      </c>
      <c r="E36" s="63" t="str">
        <f>IF(ISBLANK('対象者リスト(従前分)'!$D36),"",IF(AND('対象者リスト(追加補助分1)'!E$6&gt;='対象者リスト(従前分)'!$D36,'対象者リスト(追加補助分1)'!E$6&lt;='対象者リスト(従前分)'!$E36),"○","×"))</f>
        <v/>
      </c>
      <c r="F36" s="63" t="str">
        <f>IF(ISBLANK('対象者リスト(従前分)'!$D36),"",IF(AND('対象者リスト(追加補助分1)'!F$6&gt;='対象者リスト(従前分)'!$D36,'対象者リスト(追加補助分1)'!F$6&lt;='対象者リスト(従前分)'!$E36),"○","×"))</f>
        <v/>
      </c>
      <c r="G36" s="63" t="str">
        <f>IF(ISBLANK('対象者リスト(従前分)'!$D36),"",IF(AND('対象者リスト(追加補助分1)'!G$6&gt;='対象者リスト(従前分)'!$D36,'対象者リスト(追加補助分1)'!G$6&lt;='対象者リスト(従前分)'!$E36),"○","×"))</f>
        <v/>
      </c>
      <c r="H36" s="63" t="str">
        <f>IF(ISBLANK('対象者リスト(従前分)'!$D36),"",IF(AND('対象者リスト(追加補助分1)'!H$6&gt;='対象者リスト(従前分)'!$D36,'対象者リスト(追加補助分1)'!H$6&lt;='対象者リスト(従前分)'!$E36),"○","×"))</f>
        <v/>
      </c>
      <c r="I36" s="63" t="str">
        <f>IF(ISBLANK('対象者リスト(従前分)'!$D36),"",IF(AND('対象者リスト(追加補助分1)'!I$6&gt;='対象者リスト(従前分)'!$D36,'対象者リスト(追加補助分1)'!I$6&lt;='対象者リスト(従前分)'!$E36),"○","×"))</f>
        <v/>
      </c>
      <c r="J36" s="63" t="str">
        <f>IF(ISBLANK('対象者リスト(従前分)'!$D36),"",IF(AND('対象者リスト(追加補助分1)'!J$6&gt;='対象者リスト(従前分)'!$D36,'対象者リスト(追加補助分1)'!J$6&lt;='対象者リスト(従前分)'!$E36),"○","×"))</f>
        <v/>
      </c>
      <c r="K36" s="63" t="str">
        <f>IF(ISBLANK('対象者リスト(従前分)'!$D36),"",IF(AND('対象者リスト(追加補助分1)'!K$6&gt;='対象者リスト(従前分)'!$D36,'対象者リスト(追加補助分1)'!K$6&lt;='対象者リスト(従前分)'!$E36),"○","×"))</f>
        <v/>
      </c>
      <c r="L36" s="63" t="str">
        <f>IF(ISBLANK('対象者リスト(従前分)'!$D36),"",IF(AND('対象者リスト(追加補助分1)'!L$6&gt;='対象者リスト(従前分)'!$D36,'対象者リスト(追加補助分1)'!L$6&lt;='対象者リスト(従前分)'!$E36),"○","×"))</f>
        <v/>
      </c>
      <c r="M36" s="63" t="str">
        <f>IF(ISBLANK('対象者リスト(従前分)'!$D36),"",IF(AND('対象者リスト(追加補助分1)'!M$6&gt;='対象者リスト(従前分)'!$D36,'対象者リスト(追加補助分1)'!M$6&lt;='対象者リスト(従前分)'!$E36),"○","×"))</f>
        <v/>
      </c>
      <c r="N36" s="63" t="str">
        <f>IF(ISBLANK('対象者リスト(従前分)'!$D36),"",IF(AND('対象者リスト(追加補助分1)'!N$6&gt;='対象者リスト(従前分)'!$D36,'対象者リスト(追加補助分1)'!N$6&lt;='対象者リスト(従前分)'!$E36),"○","×"))</f>
        <v/>
      </c>
      <c r="O36" s="63" t="str">
        <f>IF(ISBLANK('対象者リスト(従前分)'!$D36),"",IF(AND('対象者リスト(追加補助分1)'!O$6&gt;='対象者リスト(従前分)'!$D36,'対象者リスト(追加補助分1)'!O$6&lt;='対象者リスト(従前分)'!$E36),"○","×"))</f>
        <v/>
      </c>
      <c r="P36" s="63" t="str">
        <f>IF(ISBLANK('対象者リスト(従前分)'!$D36),"",IF(AND('対象者リスト(追加補助分1)'!P$6&gt;='対象者リスト(従前分)'!$D36,'対象者リスト(追加補助分1)'!P$6&lt;='対象者リスト(従前分)'!$E36),"○","×"))</f>
        <v/>
      </c>
      <c r="Q36" s="63" t="str">
        <f>IF(ISBLANK('対象者リスト(従前分)'!$D36),"",IF(AND('対象者リスト(追加補助分1)'!Q$6&gt;='対象者リスト(従前分)'!$D36,'対象者リスト(追加補助分1)'!Q$6&lt;='対象者リスト(従前分)'!$E36),"○","×"))</f>
        <v/>
      </c>
      <c r="R36" s="63" t="str">
        <f>IF(ISBLANK('対象者リスト(従前分)'!$D36),"",IF(AND('対象者リスト(追加補助分1)'!R$6&gt;='対象者リスト(従前分)'!$D36,'対象者リスト(追加補助分1)'!R$6&lt;='対象者リスト(従前分)'!$E36),"○","×"))</f>
        <v/>
      </c>
      <c r="S36" s="63" t="str">
        <f>IF(ISBLANK('対象者リスト(従前分)'!$D36),"",IF(AND('対象者リスト(追加補助分1)'!S$6&gt;='対象者リスト(従前分)'!$D36,'対象者リスト(追加補助分1)'!S$6&lt;='対象者リスト(従前分)'!$E36),"○","×"))</f>
        <v/>
      </c>
      <c r="T36" s="63" t="str">
        <f>IF(ISBLANK('対象者リスト(従前分)'!$D36),"",IF(AND('対象者リスト(追加補助分1)'!T$6&gt;='対象者リスト(従前分)'!$D36,'対象者リスト(追加補助分1)'!T$6&lt;='対象者リスト(従前分)'!$E36),"○","×"))</f>
        <v/>
      </c>
      <c r="U36" s="63" t="str">
        <f>IF(ISBLANK('対象者リスト(従前分)'!$D36),"",IF(AND('対象者リスト(追加補助分1)'!U$6&gt;='対象者リスト(従前分)'!$D36,'対象者リスト(追加補助分1)'!U$6&lt;='対象者リスト(従前分)'!$E36),"○","×"))</f>
        <v/>
      </c>
      <c r="V36" s="63" t="str">
        <f>IF(ISBLANK('対象者リスト(従前分)'!$D36),"",IF(AND('対象者リスト(追加補助分1)'!V$6&gt;='対象者リスト(従前分)'!$D36,'対象者リスト(追加補助分1)'!V$6&lt;='対象者リスト(従前分)'!$E36),"○","×"))</f>
        <v/>
      </c>
      <c r="W36" s="63" t="str">
        <f>IF(ISBLANK('対象者リスト(従前分)'!$D36),"",IF(AND('対象者リスト(追加補助分1)'!W$6&gt;='対象者リスト(従前分)'!$D36,'対象者リスト(追加補助分1)'!W$6&lt;='対象者リスト(従前分)'!$E36),"○","×"))</f>
        <v/>
      </c>
      <c r="X36" s="63" t="str">
        <f>IF(ISBLANK('対象者リスト(従前分)'!$D36),"",IF(AND('対象者リスト(追加補助分1)'!X$6&gt;='対象者リスト(従前分)'!$D36,'対象者リスト(追加補助分1)'!X$6&lt;='対象者リスト(従前分)'!$E36),"○","×"))</f>
        <v/>
      </c>
      <c r="Y36" s="63" t="str">
        <f>IF(ISBLANK('対象者リスト(従前分)'!$D36),"",IF(AND('対象者リスト(追加補助分1)'!Y$6&gt;='対象者リスト(従前分)'!$D36,'対象者リスト(追加補助分1)'!Y$6&lt;='対象者リスト(従前分)'!$E36),"○","×"))</f>
        <v/>
      </c>
      <c r="Z36" s="63" t="str">
        <f>IF(ISBLANK('対象者リスト(従前分)'!$D36),"",IF(AND('対象者リスト(追加補助分1)'!Z$6&gt;='対象者リスト(従前分)'!$D36,'対象者リスト(追加補助分1)'!Z$6&lt;='対象者リスト(従前分)'!$E36),"○","×"))</f>
        <v/>
      </c>
      <c r="AA36" s="63" t="str">
        <f>IF(ISBLANK('対象者リスト(従前分)'!$D36),"",IF(AND('対象者リスト(追加補助分1)'!AA$6&gt;='対象者リスト(従前分)'!$D36,'対象者リスト(追加補助分1)'!AA$6&lt;='対象者リスト(従前分)'!$E36),"○","×"))</f>
        <v/>
      </c>
      <c r="AB36" s="63" t="str">
        <f>IF(ISBLANK('対象者リスト(従前分)'!$D36),"",IF(AND('対象者リスト(追加補助分1)'!AB$6&gt;='対象者リスト(従前分)'!$D36,'対象者リスト(追加補助分1)'!AB$6&lt;='対象者リスト(従前分)'!$E36),"○","×"))</f>
        <v/>
      </c>
      <c r="AC36" s="63" t="str">
        <f>IF(ISBLANK('対象者リスト(従前分)'!$D36),"",IF(AND('対象者リスト(追加補助分1)'!AC$6&gt;='対象者リスト(従前分)'!$D36,'対象者リスト(追加補助分1)'!AC$6&lt;='対象者リスト(従前分)'!$E36),"○","×"))</f>
        <v/>
      </c>
      <c r="AD36" s="63" t="str">
        <f>IF(ISBLANK('対象者リスト(従前分)'!$D36),"",IF(AND('対象者リスト(追加補助分1)'!AD$6&gt;='対象者リスト(従前分)'!$D36,'対象者リスト(追加補助分1)'!AD$6&lt;='対象者リスト(従前分)'!$E36),"○","×"))</f>
        <v/>
      </c>
      <c r="AE36" s="63" t="str">
        <f>IF(ISBLANK('対象者リスト(従前分)'!$D36),"",IF(AND('対象者リスト(追加補助分1)'!AE$6&gt;='対象者リスト(従前分)'!$D36,'対象者リスト(追加補助分1)'!AE$6&lt;='対象者リスト(従前分)'!$E36),"○","×"))</f>
        <v/>
      </c>
      <c r="AF36" s="63" t="str">
        <f>IF(ISBLANK('対象者リスト(従前分)'!$D36),"",IF(AND('対象者リスト(追加補助分1)'!AF$6&gt;='対象者リスト(従前分)'!$D36,'対象者リスト(追加補助分1)'!AF$6&lt;='対象者リスト(従前分)'!$E36),"○","×"))</f>
        <v/>
      </c>
      <c r="AG36" s="62">
        <f t="shared" si="1"/>
        <v>0</v>
      </c>
      <c r="AH36" s="61">
        <f t="shared" si="2"/>
        <v>0</v>
      </c>
      <c r="AI36" s="45"/>
      <c r="AJ36"/>
    </row>
    <row r="37" spans="1:36">
      <c r="A37" s="49">
        <f t="shared" si="0"/>
        <v>31</v>
      </c>
      <c r="B37" s="64" t="str">
        <f>IF(ISBLANK('対象者リスト(従前分)'!B37),"",'対象者リスト(従前分)'!B37)</f>
        <v/>
      </c>
      <c r="C37" s="63" t="str">
        <f>IF(ISBLANK('対象者リスト(従前分)'!$D37),"",IF(AND('対象者リスト(追加補助分1)'!C$6&gt;='対象者リスト(従前分)'!$D37,'対象者リスト(追加補助分1)'!C$6&lt;='対象者リスト(従前分)'!$E37),"○","×"))</f>
        <v/>
      </c>
      <c r="D37" s="63" t="str">
        <f>IF(ISBLANK('対象者リスト(従前分)'!$D37),"",IF(AND('対象者リスト(追加補助分1)'!D$6&gt;='対象者リスト(従前分)'!$D37,'対象者リスト(追加補助分1)'!D$6&lt;='対象者リスト(従前分)'!$E37),"○","×"))</f>
        <v/>
      </c>
      <c r="E37" s="63" t="str">
        <f>IF(ISBLANK('対象者リスト(従前分)'!$D37),"",IF(AND('対象者リスト(追加補助分1)'!E$6&gt;='対象者リスト(従前分)'!$D37,'対象者リスト(追加補助分1)'!E$6&lt;='対象者リスト(従前分)'!$E37),"○","×"))</f>
        <v/>
      </c>
      <c r="F37" s="63" t="str">
        <f>IF(ISBLANK('対象者リスト(従前分)'!$D37),"",IF(AND('対象者リスト(追加補助分1)'!F$6&gt;='対象者リスト(従前分)'!$D37,'対象者リスト(追加補助分1)'!F$6&lt;='対象者リスト(従前分)'!$E37),"○","×"))</f>
        <v/>
      </c>
      <c r="G37" s="63" t="str">
        <f>IF(ISBLANK('対象者リスト(従前分)'!$D37),"",IF(AND('対象者リスト(追加補助分1)'!G$6&gt;='対象者リスト(従前分)'!$D37,'対象者リスト(追加補助分1)'!G$6&lt;='対象者リスト(従前分)'!$E37),"○","×"))</f>
        <v/>
      </c>
      <c r="H37" s="63" t="str">
        <f>IF(ISBLANK('対象者リスト(従前分)'!$D37),"",IF(AND('対象者リスト(追加補助分1)'!H$6&gt;='対象者リスト(従前分)'!$D37,'対象者リスト(追加補助分1)'!H$6&lt;='対象者リスト(従前分)'!$E37),"○","×"))</f>
        <v/>
      </c>
      <c r="I37" s="63" t="str">
        <f>IF(ISBLANK('対象者リスト(従前分)'!$D37),"",IF(AND('対象者リスト(追加補助分1)'!I$6&gt;='対象者リスト(従前分)'!$D37,'対象者リスト(追加補助分1)'!I$6&lt;='対象者リスト(従前分)'!$E37),"○","×"))</f>
        <v/>
      </c>
      <c r="J37" s="63" t="str">
        <f>IF(ISBLANK('対象者リスト(従前分)'!$D37),"",IF(AND('対象者リスト(追加補助分1)'!J$6&gt;='対象者リスト(従前分)'!$D37,'対象者リスト(追加補助分1)'!J$6&lt;='対象者リスト(従前分)'!$E37),"○","×"))</f>
        <v/>
      </c>
      <c r="K37" s="63" t="str">
        <f>IF(ISBLANK('対象者リスト(従前分)'!$D37),"",IF(AND('対象者リスト(追加補助分1)'!K$6&gt;='対象者リスト(従前分)'!$D37,'対象者リスト(追加補助分1)'!K$6&lt;='対象者リスト(従前分)'!$E37),"○","×"))</f>
        <v/>
      </c>
      <c r="L37" s="63" t="str">
        <f>IF(ISBLANK('対象者リスト(従前分)'!$D37),"",IF(AND('対象者リスト(追加補助分1)'!L$6&gt;='対象者リスト(従前分)'!$D37,'対象者リスト(追加補助分1)'!L$6&lt;='対象者リスト(従前分)'!$E37),"○","×"))</f>
        <v/>
      </c>
      <c r="M37" s="63" t="str">
        <f>IF(ISBLANK('対象者リスト(従前分)'!$D37),"",IF(AND('対象者リスト(追加補助分1)'!M$6&gt;='対象者リスト(従前分)'!$D37,'対象者リスト(追加補助分1)'!M$6&lt;='対象者リスト(従前分)'!$E37),"○","×"))</f>
        <v/>
      </c>
      <c r="N37" s="63" t="str">
        <f>IF(ISBLANK('対象者リスト(従前分)'!$D37),"",IF(AND('対象者リスト(追加補助分1)'!N$6&gt;='対象者リスト(従前分)'!$D37,'対象者リスト(追加補助分1)'!N$6&lt;='対象者リスト(従前分)'!$E37),"○","×"))</f>
        <v/>
      </c>
      <c r="O37" s="63" t="str">
        <f>IF(ISBLANK('対象者リスト(従前分)'!$D37),"",IF(AND('対象者リスト(追加補助分1)'!O$6&gt;='対象者リスト(従前分)'!$D37,'対象者リスト(追加補助分1)'!O$6&lt;='対象者リスト(従前分)'!$E37),"○","×"))</f>
        <v/>
      </c>
      <c r="P37" s="63" t="str">
        <f>IF(ISBLANK('対象者リスト(従前分)'!$D37),"",IF(AND('対象者リスト(追加補助分1)'!P$6&gt;='対象者リスト(従前分)'!$D37,'対象者リスト(追加補助分1)'!P$6&lt;='対象者リスト(従前分)'!$E37),"○","×"))</f>
        <v/>
      </c>
      <c r="Q37" s="63" t="str">
        <f>IF(ISBLANK('対象者リスト(従前分)'!$D37),"",IF(AND('対象者リスト(追加補助分1)'!Q$6&gt;='対象者リスト(従前分)'!$D37,'対象者リスト(追加補助分1)'!Q$6&lt;='対象者リスト(従前分)'!$E37),"○","×"))</f>
        <v/>
      </c>
      <c r="R37" s="63" t="str">
        <f>IF(ISBLANK('対象者リスト(従前分)'!$D37),"",IF(AND('対象者リスト(追加補助分1)'!R$6&gt;='対象者リスト(従前分)'!$D37,'対象者リスト(追加補助分1)'!R$6&lt;='対象者リスト(従前分)'!$E37),"○","×"))</f>
        <v/>
      </c>
      <c r="S37" s="63" t="str">
        <f>IF(ISBLANK('対象者リスト(従前分)'!$D37),"",IF(AND('対象者リスト(追加補助分1)'!S$6&gt;='対象者リスト(従前分)'!$D37,'対象者リスト(追加補助分1)'!S$6&lt;='対象者リスト(従前分)'!$E37),"○","×"))</f>
        <v/>
      </c>
      <c r="T37" s="63" t="str">
        <f>IF(ISBLANK('対象者リスト(従前分)'!$D37),"",IF(AND('対象者リスト(追加補助分1)'!T$6&gt;='対象者リスト(従前分)'!$D37,'対象者リスト(追加補助分1)'!T$6&lt;='対象者リスト(従前分)'!$E37),"○","×"))</f>
        <v/>
      </c>
      <c r="U37" s="63" t="str">
        <f>IF(ISBLANK('対象者リスト(従前分)'!$D37),"",IF(AND('対象者リスト(追加補助分1)'!U$6&gt;='対象者リスト(従前分)'!$D37,'対象者リスト(追加補助分1)'!U$6&lt;='対象者リスト(従前分)'!$E37),"○","×"))</f>
        <v/>
      </c>
      <c r="V37" s="63" t="str">
        <f>IF(ISBLANK('対象者リスト(従前分)'!$D37),"",IF(AND('対象者リスト(追加補助分1)'!V$6&gt;='対象者リスト(従前分)'!$D37,'対象者リスト(追加補助分1)'!V$6&lt;='対象者リスト(従前分)'!$E37),"○","×"))</f>
        <v/>
      </c>
      <c r="W37" s="63" t="str">
        <f>IF(ISBLANK('対象者リスト(従前分)'!$D37),"",IF(AND('対象者リスト(追加補助分1)'!W$6&gt;='対象者リスト(従前分)'!$D37,'対象者リスト(追加補助分1)'!W$6&lt;='対象者リスト(従前分)'!$E37),"○","×"))</f>
        <v/>
      </c>
      <c r="X37" s="63" t="str">
        <f>IF(ISBLANK('対象者リスト(従前分)'!$D37),"",IF(AND('対象者リスト(追加補助分1)'!X$6&gt;='対象者リスト(従前分)'!$D37,'対象者リスト(追加補助分1)'!X$6&lt;='対象者リスト(従前分)'!$E37),"○","×"))</f>
        <v/>
      </c>
      <c r="Y37" s="63" t="str">
        <f>IF(ISBLANK('対象者リスト(従前分)'!$D37),"",IF(AND('対象者リスト(追加補助分1)'!Y$6&gt;='対象者リスト(従前分)'!$D37,'対象者リスト(追加補助分1)'!Y$6&lt;='対象者リスト(従前分)'!$E37),"○","×"))</f>
        <v/>
      </c>
      <c r="Z37" s="63" t="str">
        <f>IF(ISBLANK('対象者リスト(従前分)'!$D37),"",IF(AND('対象者リスト(追加補助分1)'!Z$6&gt;='対象者リスト(従前分)'!$D37,'対象者リスト(追加補助分1)'!Z$6&lt;='対象者リスト(従前分)'!$E37),"○","×"))</f>
        <v/>
      </c>
      <c r="AA37" s="63" t="str">
        <f>IF(ISBLANK('対象者リスト(従前分)'!$D37),"",IF(AND('対象者リスト(追加補助分1)'!AA$6&gt;='対象者リスト(従前分)'!$D37,'対象者リスト(追加補助分1)'!AA$6&lt;='対象者リスト(従前分)'!$E37),"○","×"))</f>
        <v/>
      </c>
      <c r="AB37" s="63" t="str">
        <f>IF(ISBLANK('対象者リスト(従前分)'!$D37),"",IF(AND('対象者リスト(追加補助分1)'!AB$6&gt;='対象者リスト(従前分)'!$D37,'対象者リスト(追加補助分1)'!AB$6&lt;='対象者リスト(従前分)'!$E37),"○","×"))</f>
        <v/>
      </c>
      <c r="AC37" s="63" t="str">
        <f>IF(ISBLANK('対象者リスト(従前分)'!$D37),"",IF(AND('対象者リスト(追加補助分1)'!AC$6&gt;='対象者リスト(従前分)'!$D37,'対象者リスト(追加補助分1)'!AC$6&lt;='対象者リスト(従前分)'!$E37),"○","×"))</f>
        <v/>
      </c>
      <c r="AD37" s="63" t="str">
        <f>IF(ISBLANK('対象者リスト(従前分)'!$D37),"",IF(AND('対象者リスト(追加補助分1)'!AD$6&gt;='対象者リスト(従前分)'!$D37,'対象者リスト(追加補助分1)'!AD$6&lt;='対象者リスト(従前分)'!$E37),"○","×"))</f>
        <v/>
      </c>
      <c r="AE37" s="63" t="str">
        <f>IF(ISBLANK('対象者リスト(従前分)'!$D37),"",IF(AND('対象者リスト(追加補助分1)'!AE$6&gt;='対象者リスト(従前分)'!$D37,'対象者リスト(追加補助分1)'!AE$6&lt;='対象者リスト(従前分)'!$E37),"○","×"))</f>
        <v/>
      </c>
      <c r="AF37" s="63" t="str">
        <f>IF(ISBLANK('対象者リスト(従前分)'!$D37),"",IF(AND('対象者リスト(追加補助分1)'!AF$6&gt;='対象者リスト(従前分)'!$D37,'対象者リスト(追加補助分1)'!AF$6&lt;='対象者リスト(従前分)'!$E37),"○","×"))</f>
        <v/>
      </c>
      <c r="AG37" s="62">
        <f t="shared" si="1"/>
        <v>0</v>
      </c>
      <c r="AH37" s="61">
        <f t="shared" si="2"/>
        <v>0</v>
      </c>
      <c r="AI37" s="45"/>
      <c r="AJ37"/>
    </row>
    <row r="38" spans="1:36">
      <c r="A38" s="49">
        <f t="shared" si="0"/>
        <v>32</v>
      </c>
      <c r="B38" s="64" t="str">
        <f>IF(ISBLANK('対象者リスト(従前分)'!B38),"",'対象者リスト(従前分)'!B38)</f>
        <v/>
      </c>
      <c r="C38" s="63" t="str">
        <f>IF(ISBLANK('対象者リスト(従前分)'!$D38),"",IF(AND('対象者リスト(追加補助分1)'!C$6&gt;='対象者リスト(従前分)'!$D38,'対象者リスト(追加補助分1)'!C$6&lt;='対象者リスト(従前分)'!$E38),"○","×"))</f>
        <v/>
      </c>
      <c r="D38" s="63" t="str">
        <f>IF(ISBLANK('対象者リスト(従前分)'!$D38),"",IF(AND('対象者リスト(追加補助分1)'!D$6&gt;='対象者リスト(従前分)'!$D38,'対象者リスト(追加補助分1)'!D$6&lt;='対象者リスト(従前分)'!$E38),"○","×"))</f>
        <v/>
      </c>
      <c r="E38" s="63" t="str">
        <f>IF(ISBLANK('対象者リスト(従前分)'!$D38),"",IF(AND('対象者リスト(追加補助分1)'!E$6&gt;='対象者リスト(従前分)'!$D38,'対象者リスト(追加補助分1)'!E$6&lt;='対象者リスト(従前分)'!$E38),"○","×"))</f>
        <v/>
      </c>
      <c r="F38" s="63" t="str">
        <f>IF(ISBLANK('対象者リスト(従前分)'!$D38),"",IF(AND('対象者リスト(追加補助分1)'!F$6&gt;='対象者リスト(従前分)'!$D38,'対象者リスト(追加補助分1)'!F$6&lt;='対象者リスト(従前分)'!$E38),"○","×"))</f>
        <v/>
      </c>
      <c r="G38" s="63" t="str">
        <f>IF(ISBLANK('対象者リスト(従前分)'!$D38),"",IF(AND('対象者リスト(追加補助分1)'!G$6&gt;='対象者リスト(従前分)'!$D38,'対象者リスト(追加補助分1)'!G$6&lt;='対象者リスト(従前分)'!$E38),"○","×"))</f>
        <v/>
      </c>
      <c r="H38" s="63" t="str">
        <f>IF(ISBLANK('対象者リスト(従前分)'!$D38),"",IF(AND('対象者リスト(追加補助分1)'!H$6&gt;='対象者リスト(従前分)'!$D38,'対象者リスト(追加補助分1)'!H$6&lt;='対象者リスト(従前分)'!$E38),"○","×"))</f>
        <v/>
      </c>
      <c r="I38" s="63" t="str">
        <f>IF(ISBLANK('対象者リスト(従前分)'!$D38),"",IF(AND('対象者リスト(追加補助分1)'!I$6&gt;='対象者リスト(従前分)'!$D38,'対象者リスト(追加補助分1)'!I$6&lt;='対象者リスト(従前分)'!$E38),"○","×"))</f>
        <v/>
      </c>
      <c r="J38" s="63" t="str">
        <f>IF(ISBLANK('対象者リスト(従前分)'!$D38),"",IF(AND('対象者リスト(追加補助分1)'!J$6&gt;='対象者リスト(従前分)'!$D38,'対象者リスト(追加補助分1)'!J$6&lt;='対象者リスト(従前分)'!$E38),"○","×"))</f>
        <v/>
      </c>
      <c r="K38" s="63" t="str">
        <f>IF(ISBLANK('対象者リスト(従前分)'!$D38),"",IF(AND('対象者リスト(追加補助分1)'!K$6&gt;='対象者リスト(従前分)'!$D38,'対象者リスト(追加補助分1)'!K$6&lt;='対象者リスト(従前分)'!$E38),"○","×"))</f>
        <v/>
      </c>
      <c r="L38" s="63" t="str">
        <f>IF(ISBLANK('対象者リスト(従前分)'!$D38),"",IF(AND('対象者リスト(追加補助分1)'!L$6&gt;='対象者リスト(従前分)'!$D38,'対象者リスト(追加補助分1)'!L$6&lt;='対象者リスト(従前分)'!$E38),"○","×"))</f>
        <v/>
      </c>
      <c r="M38" s="63" t="str">
        <f>IF(ISBLANK('対象者リスト(従前分)'!$D38),"",IF(AND('対象者リスト(追加補助分1)'!M$6&gt;='対象者リスト(従前分)'!$D38,'対象者リスト(追加補助分1)'!M$6&lt;='対象者リスト(従前分)'!$E38),"○","×"))</f>
        <v/>
      </c>
      <c r="N38" s="63" t="str">
        <f>IF(ISBLANK('対象者リスト(従前分)'!$D38),"",IF(AND('対象者リスト(追加補助分1)'!N$6&gt;='対象者リスト(従前分)'!$D38,'対象者リスト(追加補助分1)'!N$6&lt;='対象者リスト(従前分)'!$E38),"○","×"))</f>
        <v/>
      </c>
      <c r="O38" s="63" t="str">
        <f>IF(ISBLANK('対象者リスト(従前分)'!$D38),"",IF(AND('対象者リスト(追加補助分1)'!O$6&gt;='対象者リスト(従前分)'!$D38,'対象者リスト(追加補助分1)'!O$6&lt;='対象者リスト(従前分)'!$E38),"○","×"))</f>
        <v/>
      </c>
      <c r="P38" s="63" t="str">
        <f>IF(ISBLANK('対象者リスト(従前分)'!$D38),"",IF(AND('対象者リスト(追加補助分1)'!P$6&gt;='対象者リスト(従前分)'!$D38,'対象者リスト(追加補助分1)'!P$6&lt;='対象者リスト(従前分)'!$E38),"○","×"))</f>
        <v/>
      </c>
      <c r="Q38" s="63" t="str">
        <f>IF(ISBLANK('対象者リスト(従前分)'!$D38),"",IF(AND('対象者リスト(追加補助分1)'!Q$6&gt;='対象者リスト(従前分)'!$D38,'対象者リスト(追加補助分1)'!Q$6&lt;='対象者リスト(従前分)'!$E38),"○","×"))</f>
        <v/>
      </c>
      <c r="R38" s="63" t="str">
        <f>IF(ISBLANK('対象者リスト(従前分)'!$D38),"",IF(AND('対象者リスト(追加補助分1)'!R$6&gt;='対象者リスト(従前分)'!$D38,'対象者リスト(追加補助分1)'!R$6&lt;='対象者リスト(従前分)'!$E38),"○","×"))</f>
        <v/>
      </c>
      <c r="S38" s="63" t="str">
        <f>IF(ISBLANK('対象者リスト(従前分)'!$D38),"",IF(AND('対象者リスト(追加補助分1)'!S$6&gt;='対象者リスト(従前分)'!$D38,'対象者リスト(追加補助分1)'!S$6&lt;='対象者リスト(従前分)'!$E38),"○","×"))</f>
        <v/>
      </c>
      <c r="T38" s="63" t="str">
        <f>IF(ISBLANK('対象者リスト(従前分)'!$D38),"",IF(AND('対象者リスト(追加補助分1)'!T$6&gt;='対象者リスト(従前分)'!$D38,'対象者リスト(追加補助分1)'!T$6&lt;='対象者リスト(従前分)'!$E38),"○","×"))</f>
        <v/>
      </c>
      <c r="U38" s="63" t="str">
        <f>IF(ISBLANK('対象者リスト(従前分)'!$D38),"",IF(AND('対象者リスト(追加補助分1)'!U$6&gt;='対象者リスト(従前分)'!$D38,'対象者リスト(追加補助分1)'!U$6&lt;='対象者リスト(従前分)'!$E38),"○","×"))</f>
        <v/>
      </c>
      <c r="V38" s="63" t="str">
        <f>IF(ISBLANK('対象者リスト(従前分)'!$D38),"",IF(AND('対象者リスト(追加補助分1)'!V$6&gt;='対象者リスト(従前分)'!$D38,'対象者リスト(追加補助分1)'!V$6&lt;='対象者リスト(従前分)'!$E38),"○","×"))</f>
        <v/>
      </c>
      <c r="W38" s="63" t="str">
        <f>IF(ISBLANK('対象者リスト(従前分)'!$D38),"",IF(AND('対象者リスト(追加補助分1)'!W$6&gt;='対象者リスト(従前分)'!$D38,'対象者リスト(追加補助分1)'!W$6&lt;='対象者リスト(従前分)'!$E38),"○","×"))</f>
        <v/>
      </c>
      <c r="X38" s="63" t="str">
        <f>IF(ISBLANK('対象者リスト(従前分)'!$D38),"",IF(AND('対象者リスト(追加補助分1)'!X$6&gt;='対象者リスト(従前分)'!$D38,'対象者リスト(追加補助分1)'!X$6&lt;='対象者リスト(従前分)'!$E38),"○","×"))</f>
        <v/>
      </c>
      <c r="Y38" s="63" t="str">
        <f>IF(ISBLANK('対象者リスト(従前分)'!$D38),"",IF(AND('対象者リスト(追加補助分1)'!Y$6&gt;='対象者リスト(従前分)'!$D38,'対象者リスト(追加補助分1)'!Y$6&lt;='対象者リスト(従前分)'!$E38),"○","×"))</f>
        <v/>
      </c>
      <c r="Z38" s="63" t="str">
        <f>IF(ISBLANK('対象者リスト(従前分)'!$D38),"",IF(AND('対象者リスト(追加補助分1)'!Z$6&gt;='対象者リスト(従前分)'!$D38,'対象者リスト(追加補助分1)'!Z$6&lt;='対象者リスト(従前分)'!$E38),"○","×"))</f>
        <v/>
      </c>
      <c r="AA38" s="63" t="str">
        <f>IF(ISBLANK('対象者リスト(従前分)'!$D38),"",IF(AND('対象者リスト(追加補助分1)'!AA$6&gt;='対象者リスト(従前分)'!$D38,'対象者リスト(追加補助分1)'!AA$6&lt;='対象者リスト(従前分)'!$E38),"○","×"))</f>
        <v/>
      </c>
      <c r="AB38" s="63" t="str">
        <f>IF(ISBLANK('対象者リスト(従前分)'!$D38),"",IF(AND('対象者リスト(追加補助分1)'!AB$6&gt;='対象者リスト(従前分)'!$D38,'対象者リスト(追加補助分1)'!AB$6&lt;='対象者リスト(従前分)'!$E38),"○","×"))</f>
        <v/>
      </c>
      <c r="AC38" s="63" t="str">
        <f>IF(ISBLANK('対象者リスト(従前分)'!$D38),"",IF(AND('対象者リスト(追加補助分1)'!AC$6&gt;='対象者リスト(従前分)'!$D38,'対象者リスト(追加補助分1)'!AC$6&lt;='対象者リスト(従前分)'!$E38),"○","×"))</f>
        <v/>
      </c>
      <c r="AD38" s="63" t="str">
        <f>IF(ISBLANK('対象者リスト(従前分)'!$D38),"",IF(AND('対象者リスト(追加補助分1)'!AD$6&gt;='対象者リスト(従前分)'!$D38,'対象者リスト(追加補助分1)'!AD$6&lt;='対象者リスト(従前分)'!$E38),"○","×"))</f>
        <v/>
      </c>
      <c r="AE38" s="63" t="str">
        <f>IF(ISBLANK('対象者リスト(従前分)'!$D38),"",IF(AND('対象者リスト(追加補助分1)'!AE$6&gt;='対象者リスト(従前分)'!$D38,'対象者リスト(追加補助分1)'!AE$6&lt;='対象者リスト(従前分)'!$E38),"○","×"))</f>
        <v/>
      </c>
      <c r="AF38" s="63" t="str">
        <f>IF(ISBLANK('対象者リスト(従前分)'!$D38),"",IF(AND('対象者リスト(追加補助分1)'!AF$6&gt;='対象者リスト(従前分)'!$D38,'対象者リスト(追加補助分1)'!AF$6&lt;='対象者リスト(従前分)'!$E38),"○","×"))</f>
        <v/>
      </c>
      <c r="AG38" s="62">
        <f t="shared" si="1"/>
        <v>0</v>
      </c>
      <c r="AH38" s="61">
        <f t="shared" si="2"/>
        <v>0</v>
      </c>
      <c r="AI38" s="45"/>
      <c r="AJ38"/>
    </row>
    <row r="39" spans="1:36">
      <c r="A39" s="49">
        <f t="shared" ref="A39:A70" si="3">ROW()-6</f>
        <v>33</v>
      </c>
      <c r="B39" s="64" t="str">
        <f>IF(ISBLANK('対象者リスト(従前分)'!B39),"",'対象者リスト(従前分)'!B39)</f>
        <v/>
      </c>
      <c r="C39" s="63" t="str">
        <f>IF(ISBLANK('対象者リスト(従前分)'!$D39),"",IF(AND('対象者リスト(追加補助分1)'!C$6&gt;='対象者リスト(従前分)'!$D39,'対象者リスト(追加補助分1)'!C$6&lt;='対象者リスト(従前分)'!$E39),"○","×"))</f>
        <v/>
      </c>
      <c r="D39" s="63" t="str">
        <f>IF(ISBLANK('対象者リスト(従前分)'!$D39),"",IF(AND('対象者リスト(追加補助分1)'!D$6&gt;='対象者リスト(従前分)'!$D39,'対象者リスト(追加補助分1)'!D$6&lt;='対象者リスト(従前分)'!$E39),"○","×"))</f>
        <v/>
      </c>
      <c r="E39" s="63" t="str">
        <f>IF(ISBLANK('対象者リスト(従前分)'!$D39),"",IF(AND('対象者リスト(追加補助分1)'!E$6&gt;='対象者リスト(従前分)'!$D39,'対象者リスト(追加補助分1)'!E$6&lt;='対象者リスト(従前分)'!$E39),"○","×"))</f>
        <v/>
      </c>
      <c r="F39" s="63" t="str">
        <f>IF(ISBLANK('対象者リスト(従前分)'!$D39),"",IF(AND('対象者リスト(追加補助分1)'!F$6&gt;='対象者リスト(従前分)'!$D39,'対象者リスト(追加補助分1)'!F$6&lt;='対象者リスト(従前分)'!$E39),"○","×"))</f>
        <v/>
      </c>
      <c r="G39" s="63" t="str">
        <f>IF(ISBLANK('対象者リスト(従前分)'!$D39),"",IF(AND('対象者リスト(追加補助分1)'!G$6&gt;='対象者リスト(従前分)'!$D39,'対象者リスト(追加補助分1)'!G$6&lt;='対象者リスト(従前分)'!$E39),"○","×"))</f>
        <v/>
      </c>
      <c r="H39" s="63" t="str">
        <f>IF(ISBLANK('対象者リスト(従前分)'!$D39),"",IF(AND('対象者リスト(追加補助分1)'!H$6&gt;='対象者リスト(従前分)'!$D39,'対象者リスト(追加補助分1)'!H$6&lt;='対象者リスト(従前分)'!$E39),"○","×"))</f>
        <v/>
      </c>
      <c r="I39" s="63" t="str">
        <f>IF(ISBLANK('対象者リスト(従前分)'!$D39),"",IF(AND('対象者リスト(追加補助分1)'!I$6&gt;='対象者リスト(従前分)'!$D39,'対象者リスト(追加補助分1)'!I$6&lt;='対象者リスト(従前分)'!$E39),"○","×"))</f>
        <v/>
      </c>
      <c r="J39" s="63" t="str">
        <f>IF(ISBLANK('対象者リスト(従前分)'!$D39),"",IF(AND('対象者リスト(追加補助分1)'!J$6&gt;='対象者リスト(従前分)'!$D39,'対象者リスト(追加補助分1)'!J$6&lt;='対象者リスト(従前分)'!$E39),"○","×"))</f>
        <v/>
      </c>
      <c r="K39" s="63" t="str">
        <f>IF(ISBLANK('対象者リスト(従前分)'!$D39),"",IF(AND('対象者リスト(追加補助分1)'!K$6&gt;='対象者リスト(従前分)'!$D39,'対象者リスト(追加補助分1)'!K$6&lt;='対象者リスト(従前分)'!$E39),"○","×"))</f>
        <v/>
      </c>
      <c r="L39" s="63" t="str">
        <f>IF(ISBLANK('対象者リスト(従前分)'!$D39),"",IF(AND('対象者リスト(追加補助分1)'!L$6&gt;='対象者リスト(従前分)'!$D39,'対象者リスト(追加補助分1)'!L$6&lt;='対象者リスト(従前分)'!$E39),"○","×"))</f>
        <v/>
      </c>
      <c r="M39" s="63" t="str">
        <f>IF(ISBLANK('対象者リスト(従前分)'!$D39),"",IF(AND('対象者リスト(追加補助分1)'!M$6&gt;='対象者リスト(従前分)'!$D39,'対象者リスト(追加補助分1)'!M$6&lt;='対象者リスト(従前分)'!$E39),"○","×"))</f>
        <v/>
      </c>
      <c r="N39" s="63" t="str">
        <f>IF(ISBLANK('対象者リスト(従前分)'!$D39),"",IF(AND('対象者リスト(追加補助分1)'!N$6&gt;='対象者リスト(従前分)'!$D39,'対象者リスト(追加補助分1)'!N$6&lt;='対象者リスト(従前分)'!$E39),"○","×"))</f>
        <v/>
      </c>
      <c r="O39" s="63" t="str">
        <f>IF(ISBLANK('対象者リスト(従前分)'!$D39),"",IF(AND('対象者リスト(追加補助分1)'!O$6&gt;='対象者リスト(従前分)'!$D39,'対象者リスト(追加補助分1)'!O$6&lt;='対象者リスト(従前分)'!$E39),"○","×"))</f>
        <v/>
      </c>
      <c r="P39" s="63" t="str">
        <f>IF(ISBLANK('対象者リスト(従前分)'!$D39),"",IF(AND('対象者リスト(追加補助分1)'!P$6&gt;='対象者リスト(従前分)'!$D39,'対象者リスト(追加補助分1)'!P$6&lt;='対象者リスト(従前分)'!$E39),"○","×"))</f>
        <v/>
      </c>
      <c r="Q39" s="63" t="str">
        <f>IF(ISBLANK('対象者リスト(従前分)'!$D39),"",IF(AND('対象者リスト(追加補助分1)'!Q$6&gt;='対象者リスト(従前分)'!$D39,'対象者リスト(追加補助分1)'!Q$6&lt;='対象者リスト(従前分)'!$E39),"○","×"))</f>
        <v/>
      </c>
      <c r="R39" s="63" t="str">
        <f>IF(ISBLANK('対象者リスト(従前分)'!$D39),"",IF(AND('対象者リスト(追加補助分1)'!R$6&gt;='対象者リスト(従前分)'!$D39,'対象者リスト(追加補助分1)'!R$6&lt;='対象者リスト(従前分)'!$E39),"○","×"))</f>
        <v/>
      </c>
      <c r="S39" s="63" t="str">
        <f>IF(ISBLANK('対象者リスト(従前分)'!$D39),"",IF(AND('対象者リスト(追加補助分1)'!S$6&gt;='対象者リスト(従前分)'!$D39,'対象者リスト(追加補助分1)'!S$6&lt;='対象者リスト(従前分)'!$E39),"○","×"))</f>
        <v/>
      </c>
      <c r="T39" s="63" t="str">
        <f>IF(ISBLANK('対象者リスト(従前分)'!$D39),"",IF(AND('対象者リスト(追加補助分1)'!T$6&gt;='対象者リスト(従前分)'!$D39,'対象者リスト(追加補助分1)'!T$6&lt;='対象者リスト(従前分)'!$E39),"○","×"))</f>
        <v/>
      </c>
      <c r="U39" s="63" t="str">
        <f>IF(ISBLANK('対象者リスト(従前分)'!$D39),"",IF(AND('対象者リスト(追加補助分1)'!U$6&gt;='対象者リスト(従前分)'!$D39,'対象者リスト(追加補助分1)'!U$6&lt;='対象者リスト(従前分)'!$E39),"○","×"))</f>
        <v/>
      </c>
      <c r="V39" s="63" t="str">
        <f>IF(ISBLANK('対象者リスト(従前分)'!$D39),"",IF(AND('対象者リスト(追加補助分1)'!V$6&gt;='対象者リスト(従前分)'!$D39,'対象者リスト(追加補助分1)'!V$6&lt;='対象者リスト(従前分)'!$E39),"○","×"))</f>
        <v/>
      </c>
      <c r="W39" s="63" t="str">
        <f>IF(ISBLANK('対象者リスト(従前分)'!$D39),"",IF(AND('対象者リスト(追加補助分1)'!W$6&gt;='対象者リスト(従前分)'!$D39,'対象者リスト(追加補助分1)'!W$6&lt;='対象者リスト(従前分)'!$E39),"○","×"))</f>
        <v/>
      </c>
      <c r="X39" s="63" t="str">
        <f>IF(ISBLANK('対象者リスト(従前分)'!$D39),"",IF(AND('対象者リスト(追加補助分1)'!X$6&gt;='対象者リスト(従前分)'!$D39,'対象者リスト(追加補助分1)'!X$6&lt;='対象者リスト(従前分)'!$E39),"○","×"))</f>
        <v/>
      </c>
      <c r="Y39" s="63" t="str">
        <f>IF(ISBLANK('対象者リスト(従前分)'!$D39),"",IF(AND('対象者リスト(追加補助分1)'!Y$6&gt;='対象者リスト(従前分)'!$D39,'対象者リスト(追加補助分1)'!Y$6&lt;='対象者リスト(従前分)'!$E39),"○","×"))</f>
        <v/>
      </c>
      <c r="Z39" s="63" t="str">
        <f>IF(ISBLANK('対象者リスト(従前分)'!$D39),"",IF(AND('対象者リスト(追加補助分1)'!Z$6&gt;='対象者リスト(従前分)'!$D39,'対象者リスト(追加補助分1)'!Z$6&lt;='対象者リスト(従前分)'!$E39),"○","×"))</f>
        <v/>
      </c>
      <c r="AA39" s="63" t="str">
        <f>IF(ISBLANK('対象者リスト(従前分)'!$D39),"",IF(AND('対象者リスト(追加補助分1)'!AA$6&gt;='対象者リスト(従前分)'!$D39,'対象者リスト(追加補助分1)'!AA$6&lt;='対象者リスト(従前分)'!$E39),"○","×"))</f>
        <v/>
      </c>
      <c r="AB39" s="63" t="str">
        <f>IF(ISBLANK('対象者リスト(従前分)'!$D39),"",IF(AND('対象者リスト(追加補助分1)'!AB$6&gt;='対象者リスト(従前分)'!$D39,'対象者リスト(追加補助分1)'!AB$6&lt;='対象者リスト(従前分)'!$E39),"○","×"))</f>
        <v/>
      </c>
      <c r="AC39" s="63" t="str">
        <f>IF(ISBLANK('対象者リスト(従前分)'!$D39),"",IF(AND('対象者リスト(追加補助分1)'!AC$6&gt;='対象者リスト(従前分)'!$D39,'対象者リスト(追加補助分1)'!AC$6&lt;='対象者リスト(従前分)'!$E39),"○","×"))</f>
        <v/>
      </c>
      <c r="AD39" s="63" t="str">
        <f>IF(ISBLANK('対象者リスト(従前分)'!$D39),"",IF(AND('対象者リスト(追加補助分1)'!AD$6&gt;='対象者リスト(従前分)'!$D39,'対象者リスト(追加補助分1)'!AD$6&lt;='対象者リスト(従前分)'!$E39),"○","×"))</f>
        <v/>
      </c>
      <c r="AE39" s="63" t="str">
        <f>IF(ISBLANK('対象者リスト(従前分)'!$D39),"",IF(AND('対象者リスト(追加補助分1)'!AE$6&gt;='対象者リスト(従前分)'!$D39,'対象者リスト(追加補助分1)'!AE$6&lt;='対象者リスト(従前分)'!$E39),"○","×"))</f>
        <v/>
      </c>
      <c r="AF39" s="63" t="str">
        <f>IF(ISBLANK('対象者リスト(従前分)'!$D39),"",IF(AND('対象者リスト(追加補助分1)'!AF$6&gt;='対象者リスト(従前分)'!$D39,'対象者リスト(追加補助分1)'!AF$6&lt;='対象者リスト(従前分)'!$E39),"○","×"))</f>
        <v/>
      </c>
      <c r="AG39" s="62">
        <f t="shared" ref="AG39:AG70" si="4">COUNTIFS(C39:AF39,"○",$C$77:$AF$77,IF($AI$4="大規模施設等(定員30人以上)","&gt;=5",IF($AI$4="小規模施設等(定員29人以下)","&gt;=2","")))</f>
        <v>0</v>
      </c>
      <c r="AH39" s="61">
        <f t="shared" ref="AH39:AH70" si="5">IF(AG39="","",MIN(AG39*10000,150000))</f>
        <v>0</v>
      </c>
      <c r="AI39" s="45"/>
      <c r="AJ39"/>
    </row>
    <row r="40" spans="1:36">
      <c r="A40" s="49">
        <f t="shared" si="3"/>
        <v>34</v>
      </c>
      <c r="B40" s="64" t="str">
        <f>IF(ISBLANK('対象者リスト(従前分)'!B40),"",'対象者リスト(従前分)'!B40)</f>
        <v/>
      </c>
      <c r="C40" s="63" t="str">
        <f>IF(ISBLANK('対象者リスト(従前分)'!$D40),"",IF(AND('対象者リスト(追加補助分1)'!C$6&gt;='対象者リスト(従前分)'!$D40,'対象者リスト(追加補助分1)'!C$6&lt;='対象者リスト(従前分)'!$E40),"○","×"))</f>
        <v/>
      </c>
      <c r="D40" s="63" t="str">
        <f>IF(ISBLANK('対象者リスト(従前分)'!$D40),"",IF(AND('対象者リスト(追加補助分1)'!D$6&gt;='対象者リスト(従前分)'!$D40,'対象者リスト(追加補助分1)'!D$6&lt;='対象者リスト(従前分)'!$E40),"○","×"))</f>
        <v/>
      </c>
      <c r="E40" s="63" t="str">
        <f>IF(ISBLANK('対象者リスト(従前分)'!$D40),"",IF(AND('対象者リスト(追加補助分1)'!E$6&gt;='対象者リスト(従前分)'!$D40,'対象者リスト(追加補助分1)'!E$6&lt;='対象者リスト(従前分)'!$E40),"○","×"))</f>
        <v/>
      </c>
      <c r="F40" s="63" t="str">
        <f>IF(ISBLANK('対象者リスト(従前分)'!$D40),"",IF(AND('対象者リスト(追加補助分1)'!F$6&gt;='対象者リスト(従前分)'!$D40,'対象者リスト(追加補助分1)'!F$6&lt;='対象者リスト(従前分)'!$E40),"○","×"))</f>
        <v/>
      </c>
      <c r="G40" s="63" t="str">
        <f>IF(ISBLANK('対象者リスト(従前分)'!$D40),"",IF(AND('対象者リスト(追加補助分1)'!G$6&gt;='対象者リスト(従前分)'!$D40,'対象者リスト(追加補助分1)'!G$6&lt;='対象者リスト(従前分)'!$E40),"○","×"))</f>
        <v/>
      </c>
      <c r="H40" s="63" t="str">
        <f>IF(ISBLANK('対象者リスト(従前分)'!$D40),"",IF(AND('対象者リスト(追加補助分1)'!H$6&gt;='対象者リスト(従前分)'!$D40,'対象者リスト(追加補助分1)'!H$6&lt;='対象者リスト(従前分)'!$E40),"○","×"))</f>
        <v/>
      </c>
      <c r="I40" s="63" t="str">
        <f>IF(ISBLANK('対象者リスト(従前分)'!$D40),"",IF(AND('対象者リスト(追加補助分1)'!I$6&gt;='対象者リスト(従前分)'!$D40,'対象者リスト(追加補助分1)'!I$6&lt;='対象者リスト(従前分)'!$E40),"○","×"))</f>
        <v/>
      </c>
      <c r="J40" s="63" t="str">
        <f>IF(ISBLANK('対象者リスト(従前分)'!$D40),"",IF(AND('対象者リスト(追加補助分1)'!J$6&gt;='対象者リスト(従前分)'!$D40,'対象者リスト(追加補助分1)'!J$6&lt;='対象者リスト(従前分)'!$E40),"○","×"))</f>
        <v/>
      </c>
      <c r="K40" s="63" t="str">
        <f>IF(ISBLANK('対象者リスト(従前分)'!$D40),"",IF(AND('対象者リスト(追加補助分1)'!K$6&gt;='対象者リスト(従前分)'!$D40,'対象者リスト(追加補助分1)'!K$6&lt;='対象者リスト(従前分)'!$E40),"○","×"))</f>
        <v/>
      </c>
      <c r="L40" s="63" t="str">
        <f>IF(ISBLANK('対象者リスト(従前分)'!$D40),"",IF(AND('対象者リスト(追加補助分1)'!L$6&gt;='対象者リスト(従前分)'!$D40,'対象者リスト(追加補助分1)'!L$6&lt;='対象者リスト(従前分)'!$E40),"○","×"))</f>
        <v/>
      </c>
      <c r="M40" s="63" t="str">
        <f>IF(ISBLANK('対象者リスト(従前分)'!$D40),"",IF(AND('対象者リスト(追加補助分1)'!M$6&gt;='対象者リスト(従前分)'!$D40,'対象者リスト(追加補助分1)'!M$6&lt;='対象者リスト(従前分)'!$E40),"○","×"))</f>
        <v/>
      </c>
      <c r="N40" s="63" t="str">
        <f>IF(ISBLANK('対象者リスト(従前分)'!$D40),"",IF(AND('対象者リスト(追加補助分1)'!N$6&gt;='対象者リスト(従前分)'!$D40,'対象者リスト(追加補助分1)'!N$6&lt;='対象者リスト(従前分)'!$E40),"○","×"))</f>
        <v/>
      </c>
      <c r="O40" s="63" t="str">
        <f>IF(ISBLANK('対象者リスト(従前分)'!$D40),"",IF(AND('対象者リスト(追加補助分1)'!O$6&gt;='対象者リスト(従前分)'!$D40,'対象者リスト(追加補助分1)'!O$6&lt;='対象者リスト(従前分)'!$E40),"○","×"))</f>
        <v/>
      </c>
      <c r="P40" s="63" t="str">
        <f>IF(ISBLANK('対象者リスト(従前分)'!$D40),"",IF(AND('対象者リスト(追加補助分1)'!P$6&gt;='対象者リスト(従前分)'!$D40,'対象者リスト(追加補助分1)'!P$6&lt;='対象者リスト(従前分)'!$E40),"○","×"))</f>
        <v/>
      </c>
      <c r="Q40" s="63" t="str">
        <f>IF(ISBLANK('対象者リスト(従前分)'!$D40),"",IF(AND('対象者リスト(追加補助分1)'!Q$6&gt;='対象者リスト(従前分)'!$D40,'対象者リスト(追加補助分1)'!Q$6&lt;='対象者リスト(従前分)'!$E40),"○","×"))</f>
        <v/>
      </c>
      <c r="R40" s="63" t="str">
        <f>IF(ISBLANK('対象者リスト(従前分)'!$D40),"",IF(AND('対象者リスト(追加補助分1)'!R$6&gt;='対象者リスト(従前分)'!$D40,'対象者リスト(追加補助分1)'!R$6&lt;='対象者リスト(従前分)'!$E40),"○","×"))</f>
        <v/>
      </c>
      <c r="S40" s="63" t="str">
        <f>IF(ISBLANK('対象者リスト(従前分)'!$D40),"",IF(AND('対象者リスト(追加補助分1)'!S$6&gt;='対象者リスト(従前分)'!$D40,'対象者リスト(追加補助分1)'!S$6&lt;='対象者リスト(従前分)'!$E40),"○","×"))</f>
        <v/>
      </c>
      <c r="T40" s="63" t="str">
        <f>IF(ISBLANK('対象者リスト(従前分)'!$D40),"",IF(AND('対象者リスト(追加補助分1)'!T$6&gt;='対象者リスト(従前分)'!$D40,'対象者リスト(追加補助分1)'!T$6&lt;='対象者リスト(従前分)'!$E40),"○","×"))</f>
        <v/>
      </c>
      <c r="U40" s="63" t="str">
        <f>IF(ISBLANK('対象者リスト(従前分)'!$D40),"",IF(AND('対象者リスト(追加補助分1)'!U$6&gt;='対象者リスト(従前分)'!$D40,'対象者リスト(追加補助分1)'!U$6&lt;='対象者リスト(従前分)'!$E40),"○","×"))</f>
        <v/>
      </c>
      <c r="V40" s="63" t="str">
        <f>IF(ISBLANK('対象者リスト(従前分)'!$D40),"",IF(AND('対象者リスト(追加補助分1)'!V$6&gt;='対象者リスト(従前分)'!$D40,'対象者リスト(追加補助分1)'!V$6&lt;='対象者リスト(従前分)'!$E40),"○","×"))</f>
        <v/>
      </c>
      <c r="W40" s="63" t="str">
        <f>IF(ISBLANK('対象者リスト(従前分)'!$D40),"",IF(AND('対象者リスト(追加補助分1)'!W$6&gt;='対象者リスト(従前分)'!$D40,'対象者リスト(追加補助分1)'!W$6&lt;='対象者リスト(従前分)'!$E40),"○","×"))</f>
        <v/>
      </c>
      <c r="X40" s="63" t="str">
        <f>IF(ISBLANK('対象者リスト(従前分)'!$D40),"",IF(AND('対象者リスト(追加補助分1)'!X$6&gt;='対象者リスト(従前分)'!$D40,'対象者リスト(追加補助分1)'!X$6&lt;='対象者リスト(従前分)'!$E40),"○","×"))</f>
        <v/>
      </c>
      <c r="Y40" s="63" t="str">
        <f>IF(ISBLANK('対象者リスト(従前分)'!$D40),"",IF(AND('対象者リスト(追加補助分1)'!Y$6&gt;='対象者リスト(従前分)'!$D40,'対象者リスト(追加補助分1)'!Y$6&lt;='対象者リスト(従前分)'!$E40),"○","×"))</f>
        <v/>
      </c>
      <c r="Z40" s="63" t="str">
        <f>IF(ISBLANK('対象者リスト(従前分)'!$D40),"",IF(AND('対象者リスト(追加補助分1)'!Z$6&gt;='対象者リスト(従前分)'!$D40,'対象者リスト(追加補助分1)'!Z$6&lt;='対象者リスト(従前分)'!$E40),"○","×"))</f>
        <v/>
      </c>
      <c r="AA40" s="63" t="str">
        <f>IF(ISBLANK('対象者リスト(従前分)'!$D40),"",IF(AND('対象者リスト(追加補助分1)'!AA$6&gt;='対象者リスト(従前分)'!$D40,'対象者リスト(追加補助分1)'!AA$6&lt;='対象者リスト(従前分)'!$E40),"○","×"))</f>
        <v/>
      </c>
      <c r="AB40" s="63" t="str">
        <f>IF(ISBLANK('対象者リスト(従前分)'!$D40),"",IF(AND('対象者リスト(追加補助分1)'!AB$6&gt;='対象者リスト(従前分)'!$D40,'対象者リスト(追加補助分1)'!AB$6&lt;='対象者リスト(従前分)'!$E40),"○","×"))</f>
        <v/>
      </c>
      <c r="AC40" s="63" t="str">
        <f>IF(ISBLANK('対象者リスト(従前分)'!$D40),"",IF(AND('対象者リスト(追加補助分1)'!AC$6&gt;='対象者リスト(従前分)'!$D40,'対象者リスト(追加補助分1)'!AC$6&lt;='対象者リスト(従前分)'!$E40),"○","×"))</f>
        <v/>
      </c>
      <c r="AD40" s="63" t="str">
        <f>IF(ISBLANK('対象者リスト(従前分)'!$D40),"",IF(AND('対象者リスト(追加補助分1)'!AD$6&gt;='対象者リスト(従前分)'!$D40,'対象者リスト(追加補助分1)'!AD$6&lt;='対象者リスト(従前分)'!$E40),"○","×"))</f>
        <v/>
      </c>
      <c r="AE40" s="63" t="str">
        <f>IF(ISBLANK('対象者リスト(従前分)'!$D40),"",IF(AND('対象者リスト(追加補助分1)'!AE$6&gt;='対象者リスト(従前分)'!$D40,'対象者リスト(追加補助分1)'!AE$6&lt;='対象者リスト(従前分)'!$E40),"○","×"))</f>
        <v/>
      </c>
      <c r="AF40" s="63" t="str">
        <f>IF(ISBLANK('対象者リスト(従前分)'!$D40),"",IF(AND('対象者リスト(追加補助分1)'!AF$6&gt;='対象者リスト(従前分)'!$D40,'対象者リスト(追加補助分1)'!AF$6&lt;='対象者リスト(従前分)'!$E40),"○","×"))</f>
        <v/>
      </c>
      <c r="AG40" s="62">
        <f t="shared" si="4"/>
        <v>0</v>
      </c>
      <c r="AH40" s="61">
        <f t="shared" si="5"/>
        <v>0</v>
      </c>
      <c r="AI40" s="45"/>
      <c r="AJ40"/>
    </row>
    <row r="41" spans="1:36">
      <c r="A41" s="49">
        <f t="shared" si="3"/>
        <v>35</v>
      </c>
      <c r="B41" s="64" t="str">
        <f>IF(ISBLANK('対象者リスト(従前分)'!B41),"",'対象者リスト(従前分)'!B41)</f>
        <v/>
      </c>
      <c r="C41" s="63" t="str">
        <f>IF(ISBLANK('対象者リスト(従前分)'!$D41),"",IF(AND('対象者リスト(追加補助分1)'!C$6&gt;='対象者リスト(従前分)'!$D41,'対象者リスト(追加補助分1)'!C$6&lt;='対象者リスト(従前分)'!$E41),"○","×"))</f>
        <v/>
      </c>
      <c r="D41" s="63" t="str">
        <f>IF(ISBLANK('対象者リスト(従前分)'!$D41),"",IF(AND('対象者リスト(追加補助分1)'!D$6&gt;='対象者リスト(従前分)'!$D41,'対象者リスト(追加補助分1)'!D$6&lt;='対象者リスト(従前分)'!$E41),"○","×"))</f>
        <v/>
      </c>
      <c r="E41" s="63" t="str">
        <f>IF(ISBLANK('対象者リスト(従前分)'!$D41),"",IF(AND('対象者リスト(追加補助分1)'!E$6&gt;='対象者リスト(従前分)'!$D41,'対象者リスト(追加補助分1)'!E$6&lt;='対象者リスト(従前分)'!$E41),"○","×"))</f>
        <v/>
      </c>
      <c r="F41" s="63" t="str">
        <f>IF(ISBLANK('対象者リスト(従前分)'!$D41),"",IF(AND('対象者リスト(追加補助分1)'!F$6&gt;='対象者リスト(従前分)'!$D41,'対象者リスト(追加補助分1)'!F$6&lt;='対象者リスト(従前分)'!$E41),"○","×"))</f>
        <v/>
      </c>
      <c r="G41" s="63" t="str">
        <f>IF(ISBLANK('対象者リスト(従前分)'!$D41),"",IF(AND('対象者リスト(追加補助分1)'!G$6&gt;='対象者リスト(従前分)'!$D41,'対象者リスト(追加補助分1)'!G$6&lt;='対象者リスト(従前分)'!$E41),"○","×"))</f>
        <v/>
      </c>
      <c r="H41" s="63" t="str">
        <f>IF(ISBLANK('対象者リスト(従前分)'!$D41),"",IF(AND('対象者リスト(追加補助分1)'!H$6&gt;='対象者リスト(従前分)'!$D41,'対象者リスト(追加補助分1)'!H$6&lt;='対象者リスト(従前分)'!$E41),"○","×"))</f>
        <v/>
      </c>
      <c r="I41" s="63" t="str">
        <f>IF(ISBLANK('対象者リスト(従前分)'!$D41),"",IF(AND('対象者リスト(追加補助分1)'!I$6&gt;='対象者リスト(従前分)'!$D41,'対象者リスト(追加補助分1)'!I$6&lt;='対象者リスト(従前分)'!$E41),"○","×"))</f>
        <v/>
      </c>
      <c r="J41" s="63" t="str">
        <f>IF(ISBLANK('対象者リスト(従前分)'!$D41),"",IF(AND('対象者リスト(追加補助分1)'!J$6&gt;='対象者リスト(従前分)'!$D41,'対象者リスト(追加補助分1)'!J$6&lt;='対象者リスト(従前分)'!$E41),"○","×"))</f>
        <v/>
      </c>
      <c r="K41" s="63" t="str">
        <f>IF(ISBLANK('対象者リスト(従前分)'!$D41),"",IF(AND('対象者リスト(追加補助分1)'!K$6&gt;='対象者リスト(従前分)'!$D41,'対象者リスト(追加補助分1)'!K$6&lt;='対象者リスト(従前分)'!$E41),"○","×"))</f>
        <v/>
      </c>
      <c r="L41" s="63" t="str">
        <f>IF(ISBLANK('対象者リスト(従前分)'!$D41),"",IF(AND('対象者リスト(追加補助分1)'!L$6&gt;='対象者リスト(従前分)'!$D41,'対象者リスト(追加補助分1)'!L$6&lt;='対象者リスト(従前分)'!$E41),"○","×"))</f>
        <v/>
      </c>
      <c r="M41" s="63" t="str">
        <f>IF(ISBLANK('対象者リスト(従前分)'!$D41),"",IF(AND('対象者リスト(追加補助分1)'!M$6&gt;='対象者リスト(従前分)'!$D41,'対象者リスト(追加補助分1)'!M$6&lt;='対象者リスト(従前分)'!$E41),"○","×"))</f>
        <v/>
      </c>
      <c r="N41" s="63" t="str">
        <f>IF(ISBLANK('対象者リスト(従前分)'!$D41),"",IF(AND('対象者リスト(追加補助分1)'!N$6&gt;='対象者リスト(従前分)'!$D41,'対象者リスト(追加補助分1)'!N$6&lt;='対象者リスト(従前分)'!$E41),"○","×"))</f>
        <v/>
      </c>
      <c r="O41" s="63" t="str">
        <f>IF(ISBLANK('対象者リスト(従前分)'!$D41),"",IF(AND('対象者リスト(追加補助分1)'!O$6&gt;='対象者リスト(従前分)'!$D41,'対象者リスト(追加補助分1)'!O$6&lt;='対象者リスト(従前分)'!$E41),"○","×"))</f>
        <v/>
      </c>
      <c r="P41" s="63" t="str">
        <f>IF(ISBLANK('対象者リスト(従前分)'!$D41),"",IF(AND('対象者リスト(追加補助分1)'!P$6&gt;='対象者リスト(従前分)'!$D41,'対象者リスト(追加補助分1)'!P$6&lt;='対象者リスト(従前分)'!$E41),"○","×"))</f>
        <v/>
      </c>
      <c r="Q41" s="63" t="str">
        <f>IF(ISBLANK('対象者リスト(従前分)'!$D41),"",IF(AND('対象者リスト(追加補助分1)'!Q$6&gt;='対象者リスト(従前分)'!$D41,'対象者リスト(追加補助分1)'!Q$6&lt;='対象者リスト(従前分)'!$E41),"○","×"))</f>
        <v/>
      </c>
      <c r="R41" s="63" t="str">
        <f>IF(ISBLANK('対象者リスト(従前分)'!$D41),"",IF(AND('対象者リスト(追加補助分1)'!R$6&gt;='対象者リスト(従前分)'!$D41,'対象者リスト(追加補助分1)'!R$6&lt;='対象者リスト(従前分)'!$E41),"○","×"))</f>
        <v/>
      </c>
      <c r="S41" s="63" t="str">
        <f>IF(ISBLANK('対象者リスト(従前分)'!$D41),"",IF(AND('対象者リスト(追加補助分1)'!S$6&gt;='対象者リスト(従前分)'!$D41,'対象者リスト(追加補助分1)'!S$6&lt;='対象者リスト(従前分)'!$E41),"○","×"))</f>
        <v/>
      </c>
      <c r="T41" s="63" t="str">
        <f>IF(ISBLANK('対象者リスト(従前分)'!$D41),"",IF(AND('対象者リスト(追加補助分1)'!T$6&gt;='対象者リスト(従前分)'!$D41,'対象者リスト(追加補助分1)'!T$6&lt;='対象者リスト(従前分)'!$E41),"○","×"))</f>
        <v/>
      </c>
      <c r="U41" s="63" t="str">
        <f>IF(ISBLANK('対象者リスト(従前分)'!$D41),"",IF(AND('対象者リスト(追加補助分1)'!U$6&gt;='対象者リスト(従前分)'!$D41,'対象者リスト(追加補助分1)'!U$6&lt;='対象者リスト(従前分)'!$E41),"○","×"))</f>
        <v/>
      </c>
      <c r="V41" s="63" t="str">
        <f>IF(ISBLANK('対象者リスト(従前分)'!$D41),"",IF(AND('対象者リスト(追加補助分1)'!V$6&gt;='対象者リスト(従前分)'!$D41,'対象者リスト(追加補助分1)'!V$6&lt;='対象者リスト(従前分)'!$E41),"○","×"))</f>
        <v/>
      </c>
      <c r="W41" s="63" t="str">
        <f>IF(ISBLANK('対象者リスト(従前分)'!$D41),"",IF(AND('対象者リスト(追加補助分1)'!W$6&gt;='対象者リスト(従前分)'!$D41,'対象者リスト(追加補助分1)'!W$6&lt;='対象者リスト(従前分)'!$E41),"○","×"))</f>
        <v/>
      </c>
      <c r="X41" s="63" t="str">
        <f>IF(ISBLANK('対象者リスト(従前分)'!$D41),"",IF(AND('対象者リスト(追加補助分1)'!X$6&gt;='対象者リスト(従前分)'!$D41,'対象者リスト(追加補助分1)'!X$6&lt;='対象者リスト(従前分)'!$E41),"○","×"))</f>
        <v/>
      </c>
      <c r="Y41" s="63" t="str">
        <f>IF(ISBLANK('対象者リスト(従前分)'!$D41),"",IF(AND('対象者リスト(追加補助分1)'!Y$6&gt;='対象者リスト(従前分)'!$D41,'対象者リスト(追加補助分1)'!Y$6&lt;='対象者リスト(従前分)'!$E41),"○","×"))</f>
        <v/>
      </c>
      <c r="Z41" s="63" t="str">
        <f>IF(ISBLANK('対象者リスト(従前分)'!$D41),"",IF(AND('対象者リスト(追加補助分1)'!Z$6&gt;='対象者リスト(従前分)'!$D41,'対象者リスト(追加補助分1)'!Z$6&lt;='対象者リスト(従前分)'!$E41),"○","×"))</f>
        <v/>
      </c>
      <c r="AA41" s="63" t="str">
        <f>IF(ISBLANK('対象者リスト(従前分)'!$D41),"",IF(AND('対象者リスト(追加補助分1)'!AA$6&gt;='対象者リスト(従前分)'!$D41,'対象者リスト(追加補助分1)'!AA$6&lt;='対象者リスト(従前分)'!$E41),"○","×"))</f>
        <v/>
      </c>
      <c r="AB41" s="63" t="str">
        <f>IF(ISBLANK('対象者リスト(従前分)'!$D41),"",IF(AND('対象者リスト(追加補助分1)'!AB$6&gt;='対象者リスト(従前分)'!$D41,'対象者リスト(追加補助分1)'!AB$6&lt;='対象者リスト(従前分)'!$E41),"○","×"))</f>
        <v/>
      </c>
      <c r="AC41" s="63" t="str">
        <f>IF(ISBLANK('対象者リスト(従前分)'!$D41),"",IF(AND('対象者リスト(追加補助分1)'!AC$6&gt;='対象者リスト(従前分)'!$D41,'対象者リスト(追加補助分1)'!AC$6&lt;='対象者リスト(従前分)'!$E41),"○","×"))</f>
        <v/>
      </c>
      <c r="AD41" s="63" t="str">
        <f>IF(ISBLANK('対象者リスト(従前分)'!$D41),"",IF(AND('対象者リスト(追加補助分1)'!AD$6&gt;='対象者リスト(従前分)'!$D41,'対象者リスト(追加補助分1)'!AD$6&lt;='対象者リスト(従前分)'!$E41),"○","×"))</f>
        <v/>
      </c>
      <c r="AE41" s="63" t="str">
        <f>IF(ISBLANK('対象者リスト(従前分)'!$D41),"",IF(AND('対象者リスト(追加補助分1)'!AE$6&gt;='対象者リスト(従前分)'!$D41,'対象者リスト(追加補助分1)'!AE$6&lt;='対象者リスト(従前分)'!$E41),"○","×"))</f>
        <v/>
      </c>
      <c r="AF41" s="63" t="str">
        <f>IF(ISBLANK('対象者リスト(従前分)'!$D41),"",IF(AND('対象者リスト(追加補助分1)'!AF$6&gt;='対象者リスト(従前分)'!$D41,'対象者リスト(追加補助分1)'!AF$6&lt;='対象者リスト(従前分)'!$E41),"○","×"))</f>
        <v/>
      </c>
      <c r="AG41" s="62">
        <f t="shared" si="4"/>
        <v>0</v>
      </c>
      <c r="AH41" s="61">
        <f t="shared" si="5"/>
        <v>0</v>
      </c>
      <c r="AI41" s="45"/>
      <c r="AJ41"/>
    </row>
    <row r="42" spans="1:36">
      <c r="A42" s="49">
        <f t="shared" si="3"/>
        <v>36</v>
      </c>
      <c r="B42" s="64" t="str">
        <f>IF(ISBLANK('対象者リスト(従前分)'!B42),"",'対象者リスト(従前分)'!B42)</f>
        <v/>
      </c>
      <c r="C42" s="63" t="str">
        <f>IF(ISBLANK('対象者リスト(従前分)'!$D42),"",IF(AND('対象者リスト(追加補助分1)'!C$6&gt;='対象者リスト(従前分)'!$D42,'対象者リスト(追加補助分1)'!C$6&lt;='対象者リスト(従前分)'!$E42),"○","×"))</f>
        <v/>
      </c>
      <c r="D42" s="63" t="str">
        <f>IF(ISBLANK('対象者リスト(従前分)'!$D42),"",IF(AND('対象者リスト(追加補助分1)'!D$6&gt;='対象者リスト(従前分)'!$D42,'対象者リスト(追加補助分1)'!D$6&lt;='対象者リスト(従前分)'!$E42),"○","×"))</f>
        <v/>
      </c>
      <c r="E42" s="63" t="str">
        <f>IF(ISBLANK('対象者リスト(従前分)'!$D42),"",IF(AND('対象者リスト(追加補助分1)'!E$6&gt;='対象者リスト(従前分)'!$D42,'対象者リスト(追加補助分1)'!E$6&lt;='対象者リスト(従前分)'!$E42),"○","×"))</f>
        <v/>
      </c>
      <c r="F42" s="63" t="str">
        <f>IF(ISBLANK('対象者リスト(従前分)'!$D42),"",IF(AND('対象者リスト(追加補助分1)'!F$6&gt;='対象者リスト(従前分)'!$D42,'対象者リスト(追加補助分1)'!F$6&lt;='対象者リスト(従前分)'!$E42),"○","×"))</f>
        <v/>
      </c>
      <c r="G42" s="63" t="str">
        <f>IF(ISBLANK('対象者リスト(従前分)'!$D42),"",IF(AND('対象者リスト(追加補助分1)'!G$6&gt;='対象者リスト(従前分)'!$D42,'対象者リスト(追加補助分1)'!G$6&lt;='対象者リスト(従前分)'!$E42),"○","×"))</f>
        <v/>
      </c>
      <c r="H42" s="63" t="str">
        <f>IF(ISBLANK('対象者リスト(従前分)'!$D42),"",IF(AND('対象者リスト(追加補助分1)'!H$6&gt;='対象者リスト(従前分)'!$D42,'対象者リスト(追加補助分1)'!H$6&lt;='対象者リスト(従前分)'!$E42),"○","×"))</f>
        <v/>
      </c>
      <c r="I42" s="63" t="str">
        <f>IF(ISBLANK('対象者リスト(従前分)'!$D42),"",IF(AND('対象者リスト(追加補助分1)'!I$6&gt;='対象者リスト(従前分)'!$D42,'対象者リスト(追加補助分1)'!I$6&lt;='対象者リスト(従前分)'!$E42),"○","×"))</f>
        <v/>
      </c>
      <c r="J42" s="63" t="str">
        <f>IF(ISBLANK('対象者リスト(従前分)'!$D42),"",IF(AND('対象者リスト(追加補助分1)'!J$6&gt;='対象者リスト(従前分)'!$D42,'対象者リスト(追加補助分1)'!J$6&lt;='対象者リスト(従前分)'!$E42),"○","×"))</f>
        <v/>
      </c>
      <c r="K42" s="63" t="str">
        <f>IF(ISBLANK('対象者リスト(従前分)'!$D42),"",IF(AND('対象者リスト(追加補助分1)'!K$6&gt;='対象者リスト(従前分)'!$D42,'対象者リスト(追加補助分1)'!K$6&lt;='対象者リスト(従前分)'!$E42),"○","×"))</f>
        <v/>
      </c>
      <c r="L42" s="63" t="str">
        <f>IF(ISBLANK('対象者リスト(従前分)'!$D42),"",IF(AND('対象者リスト(追加補助分1)'!L$6&gt;='対象者リスト(従前分)'!$D42,'対象者リスト(追加補助分1)'!L$6&lt;='対象者リスト(従前分)'!$E42),"○","×"))</f>
        <v/>
      </c>
      <c r="M42" s="63" t="str">
        <f>IF(ISBLANK('対象者リスト(従前分)'!$D42),"",IF(AND('対象者リスト(追加補助分1)'!M$6&gt;='対象者リスト(従前分)'!$D42,'対象者リスト(追加補助分1)'!M$6&lt;='対象者リスト(従前分)'!$E42),"○","×"))</f>
        <v/>
      </c>
      <c r="N42" s="63" t="str">
        <f>IF(ISBLANK('対象者リスト(従前分)'!$D42),"",IF(AND('対象者リスト(追加補助分1)'!N$6&gt;='対象者リスト(従前分)'!$D42,'対象者リスト(追加補助分1)'!N$6&lt;='対象者リスト(従前分)'!$E42),"○","×"))</f>
        <v/>
      </c>
      <c r="O42" s="63" t="str">
        <f>IF(ISBLANK('対象者リスト(従前分)'!$D42),"",IF(AND('対象者リスト(追加補助分1)'!O$6&gt;='対象者リスト(従前分)'!$D42,'対象者リスト(追加補助分1)'!O$6&lt;='対象者リスト(従前分)'!$E42),"○","×"))</f>
        <v/>
      </c>
      <c r="P42" s="63" t="str">
        <f>IF(ISBLANK('対象者リスト(従前分)'!$D42),"",IF(AND('対象者リスト(追加補助分1)'!P$6&gt;='対象者リスト(従前分)'!$D42,'対象者リスト(追加補助分1)'!P$6&lt;='対象者リスト(従前分)'!$E42),"○","×"))</f>
        <v/>
      </c>
      <c r="Q42" s="63" t="str">
        <f>IF(ISBLANK('対象者リスト(従前分)'!$D42),"",IF(AND('対象者リスト(追加補助分1)'!Q$6&gt;='対象者リスト(従前分)'!$D42,'対象者リスト(追加補助分1)'!Q$6&lt;='対象者リスト(従前分)'!$E42),"○","×"))</f>
        <v/>
      </c>
      <c r="R42" s="63" t="str">
        <f>IF(ISBLANK('対象者リスト(従前分)'!$D42),"",IF(AND('対象者リスト(追加補助分1)'!R$6&gt;='対象者リスト(従前分)'!$D42,'対象者リスト(追加補助分1)'!R$6&lt;='対象者リスト(従前分)'!$E42),"○","×"))</f>
        <v/>
      </c>
      <c r="S42" s="63" t="str">
        <f>IF(ISBLANK('対象者リスト(従前分)'!$D42),"",IF(AND('対象者リスト(追加補助分1)'!S$6&gt;='対象者リスト(従前分)'!$D42,'対象者リスト(追加補助分1)'!S$6&lt;='対象者リスト(従前分)'!$E42),"○","×"))</f>
        <v/>
      </c>
      <c r="T42" s="63" t="str">
        <f>IF(ISBLANK('対象者リスト(従前分)'!$D42),"",IF(AND('対象者リスト(追加補助分1)'!T$6&gt;='対象者リスト(従前分)'!$D42,'対象者リスト(追加補助分1)'!T$6&lt;='対象者リスト(従前分)'!$E42),"○","×"))</f>
        <v/>
      </c>
      <c r="U42" s="63" t="str">
        <f>IF(ISBLANK('対象者リスト(従前分)'!$D42),"",IF(AND('対象者リスト(追加補助分1)'!U$6&gt;='対象者リスト(従前分)'!$D42,'対象者リスト(追加補助分1)'!U$6&lt;='対象者リスト(従前分)'!$E42),"○","×"))</f>
        <v/>
      </c>
      <c r="V42" s="63" t="str">
        <f>IF(ISBLANK('対象者リスト(従前分)'!$D42),"",IF(AND('対象者リスト(追加補助分1)'!V$6&gt;='対象者リスト(従前分)'!$D42,'対象者リスト(追加補助分1)'!V$6&lt;='対象者リスト(従前分)'!$E42),"○","×"))</f>
        <v/>
      </c>
      <c r="W42" s="63" t="str">
        <f>IF(ISBLANK('対象者リスト(従前分)'!$D42),"",IF(AND('対象者リスト(追加補助分1)'!W$6&gt;='対象者リスト(従前分)'!$D42,'対象者リスト(追加補助分1)'!W$6&lt;='対象者リスト(従前分)'!$E42),"○","×"))</f>
        <v/>
      </c>
      <c r="X42" s="63" t="str">
        <f>IF(ISBLANK('対象者リスト(従前分)'!$D42),"",IF(AND('対象者リスト(追加補助分1)'!X$6&gt;='対象者リスト(従前分)'!$D42,'対象者リスト(追加補助分1)'!X$6&lt;='対象者リスト(従前分)'!$E42),"○","×"))</f>
        <v/>
      </c>
      <c r="Y42" s="63" t="str">
        <f>IF(ISBLANK('対象者リスト(従前分)'!$D42),"",IF(AND('対象者リスト(追加補助分1)'!Y$6&gt;='対象者リスト(従前分)'!$D42,'対象者リスト(追加補助分1)'!Y$6&lt;='対象者リスト(従前分)'!$E42),"○","×"))</f>
        <v/>
      </c>
      <c r="Z42" s="63" t="str">
        <f>IF(ISBLANK('対象者リスト(従前分)'!$D42),"",IF(AND('対象者リスト(追加補助分1)'!Z$6&gt;='対象者リスト(従前分)'!$D42,'対象者リスト(追加補助分1)'!Z$6&lt;='対象者リスト(従前分)'!$E42),"○","×"))</f>
        <v/>
      </c>
      <c r="AA42" s="63" t="str">
        <f>IF(ISBLANK('対象者リスト(従前分)'!$D42),"",IF(AND('対象者リスト(追加補助分1)'!AA$6&gt;='対象者リスト(従前分)'!$D42,'対象者リスト(追加補助分1)'!AA$6&lt;='対象者リスト(従前分)'!$E42),"○","×"))</f>
        <v/>
      </c>
      <c r="AB42" s="63" t="str">
        <f>IF(ISBLANK('対象者リスト(従前分)'!$D42),"",IF(AND('対象者リスト(追加補助分1)'!AB$6&gt;='対象者リスト(従前分)'!$D42,'対象者リスト(追加補助分1)'!AB$6&lt;='対象者リスト(従前分)'!$E42),"○","×"))</f>
        <v/>
      </c>
      <c r="AC42" s="63" t="str">
        <f>IF(ISBLANK('対象者リスト(従前分)'!$D42),"",IF(AND('対象者リスト(追加補助分1)'!AC$6&gt;='対象者リスト(従前分)'!$D42,'対象者リスト(追加補助分1)'!AC$6&lt;='対象者リスト(従前分)'!$E42),"○","×"))</f>
        <v/>
      </c>
      <c r="AD42" s="63" t="str">
        <f>IF(ISBLANK('対象者リスト(従前分)'!$D42),"",IF(AND('対象者リスト(追加補助分1)'!AD$6&gt;='対象者リスト(従前分)'!$D42,'対象者リスト(追加補助分1)'!AD$6&lt;='対象者リスト(従前分)'!$E42),"○","×"))</f>
        <v/>
      </c>
      <c r="AE42" s="63" t="str">
        <f>IF(ISBLANK('対象者リスト(従前分)'!$D42),"",IF(AND('対象者リスト(追加補助分1)'!AE$6&gt;='対象者リスト(従前分)'!$D42,'対象者リスト(追加補助分1)'!AE$6&lt;='対象者リスト(従前分)'!$E42),"○","×"))</f>
        <v/>
      </c>
      <c r="AF42" s="63" t="str">
        <f>IF(ISBLANK('対象者リスト(従前分)'!$D42),"",IF(AND('対象者リスト(追加補助分1)'!AF$6&gt;='対象者リスト(従前分)'!$D42,'対象者リスト(追加補助分1)'!AF$6&lt;='対象者リスト(従前分)'!$E42),"○","×"))</f>
        <v/>
      </c>
      <c r="AG42" s="62">
        <f t="shared" si="4"/>
        <v>0</v>
      </c>
      <c r="AH42" s="61">
        <f t="shared" si="5"/>
        <v>0</v>
      </c>
      <c r="AI42" s="45"/>
      <c r="AJ42"/>
    </row>
    <row r="43" spans="1:36">
      <c r="A43" s="49">
        <f t="shared" si="3"/>
        <v>37</v>
      </c>
      <c r="B43" s="64" t="str">
        <f>IF(ISBLANK('対象者リスト(従前分)'!B43),"",'対象者リスト(従前分)'!B43)</f>
        <v/>
      </c>
      <c r="C43" s="63" t="str">
        <f>IF(ISBLANK('対象者リスト(従前分)'!$D43),"",IF(AND('対象者リスト(追加補助分1)'!C$6&gt;='対象者リスト(従前分)'!$D43,'対象者リスト(追加補助分1)'!C$6&lt;='対象者リスト(従前分)'!$E43),"○","×"))</f>
        <v/>
      </c>
      <c r="D43" s="63" t="str">
        <f>IF(ISBLANK('対象者リスト(従前分)'!$D43),"",IF(AND('対象者リスト(追加補助分1)'!D$6&gt;='対象者リスト(従前分)'!$D43,'対象者リスト(追加補助分1)'!D$6&lt;='対象者リスト(従前分)'!$E43),"○","×"))</f>
        <v/>
      </c>
      <c r="E43" s="63" t="str">
        <f>IF(ISBLANK('対象者リスト(従前分)'!$D43),"",IF(AND('対象者リスト(追加補助分1)'!E$6&gt;='対象者リスト(従前分)'!$D43,'対象者リスト(追加補助分1)'!E$6&lt;='対象者リスト(従前分)'!$E43),"○","×"))</f>
        <v/>
      </c>
      <c r="F43" s="63" t="str">
        <f>IF(ISBLANK('対象者リスト(従前分)'!$D43),"",IF(AND('対象者リスト(追加補助分1)'!F$6&gt;='対象者リスト(従前分)'!$D43,'対象者リスト(追加補助分1)'!F$6&lt;='対象者リスト(従前分)'!$E43),"○","×"))</f>
        <v/>
      </c>
      <c r="G43" s="63" t="str">
        <f>IF(ISBLANK('対象者リスト(従前分)'!$D43),"",IF(AND('対象者リスト(追加補助分1)'!G$6&gt;='対象者リスト(従前分)'!$D43,'対象者リスト(追加補助分1)'!G$6&lt;='対象者リスト(従前分)'!$E43),"○","×"))</f>
        <v/>
      </c>
      <c r="H43" s="63" t="str">
        <f>IF(ISBLANK('対象者リスト(従前分)'!$D43),"",IF(AND('対象者リスト(追加補助分1)'!H$6&gt;='対象者リスト(従前分)'!$D43,'対象者リスト(追加補助分1)'!H$6&lt;='対象者リスト(従前分)'!$E43),"○","×"))</f>
        <v/>
      </c>
      <c r="I43" s="63" t="str">
        <f>IF(ISBLANK('対象者リスト(従前分)'!$D43),"",IF(AND('対象者リスト(追加補助分1)'!I$6&gt;='対象者リスト(従前分)'!$D43,'対象者リスト(追加補助分1)'!I$6&lt;='対象者リスト(従前分)'!$E43),"○","×"))</f>
        <v/>
      </c>
      <c r="J43" s="63" t="str">
        <f>IF(ISBLANK('対象者リスト(従前分)'!$D43),"",IF(AND('対象者リスト(追加補助分1)'!J$6&gt;='対象者リスト(従前分)'!$D43,'対象者リスト(追加補助分1)'!J$6&lt;='対象者リスト(従前分)'!$E43),"○","×"))</f>
        <v/>
      </c>
      <c r="K43" s="63" t="str">
        <f>IF(ISBLANK('対象者リスト(従前分)'!$D43),"",IF(AND('対象者リスト(追加補助分1)'!K$6&gt;='対象者リスト(従前分)'!$D43,'対象者リスト(追加補助分1)'!K$6&lt;='対象者リスト(従前分)'!$E43),"○","×"))</f>
        <v/>
      </c>
      <c r="L43" s="63" t="str">
        <f>IF(ISBLANK('対象者リスト(従前分)'!$D43),"",IF(AND('対象者リスト(追加補助分1)'!L$6&gt;='対象者リスト(従前分)'!$D43,'対象者リスト(追加補助分1)'!L$6&lt;='対象者リスト(従前分)'!$E43),"○","×"))</f>
        <v/>
      </c>
      <c r="M43" s="63" t="str">
        <f>IF(ISBLANK('対象者リスト(従前分)'!$D43),"",IF(AND('対象者リスト(追加補助分1)'!M$6&gt;='対象者リスト(従前分)'!$D43,'対象者リスト(追加補助分1)'!M$6&lt;='対象者リスト(従前分)'!$E43),"○","×"))</f>
        <v/>
      </c>
      <c r="N43" s="63" t="str">
        <f>IF(ISBLANK('対象者リスト(従前分)'!$D43),"",IF(AND('対象者リスト(追加補助分1)'!N$6&gt;='対象者リスト(従前分)'!$D43,'対象者リスト(追加補助分1)'!N$6&lt;='対象者リスト(従前分)'!$E43),"○","×"))</f>
        <v/>
      </c>
      <c r="O43" s="63" t="str">
        <f>IF(ISBLANK('対象者リスト(従前分)'!$D43),"",IF(AND('対象者リスト(追加補助分1)'!O$6&gt;='対象者リスト(従前分)'!$D43,'対象者リスト(追加補助分1)'!O$6&lt;='対象者リスト(従前分)'!$E43),"○","×"))</f>
        <v/>
      </c>
      <c r="P43" s="63" t="str">
        <f>IF(ISBLANK('対象者リスト(従前分)'!$D43),"",IF(AND('対象者リスト(追加補助分1)'!P$6&gt;='対象者リスト(従前分)'!$D43,'対象者リスト(追加補助分1)'!P$6&lt;='対象者リスト(従前分)'!$E43),"○","×"))</f>
        <v/>
      </c>
      <c r="Q43" s="63" t="str">
        <f>IF(ISBLANK('対象者リスト(従前分)'!$D43),"",IF(AND('対象者リスト(追加補助分1)'!Q$6&gt;='対象者リスト(従前分)'!$D43,'対象者リスト(追加補助分1)'!Q$6&lt;='対象者リスト(従前分)'!$E43),"○","×"))</f>
        <v/>
      </c>
      <c r="R43" s="63" t="str">
        <f>IF(ISBLANK('対象者リスト(従前分)'!$D43),"",IF(AND('対象者リスト(追加補助分1)'!R$6&gt;='対象者リスト(従前分)'!$D43,'対象者リスト(追加補助分1)'!R$6&lt;='対象者リスト(従前分)'!$E43),"○","×"))</f>
        <v/>
      </c>
      <c r="S43" s="63" t="str">
        <f>IF(ISBLANK('対象者リスト(従前分)'!$D43),"",IF(AND('対象者リスト(追加補助分1)'!S$6&gt;='対象者リスト(従前分)'!$D43,'対象者リスト(追加補助分1)'!S$6&lt;='対象者リスト(従前分)'!$E43),"○","×"))</f>
        <v/>
      </c>
      <c r="T43" s="63" t="str">
        <f>IF(ISBLANK('対象者リスト(従前分)'!$D43),"",IF(AND('対象者リスト(追加補助分1)'!T$6&gt;='対象者リスト(従前分)'!$D43,'対象者リスト(追加補助分1)'!T$6&lt;='対象者リスト(従前分)'!$E43),"○","×"))</f>
        <v/>
      </c>
      <c r="U43" s="63" t="str">
        <f>IF(ISBLANK('対象者リスト(従前分)'!$D43),"",IF(AND('対象者リスト(追加補助分1)'!U$6&gt;='対象者リスト(従前分)'!$D43,'対象者リスト(追加補助分1)'!U$6&lt;='対象者リスト(従前分)'!$E43),"○","×"))</f>
        <v/>
      </c>
      <c r="V43" s="63" t="str">
        <f>IF(ISBLANK('対象者リスト(従前分)'!$D43),"",IF(AND('対象者リスト(追加補助分1)'!V$6&gt;='対象者リスト(従前分)'!$D43,'対象者リスト(追加補助分1)'!V$6&lt;='対象者リスト(従前分)'!$E43),"○","×"))</f>
        <v/>
      </c>
      <c r="W43" s="63" t="str">
        <f>IF(ISBLANK('対象者リスト(従前分)'!$D43),"",IF(AND('対象者リスト(追加補助分1)'!W$6&gt;='対象者リスト(従前分)'!$D43,'対象者リスト(追加補助分1)'!W$6&lt;='対象者リスト(従前分)'!$E43),"○","×"))</f>
        <v/>
      </c>
      <c r="X43" s="63" t="str">
        <f>IF(ISBLANK('対象者リスト(従前分)'!$D43),"",IF(AND('対象者リスト(追加補助分1)'!X$6&gt;='対象者リスト(従前分)'!$D43,'対象者リスト(追加補助分1)'!X$6&lt;='対象者リスト(従前分)'!$E43),"○","×"))</f>
        <v/>
      </c>
      <c r="Y43" s="63" t="str">
        <f>IF(ISBLANK('対象者リスト(従前分)'!$D43),"",IF(AND('対象者リスト(追加補助分1)'!Y$6&gt;='対象者リスト(従前分)'!$D43,'対象者リスト(追加補助分1)'!Y$6&lt;='対象者リスト(従前分)'!$E43),"○","×"))</f>
        <v/>
      </c>
      <c r="Z43" s="63" t="str">
        <f>IF(ISBLANK('対象者リスト(従前分)'!$D43),"",IF(AND('対象者リスト(追加補助分1)'!Z$6&gt;='対象者リスト(従前分)'!$D43,'対象者リスト(追加補助分1)'!Z$6&lt;='対象者リスト(従前分)'!$E43),"○","×"))</f>
        <v/>
      </c>
      <c r="AA43" s="63" t="str">
        <f>IF(ISBLANK('対象者リスト(従前分)'!$D43),"",IF(AND('対象者リスト(追加補助分1)'!AA$6&gt;='対象者リスト(従前分)'!$D43,'対象者リスト(追加補助分1)'!AA$6&lt;='対象者リスト(従前分)'!$E43),"○","×"))</f>
        <v/>
      </c>
      <c r="AB43" s="63" t="str">
        <f>IF(ISBLANK('対象者リスト(従前分)'!$D43),"",IF(AND('対象者リスト(追加補助分1)'!AB$6&gt;='対象者リスト(従前分)'!$D43,'対象者リスト(追加補助分1)'!AB$6&lt;='対象者リスト(従前分)'!$E43),"○","×"))</f>
        <v/>
      </c>
      <c r="AC43" s="63" t="str">
        <f>IF(ISBLANK('対象者リスト(従前分)'!$D43),"",IF(AND('対象者リスト(追加補助分1)'!AC$6&gt;='対象者リスト(従前分)'!$D43,'対象者リスト(追加補助分1)'!AC$6&lt;='対象者リスト(従前分)'!$E43),"○","×"))</f>
        <v/>
      </c>
      <c r="AD43" s="63" t="str">
        <f>IF(ISBLANK('対象者リスト(従前分)'!$D43),"",IF(AND('対象者リスト(追加補助分1)'!AD$6&gt;='対象者リスト(従前分)'!$D43,'対象者リスト(追加補助分1)'!AD$6&lt;='対象者リスト(従前分)'!$E43),"○","×"))</f>
        <v/>
      </c>
      <c r="AE43" s="63" t="str">
        <f>IF(ISBLANK('対象者リスト(従前分)'!$D43),"",IF(AND('対象者リスト(追加補助分1)'!AE$6&gt;='対象者リスト(従前分)'!$D43,'対象者リスト(追加補助分1)'!AE$6&lt;='対象者リスト(従前分)'!$E43),"○","×"))</f>
        <v/>
      </c>
      <c r="AF43" s="63" t="str">
        <f>IF(ISBLANK('対象者リスト(従前分)'!$D43),"",IF(AND('対象者リスト(追加補助分1)'!AF$6&gt;='対象者リスト(従前分)'!$D43,'対象者リスト(追加補助分1)'!AF$6&lt;='対象者リスト(従前分)'!$E43),"○","×"))</f>
        <v/>
      </c>
      <c r="AG43" s="62">
        <f t="shared" si="4"/>
        <v>0</v>
      </c>
      <c r="AH43" s="61">
        <f t="shared" si="5"/>
        <v>0</v>
      </c>
      <c r="AI43" s="45"/>
      <c r="AJ43"/>
    </row>
    <row r="44" spans="1:36">
      <c r="A44" s="49">
        <f t="shared" si="3"/>
        <v>38</v>
      </c>
      <c r="B44" s="64" t="str">
        <f>IF(ISBLANK('対象者リスト(従前分)'!B44),"",'対象者リスト(従前分)'!B44)</f>
        <v/>
      </c>
      <c r="C44" s="63" t="str">
        <f>IF(ISBLANK('対象者リスト(従前分)'!$D44),"",IF(AND('対象者リスト(追加補助分1)'!C$6&gt;='対象者リスト(従前分)'!$D44,'対象者リスト(追加補助分1)'!C$6&lt;='対象者リスト(従前分)'!$E44),"○","×"))</f>
        <v/>
      </c>
      <c r="D44" s="63" t="str">
        <f>IF(ISBLANK('対象者リスト(従前分)'!$D44),"",IF(AND('対象者リスト(追加補助分1)'!D$6&gt;='対象者リスト(従前分)'!$D44,'対象者リスト(追加補助分1)'!D$6&lt;='対象者リスト(従前分)'!$E44),"○","×"))</f>
        <v/>
      </c>
      <c r="E44" s="63" t="str">
        <f>IF(ISBLANK('対象者リスト(従前分)'!$D44),"",IF(AND('対象者リスト(追加補助分1)'!E$6&gt;='対象者リスト(従前分)'!$D44,'対象者リスト(追加補助分1)'!E$6&lt;='対象者リスト(従前分)'!$E44),"○","×"))</f>
        <v/>
      </c>
      <c r="F44" s="63" t="str">
        <f>IF(ISBLANK('対象者リスト(従前分)'!$D44),"",IF(AND('対象者リスト(追加補助分1)'!F$6&gt;='対象者リスト(従前分)'!$D44,'対象者リスト(追加補助分1)'!F$6&lt;='対象者リスト(従前分)'!$E44),"○","×"))</f>
        <v/>
      </c>
      <c r="G44" s="63" t="str">
        <f>IF(ISBLANK('対象者リスト(従前分)'!$D44),"",IF(AND('対象者リスト(追加補助分1)'!G$6&gt;='対象者リスト(従前分)'!$D44,'対象者リスト(追加補助分1)'!G$6&lt;='対象者リスト(従前分)'!$E44),"○","×"))</f>
        <v/>
      </c>
      <c r="H44" s="63" t="str">
        <f>IF(ISBLANK('対象者リスト(従前分)'!$D44),"",IF(AND('対象者リスト(追加補助分1)'!H$6&gt;='対象者リスト(従前分)'!$D44,'対象者リスト(追加補助分1)'!H$6&lt;='対象者リスト(従前分)'!$E44),"○","×"))</f>
        <v/>
      </c>
      <c r="I44" s="63" t="str">
        <f>IF(ISBLANK('対象者リスト(従前分)'!$D44),"",IF(AND('対象者リスト(追加補助分1)'!I$6&gt;='対象者リスト(従前分)'!$D44,'対象者リスト(追加補助分1)'!I$6&lt;='対象者リスト(従前分)'!$E44),"○","×"))</f>
        <v/>
      </c>
      <c r="J44" s="63" t="str">
        <f>IF(ISBLANK('対象者リスト(従前分)'!$D44),"",IF(AND('対象者リスト(追加補助分1)'!J$6&gt;='対象者リスト(従前分)'!$D44,'対象者リスト(追加補助分1)'!J$6&lt;='対象者リスト(従前分)'!$E44),"○","×"))</f>
        <v/>
      </c>
      <c r="K44" s="63" t="str">
        <f>IF(ISBLANK('対象者リスト(従前分)'!$D44),"",IF(AND('対象者リスト(追加補助分1)'!K$6&gt;='対象者リスト(従前分)'!$D44,'対象者リスト(追加補助分1)'!K$6&lt;='対象者リスト(従前分)'!$E44),"○","×"))</f>
        <v/>
      </c>
      <c r="L44" s="63" t="str">
        <f>IF(ISBLANK('対象者リスト(従前分)'!$D44),"",IF(AND('対象者リスト(追加補助分1)'!L$6&gt;='対象者リスト(従前分)'!$D44,'対象者リスト(追加補助分1)'!L$6&lt;='対象者リスト(従前分)'!$E44),"○","×"))</f>
        <v/>
      </c>
      <c r="M44" s="63" t="str">
        <f>IF(ISBLANK('対象者リスト(従前分)'!$D44),"",IF(AND('対象者リスト(追加補助分1)'!M$6&gt;='対象者リスト(従前分)'!$D44,'対象者リスト(追加補助分1)'!M$6&lt;='対象者リスト(従前分)'!$E44),"○","×"))</f>
        <v/>
      </c>
      <c r="N44" s="63" t="str">
        <f>IF(ISBLANK('対象者リスト(従前分)'!$D44),"",IF(AND('対象者リスト(追加補助分1)'!N$6&gt;='対象者リスト(従前分)'!$D44,'対象者リスト(追加補助分1)'!N$6&lt;='対象者リスト(従前分)'!$E44),"○","×"))</f>
        <v/>
      </c>
      <c r="O44" s="63" t="str">
        <f>IF(ISBLANK('対象者リスト(従前分)'!$D44),"",IF(AND('対象者リスト(追加補助分1)'!O$6&gt;='対象者リスト(従前分)'!$D44,'対象者リスト(追加補助分1)'!O$6&lt;='対象者リスト(従前分)'!$E44),"○","×"))</f>
        <v/>
      </c>
      <c r="P44" s="63" t="str">
        <f>IF(ISBLANK('対象者リスト(従前分)'!$D44),"",IF(AND('対象者リスト(追加補助分1)'!P$6&gt;='対象者リスト(従前分)'!$D44,'対象者リスト(追加補助分1)'!P$6&lt;='対象者リスト(従前分)'!$E44),"○","×"))</f>
        <v/>
      </c>
      <c r="Q44" s="63" t="str">
        <f>IF(ISBLANK('対象者リスト(従前分)'!$D44),"",IF(AND('対象者リスト(追加補助分1)'!Q$6&gt;='対象者リスト(従前分)'!$D44,'対象者リスト(追加補助分1)'!Q$6&lt;='対象者リスト(従前分)'!$E44),"○","×"))</f>
        <v/>
      </c>
      <c r="R44" s="63" t="str">
        <f>IF(ISBLANK('対象者リスト(従前分)'!$D44),"",IF(AND('対象者リスト(追加補助分1)'!R$6&gt;='対象者リスト(従前分)'!$D44,'対象者リスト(追加補助分1)'!R$6&lt;='対象者リスト(従前分)'!$E44),"○","×"))</f>
        <v/>
      </c>
      <c r="S44" s="63" t="str">
        <f>IF(ISBLANK('対象者リスト(従前分)'!$D44),"",IF(AND('対象者リスト(追加補助分1)'!S$6&gt;='対象者リスト(従前分)'!$D44,'対象者リスト(追加補助分1)'!S$6&lt;='対象者リスト(従前分)'!$E44),"○","×"))</f>
        <v/>
      </c>
      <c r="T44" s="63" t="str">
        <f>IF(ISBLANK('対象者リスト(従前分)'!$D44),"",IF(AND('対象者リスト(追加補助分1)'!T$6&gt;='対象者リスト(従前分)'!$D44,'対象者リスト(追加補助分1)'!T$6&lt;='対象者リスト(従前分)'!$E44),"○","×"))</f>
        <v/>
      </c>
      <c r="U44" s="63" t="str">
        <f>IF(ISBLANK('対象者リスト(従前分)'!$D44),"",IF(AND('対象者リスト(追加補助分1)'!U$6&gt;='対象者リスト(従前分)'!$D44,'対象者リスト(追加補助分1)'!U$6&lt;='対象者リスト(従前分)'!$E44),"○","×"))</f>
        <v/>
      </c>
      <c r="V44" s="63" t="str">
        <f>IF(ISBLANK('対象者リスト(従前分)'!$D44),"",IF(AND('対象者リスト(追加補助分1)'!V$6&gt;='対象者リスト(従前分)'!$D44,'対象者リスト(追加補助分1)'!V$6&lt;='対象者リスト(従前分)'!$E44),"○","×"))</f>
        <v/>
      </c>
      <c r="W44" s="63" t="str">
        <f>IF(ISBLANK('対象者リスト(従前分)'!$D44),"",IF(AND('対象者リスト(追加補助分1)'!W$6&gt;='対象者リスト(従前分)'!$D44,'対象者リスト(追加補助分1)'!W$6&lt;='対象者リスト(従前分)'!$E44),"○","×"))</f>
        <v/>
      </c>
      <c r="X44" s="63" t="str">
        <f>IF(ISBLANK('対象者リスト(従前分)'!$D44),"",IF(AND('対象者リスト(追加補助分1)'!X$6&gt;='対象者リスト(従前分)'!$D44,'対象者リスト(追加補助分1)'!X$6&lt;='対象者リスト(従前分)'!$E44),"○","×"))</f>
        <v/>
      </c>
      <c r="Y44" s="63" t="str">
        <f>IF(ISBLANK('対象者リスト(従前分)'!$D44),"",IF(AND('対象者リスト(追加補助分1)'!Y$6&gt;='対象者リスト(従前分)'!$D44,'対象者リスト(追加補助分1)'!Y$6&lt;='対象者リスト(従前分)'!$E44),"○","×"))</f>
        <v/>
      </c>
      <c r="Z44" s="63" t="str">
        <f>IF(ISBLANK('対象者リスト(従前分)'!$D44),"",IF(AND('対象者リスト(追加補助分1)'!Z$6&gt;='対象者リスト(従前分)'!$D44,'対象者リスト(追加補助分1)'!Z$6&lt;='対象者リスト(従前分)'!$E44),"○","×"))</f>
        <v/>
      </c>
      <c r="AA44" s="63" t="str">
        <f>IF(ISBLANK('対象者リスト(従前分)'!$D44),"",IF(AND('対象者リスト(追加補助分1)'!AA$6&gt;='対象者リスト(従前分)'!$D44,'対象者リスト(追加補助分1)'!AA$6&lt;='対象者リスト(従前分)'!$E44),"○","×"))</f>
        <v/>
      </c>
      <c r="AB44" s="63" t="str">
        <f>IF(ISBLANK('対象者リスト(従前分)'!$D44),"",IF(AND('対象者リスト(追加補助分1)'!AB$6&gt;='対象者リスト(従前分)'!$D44,'対象者リスト(追加補助分1)'!AB$6&lt;='対象者リスト(従前分)'!$E44),"○","×"))</f>
        <v/>
      </c>
      <c r="AC44" s="63" t="str">
        <f>IF(ISBLANK('対象者リスト(従前分)'!$D44),"",IF(AND('対象者リスト(追加補助分1)'!AC$6&gt;='対象者リスト(従前分)'!$D44,'対象者リスト(追加補助分1)'!AC$6&lt;='対象者リスト(従前分)'!$E44),"○","×"))</f>
        <v/>
      </c>
      <c r="AD44" s="63" t="str">
        <f>IF(ISBLANK('対象者リスト(従前分)'!$D44),"",IF(AND('対象者リスト(追加補助分1)'!AD$6&gt;='対象者リスト(従前分)'!$D44,'対象者リスト(追加補助分1)'!AD$6&lt;='対象者リスト(従前分)'!$E44),"○","×"))</f>
        <v/>
      </c>
      <c r="AE44" s="63" t="str">
        <f>IF(ISBLANK('対象者リスト(従前分)'!$D44),"",IF(AND('対象者リスト(追加補助分1)'!AE$6&gt;='対象者リスト(従前分)'!$D44,'対象者リスト(追加補助分1)'!AE$6&lt;='対象者リスト(従前分)'!$E44),"○","×"))</f>
        <v/>
      </c>
      <c r="AF44" s="63" t="str">
        <f>IF(ISBLANK('対象者リスト(従前分)'!$D44),"",IF(AND('対象者リスト(追加補助分1)'!AF$6&gt;='対象者リスト(従前分)'!$D44,'対象者リスト(追加補助分1)'!AF$6&lt;='対象者リスト(従前分)'!$E44),"○","×"))</f>
        <v/>
      </c>
      <c r="AG44" s="62">
        <f t="shared" si="4"/>
        <v>0</v>
      </c>
      <c r="AH44" s="61">
        <f t="shared" si="5"/>
        <v>0</v>
      </c>
      <c r="AI44" s="45"/>
      <c r="AJ44"/>
    </row>
    <row r="45" spans="1:36">
      <c r="A45" s="49">
        <f t="shared" si="3"/>
        <v>39</v>
      </c>
      <c r="B45" s="64" t="str">
        <f>IF(ISBLANK('対象者リスト(従前分)'!B45),"",'対象者リスト(従前分)'!B45)</f>
        <v/>
      </c>
      <c r="C45" s="63" t="str">
        <f>IF(ISBLANK('対象者リスト(従前分)'!$D45),"",IF(AND('対象者リスト(追加補助分1)'!C$6&gt;='対象者リスト(従前分)'!$D45,'対象者リスト(追加補助分1)'!C$6&lt;='対象者リスト(従前分)'!$E45),"○","×"))</f>
        <v/>
      </c>
      <c r="D45" s="63" t="str">
        <f>IF(ISBLANK('対象者リスト(従前分)'!$D45),"",IF(AND('対象者リスト(追加補助分1)'!D$6&gt;='対象者リスト(従前分)'!$D45,'対象者リスト(追加補助分1)'!D$6&lt;='対象者リスト(従前分)'!$E45),"○","×"))</f>
        <v/>
      </c>
      <c r="E45" s="63" t="str">
        <f>IF(ISBLANK('対象者リスト(従前分)'!$D45),"",IF(AND('対象者リスト(追加補助分1)'!E$6&gt;='対象者リスト(従前分)'!$D45,'対象者リスト(追加補助分1)'!E$6&lt;='対象者リスト(従前分)'!$E45),"○","×"))</f>
        <v/>
      </c>
      <c r="F45" s="63" t="str">
        <f>IF(ISBLANK('対象者リスト(従前分)'!$D45),"",IF(AND('対象者リスト(追加補助分1)'!F$6&gt;='対象者リスト(従前分)'!$D45,'対象者リスト(追加補助分1)'!F$6&lt;='対象者リスト(従前分)'!$E45),"○","×"))</f>
        <v/>
      </c>
      <c r="G45" s="63" t="str">
        <f>IF(ISBLANK('対象者リスト(従前分)'!$D45),"",IF(AND('対象者リスト(追加補助分1)'!G$6&gt;='対象者リスト(従前分)'!$D45,'対象者リスト(追加補助分1)'!G$6&lt;='対象者リスト(従前分)'!$E45),"○","×"))</f>
        <v/>
      </c>
      <c r="H45" s="63" t="str">
        <f>IF(ISBLANK('対象者リスト(従前分)'!$D45),"",IF(AND('対象者リスト(追加補助分1)'!H$6&gt;='対象者リスト(従前分)'!$D45,'対象者リスト(追加補助分1)'!H$6&lt;='対象者リスト(従前分)'!$E45),"○","×"))</f>
        <v/>
      </c>
      <c r="I45" s="63" t="str">
        <f>IF(ISBLANK('対象者リスト(従前分)'!$D45),"",IF(AND('対象者リスト(追加補助分1)'!I$6&gt;='対象者リスト(従前分)'!$D45,'対象者リスト(追加補助分1)'!I$6&lt;='対象者リスト(従前分)'!$E45),"○","×"))</f>
        <v/>
      </c>
      <c r="J45" s="63" t="str">
        <f>IF(ISBLANK('対象者リスト(従前分)'!$D45),"",IF(AND('対象者リスト(追加補助分1)'!J$6&gt;='対象者リスト(従前分)'!$D45,'対象者リスト(追加補助分1)'!J$6&lt;='対象者リスト(従前分)'!$E45),"○","×"))</f>
        <v/>
      </c>
      <c r="K45" s="63" t="str">
        <f>IF(ISBLANK('対象者リスト(従前分)'!$D45),"",IF(AND('対象者リスト(追加補助分1)'!K$6&gt;='対象者リスト(従前分)'!$D45,'対象者リスト(追加補助分1)'!K$6&lt;='対象者リスト(従前分)'!$E45),"○","×"))</f>
        <v/>
      </c>
      <c r="L45" s="63" t="str">
        <f>IF(ISBLANK('対象者リスト(従前分)'!$D45),"",IF(AND('対象者リスト(追加補助分1)'!L$6&gt;='対象者リスト(従前分)'!$D45,'対象者リスト(追加補助分1)'!L$6&lt;='対象者リスト(従前分)'!$E45),"○","×"))</f>
        <v/>
      </c>
      <c r="M45" s="63" t="str">
        <f>IF(ISBLANK('対象者リスト(従前分)'!$D45),"",IF(AND('対象者リスト(追加補助分1)'!M$6&gt;='対象者リスト(従前分)'!$D45,'対象者リスト(追加補助分1)'!M$6&lt;='対象者リスト(従前分)'!$E45),"○","×"))</f>
        <v/>
      </c>
      <c r="N45" s="63" t="str">
        <f>IF(ISBLANK('対象者リスト(従前分)'!$D45),"",IF(AND('対象者リスト(追加補助分1)'!N$6&gt;='対象者リスト(従前分)'!$D45,'対象者リスト(追加補助分1)'!N$6&lt;='対象者リスト(従前分)'!$E45),"○","×"))</f>
        <v/>
      </c>
      <c r="O45" s="63" t="str">
        <f>IF(ISBLANK('対象者リスト(従前分)'!$D45),"",IF(AND('対象者リスト(追加補助分1)'!O$6&gt;='対象者リスト(従前分)'!$D45,'対象者リスト(追加補助分1)'!O$6&lt;='対象者リスト(従前分)'!$E45),"○","×"))</f>
        <v/>
      </c>
      <c r="P45" s="63" t="str">
        <f>IF(ISBLANK('対象者リスト(従前分)'!$D45),"",IF(AND('対象者リスト(追加補助分1)'!P$6&gt;='対象者リスト(従前分)'!$D45,'対象者リスト(追加補助分1)'!P$6&lt;='対象者リスト(従前分)'!$E45),"○","×"))</f>
        <v/>
      </c>
      <c r="Q45" s="63" t="str">
        <f>IF(ISBLANK('対象者リスト(従前分)'!$D45),"",IF(AND('対象者リスト(追加補助分1)'!Q$6&gt;='対象者リスト(従前分)'!$D45,'対象者リスト(追加補助分1)'!Q$6&lt;='対象者リスト(従前分)'!$E45),"○","×"))</f>
        <v/>
      </c>
      <c r="R45" s="63" t="str">
        <f>IF(ISBLANK('対象者リスト(従前分)'!$D45),"",IF(AND('対象者リスト(追加補助分1)'!R$6&gt;='対象者リスト(従前分)'!$D45,'対象者リスト(追加補助分1)'!R$6&lt;='対象者リスト(従前分)'!$E45),"○","×"))</f>
        <v/>
      </c>
      <c r="S45" s="63" t="str">
        <f>IF(ISBLANK('対象者リスト(従前分)'!$D45),"",IF(AND('対象者リスト(追加補助分1)'!S$6&gt;='対象者リスト(従前分)'!$D45,'対象者リスト(追加補助分1)'!S$6&lt;='対象者リスト(従前分)'!$E45),"○","×"))</f>
        <v/>
      </c>
      <c r="T45" s="63" t="str">
        <f>IF(ISBLANK('対象者リスト(従前分)'!$D45),"",IF(AND('対象者リスト(追加補助分1)'!T$6&gt;='対象者リスト(従前分)'!$D45,'対象者リスト(追加補助分1)'!T$6&lt;='対象者リスト(従前分)'!$E45),"○","×"))</f>
        <v/>
      </c>
      <c r="U45" s="63" t="str">
        <f>IF(ISBLANK('対象者リスト(従前分)'!$D45),"",IF(AND('対象者リスト(追加補助分1)'!U$6&gt;='対象者リスト(従前分)'!$D45,'対象者リスト(追加補助分1)'!U$6&lt;='対象者リスト(従前分)'!$E45),"○","×"))</f>
        <v/>
      </c>
      <c r="V45" s="63" t="str">
        <f>IF(ISBLANK('対象者リスト(従前分)'!$D45),"",IF(AND('対象者リスト(追加補助分1)'!V$6&gt;='対象者リスト(従前分)'!$D45,'対象者リスト(追加補助分1)'!V$6&lt;='対象者リスト(従前分)'!$E45),"○","×"))</f>
        <v/>
      </c>
      <c r="W45" s="63" t="str">
        <f>IF(ISBLANK('対象者リスト(従前分)'!$D45),"",IF(AND('対象者リスト(追加補助分1)'!W$6&gt;='対象者リスト(従前分)'!$D45,'対象者リスト(追加補助分1)'!W$6&lt;='対象者リスト(従前分)'!$E45),"○","×"))</f>
        <v/>
      </c>
      <c r="X45" s="63" t="str">
        <f>IF(ISBLANK('対象者リスト(従前分)'!$D45),"",IF(AND('対象者リスト(追加補助分1)'!X$6&gt;='対象者リスト(従前分)'!$D45,'対象者リスト(追加補助分1)'!X$6&lt;='対象者リスト(従前分)'!$E45),"○","×"))</f>
        <v/>
      </c>
      <c r="Y45" s="63" t="str">
        <f>IF(ISBLANK('対象者リスト(従前分)'!$D45),"",IF(AND('対象者リスト(追加補助分1)'!Y$6&gt;='対象者リスト(従前分)'!$D45,'対象者リスト(追加補助分1)'!Y$6&lt;='対象者リスト(従前分)'!$E45),"○","×"))</f>
        <v/>
      </c>
      <c r="Z45" s="63" t="str">
        <f>IF(ISBLANK('対象者リスト(従前分)'!$D45),"",IF(AND('対象者リスト(追加補助分1)'!Z$6&gt;='対象者リスト(従前分)'!$D45,'対象者リスト(追加補助分1)'!Z$6&lt;='対象者リスト(従前分)'!$E45),"○","×"))</f>
        <v/>
      </c>
      <c r="AA45" s="63" t="str">
        <f>IF(ISBLANK('対象者リスト(従前分)'!$D45),"",IF(AND('対象者リスト(追加補助分1)'!AA$6&gt;='対象者リスト(従前分)'!$D45,'対象者リスト(追加補助分1)'!AA$6&lt;='対象者リスト(従前分)'!$E45),"○","×"))</f>
        <v/>
      </c>
      <c r="AB45" s="63" t="str">
        <f>IF(ISBLANK('対象者リスト(従前分)'!$D45),"",IF(AND('対象者リスト(追加補助分1)'!AB$6&gt;='対象者リスト(従前分)'!$D45,'対象者リスト(追加補助分1)'!AB$6&lt;='対象者リスト(従前分)'!$E45),"○","×"))</f>
        <v/>
      </c>
      <c r="AC45" s="63" t="str">
        <f>IF(ISBLANK('対象者リスト(従前分)'!$D45),"",IF(AND('対象者リスト(追加補助分1)'!AC$6&gt;='対象者リスト(従前分)'!$D45,'対象者リスト(追加補助分1)'!AC$6&lt;='対象者リスト(従前分)'!$E45),"○","×"))</f>
        <v/>
      </c>
      <c r="AD45" s="63" t="str">
        <f>IF(ISBLANK('対象者リスト(従前分)'!$D45),"",IF(AND('対象者リスト(追加補助分1)'!AD$6&gt;='対象者リスト(従前分)'!$D45,'対象者リスト(追加補助分1)'!AD$6&lt;='対象者リスト(従前分)'!$E45),"○","×"))</f>
        <v/>
      </c>
      <c r="AE45" s="63" t="str">
        <f>IF(ISBLANK('対象者リスト(従前分)'!$D45),"",IF(AND('対象者リスト(追加補助分1)'!AE$6&gt;='対象者リスト(従前分)'!$D45,'対象者リスト(追加補助分1)'!AE$6&lt;='対象者リスト(従前分)'!$E45),"○","×"))</f>
        <v/>
      </c>
      <c r="AF45" s="63" t="str">
        <f>IF(ISBLANK('対象者リスト(従前分)'!$D45),"",IF(AND('対象者リスト(追加補助分1)'!AF$6&gt;='対象者リスト(従前分)'!$D45,'対象者リスト(追加補助分1)'!AF$6&lt;='対象者リスト(従前分)'!$E45),"○","×"))</f>
        <v/>
      </c>
      <c r="AG45" s="62">
        <f t="shared" si="4"/>
        <v>0</v>
      </c>
      <c r="AH45" s="61">
        <f t="shared" si="5"/>
        <v>0</v>
      </c>
      <c r="AI45" s="45"/>
      <c r="AJ45"/>
    </row>
    <row r="46" spans="1:36">
      <c r="A46" s="49">
        <f t="shared" si="3"/>
        <v>40</v>
      </c>
      <c r="B46" s="64" t="str">
        <f>IF(ISBLANK('対象者リスト(従前分)'!B46),"",'対象者リスト(従前分)'!B46)</f>
        <v/>
      </c>
      <c r="C46" s="63" t="str">
        <f>IF(ISBLANK('対象者リスト(従前分)'!$D46),"",IF(AND('対象者リスト(追加補助分1)'!C$6&gt;='対象者リスト(従前分)'!$D46,'対象者リスト(追加補助分1)'!C$6&lt;='対象者リスト(従前分)'!$E46),"○","×"))</f>
        <v/>
      </c>
      <c r="D46" s="63" t="str">
        <f>IF(ISBLANK('対象者リスト(従前分)'!$D46),"",IF(AND('対象者リスト(追加補助分1)'!D$6&gt;='対象者リスト(従前分)'!$D46,'対象者リスト(追加補助分1)'!D$6&lt;='対象者リスト(従前分)'!$E46),"○","×"))</f>
        <v/>
      </c>
      <c r="E46" s="63" t="str">
        <f>IF(ISBLANK('対象者リスト(従前分)'!$D46),"",IF(AND('対象者リスト(追加補助分1)'!E$6&gt;='対象者リスト(従前分)'!$D46,'対象者リスト(追加補助分1)'!E$6&lt;='対象者リスト(従前分)'!$E46),"○","×"))</f>
        <v/>
      </c>
      <c r="F46" s="63" t="str">
        <f>IF(ISBLANK('対象者リスト(従前分)'!$D46),"",IF(AND('対象者リスト(追加補助分1)'!F$6&gt;='対象者リスト(従前分)'!$D46,'対象者リスト(追加補助分1)'!F$6&lt;='対象者リスト(従前分)'!$E46),"○","×"))</f>
        <v/>
      </c>
      <c r="G46" s="63" t="str">
        <f>IF(ISBLANK('対象者リスト(従前分)'!$D46),"",IF(AND('対象者リスト(追加補助分1)'!G$6&gt;='対象者リスト(従前分)'!$D46,'対象者リスト(追加補助分1)'!G$6&lt;='対象者リスト(従前分)'!$E46),"○","×"))</f>
        <v/>
      </c>
      <c r="H46" s="63" t="str">
        <f>IF(ISBLANK('対象者リスト(従前分)'!$D46),"",IF(AND('対象者リスト(追加補助分1)'!H$6&gt;='対象者リスト(従前分)'!$D46,'対象者リスト(追加補助分1)'!H$6&lt;='対象者リスト(従前分)'!$E46),"○","×"))</f>
        <v/>
      </c>
      <c r="I46" s="63" t="str">
        <f>IF(ISBLANK('対象者リスト(従前分)'!$D46),"",IF(AND('対象者リスト(追加補助分1)'!I$6&gt;='対象者リスト(従前分)'!$D46,'対象者リスト(追加補助分1)'!I$6&lt;='対象者リスト(従前分)'!$E46),"○","×"))</f>
        <v/>
      </c>
      <c r="J46" s="63" t="str">
        <f>IF(ISBLANK('対象者リスト(従前分)'!$D46),"",IF(AND('対象者リスト(追加補助分1)'!J$6&gt;='対象者リスト(従前分)'!$D46,'対象者リスト(追加補助分1)'!J$6&lt;='対象者リスト(従前分)'!$E46),"○","×"))</f>
        <v/>
      </c>
      <c r="K46" s="63" t="str">
        <f>IF(ISBLANK('対象者リスト(従前分)'!$D46),"",IF(AND('対象者リスト(追加補助分1)'!K$6&gt;='対象者リスト(従前分)'!$D46,'対象者リスト(追加補助分1)'!K$6&lt;='対象者リスト(従前分)'!$E46),"○","×"))</f>
        <v/>
      </c>
      <c r="L46" s="63" t="str">
        <f>IF(ISBLANK('対象者リスト(従前分)'!$D46),"",IF(AND('対象者リスト(追加補助分1)'!L$6&gt;='対象者リスト(従前分)'!$D46,'対象者リスト(追加補助分1)'!L$6&lt;='対象者リスト(従前分)'!$E46),"○","×"))</f>
        <v/>
      </c>
      <c r="M46" s="63" t="str">
        <f>IF(ISBLANK('対象者リスト(従前分)'!$D46),"",IF(AND('対象者リスト(追加補助分1)'!M$6&gt;='対象者リスト(従前分)'!$D46,'対象者リスト(追加補助分1)'!M$6&lt;='対象者リスト(従前分)'!$E46),"○","×"))</f>
        <v/>
      </c>
      <c r="N46" s="63" t="str">
        <f>IF(ISBLANK('対象者リスト(従前分)'!$D46),"",IF(AND('対象者リスト(追加補助分1)'!N$6&gt;='対象者リスト(従前分)'!$D46,'対象者リスト(追加補助分1)'!N$6&lt;='対象者リスト(従前分)'!$E46),"○","×"))</f>
        <v/>
      </c>
      <c r="O46" s="63" t="str">
        <f>IF(ISBLANK('対象者リスト(従前分)'!$D46),"",IF(AND('対象者リスト(追加補助分1)'!O$6&gt;='対象者リスト(従前分)'!$D46,'対象者リスト(追加補助分1)'!O$6&lt;='対象者リスト(従前分)'!$E46),"○","×"))</f>
        <v/>
      </c>
      <c r="P46" s="63" t="str">
        <f>IF(ISBLANK('対象者リスト(従前分)'!$D46),"",IF(AND('対象者リスト(追加補助分1)'!P$6&gt;='対象者リスト(従前分)'!$D46,'対象者リスト(追加補助分1)'!P$6&lt;='対象者リスト(従前分)'!$E46),"○","×"))</f>
        <v/>
      </c>
      <c r="Q46" s="63" t="str">
        <f>IF(ISBLANK('対象者リスト(従前分)'!$D46),"",IF(AND('対象者リスト(追加補助分1)'!Q$6&gt;='対象者リスト(従前分)'!$D46,'対象者リスト(追加補助分1)'!Q$6&lt;='対象者リスト(従前分)'!$E46),"○","×"))</f>
        <v/>
      </c>
      <c r="R46" s="63" t="str">
        <f>IF(ISBLANK('対象者リスト(従前分)'!$D46),"",IF(AND('対象者リスト(追加補助分1)'!R$6&gt;='対象者リスト(従前分)'!$D46,'対象者リスト(追加補助分1)'!R$6&lt;='対象者リスト(従前分)'!$E46),"○","×"))</f>
        <v/>
      </c>
      <c r="S46" s="63" t="str">
        <f>IF(ISBLANK('対象者リスト(従前分)'!$D46),"",IF(AND('対象者リスト(追加補助分1)'!S$6&gt;='対象者リスト(従前分)'!$D46,'対象者リスト(追加補助分1)'!S$6&lt;='対象者リスト(従前分)'!$E46),"○","×"))</f>
        <v/>
      </c>
      <c r="T46" s="63" t="str">
        <f>IF(ISBLANK('対象者リスト(従前分)'!$D46),"",IF(AND('対象者リスト(追加補助分1)'!T$6&gt;='対象者リスト(従前分)'!$D46,'対象者リスト(追加補助分1)'!T$6&lt;='対象者リスト(従前分)'!$E46),"○","×"))</f>
        <v/>
      </c>
      <c r="U46" s="63" t="str">
        <f>IF(ISBLANK('対象者リスト(従前分)'!$D46),"",IF(AND('対象者リスト(追加補助分1)'!U$6&gt;='対象者リスト(従前分)'!$D46,'対象者リスト(追加補助分1)'!U$6&lt;='対象者リスト(従前分)'!$E46),"○","×"))</f>
        <v/>
      </c>
      <c r="V46" s="63" t="str">
        <f>IF(ISBLANK('対象者リスト(従前分)'!$D46),"",IF(AND('対象者リスト(追加補助分1)'!V$6&gt;='対象者リスト(従前分)'!$D46,'対象者リスト(追加補助分1)'!V$6&lt;='対象者リスト(従前分)'!$E46),"○","×"))</f>
        <v/>
      </c>
      <c r="W46" s="63" t="str">
        <f>IF(ISBLANK('対象者リスト(従前分)'!$D46),"",IF(AND('対象者リスト(追加補助分1)'!W$6&gt;='対象者リスト(従前分)'!$D46,'対象者リスト(追加補助分1)'!W$6&lt;='対象者リスト(従前分)'!$E46),"○","×"))</f>
        <v/>
      </c>
      <c r="X46" s="63" t="str">
        <f>IF(ISBLANK('対象者リスト(従前分)'!$D46),"",IF(AND('対象者リスト(追加補助分1)'!X$6&gt;='対象者リスト(従前分)'!$D46,'対象者リスト(追加補助分1)'!X$6&lt;='対象者リスト(従前分)'!$E46),"○","×"))</f>
        <v/>
      </c>
      <c r="Y46" s="63" t="str">
        <f>IF(ISBLANK('対象者リスト(従前分)'!$D46),"",IF(AND('対象者リスト(追加補助分1)'!Y$6&gt;='対象者リスト(従前分)'!$D46,'対象者リスト(追加補助分1)'!Y$6&lt;='対象者リスト(従前分)'!$E46),"○","×"))</f>
        <v/>
      </c>
      <c r="Z46" s="63" t="str">
        <f>IF(ISBLANK('対象者リスト(従前分)'!$D46),"",IF(AND('対象者リスト(追加補助分1)'!Z$6&gt;='対象者リスト(従前分)'!$D46,'対象者リスト(追加補助分1)'!Z$6&lt;='対象者リスト(従前分)'!$E46),"○","×"))</f>
        <v/>
      </c>
      <c r="AA46" s="63" t="str">
        <f>IF(ISBLANK('対象者リスト(従前分)'!$D46),"",IF(AND('対象者リスト(追加補助分1)'!AA$6&gt;='対象者リスト(従前分)'!$D46,'対象者リスト(追加補助分1)'!AA$6&lt;='対象者リスト(従前分)'!$E46),"○","×"))</f>
        <v/>
      </c>
      <c r="AB46" s="63" t="str">
        <f>IF(ISBLANK('対象者リスト(従前分)'!$D46),"",IF(AND('対象者リスト(追加補助分1)'!AB$6&gt;='対象者リスト(従前分)'!$D46,'対象者リスト(追加補助分1)'!AB$6&lt;='対象者リスト(従前分)'!$E46),"○","×"))</f>
        <v/>
      </c>
      <c r="AC46" s="63" t="str">
        <f>IF(ISBLANK('対象者リスト(従前分)'!$D46),"",IF(AND('対象者リスト(追加補助分1)'!AC$6&gt;='対象者リスト(従前分)'!$D46,'対象者リスト(追加補助分1)'!AC$6&lt;='対象者リスト(従前分)'!$E46),"○","×"))</f>
        <v/>
      </c>
      <c r="AD46" s="63" t="str">
        <f>IF(ISBLANK('対象者リスト(従前分)'!$D46),"",IF(AND('対象者リスト(追加補助分1)'!AD$6&gt;='対象者リスト(従前分)'!$D46,'対象者リスト(追加補助分1)'!AD$6&lt;='対象者リスト(従前分)'!$E46),"○","×"))</f>
        <v/>
      </c>
      <c r="AE46" s="63" t="str">
        <f>IF(ISBLANK('対象者リスト(従前分)'!$D46),"",IF(AND('対象者リスト(追加補助分1)'!AE$6&gt;='対象者リスト(従前分)'!$D46,'対象者リスト(追加補助分1)'!AE$6&lt;='対象者リスト(従前分)'!$E46),"○","×"))</f>
        <v/>
      </c>
      <c r="AF46" s="63" t="str">
        <f>IF(ISBLANK('対象者リスト(従前分)'!$D46),"",IF(AND('対象者リスト(追加補助分1)'!AF$6&gt;='対象者リスト(従前分)'!$D46,'対象者リスト(追加補助分1)'!AF$6&lt;='対象者リスト(従前分)'!$E46),"○","×"))</f>
        <v/>
      </c>
      <c r="AG46" s="62">
        <f t="shared" si="4"/>
        <v>0</v>
      </c>
      <c r="AH46" s="61">
        <f t="shared" si="5"/>
        <v>0</v>
      </c>
      <c r="AI46" s="45"/>
      <c r="AJ46"/>
    </row>
    <row r="47" spans="1:36">
      <c r="A47" s="49">
        <f t="shared" si="3"/>
        <v>41</v>
      </c>
      <c r="B47" s="64" t="str">
        <f>IF(ISBLANK('対象者リスト(従前分)'!B47),"",'対象者リスト(従前分)'!B47)</f>
        <v/>
      </c>
      <c r="C47" s="63" t="str">
        <f>IF(ISBLANK('対象者リスト(従前分)'!$D47),"",IF(AND('対象者リスト(追加補助分1)'!C$6&gt;='対象者リスト(従前分)'!$D47,'対象者リスト(追加補助分1)'!C$6&lt;='対象者リスト(従前分)'!$E47),"○","×"))</f>
        <v/>
      </c>
      <c r="D47" s="63" t="str">
        <f>IF(ISBLANK('対象者リスト(従前分)'!$D47),"",IF(AND('対象者リスト(追加補助分1)'!D$6&gt;='対象者リスト(従前分)'!$D47,'対象者リスト(追加補助分1)'!D$6&lt;='対象者リスト(従前分)'!$E47),"○","×"))</f>
        <v/>
      </c>
      <c r="E47" s="63" t="str">
        <f>IF(ISBLANK('対象者リスト(従前分)'!$D47),"",IF(AND('対象者リスト(追加補助分1)'!E$6&gt;='対象者リスト(従前分)'!$D47,'対象者リスト(追加補助分1)'!E$6&lt;='対象者リスト(従前分)'!$E47),"○","×"))</f>
        <v/>
      </c>
      <c r="F47" s="63" t="str">
        <f>IF(ISBLANK('対象者リスト(従前分)'!$D47),"",IF(AND('対象者リスト(追加補助分1)'!F$6&gt;='対象者リスト(従前分)'!$D47,'対象者リスト(追加補助分1)'!F$6&lt;='対象者リスト(従前分)'!$E47),"○","×"))</f>
        <v/>
      </c>
      <c r="G47" s="63" t="str">
        <f>IF(ISBLANK('対象者リスト(従前分)'!$D47),"",IF(AND('対象者リスト(追加補助分1)'!G$6&gt;='対象者リスト(従前分)'!$D47,'対象者リスト(追加補助分1)'!G$6&lt;='対象者リスト(従前分)'!$E47),"○","×"))</f>
        <v/>
      </c>
      <c r="H47" s="63" t="str">
        <f>IF(ISBLANK('対象者リスト(従前分)'!$D47),"",IF(AND('対象者リスト(追加補助分1)'!H$6&gt;='対象者リスト(従前分)'!$D47,'対象者リスト(追加補助分1)'!H$6&lt;='対象者リスト(従前分)'!$E47),"○","×"))</f>
        <v/>
      </c>
      <c r="I47" s="63" t="str">
        <f>IF(ISBLANK('対象者リスト(従前分)'!$D47),"",IF(AND('対象者リスト(追加補助分1)'!I$6&gt;='対象者リスト(従前分)'!$D47,'対象者リスト(追加補助分1)'!I$6&lt;='対象者リスト(従前分)'!$E47),"○","×"))</f>
        <v/>
      </c>
      <c r="J47" s="63" t="str">
        <f>IF(ISBLANK('対象者リスト(従前分)'!$D47),"",IF(AND('対象者リスト(追加補助分1)'!J$6&gt;='対象者リスト(従前分)'!$D47,'対象者リスト(追加補助分1)'!J$6&lt;='対象者リスト(従前分)'!$E47),"○","×"))</f>
        <v/>
      </c>
      <c r="K47" s="63" t="str">
        <f>IF(ISBLANK('対象者リスト(従前分)'!$D47),"",IF(AND('対象者リスト(追加補助分1)'!K$6&gt;='対象者リスト(従前分)'!$D47,'対象者リスト(追加補助分1)'!K$6&lt;='対象者リスト(従前分)'!$E47),"○","×"))</f>
        <v/>
      </c>
      <c r="L47" s="63" t="str">
        <f>IF(ISBLANK('対象者リスト(従前分)'!$D47),"",IF(AND('対象者リスト(追加補助分1)'!L$6&gt;='対象者リスト(従前分)'!$D47,'対象者リスト(追加補助分1)'!L$6&lt;='対象者リスト(従前分)'!$E47),"○","×"))</f>
        <v/>
      </c>
      <c r="M47" s="63" t="str">
        <f>IF(ISBLANK('対象者リスト(従前分)'!$D47),"",IF(AND('対象者リスト(追加補助分1)'!M$6&gt;='対象者リスト(従前分)'!$D47,'対象者リスト(追加補助分1)'!M$6&lt;='対象者リスト(従前分)'!$E47),"○","×"))</f>
        <v/>
      </c>
      <c r="N47" s="63" t="str">
        <f>IF(ISBLANK('対象者リスト(従前分)'!$D47),"",IF(AND('対象者リスト(追加補助分1)'!N$6&gt;='対象者リスト(従前分)'!$D47,'対象者リスト(追加補助分1)'!N$6&lt;='対象者リスト(従前分)'!$E47),"○","×"))</f>
        <v/>
      </c>
      <c r="O47" s="63" t="str">
        <f>IF(ISBLANK('対象者リスト(従前分)'!$D47),"",IF(AND('対象者リスト(追加補助分1)'!O$6&gt;='対象者リスト(従前分)'!$D47,'対象者リスト(追加補助分1)'!O$6&lt;='対象者リスト(従前分)'!$E47),"○","×"))</f>
        <v/>
      </c>
      <c r="P47" s="63" t="str">
        <f>IF(ISBLANK('対象者リスト(従前分)'!$D47),"",IF(AND('対象者リスト(追加補助分1)'!P$6&gt;='対象者リスト(従前分)'!$D47,'対象者リスト(追加補助分1)'!P$6&lt;='対象者リスト(従前分)'!$E47),"○","×"))</f>
        <v/>
      </c>
      <c r="Q47" s="63" t="str">
        <f>IF(ISBLANK('対象者リスト(従前分)'!$D47),"",IF(AND('対象者リスト(追加補助分1)'!Q$6&gt;='対象者リスト(従前分)'!$D47,'対象者リスト(追加補助分1)'!Q$6&lt;='対象者リスト(従前分)'!$E47),"○","×"))</f>
        <v/>
      </c>
      <c r="R47" s="63" t="str">
        <f>IF(ISBLANK('対象者リスト(従前分)'!$D47),"",IF(AND('対象者リスト(追加補助分1)'!R$6&gt;='対象者リスト(従前分)'!$D47,'対象者リスト(追加補助分1)'!R$6&lt;='対象者リスト(従前分)'!$E47),"○","×"))</f>
        <v/>
      </c>
      <c r="S47" s="63" t="str">
        <f>IF(ISBLANK('対象者リスト(従前分)'!$D47),"",IF(AND('対象者リスト(追加補助分1)'!S$6&gt;='対象者リスト(従前分)'!$D47,'対象者リスト(追加補助分1)'!S$6&lt;='対象者リスト(従前分)'!$E47),"○","×"))</f>
        <v/>
      </c>
      <c r="T47" s="63" t="str">
        <f>IF(ISBLANK('対象者リスト(従前分)'!$D47),"",IF(AND('対象者リスト(追加補助分1)'!T$6&gt;='対象者リスト(従前分)'!$D47,'対象者リスト(追加補助分1)'!T$6&lt;='対象者リスト(従前分)'!$E47),"○","×"))</f>
        <v/>
      </c>
      <c r="U47" s="63" t="str">
        <f>IF(ISBLANK('対象者リスト(従前分)'!$D47),"",IF(AND('対象者リスト(追加補助分1)'!U$6&gt;='対象者リスト(従前分)'!$D47,'対象者リスト(追加補助分1)'!U$6&lt;='対象者リスト(従前分)'!$E47),"○","×"))</f>
        <v/>
      </c>
      <c r="V47" s="63" t="str">
        <f>IF(ISBLANK('対象者リスト(従前分)'!$D47),"",IF(AND('対象者リスト(追加補助分1)'!V$6&gt;='対象者リスト(従前分)'!$D47,'対象者リスト(追加補助分1)'!V$6&lt;='対象者リスト(従前分)'!$E47),"○","×"))</f>
        <v/>
      </c>
      <c r="W47" s="63" t="str">
        <f>IF(ISBLANK('対象者リスト(従前分)'!$D47),"",IF(AND('対象者リスト(追加補助分1)'!W$6&gt;='対象者リスト(従前分)'!$D47,'対象者リスト(追加補助分1)'!W$6&lt;='対象者リスト(従前分)'!$E47),"○","×"))</f>
        <v/>
      </c>
      <c r="X47" s="63" t="str">
        <f>IF(ISBLANK('対象者リスト(従前分)'!$D47),"",IF(AND('対象者リスト(追加補助分1)'!X$6&gt;='対象者リスト(従前分)'!$D47,'対象者リスト(追加補助分1)'!X$6&lt;='対象者リスト(従前分)'!$E47),"○","×"))</f>
        <v/>
      </c>
      <c r="Y47" s="63" t="str">
        <f>IF(ISBLANK('対象者リスト(従前分)'!$D47),"",IF(AND('対象者リスト(追加補助分1)'!Y$6&gt;='対象者リスト(従前分)'!$D47,'対象者リスト(追加補助分1)'!Y$6&lt;='対象者リスト(従前分)'!$E47),"○","×"))</f>
        <v/>
      </c>
      <c r="Z47" s="63" t="str">
        <f>IF(ISBLANK('対象者リスト(従前分)'!$D47),"",IF(AND('対象者リスト(追加補助分1)'!Z$6&gt;='対象者リスト(従前分)'!$D47,'対象者リスト(追加補助分1)'!Z$6&lt;='対象者リスト(従前分)'!$E47),"○","×"))</f>
        <v/>
      </c>
      <c r="AA47" s="63" t="str">
        <f>IF(ISBLANK('対象者リスト(従前分)'!$D47),"",IF(AND('対象者リスト(追加補助分1)'!AA$6&gt;='対象者リスト(従前分)'!$D47,'対象者リスト(追加補助分1)'!AA$6&lt;='対象者リスト(従前分)'!$E47),"○","×"))</f>
        <v/>
      </c>
      <c r="AB47" s="63" t="str">
        <f>IF(ISBLANK('対象者リスト(従前分)'!$D47),"",IF(AND('対象者リスト(追加補助分1)'!AB$6&gt;='対象者リスト(従前分)'!$D47,'対象者リスト(追加補助分1)'!AB$6&lt;='対象者リスト(従前分)'!$E47),"○","×"))</f>
        <v/>
      </c>
      <c r="AC47" s="63" t="str">
        <f>IF(ISBLANK('対象者リスト(従前分)'!$D47),"",IF(AND('対象者リスト(追加補助分1)'!AC$6&gt;='対象者リスト(従前分)'!$D47,'対象者リスト(追加補助分1)'!AC$6&lt;='対象者リスト(従前分)'!$E47),"○","×"))</f>
        <v/>
      </c>
      <c r="AD47" s="63" t="str">
        <f>IF(ISBLANK('対象者リスト(従前分)'!$D47),"",IF(AND('対象者リスト(追加補助分1)'!AD$6&gt;='対象者リスト(従前分)'!$D47,'対象者リスト(追加補助分1)'!AD$6&lt;='対象者リスト(従前分)'!$E47),"○","×"))</f>
        <v/>
      </c>
      <c r="AE47" s="63" t="str">
        <f>IF(ISBLANK('対象者リスト(従前分)'!$D47),"",IF(AND('対象者リスト(追加補助分1)'!AE$6&gt;='対象者リスト(従前分)'!$D47,'対象者リスト(追加補助分1)'!AE$6&lt;='対象者リスト(従前分)'!$E47),"○","×"))</f>
        <v/>
      </c>
      <c r="AF47" s="63" t="str">
        <f>IF(ISBLANK('対象者リスト(従前分)'!$D47),"",IF(AND('対象者リスト(追加補助分1)'!AF$6&gt;='対象者リスト(従前分)'!$D47,'対象者リスト(追加補助分1)'!AF$6&lt;='対象者リスト(従前分)'!$E47),"○","×"))</f>
        <v/>
      </c>
      <c r="AG47" s="62">
        <f t="shared" si="4"/>
        <v>0</v>
      </c>
      <c r="AH47" s="61">
        <f t="shared" si="5"/>
        <v>0</v>
      </c>
      <c r="AI47" s="45"/>
      <c r="AJ47"/>
    </row>
    <row r="48" spans="1:36">
      <c r="A48" s="49">
        <f t="shared" si="3"/>
        <v>42</v>
      </c>
      <c r="B48" s="64" t="str">
        <f>IF(ISBLANK('対象者リスト(従前分)'!B48),"",'対象者リスト(従前分)'!B48)</f>
        <v/>
      </c>
      <c r="C48" s="63" t="str">
        <f>IF(ISBLANK('対象者リスト(従前分)'!$D48),"",IF(AND('対象者リスト(追加補助分1)'!C$6&gt;='対象者リスト(従前分)'!$D48,'対象者リスト(追加補助分1)'!C$6&lt;='対象者リスト(従前分)'!$E48),"○","×"))</f>
        <v/>
      </c>
      <c r="D48" s="63" t="str">
        <f>IF(ISBLANK('対象者リスト(従前分)'!$D48),"",IF(AND('対象者リスト(追加補助分1)'!D$6&gt;='対象者リスト(従前分)'!$D48,'対象者リスト(追加補助分1)'!D$6&lt;='対象者リスト(従前分)'!$E48),"○","×"))</f>
        <v/>
      </c>
      <c r="E48" s="63" t="str">
        <f>IF(ISBLANK('対象者リスト(従前分)'!$D48),"",IF(AND('対象者リスト(追加補助分1)'!E$6&gt;='対象者リスト(従前分)'!$D48,'対象者リスト(追加補助分1)'!E$6&lt;='対象者リスト(従前分)'!$E48),"○","×"))</f>
        <v/>
      </c>
      <c r="F48" s="63" t="str">
        <f>IF(ISBLANK('対象者リスト(従前分)'!$D48),"",IF(AND('対象者リスト(追加補助分1)'!F$6&gt;='対象者リスト(従前分)'!$D48,'対象者リスト(追加補助分1)'!F$6&lt;='対象者リスト(従前分)'!$E48),"○","×"))</f>
        <v/>
      </c>
      <c r="G48" s="63" t="str">
        <f>IF(ISBLANK('対象者リスト(従前分)'!$D48),"",IF(AND('対象者リスト(追加補助分1)'!G$6&gt;='対象者リスト(従前分)'!$D48,'対象者リスト(追加補助分1)'!G$6&lt;='対象者リスト(従前分)'!$E48),"○","×"))</f>
        <v/>
      </c>
      <c r="H48" s="63" t="str">
        <f>IF(ISBLANK('対象者リスト(従前分)'!$D48),"",IF(AND('対象者リスト(追加補助分1)'!H$6&gt;='対象者リスト(従前分)'!$D48,'対象者リスト(追加補助分1)'!H$6&lt;='対象者リスト(従前分)'!$E48),"○","×"))</f>
        <v/>
      </c>
      <c r="I48" s="63" t="str">
        <f>IF(ISBLANK('対象者リスト(従前分)'!$D48),"",IF(AND('対象者リスト(追加補助分1)'!I$6&gt;='対象者リスト(従前分)'!$D48,'対象者リスト(追加補助分1)'!I$6&lt;='対象者リスト(従前分)'!$E48),"○","×"))</f>
        <v/>
      </c>
      <c r="J48" s="63" t="str">
        <f>IF(ISBLANK('対象者リスト(従前分)'!$D48),"",IF(AND('対象者リスト(追加補助分1)'!J$6&gt;='対象者リスト(従前分)'!$D48,'対象者リスト(追加補助分1)'!J$6&lt;='対象者リスト(従前分)'!$E48),"○","×"))</f>
        <v/>
      </c>
      <c r="K48" s="63" t="str">
        <f>IF(ISBLANK('対象者リスト(従前分)'!$D48),"",IF(AND('対象者リスト(追加補助分1)'!K$6&gt;='対象者リスト(従前分)'!$D48,'対象者リスト(追加補助分1)'!K$6&lt;='対象者リスト(従前分)'!$E48),"○","×"))</f>
        <v/>
      </c>
      <c r="L48" s="63" t="str">
        <f>IF(ISBLANK('対象者リスト(従前分)'!$D48),"",IF(AND('対象者リスト(追加補助分1)'!L$6&gt;='対象者リスト(従前分)'!$D48,'対象者リスト(追加補助分1)'!L$6&lt;='対象者リスト(従前分)'!$E48),"○","×"))</f>
        <v/>
      </c>
      <c r="M48" s="63" t="str">
        <f>IF(ISBLANK('対象者リスト(従前分)'!$D48),"",IF(AND('対象者リスト(追加補助分1)'!M$6&gt;='対象者リスト(従前分)'!$D48,'対象者リスト(追加補助分1)'!M$6&lt;='対象者リスト(従前分)'!$E48),"○","×"))</f>
        <v/>
      </c>
      <c r="N48" s="63" t="str">
        <f>IF(ISBLANK('対象者リスト(従前分)'!$D48),"",IF(AND('対象者リスト(追加補助分1)'!N$6&gt;='対象者リスト(従前分)'!$D48,'対象者リスト(追加補助分1)'!N$6&lt;='対象者リスト(従前分)'!$E48),"○","×"))</f>
        <v/>
      </c>
      <c r="O48" s="63" t="str">
        <f>IF(ISBLANK('対象者リスト(従前分)'!$D48),"",IF(AND('対象者リスト(追加補助分1)'!O$6&gt;='対象者リスト(従前分)'!$D48,'対象者リスト(追加補助分1)'!O$6&lt;='対象者リスト(従前分)'!$E48),"○","×"))</f>
        <v/>
      </c>
      <c r="P48" s="63" t="str">
        <f>IF(ISBLANK('対象者リスト(従前分)'!$D48),"",IF(AND('対象者リスト(追加補助分1)'!P$6&gt;='対象者リスト(従前分)'!$D48,'対象者リスト(追加補助分1)'!P$6&lt;='対象者リスト(従前分)'!$E48),"○","×"))</f>
        <v/>
      </c>
      <c r="Q48" s="63" t="str">
        <f>IF(ISBLANK('対象者リスト(従前分)'!$D48),"",IF(AND('対象者リスト(追加補助分1)'!Q$6&gt;='対象者リスト(従前分)'!$D48,'対象者リスト(追加補助分1)'!Q$6&lt;='対象者リスト(従前分)'!$E48),"○","×"))</f>
        <v/>
      </c>
      <c r="R48" s="63" t="str">
        <f>IF(ISBLANK('対象者リスト(従前分)'!$D48),"",IF(AND('対象者リスト(追加補助分1)'!R$6&gt;='対象者リスト(従前分)'!$D48,'対象者リスト(追加補助分1)'!R$6&lt;='対象者リスト(従前分)'!$E48),"○","×"))</f>
        <v/>
      </c>
      <c r="S48" s="63" t="str">
        <f>IF(ISBLANK('対象者リスト(従前分)'!$D48),"",IF(AND('対象者リスト(追加補助分1)'!S$6&gt;='対象者リスト(従前分)'!$D48,'対象者リスト(追加補助分1)'!S$6&lt;='対象者リスト(従前分)'!$E48),"○","×"))</f>
        <v/>
      </c>
      <c r="T48" s="63" t="str">
        <f>IF(ISBLANK('対象者リスト(従前分)'!$D48),"",IF(AND('対象者リスト(追加補助分1)'!T$6&gt;='対象者リスト(従前分)'!$D48,'対象者リスト(追加補助分1)'!T$6&lt;='対象者リスト(従前分)'!$E48),"○","×"))</f>
        <v/>
      </c>
      <c r="U48" s="63" t="str">
        <f>IF(ISBLANK('対象者リスト(従前分)'!$D48),"",IF(AND('対象者リスト(追加補助分1)'!U$6&gt;='対象者リスト(従前分)'!$D48,'対象者リスト(追加補助分1)'!U$6&lt;='対象者リスト(従前分)'!$E48),"○","×"))</f>
        <v/>
      </c>
      <c r="V48" s="63" t="str">
        <f>IF(ISBLANK('対象者リスト(従前分)'!$D48),"",IF(AND('対象者リスト(追加補助分1)'!V$6&gt;='対象者リスト(従前分)'!$D48,'対象者リスト(追加補助分1)'!V$6&lt;='対象者リスト(従前分)'!$E48),"○","×"))</f>
        <v/>
      </c>
      <c r="W48" s="63" t="str">
        <f>IF(ISBLANK('対象者リスト(従前分)'!$D48),"",IF(AND('対象者リスト(追加補助分1)'!W$6&gt;='対象者リスト(従前分)'!$D48,'対象者リスト(追加補助分1)'!W$6&lt;='対象者リスト(従前分)'!$E48),"○","×"))</f>
        <v/>
      </c>
      <c r="X48" s="63" t="str">
        <f>IF(ISBLANK('対象者リスト(従前分)'!$D48),"",IF(AND('対象者リスト(追加補助分1)'!X$6&gt;='対象者リスト(従前分)'!$D48,'対象者リスト(追加補助分1)'!X$6&lt;='対象者リスト(従前分)'!$E48),"○","×"))</f>
        <v/>
      </c>
      <c r="Y48" s="63" t="str">
        <f>IF(ISBLANK('対象者リスト(従前分)'!$D48),"",IF(AND('対象者リスト(追加補助分1)'!Y$6&gt;='対象者リスト(従前分)'!$D48,'対象者リスト(追加補助分1)'!Y$6&lt;='対象者リスト(従前分)'!$E48),"○","×"))</f>
        <v/>
      </c>
      <c r="Z48" s="63" t="str">
        <f>IF(ISBLANK('対象者リスト(従前分)'!$D48),"",IF(AND('対象者リスト(追加補助分1)'!Z$6&gt;='対象者リスト(従前分)'!$D48,'対象者リスト(追加補助分1)'!Z$6&lt;='対象者リスト(従前分)'!$E48),"○","×"))</f>
        <v/>
      </c>
      <c r="AA48" s="63" t="str">
        <f>IF(ISBLANK('対象者リスト(従前分)'!$D48),"",IF(AND('対象者リスト(追加補助分1)'!AA$6&gt;='対象者リスト(従前分)'!$D48,'対象者リスト(追加補助分1)'!AA$6&lt;='対象者リスト(従前分)'!$E48),"○","×"))</f>
        <v/>
      </c>
      <c r="AB48" s="63" t="str">
        <f>IF(ISBLANK('対象者リスト(従前分)'!$D48),"",IF(AND('対象者リスト(追加補助分1)'!AB$6&gt;='対象者リスト(従前分)'!$D48,'対象者リスト(追加補助分1)'!AB$6&lt;='対象者リスト(従前分)'!$E48),"○","×"))</f>
        <v/>
      </c>
      <c r="AC48" s="63" t="str">
        <f>IF(ISBLANK('対象者リスト(従前分)'!$D48),"",IF(AND('対象者リスト(追加補助分1)'!AC$6&gt;='対象者リスト(従前分)'!$D48,'対象者リスト(追加補助分1)'!AC$6&lt;='対象者リスト(従前分)'!$E48),"○","×"))</f>
        <v/>
      </c>
      <c r="AD48" s="63" t="str">
        <f>IF(ISBLANK('対象者リスト(従前分)'!$D48),"",IF(AND('対象者リスト(追加補助分1)'!AD$6&gt;='対象者リスト(従前分)'!$D48,'対象者リスト(追加補助分1)'!AD$6&lt;='対象者リスト(従前分)'!$E48),"○","×"))</f>
        <v/>
      </c>
      <c r="AE48" s="63" t="str">
        <f>IF(ISBLANK('対象者リスト(従前分)'!$D48),"",IF(AND('対象者リスト(追加補助分1)'!AE$6&gt;='対象者リスト(従前分)'!$D48,'対象者リスト(追加補助分1)'!AE$6&lt;='対象者リスト(従前分)'!$E48),"○","×"))</f>
        <v/>
      </c>
      <c r="AF48" s="63" t="str">
        <f>IF(ISBLANK('対象者リスト(従前分)'!$D48),"",IF(AND('対象者リスト(追加補助分1)'!AF$6&gt;='対象者リスト(従前分)'!$D48,'対象者リスト(追加補助分1)'!AF$6&lt;='対象者リスト(従前分)'!$E48),"○","×"))</f>
        <v/>
      </c>
      <c r="AG48" s="62">
        <f t="shared" si="4"/>
        <v>0</v>
      </c>
      <c r="AH48" s="61">
        <f t="shared" si="5"/>
        <v>0</v>
      </c>
      <c r="AI48" s="45"/>
      <c r="AJ48"/>
    </row>
    <row r="49" spans="1:36">
      <c r="A49" s="49">
        <f t="shared" si="3"/>
        <v>43</v>
      </c>
      <c r="B49" s="64" t="str">
        <f>IF(ISBLANK('対象者リスト(従前分)'!B49),"",'対象者リスト(従前分)'!B49)</f>
        <v/>
      </c>
      <c r="C49" s="63" t="str">
        <f>IF(ISBLANK('対象者リスト(従前分)'!$D49),"",IF(AND('対象者リスト(追加補助分1)'!C$6&gt;='対象者リスト(従前分)'!$D49,'対象者リスト(追加補助分1)'!C$6&lt;='対象者リスト(従前分)'!$E49),"○","×"))</f>
        <v/>
      </c>
      <c r="D49" s="63" t="str">
        <f>IF(ISBLANK('対象者リスト(従前分)'!$D49),"",IF(AND('対象者リスト(追加補助分1)'!D$6&gt;='対象者リスト(従前分)'!$D49,'対象者リスト(追加補助分1)'!D$6&lt;='対象者リスト(従前分)'!$E49),"○","×"))</f>
        <v/>
      </c>
      <c r="E49" s="63" t="str">
        <f>IF(ISBLANK('対象者リスト(従前分)'!$D49),"",IF(AND('対象者リスト(追加補助分1)'!E$6&gt;='対象者リスト(従前分)'!$D49,'対象者リスト(追加補助分1)'!E$6&lt;='対象者リスト(従前分)'!$E49),"○","×"))</f>
        <v/>
      </c>
      <c r="F49" s="63" t="str">
        <f>IF(ISBLANK('対象者リスト(従前分)'!$D49),"",IF(AND('対象者リスト(追加補助分1)'!F$6&gt;='対象者リスト(従前分)'!$D49,'対象者リスト(追加補助分1)'!F$6&lt;='対象者リスト(従前分)'!$E49),"○","×"))</f>
        <v/>
      </c>
      <c r="G49" s="63" t="str">
        <f>IF(ISBLANK('対象者リスト(従前分)'!$D49),"",IF(AND('対象者リスト(追加補助分1)'!G$6&gt;='対象者リスト(従前分)'!$D49,'対象者リスト(追加補助分1)'!G$6&lt;='対象者リスト(従前分)'!$E49),"○","×"))</f>
        <v/>
      </c>
      <c r="H49" s="63" t="str">
        <f>IF(ISBLANK('対象者リスト(従前分)'!$D49),"",IF(AND('対象者リスト(追加補助分1)'!H$6&gt;='対象者リスト(従前分)'!$D49,'対象者リスト(追加補助分1)'!H$6&lt;='対象者リスト(従前分)'!$E49),"○","×"))</f>
        <v/>
      </c>
      <c r="I49" s="63" t="str">
        <f>IF(ISBLANK('対象者リスト(従前分)'!$D49),"",IF(AND('対象者リスト(追加補助分1)'!I$6&gt;='対象者リスト(従前分)'!$D49,'対象者リスト(追加補助分1)'!I$6&lt;='対象者リスト(従前分)'!$E49),"○","×"))</f>
        <v/>
      </c>
      <c r="J49" s="63" t="str">
        <f>IF(ISBLANK('対象者リスト(従前分)'!$D49),"",IF(AND('対象者リスト(追加補助分1)'!J$6&gt;='対象者リスト(従前分)'!$D49,'対象者リスト(追加補助分1)'!J$6&lt;='対象者リスト(従前分)'!$E49),"○","×"))</f>
        <v/>
      </c>
      <c r="K49" s="63" t="str">
        <f>IF(ISBLANK('対象者リスト(従前分)'!$D49),"",IF(AND('対象者リスト(追加補助分1)'!K$6&gt;='対象者リスト(従前分)'!$D49,'対象者リスト(追加補助分1)'!K$6&lt;='対象者リスト(従前分)'!$E49),"○","×"))</f>
        <v/>
      </c>
      <c r="L49" s="63" t="str">
        <f>IF(ISBLANK('対象者リスト(従前分)'!$D49),"",IF(AND('対象者リスト(追加補助分1)'!L$6&gt;='対象者リスト(従前分)'!$D49,'対象者リスト(追加補助分1)'!L$6&lt;='対象者リスト(従前分)'!$E49),"○","×"))</f>
        <v/>
      </c>
      <c r="M49" s="63" t="str">
        <f>IF(ISBLANK('対象者リスト(従前分)'!$D49),"",IF(AND('対象者リスト(追加補助分1)'!M$6&gt;='対象者リスト(従前分)'!$D49,'対象者リスト(追加補助分1)'!M$6&lt;='対象者リスト(従前分)'!$E49),"○","×"))</f>
        <v/>
      </c>
      <c r="N49" s="63" t="str">
        <f>IF(ISBLANK('対象者リスト(従前分)'!$D49),"",IF(AND('対象者リスト(追加補助分1)'!N$6&gt;='対象者リスト(従前分)'!$D49,'対象者リスト(追加補助分1)'!N$6&lt;='対象者リスト(従前分)'!$E49),"○","×"))</f>
        <v/>
      </c>
      <c r="O49" s="63" t="str">
        <f>IF(ISBLANK('対象者リスト(従前分)'!$D49),"",IF(AND('対象者リスト(追加補助分1)'!O$6&gt;='対象者リスト(従前分)'!$D49,'対象者リスト(追加補助分1)'!O$6&lt;='対象者リスト(従前分)'!$E49),"○","×"))</f>
        <v/>
      </c>
      <c r="P49" s="63" t="str">
        <f>IF(ISBLANK('対象者リスト(従前分)'!$D49),"",IF(AND('対象者リスト(追加補助分1)'!P$6&gt;='対象者リスト(従前分)'!$D49,'対象者リスト(追加補助分1)'!P$6&lt;='対象者リスト(従前分)'!$E49),"○","×"))</f>
        <v/>
      </c>
      <c r="Q49" s="63" t="str">
        <f>IF(ISBLANK('対象者リスト(従前分)'!$D49),"",IF(AND('対象者リスト(追加補助分1)'!Q$6&gt;='対象者リスト(従前分)'!$D49,'対象者リスト(追加補助分1)'!Q$6&lt;='対象者リスト(従前分)'!$E49),"○","×"))</f>
        <v/>
      </c>
      <c r="R49" s="63" t="str">
        <f>IF(ISBLANK('対象者リスト(従前分)'!$D49),"",IF(AND('対象者リスト(追加補助分1)'!R$6&gt;='対象者リスト(従前分)'!$D49,'対象者リスト(追加補助分1)'!R$6&lt;='対象者リスト(従前分)'!$E49),"○","×"))</f>
        <v/>
      </c>
      <c r="S49" s="63" t="str">
        <f>IF(ISBLANK('対象者リスト(従前分)'!$D49),"",IF(AND('対象者リスト(追加補助分1)'!S$6&gt;='対象者リスト(従前分)'!$D49,'対象者リスト(追加補助分1)'!S$6&lt;='対象者リスト(従前分)'!$E49),"○","×"))</f>
        <v/>
      </c>
      <c r="T49" s="63" t="str">
        <f>IF(ISBLANK('対象者リスト(従前分)'!$D49),"",IF(AND('対象者リスト(追加補助分1)'!T$6&gt;='対象者リスト(従前分)'!$D49,'対象者リスト(追加補助分1)'!T$6&lt;='対象者リスト(従前分)'!$E49),"○","×"))</f>
        <v/>
      </c>
      <c r="U49" s="63" t="str">
        <f>IF(ISBLANK('対象者リスト(従前分)'!$D49),"",IF(AND('対象者リスト(追加補助分1)'!U$6&gt;='対象者リスト(従前分)'!$D49,'対象者リスト(追加補助分1)'!U$6&lt;='対象者リスト(従前分)'!$E49),"○","×"))</f>
        <v/>
      </c>
      <c r="V49" s="63" t="str">
        <f>IF(ISBLANK('対象者リスト(従前分)'!$D49),"",IF(AND('対象者リスト(追加補助分1)'!V$6&gt;='対象者リスト(従前分)'!$D49,'対象者リスト(追加補助分1)'!V$6&lt;='対象者リスト(従前分)'!$E49),"○","×"))</f>
        <v/>
      </c>
      <c r="W49" s="63" t="str">
        <f>IF(ISBLANK('対象者リスト(従前分)'!$D49),"",IF(AND('対象者リスト(追加補助分1)'!W$6&gt;='対象者リスト(従前分)'!$D49,'対象者リスト(追加補助分1)'!W$6&lt;='対象者リスト(従前分)'!$E49),"○","×"))</f>
        <v/>
      </c>
      <c r="X49" s="63" t="str">
        <f>IF(ISBLANK('対象者リスト(従前分)'!$D49),"",IF(AND('対象者リスト(追加補助分1)'!X$6&gt;='対象者リスト(従前分)'!$D49,'対象者リスト(追加補助分1)'!X$6&lt;='対象者リスト(従前分)'!$E49),"○","×"))</f>
        <v/>
      </c>
      <c r="Y49" s="63" t="str">
        <f>IF(ISBLANK('対象者リスト(従前分)'!$D49),"",IF(AND('対象者リスト(追加補助分1)'!Y$6&gt;='対象者リスト(従前分)'!$D49,'対象者リスト(追加補助分1)'!Y$6&lt;='対象者リスト(従前分)'!$E49),"○","×"))</f>
        <v/>
      </c>
      <c r="Z49" s="63" t="str">
        <f>IF(ISBLANK('対象者リスト(従前分)'!$D49),"",IF(AND('対象者リスト(追加補助分1)'!Z$6&gt;='対象者リスト(従前分)'!$D49,'対象者リスト(追加補助分1)'!Z$6&lt;='対象者リスト(従前分)'!$E49),"○","×"))</f>
        <v/>
      </c>
      <c r="AA49" s="63" t="str">
        <f>IF(ISBLANK('対象者リスト(従前分)'!$D49),"",IF(AND('対象者リスト(追加補助分1)'!AA$6&gt;='対象者リスト(従前分)'!$D49,'対象者リスト(追加補助分1)'!AA$6&lt;='対象者リスト(従前分)'!$E49),"○","×"))</f>
        <v/>
      </c>
      <c r="AB49" s="63" t="str">
        <f>IF(ISBLANK('対象者リスト(従前分)'!$D49),"",IF(AND('対象者リスト(追加補助分1)'!AB$6&gt;='対象者リスト(従前分)'!$D49,'対象者リスト(追加補助分1)'!AB$6&lt;='対象者リスト(従前分)'!$E49),"○","×"))</f>
        <v/>
      </c>
      <c r="AC49" s="63" t="str">
        <f>IF(ISBLANK('対象者リスト(従前分)'!$D49),"",IF(AND('対象者リスト(追加補助分1)'!AC$6&gt;='対象者リスト(従前分)'!$D49,'対象者リスト(追加補助分1)'!AC$6&lt;='対象者リスト(従前分)'!$E49),"○","×"))</f>
        <v/>
      </c>
      <c r="AD49" s="63" t="str">
        <f>IF(ISBLANK('対象者リスト(従前分)'!$D49),"",IF(AND('対象者リスト(追加補助分1)'!AD$6&gt;='対象者リスト(従前分)'!$D49,'対象者リスト(追加補助分1)'!AD$6&lt;='対象者リスト(従前分)'!$E49),"○","×"))</f>
        <v/>
      </c>
      <c r="AE49" s="63" t="str">
        <f>IF(ISBLANK('対象者リスト(従前分)'!$D49),"",IF(AND('対象者リスト(追加補助分1)'!AE$6&gt;='対象者リスト(従前分)'!$D49,'対象者リスト(追加補助分1)'!AE$6&lt;='対象者リスト(従前分)'!$E49),"○","×"))</f>
        <v/>
      </c>
      <c r="AF49" s="63" t="str">
        <f>IF(ISBLANK('対象者リスト(従前分)'!$D49),"",IF(AND('対象者リスト(追加補助分1)'!AF$6&gt;='対象者リスト(従前分)'!$D49,'対象者リスト(追加補助分1)'!AF$6&lt;='対象者リスト(従前分)'!$E49),"○","×"))</f>
        <v/>
      </c>
      <c r="AG49" s="62">
        <f t="shared" si="4"/>
        <v>0</v>
      </c>
      <c r="AH49" s="61">
        <f t="shared" si="5"/>
        <v>0</v>
      </c>
      <c r="AI49" s="45"/>
      <c r="AJ49"/>
    </row>
    <row r="50" spans="1:36">
      <c r="A50" s="49">
        <f t="shared" si="3"/>
        <v>44</v>
      </c>
      <c r="B50" s="64" t="str">
        <f>IF(ISBLANK('対象者リスト(従前分)'!B50),"",'対象者リスト(従前分)'!B50)</f>
        <v/>
      </c>
      <c r="C50" s="63" t="str">
        <f>IF(ISBLANK('対象者リスト(従前分)'!$D50),"",IF(AND('対象者リスト(追加補助分1)'!C$6&gt;='対象者リスト(従前分)'!$D50,'対象者リスト(追加補助分1)'!C$6&lt;='対象者リスト(従前分)'!$E50),"○","×"))</f>
        <v/>
      </c>
      <c r="D50" s="63" t="str">
        <f>IF(ISBLANK('対象者リスト(従前分)'!$D50),"",IF(AND('対象者リスト(追加補助分1)'!D$6&gt;='対象者リスト(従前分)'!$D50,'対象者リスト(追加補助分1)'!D$6&lt;='対象者リスト(従前分)'!$E50),"○","×"))</f>
        <v/>
      </c>
      <c r="E50" s="63" t="str">
        <f>IF(ISBLANK('対象者リスト(従前分)'!$D50),"",IF(AND('対象者リスト(追加補助分1)'!E$6&gt;='対象者リスト(従前分)'!$D50,'対象者リスト(追加補助分1)'!E$6&lt;='対象者リスト(従前分)'!$E50),"○","×"))</f>
        <v/>
      </c>
      <c r="F50" s="63" t="str">
        <f>IF(ISBLANK('対象者リスト(従前分)'!$D50),"",IF(AND('対象者リスト(追加補助分1)'!F$6&gt;='対象者リスト(従前分)'!$D50,'対象者リスト(追加補助分1)'!F$6&lt;='対象者リスト(従前分)'!$E50),"○","×"))</f>
        <v/>
      </c>
      <c r="G50" s="63" t="str">
        <f>IF(ISBLANK('対象者リスト(従前分)'!$D50),"",IF(AND('対象者リスト(追加補助分1)'!G$6&gt;='対象者リスト(従前分)'!$D50,'対象者リスト(追加補助分1)'!G$6&lt;='対象者リスト(従前分)'!$E50),"○","×"))</f>
        <v/>
      </c>
      <c r="H50" s="63" t="str">
        <f>IF(ISBLANK('対象者リスト(従前分)'!$D50),"",IF(AND('対象者リスト(追加補助分1)'!H$6&gt;='対象者リスト(従前分)'!$D50,'対象者リスト(追加補助分1)'!H$6&lt;='対象者リスト(従前分)'!$E50),"○","×"))</f>
        <v/>
      </c>
      <c r="I50" s="63" t="str">
        <f>IF(ISBLANK('対象者リスト(従前分)'!$D50),"",IF(AND('対象者リスト(追加補助分1)'!I$6&gt;='対象者リスト(従前分)'!$D50,'対象者リスト(追加補助分1)'!I$6&lt;='対象者リスト(従前分)'!$E50),"○","×"))</f>
        <v/>
      </c>
      <c r="J50" s="63" t="str">
        <f>IF(ISBLANK('対象者リスト(従前分)'!$D50),"",IF(AND('対象者リスト(追加補助分1)'!J$6&gt;='対象者リスト(従前分)'!$D50,'対象者リスト(追加補助分1)'!J$6&lt;='対象者リスト(従前分)'!$E50),"○","×"))</f>
        <v/>
      </c>
      <c r="K50" s="63" t="str">
        <f>IF(ISBLANK('対象者リスト(従前分)'!$D50),"",IF(AND('対象者リスト(追加補助分1)'!K$6&gt;='対象者リスト(従前分)'!$D50,'対象者リスト(追加補助分1)'!K$6&lt;='対象者リスト(従前分)'!$E50),"○","×"))</f>
        <v/>
      </c>
      <c r="L50" s="63" t="str">
        <f>IF(ISBLANK('対象者リスト(従前分)'!$D50),"",IF(AND('対象者リスト(追加補助分1)'!L$6&gt;='対象者リスト(従前分)'!$D50,'対象者リスト(追加補助分1)'!L$6&lt;='対象者リスト(従前分)'!$E50),"○","×"))</f>
        <v/>
      </c>
      <c r="M50" s="63" t="str">
        <f>IF(ISBLANK('対象者リスト(従前分)'!$D50),"",IF(AND('対象者リスト(追加補助分1)'!M$6&gt;='対象者リスト(従前分)'!$D50,'対象者リスト(追加補助分1)'!M$6&lt;='対象者リスト(従前分)'!$E50),"○","×"))</f>
        <v/>
      </c>
      <c r="N50" s="63" t="str">
        <f>IF(ISBLANK('対象者リスト(従前分)'!$D50),"",IF(AND('対象者リスト(追加補助分1)'!N$6&gt;='対象者リスト(従前分)'!$D50,'対象者リスト(追加補助分1)'!N$6&lt;='対象者リスト(従前分)'!$E50),"○","×"))</f>
        <v/>
      </c>
      <c r="O50" s="63" t="str">
        <f>IF(ISBLANK('対象者リスト(従前分)'!$D50),"",IF(AND('対象者リスト(追加補助分1)'!O$6&gt;='対象者リスト(従前分)'!$D50,'対象者リスト(追加補助分1)'!O$6&lt;='対象者リスト(従前分)'!$E50),"○","×"))</f>
        <v/>
      </c>
      <c r="P50" s="63" t="str">
        <f>IF(ISBLANK('対象者リスト(従前分)'!$D50),"",IF(AND('対象者リスト(追加補助分1)'!P$6&gt;='対象者リスト(従前分)'!$D50,'対象者リスト(追加補助分1)'!P$6&lt;='対象者リスト(従前分)'!$E50),"○","×"))</f>
        <v/>
      </c>
      <c r="Q50" s="63" t="str">
        <f>IF(ISBLANK('対象者リスト(従前分)'!$D50),"",IF(AND('対象者リスト(追加補助分1)'!Q$6&gt;='対象者リスト(従前分)'!$D50,'対象者リスト(追加補助分1)'!Q$6&lt;='対象者リスト(従前分)'!$E50),"○","×"))</f>
        <v/>
      </c>
      <c r="R50" s="63" t="str">
        <f>IF(ISBLANK('対象者リスト(従前分)'!$D50),"",IF(AND('対象者リスト(追加補助分1)'!R$6&gt;='対象者リスト(従前分)'!$D50,'対象者リスト(追加補助分1)'!R$6&lt;='対象者リスト(従前分)'!$E50),"○","×"))</f>
        <v/>
      </c>
      <c r="S50" s="63" t="str">
        <f>IF(ISBLANK('対象者リスト(従前分)'!$D50),"",IF(AND('対象者リスト(追加補助分1)'!S$6&gt;='対象者リスト(従前分)'!$D50,'対象者リスト(追加補助分1)'!S$6&lt;='対象者リスト(従前分)'!$E50),"○","×"))</f>
        <v/>
      </c>
      <c r="T50" s="63" t="str">
        <f>IF(ISBLANK('対象者リスト(従前分)'!$D50),"",IF(AND('対象者リスト(追加補助分1)'!T$6&gt;='対象者リスト(従前分)'!$D50,'対象者リスト(追加補助分1)'!T$6&lt;='対象者リスト(従前分)'!$E50),"○","×"))</f>
        <v/>
      </c>
      <c r="U50" s="63" t="str">
        <f>IF(ISBLANK('対象者リスト(従前分)'!$D50),"",IF(AND('対象者リスト(追加補助分1)'!U$6&gt;='対象者リスト(従前分)'!$D50,'対象者リスト(追加補助分1)'!U$6&lt;='対象者リスト(従前分)'!$E50),"○","×"))</f>
        <v/>
      </c>
      <c r="V50" s="63" t="str">
        <f>IF(ISBLANK('対象者リスト(従前分)'!$D50),"",IF(AND('対象者リスト(追加補助分1)'!V$6&gt;='対象者リスト(従前分)'!$D50,'対象者リスト(追加補助分1)'!V$6&lt;='対象者リスト(従前分)'!$E50),"○","×"))</f>
        <v/>
      </c>
      <c r="W50" s="63" t="str">
        <f>IF(ISBLANK('対象者リスト(従前分)'!$D50),"",IF(AND('対象者リスト(追加補助分1)'!W$6&gt;='対象者リスト(従前分)'!$D50,'対象者リスト(追加補助分1)'!W$6&lt;='対象者リスト(従前分)'!$E50),"○","×"))</f>
        <v/>
      </c>
      <c r="X50" s="63" t="str">
        <f>IF(ISBLANK('対象者リスト(従前分)'!$D50),"",IF(AND('対象者リスト(追加補助分1)'!X$6&gt;='対象者リスト(従前分)'!$D50,'対象者リスト(追加補助分1)'!X$6&lt;='対象者リスト(従前分)'!$E50),"○","×"))</f>
        <v/>
      </c>
      <c r="Y50" s="63" t="str">
        <f>IF(ISBLANK('対象者リスト(従前分)'!$D50),"",IF(AND('対象者リスト(追加補助分1)'!Y$6&gt;='対象者リスト(従前分)'!$D50,'対象者リスト(追加補助分1)'!Y$6&lt;='対象者リスト(従前分)'!$E50),"○","×"))</f>
        <v/>
      </c>
      <c r="Z50" s="63" t="str">
        <f>IF(ISBLANK('対象者リスト(従前分)'!$D50),"",IF(AND('対象者リスト(追加補助分1)'!Z$6&gt;='対象者リスト(従前分)'!$D50,'対象者リスト(追加補助分1)'!Z$6&lt;='対象者リスト(従前分)'!$E50),"○","×"))</f>
        <v/>
      </c>
      <c r="AA50" s="63" t="str">
        <f>IF(ISBLANK('対象者リスト(従前分)'!$D50),"",IF(AND('対象者リスト(追加補助分1)'!AA$6&gt;='対象者リスト(従前分)'!$D50,'対象者リスト(追加補助分1)'!AA$6&lt;='対象者リスト(従前分)'!$E50),"○","×"))</f>
        <v/>
      </c>
      <c r="AB50" s="63" t="str">
        <f>IF(ISBLANK('対象者リスト(従前分)'!$D50),"",IF(AND('対象者リスト(追加補助分1)'!AB$6&gt;='対象者リスト(従前分)'!$D50,'対象者リスト(追加補助分1)'!AB$6&lt;='対象者リスト(従前分)'!$E50),"○","×"))</f>
        <v/>
      </c>
      <c r="AC50" s="63" t="str">
        <f>IF(ISBLANK('対象者リスト(従前分)'!$D50),"",IF(AND('対象者リスト(追加補助分1)'!AC$6&gt;='対象者リスト(従前分)'!$D50,'対象者リスト(追加補助分1)'!AC$6&lt;='対象者リスト(従前分)'!$E50),"○","×"))</f>
        <v/>
      </c>
      <c r="AD50" s="63" t="str">
        <f>IF(ISBLANK('対象者リスト(従前分)'!$D50),"",IF(AND('対象者リスト(追加補助分1)'!AD$6&gt;='対象者リスト(従前分)'!$D50,'対象者リスト(追加補助分1)'!AD$6&lt;='対象者リスト(従前分)'!$E50),"○","×"))</f>
        <v/>
      </c>
      <c r="AE50" s="63" t="str">
        <f>IF(ISBLANK('対象者リスト(従前分)'!$D50),"",IF(AND('対象者リスト(追加補助分1)'!AE$6&gt;='対象者リスト(従前分)'!$D50,'対象者リスト(追加補助分1)'!AE$6&lt;='対象者リスト(従前分)'!$E50),"○","×"))</f>
        <v/>
      </c>
      <c r="AF50" s="63" t="str">
        <f>IF(ISBLANK('対象者リスト(従前分)'!$D50),"",IF(AND('対象者リスト(追加補助分1)'!AF$6&gt;='対象者リスト(従前分)'!$D50,'対象者リスト(追加補助分1)'!AF$6&lt;='対象者リスト(従前分)'!$E50),"○","×"))</f>
        <v/>
      </c>
      <c r="AG50" s="62">
        <f t="shared" si="4"/>
        <v>0</v>
      </c>
      <c r="AH50" s="61">
        <f t="shared" si="5"/>
        <v>0</v>
      </c>
      <c r="AI50" s="45"/>
      <c r="AJ50"/>
    </row>
    <row r="51" spans="1:36">
      <c r="A51" s="49">
        <f t="shared" si="3"/>
        <v>45</v>
      </c>
      <c r="B51" s="64" t="str">
        <f>IF(ISBLANK('対象者リスト(従前分)'!B51),"",'対象者リスト(従前分)'!B51)</f>
        <v/>
      </c>
      <c r="C51" s="63" t="str">
        <f>IF(ISBLANK('対象者リスト(従前分)'!$D51),"",IF(AND('対象者リスト(追加補助分1)'!C$6&gt;='対象者リスト(従前分)'!$D51,'対象者リスト(追加補助分1)'!C$6&lt;='対象者リスト(従前分)'!$E51),"○","×"))</f>
        <v/>
      </c>
      <c r="D51" s="63" t="str">
        <f>IF(ISBLANK('対象者リスト(従前分)'!$D51),"",IF(AND('対象者リスト(追加補助分1)'!D$6&gt;='対象者リスト(従前分)'!$D51,'対象者リスト(追加補助分1)'!D$6&lt;='対象者リスト(従前分)'!$E51),"○","×"))</f>
        <v/>
      </c>
      <c r="E51" s="63" t="str">
        <f>IF(ISBLANK('対象者リスト(従前分)'!$D51),"",IF(AND('対象者リスト(追加補助分1)'!E$6&gt;='対象者リスト(従前分)'!$D51,'対象者リスト(追加補助分1)'!E$6&lt;='対象者リスト(従前分)'!$E51),"○","×"))</f>
        <v/>
      </c>
      <c r="F51" s="63" t="str">
        <f>IF(ISBLANK('対象者リスト(従前分)'!$D51),"",IF(AND('対象者リスト(追加補助分1)'!F$6&gt;='対象者リスト(従前分)'!$D51,'対象者リスト(追加補助分1)'!F$6&lt;='対象者リスト(従前分)'!$E51),"○","×"))</f>
        <v/>
      </c>
      <c r="G51" s="63" t="str">
        <f>IF(ISBLANK('対象者リスト(従前分)'!$D51),"",IF(AND('対象者リスト(追加補助分1)'!G$6&gt;='対象者リスト(従前分)'!$D51,'対象者リスト(追加補助分1)'!G$6&lt;='対象者リスト(従前分)'!$E51),"○","×"))</f>
        <v/>
      </c>
      <c r="H51" s="63" t="str">
        <f>IF(ISBLANK('対象者リスト(従前分)'!$D51),"",IF(AND('対象者リスト(追加補助分1)'!H$6&gt;='対象者リスト(従前分)'!$D51,'対象者リスト(追加補助分1)'!H$6&lt;='対象者リスト(従前分)'!$E51),"○","×"))</f>
        <v/>
      </c>
      <c r="I51" s="63" t="str">
        <f>IF(ISBLANK('対象者リスト(従前分)'!$D51),"",IF(AND('対象者リスト(追加補助分1)'!I$6&gt;='対象者リスト(従前分)'!$D51,'対象者リスト(追加補助分1)'!I$6&lt;='対象者リスト(従前分)'!$E51),"○","×"))</f>
        <v/>
      </c>
      <c r="J51" s="63" t="str">
        <f>IF(ISBLANK('対象者リスト(従前分)'!$D51),"",IF(AND('対象者リスト(追加補助分1)'!J$6&gt;='対象者リスト(従前分)'!$D51,'対象者リスト(追加補助分1)'!J$6&lt;='対象者リスト(従前分)'!$E51),"○","×"))</f>
        <v/>
      </c>
      <c r="K51" s="63" t="str">
        <f>IF(ISBLANK('対象者リスト(従前分)'!$D51),"",IF(AND('対象者リスト(追加補助分1)'!K$6&gt;='対象者リスト(従前分)'!$D51,'対象者リスト(追加補助分1)'!K$6&lt;='対象者リスト(従前分)'!$E51),"○","×"))</f>
        <v/>
      </c>
      <c r="L51" s="63" t="str">
        <f>IF(ISBLANK('対象者リスト(従前分)'!$D51),"",IF(AND('対象者リスト(追加補助分1)'!L$6&gt;='対象者リスト(従前分)'!$D51,'対象者リスト(追加補助分1)'!L$6&lt;='対象者リスト(従前分)'!$E51),"○","×"))</f>
        <v/>
      </c>
      <c r="M51" s="63" t="str">
        <f>IF(ISBLANK('対象者リスト(従前分)'!$D51),"",IF(AND('対象者リスト(追加補助分1)'!M$6&gt;='対象者リスト(従前分)'!$D51,'対象者リスト(追加補助分1)'!M$6&lt;='対象者リスト(従前分)'!$E51),"○","×"))</f>
        <v/>
      </c>
      <c r="N51" s="63" t="str">
        <f>IF(ISBLANK('対象者リスト(従前分)'!$D51),"",IF(AND('対象者リスト(追加補助分1)'!N$6&gt;='対象者リスト(従前分)'!$D51,'対象者リスト(追加補助分1)'!N$6&lt;='対象者リスト(従前分)'!$E51),"○","×"))</f>
        <v/>
      </c>
      <c r="O51" s="63" t="str">
        <f>IF(ISBLANK('対象者リスト(従前分)'!$D51),"",IF(AND('対象者リスト(追加補助分1)'!O$6&gt;='対象者リスト(従前分)'!$D51,'対象者リスト(追加補助分1)'!O$6&lt;='対象者リスト(従前分)'!$E51),"○","×"))</f>
        <v/>
      </c>
      <c r="P51" s="63" t="str">
        <f>IF(ISBLANK('対象者リスト(従前分)'!$D51),"",IF(AND('対象者リスト(追加補助分1)'!P$6&gt;='対象者リスト(従前分)'!$D51,'対象者リスト(追加補助分1)'!P$6&lt;='対象者リスト(従前分)'!$E51),"○","×"))</f>
        <v/>
      </c>
      <c r="Q51" s="63" t="str">
        <f>IF(ISBLANK('対象者リスト(従前分)'!$D51),"",IF(AND('対象者リスト(追加補助分1)'!Q$6&gt;='対象者リスト(従前分)'!$D51,'対象者リスト(追加補助分1)'!Q$6&lt;='対象者リスト(従前分)'!$E51),"○","×"))</f>
        <v/>
      </c>
      <c r="R51" s="63" t="str">
        <f>IF(ISBLANK('対象者リスト(従前分)'!$D51),"",IF(AND('対象者リスト(追加補助分1)'!R$6&gt;='対象者リスト(従前分)'!$D51,'対象者リスト(追加補助分1)'!R$6&lt;='対象者リスト(従前分)'!$E51),"○","×"))</f>
        <v/>
      </c>
      <c r="S51" s="63" t="str">
        <f>IF(ISBLANK('対象者リスト(従前分)'!$D51),"",IF(AND('対象者リスト(追加補助分1)'!S$6&gt;='対象者リスト(従前分)'!$D51,'対象者リスト(追加補助分1)'!S$6&lt;='対象者リスト(従前分)'!$E51),"○","×"))</f>
        <v/>
      </c>
      <c r="T51" s="63" t="str">
        <f>IF(ISBLANK('対象者リスト(従前分)'!$D51),"",IF(AND('対象者リスト(追加補助分1)'!T$6&gt;='対象者リスト(従前分)'!$D51,'対象者リスト(追加補助分1)'!T$6&lt;='対象者リスト(従前分)'!$E51),"○","×"))</f>
        <v/>
      </c>
      <c r="U51" s="63" t="str">
        <f>IF(ISBLANK('対象者リスト(従前分)'!$D51),"",IF(AND('対象者リスト(追加補助分1)'!U$6&gt;='対象者リスト(従前分)'!$D51,'対象者リスト(追加補助分1)'!U$6&lt;='対象者リスト(従前分)'!$E51),"○","×"))</f>
        <v/>
      </c>
      <c r="V51" s="63" t="str">
        <f>IF(ISBLANK('対象者リスト(従前分)'!$D51),"",IF(AND('対象者リスト(追加補助分1)'!V$6&gt;='対象者リスト(従前分)'!$D51,'対象者リスト(追加補助分1)'!V$6&lt;='対象者リスト(従前分)'!$E51),"○","×"))</f>
        <v/>
      </c>
      <c r="W51" s="63" t="str">
        <f>IF(ISBLANK('対象者リスト(従前分)'!$D51),"",IF(AND('対象者リスト(追加補助分1)'!W$6&gt;='対象者リスト(従前分)'!$D51,'対象者リスト(追加補助分1)'!W$6&lt;='対象者リスト(従前分)'!$E51),"○","×"))</f>
        <v/>
      </c>
      <c r="X51" s="63" t="str">
        <f>IF(ISBLANK('対象者リスト(従前分)'!$D51),"",IF(AND('対象者リスト(追加補助分1)'!X$6&gt;='対象者リスト(従前分)'!$D51,'対象者リスト(追加補助分1)'!X$6&lt;='対象者リスト(従前分)'!$E51),"○","×"))</f>
        <v/>
      </c>
      <c r="Y51" s="63" t="str">
        <f>IF(ISBLANK('対象者リスト(従前分)'!$D51),"",IF(AND('対象者リスト(追加補助分1)'!Y$6&gt;='対象者リスト(従前分)'!$D51,'対象者リスト(追加補助分1)'!Y$6&lt;='対象者リスト(従前分)'!$E51),"○","×"))</f>
        <v/>
      </c>
      <c r="Z51" s="63" t="str">
        <f>IF(ISBLANK('対象者リスト(従前分)'!$D51),"",IF(AND('対象者リスト(追加補助分1)'!Z$6&gt;='対象者リスト(従前分)'!$D51,'対象者リスト(追加補助分1)'!Z$6&lt;='対象者リスト(従前分)'!$E51),"○","×"))</f>
        <v/>
      </c>
      <c r="AA51" s="63" t="str">
        <f>IF(ISBLANK('対象者リスト(従前分)'!$D51),"",IF(AND('対象者リスト(追加補助分1)'!AA$6&gt;='対象者リスト(従前分)'!$D51,'対象者リスト(追加補助分1)'!AA$6&lt;='対象者リスト(従前分)'!$E51),"○","×"))</f>
        <v/>
      </c>
      <c r="AB51" s="63" t="str">
        <f>IF(ISBLANK('対象者リスト(従前分)'!$D51),"",IF(AND('対象者リスト(追加補助分1)'!AB$6&gt;='対象者リスト(従前分)'!$D51,'対象者リスト(追加補助分1)'!AB$6&lt;='対象者リスト(従前分)'!$E51),"○","×"))</f>
        <v/>
      </c>
      <c r="AC51" s="63" t="str">
        <f>IF(ISBLANK('対象者リスト(従前分)'!$D51),"",IF(AND('対象者リスト(追加補助分1)'!AC$6&gt;='対象者リスト(従前分)'!$D51,'対象者リスト(追加補助分1)'!AC$6&lt;='対象者リスト(従前分)'!$E51),"○","×"))</f>
        <v/>
      </c>
      <c r="AD51" s="63" t="str">
        <f>IF(ISBLANK('対象者リスト(従前分)'!$D51),"",IF(AND('対象者リスト(追加補助分1)'!AD$6&gt;='対象者リスト(従前分)'!$D51,'対象者リスト(追加補助分1)'!AD$6&lt;='対象者リスト(従前分)'!$E51),"○","×"))</f>
        <v/>
      </c>
      <c r="AE51" s="63" t="str">
        <f>IF(ISBLANK('対象者リスト(従前分)'!$D51),"",IF(AND('対象者リスト(追加補助分1)'!AE$6&gt;='対象者リスト(従前分)'!$D51,'対象者リスト(追加補助分1)'!AE$6&lt;='対象者リスト(従前分)'!$E51),"○","×"))</f>
        <v/>
      </c>
      <c r="AF51" s="63" t="str">
        <f>IF(ISBLANK('対象者リスト(従前分)'!$D51),"",IF(AND('対象者リスト(追加補助分1)'!AF$6&gt;='対象者リスト(従前分)'!$D51,'対象者リスト(追加補助分1)'!AF$6&lt;='対象者リスト(従前分)'!$E51),"○","×"))</f>
        <v/>
      </c>
      <c r="AG51" s="62">
        <f t="shared" si="4"/>
        <v>0</v>
      </c>
      <c r="AH51" s="61">
        <f t="shared" si="5"/>
        <v>0</v>
      </c>
      <c r="AI51" s="45"/>
      <c r="AJ51"/>
    </row>
    <row r="52" spans="1:36">
      <c r="A52" s="49">
        <f t="shared" si="3"/>
        <v>46</v>
      </c>
      <c r="B52" s="64" t="str">
        <f>IF(ISBLANK('対象者リスト(従前分)'!B52),"",'対象者リスト(従前分)'!B52)</f>
        <v/>
      </c>
      <c r="C52" s="63" t="str">
        <f>IF(ISBLANK('対象者リスト(従前分)'!$D52),"",IF(AND('対象者リスト(追加補助分1)'!C$6&gt;='対象者リスト(従前分)'!$D52,'対象者リスト(追加補助分1)'!C$6&lt;='対象者リスト(従前分)'!$E52),"○","×"))</f>
        <v/>
      </c>
      <c r="D52" s="63" t="str">
        <f>IF(ISBLANK('対象者リスト(従前分)'!$D52),"",IF(AND('対象者リスト(追加補助分1)'!D$6&gt;='対象者リスト(従前分)'!$D52,'対象者リスト(追加補助分1)'!D$6&lt;='対象者リスト(従前分)'!$E52),"○","×"))</f>
        <v/>
      </c>
      <c r="E52" s="63" t="str">
        <f>IF(ISBLANK('対象者リスト(従前分)'!$D52),"",IF(AND('対象者リスト(追加補助分1)'!E$6&gt;='対象者リスト(従前分)'!$D52,'対象者リスト(追加補助分1)'!E$6&lt;='対象者リスト(従前分)'!$E52),"○","×"))</f>
        <v/>
      </c>
      <c r="F52" s="63" t="str">
        <f>IF(ISBLANK('対象者リスト(従前分)'!$D52),"",IF(AND('対象者リスト(追加補助分1)'!F$6&gt;='対象者リスト(従前分)'!$D52,'対象者リスト(追加補助分1)'!F$6&lt;='対象者リスト(従前分)'!$E52),"○","×"))</f>
        <v/>
      </c>
      <c r="G52" s="63" t="str">
        <f>IF(ISBLANK('対象者リスト(従前分)'!$D52),"",IF(AND('対象者リスト(追加補助分1)'!G$6&gt;='対象者リスト(従前分)'!$D52,'対象者リスト(追加補助分1)'!G$6&lt;='対象者リスト(従前分)'!$E52),"○","×"))</f>
        <v/>
      </c>
      <c r="H52" s="63" t="str">
        <f>IF(ISBLANK('対象者リスト(従前分)'!$D52),"",IF(AND('対象者リスト(追加補助分1)'!H$6&gt;='対象者リスト(従前分)'!$D52,'対象者リスト(追加補助分1)'!H$6&lt;='対象者リスト(従前分)'!$E52),"○","×"))</f>
        <v/>
      </c>
      <c r="I52" s="63" t="str">
        <f>IF(ISBLANK('対象者リスト(従前分)'!$D52),"",IF(AND('対象者リスト(追加補助分1)'!I$6&gt;='対象者リスト(従前分)'!$D52,'対象者リスト(追加補助分1)'!I$6&lt;='対象者リスト(従前分)'!$E52),"○","×"))</f>
        <v/>
      </c>
      <c r="J52" s="63" t="str">
        <f>IF(ISBLANK('対象者リスト(従前分)'!$D52),"",IF(AND('対象者リスト(追加補助分1)'!J$6&gt;='対象者リスト(従前分)'!$D52,'対象者リスト(追加補助分1)'!J$6&lt;='対象者リスト(従前分)'!$E52),"○","×"))</f>
        <v/>
      </c>
      <c r="K52" s="63" t="str">
        <f>IF(ISBLANK('対象者リスト(従前分)'!$D52),"",IF(AND('対象者リスト(追加補助分1)'!K$6&gt;='対象者リスト(従前分)'!$D52,'対象者リスト(追加補助分1)'!K$6&lt;='対象者リスト(従前分)'!$E52),"○","×"))</f>
        <v/>
      </c>
      <c r="L52" s="63" t="str">
        <f>IF(ISBLANK('対象者リスト(従前分)'!$D52),"",IF(AND('対象者リスト(追加補助分1)'!L$6&gt;='対象者リスト(従前分)'!$D52,'対象者リスト(追加補助分1)'!L$6&lt;='対象者リスト(従前分)'!$E52),"○","×"))</f>
        <v/>
      </c>
      <c r="M52" s="63" t="str">
        <f>IF(ISBLANK('対象者リスト(従前分)'!$D52),"",IF(AND('対象者リスト(追加補助分1)'!M$6&gt;='対象者リスト(従前分)'!$D52,'対象者リスト(追加補助分1)'!M$6&lt;='対象者リスト(従前分)'!$E52),"○","×"))</f>
        <v/>
      </c>
      <c r="N52" s="63" t="str">
        <f>IF(ISBLANK('対象者リスト(従前分)'!$D52),"",IF(AND('対象者リスト(追加補助分1)'!N$6&gt;='対象者リスト(従前分)'!$D52,'対象者リスト(追加補助分1)'!N$6&lt;='対象者リスト(従前分)'!$E52),"○","×"))</f>
        <v/>
      </c>
      <c r="O52" s="63" t="str">
        <f>IF(ISBLANK('対象者リスト(従前分)'!$D52),"",IF(AND('対象者リスト(追加補助分1)'!O$6&gt;='対象者リスト(従前分)'!$D52,'対象者リスト(追加補助分1)'!O$6&lt;='対象者リスト(従前分)'!$E52),"○","×"))</f>
        <v/>
      </c>
      <c r="P52" s="63" t="str">
        <f>IF(ISBLANK('対象者リスト(従前分)'!$D52),"",IF(AND('対象者リスト(追加補助分1)'!P$6&gt;='対象者リスト(従前分)'!$D52,'対象者リスト(追加補助分1)'!P$6&lt;='対象者リスト(従前分)'!$E52),"○","×"))</f>
        <v/>
      </c>
      <c r="Q52" s="63" t="str">
        <f>IF(ISBLANK('対象者リスト(従前分)'!$D52),"",IF(AND('対象者リスト(追加補助分1)'!Q$6&gt;='対象者リスト(従前分)'!$D52,'対象者リスト(追加補助分1)'!Q$6&lt;='対象者リスト(従前分)'!$E52),"○","×"))</f>
        <v/>
      </c>
      <c r="R52" s="63" t="str">
        <f>IF(ISBLANK('対象者リスト(従前分)'!$D52),"",IF(AND('対象者リスト(追加補助分1)'!R$6&gt;='対象者リスト(従前分)'!$D52,'対象者リスト(追加補助分1)'!R$6&lt;='対象者リスト(従前分)'!$E52),"○","×"))</f>
        <v/>
      </c>
      <c r="S52" s="63" t="str">
        <f>IF(ISBLANK('対象者リスト(従前分)'!$D52),"",IF(AND('対象者リスト(追加補助分1)'!S$6&gt;='対象者リスト(従前分)'!$D52,'対象者リスト(追加補助分1)'!S$6&lt;='対象者リスト(従前分)'!$E52),"○","×"))</f>
        <v/>
      </c>
      <c r="T52" s="63" t="str">
        <f>IF(ISBLANK('対象者リスト(従前分)'!$D52),"",IF(AND('対象者リスト(追加補助分1)'!T$6&gt;='対象者リスト(従前分)'!$D52,'対象者リスト(追加補助分1)'!T$6&lt;='対象者リスト(従前分)'!$E52),"○","×"))</f>
        <v/>
      </c>
      <c r="U52" s="63" t="str">
        <f>IF(ISBLANK('対象者リスト(従前分)'!$D52),"",IF(AND('対象者リスト(追加補助分1)'!U$6&gt;='対象者リスト(従前分)'!$D52,'対象者リスト(追加補助分1)'!U$6&lt;='対象者リスト(従前分)'!$E52),"○","×"))</f>
        <v/>
      </c>
      <c r="V52" s="63" t="str">
        <f>IF(ISBLANK('対象者リスト(従前分)'!$D52),"",IF(AND('対象者リスト(追加補助分1)'!V$6&gt;='対象者リスト(従前分)'!$D52,'対象者リスト(追加補助分1)'!V$6&lt;='対象者リスト(従前分)'!$E52),"○","×"))</f>
        <v/>
      </c>
      <c r="W52" s="63" t="str">
        <f>IF(ISBLANK('対象者リスト(従前分)'!$D52),"",IF(AND('対象者リスト(追加補助分1)'!W$6&gt;='対象者リスト(従前分)'!$D52,'対象者リスト(追加補助分1)'!W$6&lt;='対象者リスト(従前分)'!$E52),"○","×"))</f>
        <v/>
      </c>
      <c r="X52" s="63" t="str">
        <f>IF(ISBLANK('対象者リスト(従前分)'!$D52),"",IF(AND('対象者リスト(追加補助分1)'!X$6&gt;='対象者リスト(従前分)'!$D52,'対象者リスト(追加補助分1)'!X$6&lt;='対象者リスト(従前分)'!$E52),"○","×"))</f>
        <v/>
      </c>
      <c r="Y52" s="63" t="str">
        <f>IF(ISBLANK('対象者リスト(従前分)'!$D52),"",IF(AND('対象者リスト(追加補助分1)'!Y$6&gt;='対象者リスト(従前分)'!$D52,'対象者リスト(追加補助分1)'!Y$6&lt;='対象者リスト(従前分)'!$E52),"○","×"))</f>
        <v/>
      </c>
      <c r="Z52" s="63" t="str">
        <f>IF(ISBLANK('対象者リスト(従前分)'!$D52),"",IF(AND('対象者リスト(追加補助分1)'!Z$6&gt;='対象者リスト(従前分)'!$D52,'対象者リスト(追加補助分1)'!Z$6&lt;='対象者リスト(従前分)'!$E52),"○","×"))</f>
        <v/>
      </c>
      <c r="AA52" s="63" t="str">
        <f>IF(ISBLANK('対象者リスト(従前分)'!$D52),"",IF(AND('対象者リスト(追加補助分1)'!AA$6&gt;='対象者リスト(従前分)'!$D52,'対象者リスト(追加補助分1)'!AA$6&lt;='対象者リスト(従前分)'!$E52),"○","×"))</f>
        <v/>
      </c>
      <c r="AB52" s="63" t="str">
        <f>IF(ISBLANK('対象者リスト(従前分)'!$D52),"",IF(AND('対象者リスト(追加補助分1)'!AB$6&gt;='対象者リスト(従前分)'!$D52,'対象者リスト(追加補助分1)'!AB$6&lt;='対象者リスト(従前分)'!$E52),"○","×"))</f>
        <v/>
      </c>
      <c r="AC52" s="63" t="str">
        <f>IF(ISBLANK('対象者リスト(従前分)'!$D52),"",IF(AND('対象者リスト(追加補助分1)'!AC$6&gt;='対象者リスト(従前分)'!$D52,'対象者リスト(追加補助分1)'!AC$6&lt;='対象者リスト(従前分)'!$E52),"○","×"))</f>
        <v/>
      </c>
      <c r="AD52" s="63" t="str">
        <f>IF(ISBLANK('対象者リスト(従前分)'!$D52),"",IF(AND('対象者リスト(追加補助分1)'!AD$6&gt;='対象者リスト(従前分)'!$D52,'対象者リスト(追加補助分1)'!AD$6&lt;='対象者リスト(従前分)'!$E52),"○","×"))</f>
        <v/>
      </c>
      <c r="AE52" s="63" t="str">
        <f>IF(ISBLANK('対象者リスト(従前分)'!$D52),"",IF(AND('対象者リスト(追加補助分1)'!AE$6&gt;='対象者リスト(従前分)'!$D52,'対象者リスト(追加補助分1)'!AE$6&lt;='対象者リスト(従前分)'!$E52),"○","×"))</f>
        <v/>
      </c>
      <c r="AF52" s="63" t="str">
        <f>IF(ISBLANK('対象者リスト(従前分)'!$D52),"",IF(AND('対象者リスト(追加補助分1)'!AF$6&gt;='対象者リスト(従前分)'!$D52,'対象者リスト(追加補助分1)'!AF$6&lt;='対象者リスト(従前分)'!$E52),"○","×"))</f>
        <v/>
      </c>
      <c r="AG52" s="62">
        <f t="shared" si="4"/>
        <v>0</v>
      </c>
      <c r="AH52" s="61">
        <f t="shared" si="5"/>
        <v>0</v>
      </c>
      <c r="AI52" s="45"/>
      <c r="AJ52"/>
    </row>
    <row r="53" spans="1:36">
      <c r="A53" s="49">
        <f t="shared" si="3"/>
        <v>47</v>
      </c>
      <c r="B53" s="64" t="str">
        <f>IF(ISBLANK('対象者リスト(従前分)'!B53),"",'対象者リスト(従前分)'!B53)</f>
        <v/>
      </c>
      <c r="C53" s="63" t="str">
        <f>IF(ISBLANK('対象者リスト(従前分)'!$D53),"",IF(AND('対象者リスト(追加補助分1)'!C$6&gt;='対象者リスト(従前分)'!$D53,'対象者リスト(追加補助分1)'!C$6&lt;='対象者リスト(従前分)'!$E53),"○","×"))</f>
        <v/>
      </c>
      <c r="D53" s="63" t="str">
        <f>IF(ISBLANK('対象者リスト(従前分)'!$D53),"",IF(AND('対象者リスト(追加補助分1)'!D$6&gt;='対象者リスト(従前分)'!$D53,'対象者リスト(追加補助分1)'!D$6&lt;='対象者リスト(従前分)'!$E53),"○","×"))</f>
        <v/>
      </c>
      <c r="E53" s="63" t="str">
        <f>IF(ISBLANK('対象者リスト(従前分)'!$D53),"",IF(AND('対象者リスト(追加補助分1)'!E$6&gt;='対象者リスト(従前分)'!$D53,'対象者リスト(追加補助分1)'!E$6&lt;='対象者リスト(従前分)'!$E53),"○","×"))</f>
        <v/>
      </c>
      <c r="F53" s="63" t="str">
        <f>IF(ISBLANK('対象者リスト(従前分)'!$D53),"",IF(AND('対象者リスト(追加補助分1)'!F$6&gt;='対象者リスト(従前分)'!$D53,'対象者リスト(追加補助分1)'!F$6&lt;='対象者リスト(従前分)'!$E53),"○","×"))</f>
        <v/>
      </c>
      <c r="G53" s="63" t="str">
        <f>IF(ISBLANK('対象者リスト(従前分)'!$D53),"",IF(AND('対象者リスト(追加補助分1)'!G$6&gt;='対象者リスト(従前分)'!$D53,'対象者リスト(追加補助分1)'!G$6&lt;='対象者リスト(従前分)'!$E53),"○","×"))</f>
        <v/>
      </c>
      <c r="H53" s="63" t="str">
        <f>IF(ISBLANK('対象者リスト(従前分)'!$D53),"",IF(AND('対象者リスト(追加補助分1)'!H$6&gt;='対象者リスト(従前分)'!$D53,'対象者リスト(追加補助分1)'!H$6&lt;='対象者リスト(従前分)'!$E53),"○","×"))</f>
        <v/>
      </c>
      <c r="I53" s="63" t="str">
        <f>IF(ISBLANK('対象者リスト(従前分)'!$D53),"",IF(AND('対象者リスト(追加補助分1)'!I$6&gt;='対象者リスト(従前分)'!$D53,'対象者リスト(追加補助分1)'!I$6&lt;='対象者リスト(従前分)'!$E53),"○","×"))</f>
        <v/>
      </c>
      <c r="J53" s="63" t="str">
        <f>IF(ISBLANK('対象者リスト(従前分)'!$D53),"",IF(AND('対象者リスト(追加補助分1)'!J$6&gt;='対象者リスト(従前分)'!$D53,'対象者リスト(追加補助分1)'!J$6&lt;='対象者リスト(従前分)'!$E53),"○","×"))</f>
        <v/>
      </c>
      <c r="K53" s="63" t="str">
        <f>IF(ISBLANK('対象者リスト(従前分)'!$D53),"",IF(AND('対象者リスト(追加補助分1)'!K$6&gt;='対象者リスト(従前分)'!$D53,'対象者リスト(追加補助分1)'!K$6&lt;='対象者リスト(従前分)'!$E53),"○","×"))</f>
        <v/>
      </c>
      <c r="L53" s="63" t="str">
        <f>IF(ISBLANK('対象者リスト(従前分)'!$D53),"",IF(AND('対象者リスト(追加補助分1)'!L$6&gt;='対象者リスト(従前分)'!$D53,'対象者リスト(追加補助分1)'!L$6&lt;='対象者リスト(従前分)'!$E53),"○","×"))</f>
        <v/>
      </c>
      <c r="M53" s="63" t="str">
        <f>IF(ISBLANK('対象者リスト(従前分)'!$D53),"",IF(AND('対象者リスト(追加補助分1)'!M$6&gt;='対象者リスト(従前分)'!$D53,'対象者リスト(追加補助分1)'!M$6&lt;='対象者リスト(従前分)'!$E53),"○","×"))</f>
        <v/>
      </c>
      <c r="N53" s="63" t="str">
        <f>IF(ISBLANK('対象者リスト(従前分)'!$D53),"",IF(AND('対象者リスト(追加補助分1)'!N$6&gt;='対象者リスト(従前分)'!$D53,'対象者リスト(追加補助分1)'!N$6&lt;='対象者リスト(従前分)'!$E53),"○","×"))</f>
        <v/>
      </c>
      <c r="O53" s="63" t="str">
        <f>IF(ISBLANK('対象者リスト(従前分)'!$D53),"",IF(AND('対象者リスト(追加補助分1)'!O$6&gt;='対象者リスト(従前分)'!$D53,'対象者リスト(追加補助分1)'!O$6&lt;='対象者リスト(従前分)'!$E53),"○","×"))</f>
        <v/>
      </c>
      <c r="P53" s="63" t="str">
        <f>IF(ISBLANK('対象者リスト(従前分)'!$D53),"",IF(AND('対象者リスト(追加補助分1)'!P$6&gt;='対象者リスト(従前分)'!$D53,'対象者リスト(追加補助分1)'!P$6&lt;='対象者リスト(従前分)'!$E53),"○","×"))</f>
        <v/>
      </c>
      <c r="Q53" s="63" t="str">
        <f>IF(ISBLANK('対象者リスト(従前分)'!$D53),"",IF(AND('対象者リスト(追加補助分1)'!Q$6&gt;='対象者リスト(従前分)'!$D53,'対象者リスト(追加補助分1)'!Q$6&lt;='対象者リスト(従前分)'!$E53),"○","×"))</f>
        <v/>
      </c>
      <c r="R53" s="63" t="str">
        <f>IF(ISBLANK('対象者リスト(従前分)'!$D53),"",IF(AND('対象者リスト(追加補助分1)'!R$6&gt;='対象者リスト(従前分)'!$D53,'対象者リスト(追加補助分1)'!R$6&lt;='対象者リスト(従前分)'!$E53),"○","×"))</f>
        <v/>
      </c>
      <c r="S53" s="63" t="str">
        <f>IF(ISBLANK('対象者リスト(従前分)'!$D53),"",IF(AND('対象者リスト(追加補助分1)'!S$6&gt;='対象者リスト(従前分)'!$D53,'対象者リスト(追加補助分1)'!S$6&lt;='対象者リスト(従前分)'!$E53),"○","×"))</f>
        <v/>
      </c>
      <c r="T53" s="63" t="str">
        <f>IF(ISBLANK('対象者リスト(従前分)'!$D53),"",IF(AND('対象者リスト(追加補助分1)'!T$6&gt;='対象者リスト(従前分)'!$D53,'対象者リスト(追加補助分1)'!T$6&lt;='対象者リスト(従前分)'!$E53),"○","×"))</f>
        <v/>
      </c>
      <c r="U53" s="63" t="str">
        <f>IF(ISBLANK('対象者リスト(従前分)'!$D53),"",IF(AND('対象者リスト(追加補助分1)'!U$6&gt;='対象者リスト(従前分)'!$D53,'対象者リスト(追加補助分1)'!U$6&lt;='対象者リスト(従前分)'!$E53),"○","×"))</f>
        <v/>
      </c>
      <c r="V53" s="63" t="str">
        <f>IF(ISBLANK('対象者リスト(従前分)'!$D53),"",IF(AND('対象者リスト(追加補助分1)'!V$6&gt;='対象者リスト(従前分)'!$D53,'対象者リスト(追加補助分1)'!V$6&lt;='対象者リスト(従前分)'!$E53),"○","×"))</f>
        <v/>
      </c>
      <c r="W53" s="63" t="str">
        <f>IF(ISBLANK('対象者リスト(従前分)'!$D53),"",IF(AND('対象者リスト(追加補助分1)'!W$6&gt;='対象者リスト(従前分)'!$D53,'対象者リスト(追加補助分1)'!W$6&lt;='対象者リスト(従前分)'!$E53),"○","×"))</f>
        <v/>
      </c>
      <c r="X53" s="63" t="str">
        <f>IF(ISBLANK('対象者リスト(従前分)'!$D53),"",IF(AND('対象者リスト(追加補助分1)'!X$6&gt;='対象者リスト(従前分)'!$D53,'対象者リスト(追加補助分1)'!X$6&lt;='対象者リスト(従前分)'!$E53),"○","×"))</f>
        <v/>
      </c>
      <c r="Y53" s="63" t="str">
        <f>IF(ISBLANK('対象者リスト(従前分)'!$D53),"",IF(AND('対象者リスト(追加補助分1)'!Y$6&gt;='対象者リスト(従前分)'!$D53,'対象者リスト(追加補助分1)'!Y$6&lt;='対象者リスト(従前分)'!$E53),"○","×"))</f>
        <v/>
      </c>
      <c r="Z53" s="63" t="str">
        <f>IF(ISBLANK('対象者リスト(従前分)'!$D53),"",IF(AND('対象者リスト(追加補助分1)'!Z$6&gt;='対象者リスト(従前分)'!$D53,'対象者リスト(追加補助分1)'!Z$6&lt;='対象者リスト(従前分)'!$E53),"○","×"))</f>
        <v/>
      </c>
      <c r="AA53" s="63" t="str">
        <f>IF(ISBLANK('対象者リスト(従前分)'!$D53),"",IF(AND('対象者リスト(追加補助分1)'!AA$6&gt;='対象者リスト(従前分)'!$D53,'対象者リスト(追加補助分1)'!AA$6&lt;='対象者リスト(従前分)'!$E53),"○","×"))</f>
        <v/>
      </c>
      <c r="AB53" s="63" t="str">
        <f>IF(ISBLANK('対象者リスト(従前分)'!$D53),"",IF(AND('対象者リスト(追加補助分1)'!AB$6&gt;='対象者リスト(従前分)'!$D53,'対象者リスト(追加補助分1)'!AB$6&lt;='対象者リスト(従前分)'!$E53),"○","×"))</f>
        <v/>
      </c>
      <c r="AC53" s="63" t="str">
        <f>IF(ISBLANK('対象者リスト(従前分)'!$D53),"",IF(AND('対象者リスト(追加補助分1)'!AC$6&gt;='対象者リスト(従前分)'!$D53,'対象者リスト(追加補助分1)'!AC$6&lt;='対象者リスト(従前分)'!$E53),"○","×"))</f>
        <v/>
      </c>
      <c r="AD53" s="63" t="str">
        <f>IF(ISBLANK('対象者リスト(従前分)'!$D53),"",IF(AND('対象者リスト(追加補助分1)'!AD$6&gt;='対象者リスト(従前分)'!$D53,'対象者リスト(追加補助分1)'!AD$6&lt;='対象者リスト(従前分)'!$E53),"○","×"))</f>
        <v/>
      </c>
      <c r="AE53" s="63" t="str">
        <f>IF(ISBLANK('対象者リスト(従前分)'!$D53),"",IF(AND('対象者リスト(追加補助分1)'!AE$6&gt;='対象者リスト(従前分)'!$D53,'対象者リスト(追加補助分1)'!AE$6&lt;='対象者リスト(従前分)'!$E53),"○","×"))</f>
        <v/>
      </c>
      <c r="AF53" s="63" t="str">
        <f>IF(ISBLANK('対象者リスト(従前分)'!$D53),"",IF(AND('対象者リスト(追加補助分1)'!AF$6&gt;='対象者リスト(従前分)'!$D53,'対象者リスト(追加補助分1)'!AF$6&lt;='対象者リスト(従前分)'!$E53),"○","×"))</f>
        <v/>
      </c>
      <c r="AG53" s="62">
        <f t="shared" si="4"/>
        <v>0</v>
      </c>
      <c r="AH53" s="61">
        <f t="shared" si="5"/>
        <v>0</v>
      </c>
      <c r="AI53" s="45"/>
      <c r="AJ53"/>
    </row>
    <row r="54" spans="1:36">
      <c r="A54" s="49">
        <f t="shared" si="3"/>
        <v>48</v>
      </c>
      <c r="B54" s="64" t="str">
        <f>IF(ISBLANK('対象者リスト(従前分)'!B54),"",'対象者リスト(従前分)'!B54)</f>
        <v/>
      </c>
      <c r="C54" s="63" t="str">
        <f>IF(ISBLANK('対象者リスト(従前分)'!$D54),"",IF(AND('対象者リスト(追加補助分1)'!C$6&gt;='対象者リスト(従前分)'!$D54,'対象者リスト(追加補助分1)'!C$6&lt;='対象者リスト(従前分)'!$E54),"○","×"))</f>
        <v/>
      </c>
      <c r="D54" s="63" t="str">
        <f>IF(ISBLANK('対象者リスト(従前分)'!$D54),"",IF(AND('対象者リスト(追加補助分1)'!D$6&gt;='対象者リスト(従前分)'!$D54,'対象者リスト(追加補助分1)'!D$6&lt;='対象者リスト(従前分)'!$E54),"○","×"))</f>
        <v/>
      </c>
      <c r="E54" s="63" t="str">
        <f>IF(ISBLANK('対象者リスト(従前分)'!$D54),"",IF(AND('対象者リスト(追加補助分1)'!E$6&gt;='対象者リスト(従前分)'!$D54,'対象者リスト(追加補助分1)'!E$6&lt;='対象者リスト(従前分)'!$E54),"○","×"))</f>
        <v/>
      </c>
      <c r="F54" s="63" t="str">
        <f>IF(ISBLANK('対象者リスト(従前分)'!$D54),"",IF(AND('対象者リスト(追加補助分1)'!F$6&gt;='対象者リスト(従前分)'!$D54,'対象者リスト(追加補助分1)'!F$6&lt;='対象者リスト(従前分)'!$E54),"○","×"))</f>
        <v/>
      </c>
      <c r="G54" s="63" t="str">
        <f>IF(ISBLANK('対象者リスト(従前分)'!$D54),"",IF(AND('対象者リスト(追加補助分1)'!G$6&gt;='対象者リスト(従前分)'!$D54,'対象者リスト(追加補助分1)'!G$6&lt;='対象者リスト(従前分)'!$E54),"○","×"))</f>
        <v/>
      </c>
      <c r="H54" s="63" t="str">
        <f>IF(ISBLANK('対象者リスト(従前分)'!$D54),"",IF(AND('対象者リスト(追加補助分1)'!H$6&gt;='対象者リスト(従前分)'!$D54,'対象者リスト(追加補助分1)'!H$6&lt;='対象者リスト(従前分)'!$E54),"○","×"))</f>
        <v/>
      </c>
      <c r="I54" s="63" t="str">
        <f>IF(ISBLANK('対象者リスト(従前分)'!$D54),"",IF(AND('対象者リスト(追加補助分1)'!I$6&gt;='対象者リスト(従前分)'!$D54,'対象者リスト(追加補助分1)'!I$6&lt;='対象者リスト(従前分)'!$E54),"○","×"))</f>
        <v/>
      </c>
      <c r="J54" s="63" t="str">
        <f>IF(ISBLANK('対象者リスト(従前分)'!$D54),"",IF(AND('対象者リスト(追加補助分1)'!J$6&gt;='対象者リスト(従前分)'!$D54,'対象者リスト(追加補助分1)'!J$6&lt;='対象者リスト(従前分)'!$E54),"○","×"))</f>
        <v/>
      </c>
      <c r="K54" s="63" t="str">
        <f>IF(ISBLANK('対象者リスト(従前分)'!$D54),"",IF(AND('対象者リスト(追加補助分1)'!K$6&gt;='対象者リスト(従前分)'!$D54,'対象者リスト(追加補助分1)'!K$6&lt;='対象者リスト(従前分)'!$E54),"○","×"))</f>
        <v/>
      </c>
      <c r="L54" s="63" t="str">
        <f>IF(ISBLANK('対象者リスト(従前分)'!$D54),"",IF(AND('対象者リスト(追加補助分1)'!L$6&gt;='対象者リスト(従前分)'!$D54,'対象者リスト(追加補助分1)'!L$6&lt;='対象者リスト(従前分)'!$E54),"○","×"))</f>
        <v/>
      </c>
      <c r="M54" s="63" t="str">
        <f>IF(ISBLANK('対象者リスト(従前分)'!$D54),"",IF(AND('対象者リスト(追加補助分1)'!M$6&gt;='対象者リスト(従前分)'!$D54,'対象者リスト(追加補助分1)'!M$6&lt;='対象者リスト(従前分)'!$E54),"○","×"))</f>
        <v/>
      </c>
      <c r="N54" s="63" t="str">
        <f>IF(ISBLANK('対象者リスト(従前分)'!$D54),"",IF(AND('対象者リスト(追加補助分1)'!N$6&gt;='対象者リスト(従前分)'!$D54,'対象者リスト(追加補助分1)'!N$6&lt;='対象者リスト(従前分)'!$E54),"○","×"))</f>
        <v/>
      </c>
      <c r="O54" s="63" t="str">
        <f>IF(ISBLANK('対象者リスト(従前分)'!$D54),"",IF(AND('対象者リスト(追加補助分1)'!O$6&gt;='対象者リスト(従前分)'!$D54,'対象者リスト(追加補助分1)'!O$6&lt;='対象者リスト(従前分)'!$E54),"○","×"))</f>
        <v/>
      </c>
      <c r="P54" s="63" t="str">
        <f>IF(ISBLANK('対象者リスト(従前分)'!$D54),"",IF(AND('対象者リスト(追加補助分1)'!P$6&gt;='対象者リスト(従前分)'!$D54,'対象者リスト(追加補助分1)'!P$6&lt;='対象者リスト(従前分)'!$E54),"○","×"))</f>
        <v/>
      </c>
      <c r="Q54" s="63" t="str">
        <f>IF(ISBLANK('対象者リスト(従前分)'!$D54),"",IF(AND('対象者リスト(追加補助分1)'!Q$6&gt;='対象者リスト(従前分)'!$D54,'対象者リスト(追加補助分1)'!Q$6&lt;='対象者リスト(従前分)'!$E54),"○","×"))</f>
        <v/>
      </c>
      <c r="R54" s="63" t="str">
        <f>IF(ISBLANK('対象者リスト(従前分)'!$D54),"",IF(AND('対象者リスト(追加補助分1)'!R$6&gt;='対象者リスト(従前分)'!$D54,'対象者リスト(追加補助分1)'!R$6&lt;='対象者リスト(従前分)'!$E54),"○","×"))</f>
        <v/>
      </c>
      <c r="S54" s="63" t="str">
        <f>IF(ISBLANK('対象者リスト(従前分)'!$D54),"",IF(AND('対象者リスト(追加補助分1)'!S$6&gt;='対象者リスト(従前分)'!$D54,'対象者リスト(追加補助分1)'!S$6&lt;='対象者リスト(従前分)'!$E54),"○","×"))</f>
        <v/>
      </c>
      <c r="T54" s="63" t="str">
        <f>IF(ISBLANK('対象者リスト(従前分)'!$D54),"",IF(AND('対象者リスト(追加補助分1)'!T$6&gt;='対象者リスト(従前分)'!$D54,'対象者リスト(追加補助分1)'!T$6&lt;='対象者リスト(従前分)'!$E54),"○","×"))</f>
        <v/>
      </c>
      <c r="U54" s="63" t="str">
        <f>IF(ISBLANK('対象者リスト(従前分)'!$D54),"",IF(AND('対象者リスト(追加補助分1)'!U$6&gt;='対象者リスト(従前分)'!$D54,'対象者リスト(追加補助分1)'!U$6&lt;='対象者リスト(従前分)'!$E54),"○","×"))</f>
        <v/>
      </c>
      <c r="V54" s="63" t="str">
        <f>IF(ISBLANK('対象者リスト(従前分)'!$D54),"",IF(AND('対象者リスト(追加補助分1)'!V$6&gt;='対象者リスト(従前分)'!$D54,'対象者リスト(追加補助分1)'!V$6&lt;='対象者リスト(従前分)'!$E54),"○","×"))</f>
        <v/>
      </c>
      <c r="W54" s="63" t="str">
        <f>IF(ISBLANK('対象者リスト(従前分)'!$D54),"",IF(AND('対象者リスト(追加補助分1)'!W$6&gt;='対象者リスト(従前分)'!$D54,'対象者リスト(追加補助分1)'!W$6&lt;='対象者リスト(従前分)'!$E54),"○","×"))</f>
        <v/>
      </c>
      <c r="X54" s="63" t="str">
        <f>IF(ISBLANK('対象者リスト(従前分)'!$D54),"",IF(AND('対象者リスト(追加補助分1)'!X$6&gt;='対象者リスト(従前分)'!$D54,'対象者リスト(追加補助分1)'!X$6&lt;='対象者リスト(従前分)'!$E54),"○","×"))</f>
        <v/>
      </c>
      <c r="Y54" s="63" t="str">
        <f>IF(ISBLANK('対象者リスト(従前分)'!$D54),"",IF(AND('対象者リスト(追加補助分1)'!Y$6&gt;='対象者リスト(従前分)'!$D54,'対象者リスト(追加補助分1)'!Y$6&lt;='対象者リスト(従前分)'!$E54),"○","×"))</f>
        <v/>
      </c>
      <c r="Z54" s="63" t="str">
        <f>IF(ISBLANK('対象者リスト(従前分)'!$D54),"",IF(AND('対象者リスト(追加補助分1)'!Z$6&gt;='対象者リスト(従前分)'!$D54,'対象者リスト(追加補助分1)'!Z$6&lt;='対象者リスト(従前分)'!$E54),"○","×"))</f>
        <v/>
      </c>
      <c r="AA54" s="63" t="str">
        <f>IF(ISBLANK('対象者リスト(従前分)'!$D54),"",IF(AND('対象者リスト(追加補助分1)'!AA$6&gt;='対象者リスト(従前分)'!$D54,'対象者リスト(追加補助分1)'!AA$6&lt;='対象者リスト(従前分)'!$E54),"○","×"))</f>
        <v/>
      </c>
      <c r="AB54" s="63" t="str">
        <f>IF(ISBLANK('対象者リスト(従前分)'!$D54),"",IF(AND('対象者リスト(追加補助分1)'!AB$6&gt;='対象者リスト(従前分)'!$D54,'対象者リスト(追加補助分1)'!AB$6&lt;='対象者リスト(従前分)'!$E54),"○","×"))</f>
        <v/>
      </c>
      <c r="AC54" s="63" t="str">
        <f>IF(ISBLANK('対象者リスト(従前分)'!$D54),"",IF(AND('対象者リスト(追加補助分1)'!AC$6&gt;='対象者リスト(従前分)'!$D54,'対象者リスト(追加補助分1)'!AC$6&lt;='対象者リスト(従前分)'!$E54),"○","×"))</f>
        <v/>
      </c>
      <c r="AD54" s="63" t="str">
        <f>IF(ISBLANK('対象者リスト(従前分)'!$D54),"",IF(AND('対象者リスト(追加補助分1)'!AD$6&gt;='対象者リスト(従前分)'!$D54,'対象者リスト(追加補助分1)'!AD$6&lt;='対象者リスト(従前分)'!$E54),"○","×"))</f>
        <v/>
      </c>
      <c r="AE54" s="63" t="str">
        <f>IF(ISBLANK('対象者リスト(従前分)'!$D54),"",IF(AND('対象者リスト(追加補助分1)'!AE$6&gt;='対象者リスト(従前分)'!$D54,'対象者リスト(追加補助分1)'!AE$6&lt;='対象者リスト(従前分)'!$E54),"○","×"))</f>
        <v/>
      </c>
      <c r="AF54" s="63" t="str">
        <f>IF(ISBLANK('対象者リスト(従前分)'!$D54),"",IF(AND('対象者リスト(追加補助分1)'!AF$6&gt;='対象者リスト(従前分)'!$D54,'対象者リスト(追加補助分1)'!AF$6&lt;='対象者リスト(従前分)'!$E54),"○","×"))</f>
        <v/>
      </c>
      <c r="AG54" s="62">
        <f t="shared" si="4"/>
        <v>0</v>
      </c>
      <c r="AH54" s="61">
        <f t="shared" si="5"/>
        <v>0</v>
      </c>
      <c r="AI54" s="45"/>
      <c r="AJ54"/>
    </row>
    <row r="55" spans="1:36">
      <c r="A55" s="49">
        <f t="shared" si="3"/>
        <v>49</v>
      </c>
      <c r="B55" s="64" t="str">
        <f>IF(ISBLANK('対象者リスト(従前分)'!B55),"",'対象者リスト(従前分)'!B55)</f>
        <v/>
      </c>
      <c r="C55" s="63" t="str">
        <f>IF(ISBLANK('対象者リスト(従前分)'!$D55),"",IF(AND('対象者リスト(追加補助分1)'!C$6&gt;='対象者リスト(従前分)'!$D55,'対象者リスト(追加補助分1)'!C$6&lt;='対象者リスト(従前分)'!$E55),"○","×"))</f>
        <v/>
      </c>
      <c r="D55" s="63" t="str">
        <f>IF(ISBLANK('対象者リスト(従前分)'!$D55),"",IF(AND('対象者リスト(追加補助分1)'!D$6&gt;='対象者リスト(従前分)'!$D55,'対象者リスト(追加補助分1)'!D$6&lt;='対象者リスト(従前分)'!$E55),"○","×"))</f>
        <v/>
      </c>
      <c r="E55" s="63" t="str">
        <f>IF(ISBLANK('対象者リスト(従前分)'!$D55),"",IF(AND('対象者リスト(追加補助分1)'!E$6&gt;='対象者リスト(従前分)'!$D55,'対象者リスト(追加補助分1)'!E$6&lt;='対象者リスト(従前分)'!$E55),"○","×"))</f>
        <v/>
      </c>
      <c r="F55" s="63" t="str">
        <f>IF(ISBLANK('対象者リスト(従前分)'!$D55),"",IF(AND('対象者リスト(追加補助分1)'!F$6&gt;='対象者リスト(従前分)'!$D55,'対象者リスト(追加補助分1)'!F$6&lt;='対象者リスト(従前分)'!$E55),"○","×"))</f>
        <v/>
      </c>
      <c r="G55" s="63" t="str">
        <f>IF(ISBLANK('対象者リスト(従前分)'!$D55),"",IF(AND('対象者リスト(追加補助分1)'!G$6&gt;='対象者リスト(従前分)'!$D55,'対象者リスト(追加補助分1)'!G$6&lt;='対象者リスト(従前分)'!$E55),"○","×"))</f>
        <v/>
      </c>
      <c r="H55" s="63" t="str">
        <f>IF(ISBLANK('対象者リスト(従前分)'!$D55),"",IF(AND('対象者リスト(追加補助分1)'!H$6&gt;='対象者リスト(従前分)'!$D55,'対象者リスト(追加補助分1)'!H$6&lt;='対象者リスト(従前分)'!$E55),"○","×"))</f>
        <v/>
      </c>
      <c r="I55" s="63" t="str">
        <f>IF(ISBLANK('対象者リスト(従前分)'!$D55),"",IF(AND('対象者リスト(追加補助分1)'!I$6&gt;='対象者リスト(従前分)'!$D55,'対象者リスト(追加補助分1)'!I$6&lt;='対象者リスト(従前分)'!$E55),"○","×"))</f>
        <v/>
      </c>
      <c r="J55" s="63" t="str">
        <f>IF(ISBLANK('対象者リスト(従前分)'!$D55),"",IF(AND('対象者リスト(追加補助分1)'!J$6&gt;='対象者リスト(従前分)'!$D55,'対象者リスト(追加補助分1)'!J$6&lt;='対象者リスト(従前分)'!$E55),"○","×"))</f>
        <v/>
      </c>
      <c r="K55" s="63" t="str">
        <f>IF(ISBLANK('対象者リスト(従前分)'!$D55),"",IF(AND('対象者リスト(追加補助分1)'!K$6&gt;='対象者リスト(従前分)'!$D55,'対象者リスト(追加補助分1)'!K$6&lt;='対象者リスト(従前分)'!$E55),"○","×"))</f>
        <v/>
      </c>
      <c r="L55" s="63" t="str">
        <f>IF(ISBLANK('対象者リスト(従前分)'!$D55),"",IF(AND('対象者リスト(追加補助分1)'!L$6&gt;='対象者リスト(従前分)'!$D55,'対象者リスト(追加補助分1)'!L$6&lt;='対象者リスト(従前分)'!$E55),"○","×"))</f>
        <v/>
      </c>
      <c r="M55" s="63" t="str">
        <f>IF(ISBLANK('対象者リスト(従前分)'!$D55),"",IF(AND('対象者リスト(追加補助分1)'!M$6&gt;='対象者リスト(従前分)'!$D55,'対象者リスト(追加補助分1)'!M$6&lt;='対象者リスト(従前分)'!$E55),"○","×"))</f>
        <v/>
      </c>
      <c r="N55" s="63" t="str">
        <f>IF(ISBLANK('対象者リスト(従前分)'!$D55),"",IF(AND('対象者リスト(追加補助分1)'!N$6&gt;='対象者リスト(従前分)'!$D55,'対象者リスト(追加補助分1)'!N$6&lt;='対象者リスト(従前分)'!$E55),"○","×"))</f>
        <v/>
      </c>
      <c r="O55" s="63" t="str">
        <f>IF(ISBLANK('対象者リスト(従前分)'!$D55),"",IF(AND('対象者リスト(追加補助分1)'!O$6&gt;='対象者リスト(従前分)'!$D55,'対象者リスト(追加補助分1)'!O$6&lt;='対象者リスト(従前分)'!$E55),"○","×"))</f>
        <v/>
      </c>
      <c r="P55" s="63" t="str">
        <f>IF(ISBLANK('対象者リスト(従前分)'!$D55),"",IF(AND('対象者リスト(追加補助分1)'!P$6&gt;='対象者リスト(従前分)'!$D55,'対象者リスト(追加補助分1)'!P$6&lt;='対象者リスト(従前分)'!$E55),"○","×"))</f>
        <v/>
      </c>
      <c r="Q55" s="63" t="str">
        <f>IF(ISBLANK('対象者リスト(従前分)'!$D55),"",IF(AND('対象者リスト(追加補助分1)'!Q$6&gt;='対象者リスト(従前分)'!$D55,'対象者リスト(追加補助分1)'!Q$6&lt;='対象者リスト(従前分)'!$E55),"○","×"))</f>
        <v/>
      </c>
      <c r="R55" s="63" t="str">
        <f>IF(ISBLANK('対象者リスト(従前分)'!$D55),"",IF(AND('対象者リスト(追加補助分1)'!R$6&gt;='対象者リスト(従前分)'!$D55,'対象者リスト(追加補助分1)'!R$6&lt;='対象者リスト(従前分)'!$E55),"○","×"))</f>
        <v/>
      </c>
      <c r="S55" s="63" t="str">
        <f>IF(ISBLANK('対象者リスト(従前分)'!$D55),"",IF(AND('対象者リスト(追加補助分1)'!S$6&gt;='対象者リスト(従前分)'!$D55,'対象者リスト(追加補助分1)'!S$6&lt;='対象者リスト(従前分)'!$E55),"○","×"))</f>
        <v/>
      </c>
      <c r="T55" s="63" t="str">
        <f>IF(ISBLANK('対象者リスト(従前分)'!$D55),"",IF(AND('対象者リスト(追加補助分1)'!T$6&gt;='対象者リスト(従前分)'!$D55,'対象者リスト(追加補助分1)'!T$6&lt;='対象者リスト(従前分)'!$E55),"○","×"))</f>
        <v/>
      </c>
      <c r="U55" s="63" t="str">
        <f>IF(ISBLANK('対象者リスト(従前分)'!$D55),"",IF(AND('対象者リスト(追加補助分1)'!U$6&gt;='対象者リスト(従前分)'!$D55,'対象者リスト(追加補助分1)'!U$6&lt;='対象者リスト(従前分)'!$E55),"○","×"))</f>
        <v/>
      </c>
      <c r="V55" s="63" t="str">
        <f>IF(ISBLANK('対象者リスト(従前分)'!$D55),"",IF(AND('対象者リスト(追加補助分1)'!V$6&gt;='対象者リスト(従前分)'!$D55,'対象者リスト(追加補助分1)'!V$6&lt;='対象者リスト(従前分)'!$E55),"○","×"))</f>
        <v/>
      </c>
      <c r="W55" s="63" t="str">
        <f>IF(ISBLANK('対象者リスト(従前分)'!$D55),"",IF(AND('対象者リスト(追加補助分1)'!W$6&gt;='対象者リスト(従前分)'!$D55,'対象者リスト(追加補助分1)'!W$6&lt;='対象者リスト(従前分)'!$E55),"○","×"))</f>
        <v/>
      </c>
      <c r="X55" s="63" t="str">
        <f>IF(ISBLANK('対象者リスト(従前分)'!$D55),"",IF(AND('対象者リスト(追加補助分1)'!X$6&gt;='対象者リスト(従前分)'!$D55,'対象者リスト(追加補助分1)'!X$6&lt;='対象者リスト(従前分)'!$E55),"○","×"))</f>
        <v/>
      </c>
      <c r="Y55" s="63" t="str">
        <f>IF(ISBLANK('対象者リスト(従前分)'!$D55),"",IF(AND('対象者リスト(追加補助分1)'!Y$6&gt;='対象者リスト(従前分)'!$D55,'対象者リスト(追加補助分1)'!Y$6&lt;='対象者リスト(従前分)'!$E55),"○","×"))</f>
        <v/>
      </c>
      <c r="Z55" s="63" t="str">
        <f>IF(ISBLANK('対象者リスト(従前分)'!$D55),"",IF(AND('対象者リスト(追加補助分1)'!Z$6&gt;='対象者リスト(従前分)'!$D55,'対象者リスト(追加補助分1)'!Z$6&lt;='対象者リスト(従前分)'!$E55),"○","×"))</f>
        <v/>
      </c>
      <c r="AA55" s="63" t="str">
        <f>IF(ISBLANK('対象者リスト(従前分)'!$D55),"",IF(AND('対象者リスト(追加補助分1)'!AA$6&gt;='対象者リスト(従前分)'!$D55,'対象者リスト(追加補助分1)'!AA$6&lt;='対象者リスト(従前分)'!$E55),"○","×"))</f>
        <v/>
      </c>
      <c r="AB55" s="63" t="str">
        <f>IF(ISBLANK('対象者リスト(従前分)'!$D55),"",IF(AND('対象者リスト(追加補助分1)'!AB$6&gt;='対象者リスト(従前分)'!$D55,'対象者リスト(追加補助分1)'!AB$6&lt;='対象者リスト(従前分)'!$E55),"○","×"))</f>
        <v/>
      </c>
      <c r="AC55" s="63" t="str">
        <f>IF(ISBLANK('対象者リスト(従前分)'!$D55),"",IF(AND('対象者リスト(追加補助分1)'!AC$6&gt;='対象者リスト(従前分)'!$D55,'対象者リスト(追加補助分1)'!AC$6&lt;='対象者リスト(従前分)'!$E55),"○","×"))</f>
        <v/>
      </c>
      <c r="AD55" s="63" t="str">
        <f>IF(ISBLANK('対象者リスト(従前分)'!$D55),"",IF(AND('対象者リスト(追加補助分1)'!AD$6&gt;='対象者リスト(従前分)'!$D55,'対象者リスト(追加補助分1)'!AD$6&lt;='対象者リスト(従前分)'!$E55),"○","×"))</f>
        <v/>
      </c>
      <c r="AE55" s="63" t="str">
        <f>IF(ISBLANK('対象者リスト(従前分)'!$D55),"",IF(AND('対象者リスト(追加補助分1)'!AE$6&gt;='対象者リスト(従前分)'!$D55,'対象者リスト(追加補助分1)'!AE$6&lt;='対象者リスト(従前分)'!$E55),"○","×"))</f>
        <v/>
      </c>
      <c r="AF55" s="63" t="str">
        <f>IF(ISBLANK('対象者リスト(従前分)'!$D55),"",IF(AND('対象者リスト(追加補助分1)'!AF$6&gt;='対象者リスト(従前分)'!$D55,'対象者リスト(追加補助分1)'!AF$6&lt;='対象者リスト(従前分)'!$E55),"○","×"))</f>
        <v/>
      </c>
      <c r="AG55" s="62">
        <f t="shared" si="4"/>
        <v>0</v>
      </c>
      <c r="AH55" s="61">
        <f t="shared" si="5"/>
        <v>0</v>
      </c>
      <c r="AI55" s="45"/>
      <c r="AJ55"/>
    </row>
    <row r="56" spans="1:36">
      <c r="A56" s="49">
        <f t="shared" si="3"/>
        <v>50</v>
      </c>
      <c r="B56" s="64" t="str">
        <f>IF(ISBLANK('対象者リスト(従前分)'!B56),"",'対象者リスト(従前分)'!B56)</f>
        <v/>
      </c>
      <c r="C56" s="63" t="str">
        <f>IF(ISBLANK('対象者リスト(従前分)'!$D56),"",IF(AND('対象者リスト(追加補助分1)'!C$6&gt;='対象者リスト(従前分)'!$D56,'対象者リスト(追加補助分1)'!C$6&lt;='対象者リスト(従前分)'!$E56),"○","×"))</f>
        <v/>
      </c>
      <c r="D56" s="63" t="str">
        <f>IF(ISBLANK('対象者リスト(従前分)'!$D56),"",IF(AND('対象者リスト(追加補助分1)'!D$6&gt;='対象者リスト(従前分)'!$D56,'対象者リスト(追加補助分1)'!D$6&lt;='対象者リスト(従前分)'!$E56),"○","×"))</f>
        <v/>
      </c>
      <c r="E56" s="63" t="str">
        <f>IF(ISBLANK('対象者リスト(従前分)'!$D56),"",IF(AND('対象者リスト(追加補助分1)'!E$6&gt;='対象者リスト(従前分)'!$D56,'対象者リスト(追加補助分1)'!E$6&lt;='対象者リスト(従前分)'!$E56),"○","×"))</f>
        <v/>
      </c>
      <c r="F56" s="63" t="str">
        <f>IF(ISBLANK('対象者リスト(従前分)'!$D56),"",IF(AND('対象者リスト(追加補助分1)'!F$6&gt;='対象者リスト(従前分)'!$D56,'対象者リスト(追加補助分1)'!F$6&lt;='対象者リスト(従前分)'!$E56),"○","×"))</f>
        <v/>
      </c>
      <c r="G56" s="63" t="str">
        <f>IF(ISBLANK('対象者リスト(従前分)'!$D56),"",IF(AND('対象者リスト(追加補助分1)'!G$6&gt;='対象者リスト(従前分)'!$D56,'対象者リスト(追加補助分1)'!G$6&lt;='対象者リスト(従前分)'!$E56),"○","×"))</f>
        <v/>
      </c>
      <c r="H56" s="63" t="str">
        <f>IF(ISBLANK('対象者リスト(従前分)'!$D56),"",IF(AND('対象者リスト(追加補助分1)'!H$6&gt;='対象者リスト(従前分)'!$D56,'対象者リスト(追加補助分1)'!H$6&lt;='対象者リスト(従前分)'!$E56),"○","×"))</f>
        <v/>
      </c>
      <c r="I56" s="63" t="str">
        <f>IF(ISBLANK('対象者リスト(従前分)'!$D56),"",IF(AND('対象者リスト(追加補助分1)'!I$6&gt;='対象者リスト(従前分)'!$D56,'対象者リスト(追加補助分1)'!I$6&lt;='対象者リスト(従前分)'!$E56),"○","×"))</f>
        <v/>
      </c>
      <c r="J56" s="63" t="str">
        <f>IF(ISBLANK('対象者リスト(従前分)'!$D56),"",IF(AND('対象者リスト(追加補助分1)'!J$6&gt;='対象者リスト(従前分)'!$D56,'対象者リスト(追加補助分1)'!J$6&lt;='対象者リスト(従前分)'!$E56),"○","×"))</f>
        <v/>
      </c>
      <c r="K56" s="63" t="str">
        <f>IF(ISBLANK('対象者リスト(従前分)'!$D56),"",IF(AND('対象者リスト(追加補助分1)'!K$6&gt;='対象者リスト(従前分)'!$D56,'対象者リスト(追加補助分1)'!K$6&lt;='対象者リスト(従前分)'!$E56),"○","×"))</f>
        <v/>
      </c>
      <c r="L56" s="63" t="str">
        <f>IF(ISBLANK('対象者リスト(従前分)'!$D56),"",IF(AND('対象者リスト(追加補助分1)'!L$6&gt;='対象者リスト(従前分)'!$D56,'対象者リスト(追加補助分1)'!L$6&lt;='対象者リスト(従前分)'!$E56),"○","×"))</f>
        <v/>
      </c>
      <c r="M56" s="63" t="str">
        <f>IF(ISBLANK('対象者リスト(従前分)'!$D56),"",IF(AND('対象者リスト(追加補助分1)'!M$6&gt;='対象者リスト(従前分)'!$D56,'対象者リスト(追加補助分1)'!M$6&lt;='対象者リスト(従前分)'!$E56),"○","×"))</f>
        <v/>
      </c>
      <c r="N56" s="63" t="str">
        <f>IF(ISBLANK('対象者リスト(従前分)'!$D56),"",IF(AND('対象者リスト(追加補助分1)'!N$6&gt;='対象者リスト(従前分)'!$D56,'対象者リスト(追加補助分1)'!N$6&lt;='対象者リスト(従前分)'!$E56),"○","×"))</f>
        <v/>
      </c>
      <c r="O56" s="63" t="str">
        <f>IF(ISBLANK('対象者リスト(従前分)'!$D56),"",IF(AND('対象者リスト(追加補助分1)'!O$6&gt;='対象者リスト(従前分)'!$D56,'対象者リスト(追加補助分1)'!O$6&lt;='対象者リスト(従前分)'!$E56),"○","×"))</f>
        <v/>
      </c>
      <c r="P56" s="63" t="str">
        <f>IF(ISBLANK('対象者リスト(従前分)'!$D56),"",IF(AND('対象者リスト(追加補助分1)'!P$6&gt;='対象者リスト(従前分)'!$D56,'対象者リスト(追加補助分1)'!P$6&lt;='対象者リスト(従前分)'!$E56),"○","×"))</f>
        <v/>
      </c>
      <c r="Q56" s="63" t="str">
        <f>IF(ISBLANK('対象者リスト(従前分)'!$D56),"",IF(AND('対象者リスト(追加補助分1)'!Q$6&gt;='対象者リスト(従前分)'!$D56,'対象者リスト(追加補助分1)'!Q$6&lt;='対象者リスト(従前分)'!$E56),"○","×"))</f>
        <v/>
      </c>
      <c r="R56" s="63" t="str">
        <f>IF(ISBLANK('対象者リスト(従前分)'!$D56),"",IF(AND('対象者リスト(追加補助分1)'!R$6&gt;='対象者リスト(従前分)'!$D56,'対象者リスト(追加補助分1)'!R$6&lt;='対象者リスト(従前分)'!$E56),"○","×"))</f>
        <v/>
      </c>
      <c r="S56" s="63" t="str">
        <f>IF(ISBLANK('対象者リスト(従前分)'!$D56),"",IF(AND('対象者リスト(追加補助分1)'!S$6&gt;='対象者リスト(従前分)'!$D56,'対象者リスト(追加補助分1)'!S$6&lt;='対象者リスト(従前分)'!$E56),"○","×"))</f>
        <v/>
      </c>
      <c r="T56" s="63" t="str">
        <f>IF(ISBLANK('対象者リスト(従前分)'!$D56),"",IF(AND('対象者リスト(追加補助分1)'!T$6&gt;='対象者リスト(従前分)'!$D56,'対象者リスト(追加補助分1)'!T$6&lt;='対象者リスト(従前分)'!$E56),"○","×"))</f>
        <v/>
      </c>
      <c r="U56" s="63" t="str">
        <f>IF(ISBLANK('対象者リスト(従前分)'!$D56),"",IF(AND('対象者リスト(追加補助分1)'!U$6&gt;='対象者リスト(従前分)'!$D56,'対象者リスト(追加補助分1)'!U$6&lt;='対象者リスト(従前分)'!$E56),"○","×"))</f>
        <v/>
      </c>
      <c r="V56" s="63" t="str">
        <f>IF(ISBLANK('対象者リスト(従前分)'!$D56),"",IF(AND('対象者リスト(追加補助分1)'!V$6&gt;='対象者リスト(従前分)'!$D56,'対象者リスト(追加補助分1)'!V$6&lt;='対象者リスト(従前分)'!$E56),"○","×"))</f>
        <v/>
      </c>
      <c r="W56" s="63" t="str">
        <f>IF(ISBLANK('対象者リスト(従前分)'!$D56),"",IF(AND('対象者リスト(追加補助分1)'!W$6&gt;='対象者リスト(従前分)'!$D56,'対象者リスト(追加補助分1)'!W$6&lt;='対象者リスト(従前分)'!$E56),"○","×"))</f>
        <v/>
      </c>
      <c r="X56" s="63" t="str">
        <f>IF(ISBLANK('対象者リスト(従前分)'!$D56),"",IF(AND('対象者リスト(追加補助分1)'!X$6&gt;='対象者リスト(従前分)'!$D56,'対象者リスト(追加補助分1)'!X$6&lt;='対象者リスト(従前分)'!$E56),"○","×"))</f>
        <v/>
      </c>
      <c r="Y56" s="63" t="str">
        <f>IF(ISBLANK('対象者リスト(従前分)'!$D56),"",IF(AND('対象者リスト(追加補助分1)'!Y$6&gt;='対象者リスト(従前分)'!$D56,'対象者リスト(追加補助分1)'!Y$6&lt;='対象者リスト(従前分)'!$E56),"○","×"))</f>
        <v/>
      </c>
      <c r="Z56" s="63" t="str">
        <f>IF(ISBLANK('対象者リスト(従前分)'!$D56),"",IF(AND('対象者リスト(追加補助分1)'!Z$6&gt;='対象者リスト(従前分)'!$D56,'対象者リスト(追加補助分1)'!Z$6&lt;='対象者リスト(従前分)'!$E56),"○","×"))</f>
        <v/>
      </c>
      <c r="AA56" s="63" t="str">
        <f>IF(ISBLANK('対象者リスト(従前分)'!$D56),"",IF(AND('対象者リスト(追加補助分1)'!AA$6&gt;='対象者リスト(従前分)'!$D56,'対象者リスト(追加補助分1)'!AA$6&lt;='対象者リスト(従前分)'!$E56),"○","×"))</f>
        <v/>
      </c>
      <c r="AB56" s="63" t="str">
        <f>IF(ISBLANK('対象者リスト(従前分)'!$D56),"",IF(AND('対象者リスト(追加補助分1)'!AB$6&gt;='対象者リスト(従前分)'!$D56,'対象者リスト(追加補助分1)'!AB$6&lt;='対象者リスト(従前分)'!$E56),"○","×"))</f>
        <v/>
      </c>
      <c r="AC56" s="63" t="str">
        <f>IF(ISBLANK('対象者リスト(従前分)'!$D56),"",IF(AND('対象者リスト(追加補助分1)'!AC$6&gt;='対象者リスト(従前分)'!$D56,'対象者リスト(追加補助分1)'!AC$6&lt;='対象者リスト(従前分)'!$E56),"○","×"))</f>
        <v/>
      </c>
      <c r="AD56" s="63" t="str">
        <f>IF(ISBLANK('対象者リスト(従前分)'!$D56),"",IF(AND('対象者リスト(追加補助分1)'!AD$6&gt;='対象者リスト(従前分)'!$D56,'対象者リスト(追加補助分1)'!AD$6&lt;='対象者リスト(従前分)'!$E56),"○","×"))</f>
        <v/>
      </c>
      <c r="AE56" s="63" t="str">
        <f>IF(ISBLANK('対象者リスト(従前分)'!$D56),"",IF(AND('対象者リスト(追加補助分1)'!AE$6&gt;='対象者リスト(従前分)'!$D56,'対象者リスト(追加補助分1)'!AE$6&lt;='対象者リスト(従前分)'!$E56),"○","×"))</f>
        <v/>
      </c>
      <c r="AF56" s="63" t="str">
        <f>IF(ISBLANK('対象者リスト(従前分)'!$D56),"",IF(AND('対象者リスト(追加補助分1)'!AF$6&gt;='対象者リスト(従前分)'!$D56,'対象者リスト(追加補助分1)'!AF$6&lt;='対象者リスト(従前分)'!$E56),"○","×"))</f>
        <v/>
      </c>
      <c r="AG56" s="62">
        <f t="shared" si="4"/>
        <v>0</v>
      </c>
      <c r="AH56" s="61">
        <f t="shared" si="5"/>
        <v>0</v>
      </c>
      <c r="AI56" s="45"/>
      <c r="AJ56"/>
    </row>
    <row r="57" spans="1:36" hidden="1">
      <c r="A57" s="49">
        <f t="shared" si="3"/>
        <v>51</v>
      </c>
      <c r="B57" s="64" t="str">
        <f>IF(ISBLANK('対象者リスト(従前分)'!B57),"",'対象者リスト(従前分)'!B57)</f>
        <v/>
      </c>
      <c r="C57" s="63" t="str">
        <f>IF(ISBLANK('対象者リスト(従前分)'!$D57),"",IF(AND('対象者リスト(追加補助分1)'!C$6&gt;='対象者リスト(従前分)'!$D57,'対象者リスト(追加補助分1)'!C$6&lt;='対象者リスト(従前分)'!$E57),"○","×"))</f>
        <v/>
      </c>
      <c r="D57" s="63" t="str">
        <f>IF(ISBLANK('対象者リスト(従前分)'!$D57),"",IF(AND('対象者リスト(追加補助分1)'!D$6&gt;='対象者リスト(従前分)'!$D57,'対象者リスト(追加補助分1)'!D$6&lt;='対象者リスト(従前分)'!$E57),"○","×"))</f>
        <v/>
      </c>
      <c r="E57" s="63" t="str">
        <f>IF(ISBLANK('対象者リスト(従前分)'!$D57),"",IF(AND('対象者リスト(追加補助分1)'!E$6&gt;='対象者リスト(従前分)'!$D57,'対象者リスト(追加補助分1)'!E$6&lt;='対象者リスト(従前分)'!$E57),"○","×"))</f>
        <v/>
      </c>
      <c r="F57" s="63" t="str">
        <f>IF(ISBLANK('対象者リスト(従前分)'!$D57),"",IF(AND('対象者リスト(追加補助分1)'!F$6&gt;='対象者リスト(従前分)'!$D57,'対象者リスト(追加補助分1)'!F$6&lt;='対象者リスト(従前分)'!$E57),"○","×"))</f>
        <v/>
      </c>
      <c r="G57" s="63" t="str">
        <f>IF(ISBLANK('対象者リスト(従前分)'!$D57),"",IF(AND('対象者リスト(追加補助分1)'!G$6&gt;='対象者リスト(従前分)'!$D57,'対象者リスト(追加補助分1)'!G$6&lt;='対象者リスト(従前分)'!$E57),"○","×"))</f>
        <v/>
      </c>
      <c r="H57" s="63" t="str">
        <f>IF(ISBLANK('対象者リスト(従前分)'!$D57),"",IF(AND('対象者リスト(追加補助分1)'!H$6&gt;='対象者リスト(従前分)'!$D57,'対象者リスト(追加補助分1)'!H$6&lt;='対象者リスト(従前分)'!$E57),"○","×"))</f>
        <v/>
      </c>
      <c r="I57" s="63" t="str">
        <f>IF(ISBLANK('対象者リスト(従前分)'!$D57),"",IF(AND('対象者リスト(追加補助分1)'!I$6&gt;='対象者リスト(従前分)'!$D57,'対象者リスト(追加補助分1)'!I$6&lt;='対象者リスト(従前分)'!$E57),"○","×"))</f>
        <v/>
      </c>
      <c r="J57" s="63" t="str">
        <f>IF(ISBLANK('対象者リスト(従前分)'!$D57),"",IF(AND('対象者リスト(追加補助分1)'!J$6&gt;='対象者リスト(従前分)'!$D57,'対象者リスト(追加補助分1)'!J$6&lt;='対象者リスト(従前分)'!$E57),"○","×"))</f>
        <v/>
      </c>
      <c r="K57" s="63" t="str">
        <f>IF(ISBLANK('対象者リスト(従前分)'!$D57),"",IF(AND('対象者リスト(追加補助分1)'!K$6&gt;='対象者リスト(従前分)'!$D57,'対象者リスト(追加補助分1)'!K$6&lt;='対象者リスト(従前分)'!$E57),"○","×"))</f>
        <v/>
      </c>
      <c r="L57" s="63" t="str">
        <f>IF(ISBLANK('対象者リスト(従前分)'!$D57),"",IF(AND('対象者リスト(追加補助分1)'!L$6&gt;='対象者リスト(従前分)'!$D57,'対象者リスト(追加補助分1)'!L$6&lt;='対象者リスト(従前分)'!$E57),"○","×"))</f>
        <v/>
      </c>
      <c r="M57" s="63" t="str">
        <f>IF(ISBLANK('対象者リスト(従前分)'!$D57),"",IF(AND('対象者リスト(追加補助分1)'!M$6&gt;='対象者リスト(従前分)'!$D57,'対象者リスト(追加補助分1)'!M$6&lt;='対象者リスト(従前分)'!$E57),"○","×"))</f>
        <v/>
      </c>
      <c r="N57" s="63" t="str">
        <f>IF(ISBLANK('対象者リスト(従前分)'!$D57),"",IF(AND('対象者リスト(追加補助分1)'!N$6&gt;='対象者リスト(従前分)'!$D57,'対象者リスト(追加補助分1)'!N$6&lt;='対象者リスト(従前分)'!$E57),"○","×"))</f>
        <v/>
      </c>
      <c r="O57" s="63" t="str">
        <f>IF(ISBLANK('対象者リスト(従前分)'!$D57),"",IF(AND('対象者リスト(追加補助分1)'!O$6&gt;='対象者リスト(従前分)'!$D57,'対象者リスト(追加補助分1)'!O$6&lt;='対象者リスト(従前分)'!$E57),"○","×"))</f>
        <v/>
      </c>
      <c r="P57" s="63" t="str">
        <f>IF(ISBLANK('対象者リスト(従前分)'!$D57),"",IF(AND('対象者リスト(追加補助分1)'!P$6&gt;='対象者リスト(従前分)'!$D57,'対象者リスト(追加補助分1)'!P$6&lt;='対象者リスト(従前分)'!$E57),"○","×"))</f>
        <v/>
      </c>
      <c r="Q57" s="63" t="str">
        <f>IF(ISBLANK('対象者リスト(従前分)'!$D57),"",IF(AND('対象者リスト(追加補助分1)'!Q$6&gt;='対象者リスト(従前分)'!$D57,'対象者リスト(追加補助分1)'!Q$6&lt;='対象者リスト(従前分)'!$E57),"○","×"))</f>
        <v/>
      </c>
      <c r="R57" s="63" t="str">
        <f>IF(ISBLANK('対象者リスト(従前分)'!$D57),"",IF(AND('対象者リスト(追加補助分1)'!R$6&gt;='対象者リスト(従前分)'!$D57,'対象者リスト(追加補助分1)'!R$6&lt;='対象者リスト(従前分)'!$E57),"○","×"))</f>
        <v/>
      </c>
      <c r="S57" s="63" t="str">
        <f>IF(ISBLANK('対象者リスト(従前分)'!$D57),"",IF(AND('対象者リスト(追加補助分1)'!S$6&gt;='対象者リスト(従前分)'!$D57,'対象者リスト(追加補助分1)'!S$6&lt;='対象者リスト(従前分)'!$E57),"○","×"))</f>
        <v/>
      </c>
      <c r="T57" s="63" t="str">
        <f>IF(ISBLANK('対象者リスト(従前分)'!$D57),"",IF(AND('対象者リスト(追加補助分1)'!T$6&gt;='対象者リスト(従前分)'!$D57,'対象者リスト(追加補助分1)'!T$6&lt;='対象者リスト(従前分)'!$E57),"○","×"))</f>
        <v/>
      </c>
      <c r="U57" s="63" t="str">
        <f>IF(ISBLANK('対象者リスト(従前分)'!$D57),"",IF(AND('対象者リスト(追加補助分1)'!U$6&gt;='対象者リスト(従前分)'!$D57,'対象者リスト(追加補助分1)'!U$6&lt;='対象者リスト(従前分)'!$E57),"○","×"))</f>
        <v/>
      </c>
      <c r="V57" s="63" t="str">
        <f>IF(ISBLANK('対象者リスト(従前分)'!$D57),"",IF(AND('対象者リスト(追加補助分1)'!V$6&gt;='対象者リスト(従前分)'!$D57,'対象者リスト(追加補助分1)'!V$6&lt;='対象者リスト(従前分)'!$E57),"○","×"))</f>
        <v/>
      </c>
      <c r="W57" s="63" t="str">
        <f>IF(ISBLANK('対象者リスト(従前分)'!$D57),"",IF(AND('対象者リスト(追加補助分1)'!W$6&gt;='対象者リスト(従前分)'!$D57,'対象者リスト(追加補助分1)'!W$6&lt;='対象者リスト(従前分)'!$E57),"○","×"))</f>
        <v/>
      </c>
      <c r="X57" s="63" t="str">
        <f>IF(ISBLANK('対象者リスト(従前分)'!$D57),"",IF(AND('対象者リスト(追加補助分1)'!X$6&gt;='対象者リスト(従前分)'!$D57,'対象者リスト(追加補助分1)'!X$6&lt;='対象者リスト(従前分)'!$E57),"○","×"))</f>
        <v/>
      </c>
      <c r="Y57" s="63" t="str">
        <f>IF(ISBLANK('対象者リスト(従前分)'!$D57),"",IF(AND('対象者リスト(追加補助分1)'!Y$6&gt;='対象者リスト(従前分)'!$D57,'対象者リスト(追加補助分1)'!Y$6&lt;='対象者リスト(従前分)'!$E57),"○","×"))</f>
        <v/>
      </c>
      <c r="Z57" s="63" t="str">
        <f>IF(ISBLANK('対象者リスト(従前分)'!$D57),"",IF(AND('対象者リスト(追加補助分1)'!Z$6&gt;='対象者リスト(従前分)'!$D57,'対象者リスト(追加補助分1)'!Z$6&lt;='対象者リスト(従前分)'!$E57),"○","×"))</f>
        <v/>
      </c>
      <c r="AA57" s="63" t="str">
        <f>IF(ISBLANK('対象者リスト(従前分)'!$D57),"",IF(AND('対象者リスト(追加補助分1)'!AA$6&gt;='対象者リスト(従前分)'!$D57,'対象者リスト(追加補助分1)'!AA$6&lt;='対象者リスト(従前分)'!$E57),"○","×"))</f>
        <v/>
      </c>
      <c r="AB57" s="63" t="str">
        <f>IF(ISBLANK('対象者リスト(従前分)'!$D57),"",IF(AND('対象者リスト(追加補助分1)'!AB$6&gt;='対象者リスト(従前分)'!$D57,'対象者リスト(追加補助分1)'!AB$6&lt;='対象者リスト(従前分)'!$E57),"○","×"))</f>
        <v/>
      </c>
      <c r="AC57" s="63" t="str">
        <f>IF(ISBLANK('対象者リスト(従前分)'!$D57),"",IF(AND('対象者リスト(追加補助分1)'!AC$6&gt;='対象者リスト(従前分)'!$D57,'対象者リスト(追加補助分1)'!AC$6&lt;='対象者リスト(従前分)'!$E57),"○","×"))</f>
        <v/>
      </c>
      <c r="AD57" s="63" t="str">
        <f>IF(ISBLANK('対象者リスト(従前分)'!$D57),"",IF(AND('対象者リスト(追加補助分1)'!AD$6&gt;='対象者リスト(従前分)'!$D57,'対象者リスト(追加補助分1)'!AD$6&lt;='対象者リスト(従前分)'!$E57),"○","×"))</f>
        <v/>
      </c>
      <c r="AE57" s="63" t="str">
        <f>IF(ISBLANK('対象者リスト(従前分)'!$D57),"",IF(AND('対象者リスト(追加補助分1)'!AE$6&gt;='対象者リスト(従前分)'!$D57,'対象者リスト(追加補助分1)'!AE$6&lt;='対象者リスト(従前分)'!$E57),"○","×"))</f>
        <v/>
      </c>
      <c r="AF57" s="63" t="str">
        <f>IF(ISBLANK('対象者リスト(従前分)'!$D57),"",IF(AND('対象者リスト(追加補助分1)'!AF$6&gt;='対象者リスト(従前分)'!$D57,'対象者リスト(追加補助分1)'!AF$6&lt;='対象者リスト(従前分)'!$E57),"○","×"))</f>
        <v/>
      </c>
      <c r="AG57" s="62">
        <f t="shared" si="4"/>
        <v>0</v>
      </c>
      <c r="AH57" s="61">
        <f t="shared" si="5"/>
        <v>0</v>
      </c>
      <c r="AI57" s="45"/>
      <c r="AJ57"/>
    </row>
    <row r="58" spans="1:36" hidden="1">
      <c r="A58" s="49">
        <f t="shared" si="3"/>
        <v>52</v>
      </c>
      <c r="B58" s="64" t="str">
        <f>IF(ISBLANK('対象者リスト(従前分)'!B58),"",'対象者リスト(従前分)'!B58)</f>
        <v/>
      </c>
      <c r="C58" s="63" t="str">
        <f>IF(ISBLANK('対象者リスト(従前分)'!$D58),"",IF(AND('対象者リスト(追加補助分1)'!C$6&gt;='対象者リスト(従前分)'!$D58,'対象者リスト(追加補助分1)'!C$6&lt;='対象者リスト(従前分)'!$E58),"○","×"))</f>
        <v/>
      </c>
      <c r="D58" s="63" t="str">
        <f>IF(ISBLANK('対象者リスト(従前分)'!$D58),"",IF(AND('対象者リスト(追加補助分1)'!D$6&gt;='対象者リスト(従前分)'!$D58,'対象者リスト(追加補助分1)'!D$6&lt;='対象者リスト(従前分)'!$E58),"○","×"))</f>
        <v/>
      </c>
      <c r="E58" s="63" t="str">
        <f>IF(ISBLANK('対象者リスト(従前分)'!$D58),"",IF(AND('対象者リスト(追加補助分1)'!E$6&gt;='対象者リスト(従前分)'!$D58,'対象者リスト(追加補助分1)'!E$6&lt;='対象者リスト(従前分)'!$E58),"○","×"))</f>
        <v/>
      </c>
      <c r="F58" s="63" t="str">
        <f>IF(ISBLANK('対象者リスト(従前分)'!$D58),"",IF(AND('対象者リスト(追加補助分1)'!F$6&gt;='対象者リスト(従前分)'!$D58,'対象者リスト(追加補助分1)'!F$6&lt;='対象者リスト(従前分)'!$E58),"○","×"))</f>
        <v/>
      </c>
      <c r="G58" s="63" t="str">
        <f>IF(ISBLANK('対象者リスト(従前分)'!$D58),"",IF(AND('対象者リスト(追加補助分1)'!G$6&gt;='対象者リスト(従前分)'!$D58,'対象者リスト(追加補助分1)'!G$6&lt;='対象者リスト(従前分)'!$E58),"○","×"))</f>
        <v/>
      </c>
      <c r="H58" s="63" t="str">
        <f>IF(ISBLANK('対象者リスト(従前分)'!$D58),"",IF(AND('対象者リスト(追加補助分1)'!H$6&gt;='対象者リスト(従前分)'!$D58,'対象者リスト(追加補助分1)'!H$6&lt;='対象者リスト(従前分)'!$E58),"○","×"))</f>
        <v/>
      </c>
      <c r="I58" s="63" t="str">
        <f>IF(ISBLANK('対象者リスト(従前分)'!$D58),"",IF(AND('対象者リスト(追加補助分1)'!I$6&gt;='対象者リスト(従前分)'!$D58,'対象者リスト(追加補助分1)'!I$6&lt;='対象者リスト(従前分)'!$E58),"○","×"))</f>
        <v/>
      </c>
      <c r="J58" s="63" t="str">
        <f>IF(ISBLANK('対象者リスト(従前分)'!$D58),"",IF(AND('対象者リスト(追加補助分1)'!J$6&gt;='対象者リスト(従前分)'!$D58,'対象者リスト(追加補助分1)'!J$6&lt;='対象者リスト(従前分)'!$E58),"○","×"))</f>
        <v/>
      </c>
      <c r="K58" s="63" t="str">
        <f>IF(ISBLANK('対象者リスト(従前分)'!$D58),"",IF(AND('対象者リスト(追加補助分1)'!K$6&gt;='対象者リスト(従前分)'!$D58,'対象者リスト(追加補助分1)'!K$6&lt;='対象者リスト(従前分)'!$E58),"○","×"))</f>
        <v/>
      </c>
      <c r="L58" s="63" t="str">
        <f>IF(ISBLANK('対象者リスト(従前分)'!$D58),"",IF(AND('対象者リスト(追加補助分1)'!L$6&gt;='対象者リスト(従前分)'!$D58,'対象者リスト(追加補助分1)'!L$6&lt;='対象者リスト(従前分)'!$E58),"○","×"))</f>
        <v/>
      </c>
      <c r="M58" s="63" t="str">
        <f>IF(ISBLANK('対象者リスト(従前分)'!$D58),"",IF(AND('対象者リスト(追加補助分1)'!M$6&gt;='対象者リスト(従前分)'!$D58,'対象者リスト(追加補助分1)'!M$6&lt;='対象者リスト(従前分)'!$E58),"○","×"))</f>
        <v/>
      </c>
      <c r="N58" s="63" t="str">
        <f>IF(ISBLANK('対象者リスト(従前分)'!$D58),"",IF(AND('対象者リスト(追加補助分1)'!N$6&gt;='対象者リスト(従前分)'!$D58,'対象者リスト(追加補助分1)'!N$6&lt;='対象者リスト(従前分)'!$E58),"○","×"))</f>
        <v/>
      </c>
      <c r="O58" s="63" t="str">
        <f>IF(ISBLANK('対象者リスト(従前分)'!$D58),"",IF(AND('対象者リスト(追加補助分1)'!O$6&gt;='対象者リスト(従前分)'!$D58,'対象者リスト(追加補助分1)'!O$6&lt;='対象者リスト(従前分)'!$E58),"○","×"))</f>
        <v/>
      </c>
      <c r="P58" s="63" t="str">
        <f>IF(ISBLANK('対象者リスト(従前分)'!$D58),"",IF(AND('対象者リスト(追加補助分1)'!P$6&gt;='対象者リスト(従前分)'!$D58,'対象者リスト(追加補助分1)'!P$6&lt;='対象者リスト(従前分)'!$E58),"○","×"))</f>
        <v/>
      </c>
      <c r="Q58" s="63" t="str">
        <f>IF(ISBLANK('対象者リスト(従前分)'!$D58),"",IF(AND('対象者リスト(追加補助分1)'!Q$6&gt;='対象者リスト(従前分)'!$D58,'対象者リスト(追加補助分1)'!Q$6&lt;='対象者リスト(従前分)'!$E58),"○","×"))</f>
        <v/>
      </c>
      <c r="R58" s="63" t="str">
        <f>IF(ISBLANK('対象者リスト(従前分)'!$D58),"",IF(AND('対象者リスト(追加補助分1)'!R$6&gt;='対象者リスト(従前分)'!$D58,'対象者リスト(追加補助分1)'!R$6&lt;='対象者リスト(従前分)'!$E58),"○","×"))</f>
        <v/>
      </c>
      <c r="S58" s="63" t="str">
        <f>IF(ISBLANK('対象者リスト(従前分)'!$D58),"",IF(AND('対象者リスト(追加補助分1)'!S$6&gt;='対象者リスト(従前分)'!$D58,'対象者リスト(追加補助分1)'!S$6&lt;='対象者リスト(従前分)'!$E58),"○","×"))</f>
        <v/>
      </c>
      <c r="T58" s="63" t="str">
        <f>IF(ISBLANK('対象者リスト(従前分)'!$D58),"",IF(AND('対象者リスト(追加補助分1)'!T$6&gt;='対象者リスト(従前分)'!$D58,'対象者リスト(追加補助分1)'!T$6&lt;='対象者リスト(従前分)'!$E58),"○","×"))</f>
        <v/>
      </c>
      <c r="U58" s="63" t="str">
        <f>IF(ISBLANK('対象者リスト(従前分)'!$D58),"",IF(AND('対象者リスト(追加補助分1)'!U$6&gt;='対象者リスト(従前分)'!$D58,'対象者リスト(追加補助分1)'!U$6&lt;='対象者リスト(従前分)'!$E58),"○","×"))</f>
        <v/>
      </c>
      <c r="V58" s="63" t="str">
        <f>IF(ISBLANK('対象者リスト(従前分)'!$D58),"",IF(AND('対象者リスト(追加補助分1)'!V$6&gt;='対象者リスト(従前分)'!$D58,'対象者リスト(追加補助分1)'!V$6&lt;='対象者リスト(従前分)'!$E58),"○","×"))</f>
        <v/>
      </c>
      <c r="W58" s="63" t="str">
        <f>IF(ISBLANK('対象者リスト(従前分)'!$D58),"",IF(AND('対象者リスト(追加補助分1)'!W$6&gt;='対象者リスト(従前分)'!$D58,'対象者リスト(追加補助分1)'!W$6&lt;='対象者リスト(従前分)'!$E58),"○","×"))</f>
        <v/>
      </c>
      <c r="X58" s="63" t="str">
        <f>IF(ISBLANK('対象者リスト(従前分)'!$D58),"",IF(AND('対象者リスト(追加補助分1)'!X$6&gt;='対象者リスト(従前分)'!$D58,'対象者リスト(追加補助分1)'!X$6&lt;='対象者リスト(従前分)'!$E58),"○","×"))</f>
        <v/>
      </c>
      <c r="Y58" s="63" t="str">
        <f>IF(ISBLANK('対象者リスト(従前分)'!$D58),"",IF(AND('対象者リスト(追加補助分1)'!Y$6&gt;='対象者リスト(従前分)'!$D58,'対象者リスト(追加補助分1)'!Y$6&lt;='対象者リスト(従前分)'!$E58),"○","×"))</f>
        <v/>
      </c>
      <c r="Z58" s="63" t="str">
        <f>IF(ISBLANK('対象者リスト(従前分)'!$D58),"",IF(AND('対象者リスト(追加補助分1)'!Z$6&gt;='対象者リスト(従前分)'!$D58,'対象者リスト(追加補助分1)'!Z$6&lt;='対象者リスト(従前分)'!$E58),"○","×"))</f>
        <v/>
      </c>
      <c r="AA58" s="63" t="str">
        <f>IF(ISBLANK('対象者リスト(従前分)'!$D58),"",IF(AND('対象者リスト(追加補助分1)'!AA$6&gt;='対象者リスト(従前分)'!$D58,'対象者リスト(追加補助分1)'!AA$6&lt;='対象者リスト(従前分)'!$E58),"○","×"))</f>
        <v/>
      </c>
      <c r="AB58" s="63" t="str">
        <f>IF(ISBLANK('対象者リスト(従前分)'!$D58),"",IF(AND('対象者リスト(追加補助分1)'!AB$6&gt;='対象者リスト(従前分)'!$D58,'対象者リスト(追加補助分1)'!AB$6&lt;='対象者リスト(従前分)'!$E58),"○","×"))</f>
        <v/>
      </c>
      <c r="AC58" s="63" t="str">
        <f>IF(ISBLANK('対象者リスト(従前分)'!$D58),"",IF(AND('対象者リスト(追加補助分1)'!AC$6&gt;='対象者リスト(従前分)'!$D58,'対象者リスト(追加補助分1)'!AC$6&lt;='対象者リスト(従前分)'!$E58),"○","×"))</f>
        <v/>
      </c>
      <c r="AD58" s="63" t="str">
        <f>IF(ISBLANK('対象者リスト(従前分)'!$D58),"",IF(AND('対象者リスト(追加補助分1)'!AD$6&gt;='対象者リスト(従前分)'!$D58,'対象者リスト(追加補助分1)'!AD$6&lt;='対象者リスト(従前分)'!$E58),"○","×"))</f>
        <v/>
      </c>
      <c r="AE58" s="63" t="str">
        <f>IF(ISBLANK('対象者リスト(従前分)'!$D58),"",IF(AND('対象者リスト(追加補助分1)'!AE$6&gt;='対象者リスト(従前分)'!$D58,'対象者リスト(追加補助分1)'!AE$6&lt;='対象者リスト(従前分)'!$E58),"○","×"))</f>
        <v/>
      </c>
      <c r="AF58" s="63" t="str">
        <f>IF(ISBLANK('対象者リスト(従前分)'!$D58),"",IF(AND('対象者リスト(追加補助分1)'!AF$6&gt;='対象者リスト(従前分)'!$D58,'対象者リスト(追加補助分1)'!AF$6&lt;='対象者リスト(従前分)'!$E58),"○","×"))</f>
        <v/>
      </c>
      <c r="AG58" s="62">
        <f t="shared" si="4"/>
        <v>0</v>
      </c>
      <c r="AH58" s="61">
        <f t="shared" si="5"/>
        <v>0</v>
      </c>
      <c r="AI58" s="45"/>
      <c r="AJ58"/>
    </row>
    <row r="59" spans="1:36" hidden="1">
      <c r="A59" s="49">
        <f t="shared" si="3"/>
        <v>53</v>
      </c>
      <c r="B59" s="64" t="str">
        <f>IF(ISBLANK('対象者リスト(従前分)'!B59),"",'対象者リスト(従前分)'!B59)</f>
        <v/>
      </c>
      <c r="C59" s="63" t="str">
        <f>IF(ISBLANK('対象者リスト(従前分)'!$D59),"",IF(AND('対象者リスト(追加補助分1)'!C$6&gt;='対象者リスト(従前分)'!$D59,'対象者リスト(追加補助分1)'!C$6&lt;='対象者リスト(従前分)'!$E59),"○","×"))</f>
        <v/>
      </c>
      <c r="D59" s="63" t="str">
        <f>IF(ISBLANK('対象者リスト(従前分)'!$D59),"",IF(AND('対象者リスト(追加補助分1)'!D$6&gt;='対象者リスト(従前分)'!$D59,'対象者リスト(追加補助分1)'!D$6&lt;='対象者リスト(従前分)'!$E59),"○","×"))</f>
        <v/>
      </c>
      <c r="E59" s="63" t="str">
        <f>IF(ISBLANK('対象者リスト(従前分)'!$D59),"",IF(AND('対象者リスト(追加補助分1)'!E$6&gt;='対象者リスト(従前分)'!$D59,'対象者リスト(追加補助分1)'!E$6&lt;='対象者リスト(従前分)'!$E59),"○","×"))</f>
        <v/>
      </c>
      <c r="F59" s="63" t="str">
        <f>IF(ISBLANK('対象者リスト(従前分)'!$D59),"",IF(AND('対象者リスト(追加補助分1)'!F$6&gt;='対象者リスト(従前分)'!$D59,'対象者リスト(追加補助分1)'!F$6&lt;='対象者リスト(従前分)'!$E59),"○","×"))</f>
        <v/>
      </c>
      <c r="G59" s="63" t="str">
        <f>IF(ISBLANK('対象者リスト(従前分)'!$D59),"",IF(AND('対象者リスト(追加補助分1)'!G$6&gt;='対象者リスト(従前分)'!$D59,'対象者リスト(追加補助分1)'!G$6&lt;='対象者リスト(従前分)'!$E59),"○","×"))</f>
        <v/>
      </c>
      <c r="H59" s="63" t="str">
        <f>IF(ISBLANK('対象者リスト(従前分)'!$D59),"",IF(AND('対象者リスト(追加補助分1)'!H$6&gt;='対象者リスト(従前分)'!$D59,'対象者リスト(追加補助分1)'!H$6&lt;='対象者リスト(従前分)'!$E59),"○","×"))</f>
        <v/>
      </c>
      <c r="I59" s="63" t="str">
        <f>IF(ISBLANK('対象者リスト(従前分)'!$D59),"",IF(AND('対象者リスト(追加補助分1)'!I$6&gt;='対象者リスト(従前分)'!$D59,'対象者リスト(追加補助分1)'!I$6&lt;='対象者リスト(従前分)'!$E59),"○","×"))</f>
        <v/>
      </c>
      <c r="J59" s="63" t="str">
        <f>IF(ISBLANK('対象者リスト(従前分)'!$D59),"",IF(AND('対象者リスト(追加補助分1)'!J$6&gt;='対象者リスト(従前分)'!$D59,'対象者リスト(追加補助分1)'!J$6&lt;='対象者リスト(従前分)'!$E59),"○","×"))</f>
        <v/>
      </c>
      <c r="K59" s="63" t="str">
        <f>IF(ISBLANK('対象者リスト(従前分)'!$D59),"",IF(AND('対象者リスト(追加補助分1)'!K$6&gt;='対象者リスト(従前分)'!$D59,'対象者リスト(追加補助分1)'!K$6&lt;='対象者リスト(従前分)'!$E59),"○","×"))</f>
        <v/>
      </c>
      <c r="L59" s="63" t="str">
        <f>IF(ISBLANK('対象者リスト(従前分)'!$D59),"",IF(AND('対象者リスト(追加補助分1)'!L$6&gt;='対象者リスト(従前分)'!$D59,'対象者リスト(追加補助分1)'!L$6&lt;='対象者リスト(従前分)'!$E59),"○","×"))</f>
        <v/>
      </c>
      <c r="M59" s="63" t="str">
        <f>IF(ISBLANK('対象者リスト(従前分)'!$D59),"",IF(AND('対象者リスト(追加補助分1)'!M$6&gt;='対象者リスト(従前分)'!$D59,'対象者リスト(追加補助分1)'!M$6&lt;='対象者リスト(従前分)'!$E59),"○","×"))</f>
        <v/>
      </c>
      <c r="N59" s="63" t="str">
        <f>IF(ISBLANK('対象者リスト(従前分)'!$D59),"",IF(AND('対象者リスト(追加補助分1)'!N$6&gt;='対象者リスト(従前分)'!$D59,'対象者リスト(追加補助分1)'!N$6&lt;='対象者リスト(従前分)'!$E59),"○","×"))</f>
        <v/>
      </c>
      <c r="O59" s="63" t="str">
        <f>IF(ISBLANK('対象者リスト(従前分)'!$D59),"",IF(AND('対象者リスト(追加補助分1)'!O$6&gt;='対象者リスト(従前分)'!$D59,'対象者リスト(追加補助分1)'!O$6&lt;='対象者リスト(従前分)'!$E59),"○","×"))</f>
        <v/>
      </c>
      <c r="P59" s="63" t="str">
        <f>IF(ISBLANK('対象者リスト(従前分)'!$D59),"",IF(AND('対象者リスト(追加補助分1)'!P$6&gt;='対象者リスト(従前分)'!$D59,'対象者リスト(追加補助分1)'!P$6&lt;='対象者リスト(従前分)'!$E59),"○","×"))</f>
        <v/>
      </c>
      <c r="Q59" s="63" t="str">
        <f>IF(ISBLANK('対象者リスト(従前分)'!$D59),"",IF(AND('対象者リスト(追加補助分1)'!Q$6&gt;='対象者リスト(従前分)'!$D59,'対象者リスト(追加補助分1)'!Q$6&lt;='対象者リスト(従前分)'!$E59),"○","×"))</f>
        <v/>
      </c>
      <c r="R59" s="63" t="str">
        <f>IF(ISBLANK('対象者リスト(従前分)'!$D59),"",IF(AND('対象者リスト(追加補助分1)'!R$6&gt;='対象者リスト(従前分)'!$D59,'対象者リスト(追加補助分1)'!R$6&lt;='対象者リスト(従前分)'!$E59),"○","×"))</f>
        <v/>
      </c>
      <c r="S59" s="63" t="str">
        <f>IF(ISBLANK('対象者リスト(従前分)'!$D59),"",IF(AND('対象者リスト(追加補助分1)'!S$6&gt;='対象者リスト(従前分)'!$D59,'対象者リスト(追加補助分1)'!S$6&lt;='対象者リスト(従前分)'!$E59),"○","×"))</f>
        <v/>
      </c>
      <c r="T59" s="63" t="str">
        <f>IF(ISBLANK('対象者リスト(従前分)'!$D59),"",IF(AND('対象者リスト(追加補助分1)'!T$6&gt;='対象者リスト(従前分)'!$D59,'対象者リスト(追加補助分1)'!T$6&lt;='対象者リスト(従前分)'!$E59),"○","×"))</f>
        <v/>
      </c>
      <c r="U59" s="63" t="str">
        <f>IF(ISBLANK('対象者リスト(従前分)'!$D59),"",IF(AND('対象者リスト(追加補助分1)'!U$6&gt;='対象者リスト(従前分)'!$D59,'対象者リスト(追加補助分1)'!U$6&lt;='対象者リスト(従前分)'!$E59),"○","×"))</f>
        <v/>
      </c>
      <c r="V59" s="63" t="str">
        <f>IF(ISBLANK('対象者リスト(従前分)'!$D59),"",IF(AND('対象者リスト(追加補助分1)'!V$6&gt;='対象者リスト(従前分)'!$D59,'対象者リスト(追加補助分1)'!V$6&lt;='対象者リスト(従前分)'!$E59),"○","×"))</f>
        <v/>
      </c>
      <c r="W59" s="63" t="str">
        <f>IF(ISBLANK('対象者リスト(従前分)'!$D59),"",IF(AND('対象者リスト(追加補助分1)'!W$6&gt;='対象者リスト(従前分)'!$D59,'対象者リスト(追加補助分1)'!W$6&lt;='対象者リスト(従前分)'!$E59),"○","×"))</f>
        <v/>
      </c>
      <c r="X59" s="63" t="str">
        <f>IF(ISBLANK('対象者リスト(従前分)'!$D59),"",IF(AND('対象者リスト(追加補助分1)'!X$6&gt;='対象者リスト(従前分)'!$D59,'対象者リスト(追加補助分1)'!X$6&lt;='対象者リスト(従前分)'!$E59),"○","×"))</f>
        <v/>
      </c>
      <c r="Y59" s="63" t="str">
        <f>IF(ISBLANK('対象者リスト(従前分)'!$D59),"",IF(AND('対象者リスト(追加補助分1)'!Y$6&gt;='対象者リスト(従前分)'!$D59,'対象者リスト(追加補助分1)'!Y$6&lt;='対象者リスト(従前分)'!$E59),"○","×"))</f>
        <v/>
      </c>
      <c r="Z59" s="63" t="str">
        <f>IF(ISBLANK('対象者リスト(従前分)'!$D59),"",IF(AND('対象者リスト(追加補助分1)'!Z$6&gt;='対象者リスト(従前分)'!$D59,'対象者リスト(追加補助分1)'!Z$6&lt;='対象者リスト(従前分)'!$E59),"○","×"))</f>
        <v/>
      </c>
      <c r="AA59" s="63" t="str">
        <f>IF(ISBLANK('対象者リスト(従前分)'!$D59),"",IF(AND('対象者リスト(追加補助分1)'!AA$6&gt;='対象者リスト(従前分)'!$D59,'対象者リスト(追加補助分1)'!AA$6&lt;='対象者リスト(従前分)'!$E59),"○","×"))</f>
        <v/>
      </c>
      <c r="AB59" s="63" t="str">
        <f>IF(ISBLANK('対象者リスト(従前分)'!$D59),"",IF(AND('対象者リスト(追加補助分1)'!AB$6&gt;='対象者リスト(従前分)'!$D59,'対象者リスト(追加補助分1)'!AB$6&lt;='対象者リスト(従前分)'!$E59),"○","×"))</f>
        <v/>
      </c>
      <c r="AC59" s="63" t="str">
        <f>IF(ISBLANK('対象者リスト(従前分)'!$D59),"",IF(AND('対象者リスト(追加補助分1)'!AC$6&gt;='対象者リスト(従前分)'!$D59,'対象者リスト(追加補助分1)'!AC$6&lt;='対象者リスト(従前分)'!$E59),"○","×"))</f>
        <v/>
      </c>
      <c r="AD59" s="63" t="str">
        <f>IF(ISBLANK('対象者リスト(従前分)'!$D59),"",IF(AND('対象者リスト(追加補助分1)'!AD$6&gt;='対象者リスト(従前分)'!$D59,'対象者リスト(追加補助分1)'!AD$6&lt;='対象者リスト(従前分)'!$E59),"○","×"))</f>
        <v/>
      </c>
      <c r="AE59" s="63" t="str">
        <f>IF(ISBLANK('対象者リスト(従前分)'!$D59),"",IF(AND('対象者リスト(追加補助分1)'!AE$6&gt;='対象者リスト(従前分)'!$D59,'対象者リスト(追加補助分1)'!AE$6&lt;='対象者リスト(従前分)'!$E59),"○","×"))</f>
        <v/>
      </c>
      <c r="AF59" s="63" t="str">
        <f>IF(ISBLANK('対象者リスト(従前分)'!$D59),"",IF(AND('対象者リスト(追加補助分1)'!AF$6&gt;='対象者リスト(従前分)'!$D59,'対象者リスト(追加補助分1)'!AF$6&lt;='対象者リスト(従前分)'!$E59),"○","×"))</f>
        <v/>
      </c>
      <c r="AG59" s="62">
        <f t="shared" si="4"/>
        <v>0</v>
      </c>
      <c r="AH59" s="61">
        <f t="shared" si="5"/>
        <v>0</v>
      </c>
      <c r="AI59" s="45"/>
      <c r="AJ59"/>
    </row>
    <row r="60" spans="1:36" hidden="1">
      <c r="A60" s="49">
        <f t="shared" si="3"/>
        <v>54</v>
      </c>
      <c r="B60" s="64" t="str">
        <f>IF(ISBLANK('対象者リスト(従前分)'!B60),"",'対象者リスト(従前分)'!B60)</f>
        <v/>
      </c>
      <c r="C60" s="63" t="str">
        <f>IF(ISBLANK('対象者リスト(従前分)'!$D60),"",IF(AND('対象者リスト(追加補助分1)'!C$6&gt;='対象者リスト(従前分)'!$D60,'対象者リスト(追加補助分1)'!C$6&lt;='対象者リスト(従前分)'!$E60),"○","×"))</f>
        <v/>
      </c>
      <c r="D60" s="63" t="str">
        <f>IF(ISBLANK('対象者リスト(従前分)'!$D60),"",IF(AND('対象者リスト(追加補助分1)'!D$6&gt;='対象者リスト(従前分)'!$D60,'対象者リスト(追加補助分1)'!D$6&lt;='対象者リスト(従前分)'!$E60),"○","×"))</f>
        <v/>
      </c>
      <c r="E60" s="63" t="str">
        <f>IF(ISBLANK('対象者リスト(従前分)'!$D60),"",IF(AND('対象者リスト(追加補助分1)'!E$6&gt;='対象者リスト(従前分)'!$D60,'対象者リスト(追加補助分1)'!E$6&lt;='対象者リスト(従前分)'!$E60),"○","×"))</f>
        <v/>
      </c>
      <c r="F60" s="63" t="str">
        <f>IF(ISBLANK('対象者リスト(従前分)'!$D60),"",IF(AND('対象者リスト(追加補助分1)'!F$6&gt;='対象者リスト(従前分)'!$D60,'対象者リスト(追加補助分1)'!F$6&lt;='対象者リスト(従前分)'!$E60),"○","×"))</f>
        <v/>
      </c>
      <c r="G60" s="63" t="str">
        <f>IF(ISBLANK('対象者リスト(従前分)'!$D60),"",IF(AND('対象者リスト(追加補助分1)'!G$6&gt;='対象者リスト(従前分)'!$D60,'対象者リスト(追加補助分1)'!G$6&lt;='対象者リスト(従前分)'!$E60),"○","×"))</f>
        <v/>
      </c>
      <c r="H60" s="63" t="str">
        <f>IF(ISBLANK('対象者リスト(従前分)'!$D60),"",IF(AND('対象者リスト(追加補助分1)'!H$6&gt;='対象者リスト(従前分)'!$D60,'対象者リスト(追加補助分1)'!H$6&lt;='対象者リスト(従前分)'!$E60),"○","×"))</f>
        <v/>
      </c>
      <c r="I60" s="63" t="str">
        <f>IF(ISBLANK('対象者リスト(従前分)'!$D60),"",IF(AND('対象者リスト(追加補助分1)'!I$6&gt;='対象者リスト(従前分)'!$D60,'対象者リスト(追加補助分1)'!I$6&lt;='対象者リスト(従前分)'!$E60),"○","×"))</f>
        <v/>
      </c>
      <c r="J60" s="63" t="str">
        <f>IF(ISBLANK('対象者リスト(従前分)'!$D60),"",IF(AND('対象者リスト(追加補助分1)'!J$6&gt;='対象者リスト(従前分)'!$D60,'対象者リスト(追加補助分1)'!J$6&lt;='対象者リスト(従前分)'!$E60),"○","×"))</f>
        <v/>
      </c>
      <c r="K60" s="63" t="str">
        <f>IF(ISBLANK('対象者リスト(従前分)'!$D60),"",IF(AND('対象者リスト(追加補助分1)'!K$6&gt;='対象者リスト(従前分)'!$D60,'対象者リスト(追加補助分1)'!K$6&lt;='対象者リスト(従前分)'!$E60),"○","×"))</f>
        <v/>
      </c>
      <c r="L60" s="63" t="str">
        <f>IF(ISBLANK('対象者リスト(従前分)'!$D60),"",IF(AND('対象者リスト(追加補助分1)'!L$6&gt;='対象者リスト(従前分)'!$D60,'対象者リスト(追加補助分1)'!L$6&lt;='対象者リスト(従前分)'!$E60),"○","×"))</f>
        <v/>
      </c>
      <c r="M60" s="63" t="str">
        <f>IF(ISBLANK('対象者リスト(従前分)'!$D60),"",IF(AND('対象者リスト(追加補助分1)'!M$6&gt;='対象者リスト(従前分)'!$D60,'対象者リスト(追加補助分1)'!M$6&lt;='対象者リスト(従前分)'!$E60),"○","×"))</f>
        <v/>
      </c>
      <c r="N60" s="63" t="str">
        <f>IF(ISBLANK('対象者リスト(従前分)'!$D60),"",IF(AND('対象者リスト(追加補助分1)'!N$6&gt;='対象者リスト(従前分)'!$D60,'対象者リスト(追加補助分1)'!N$6&lt;='対象者リスト(従前分)'!$E60),"○","×"))</f>
        <v/>
      </c>
      <c r="O60" s="63" t="str">
        <f>IF(ISBLANK('対象者リスト(従前分)'!$D60),"",IF(AND('対象者リスト(追加補助分1)'!O$6&gt;='対象者リスト(従前分)'!$D60,'対象者リスト(追加補助分1)'!O$6&lt;='対象者リスト(従前分)'!$E60),"○","×"))</f>
        <v/>
      </c>
      <c r="P60" s="63" t="str">
        <f>IF(ISBLANK('対象者リスト(従前分)'!$D60),"",IF(AND('対象者リスト(追加補助分1)'!P$6&gt;='対象者リスト(従前分)'!$D60,'対象者リスト(追加補助分1)'!P$6&lt;='対象者リスト(従前分)'!$E60),"○","×"))</f>
        <v/>
      </c>
      <c r="Q60" s="63" t="str">
        <f>IF(ISBLANK('対象者リスト(従前分)'!$D60),"",IF(AND('対象者リスト(追加補助分1)'!Q$6&gt;='対象者リスト(従前分)'!$D60,'対象者リスト(追加補助分1)'!Q$6&lt;='対象者リスト(従前分)'!$E60),"○","×"))</f>
        <v/>
      </c>
      <c r="R60" s="63" t="str">
        <f>IF(ISBLANK('対象者リスト(従前分)'!$D60),"",IF(AND('対象者リスト(追加補助分1)'!R$6&gt;='対象者リスト(従前分)'!$D60,'対象者リスト(追加補助分1)'!R$6&lt;='対象者リスト(従前分)'!$E60),"○","×"))</f>
        <v/>
      </c>
      <c r="S60" s="63" t="str">
        <f>IF(ISBLANK('対象者リスト(従前分)'!$D60),"",IF(AND('対象者リスト(追加補助分1)'!S$6&gt;='対象者リスト(従前分)'!$D60,'対象者リスト(追加補助分1)'!S$6&lt;='対象者リスト(従前分)'!$E60),"○","×"))</f>
        <v/>
      </c>
      <c r="T60" s="63" t="str">
        <f>IF(ISBLANK('対象者リスト(従前分)'!$D60),"",IF(AND('対象者リスト(追加補助分1)'!T$6&gt;='対象者リスト(従前分)'!$D60,'対象者リスト(追加補助分1)'!T$6&lt;='対象者リスト(従前分)'!$E60),"○","×"))</f>
        <v/>
      </c>
      <c r="U60" s="63" t="str">
        <f>IF(ISBLANK('対象者リスト(従前分)'!$D60),"",IF(AND('対象者リスト(追加補助分1)'!U$6&gt;='対象者リスト(従前分)'!$D60,'対象者リスト(追加補助分1)'!U$6&lt;='対象者リスト(従前分)'!$E60),"○","×"))</f>
        <v/>
      </c>
      <c r="V60" s="63" t="str">
        <f>IF(ISBLANK('対象者リスト(従前分)'!$D60),"",IF(AND('対象者リスト(追加補助分1)'!V$6&gt;='対象者リスト(従前分)'!$D60,'対象者リスト(追加補助分1)'!V$6&lt;='対象者リスト(従前分)'!$E60),"○","×"))</f>
        <v/>
      </c>
      <c r="W60" s="63" t="str">
        <f>IF(ISBLANK('対象者リスト(従前分)'!$D60),"",IF(AND('対象者リスト(追加補助分1)'!W$6&gt;='対象者リスト(従前分)'!$D60,'対象者リスト(追加補助分1)'!W$6&lt;='対象者リスト(従前分)'!$E60),"○","×"))</f>
        <v/>
      </c>
      <c r="X60" s="63" t="str">
        <f>IF(ISBLANK('対象者リスト(従前分)'!$D60),"",IF(AND('対象者リスト(追加補助分1)'!X$6&gt;='対象者リスト(従前分)'!$D60,'対象者リスト(追加補助分1)'!X$6&lt;='対象者リスト(従前分)'!$E60),"○","×"))</f>
        <v/>
      </c>
      <c r="Y60" s="63" t="str">
        <f>IF(ISBLANK('対象者リスト(従前分)'!$D60),"",IF(AND('対象者リスト(追加補助分1)'!Y$6&gt;='対象者リスト(従前分)'!$D60,'対象者リスト(追加補助分1)'!Y$6&lt;='対象者リスト(従前分)'!$E60),"○","×"))</f>
        <v/>
      </c>
      <c r="Z60" s="63" t="str">
        <f>IF(ISBLANK('対象者リスト(従前分)'!$D60),"",IF(AND('対象者リスト(追加補助分1)'!Z$6&gt;='対象者リスト(従前分)'!$D60,'対象者リスト(追加補助分1)'!Z$6&lt;='対象者リスト(従前分)'!$E60),"○","×"))</f>
        <v/>
      </c>
      <c r="AA60" s="63" t="str">
        <f>IF(ISBLANK('対象者リスト(従前分)'!$D60),"",IF(AND('対象者リスト(追加補助分1)'!AA$6&gt;='対象者リスト(従前分)'!$D60,'対象者リスト(追加補助分1)'!AA$6&lt;='対象者リスト(従前分)'!$E60),"○","×"))</f>
        <v/>
      </c>
      <c r="AB60" s="63" t="str">
        <f>IF(ISBLANK('対象者リスト(従前分)'!$D60),"",IF(AND('対象者リスト(追加補助分1)'!AB$6&gt;='対象者リスト(従前分)'!$D60,'対象者リスト(追加補助分1)'!AB$6&lt;='対象者リスト(従前分)'!$E60),"○","×"))</f>
        <v/>
      </c>
      <c r="AC60" s="63" t="str">
        <f>IF(ISBLANK('対象者リスト(従前分)'!$D60),"",IF(AND('対象者リスト(追加補助分1)'!AC$6&gt;='対象者リスト(従前分)'!$D60,'対象者リスト(追加補助分1)'!AC$6&lt;='対象者リスト(従前分)'!$E60),"○","×"))</f>
        <v/>
      </c>
      <c r="AD60" s="63" t="str">
        <f>IF(ISBLANK('対象者リスト(従前分)'!$D60),"",IF(AND('対象者リスト(追加補助分1)'!AD$6&gt;='対象者リスト(従前分)'!$D60,'対象者リスト(追加補助分1)'!AD$6&lt;='対象者リスト(従前分)'!$E60),"○","×"))</f>
        <v/>
      </c>
      <c r="AE60" s="63" t="str">
        <f>IF(ISBLANK('対象者リスト(従前分)'!$D60),"",IF(AND('対象者リスト(追加補助分1)'!AE$6&gt;='対象者リスト(従前分)'!$D60,'対象者リスト(追加補助分1)'!AE$6&lt;='対象者リスト(従前分)'!$E60),"○","×"))</f>
        <v/>
      </c>
      <c r="AF60" s="63" t="str">
        <f>IF(ISBLANK('対象者リスト(従前分)'!$D60),"",IF(AND('対象者リスト(追加補助分1)'!AF$6&gt;='対象者リスト(従前分)'!$D60,'対象者リスト(追加補助分1)'!AF$6&lt;='対象者リスト(従前分)'!$E60),"○","×"))</f>
        <v/>
      </c>
      <c r="AG60" s="62">
        <f t="shared" si="4"/>
        <v>0</v>
      </c>
      <c r="AH60" s="61">
        <f t="shared" si="5"/>
        <v>0</v>
      </c>
      <c r="AI60" s="45"/>
      <c r="AJ60"/>
    </row>
    <row r="61" spans="1:36" hidden="1">
      <c r="A61" s="49">
        <f t="shared" si="3"/>
        <v>55</v>
      </c>
      <c r="B61" s="64" t="str">
        <f>IF(ISBLANK('対象者リスト(従前分)'!B61),"",'対象者リスト(従前分)'!B61)</f>
        <v/>
      </c>
      <c r="C61" s="63" t="str">
        <f>IF(ISBLANK('対象者リスト(従前分)'!$D61),"",IF(AND('対象者リスト(追加補助分1)'!C$6&gt;='対象者リスト(従前分)'!$D61,'対象者リスト(追加補助分1)'!C$6&lt;='対象者リスト(従前分)'!$E61),"○","×"))</f>
        <v/>
      </c>
      <c r="D61" s="63" t="str">
        <f>IF(ISBLANK('対象者リスト(従前分)'!$D61),"",IF(AND('対象者リスト(追加補助分1)'!D$6&gt;='対象者リスト(従前分)'!$D61,'対象者リスト(追加補助分1)'!D$6&lt;='対象者リスト(従前分)'!$E61),"○","×"))</f>
        <v/>
      </c>
      <c r="E61" s="63" t="str">
        <f>IF(ISBLANK('対象者リスト(従前分)'!$D61),"",IF(AND('対象者リスト(追加補助分1)'!E$6&gt;='対象者リスト(従前分)'!$D61,'対象者リスト(追加補助分1)'!E$6&lt;='対象者リスト(従前分)'!$E61),"○","×"))</f>
        <v/>
      </c>
      <c r="F61" s="63" t="str">
        <f>IF(ISBLANK('対象者リスト(従前分)'!$D61),"",IF(AND('対象者リスト(追加補助分1)'!F$6&gt;='対象者リスト(従前分)'!$D61,'対象者リスト(追加補助分1)'!F$6&lt;='対象者リスト(従前分)'!$E61),"○","×"))</f>
        <v/>
      </c>
      <c r="G61" s="63" t="str">
        <f>IF(ISBLANK('対象者リスト(従前分)'!$D61),"",IF(AND('対象者リスト(追加補助分1)'!G$6&gt;='対象者リスト(従前分)'!$D61,'対象者リスト(追加補助分1)'!G$6&lt;='対象者リスト(従前分)'!$E61),"○","×"))</f>
        <v/>
      </c>
      <c r="H61" s="63" t="str">
        <f>IF(ISBLANK('対象者リスト(従前分)'!$D61),"",IF(AND('対象者リスト(追加補助分1)'!H$6&gt;='対象者リスト(従前分)'!$D61,'対象者リスト(追加補助分1)'!H$6&lt;='対象者リスト(従前分)'!$E61),"○","×"))</f>
        <v/>
      </c>
      <c r="I61" s="63" t="str">
        <f>IF(ISBLANK('対象者リスト(従前分)'!$D61),"",IF(AND('対象者リスト(追加補助分1)'!I$6&gt;='対象者リスト(従前分)'!$D61,'対象者リスト(追加補助分1)'!I$6&lt;='対象者リスト(従前分)'!$E61),"○","×"))</f>
        <v/>
      </c>
      <c r="J61" s="63" t="str">
        <f>IF(ISBLANK('対象者リスト(従前分)'!$D61),"",IF(AND('対象者リスト(追加補助分1)'!J$6&gt;='対象者リスト(従前分)'!$D61,'対象者リスト(追加補助分1)'!J$6&lt;='対象者リスト(従前分)'!$E61),"○","×"))</f>
        <v/>
      </c>
      <c r="K61" s="63" t="str">
        <f>IF(ISBLANK('対象者リスト(従前分)'!$D61),"",IF(AND('対象者リスト(追加補助分1)'!K$6&gt;='対象者リスト(従前分)'!$D61,'対象者リスト(追加補助分1)'!K$6&lt;='対象者リスト(従前分)'!$E61),"○","×"))</f>
        <v/>
      </c>
      <c r="L61" s="63" t="str">
        <f>IF(ISBLANK('対象者リスト(従前分)'!$D61),"",IF(AND('対象者リスト(追加補助分1)'!L$6&gt;='対象者リスト(従前分)'!$D61,'対象者リスト(追加補助分1)'!L$6&lt;='対象者リスト(従前分)'!$E61),"○","×"))</f>
        <v/>
      </c>
      <c r="M61" s="63" t="str">
        <f>IF(ISBLANK('対象者リスト(従前分)'!$D61),"",IF(AND('対象者リスト(追加補助分1)'!M$6&gt;='対象者リスト(従前分)'!$D61,'対象者リスト(追加補助分1)'!M$6&lt;='対象者リスト(従前分)'!$E61),"○","×"))</f>
        <v/>
      </c>
      <c r="N61" s="63" t="str">
        <f>IF(ISBLANK('対象者リスト(従前分)'!$D61),"",IF(AND('対象者リスト(追加補助分1)'!N$6&gt;='対象者リスト(従前分)'!$D61,'対象者リスト(追加補助分1)'!N$6&lt;='対象者リスト(従前分)'!$E61),"○","×"))</f>
        <v/>
      </c>
      <c r="O61" s="63" t="str">
        <f>IF(ISBLANK('対象者リスト(従前分)'!$D61),"",IF(AND('対象者リスト(追加補助分1)'!O$6&gt;='対象者リスト(従前分)'!$D61,'対象者リスト(追加補助分1)'!O$6&lt;='対象者リスト(従前分)'!$E61),"○","×"))</f>
        <v/>
      </c>
      <c r="P61" s="63" t="str">
        <f>IF(ISBLANK('対象者リスト(従前分)'!$D61),"",IF(AND('対象者リスト(追加補助分1)'!P$6&gt;='対象者リスト(従前分)'!$D61,'対象者リスト(追加補助分1)'!P$6&lt;='対象者リスト(従前分)'!$E61),"○","×"))</f>
        <v/>
      </c>
      <c r="Q61" s="63" t="str">
        <f>IF(ISBLANK('対象者リスト(従前分)'!$D61),"",IF(AND('対象者リスト(追加補助分1)'!Q$6&gt;='対象者リスト(従前分)'!$D61,'対象者リスト(追加補助分1)'!Q$6&lt;='対象者リスト(従前分)'!$E61),"○","×"))</f>
        <v/>
      </c>
      <c r="R61" s="63" t="str">
        <f>IF(ISBLANK('対象者リスト(従前分)'!$D61),"",IF(AND('対象者リスト(追加補助分1)'!R$6&gt;='対象者リスト(従前分)'!$D61,'対象者リスト(追加補助分1)'!R$6&lt;='対象者リスト(従前分)'!$E61),"○","×"))</f>
        <v/>
      </c>
      <c r="S61" s="63" t="str">
        <f>IF(ISBLANK('対象者リスト(従前分)'!$D61),"",IF(AND('対象者リスト(追加補助分1)'!S$6&gt;='対象者リスト(従前分)'!$D61,'対象者リスト(追加補助分1)'!S$6&lt;='対象者リスト(従前分)'!$E61),"○","×"))</f>
        <v/>
      </c>
      <c r="T61" s="63" t="str">
        <f>IF(ISBLANK('対象者リスト(従前分)'!$D61),"",IF(AND('対象者リスト(追加補助分1)'!T$6&gt;='対象者リスト(従前分)'!$D61,'対象者リスト(追加補助分1)'!T$6&lt;='対象者リスト(従前分)'!$E61),"○","×"))</f>
        <v/>
      </c>
      <c r="U61" s="63" t="str">
        <f>IF(ISBLANK('対象者リスト(従前分)'!$D61),"",IF(AND('対象者リスト(追加補助分1)'!U$6&gt;='対象者リスト(従前分)'!$D61,'対象者リスト(追加補助分1)'!U$6&lt;='対象者リスト(従前分)'!$E61),"○","×"))</f>
        <v/>
      </c>
      <c r="V61" s="63" t="str">
        <f>IF(ISBLANK('対象者リスト(従前分)'!$D61),"",IF(AND('対象者リスト(追加補助分1)'!V$6&gt;='対象者リスト(従前分)'!$D61,'対象者リスト(追加補助分1)'!V$6&lt;='対象者リスト(従前分)'!$E61),"○","×"))</f>
        <v/>
      </c>
      <c r="W61" s="63" t="str">
        <f>IF(ISBLANK('対象者リスト(従前分)'!$D61),"",IF(AND('対象者リスト(追加補助分1)'!W$6&gt;='対象者リスト(従前分)'!$D61,'対象者リスト(追加補助分1)'!W$6&lt;='対象者リスト(従前分)'!$E61),"○","×"))</f>
        <v/>
      </c>
      <c r="X61" s="63" t="str">
        <f>IF(ISBLANK('対象者リスト(従前分)'!$D61),"",IF(AND('対象者リスト(追加補助分1)'!X$6&gt;='対象者リスト(従前分)'!$D61,'対象者リスト(追加補助分1)'!X$6&lt;='対象者リスト(従前分)'!$E61),"○","×"))</f>
        <v/>
      </c>
      <c r="Y61" s="63" t="str">
        <f>IF(ISBLANK('対象者リスト(従前分)'!$D61),"",IF(AND('対象者リスト(追加補助分1)'!Y$6&gt;='対象者リスト(従前分)'!$D61,'対象者リスト(追加補助分1)'!Y$6&lt;='対象者リスト(従前分)'!$E61),"○","×"))</f>
        <v/>
      </c>
      <c r="Z61" s="63" t="str">
        <f>IF(ISBLANK('対象者リスト(従前分)'!$D61),"",IF(AND('対象者リスト(追加補助分1)'!Z$6&gt;='対象者リスト(従前分)'!$D61,'対象者リスト(追加補助分1)'!Z$6&lt;='対象者リスト(従前分)'!$E61),"○","×"))</f>
        <v/>
      </c>
      <c r="AA61" s="63" t="str">
        <f>IF(ISBLANK('対象者リスト(従前分)'!$D61),"",IF(AND('対象者リスト(追加補助分1)'!AA$6&gt;='対象者リスト(従前分)'!$D61,'対象者リスト(追加補助分1)'!AA$6&lt;='対象者リスト(従前分)'!$E61),"○","×"))</f>
        <v/>
      </c>
      <c r="AB61" s="63" t="str">
        <f>IF(ISBLANK('対象者リスト(従前分)'!$D61),"",IF(AND('対象者リスト(追加補助分1)'!AB$6&gt;='対象者リスト(従前分)'!$D61,'対象者リスト(追加補助分1)'!AB$6&lt;='対象者リスト(従前分)'!$E61),"○","×"))</f>
        <v/>
      </c>
      <c r="AC61" s="63" t="str">
        <f>IF(ISBLANK('対象者リスト(従前分)'!$D61),"",IF(AND('対象者リスト(追加補助分1)'!AC$6&gt;='対象者リスト(従前分)'!$D61,'対象者リスト(追加補助分1)'!AC$6&lt;='対象者リスト(従前分)'!$E61),"○","×"))</f>
        <v/>
      </c>
      <c r="AD61" s="63" t="str">
        <f>IF(ISBLANK('対象者リスト(従前分)'!$D61),"",IF(AND('対象者リスト(追加補助分1)'!AD$6&gt;='対象者リスト(従前分)'!$D61,'対象者リスト(追加補助分1)'!AD$6&lt;='対象者リスト(従前分)'!$E61),"○","×"))</f>
        <v/>
      </c>
      <c r="AE61" s="63" t="str">
        <f>IF(ISBLANK('対象者リスト(従前分)'!$D61),"",IF(AND('対象者リスト(追加補助分1)'!AE$6&gt;='対象者リスト(従前分)'!$D61,'対象者リスト(追加補助分1)'!AE$6&lt;='対象者リスト(従前分)'!$E61),"○","×"))</f>
        <v/>
      </c>
      <c r="AF61" s="63" t="str">
        <f>IF(ISBLANK('対象者リスト(従前分)'!$D61),"",IF(AND('対象者リスト(追加補助分1)'!AF$6&gt;='対象者リスト(従前分)'!$D61,'対象者リスト(追加補助分1)'!AF$6&lt;='対象者リスト(従前分)'!$E61),"○","×"))</f>
        <v/>
      </c>
      <c r="AG61" s="62">
        <f t="shared" si="4"/>
        <v>0</v>
      </c>
      <c r="AH61" s="61">
        <f t="shared" si="5"/>
        <v>0</v>
      </c>
      <c r="AI61" s="45"/>
      <c r="AJ61"/>
    </row>
    <row r="62" spans="1:36" hidden="1">
      <c r="A62" s="49">
        <f t="shared" si="3"/>
        <v>56</v>
      </c>
      <c r="B62" s="64" t="str">
        <f>IF(ISBLANK('対象者リスト(従前分)'!B62),"",'対象者リスト(従前分)'!B62)</f>
        <v/>
      </c>
      <c r="C62" s="63" t="str">
        <f>IF(ISBLANK('対象者リスト(従前分)'!$D62),"",IF(AND('対象者リスト(追加補助分1)'!C$6&gt;='対象者リスト(従前分)'!$D62,'対象者リスト(追加補助分1)'!C$6&lt;='対象者リスト(従前分)'!$E62),"○","×"))</f>
        <v/>
      </c>
      <c r="D62" s="63" t="str">
        <f>IF(ISBLANK('対象者リスト(従前分)'!$D62),"",IF(AND('対象者リスト(追加補助分1)'!D$6&gt;='対象者リスト(従前分)'!$D62,'対象者リスト(追加補助分1)'!D$6&lt;='対象者リスト(従前分)'!$E62),"○","×"))</f>
        <v/>
      </c>
      <c r="E62" s="63" t="str">
        <f>IF(ISBLANK('対象者リスト(従前分)'!$D62),"",IF(AND('対象者リスト(追加補助分1)'!E$6&gt;='対象者リスト(従前分)'!$D62,'対象者リスト(追加補助分1)'!E$6&lt;='対象者リスト(従前分)'!$E62),"○","×"))</f>
        <v/>
      </c>
      <c r="F62" s="63" t="str">
        <f>IF(ISBLANK('対象者リスト(従前分)'!$D62),"",IF(AND('対象者リスト(追加補助分1)'!F$6&gt;='対象者リスト(従前分)'!$D62,'対象者リスト(追加補助分1)'!F$6&lt;='対象者リスト(従前分)'!$E62),"○","×"))</f>
        <v/>
      </c>
      <c r="G62" s="63" t="str">
        <f>IF(ISBLANK('対象者リスト(従前分)'!$D62),"",IF(AND('対象者リスト(追加補助分1)'!G$6&gt;='対象者リスト(従前分)'!$D62,'対象者リスト(追加補助分1)'!G$6&lt;='対象者リスト(従前分)'!$E62),"○","×"))</f>
        <v/>
      </c>
      <c r="H62" s="63" t="str">
        <f>IF(ISBLANK('対象者リスト(従前分)'!$D62),"",IF(AND('対象者リスト(追加補助分1)'!H$6&gt;='対象者リスト(従前分)'!$D62,'対象者リスト(追加補助分1)'!H$6&lt;='対象者リスト(従前分)'!$E62),"○","×"))</f>
        <v/>
      </c>
      <c r="I62" s="63" t="str">
        <f>IF(ISBLANK('対象者リスト(従前分)'!$D62),"",IF(AND('対象者リスト(追加補助分1)'!I$6&gt;='対象者リスト(従前分)'!$D62,'対象者リスト(追加補助分1)'!I$6&lt;='対象者リスト(従前分)'!$E62),"○","×"))</f>
        <v/>
      </c>
      <c r="J62" s="63" t="str">
        <f>IF(ISBLANK('対象者リスト(従前分)'!$D62),"",IF(AND('対象者リスト(追加補助分1)'!J$6&gt;='対象者リスト(従前分)'!$D62,'対象者リスト(追加補助分1)'!J$6&lt;='対象者リスト(従前分)'!$E62),"○","×"))</f>
        <v/>
      </c>
      <c r="K62" s="63" t="str">
        <f>IF(ISBLANK('対象者リスト(従前分)'!$D62),"",IF(AND('対象者リスト(追加補助分1)'!K$6&gt;='対象者リスト(従前分)'!$D62,'対象者リスト(追加補助分1)'!K$6&lt;='対象者リスト(従前分)'!$E62),"○","×"))</f>
        <v/>
      </c>
      <c r="L62" s="63" t="str">
        <f>IF(ISBLANK('対象者リスト(従前分)'!$D62),"",IF(AND('対象者リスト(追加補助分1)'!L$6&gt;='対象者リスト(従前分)'!$D62,'対象者リスト(追加補助分1)'!L$6&lt;='対象者リスト(従前分)'!$E62),"○","×"))</f>
        <v/>
      </c>
      <c r="M62" s="63" t="str">
        <f>IF(ISBLANK('対象者リスト(従前分)'!$D62),"",IF(AND('対象者リスト(追加補助分1)'!M$6&gt;='対象者リスト(従前分)'!$D62,'対象者リスト(追加補助分1)'!M$6&lt;='対象者リスト(従前分)'!$E62),"○","×"))</f>
        <v/>
      </c>
      <c r="N62" s="63" t="str">
        <f>IF(ISBLANK('対象者リスト(従前分)'!$D62),"",IF(AND('対象者リスト(追加補助分1)'!N$6&gt;='対象者リスト(従前分)'!$D62,'対象者リスト(追加補助分1)'!N$6&lt;='対象者リスト(従前分)'!$E62),"○","×"))</f>
        <v/>
      </c>
      <c r="O62" s="63" t="str">
        <f>IF(ISBLANK('対象者リスト(従前分)'!$D62),"",IF(AND('対象者リスト(追加補助分1)'!O$6&gt;='対象者リスト(従前分)'!$D62,'対象者リスト(追加補助分1)'!O$6&lt;='対象者リスト(従前分)'!$E62),"○","×"))</f>
        <v/>
      </c>
      <c r="P62" s="63" t="str">
        <f>IF(ISBLANK('対象者リスト(従前分)'!$D62),"",IF(AND('対象者リスト(追加補助分1)'!P$6&gt;='対象者リスト(従前分)'!$D62,'対象者リスト(追加補助分1)'!P$6&lt;='対象者リスト(従前分)'!$E62),"○","×"))</f>
        <v/>
      </c>
      <c r="Q62" s="63" t="str">
        <f>IF(ISBLANK('対象者リスト(従前分)'!$D62),"",IF(AND('対象者リスト(追加補助分1)'!Q$6&gt;='対象者リスト(従前分)'!$D62,'対象者リスト(追加補助分1)'!Q$6&lt;='対象者リスト(従前分)'!$E62),"○","×"))</f>
        <v/>
      </c>
      <c r="R62" s="63" t="str">
        <f>IF(ISBLANK('対象者リスト(従前分)'!$D62),"",IF(AND('対象者リスト(追加補助分1)'!R$6&gt;='対象者リスト(従前分)'!$D62,'対象者リスト(追加補助分1)'!R$6&lt;='対象者リスト(従前分)'!$E62),"○","×"))</f>
        <v/>
      </c>
      <c r="S62" s="63" t="str">
        <f>IF(ISBLANK('対象者リスト(従前分)'!$D62),"",IF(AND('対象者リスト(追加補助分1)'!S$6&gt;='対象者リスト(従前分)'!$D62,'対象者リスト(追加補助分1)'!S$6&lt;='対象者リスト(従前分)'!$E62),"○","×"))</f>
        <v/>
      </c>
      <c r="T62" s="63" t="str">
        <f>IF(ISBLANK('対象者リスト(従前分)'!$D62),"",IF(AND('対象者リスト(追加補助分1)'!T$6&gt;='対象者リスト(従前分)'!$D62,'対象者リスト(追加補助分1)'!T$6&lt;='対象者リスト(従前分)'!$E62),"○","×"))</f>
        <v/>
      </c>
      <c r="U62" s="63" t="str">
        <f>IF(ISBLANK('対象者リスト(従前分)'!$D62),"",IF(AND('対象者リスト(追加補助分1)'!U$6&gt;='対象者リスト(従前分)'!$D62,'対象者リスト(追加補助分1)'!U$6&lt;='対象者リスト(従前分)'!$E62),"○","×"))</f>
        <v/>
      </c>
      <c r="V62" s="63" t="str">
        <f>IF(ISBLANK('対象者リスト(従前分)'!$D62),"",IF(AND('対象者リスト(追加補助分1)'!V$6&gt;='対象者リスト(従前分)'!$D62,'対象者リスト(追加補助分1)'!V$6&lt;='対象者リスト(従前分)'!$E62),"○","×"))</f>
        <v/>
      </c>
      <c r="W62" s="63" t="str">
        <f>IF(ISBLANK('対象者リスト(従前分)'!$D62),"",IF(AND('対象者リスト(追加補助分1)'!W$6&gt;='対象者リスト(従前分)'!$D62,'対象者リスト(追加補助分1)'!W$6&lt;='対象者リスト(従前分)'!$E62),"○","×"))</f>
        <v/>
      </c>
      <c r="X62" s="63" t="str">
        <f>IF(ISBLANK('対象者リスト(従前分)'!$D62),"",IF(AND('対象者リスト(追加補助分1)'!X$6&gt;='対象者リスト(従前分)'!$D62,'対象者リスト(追加補助分1)'!X$6&lt;='対象者リスト(従前分)'!$E62),"○","×"))</f>
        <v/>
      </c>
      <c r="Y62" s="63" t="str">
        <f>IF(ISBLANK('対象者リスト(従前分)'!$D62),"",IF(AND('対象者リスト(追加補助分1)'!Y$6&gt;='対象者リスト(従前分)'!$D62,'対象者リスト(追加補助分1)'!Y$6&lt;='対象者リスト(従前分)'!$E62),"○","×"))</f>
        <v/>
      </c>
      <c r="Z62" s="63" t="str">
        <f>IF(ISBLANK('対象者リスト(従前分)'!$D62),"",IF(AND('対象者リスト(追加補助分1)'!Z$6&gt;='対象者リスト(従前分)'!$D62,'対象者リスト(追加補助分1)'!Z$6&lt;='対象者リスト(従前分)'!$E62),"○","×"))</f>
        <v/>
      </c>
      <c r="AA62" s="63" t="str">
        <f>IF(ISBLANK('対象者リスト(従前分)'!$D62),"",IF(AND('対象者リスト(追加補助分1)'!AA$6&gt;='対象者リスト(従前分)'!$D62,'対象者リスト(追加補助分1)'!AA$6&lt;='対象者リスト(従前分)'!$E62),"○","×"))</f>
        <v/>
      </c>
      <c r="AB62" s="63" t="str">
        <f>IF(ISBLANK('対象者リスト(従前分)'!$D62),"",IF(AND('対象者リスト(追加補助分1)'!AB$6&gt;='対象者リスト(従前分)'!$D62,'対象者リスト(追加補助分1)'!AB$6&lt;='対象者リスト(従前分)'!$E62),"○","×"))</f>
        <v/>
      </c>
      <c r="AC62" s="63" t="str">
        <f>IF(ISBLANK('対象者リスト(従前分)'!$D62),"",IF(AND('対象者リスト(追加補助分1)'!AC$6&gt;='対象者リスト(従前分)'!$D62,'対象者リスト(追加補助分1)'!AC$6&lt;='対象者リスト(従前分)'!$E62),"○","×"))</f>
        <v/>
      </c>
      <c r="AD62" s="63" t="str">
        <f>IF(ISBLANK('対象者リスト(従前分)'!$D62),"",IF(AND('対象者リスト(追加補助分1)'!AD$6&gt;='対象者リスト(従前分)'!$D62,'対象者リスト(追加補助分1)'!AD$6&lt;='対象者リスト(従前分)'!$E62),"○","×"))</f>
        <v/>
      </c>
      <c r="AE62" s="63" t="str">
        <f>IF(ISBLANK('対象者リスト(従前分)'!$D62),"",IF(AND('対象者リスト(追加補助分1)'!AE$6&gt;='対象者リスト(従前分)'!$D62,'対象者リスト(追加補助分1)'!AE$6&lt;='対象者リスト(従前分)'!$E62),"○","×"))</f>
        <v/>
      </c>
      <c r="AF62" s="63" t="str">
        <f>IF(ISBLANK('対象者リスト(従前分)'!$D62),"",IF(AND('対象者リスト(追加補助分1)'!AF$6&gt;='対象者リスト(従前分)'!$D62,'対象者リスト(追加補助分1)'!AF$6&lt;='対象者リスト(従前分)'!$E62),"○","×"))</f>
        <v/>
      </c>
      <c r="AG62" s="62">
        <f t="shared" si="4"/>
        <v>0</v>
      </c>
      <c r="AH62" s="61">
        <f t="shared" si="5"/>
        <v>0</v>
      </c>
      <c r="AI62" s="45"/>
      <c r="AJ62"/>
    </row>
    <row r="63" spans="1:36" hidden="1">
      <c r="A63" s="49">
        <f t="shared" si="3"/>
        <v>57</v>
      </c>
      <c r="B63" s="64" t="str">
        <f>IF(ISBLANK('対象者リスト(従前分)'!B63),"",'対象者リスト(従前分)'!B63)</f>
        <v/>
      </c>
      <c r="C63" s="63" t="str">
        <f>IF(ISBLANK('対象者リスト(従前分)'!$D63),"",IF(AND('対象者リスト(追加補助分1)'!C$6&gt;='対象者リスト(従前分)'!$D63,'対象者リスト(追加補助分1)'!C$6&lt;='対象者リスト(従前分)'!$E63),"○","×"))</f>
        <v/>
      </c>
      <c r="D63" s="63" t="str">
        <f>IF(ISBLANK('対象者リスト(従前分)'!$D63),"",IF(AND('対象者リスト(追加補助分1)'!D$6&gt;='対象者リスト(従前分)'!$D63,'対象者リスト(追加補助分1)'!D$6&lt;='対象者リスト(従前分)'!$E63),"○","×"))</f>
        <v/>
      </c>
      <c r="E63" s="63" t="str">
        <f>IF(ISBLANK('対象者リスト(従前分)'!$D63),"",IF(AND('対象者リスト(追加補助分1)'!E$6&gt;='対象者リスト(従前分)'!$D63,'対象者リスト(追加補助分1)'!E$6&lt;='対象者リスト(従前分)'!$E63),"○","×"))</f>
        <v/>
      </c>
      <c r="F63" s="63" t="str">
        <f>IF(ISBLANK('対象者リスト(従前分)'!$D63),"",IF(AND('対象者リスト(追加補助分1)'!F$6&gt;='対象者リスト(従前分)'!$D63,'対象者リスト(追加補助分1)'!F$6&lt;='対象者リスト(従前分)'!$E63),"○","×"))</f>
        <v/>
      </c>
      <c r="G63" s="63" t="str">
        <f>IF(ISBLANK('対象者リスト(従前分)'!$D63),"",IF(AND('対象者リスト(追加補助分1)'!G$6&gt;='対象者リスト(従前分)'!$D63,'対象者リスト(追加補助分1)'!G$6&lt;='対象者リスト(従前分)'!$E63),"○","×"))</f>
        <v/>
      </c>
      <c r="H63" s="63" t="str">
        <f>IF(ISBLANK('対象者リスト(従前分)'!$D63),"",IF(AND('対象者リスト(追加補助分1)'!H$6&gt;='対象者リスト(従前分)'!$D63,'対象者リスト(追加補助分1)'!H$6&lt;='対象者リスト(従前分)'!$E63),"○","×"))</f>
        <v/>
      </c>
      <c r="I63" s="63" t="str">
        <f>IF(ISBLANK('対象者リスト(従前分)'!$D63),"",IF(AND('対象者リスト(追加補助分1)'!I$6&gt;='対象者リスト(従前分)'!$D63,'対象者リスト(追加補助分1)'!I$6&lt;='対象者リスト(従前分)'!$E63),"○","×"))</f>
        <v/>
      </c>
      <c r="J63" s="63" t="str">
        <f>IF(ISBLANK('対象者リスト(従前分)'!$D63),"",IF(AND('対象者リスト(追加補助分1)'!J$6&gt;='対象者リスト(従前分)'!$D63,'対象者リスト(追加補助分1)'!J$6&lt;='対象者リスト(従前分)'!$E63),"○","×"))</f>
        <v/>
      </c>
      <c r="K63" s="63" t="str">
        <f>IF(ISBLANK('対象者リスト(従前分)'!$D63),"",IF(AND('対象者リスト(追加補助分1)'!K$6&gt;='対象者リスト(従前分)'!$D63,'対象者リスト(追加補助分1)'!K$6&lt;='対象者リスト(従前分)'!$E63),"○","×"))</f>
        <v/>
      </c>
      <c r="L63" s="63" t="str">
        <f>IF(ISBLANK('対象者リスト(従前分)'!$D63),"",IF(AND('対象者リスト(追加補助分1)'!L$6&gt;='対象者リスト(従前分)'!$D63,'対象者リスト(追加補助分1)'!L$6&lt;='対象者リスト(従前分)'!$E63),"○","×"))</f>
        <v/>
      </c>
      <c r="M63" s="63" t="str">
        <f>IF(ISBLANK('対象者リスト(従前分)'!$D63),"",IF(AND('対象者リスト(追加補助分1)'!M$6&gt;='対象者リスト(従前分)'!$D63,'対象者リスト(追加補助分1)'!M$6&lt;='対象者リスト(従前分)'!$E63),"○","×"))</f>
        <v/>
      </c>
      <c r="N63" s="63" t="str">
        <f>IF(ISBLANK('対象者リスト(従前分)'!$D63),"",IF(AND('対象者リスト(追加補助分1)'!N$6&gt;='対象者リスト(従前分)'!$D63,'対象者リスト(追加補助分1)'!N$6&lt;='対象者リスト(従前分)'!$E63),"○","×"))</f>
        <v/>
      </c>
      <c r="O63" s="63" t="str">
        <f>IF(ISBLANK('対象者リスト(従前分)'!$D63),"",IF(AND('対象者リスト(追加補助分1)'!O$6&gt;='対象者リスト(従前分)'!$D63,'対象者リスト(追加補助分1)'!O$6&lt;='対象者リスト(従前分)'!$E63),"○","×"))</f>
        <v/>
      </c>
      <c r="P63" s="63" t="str">
        <f>IF(ISBLANK('対象者リスト(従前分)'!$D63),"",IF(AND('対象者リスト(追加補助分1)'!P$6&gt;='対象者リスト(従前分)'!$D63,'対象者リスト(追加補助分1)'!P$6&lt;='対象者リスト(従前分)'!$E63),"○","×"))</f>
        <v/>
      </c>
      <c r="Q63" s="63" t="str">
        <f>IF(ISBLANK('対象者リスト(従前分)'!$D63),"",IF(AND('対象者リスト(追加補助分1)'!Q$6&gt;='対象者リスト(従前分)'!$D63,'対象者リスト(追加補助分1)'!Q$6&lt;='対象者リスト(従前分)'!$E63),"○","×"))</f>
        <v/>
      </c>
      <c r="R63" s="63" t="str">
        <f>IF(ISBLANK('対象者リスト(従前分)'!$D63),"",IF(AND('対象者リスト(追加補助分1)'!R$6&gt;='対象者リスト(従前分)'!$D63,'対象者リスト(追加補助分1)'!R$6&lt;='対象者リスト(従前分)'!$E63),"○","×"))</f>
        <v/>
      </c>
      <c r="S63" s="63" t="str">
        <f>IF(ISBLANK('対象者リスト(従前分)'!$D63),"",IF(AND('対象者リスト(追加補助分1)'!S$6&gt;='対象者リスト(従前分)'!$D63,'対象者リスト(追加補助分1)'!S$6&lt;='対象者リスト(従前分)'!$E63),"○","×"))</f>
        <v/>
      </c>
      <c r="T63" s="63" t="str">
        <f>IF(ISBLANK('対象者リスト(従前分)'!$D63),"",IF(AND('対象者リスト(追加補助分1)'!T$6&gt;='対象者リスト(従前分)'!$D63,'対象者リスト(追加補助分1)'!T$6&lt;='対象者リスト(従前分)'!$E63),"○","×"))</f>
        <v/>
      </c>
      <c r="U63" s="63" t="str">
        <f>IF(ISBLANK('対象者リスト(従前分)'!$D63),"",IF(AND('対象者リスト(追加補助分1)'!U$6&gt;='対象者リスト(従前分)'!$D63,'対象者リスト(追加補助分1)'!U$6&lt;='対象者リスト(従前分)'!$E63),"○","×"))</f>
        <v/>
      </c>
      <c r="V63" s="63" t="str">
        <f>IF(ISBLANK('対象者リスト(従前分)'!$D63),"",IF(AND('対象者リスト(追加補助分1)'!V$6&gt;='対象者リスト(従前分)'!$D63,'対象者リスト(追加補助分1)'!V$6&lt;='対象者リスト(従前分)'!$E63),"○","×"))</f>
        <v/>
      </c>
      <c r="W63" s="63" t="str">
        <f>IF(ISBLANK('対象者リスト(従前分)'!$D63),"",IF(AND('対象者リスト(追加補助分1)'!W$6&gt;='対象者リスト(従前分)'!$D63,'対象者リスト(追加補助分1)'!W$6&lt;='対象者リスト(従前分)'!$E63),"○","×"))</f>
        <v/>
      </c>
      <c r="X63" s="63" t="str">
        <f>IF(ISBLANK('対象者リスト(従前分)'!$D63),"",IF(AND('対象者リスト(追加補助分1)'!X$6&gt;='対象者リスト(従前分)'!$D63,'対象者リスト(追加補助分1)'!X$6&lt;='対象者リスト(従前分)'!$E63),"○","×"))</f>
        <v/>
      </c>
      <c r="Y63" s="63" t="str">
        <f>IF(ISBLANK('対象者リスト(従前分)'!$D63),"",IF(AND('対象者リスト(追加補助分1)'!Y$6&gt;='対象者リスト(従前分)'!$D63,'対象者リスト(追加補助分1)'!Y$6&lt;='対象者リスト(従前分)'!$E63),"○","×"))</f>
        <v/>
      </c>
      <c r="Z63" s="63" t="str">
        <f>IF(ISBLANK('対象者リスト(従前分)'!$D63),"",IF(AND('対象者リスト(追加補助分1)'!Z$6&gt;='対象者リスト(従前分)'!$D63,'対象者リスト(追加補助分1)'!Z$6&lt;='対象者リスト(従前分)'!$E63),"○","×"))</f>
        <v/>
      </c>
      <c r="AA63" s="63" t="str">
        <f>IF(ISBLANK('対象者リスト(従前分)'!$D63),"",IF(AND('対象者リスト(追加補助分1)'!AA$6&gt;='対象者リスト(従前分)'!$D63,'対象者リスト(追加補助分1)'!AA$6&lt;='対象者リスト(従前分)'!$E63),"○","×"))</f>
        <v/>
      </c>
      <c r="AB63" s="63" t="str">
        <f>IF(ISBLANK('対象者リスト(従前分)'!$D63),"",IF(AND('対象者リスト(追加補助分1)'!AB$6&gt;='対象者リスト(従前分)'!$D63,'対象者リスト(追加補助分1)'!AB$6&lt;='対象者リスト(従前分)'!$E63),"○","×"))</f>
        <v/>
      </c>
      <c r="AC63" s="63" t="str">
        <f>IF(ISBLANK('対象者リスト(従前分)'!$D63),"",IF(AND('対象者リスト(追加補助分1)'!AC$6&gt;='対象者リスト(従前分)'!$D63,'対象者リスト(追加補助分1)'!AC$6&lt;='対象者リスト(従前分)'!$E63),"○","×"))</f>
        <v/>
      </c>
      <c r="AD63" s="63" t="str">
        <f>IF(ISBLANK('対象者リスト(従前分)'!$D63),"",IF(AND('対象者リスト(追加補助分1)'!AD$6&gt;='対象者リスト(従前分)'!$D63,'対象者リスト(追加補助分1)'!AD$6&lt;='対象者リスト(従前分)'!$E63),"○","×"))</f>
        <v/>
      </c>
      <c r="AE63" s="63" t="str">
        <f>IF(ISBLANK('対象者リスト(従前分)'!$D63),"",IF(AND('対象者リスト(追加補助分1)'!AE$6&gt;='対象者リスト(従前分)'!$D63,'対象者リスト(追加補助分1)'!AE$6&lt;='対象者リスト(従前分)'!$E63),"○","×"))</f>
        <v/>
      </c>
      <c r="AF63" s="63" t="str">
        <f>IF(ISBLANK('対象者リスト(従前分)'!$D63),"",IF(AND('対象者リスト(追加補助分1)'!AF$6&gt;='対象者リスト(従前分)'!$D63,'対象者リスト(追加補助分1)'!AF$6&lt;='対象者リスト(従前分)'!$E63),"○","×"))</f>
        <v/>
      </c>
      <c r="AG63" s="62">
        <f t="shared" si="4"/>
        <v>0</v>
      </c>
      <c r="AH63" s="61">
        <f t="shared" si="5"/>
        <v>0</v>
      </c>
      <c r="AI63" s="45"/>
      <c r="AJ63"/>
    </row>
    <row r="64" spans="1:36" hidden="1">
      <c r="A64" s="49">
        <f t="shared" si="3"/>
        <v>58</v>
      </c>
      <c r="B64" s="64" t="str">
        <f>IF(ISBLANK('対象者リスト(従前分)'!B64),"",'対象者リスト(従前分)'!B64)</f>
        <v/>
      </c>
      <c r="C64" s="63" t="str">
        <f>IF(ISBLANK('対象者リスト(従前分)'!$D64),"",IF(AND('対象者リスト(追加補助分1)'!C$6&gt;='対象者リスト(従前分)'!$D64,'対象者リスト(追加補助分1)'!C$6&lt;='対象者リスト(従前分)'!$E64),"○","×"))</f>
        <v/>
      </c>
      <c r="D64" s="63" t="str">
        <f>IF(ISBLANK('対象者リスト(従前分)'!$D64),"",IF(AND('対象者リスト(追加補助分1)'!D$6&gt;='対象者リスト(従前分)'!$D64,'対象者リスト(追加補助分1)'!D$6&lt;='対象者リスト(従前分)'!$E64),"○","×"))</f>
        <v/>
      </c>
      <c r="E64" s="63" t="str">
        <f>IF(ISBLANK('対象者リスト(従前分)'!$D64),"",IF(AND('対象者リスト(追加補助分1)'!E$6&gt;='対象者リスト(従前分)'!$D64,'対象者リスト(追加補助分1)'!E$6&lt;='対象者リスト(従前分)'!$E64),"○","×"))</f>
        <v/>
      </c>
      <c r="F64" s="63" t="str">
        <f>IF(ISBLANK('対象者リスト(従前分)'!$D64),"",IF(AND('対象者リスト(追加補助分1)'!F$6&gt;='対象者リスト(従前分)'!$D64,'対象者リスト(追加補助分1)'!F$6&lt;='対象者リスト(従前分)'!$E64),"○","×"))</f>
        <v/>
      </c>
      <c r="G64" s="63" t="str">
        <f>IF(ISBLANK('対象者リスト(従前分)'!$D64),"",IF(AND('対象者リスト(追加補助分1)'!G$6&gt;='対象者リスト(従前分)'!$D64,'対象者リスト(追加補助分1)'!G$6&lt;='対象者リスト(従前分)'!$E64),"○","×"))</f>
        <v/>
      </c>
      <c r="H64" s="63" t="str">
        <f>IF(ISBLANK('対象者リスト(従前分)'!$D64),"",IF(AND('対象者リスト(追加補助分1)'!H$6&gt;='対象者リスト(従前分)'!$D64,'対象者リスト(追加補助分1)'!H$6&lt;='対象者リスト(従前分)'!$E64),"○","×"))</f>
        <v/>
      </c>
      <c r="I64" s="63" t="str">
        <f>IF(ISBLANK('対象者リスト(従前分)'!$D64),"",IF(AND('対象者リスト(追加補助分1)'!I$6&gt;='対象者リスト(従前分)'!$D64,'対象者リスト(追加補助分1)'!I$6&lt;='対象者リスト(従前分)'!$E64),"○","×"))</f>
        <v/>
      </c>
      <c r="J64" s="63" t="str">
        <f>IF(ISBLANK('対象者リスト(従前分)'!$D64),"",IF(AND('対象者リスト(追加補助分1)'!J$6&gt;='対象者リスト(従前分)'!$D64,'対象者リスト(追加補助分1)'!J$6&lt;='対象者リスト(従前分)'!$E64),"○","×"))</f>
        <v/>
      </c>
      <c r="K64" s="63" t="str">
        <f>IF(ISBLANK('対象者リスト(従前分)'!$D64),"",IF(AND('対象者リスト(追加補助分1)'!K$6&gt;='対象者リスト(従前分)'!$D64,'対象者リスト(追加補助分1)'!K$6&lt;='対象者リスト(従前分)'!$E64),"○","×"))</f>
        <v/>
      </c>
      <c r="L64" s="63" t="str">
        <f>IF(ISBLANK('対象者リスト(従前分)'!$D64),"",IF(AND('対象者リスト(追加補助分1)'!L$6&gt;='対象者リスト(従前分)'!$D64,'対象者リスト(追加補助分1)'!L$6&lt;='対象者リスト(従前分)'!$E64),"○","×"))</f>
        <v/>
      </c>
      <c r="M64" s="63" t="str">
        <f>IF(ISBLANK('対象者リスト(従前分)'!$D64),"",IF(AND('対象者リスト(追加補助分1)'!M$6&gt;='対象者リスト(従前分)'!$D64,'対象者リスト(追加補助分1)'!M$6&lt;='対象者リスト(従前分)'!$E64),"○","×"))</f>
        <v/>
      </c>
      <c r="N64" s="63" t="str">
        <f>IF(ISBLANK('対象者リスト(従前分)'!$D64),"",IF(AND('対象者リスト(追加補助分1)'!N$6&gt;='対象者リスト(従前分)'!$D64,'対象者リスト(追加補助分1)'!N$6&lt;='対象者リスト(従前分)'!$E64),"○","×"))</f>
        <v/>
      </c>
      <c r="O64" s="63" t="str">
        <f>IF(ISBLANK('対象者リスト(従前分)'!$D64),"",IF(AND('対象者リスト(追加補助分1)'!O$6&gt;='対象者リスト(従前分)'!$D64,'対象者リスト(追加補助分1)'!O$6&lt;='対象者リスト(従前分)'!$E64),"○","×"))</f>
        <v/>
      </c>
      <c r="P64" s="63" t="str">
        <f>IF(ISBLANK('対象者リスト(従前分)'!$D64),"",IF(AND('対象者リスト(追加補助分1)'!P$6&gt;='対象者リスト(従前分)'!$D64,'対象者リスト(追加補助分1)'!P$6&lt;='対象者リスト(従前分)'!$E64),"○","×"))</f>
        <v/>
      </c>
      <c r="Q64" s="63" t="str">
        <f>IF(ISBLANK('対象者リスト(従前分)'!$D64),"",IF(AND('対象者リスト(追加補助分1)'!Q$6&gt;='対象者リスト(従前分)'!$D64,'対象者リスト(追加補助分1)'!Q$6&lt;='対象者リスト(従前分)'!$E64),"○","×"))</f>
        <v/>
      </c>
      <c r="R64" s="63" t="str">
        <f>IF(ISBLANK('対象者リスト(従前分)'!$D64),"",IF(AND('対象者リスト(追加補助分1)'!R$6&gt;='対象者リスト(従前分)'!$D64,'対象者リスト(追加補助分1)'!R$6&lt;='対象者リスト(従前分)'!$E64),"○","×"))</f>
        <v/>
      </c>
      <c r="S64" s="63" t="str">
        <f>IF(ISBLANK('対象者リスト(従前分)'!$D64),"",IF(AND('対象者リスト(追加補助分1)'!S$6&gt;='対象者リスト(従前分)'!$D64,'対象者リスト(追加補助分1)'!S$6&lt;='対象者リスト(従前分)'!$E64),"○","×"))</f>
        <v/>
      </c>
      <c r="T64" s="63" t="str">
        <f>IF(ISBLANK('対象者リスト(従前分)'!$D64),"",IF(AND('対象者リスト(追加補助分1)'!T$6&gt;='対象者リスト(従前分)'!$D64,'対象者リスト(追加補助分1)'!T$6&lt;='対象者リスト(従前分)'!$E64),"○","×"))</f>
        <v/>
      </c>
      <c r="U64" s="63" t="str">
        <f>IF(ISBLANK('対象者リスト(従前分)'!$D64),"",IF(AND('対象者リスト(追加補助分1)'!U$6&gt;='対象者リスト(従前分)'!$D64,'対象者リスト(追加補助分1)'!U$6&lt;='対象者リスト(従前分)'!$E64),"○","×"))</f>
        <v/>
      </c>
      <c r="V64" s="63" t="str">
        <f>IF(ISBLANK('対象者リスト(従前分)'!$D64),"",IF(AND('対象者リスト(追加補助分1)'!V$6&gt;='対象者リスト(従前分)'!$D64,'対象者リスト(追加補助分1)'!V$6&lt;='対象者リスト(従前分)'!$E64),"○","×"))</f>
        <v/>
      </c>
      <c r="W64" s="63" t="str">
        <f>IF(ISBLANK('対象者リスト(従前分)'!$D64),"",IF(AND('対象者リスト(追加補助分1)'!W$6&gt;='対象者リスト(従前分)'!$D64,'対象者リスト(追加補助分1)'!W$6&lt;='対象者リスト(従前分)'!$E64),"○","×"))</f>
        <v/>
      </c>
      <c r="X64" s="63" t="str">
        <f>IF(ISBLANK('対象者リスト(従前分)'!$D64),"",IF(AND('対象者リスト(追加補助分1)'!X$6&gt;='対象者リスト(従前分)'!$D64,'対象者リスト(追加補助分1)'!X$6&lt;='対象者リスト(従前分)'!$E64),"○","×"))</f>
        <v/>
      </c>
      <c r="Y64" s="63" t="str">
        <f>IF(ISBLANK('対象者リスト(従前分)'!$D64),"",IF(AND('対象者リスト(追加補助分1)'!Y$6&gt;='対象者リスト(従前分)'!$D64,'対象者リスト(追加補助分1)'!Y$6&lt;='対象者リスト(従前分)'!$E64),"○","×"))</f>
        <v/>
      </c>
      <c r="Z64" s="63" t="str">
        <f>IF(ISBLANK('対象者リスト(従前分)'!$D64),"",IF(AND('対象者リスト(追加補助分1)'!Z$6&gt;='対象者リスト(従前分)'!$D64,'対象者リスト(追加補助分1)'!Z$6&lt;='対象者リスト(従前分)'!$E64),"○","×"))</f>
        <v/>
      </c>
      <c r="AA64" s="63" t="str">
        <f>IF(ISBLANK('対象者リスト(従前分)'!$D64),"",IF(AND('対象者リスト(追加補助分1)'!AA$6&gt;='対象者リスト(従前分)'!$D64,'対象者リスト(追加補助分1)'!AA$6&lt;='対象者リスト(従前分)'!$E64),"○","×"))</f>
        <v/>
      </c>
      <c r="AB64" s="63" t="str">
        <f>IF(ISBLANK('対象者リスト(従前分)'!$D64),"",IF(AND('対象者リスト(追加補助分1)'!AB$6&gt;='対象者リスト(従前分)'!$D64,'対象者リスト(追加補助分1)'!AB$6&lt;='対象者リスト(従前分)'!$E64),"○","×"))</f>
        <v/>
      </c>
      <c r="AC64" s="63" t="str">
        <f>IF(ISBLANK('対象者リスト(従前分)'!$D64),"",IF(AND('対象者リスト(追加補助分1)'!AC$6&gt;='対象者リスト(従前分)'!$D64,'対象者リスト(追加補助分1)'!AC$6&lt;='対象者リスト(従前分)'!$E64),"○","×"))</f>
        <v/>
      </c>
      <c r="AD64" s="63" t="str">
        <f>IF(ISBLANK('対象者リスト(従前分)'!$D64),"",IF(AND('対象者リスト(追加補助分1)'!AD$6&gt;='対象者リスト(従前分)'!$D64,'対象者リスト(追加補助分1)'!AD$6&lt;='対象者リスト(従前分)'!$E64),"○","×"))</f>
        <v/>
      </c>
      <c r="AE64" s="63" t="str">
        <f>IF(ISBLANK('対象者リスト(従前分)'!$D64),"",IF(AND('対象者リスト(追加補助分1)'!AE$6&gt;='対象者リスト(従前分)'!$D64,'対象者リスト(追加補助分1)'!AE$6&lt;='対象者リスト(従前分)'!$E64),"○","×"))</f>
        <v/>
      </c>
      <c r="AF64" s="63" t="str">
        <f>IF(ISBLANK('対象者リスト(従前分)'!$D64),"",IF(AND('対象者リスト(追加補助分1)'!AF$6&gt;='対象者リスト(従前分)'!$D64,'対象者リスト(追加補助分1)'!AF$6&lt;='対象者リスト(従前分)'!$E64),"○","×"))</f>
        <v/>
      </c>
      <c r="AG64" s="62">
        <f t="shared" si="4"/>
        <v>0</v>
      </c>
      <c r="AH64" s="61">
        <f t="shared" si="5"/>
        <v>0</v>
      </c>
      <c r="AI64" s="45"/>
      <c r="AJ64"/>
    </row>
    <row r="65" spans="1:36" hidden="1">
      <c r="A65" s="49">
        <f t="shared" si="3"/>
        <v>59</v>
      </c>
      <c r="B65" s="64" t="str">
        <f>IF(ISBLANK('対象者リスト(従前分)'!B65),"",'対象者リスト(従前分)'!B65)</f>
        <v/>
      </c>
      <c r="C65" s="63" t="str">
        <f>IF(ISBLANK('対象者リスト(従前分)'!$D65),"",IF(AND('対象者リスト(追加補助分1)'!C$6&gt;='対象者リスト(従前分)'!$D65,'対象者リスト(追加補助分1)'!C$6&lt;='対象者リスト(従前分)'!$E65),"○","×"))</f>
        <v/>
      </c>
      <c r="D65" s="63" t="str">
        <f>IF(ISBLANK('対象者リスト(従前分)'!$D65),"",IF(AND('対象者リスト(追加補助分1)'!D$6&gt;='対象者リスト(従前分)'!$D65,'対象者リスト(追加補助分1)'!D$6&lt;='対象者リスト(従前分)'!$E65),"○","×"))</f>
        <v/>
      </c>
      <c r="E65" s="63" t="str">
        <f>IF(ISBLANK('対象者リスト(従前分)'!$D65),"",IF(AND('対象者リスト(追加補助分1)'!E$6&gt;='対象者リスト(従前分)'!$D65,'対象者リスト(追加補助分1)'!E$6&lt;='対象者リスト(従前分)'!$E65),"○","×"))</f>
        <v/>
      </c>
      <c r="F65" s="63" t="str">
        <f>IF(ISBLANK('対象者リスト(従前分)'!$D65),"",IF(AND('対象者リスト(追加補助分1)'!F$6&gt;='対象者リスト(従前分)'!$D65,'対象者リスト(追加補助分1)'!F$6&lt;='対象者リスト(従前分)'!$E65),"○","×"))</f>
        <v/>
      </c>
      <c r="G65" s="63" t="str">
        <f>IF(ISBLANK('対象者リスト(従前分)'!$D65),"",IF(AND('対象者リスト(追加補助分1)'!G$6&gt;='対象者リスト(従前分)'!$D65,'対象者リスト(追加補助分1)'!G$6&lt;='対象者リスト(従前分)'!$E65),"○","×"))</f>
        <v/>
      </c>
      <c r="H65" s="63" t="str">
        <f>IF(ISBLANK('対象者リスト(従前分)'!$D65),"",IF(AND('対象者リスト(追加補助分1)'!H$6&gt;='対象者リスト(従前分)'!$D65,'対象者リスト(追加補助分1)'!H$6&lt;='対象者リスト(従前分)'!$E65),"○","×"))</f>
        <v/>
      </c>
      <c r="I65" s="63" t="str">
        <f>IF(ISBLANK('対象者リスト(従前分)'!$D65),"",IF(AND('対象者リスト(追加補助分1)'!I$6&gt;='対象者リスト(従前分)'!$D65,'対象者リスト(追加補助分1)'!I$6&lt;='対象者リスト(従前分)'!$E65),"○","×"))</f>
        <v/>
      </c>
      <c r="J65" s="63" t="str">
        <f>IF(ISBLANK('対象者リスト(従前分)'!$D65),"",IF(AND('対象者リスト(追加補助分1)'!J$6&gt;='対象者リスト(従前分)'!$D65,'対象者リスト(追加補助分1)'!J$6&lt;='対象者リスト(従前分)'!$E65),"○","×"))</f>
        <v/>
      </c>
      <c r="K65" s="63" t="str">
        <f>IF(ISBLANK('対象者リスト(従前分)'!$D65),"",IF(AND('対象者リスト(追加補助分1)'!K$6&gt;='対象者リスト(従前分)'!$D65,'対象者リスト(追加補助分1)'!K$6&lt;='対象者リスト(従前分)'!$E65),"○","×"))</f>
        <v/>
      </c>
      <c r="L65" s="63" t="str">
        <f>IF(ISBLANK('対象者リスト(従前分)'!$D65),"",IF(AND('対象者リスト(追加補助分1)'!L$6&gt;='対象者リスト(従前分)'!$D65,'対象者リスト(追加補助分1)'!L$6&lt;='対象者リスト(従前分)'!$E65),"○","×"))</f>
        <v/>
      </c>
      <c r="M65" s="63" t="str">
        <f>IF(ISBLANK('対象者リスト(従前分)'!$D65),"",IF(AND('対象者リスト(追加補助分1)'!M$6&gt;='対象者リスト(従前分)'!$D65,'対象者リスト(追加補助分1)'!M$6&lt;='対象者リスト(従前分)'!$E65),"○","×"))</f>
        <v/>
      </c>
      <c r="N65" s="63" t="str">
        <f>IF(ISBLANK('対象者リスト(従前分)'!$D65),"",IF(AND('対象者リスト(追加補助分1)'!N$6&gt;='対象者リスト(従前分)'!$D65,'対象者リスト(追加補助分1)'!N$6&lt;='対象者リスト(従前分)'!$E65),"○","×"))</f>
        <v/>
      </c>
      <c r="O65" s="63" t="str">
        <f>IF(ISBLANK('対象者リスト(従前分)'!$D65),"",IF(AND('対象者リスト(追加補助分1)'!O$6&gt;='対象者リスト(従前分)'!$D65,'対象者リスト(追加補助分1)'!O$6&lt;='対象者リスト(従前分)'!$E65),"○","×"))</f>
        <v/>
      </c>
      <c r="P65" s="63" t="str">
        <f>IF(ISBLANK('対象者リスト(従前分)'!$D65),"",IF(AND('対象者リスト(追加補助分1)'!P$6&gt;='対象者リスト(従前分)'!$D65,'対象者リスト(追加補助分1)'!P$6&lt;='対象者リスト(従前分)'!$E65),"○","×"))</f>
        <v/>
      </c>
      <c r="Q65" s="63" t="str">
        <f>IF(ISBLANK('対象者リスト(従前分)'!$D65),"",IF(AND('対象者リスト(追加補助分1)'!Q$6&gt;='対象者リスト(従前分)'!$D65,'対象者リスト(追加補助分1)'!Q$6&lt;='対象者リスト(従前分)'!$E65),"○","×"))</f>
        <v/>
      </c>
      <c r="R65" s="63" t="str">
        <f>IF(ISBLANK('対象者リスト(従前分)'!$D65),"",IF(AND('対象者リスト(追加補助分1)'!R$6&gt;='対象者リスト(従前分)'!$D65,'対象者リスト(追加補助分1)'!R$6&lt;='対象者リスト(従前分)'!$E65),"○","×"))</f>
        <v/>
      </c>
      <c r="S65" s="63" t="str">
        <f>IF(ISBLANK('対象者リスト(従前分)'!$D65),"",IF(AND('対象者リスト(追加補助分1)'!S$6&gt;='対象者リスト(従前分)'!$D65,'対象者リスト(追加補助分1)'!S$6&lt;='対象者リスト(従前分)'!$E65),"○","×"))</f>
        <v/>
      </c>
      <c r="T65" s="63" t="str">
        <f>IF(ISBLANK('対象者リスト(従前分)'!$D65),"",IF(AND('対象者リスト(追加補助分1)'!T$6&gt;='対象者リスト(従前分)'!$D65,'対象者リスト(追加補助分1)'!T$6&lt;='対象者リスト(従前分)'!$E65),"○","×"))</f>
        <v/>
      </c>
      <c r="U65" s="63" t="str">
        <f>IF(ISBLANK('対象者リスト(従前分)'!$D65),"",IF(AND('対象者リスト(追加補助分1)'!U$6&gt;='対象者リスト(従前分)'!$D65,'対象者リスト(追加補助分1)'!U$6&lt;='対象者リスト(従前分)'!$E65),"○","×"))</f>
        <v/>
      </c>
      <c r="V65" s="63" t="str">
        <f>IF(ISBLANK('対象者リスト(従前分)'!$D65),"",IF(AND('対象者リスト(追加補助分1)'!V$6&gt;='対象者リスト(従前分)'!$D65,'対象者リスト(追加補助分1)'!V$6&lt;='対象者リスト(従前分)'!$E65),"○","×"))</f>
        <v/>
      </c>
      <c r="W65" s="63" t="str">
        <f>IF(ISBLANK('対象者リスト(従前分)'!$D65),"",IF(AND('対象者リスト(追加補助分1)'!W$6&gt;='対象者リスト(従前分)'!$D65,'対象者リスト(追加補助分1)'!W$6&lt;='対象者リスト(従前分)'!$E65),"○","×"))</f>
        <v/>
      </c>
      <c r="X65" s="63" t="str">
        <f>IF(ISBLANK('対象者リスト(従前分)'!$D65),"",IF(AND('対象者リスト(追加補助分1)'!X$6&gt;='対象者リスト(従前分)'!$D65,'対象者リスト(追加補助分1)'!X$6&lt;='対象者リスト(従前分)'!$E65),"○","×"))</f>
        <v/>
      </c>
      <c r="Y65" s="63" t="str">
        <f>IF(ISBLANK('対象者リスト(従前分)'!$D65),"",IF(AND('対象者リスト(追加補助分1)'!Y$6&gt;='対象者リスト(従前分)'!$D65,'対象者リスト(追加補助分1)'!Y$6&lt;='対象者リスト(従前分)'!$E65),"○","×"))</f>
        <v/>
      </c>
      <c r="Z65" s="63" t="str">
        <f>IF(ISBLANK('対象者リスト(従前分)'!$D65),"",IF(AND('対象者リスト(追加補助分1)'!Z$6&gt;='対象者リスト(従前分)'!$D65,'対象者リスト(追加補助分1)'!Z$6&lt;='対象者リスト(従前分)'!$E65),"○","×"))</f>
        <v/>
      </c>
      <c r="AA65" s="63" t="str">
        <f>IF(ISBLANK('対象者リスト(従前分)'!$D65),"",IF(AND('対象者リスト(追加補助分1)'!AA$6&gt;='対象者リスト(従前分)'!$D65,'対象者リスト(追加補助分1)'!AA$6&lt;='対象者リスト(従前分)'!$E65),"○","×"))</f>
        <v/>
      </c>
      <c r="AB65" s="63" t="str">
        <f>IF(ISBLANK('対象者リスト(従前分)'!$D65),"",IF(AND('対象者リスト(追加補助分1)'!AB$6&gt;='対象者リスト(従前分)'!$D65,'対象者リスト(追加補助分1)'!AB$6&lt;='対象者リスト(従前分)'!$E65),"○","×"))</f>
        <v/>
      </c>
      <c r="AC65" s="63" t="str">
        <f>IF(ISBLANK('対象者リスト(従前分)'!$D65),"",IF(AND('対象者リスト(追加補助分1)'!AC$6&gt;='対象者リスト(従前分)'!$D65,'対象者リスト(追加補助分1)'!AC$6&lt;='対象者リスト(従前分)'!$E65),"○","×"))</f>
        <v/>
      </c>
      <c r="AD65" s="63" t="str">
        <f>IF(ISBLANK('対象者リスト(従前分)'!$D65),"",IF(AND('対象者リスト(追加補助分1)'!AD$6&gt;='対象者リスト(従前分)'!$D65,'対象者リスト(追加補助分1)'!AD$6&lt;='対象者リスト(従前分)'!$E65),"○","×"))</f>
        <v/>
      </c>
      <c r="AE65" s="63" t="str">
        <f>IF(ISBLANK('対象者リスト(従前分)'!$D65),"",IF(AND('対象者リスト(追加補助分1)'!AE$6&gt;='対象者リスト(従前分)'!$D65,'対象者リスト(追加補助分1)'!AE$6&lt;='対象者リスト(従前分)'!$E65),"○","×"))</f>
        <v/>
      </c>
      <c r="AF65" s="63" t="str">
        <f>IF(ISBLANK('対象者リスト(従前分)'!$D65),"",IF(AND('対象者リスト(追加補助分1)'!AF$6&gt;='対象者リスト(従前分)'!$D65,'対象者リスト(追加補助分1)'!AF$6&lt;='対象者リスト(従前分)'!$E65),"○","×"))</f>
        <v/>
      </c>
      <c r="AG65" s="62">
        <f t="shared" si="4"/>
        <v>0</v>
      </c>
      <c r="AH65" s="61">
        <f t="shared" si="5"/>
        <v>0</v>
      </c>
      <c r="AI65" s="45"/>
      <c r="AJ65"/>
    </row>
    <row r="66" spans="1:36" hidden="1">
      <c r="A66" s="49">
        <f t="shared" si="3"/>
        <v>60</v>
      </c>
      <c r="B66" s="64" t="str">
        <f>IF(ISBLANK('対象者リスト(従前分)'!B66),"",'対象者リスト(従前分)'!B66)</f>
        <v/>
      </c>
      <c r="C66" s="63" t="str">
        <f>IF(ISBLANK('対象者リスト(従前分)'!$D66),"",IF(AND('対象者リスト(追加補助分1)'!C$6&gt;='対象者リスト(従前分)'!$D66,'対象者リスト(追加補助分1)'!C$6&lt;='対象者リスト(従前分)'!$E66),"○","×"))</f>
        <v/>
      </c>
      <c r="D66" s="63" t="str">
        <f>IF(ISBLANK('対象者リスト(従前分)'!$D66),"",IF(AND('対象者リスト(追加補助分1)'!D$6&gt;='対象者リスト(従前分)'!$D66,'対象者リスト(追加補助分1)'!D$6&lt;='対象者リスト(従前分)'!$E66),"○","×"))</f>
        <v/>
      </c>
      <c r="E66" s="63" t="str">
        <f>IF(ISBLANK('対象者リスト(従前分)'!$D66),"",IF(AND('対象者リスト(追加補助分1)'!E$6&gt;='対象者リスト(従前分)'!$D66,'対象者リスト(追加補助分1)'!E$6&lt;='対象者リスト(従前分)'!$E66),"○","×"))</f>
        <v/>
      </c>
      <c r="F66" s="63" t="str">
        <f>IF(ISBLANK('対象者リスト(従前分)'!$D66),"",IF(AND('対象者リスト(追加補助分1)'!F$6&gt;='対象者リスト(従前分)'!$D66,'対象者リスト(追加補助分1)'!F$6&lt;='対象者リスト(従前分)'!$E66),"○","×"))</f>
        <v/>
      </c>
      <c r="G66" s="63" t="str">
        <f>IF(ISBLANK('対象者リスト(従前分)'!$D66),"",IF(AND('対象者リスト(追加補助分1)'!G$6&gt;='対象者リスト(従前分)'!$D66,'対象者リスト(追加補助分1)'!G$6&lt;='対象者リスト(従前分)'!$E66),"○","×"))</f>
        <v/>
      </c>
      <c r="H66" s="63" t="str">
        <f>IF(ISBLANK('対象者リスト(従前分)'!$D66),"",IF(AND('対象者リスト(追加補助分1)'!H$6&gt;='対象者リスト(従前分)'!$D66,'対象者リスト(追加補助分1)'!H$6&lt;='対象者リスト(従前分)'!$E66),"○","×"))</f>
        <v/>
      </c>
      <c r="I66" s="63" t="str">
        <f>IF(ISBLANK('対象者リスト(従前分)'!$D66),"",IF(AND('対象者リスト(追加補助分1)'!I$6&gt;='対象者リスト(従前分)'!$D66,'対象者リスト(追加補助分1)'!I$6&lt;='対象者リスト(従前分)'!$E66),"○","×"))</f>
        <v/>
      </c>
      <c r="J66" s="63" t="str">
        <f>IF(ISBLANK('対象者リスト(従前分)'!$D66),"",IF(AND('対象者リスト(追加補助分1)'!J$6&gt;='対象者リスト(従前分)'!$D66,'対象者リスト(追加補助分1)'!J$6&lt;='対象者リスト(従前分)'!$E66),"○","×"))</f>
        <v/>
      </c>
      <c r="K66" s="63" t="str">
        <f>IF(ISBLANK('対象者リスト(従前分)'!$D66),"",IF(AND('対象者リスト(追加補助分1)'!K$6&gt;='対象者リスト(従前分)'!$D66,'対象者リスト(追加補助分1)'!K$6&lt;='対象者リスト(従前分)'!$E66),"○","×"))</f>
        <v/>
      </c>
      <c r="L66" s="63" t="str">
        <f>IF(ISBLANK('対象者リスト(従前分)'!$D66),"",IF(AND('対象者リスト(追加補助分1)'!L$6&gt;='対象者リスト(従前分)'!$D66,'対象者リスト(追加補助分1)'!L$6&lt;='対象者リスト(従前分)'!$E66),"○","×"))</f>
        <v/>
      </c>
      <c r="M66" s="63" t="str">
        <f>IF(ISBLANK('対象者リスト(従前分)'!$D66),"",IF(AND('対象者リスト(追加補助分1)'!M$6&gt;='対象者リスト(従前分)'!$D66,'対象者リスト(追加補助分1)'!M$6&lt;='対象者リスト(従前分)'!$E66),"○","×"))</f>
        <v/>
      </c>
      <c r="N66" s="63" t="str">
        <f>IF(ISBLANK('対象者リスト(従前分)'!$D66),"",IF(AND('対象者リスト(追加補助分1)'!N$6&gt;='対象者リスト(従前分)'!$D66,'対象者リスト(追加補助分1)'!N$6&lt;='対象者リスト(従前分)'!$E66),"○","×"))</f>
        <v/>
      </c>
      <c r="O66" s="63" t="str">
        <f>IF(ISBLANK('対象者リスト(従前分)'!$D66),"",IF(AND('対象者リスト(追加補助分1)'!O$6&gt;='対象者リスト(従前分)'!$D66,'対象者リスト(追加補助分1)'!O$6&lt;='対象者リスト(従前分)'!$E66),"○","×"))</f>
        <v/>
      </c>
      <c r="P66" s="63" t="str">
        <f>IF(ISBLANK('対象者リスト(従前分)'!$D66),"",IF(AND('対象者リスト(追加補助分1)'!P$6&gt;='対象者リスト(従前分)'!$D66,'対象者リスト(追加補助分1)'!P$6&lt;='対象者リスト(従前分)'!$E66),"○","×"))</f>
        <v/>
      </c>
      <c r="Q66" s="63" t="str">
        <f>IF(ISBLANK('対象者リスト(従前分)'!$D66),"",IF(AND('対象者リスト(追加補助分1)'!Q$6&gt;='対象者リスト(従前分)'!$D66,'対象者リスト(追加補助分1)'!Q$6&lt;='対象者リスト(従前分)'!$E66),"○","×"))</f>
        <v/>
      </c>
      <c r="R66" s="63" t="str">
        <f>IF(ISBLANK('対象者リスト(従前分)'!$D66),"",IF(AND('対象者リスト(追加補助分1)'!R$6&gt;='対象者リスト(従前分)'!$D66,'対象者リスト(追加補助分1)'!R$6&lt;='対象者リスト(従前分)'!$E66),"○","×"))</f>
        <v/>
      </c>
      <c r="S66" s="63" t="str">
        <f>IF(ISBLANK('対象者リスト(従前分)'!$D66),"",IF(AND('対象者リスト(追加補助分1)'!S$6&gt;='対象者リスト(従前分)'!$D66,'対象者リスト(追加補助分1)'!S$6&lt;='対象者リスト(従前分)'!$E66),"○","×"))</f>
        <v/>
      </c>
      <c r="T66" s="63" t="str">
        <f>IF(ISBLANK('対象者リスト(従前分)'!$D66),"",IF(AND('対象者リスト(追加補助分1)'!T$6&gt;='対象者リスト(従前分)'!$D66,'対象者リスト(追加補助分1)'!T$6&lt;='対象者リスト(従前分)'!$E66),"○","×"))</f>
        <v/>
      </c>
      <c r="U66" s="63" t="str">
        <f>IF(ISBLANK('対象者リスト(従前分)'!$D66),"",IF(AND('対象者リスト(追加補助分1)'!U$6&gt;='対象者リスト(従前分)'!$D66,'対象者リスト(追加補助分1)'!U$6&lt;='対象者リスト(従前分)'!$E66),"○","×"))</f>
        <v/>
      </c>
      <c r="V66" s="63" t="str">
        <f>IF(ISBLANK('対象者リスト(従前分)'!$D66),"",IF(AND('対象者リスト(追加補助分1)'!V$6&gt;='対象者リスト(従前分)'!$D66,'対象者リスト(追加補助分1)'!V$6&lt;='対象者リスト(従前分)'!$E66),"○","×"))</f>
        <v/>
      </c>
      <c r="W66" s="63" t="str">
        <f>IF(ISBLANK('対象者リスト(従前分)'!$D66),"",IF(AND('対象者リスト(追加補助分1)'!W$6&gt;='対象者リスト(従前分)'!$D66,'対象者リスト(追加補助分1)'!W$6&lt;='対象者リスト(従前分)'!$E66),"○","×"))</f>
        <v/>
      </c>
      <c r="X66" s="63" t="str">
        <f>IF(ISBLANK('対象者リスト(従前分)'!$D66),"",IF(AND('対象者リスト(追加補助分1)'!X$6&gt;='対象者リスト(従前分)'!$D66,'対象者リスト(追加補助分1)'!X$6&lt;='対象者リスト(従前分)'!$E66),"○","×"))</f>
        <v/>
      </c>
      <c r="Y66" s="63" t="str">
        <f>IF(ISBLANK('対象者リスト(従前分)'!$D66),"",IF(AND('対象者リスト(追加補助分1)'!Y$6&gt;='対象者リスト(従前分)'!$D66,'対象者リスト(追加補助分1)'!Y$6&lt;='対象者リスト(従前分)'!$E66),"○","×"))</f>
        <v/>
      </c>
      <c r="Z66" s="63" t="str">
        <f>IF(ISBLANK('対象者リスト(従前分)'!$D66),"",IF(AND('対象者リスト(追加補助分1)'!Z$6&gt;='対象者リスト(従前分)'!$D66,'対象者リスト(追加補助分1)'!Z$6&lt;='対象者リスト(従前分)'!$E66),"○","×"))</f>
        <v/>
      </c>
      <c r="AA66" s="63" t="str">
        <f>IF(ISBLANK('対象者リスト(従前分)'!$D66),"",IF(AND('対象者リスト(追加補助分1)'!AA$6&gt;='対象者リスト(従前分)'!$D66,'対象者リスト(追加補助分1)'!AA$6&lt;='対象者リスト(従前分)'!$E66),"○","×"))</f>
        <v/>
      </c>
      <c r="AB66" s="63" t="str">
        <f>IF(ISBLANK('対象者リスト(従前分)'!$D66),"",IF(AND('対象者リスト(追加補助分1)'!AB$6&gt;='対象者リスト(従前分)'!$D66,'対象者リスト(追加補助分1)'!AB$6&lt;='対象者リスト(従前分)'!$E66),"○","×"))</f>
        <v/>
      </c>
      <c r="AC66" s="63" t="str">
        <f>IF(ISBLANK('対象者リスト(従前分)'!$D66),"",IF(AND('対象者リスト(追加補助分1)'!AC$6&gt;='対象者リスト(従前分)'!$D66,'対象者リスト(追加補助分1)'!AC$6&lt;='対象者リスト(従前分)'!$E66),"○","×"))</f>
        <v/>
      </c>
      <c r="AD66" s="63" t="str">
        <f>IF(ISBLANK('対象者リスト(従前分)'!$D66),"",IF(AND('対象者リスト(追加補助分1)'!AD$6&gt;='対象者リスト(従前分)'!$D66,'対象者リスト(追加補助分1)'!AD$6&lt;='対象者リスト(従前分)'!$E66),"○","×"))</f>
        <v/>
      </c>
      <c r="AE66" s="63" t="str">
        <f>IF(ISBLANK('対象者リスト(従前分)'!$D66),"",IF(AND('対象者リスト(追加補助分1)'!AE$6&gt;='対象者リスト(従前分)'!$D66,'対象者リスト(追加補助分1)'!AE$6&lt;='対象者リスト(従前分)'!$E66),"○","×"))</f>
        <v/>
      </c>
      <c r="AF66" s="63" t="str">
        <f>IF(ISBLANK('対象者リスト(従前分)'!$D66),"",IF(AND('対象者リスト(追加補助分1)'!AF$6&gt;='対象者リスト(従前分)'!$D66,'対象者リスト(追加補助分1)'!AF$6&lt;='対象者リスト(従前分)'!$E66),"○","×"))</f>
        <v/>
      </c>
      <c r="AG66" s="62">
        <f t="shared" si="4"/>
        <v>0</v>
      </c>
      <c r="AH66" s="61">
        <f t="shared" si="5"/>
        <v>0</v>
      </c>
      <c r="AI66" s="45"/>
      <c r="AJ66"/>
    </row>
    <row r="67" spans="1:36" hidden="1">
      <c r="A67" s="49">
        <f t="shared" si="3"/>
        <v>61</v>
      </c>
      <c r="B67" s="64" t="str">
        <f>IF(ISBLANK('対象者リスト(従前分)'!B67),"",'対象者リスト(従前分)'!B67)</f>
        <v/>
      </c>
      <c r="C67" s="63" t="str">
        <f>IF(ISBLANK('対象者リスト(従前分)'!$D67),"",IF(AND('対象者リスト(追加補助分1)'!C$6&gt;='対象者リスト(従前分)'!$D67,'対象者リスト(追加補助分1)'!C$6&lt;='対象者リスト(従前分)'!$E67),"○","×"))</f>
        <v/>
      </c>
      <c r="D67" s="63" t="str">
        <f>IF(ISBLANK('対象者リスト(従前分)'!$D67),"",IF(AND('対象者リスト(追加補助分1)'!D$6&gt;='対象者リスト(従前分)'!$D67,'対象者リスト(追加補助分1)'!D$6&lt;='対象者リスト(従前分)'!$E67),"○","×"))</f>
        <v/>
      </c>
      <c r="E67" s="63" t="str">
        <f>IF(ISBLANK('対象者リスト(従前分)'!$D67),"",IF(AND('対象者リスト(追加補助分1)'!E$6&gt;='対象者リスト(従前分)'!$D67,'対象者リスト(追加補助分1)'!E$6&lt;='対象者リスト(従前分)'!$E67),"○","×"))</f>
        <v/>
      </c>
      <c r="F67" s="63" t="str">
        <f>IF(ISBLANK('対象者リスト(従前分)'!$D67),"",IF(AND('対象者リスト(追加補助分1)'!F$6&gt;='対象者リスト(従前分)'!$D67,'対象者リスト(追加補助分1)'!F$6&lt;='対象者リスト(従前分)'!$E67),"○","×"))</f>
        <v/>
      </c>
      <c r="G67" s="63" t="str">
        <f>IF(ISBLANK('対象者リスト(従前分)'!$D67),"",IF(AND('対象者リスト(追加補助分1)'!G$6&gt;='対象者リスト(従前分)'!$D67,'対象者リスト(追加補助分1)'!G$6&lt;='対象者リスト(従前分)'!$E67),"○","×"))</f>
        <v/>
      </c>
      <c r="H67" s="63" t="str">
        <f>IF(ISBLANK('対象者リスト(従前分)'!$D67),"",IF(AND('対象者リスト(追加補助分1)'!H$6&gt;='対象者リスト(従前分)'!$D67,'対象者リスト(追加補助分1)'!H$6&lt;='対象者リスト(従前分)'!$E67),"○","×"))</f>
        <v/>
      </c>
      <c r="I67" s="63" t="str">
        <f>IF(ISBLANK('対象者リスト(従前分)'!$D67),"",IF(AND('対象者リスト(追加補助分1)'!I$6&gt;='対象者リスト(従前分)'!$D67,'対象者リスト(追加補助分1)'!I$6&lt;='対象者リスト(従前分)'!$E67),"○","×"))</f>
        <v/>
      </c>
      <c r="J67" s="63" t="str">
        <f>IF(ISBLANK('対象者リスト(従前分)'!$D67),"",IF(AND('対象者リスト(追加補助分1)'!J$6&gt;='対象者リスト(従前分)'!$D67,'対象者リスト(追加補助分1)'!J$6&lt;='対象者リスト(従前分)'!$E67),"○","×"))</f>
        <v/>
      </c>
      <c r="K67" s="63" t="str">
        <f>IF(ISBLANK('対象者リスト(従前分)'!$D67),"",IF(AND('対象者リスト(追加補助分1)'!K$6&gt;='対象者リスト(従前分)'!$D67,'対象者リスト(追加補助分1)'!K$6&lt;='対象者リスト(従前分)'!$E67),"○","×"))</f>
        <v/>
      </c>
      <c r="L67" s="63" t="str">
        <f>IF(ISBLANK('対象者リスト(従前分)'!$D67),"",IF(AND('対象者リスト(追加補助分1)'!L$6&gt;='対象者リスト(従前分)'!$D67,'対象者リスト(追加補助分1)'!L$6&lt;='対象者リスト(従前分)'!$E67),"○","×"))</f>
        <v/>
      </c>
      <c r="M67" s="63" t="str">
        <f>IF(ISBLANK('対象者リスト(従前分)'!$D67),"",IF(AND('対象者リスト(追加補助分1)'!M$6&gt;='対象者リスト(従前分)'!$D67,'対象者リスト(追加補助分1)'!M$6&lt;='対象者リスト(従前分)'!$E67),"○","×"))</f>
        <v/>
      </c>
      <c r="N67" s="63" t="str">
        <f>IF(ISBLANK('対象者リスト(従前分)'!$D67),"",IF(AND('対象者リスト(追加補助分1)'!N$6&gt;='対象者リスト(従前分)'!$D67,'対象者リスト(追加補助分1)'!N$6&lt;='対象者リスト(従前分)'!$E67),"○","×"))</f>
        <v/>
      </c>
      <c r="O67" s="63" t="str">
        <f>IF(ISBLANK('対象者リスト(従前分)'!$D67),"",IF(AND('対象者リスト(追加補助分1)'!O$6&gt;='対象者リスト(従前分)'!$D67,'対象者リスト(追加補助分1)'!O$6&lt;='対象者リスト(従前分)'!$E67),"○","×"))</f>
        <v/>
      </c>
      <c r="P67" s="63" t="str">
        <f>IF(ISBLANK('対象者リスト(従前分)'!$D67),"",IF(AND('対象者リスト(追加補助分1)'!P$6&gt;='対象者リスト(従前分)'!$D67,'対象者リスト(追加補助分1)'!P$6&lt;='対象者リスト(従前分)'!$E67),"○","×"))</f>
        <v/>
      </c>
      <c r="Q67" s="63" t="str">
        <f>IF(ISBLANK('対象者リスト(従前分)'!$D67),"",IF(AND('対象者リスト(追加補助分1)'!Q$6&gt;='対象者リスト(従前分)'!$D67,'対象者リスト(追加補助分1)'!Q$6&lt;='対象者リスト(従前分)'!$E67),"○","×"))</f>
        <v/>
      </c>
      <c r="R67" s="63" t="str">
        <f>IF(ISBLANK('対象者リスト(従前分)'!$D67),"",IF(AND('対象者リスト(追加補助分1)'!R$6&gt;='対象者リスト(従前分)'!$D67,'対象者リスト(追加補助分1)'!R$6&lt;='対象者リスト(従前分)'!$E67),"○","×"))</f>
        <v/>
      </c>
      <c r="S67" s="63" t="str">
        <f>IF(ISBLANK('対象者リスト(従前分)'!$D67),"",IF(AND('対象者リスト(追加補助分1)'!S$6&gt;='対象者リスト(従前分)'!$D67,'対象者リスト(追加補助分1)'!S$6&lt;='対象者リスト(従前分)'!$E67),"○","×"))</f>
        <v/>
      </c>
      <c r="T67" s="63" t="str">
        <f>IF(ISBLANK('対象者リスト(従前分)'!$D67),"",IF(AND('対象者リスト(追加補助分1)'!T$6&gt;='対象者リスト(従前分)'!$D67,'対象者リスト(追加補助分1)'!T$6&lt;='対象者リスト(従前分)'!$E67),"○","×"))</f>
        <v/>
      </c>
      <c r="U67" s="63" t="str">
        <f>IF(ISBLANK('対象者リスト(従前分)'!$D67),"",IF(AND('対象者リスト(追加補助分1)'!U$6&gt;='対象者リスト(従前分)'!$D67,'対象者リスト(追加補助分1)'!U$6&lt;='対象者リスト(従前分)'!$E67),"○","×"))</f>
        <v/>
      </c>
      <c r="V67" s="63" t="str">
        <f>IF(ISBLANK('対象者リスト(従前分)'!$D67),"",IF(AND('対象者リスト(追加補助分1)'!V$6&gt;='対象者リスト(従前分)'!$D67,'対象者リスト(追加補助分1)'!V$6&lt;='対象者リスト(従前分)'!$E67),"○","×"))</f>
        <v/>
      </c>
      <c r="W67" s="63" t="str">
        <f>IF(ISBLANK('対象者リスト(従前分)'!$D67),"",IF(AND('対象者リスト(追加補助分1)'!W$6&gt;='対象者リスト(従前分)'!$D67,'対象者リスト(追加補助分1)'!W$6&lt;='対象者リスト(従前分)'!$E67),"○","×"))</f>
        <v/>
      </c>
      <c r="X67" s="63" t="str">
        <f>IF(ISBLANK('対象者リスト(従前分)'!$D67),"",IF(AND('対象者リスト(追加補助分1)'!X$6&gt;='対象者リスト(従前分)'!$D67,'対象者リスト(追加補助分1)'!X$6&lt;='対象者リスト(従前分)'!$E67),"○","×"))</f>
        <v/>
      </c>
      <c r="Y67" s="63" t="str">
        <f>IF(ISBLANK('対象者リスト(従前分)'!$D67),"",IF(AND('対象者リスト(追加補助分1)'!Y$6&gt;='対象者リスト(従前分)'!$D67,'対象者リスト(追加補助分1)'!Y$6&lt;='対象者リスト(従前分)'!$E67),"○","×"))</f>
        <v/>
      </c>
      <c r="Z67" s="63" t="str">
        <f>IF(ISBLANK('対象者リスト(従前分)'!$D67),"",IF(AND('対象者リスト(追加補助分1)'!Z$6&gt;='対象者リスト(従前分)'!$D67,'対象者リスト(追加補助分1)'!Z$6&lt;='対象者リスト(従前分)'!$E67),"○","×"))</f>
        <v/>
      </c>
      <c r="AA67" s="63" t="str">
        <f>IF(ISBLANK('対象者リスト(従前分)'!$D67),"",IF(AND('対象者リスト(追加補助分1)'!AA$6&gt;='対象者リスト(従前分)'!$D67,'対象者リスト(追加補助分1)'!AA$6&lt;='対象者リスト(従前分)'!$E67),"○","×"))</f>
        <v/>
      </c>
      <c r="AB67" s="63" t="str">
        <f>IF(ISBLANK('対象者リスト(従前分)'!$D67),"",IF(AND('対象者リスト(追加補助分1)'!AB$6&gt;='対象者リスト(従前分)'!$D67,'対象者リスト(追加補助分1)'!AB$6&lt;='対象者リスト(従前分)'!$E67),"○","×"))</f>
        <v/>
      </c>
      <c r="AC67" s="63" t="str">
        <f>IF(ISBLANK('対象者リスト(従前分)'!$D67),"",IF(AND('対象者リスト(追加補助分1)'!AC$6&gt;='対象者リスト(従前分)'!$D67,'対象者リスト(追加補助分1)'!AC$6&lt;='対象者リスト(従前分)'!$E67),"○","×"))</f>
        <v/>
      </c>
      <c r="AD67" s="63" t="str">
        <f>IF(ISBLANK('対象者リスト(従前分)'!$D67),"",IF(AND('対象者リスト(追加補助分1)'!AD$6&gt;='対象者リスト(従前分)'!$D67,'対象者リスト(追加補助分1)'!AD$6&lt;='対象者リスト(従前分)'!$E67),"○","×"))</f>
        <v/>
      </c>
      <c r="AE67" s="63" t="str">
        <f>IF(ISBLANK('対象者リスト(従前分)'!$D67),"",IF(AND('対象者リスト(追加補助分1)'!AE$6&gt;='対象者リスト(従前分)'!$D67,'対象者リスト(追加補助分1)'!AE$6&lt;='対象者リスト(従前分)'!$E67),"○","×"))</f>
        <v/>
      </c>
      <c r="AF67" s="63" t="str">
        <f>IF(ISBLANK('対象者リスト(従前分)'!$D67),"",IF(AND('対象者リスト(追加補助分1)'!AF$6&gt;='対象者リスト(従前分)'!$D67,'対象者リスト(追加補助分1)'!AF$6&lt;='対象者リスト(従前分)'!$E67),"○","×"))</f>
        <v/>
      </c>
      <c r="AG67" s="62">
        <f t="shared" si="4"/>
        <v>0</v>
      </c>
      <c r="AH67" s="61">
        <f t="shared" si="5"/>
        <v>0</v>
      </c>
      <c r="AI67" s="45"/>
      <c r="AJ67"/>
    </row>
    <row r="68" spans="1:36" hidden="1">
      <c r="A68" s="49">
        <f t="shared" si="3"/>
        <v>62</v>
      </c>
      <c r="B68" s="64" t="str">
        <f>IF(ISBLANK('対象者リスト(従前分)'!B68),"",'対象者リスト(従前分)'!B68)</f>
        <v/>
      </c>
      <c r="C68" s="63" t="str">
        <f>IF(ISBLANK('対象者リスト(従前分)'!$D68),"",IF(AND('対象者リスト(追加補助分1)'!C$6&gt;='対象者リスト(従前分)'!$D68,'対象者リスト(追加補助分1)'!C$6&lt;='対象者リスト(従前分)'!$E68),"○","×"))</f>
        <v/>
      </c>
      <c r="D68" s="63" t="str">
        <f>IF(ISBLANK('対象者リスト(従前分)'!$D68),"",IF(AND('対象者リスト(追加補助分1)'!D$6&gt;='対象者リスト(従前分)'!$D68,'対象者リスト(追加補助分1)'!D$6&lt;='対象者リスト(従前分)'!$E68),"○","×"))</f>
        <v/>
      </c>
      <c r="E68" s="63" t="str">
        <f>IF(ISBLANK('対象者リスト(従前分)'!$D68),"",IF(AND('対象者リスト(追加補助分1)'!E$6&gt;='対象者リスト(従前分)'!$D68,'対象者リスト(追加補助分1)'!E$6&lt;='対象者リスト(従前分)'!$E68),"○","×"))</f>
        <v/>
      </c>
      <c r="F68" s="63" t="str">
        <f>IF(ISBLANK('対象者リスト(従前分)'!$D68),"",IF(AND('対象者リスト(追加補助分1)'!F$6&gt;='対象者リスト(従前分)'!$D68,'対象者リスト(追加補助分1)'!F$6&lt;='対象者リスト(従前分)'!$E68),"○","×"))</f>
        <v/>
      </c>
      <c r="G68" s="63" t="str">
        <f>IF(ISBLANK('対象者リスト(従前分)'!$D68),"",IF(AND('対象者リスト(追加補助分1)'!G$6&gt;='対象者リスト(従前分)'!$D68,'対象者リスト(追加補助分1)'!G$6&lt;='対象者リスト(従前分)'!$E68),"○","×"))</f>
        <v/>
      </c>
      <c r="H68" s="63" t="str">
        <f>IF(ISBLANK('対象者リスト(従前分)'!$D68),"",IF(AND('対象者リスト(追加補助分1)'!H$6&gt;='対象者リスト(従前分)'!$D68,'対象者リスト(追加補助分1)'!H$6&lt;='対象者リスト(従前分)'!$E68),"○","×"))</f>
        <v/>
      </c>
      <c r="I68" s="63" t="str">
        <f>IF(ISBLANK('対象者リスト(従前分)'!$D68),"",IF(AND('対象者リスト(追加補助分1)'!I$6&gt;='対象者リスト(従前分)'!$D68,'対象者リスト(追加補助分1)'!I$6&lt;='対象者リスト(従前分)'!$E68),"○","×"))</f>
        <v/>
      </c>
      <c r="J68" s="63" t="str">
        <f>IF(ISBLANK('対象者リスト(従前分)'!$D68),"",IF(AND('対象者リスト(追加補助分1)'!J$6&gt;='対象者リスト(従前分)'!$D68,'対象者リスト(追加補助分1)'!J$6&lt;='対象者リスト(従前分)'!$E68),"○","×"))</f>
        <v/>
      </c>
      <c r="K68" s="63" t="str">
        <f>IF(ISBLANK('対象者リスト(従前分)'!$D68),"",IF(AND('対象者リスト(追加補助分1)'!K$6&gt;='対象者リスト(従前分)'!$D68,'対象者リスト(追加補助分1)'!K$6&lt;='対象者リスト(従前分)'!$E68),"○","×"))</f>
        <v/>
      </c>
      <c r="L68" s="63" t="str">
        <f>IF(ISBLANK('対象者リスト(従前分)'!$D68),"",IF(AND('対象者リスト(追加補助分1)'!L$6&gt;='対象者リスト(従前分)'!$D68,'対象者リスト(追加補助分1)'!L$6&lt;='対象者リスト(従前分)'!$E68),"○","×"))</f>
        <v/>
      </c>
      <c r="M68" s="63" t="str">
        <f>IF(ISBLANK('対象者リスト(従前分)'!$D68),"",IF(AND('対象者リスト(追加補助分1)'!M$6&gt;='対象者リスト(従前分)'!$D68,'対象者リスト(追加補助分1)'!M$6&lt;='対象者リスト(従前分)'!$E68),"○","×"))</f>
        <v/>
      </c>
      <c r="N68" s="63" t="str">
        <f>IF(ISBLANK('対象者リスト(従前分)'!$D68),"",IF(AND('対象者リスト(追加補助分1)'!N$6&gt;='対象者リスト(従前分)'!$D68,'対象者リスト(追加補助分1)'!N$6&lt;='対象者リスト(従前分)'!$E68),"○","×"))</f>
        <v/>
      </c>
      <c r="O68" s="63" t="str">
        <f>IF(ISBLANK('対象者リスト(従前分)'!$D68),"",IF(AND('対象者リスト(追加補助分1)'!O$6&gt;='対象者リスト(従前分)'!$D68,'対象者リスト(追加補助分1)'!O$6&lt;='対象者リスト(従前分)'!$E68),"○","×"))</f>
        <v/>
      </c>
      <c r="P68" s="63" t="str">
        <f>IF(ISBLANK('対象者リスト(従前分)'!$D68),"",IF(AND('対象者リスト(追加補助分1)'!P$6&gt;='対象者リスト(従前分)'!$D68,'対象者リスト(追加補助分1)'!P$6&lt;='対象者リスト(従前分)'!$E68),"○","×"))</f>
        <v/>
      </c>
      <c r="Q68" s="63" t="str">
        <f>IF(ISBLANK('対象者リスト(従前分)'!$D68),"",IF(AND('対象者リスト(追加補助分1)'!Q$6&gt;='対象者リスト(従前分)'!$D68,'対象者リスト(追加補助分1)'!Q$6&lt;='対象者リスト(従前分)'!$E68),"○","×"))</f>
        <v/>
      </c>
      <c r="R68" s="63" t="str">
        <f>IF(ISBLANK('対象者リスト(従前分)'!$D68),"",IF(AND('対象者リスト(追加補助分1)'!R$6&gt;='対象者リスト(従前分)'!$D68,'対象者リスト(追加補助分1)'!R$6&lt;='対象者リスト(従前分)'!$E68),"○","×"))</f>
        <v/>
      </c>
      <c r="S68" s="63" t="str">
        <f>IF(ISBLANK('対象者リスト(従前分)'!$D68),"",IF(AND('対象者リスト(追加補助分1)'!S$6&gt;='対象者リスト(従前分)'!$D68,'対象者リスト(追加補助分1)'!S$6&lt;='対象者リスト(従前分)'!$E68),"○","×"))</f>
        <v/>
      </c>
      <c r="T68" s="63" t="str">
        <f>IF(ISBLANK('対象者リスト(従前分)'!$D68),"",IF(AND('対象者リスト(追加補助分1)'!T$6&gt;='対象者リスト(従前分)'!$D68,'対象者リスト(追加補助分1)'!T$6&lt;='対象者リスト(従前分)'!$E68),"○","×"))</f>
        <v/>
      </c>
      <c r="U68" s="63" t="str">
        <f>IF(ISBLANK('対象者リスト(従前分)'!$D68),"",IF(AND('対象者リスト(追加補助分1)'!U$6&gt;='対象者リスト(従前分)'!$D68,'対象者リスト(追加補助分1)'!U$6&lt;='対象者リスト(従前分)'!$E68),"○","×"))</f>
        <v/>
      </c>
      <c r="V68" s="63" t="str">
        <f>IF(ISBLANK('対象者リスト(従前分)'!$D68),"",IF(AND('対象者リスト(追加補助分1)'!V$6&gt;='対象者リスト(従前分)'!$D68,'対象者リスト(追加補助分1)'!V$6&lt;='対象者リスト(従前分)'!$E68),"○","×"))</f>
        <v/>
      </c>
      <c r="W68" s="63" t="str">
        <f>IF(ISBLANK('対象者リスト(従前分)'!$D68),"",IF(AND('対象者リスト(追加補助分1)'!W$6&gt;='対象者リスト(従前分)'!$D68,'対象者リスト(追加補助分1)'!W$6&lt;='対象者リスト(従前分)'!$E68),"○","×"))</f>
        <v/>
      </c>
      <c r="X68" s="63" t="str">
        <f>IF(ISBLANK('対象者リスト(従前分)'!$D68),"",IF(AND('対象者リスト(追加補助分1)'!X$6&gt;='対象者リスト(従前分)'!$D68,'対象者リスト(追加補助分1)'!X$6&lt;='対象者リスト(従前分)'!$E68),"○","×"))</f>
        <v/>
      </c>
      <c r="Y68" s="63" t="str">
        <f>IF(ISBLANK('対象者リスト(従前分)'!$D68),"",IF(AND('対象者リスト(追加補助分1)'!Y$6&gt;='対象者リスト(従前分)'!$D68,'対象者リスト(追加補助分1)'!Y$6&lt;='対象者リスト(従前分)'!$E68),"○","×"))</f>
        <v/>
      </c>
      <c r="Z68" s="63" t="str">
        <f>IF(ISBLANK('対象者リスト(従前分)'!$D68),"",IF(AND('対象者リスト(追加補助分1)'!Z$6&gt;='対象者リスト(従前分)'!$D68,'対象者リスト(追加補助分1)'!Z$6&lt;='対象者リスト(従前分)'!$E68),"○","×"))</f>
        <v/>
      </c>
      <c r="AA68" s="63" t="str">
        <f>IF(ISBLANK('対象者リスト(従前分)'!$D68),"",IF(AND('対象者リスト(追加補助分1)'!AA$6&gt;='対象者リスト(従前分)'!$D68,'対象者リスト(追加補助分1)'!AA$6&lt;='対象者リスト(従前分)'!$E68),"○","×"))</f>
        <v/>
      </c>
      <c r="AB68" s="63" t="str">
        <f>IF(ISBLANK('対象者リスト(従前分)'!$D68),"",IF(AND('対象者リスト(追加補助分1)'!AB$6&gt;='対象者リスト(従前分)'!$D68,'対象者リスト(追加補助分1)'!AB$6&lt;='対象者リスト(従前分)'!$E68),"○","×"))</f>
        <v/>
      </c>
      <c r="AC68" s="63" t="str">
        <f>IF(ISBLANK('対象者リスト(従前分)'!$D68),"",IF(AND('対象者リスト(追加補助分1)'!AC$6&gt;='対象者リスト(従前分)'!$D68,'対象者リスト(追加補助分1)'!AC$6&lt;='対象者リスト(従前分)'!$E68),"○","×"))</f>
        <v/>
      </c>
      <c r="AD68" s="63" t="str">
        <f>IF(ISBLANK('対象者リスト(従前分)'!$D68),"",IF(AND('対象者リスト(追加補助分1)'!AD$6&gt;='対象者リスト(従前分)'!$D68,'対象者リスト(追加補助分1)'!AD$6&lt;='対象者リスト(従前分)'!$E68),"○","×"))</f>
        <v/>
      </c>
      <c r="AE68" s="63" t="str">
        <f>IF(ISBLANK('対象者リスト(従前分)'!$D68),"",IF(AND('対象者リスト(追加補助分1)'!AE$6&gt;='対象者リスト(従前分)'!$D68,'対象者リスト(追加補助分1)'!AE$6&lt;='対象者リスト(従前分)'!$E68),"○","×"))</f>
        <v/>
      </c>
      <c r="AF68" s="63" t="str">
        <f>IF(ISBLANK('対象者リスト(従前分)'!$D68),"",IF(AND('対象者リスト(追加補助分1)'!AF$6&gt;='対象者リスト(従前分)'!$D68,'対象者リスト(追加補助分1)'!AF$6&lt;='対象者リスト(従前分)'!$E68),"○","×"))</f>
        <v/>
      </c>
      <c r="AG68" s="62">
        <f t="shared" si="4"/>
        <v>0</v>
      </c>
      <c r="AH68" s="61">
        <f t="shared" si="5"/>
        <v>0</v>
      </c>
      <c r="AI68" s="45"/>
      <c r="AJ68"/>
    </row>
    <row r="69" spans="1:36" hidden="1">
      <c r="A69" s="49">
        <f t="shared" si="3"/>
        <v>63</v>
      </c>
      <c r="B69" s="64" t="str">
        <f>IF(ISBLANK('対象者リスト(従前分)'!B69),"",'対象者リスト(従前分)'!B69)</f>
        <v/>
      </c>
      <c r="C69" s="63" t="str">
        <f>IF(ISBLANK('対象者リスト(従前分)'!$D69),"",IF(AND('対象者リスト(追加補助分1)'!C$6&gt;='対象者リスト(従前分)'!$D69,'対象者リスト(追加補助分1)'!C$6&lt;='対象者リスト(従前分)'!$E69),"○","×"))</f>
        <v/>
      </c>
      <c r="D69" s="63" t="str">
        <f>IF(ISBLANK('対象者リスト(従前分)'!$D69),"",IF(AND('対象者リスト(追加補助分1)'!D$6&gt;='対象者リスト(従前分)'!$D69,'対象者リスト(追加補助分1)'!D$6&lt;='対象者リスト(従前分)'!$E69),"○","×"))</f>
        <v/>
      </c>
      <c r="E69" s="63" t="str">
        <f>IF(ISBLANK('対象者リスト(従前分)'!$D69),"",IF(AND('対象者リスト(追加補助分1)'!E$6&gt;='対象者リスト(従前分)'!$D69,'対象者リスト(追加補助分1)'!E$6&lt;='対象者リスト(従前分)'!$E69),"○","×"))</f>
        <v/>
      </c>
      <c r="F69" s="63" t="str">
        <f>IF(ISBLANK('対象者リスト(従前分)'!$D69),"",IF(AND('対象者リスト(追加補助分1)'!F$6&gt;='対象者リスト(従前分)'!$D69,'対象者リスト(追加補助分1)'!F$6&lt;='対象者リスト(従前分)'!$E69),"○","×"))</f>
        <v/>
      </c>
      <c r="G69" s="63" t="str">
        <f>IF(ISBLANK('対象者リスト(従前分)'!$D69),"",IF(AND('対象者リスト(追加補助分1)'!G$6&gt;='対象者リスト(従前分)'!$D69,'対象者リスト(追加補助分1)'!G$6&lt;='対象者リスト(従前分)'!$E69),"○","×"))</f>
        <v/>
      </c>
      <c r="H69" s="63" t="str">
        <f>IF(ISBLANK('対象者リスト(従前分)'!$D69),"",IF(AND('対象者リスト(追加補助分1)'!H$6&gt;='対象者リスト(従前分)'!$D69,'対象者リスト(追加補助分1)'!H$6&lt;='対象者リスト(従前分)'!$E69),"○","×"))</f>
        <v/>
      </c>
      <c r="I69" s="63" t="str">
        <f>IF(ISBLANK('対象者リスト(従前分)'!$D69),"",IF(AND('対象者リスト(追加補助分1)'!I$6&gt;='対象者リスト(従前分)'!$D69,'対象者リスト(追加補助分1)'!I$6&lt;='対象者リスト(従前分)'!$E69),"○","×"))</f>
        <v/>
      </c>
      <c r="J69" s="63" t="str">
        <f>IF(ISBLANK('対象者リスト(従前分)'!$D69),"",IF(AND('対象者リスト(追加補助分1)'!J$6&gt;='対象者リスト(従前分)'!$D69,'対象者リスト(追加補助分1)'!J$6&lt;='対象者リスト(従前分)'!$E69),"○","×"))</f>
        <v/>
      </c>
      <c r="K69" s="63" t="str">
        <f>IF(ISBLANK('対象者リスト(従前分)'!$D69),"",IF(AND('対象者リスト(追加補助分1)'!K$6&gt;='対象者リスト(従前分)'!$D69,'対象者リスト(追加補助分1)'!K$6&lt;='対象者リスト(従前分)'!$E69),"○","×"))</f>
        <v/>
      </c>
      <c r="L69" s="63" t="str">
        <f>IF(ISBLANK('対象者リスト(従前分)'!$D69),"",IF(AND('対象者リスト(追加補助分1)'!L$6&gt;='対象者リスト(従前分)'!$D69,'対象者リスト(追加補助分1)'!L$6&lt;='対象者リスト(従前分)'!$E69),"○","×"))</f>
        <v/>
      </c>
      <c r="M69" s="63" t="str">
        <f>IF(ISBLANK('対象者リスト(従前分)'!$D69),"",IF(AND('対象者リスト(追加補助分1)'!M$6&gt;='対象者リスト(従前分)'!$D69,'対象者リスト(追加補助分1)'!M$6&lt;='対象者リスト(従前分)'!$E69),"○","×"))</f>
        <v/>
      </c>
      <c r="N69" s="63" t="str">
        <f>IF(ISBLANK('対象者リスト(従前分)'!$D69),"",IF(AND('対象者リスト(追加補助分1)'!N$6&gt;='対象者リスト(従前分)'!$D69,'対象者リスト(追加補助分1)'!N$6&lt;='対象者リスト(従前分)'!$E69),"○","×"))</f>
        <v/>
      </c>
      <c r="O69" s="63" t="str">
        <f>IF(ISBLANK('対象者リスト(従前分)'!$D69),"",IF(AND('対象者リスト(追加補助分1)'!O$6&gt;='対象者リスト(従前分)'!$D69,'対象者リスト(追加補助分1)'!O$6&lt;='対象者リスト(従前分)'!$E69),"○","×"))</f>
        <v/>
      </c>
      <c r="P69" s="63" t="str">
        <f>IF(ISBLANK('対象者リスト(従前分)'!$D69),"",IF(AND('対象者リスト(追加補助分1)'!P$6&gt;='対象者リスト(従前分)'!$D69,'対象者リスト(追加補助分1)'!P$6&lt;='対象者リスト(従前分)'!$E69),"○","×"))</f>
        <v/>
      </c>
      <c r="Q69" s="63" t="str">
        <f>IF(ISBLANK('対象者リスト(従前分)'!$D69),"",IF(AND('対象者リスト(追加補助分1)'!Q$6&gt;='対象者リスト(従前分)'!$D69,'対象者リスト(追加補助分1)'!Q$6&lt;='対象者リスト(従前分)'!$E69),"○","×"))</f>
        <v/>
      </c>
      <c r="R69" s="63" t="str">
        <f>IF(ISBLANK('対象者リスト(従前分)'!$D69),"",IF(AND('対象者リスト(追加補助分1)'!R$6&gt;='対象者リスト(従前分)'!$D69,'対象者リスト(追加補助分1)'!R$6&lt;='対象者リスト(従前分)'!$E69),"○","×"))</f>
        <v/>
      </c>
      <c r="S69" s="63" t="str">
        <f>IF(ISBLANK('対象者リスト(従前分)'!$D69),"",IF(AND('対象者リスト(追加補助分1)'!S$6&gt;='対象者リスト(従前分)'!$D69,'対象者リスト(追加補助分1)'!S$6&lt;='対象者リスト(従前分)'!$E69),"○","×"))</f>
        <v/>
      </c>
      <c r="T69" s="63" t="str">
        <f>IF(ISBLANK('対象者リスト(従前分)'!$D69),"",IF(AND('対象者リスト(追加補助分1)'!T$6&gt;='対象者リスト(従前分)'!$D69,'対象者リスト(追加補助分1)'!T$6&lt;='対象者リスト(従前分)'!$E69),"○","×"))</f>
        <v/>
      </c>
      <c r="U69" s="63" t="str">
        <f>IF(ISBLANK('対象者リスト(従前分)'!$D69),"",IF(AND('対象者リスト(追加補助分1)'!U$6&gt;='対象者リスト(従前分)'!$D69,'対象者リスト(追加補助分1)'!U$6&lt;='対象者リスト(従前分)'!$E69),"○","×"))</f>
        <v/>
      </c>
      <c r="V69" s="63" t="str">
        <f>IF(ISBLANK('対象者リスト(従前分)'!$D69),"",IF(AND('対象者リスト(追加補助分1)'!V$6&gt;='対象者リスト(従前分)'!$D69,'対象者リスト(追加補助分1)'!V$6&lt;='対象者リスト(従前分)'!$E69),"○","×"))</f>
        <v/>
      </c>
      <c r="W69" s="63" t="str">
        <f>IF(ISBLANK('対象者リスト(従前分)'!$D69),"",IF(AND('対象者リスト(追加補助分1)'!W$6&gt;='対象者リスト(従前分)'!$D69,'対象者リスト(追加補助分1)'!W$6&lt;='対象者リスト(従前分)'!$E69),"○","×"))</f>
        <v/>
      </c>
      <c r="X69" s="63" t="str">
        <f>IF(ISBLANK('対象者リスト(従前分)'!$D69),"",IF(AND('対象者リスト(追加補助分1)'!X$6&gt;='対象者リスト(従前分)'!$D69,'対象者リスト(追加補助分1)'!X$6&lt;='対象者リスト(従前分)'!$E69),"○","×"))</f>
        <v/>
      </c>
      <c r="Y69" s="63" t="str">
        <f>IF(ISBLANK('対象者リスト(従前分)'!$D69),"",IF(AND('対象者リスト(追加補助分1)'!Y$6&gt;='対象者リスト(従前分)'!$D69,'対象者リスト(追加補助分1)'!Y$6&lt;='対象者リスト(従前分)'!$E69),"○","×"))</f>
        <v/>
      </c>
      <c r="Z69" s="63" t="str">
        <f>IF(ISBLANK('対象者リスト(従前分)'!$D69),"",IF(AND('対象者リスト(追加補助分1)'!Z$6&gt;='対象者リスト(従前分)'!$D69,'対象者リスト(追加補助分1)'!Z$6&lt;='対象者リスト(従前分)'!$E69),"○","×"))</f>
        <v/>
      </c>
      <c r="AA69" s="63" t="str">
        <f>IF(ISBLANK('対象者リスト(従前分)'!$D69),"",IF(AND('対象者リスト(追加補助分1)'!AA$6&gt;='対象者リスト(従前分)'!$D69,'対象者リスト(追加補助分1)'!AA$6&lt;='対象者リスト(従前分)'!$E69),"○","×"))</f>
        <v/>
      </c>
      <c r="AB69" s="63" t="str">
        <f>IF(ISBLANK('対象者リスト(従前分)'!$D69),"",IF(AND('対象者リスト(追加補助分1)'!AB$6&gt;='対象者リスト(従前分)'!$D69,'対象者リスト(追加補助分1)'!AB$6&lt;='対象者リスト(従前分)'!$E69),"○","×"))</f>
        <v/>
      </c>
      <c r="AC69" s="63" t="str">
        <f>IF(ISBLANK('対象者リスト(従前分)'!$D69),"",IF(AND('対象者リスト(追加補助分1)'!AC$6&gt;='対象者リスト(従前分)'!$D69,'対象者リスト(追加補助分1)'!AC$6&lt;='対象者リスト(従前分)'!$E69),"○","×"))</f>
        <v/>
      </c>
      <c r="AD69" s="63" t="str">
        <f>IF(ISBLANK('対象者リスト(従前分)'!$D69),"",IF(AND('対象者リスト(追加補助分1)'!AD$6&gt;='対象者リスト(従前分)'!$D69,'対象者リスト(追加補助分1)'!AD$6&lt;='対象者リスト(従前分)'!$E69),"○","×"))</f>
        <v/>
      </c>
      <c r="AE69" s="63" t="str">
        <f>IF(ISBLANK('対象者リスト(従前分)'!$D69),"",IF(AND('対象者リスト(追加補助分1)'!AE$6&gt;='対象者リスト(従前分)'!$D69,'対象者リスト(追加補助分1)'!AE$6&lt;='対象者リスト(従前分)'!$E69),"○","×"))</f>
        <v/>
      </c>
      <c r="AF69" s="63" t="str">
        <f>IF(ISBLANK('対象者リスト(従前分)'!$D69),"",IF(AND('対象者リスト(追加補助分1)'!AF$6&gt;='対象者リスト(従前分)'!$D69,'対象者リスト(追加補助分1)'!AF$6&lt;='対象者リスト(従前分)'!$E69),"○","×"))</f>
        <v/>
      </c>
      <c r="AG69" s="62">
        <f t="shared" si="4"/>
        <v>0</v>
      </c>
      <c r="AH69" s="61">
        <f t="shared" si="5"/>
        <v>0</v>
      </c>
      <c r="AI69" s="45"/>
      <c r="AJ69"/>
    </row>
    <row r="70" spans="1:36" hidden="1">
      <c r="A70" s="49">
        <f t="shared" si="3"/>
        <v>64</v>
      </c>
      <c r="B70" s="64" t="str">
        <f>IF(ISBLANK('対象者リスト(従前分)'!B70),"",'対象者リスト(従前分)'!B70)</f>
        <v/>
      </c>
      <c r="C70" s="63" t="str">
        <f>IF(ISBLANK('対象者リスト(従前分)'!$D70),"",IF(AND('対象者リスト(追加補助分1)'!C$6&gt;='対象者リスト(従前分)'!$D70,'対象者リスト(追加補助分1)'!C$6&lt;='対象者リスト(従前分)'!$E70),"○","×"))</f>
        <v/>
      </c>
      <c r="D70" s="63" t="str">
        <f>IF(ISBLANK('対象者リスト(従前分)'!$D70),"",IF(AND('対象者リスト(追加補助分1)'!D$6&gt;='対象者リスト(従前分)'!$D70,'対象者リスト(追加補助分1)'!D$6&lt;='対象者リスト(従前分)'!$E70),"○","×"))</f>
        <v/>
      </c>
      <c r="E70" s="63" t="str">
        <f>IF(ISBLANK('対象者リスト(従前分)'!$D70),"",IF(AND('対象者リスト(追加補助分1)'!E$6&gt;='対象者リスト(従前分)'!$D70,'対象者リスト(追加補助分1)'!E$6&lt;='対象者リスト(従前分)'!$E70),"○","×"))</f>
        <v/>
      </c>
      <c r="F70" s="63" t="str">
        <f>IF(ISBLANK('対象者リスト(従前分)'!$D70),"",IF(AND('対象者リスト(追加補助分1)'!F$6&gt;='対象者リスト(従前分)'!$D70,'対象者リスト(追加補助分1)'!F$6&lt;='対象者リスト(従前分)'!$E70),"○","×"))</f>
        <v/>
      </c>
      <c r="G70" s="63" t="str">
        <f>IF(ISBLANK('対象者リスト(従前分)'!$D70),"",IF(AND('対象者リスト(追加補助分1)'!G$6&gt;='対象者リスト(従前分)'!$D70,'対象者リスト(追加補助分1)'!G$6&lt;='対象者リスト(従前分)'!$E70),"○","×"))</f>
        <v/>
      </c>
      <c r="H70" s="63" t="str">
        <f>IF(ISBLANK('対象者リスト(従前分)'!$D70),"",IF(AND('対象者リスト(追加補助分1)'!H$6&gt;='対象者リスト(従前分)'!$D70,'対象者リスト(追加補助分1)'!H$6&lt;='対象者リスト(従前分)'!$E70),"○","×"))</f>
        <v/>
      </c>
      <c r="I70" s="63" t="str">
        <f>IF(ISBLANK('対象者リスト(従前分)'!$D70),"",IF(AND('対象者リスト(追加補助分1)'!I$6&gt;='対象者リスト(従前分)'!$D70,'対象者リスト(追加補助分1)'!I$6&lt;='対象者リスト(従前分)'!$E70),"○","×"))</f>
        <v/>
      </c>
      <c r="J70" s="63" t="str">
        <f>IF(ISBLANK('対象者リスト(従前分)'!$D70),"",IF(AND('対象者リスト(追加補助分1)'!J$6&gt;='対象者リスト(従前分)'!$D70,'対象者リスト(追加補助分1)'!J$6&lt;='対象者リスト(従前分)'!$E70),"○","×"))</f>
        <v/>
      </c>
      <c r="K70" s="63" t="str">
        <f>IF(ISBLANK('対象者リスト(従前分)'!$D70),"",IF(AND('対象者リスト(追加補助分1)'!K$6&gt;='対象者リスト(従前分)'!$D70,'対象者リスト(追加補助分1)'!K$6&lt;='対象者リスト(従前分)'!$E70),"○","×"))</f>
        <v/>
      </c>
      <c r="L70" s="63" t="str">
        <f>IF(ISBLANK('対象者リスト(従前分)'!$D70),"",IF(AND('対象者リスト(追加補助分1)'!L$6&gt;='対象者リスト(従前分)'!$D70,'対象者リスト(追加補助分1)'!L$6&lt;='対象者リスト(従前分)'!$E70),"○","×"))</f>
        <v/>
      </c>
      <c r="M70" s="63" t="str">
        <f>IF(ISBLANK('対象者リスト(従前分)'!$D70),"",IF(AND('対象者リスト(追加補助分1)'!M$6&gt;='対象者リスト(従前分)'!$D70,'対象者リスト(追加補助分1)'!M$6&lt;='対象者リスト(従前分)'!$E70),"○","×"))</f>
        <v/>
      </c>
      <c r="N70" s="63" t="str">
        <f>IF(ISBLANK('対象者リスト(従前分)'!$D70),"",IF(AND('対象者リスト(追加補助分1)'!N$6&gt;='対象者リスト(従前分)'!$D70,'対象者リスト(追加補助分1)'!N$6&lt;='対象者リスト(従前分)'!$E70),"○","×"))</f>
        <v/>
      </c>
      <c r="O70" s="63" t="str">
        <f>IF(ISBLANK('対象者リスト(従前分)'!$D70),"",IF(AND('対象者リスト(追加補助分1)'!O$6&gt;='対象者リスト(従前分)'!$D70,'対象者リスト(追加補助分1)'!O$6&lt;='対象者リスト(従前分)'!$E70),"○","×"))</f>
        <v/>
      </c>
      <c r="P70" s="63" t="str">
        <f>IF(ISBLANK('対象者リスト(従前分)'!$D70),"",IF(AND('対象者リスト(追加補助分1)'!P$6&gt;='対象者リスト(従前分)'!$D70,'対象者リスト(追加補助分1)'!P$6&lt;='対象者リスト(従前分)'!$E70),"○","×"))</f>
        <v/>
      </c>
      <c r="Q70" s="63" t="str">
        <f>IF(ISBLANK('対象者リスト(従前分)'!$D70),"",IF(AND('対象者リスト(追加補助分1)'!Q$6&gt;='対象者リスト(従前分)'!$D70,'対象者リスト(追加補助分1)'!Q$6&lt;='対象者リスト(従前分)'!$E70),"○","×"))</f>
        <v/>
      </c>
      <c r="R70" s="63" t="str">
        <f>IF(ISBLANK('対象者リスト(従前分)'!$D70),"",IF(AND('対象者リスト(追加補助分1)'!R$6&gt;='対象者リスト(従前分)'!$D70,'対象者リスト(追加補助分1)'!R$6&lt;='対象者リスト(従前分)'!$E70),"○","×"))</f>
        <v/>
      </c>
      <c r="S70" s="63" t="str">
        <f>IF(ISBLANK('対象者リスト(従前分)'!$D70),"",IF(AND('対象者リスト(追加補助分1)'!S$6&gt;='対象者リスト(従前分)'!$D70,'対象者リスト(追加補助分1)'!S$6&lt;='対象者リスト(従前分)'!$E70),"○","×"))</f>
        <v/>
      </c>
      <c r="T70" s="63" t="str">
        <f>IF(ISBLANK('対象者リスト(従前分)'!$D70),"",IF(AND('対象者リスト(追加補助分1)'!T$6&gt;='対象者リスト(従前分)'!$D70,'対象者リスト(追加補助分1)'!T$6&lt;='対象者リスト(従前分)'!$E70),"○","×"))</f>
        <v/>
      </c>
      <c r="U70" s="63" t="str">
        <f>IF(ISBLANK('対象者リスト(従前分)'!$D70),"",IF(AND('対象者リスト(追加補助分1)'!U$6&gt;='対象者リスト(従前分)'!$D70,'対象者リスト(追加補助分1)'!U$6&lt;='対象者リスト(従前分)'!$E70),"○","×"))</f>
        <v/>
      </c>
      <c r="V70" s="63" t="str">
        <f>IF(ISBLANK('対象者リスト(従前分)'!$D70),"",IF(AND('対象者リスト(追加補助分1)'!V$6&gt;='対象者リスト(従前分)'!$D70,'対象者リスト(追加補助分1)'!V$6&lt;='対象者リスト(従前分)'!$E70),"○","×"))</f>
        <v/>
      </c>
      <c r="W70" s="63" t="str">
        <f>IF(ISBLANK('対象者リスト(従前分)'!$D70),"",IF(AND('対象者リスト(追加補助分1)'!W$6&gt;='対象者リスト(従前分)'!$D70,'対象者リスト(追加補助分1)'!W$6&lt;='対象者リスト(従前分)'!$E70),"○","×"))</f>
        <v/>
      </c>
      <c r="X70" s="63" t="str">
        <f>IF(ISBLANK('対象者リスト(従前分)'!$D70),"",IF(AND('対象者リスト(追加補助分1)'!X$6&gt;='対象者リスト(従前分)'!$D70,'対象者リスト(追加補助分1)'!X$6&lt;='対象者リスト(従前分)'!$E70),"○","×"))</f>
        <v/>
      </c>
      <c r="Y70" s="63" t="str">
        <f>IF(ISBLANK('対象者リスト(従前分)'!$D70),"",IF(AND('対象者リスト(追加補助分1)'!Y$6&gt;='対象者リスト(従前分)'!$D70,'対象者リスト(追加補助分1)'!Y$6&lt;='対象者リスト(従前分)'!$E70),"○","×"))</f>
        <v/>
      </c>
      <c r="Z70" s="63" t="str">
        <f>IF(ISBLANK('対象者リスト(従前分)'!$D70),"",IF(AND('対象者リスト(追加補助分1)'!Z$6&gt;='対象者リスト(従前分)'!$D70,'対象者リスト(追加補助分1)'!Z$6&lt;='対象者リスト(従前分)'!$E70),"○","×"))</f>
        <v/>
      </c>
      <c r="AA70" s="63" t="str">
        <f>IF(ISBLANK('対象者リスト(従前分)'!$D70),"",IF(AND('対象者リスト(追加補助分1)'!AA$6&gt;='対象者リスト(従前分)'!$D70,'対象者リスト(追加補助分1)'!AA$6&lt;='対象者リスト(従前分)'!$E70),"○","×"))</f>
        <v/>
      </c>
      <c r="AB70" s="63" t="str">
        <f>IF(ISBLANK('対象者リスト(従前分)'!$D70),"",IF(AND('対象者リスト(追加補助分1)'!AB$6&gt;='対象者リスト(従前分)'!$D70,'対象者リスト(追加補助分1)'!AB$6&lt;='対象者リスト(従前分)'!$E70),"○","×"))</f>
        <v/>
      </c>
      <c r="AC70" s="63" t="str">
        <f>IF(ISBLANK('対象者リスト(従前分)'!$D70),"",IF(AND('対象者リスト(追加補助分1)'!AC$6&gt;='対象者リスト(従前分)'!$D70,'対象者リスト(追加補助分1)'!AC$6&lt;='対象者リスト(従前分)'!$E70),"○","×"))</f>
        <v/>
      </c>
      <c r="AD70" s="63" t="str">
        <f>IF(ISBLANK('対象者リスト(従前分)'!$D70),"",IF(AND('対象者リスト(追加補助分1)'!AD$6&gt;='対象者リスト(従前分)'!$D70,'対象者リスト(追加補助分1)'!AD$6&lt;='対象者リスト(従前分)'!$E70),"○","×"))</f>
        <v/>
      </c>
      <c r="AE70" s="63" t="str">
        <f>IF(ISBLANK('対象者リスト(従前分)'!$D70),"",IF(AND('対象者リスト(追加補助分1)'!AE$6&gt;='対象者リスト(従前分)'!$D70,'対象者リスト(追加補助分1)'!AE$6&lt;='対象者リスト(従前分)'!$E70),"○","×"))</f>
        <v/>
      </c>
      <c r="AF70" s="63" t="str">
        <f>IF(ISBLANK('対象者リスト(従前分)'!$D70),"",IF(AND('対象者リスト(追加補助分1)'!AF$6&gt;='対象者リスト(従前分)'!$D70,'対象者リスト(追加補助分1)'!AF$6&lt;='対象者リスト(従前分)'!$E70),"○","×"))</f>
        <v/>
      </c>
      <c r="AG70" s="62">
        <f t="shared" si="4"/>
        <v>0</v>
      </c>
      <c r="AH70" s="61">
        <f t="shared" si="5"/>
        <v>0</v>
      </c>
      <c r="AI70" s="45"/>
      <c r="AJ70"/>
    </row>
    <row r="71" spans="1:36" hidden="1">
      <c r="A71" s="49">
        <f t="shared" ref="A71:A76" si="6">ROW()-6</f>
        <v>65</v>
      </c>
      <c r="B71" s="64" t="str">
        <f>IF(ISBLANK('対象者リスト(従前分)'!B71),"",'対象者リスト(従前分)'!B71)</f>
        <v/>
      </c>
      <c r="C71" s="63" t="str">
        <f>IF(ISBLANK('対象者リスト(従前分)'!$D71),"",IF(AND('対象者リスト(追加補助分1)'!C$6&gt;='対象者リスト(従前分)'!$D71,'対象者リスト(追加補助分1)'!C$6&lt;='対象者リスト(従前分)'!$E71),"○","×"))</f>
        <v/>
      </c>
      <c r="D71" s="63" t="str">
        <f>IF(ISBLANK('対象者リスト(従前分)'!$D71),"",IF(AND('対象者リスト(追加補助分1)'!D$6&gt;='対象者リスト(従前分)'!$D71,'対象者リスト(追加補助分1)'!D$6&lt;='対象者リスト(従前分)'!$E71),"○","×"))</f>
        <v/>
      </c>
      <c r="E71" s="63" t="str">
        <f>IF(ISBLANK('対象者リスト(従前分)'!$D71),"",IF(AND('対象者リスト(追加補助分1)'!E$6&gt;='対象者リスト(従前分)'!$D71,'対象者リスト(追加補助分1)'!E$6&lt;='対象者リスト(従前分)'!$E71),"○","×"))</f>
        <v/>
      </c>
      <c r="F71" s="63" t="str">
        <f>IF(ISBLANK('対象者リスト(従前分)'!$D71),"",IF(AND('対象者リスト(追加補助分1)'!F$6&gt;='対象者リスト(従前分)'!$D71,'対象者リスト(追加補助分1)'!F$6&lt;='対象者リスト(従前分)'!$E71),"○","×"))</f>
        <v/>
      </c>
      <c r="G71" s="63" t="str">
        <f>IF(ISBLANK('対象者リスト(従前分)'!$D71),"",IF(AND('対象者リスト(追加補助分1)'!G$6&gt;='対象者リスト(従前分)'!$D71,'対象者リスト(追加補助分1)'!G$6&lt;='対象者リスト(従前分)'!$E71),"○","×"))</f>
        <v/>
      </c>
      <c r="H71" s="63" t="str">
        <f>IF(ISBLANK('対象者リスト(従前分)'!$D71),"",IF(AND('対象者リスト(追加補助分1)'!H$6&gt;='対象者リスト(従前分)'!$D71,'対象者リスト(追加補助分1)'!H$6&lt;='対象者リスト(従前分)'!$E71),"○","×"))</f>
        <v/>
      </c>
      <c r="I71" s="63" t="str">
        <f>IF(ISBLANK('対象者リスト(従前分)'!$D71),"",IF(AND('対象者リスト(追加補助分1)'!I$6&gt;='対象者リスト(従前分)'!$D71,'対象者リスト(追加補助分1)'!I$6&lt;='対象者リスト(従前分)'!$E71),"○","×"))</f>
        <v/>
      </c>
      <c r="J71" s="63" t="str">
        <f>IF(ISBLANK('対象者リスト(従前分)'!$D71),"",IF(AND('対象者リスト(追加補助分1)'!J$6&gt;='対象者リスト(従前分)'!$D71,'対象者リスト(追加補助分1)'!J$6&lt;='対象者リスト(従前分)'!$E71),"○","×"))</f>
        <v/>
      </c>
      <c r="K71" s="63" t="str">
        <f>IF(ISBLANK('対象者リスト(従前分)'!$D71),"",IF(AND('対象者リスト(追加補助分1)'!K$6&gt;='対象者リスト(従前分)'!$D71,'対象者リスト(追加補助分1)'!K$6&lt;='対象者リスト(従前分)'!$E71),"○","×"))</f>
        <v/>
      </c>
      <c r="L71" s="63" t="str">
        <f>IF(ISBLANK('対象者リスト(従前分)'!$D71),"",IF(AND('対象者リスト(追加補助分1)'!L$6&gt;='対象者リスト(従前分)'!$D71,'対象者リスト(追加補助分1)'!L$6&lt;='対象者リスト(従前分)'!$E71),"○","×"))</f>
        <v/>
      </c>
      <c r="M71" s="63" t="str">
        <f>IF(ISBLANK('対象者リスト(従前分)'!$D71),"",IF(AND('対象者リスト(追加補助分1)'!M$6&gt;='対象者リスト(従前分)'!$D71,'対象者リスト(追加補助分1)'!M$6&lt;='対象者リスト(従前分)'!$E71),"○","×"))</f>
        <v/>
      </c>
      <c r="N71" s="63" t="str">
        <f>IF(ISBLANK('対象者リスト(従前分)'!$D71),"",IF(AND('対象者リスト(追加補助分1)'!N$6&gt;='対象者リスト(従前分)'!$D71,'対象者リスト(追加補助分1)'!N$6&lt;='対象者リスト(従前分)'!$E71),"○","×"))</f>
        <v/>
      </c>
      <c r="O71" s="63" t="str">
        <f>IF(ISBLANK('対象者リスト(従前分)'!$D71),"",IF(AND('対象者リスト(追加補助分1)'!O$6&gt;='対象者リスト(従前分)'!$D71,'対象者リスト(追加補助分1)'!O$6&lt;='対象者リスト(従前分)'!$E71),"○","×"))</f>
        <v/>
      </c>
      <c r="P71" s="63" t="str">
        <f>IF(ISBLANK('対象者リスト(従前分)'!$D71),"",IF(AND('対象者リスト(追加補助分1)'!P$6&gt;='対象者リスト(従前分)'!$D71,'対象者リスト(追加補助分1)'!P$6&lt;='対象者リスト(従前分)'!$E71),"○","×"))</f>
        <v/>
      </c>
      <c r="Q71" s="63" t="str">
        <f>IF(ISBLANK('対象者リスト(従前分)'!$D71),"",IF(AND('対象者リスト(追加補助分1)'!Q$6&gt;='対象者リスト(従前分)'!$D71,'対象者リスト(追加補助分1)'!Q$6&lt;='対象者リスト(従前分)'!$E71),"○","×"))</f>
        <v/>
      </c>
      <c r="R71" s="63" t="str">
        <f>IF(ISBLANK('対象者リスト(従前分)'!$D71),"",IF(AND('対象者リスト(追加補助分1)'!R$6&gt;='対象者リスト(従前分)'!$D71,'対象者リスト(追加補助分1)'!R$6&lt;='対象者リスト(従前分)'!$E71),"○","×"))</f>
        <v/>
      </c>
      <c r="S71" s="63" t="str">
        <f>IF(ISBLANK('対象者リスト(従前分)'!$D71),"",IF(AND('対象者リスト(追加補助分1)'!S$6&gt;='対象者リスト(従前分)'!$D71,'対象者リスト(追加補助分1)'!S$6&lt;='対象者リスト(従前分)'!$E71),"○","×"))</f>
        <v/>
      </c>
      <c r="T71" s="63" t="str">
        <f>IF(ISBLANK('対象者リスト(従前分)'!$D71),"",IF(AND('対象者リスト(追加補助分1)'!T$6&gt;='対象者リスト(従前分)'!$D71,'対象者リスト(追加補助分1)'!T$6&lt;='対象者リスト(従前分)'!$E71),"○","×"))</f>
        <v/>
      </c>
      <c r="U71" s="63" t="str">
        <f>IF(ISBLANK('対象者リスト(従前分)'!$D71),"",IF(AND('対象者リスト(追加補助分1)'!U$6&gt;='対象者リスト(従前分)'!$D71,'対象者リスト(追加補助分1)'!U$6&lt;='対象者リスト(従前分)'!$E71),"○","×"))</f>
        <v/>
      </c>
      <c r="V71" s="63" t="str">
        <f>IF(ISBLANK('対象者リスト(従前分)'!$D71),"",IF(AND('対象者リスト(追加補助分1)'!V$6&gt;='対象者リスト(従前分)'!$D71,'対象者リスト(追加補助分1)'!V$6&lt;='対象者リスト(従前分)'!$E71),"○","×"))</f>
        <v/>
      </c>
      <c r="W71" s="63" t="str">
        <f>IF(ISBLANK('対象者リスト(従前分)'!$D71),"",IF(AND('対象者リスト(追加補助分1)'!W$6&gt;='対象者リスト(従前分)'!$D71,'対象者リスト(追加補助分1)'!W$6&lt;='対象者リスト(従前分)'!$E71),"○","×"))</f>
        <v/>
      </c>
      <c r="X71" s="63" t="str">
        <f>IF(ISBLANK('対象者リスト(従前分)'!$D71),"",IF(AND('対象者リスト(追加補助分1)'!X$6&gt;='対象者リスト(従前分)'!$D71,'対象者リスト(追加補助分1)'!X$6&lt;='対象者リスト(従前分)'!$E71),"○","×"))</f>
        <v/>
      </c>
      <c r="Y71" s="63" t="str">
        <f>IF(ISBLANK('対象者リスト(従前分)'!$D71),"",IF(AND('対象者リスト(追加補助分1)'!Y$6&gt;='対象者リスト(従前分)'!$D71,'対象者リスト(追加補助分1)'!Y$6&lt;='対象者リスト(従前分)'!$E71),"○","×"))</f>
        <v/>
      </c>
      <c r="Z71" s="63" t="str">
        <f>IF(ISBLANK('対象者リスト(従前分)'!$D71),"",IF(AND('対象者リスト(追加補助分1)'!Z$6&gt;='対象者リスト(従前分)'!$D71,'対象者リスト(追加補助分1)'!Z$6&lt;='対象者リスト(従前分)'!$E71),"○","×"))</f>
        <v/>
      </c>
      <c r="AA71" s="63" t="str">
        <f>IF(ISBLANK('対象者リスト(従前分)'!$D71),"",IF(AND('対象者リスト(追加補助分1)'!AA$6&gt;='対象者リスト(従前分)'!$D71,'対象者リスト(追加補助分1)'!AA$6&lt;='対象者リスト(従前分)'!$E71),"○","×"))</f>
        <v/>
      </c>
      <c r="AB71" s="63" t="str">
        <f>IF(ISBLANK('対象者リスト(従前分)'!$D71),"",IF(AND('対象者リスト(追加補助分1)'!AB$6&gt;='対象者リスト(従前分)'!$D71,'対象者リスト(追加補助分1)'!AB$6&lt;='対象者リスト(従前分)'!$E71),"○","×"))</f>
        <v/>
      </c>
      <c r="AC71" s="63" t="str">
        <f>IF(ISBLANK('対象者リスト(従前分)'!$D71),"",IF(AND('対象者リスト(追加補助分1)'!AC$6&gt;='対象者リスト(従前分)'!$D71,'対象者リスト(追加補助分1)'!AC$6&lt;='対象者リスト(従前分)'!$E71),"○","×"))</f>
        <v/>
      </c>
      <c r="AD71" s="63" t="str">
        <f>IF(ISBLANK('対象者リスト(従前分)'!$D71),"",IF(AND('対象者リスト(追加補助分1)'!AD$6&gt;='対象者リスト(従前分)'!$D71,'対象者リスト(追加補助分1)'!AD$6&lt;='対象者リスト(従前分)'!$E71),"○","×"))</f>
        <v/>
      </c>
      <c r="AE71" s="63" t="str">
        <f>IF(ISBLANK('対象者リスト(従前分)'!$D71),"",IF(AND('対象者リスト(追加補助分1)'!AE$6&gt;='対象者リスト(従前分)'!$D71,'対象者リスト(追加補助分1)'!AE$6&lt;='対象者リスト(従前分)'!$E71),"○","×"))</f>
        <v/>
      </c>
      <c r="AF71" s="63" t="str">
        <f>IF(ISBLANK('対象者リスト(従前分)'!$D71),"",IF(AND('対象者リスト(追加補助分1)'!AF$6&gt;='対象者リスト(従前分)'!$D71,'対象者リスト(追加補助分1)'!AF$6&lt;='対象者リスト(従前分)'!$E71),"○","×"))</f>
        <v/>
      </c>
      <c r="AG71" s="62">
        <f t="shared" ref="AG71:AG76" si="7">COUNTIFS(C71:AF71,"○",$C$77:$AF$77,IF($AI$4="大規模施設等(定員30人以上)","&gt;=5",IF($AI$4="小規模施設等(定員29人以下)","&gt;=2","")))</f>
        <v>0</v>
      </c>
      <c r="AH71" s="61">
        <f t="shared" ref="AH71:AH76" si="8">IF(AG71="","",MIN(AG71*10000,150000))</f>
        <v>0</v>
      </c>
      <c r="AI71" s="45"/>
      <c r="AJ71"/>
    </row>
    <row r="72" spans="1:36" hidden="1">
      <c r="A72" s="49">
        <f t="shared" si="6"/>
        <v>66</v>
      </c>
      <c r="B72" s="64" t="str">
        <f>IF(ISBLANK('対象者リスト(従前分)'!B72),"",'対象者リスト(従前分)'!B72)</f>
        <v/>
      </c>
      <c r="C72" s="63" t="str">
        <f>IF(ISBLANK('対象者リスト(従前分)'!$D72),"",IF(AND('対象者リスト(追加補助分1)'!C$6&gt;='対象者リスト(従前分)'!$D72,'対象者リスト(追加補助分1)'!C$6&lt;='対象者リスト(従前分)'!$E72),"○","×"))</f>
        <v/>
      </c>
      <c r="D72" s="63" t="str">
        <f>IF(ISBLANK('対象者リスト(従前分)'!$D72),"",IF(AND('対象者リスト(追加補助分1)'!D$6&gt;='対象者リスト(従前分)'!$D72,'対象者リスト(追加補助分1)'!D$6&lt;='対象者リスト(従前分)'!$E72),"○","×"))</f>
        <v/>
      </c>
      <c r="E72" s="63" t="str">
        <f>IF(ISBLANK('対象者リスト(従前分)'!$D72),"",IF(AND('対象者リスト(追加補助分1)'!E$6&gt;='対象者リスト(従前分)'!$D72,'対象者リスト(追加補助分1)'!E$6&lt;='対象者リスト(従前分)'!$E72),"○","×"))</f>
        <v/>
      </c>
      <c r="F72" s="63" t="str">
        <f>IF(ISBLANK('対象者リスト(従前分)'!$D72),"",IF(AND('対象者リスト(追加補助分1)'!F$6&gt;='対象者リスト(従前分)'!$D72,'対象者リスト(追加補助分1)'!F$6&lt;='対象者リスト(従前分)'!$E72),"○","×"))</f>
        <v/>
      </c>
      <c r="G72" s="63" t="str">
        <f>IF(ISBLANK('対象者リスト(従前分)'!$D72),"",IF(AND('対象者リスト(追加補助分1)'!G$6&gt;='対象者リスト(従前分)'!$D72,'対象者リスト(追加補助分1)'!G$6&lt;='対象者リスト(従前分)'!$E72),"○","×"))</f>
        <v/>
      </c>
      <c r="H72" s="63" t="str">
        <f>IF(ISBLANK('対象者リスト(従前分)'!$D72),"",IF(AND('対象者リスト(追加補助分1)'!H$6&gt;='対象者リスト(従前分)'!$D72,'対象者リスト(追加補助分1)'!H$6&lt;='対象者リスト(従前分)'!$E72),"○","×"))</f>
        <v/>
      </c>
      <c r="I72" s="63" t="str">
        <f>IF(ISBLANK('対象者リスト(従前分)'!$D72),"",IF(AND('対象者リスト(追加補助分1)'!I$6&gt;='対象者リスト(従前分)'!$D72,'対象者リスト(追加補助分1)'!I$6&lt;='対象者リスト(従前分)'!$E72),"○","×"))</f>
        <v/>
      </c>
      <c r="J72" s="63" t="str">
        <f>IF(ISBLANK('対象者リスト(従前分)'!$D72),"",IF(AND('対象者リスト(追加補助分1)'!J$6&gt;='対象者リスト(従前分)'!$D72,'対象者リスト(追加補助分1)'!J$6&lt;='対象者リスト(従前分)'!$E72),"○","×"))</f>
        <v/>
      </c>
      <c r="K72" s="63" t="str">
        <f>IF(ISBLANK('対象者リスト(従前分)'!$D72),"",IF(AND('対象者リスト(追加補助分1)'!K$6&gt;='対象者リスト(従前分)'!$D72,'対象者リスト(追加補助分1)'!K$6&lt;='対象者リスト(従前分)'!$E72),"○","×"))</f>
        <v/>
      </c>
      <c r="L72" s="63" t="str">
        <f>IF(ISBLANK('対象者リスト(従前分)'!$D72),"",IF(AND('対象者リスト(追加補助分1)'!L$6&gt;='対象者リスト(従前分)'!$D72,'対象者リスト(追加補助分1)'!L$6&lt;='対象者リスト(従前分)'!$E72),"○","×"))</f>
        <v/>
      </c>
      <c r="M72" s="63" t="str">
        <f>IF(ISBLANK('対象者リスト(従前分)'!$D72),"",IF(AND('対象者リスト(追加補助分1)'!M$6&gt;='対象者リスト(従前分)'!$D72,'対象者リスト(追加補助分1)'!M$6&lt;='対象者リスト(従前分)'!$E72),"○","×"))</f>
        <v/>
      </c>
      <c r="N72" s="63" t="str">
        <f>IF(ISBLANK('対象者リスト(従前分)'!$D72),"",IF(AND('対象者リスト(追加補助分1)'!N$6&gt;='対象者リスト(従前分)'!$D72,'対象者リスト(追加補助分1)'!N$6&lt;='対象者リスト(従前分)'!$E72),"○","×"))</f>
        <v/>
      </c>
      <c r="O72" s="63" t="str">
        <f>IF(ISBLANK('対象者リスト(従前分)'!$D72),"",IF(AND('対象者リスト(追加補助分1)'!O$6&gt;='対象者リスト(従前分)'!$D72,'対象者リスト(追加補助分1)'!O$6&lt;='対象者リスト(従前分)'!$E72),"○","×"))</f>
        <v/>
      </c>
      <c r="P72" s="63" t="str">
        <f>IF(ISBLANK('対象者リスト(従前分)'!$D72),"",IF(AND('対象者リスト(追加補助分1)'!P$6&gt;='対象者リスト(従前分)'!$D72,'対象者リスト(追加補助分1)'!P$6&lt;='対象者リスト(従前分)'!$E72),"○","×"))</f>
        <v/>
      </c>
      <c r="Q72" s="63" t="str">
        <f>IF(ISBLANK('対象者リスト(従前分)'!$D72),"",IF(AND('対象者リスト(追加補助分1)'!Q$6&gt;='対象者リスト(従前分)'!$D72,'対象者リスト(追加補助分1)'!Q$6&lt;='対象者リスト(従前分)'!$E72),"○","×"))</f>
        <v/>
      </c>
      <c r="R72" s="63" t="str">
        <f>IF(ISBLANK('対象者リスト(従前分)'!$D72),"",IF(AND('対象者リスト(追加補助分1)'!R$6&gt;='対象者リスト(従前分)'!$D72,'対象者リスト(追加補助分1)'!R$6&lt;='対象者リスト(従前分)'!$E72),"○","×"))</f>
        <v/>
      </c>
      <c r="S72" s="63" t="str">
        <f>IF(ISBLANK('対象者リスト(従前分)'!$D72),"",IF(AND('対象者リスト(追加補助分1)'!S$6&gt;='対象者リスト(従前分)'!$D72,'対象者リスト(追加補助分1)'!S$6&lt;='対象者リスト(従前分)'!$E72),"○","×"))</f>
        <v/>
      </c>
      <c r="T72" s="63" t="str">
        <f>IF(ISBLANK('対象者リスト(従前分)'!$D72),"",IF(AND('対象者リスト(追加補助分1)'!T$6&gt;='対象者リスト(従前分)'!$D72,'対象者リスト(追加補助分1)'!T$6&lt;='対象者リスト(従前分)'!$E72),"○","×"))</f>
        <v/>
      </c>
      <c r="U72" s="63" t="str">
        <f>IF(ISBLANK('対象者リスト(従前分)'!$D72),"",IF(AND('対象者リスト(追加補助分1)'!U$6&gt;='対象者リスト(従前分)'!$D72,'対象者リスト(追加補助分1)'!U$6&lt;='対象者リスト(従前分)'!$E72),"○","×"))</f>
        <v/>
      </c>
      <c r="V72" s="63" t="str">
        <f>IF(ISBLANK('対象者リスト(従前分)'!$D72),"",IF(AND('対象者リスト(追加補助分1)'!V$6&gt;='対象者リスト(従前分)'!$D72,'対象者リスト(追加補助分1)'!V$6&lt;='対象者リスト(従前分)'!$E72),"○","×"))</f>
        <v/>
      </c>
      <c r="W72" s="63" t="str">
        <f>IF(ISBLANK('対象者リスト(従前分)'!$D72),"",IF(AND('対象者リスト(追加補助分1)'!W$6&gt;='対象者リスト(従前分)'!$D72,'対象者リスト(追加補助分1)'!W$6&lt;='対象者リスト(従前分)'!$E72),"○","×"))</f>
        <v/>
      </c>
      <c r="X72" s="63" t="str">
        <f>IF(ISBLANK('対象者リスト(従前分)'!$D72),"",IF(AND('対象者リスト(追加補助分1)'!X$6&gt;='対象者リスト(従前分)'!$D72,'対象者リスト(追加補助分1)'!X$6&lt;='対象者リスト(従前分)'!$E72),"○","×"))</f>
        <v/>
      </c>
      <c r="Y72" s="63" t="str">
        <f>IF(ISBLANK('対象者リスト(従前分)'!$D72),"",IF(AND('対象者リスト(追加補助分1)'!Y$6&gt;='対象者リスト(従前分)'!$D72,'対象者リスト(追加補助分1)'!Y$6&lt;='対象者リスト(従前分)'!$E72),"○","×"))</f>
        <v/>
      </c>
      <c r="Z72" s="63" t="str">
        <f>IF(ISBLANK('対象者リスト(従前分)'!$D72),"",IF(AND('対象者リスト(追加補助分1)'!Z$6&gt;='対象者リスト(従前分)'!$D72,'対象者リスト(追加補助分1)'!Z$6&lt;='対象者リスト(従前分)'!$E72),"○","×"))</f>
        <v/>
      </c>
      <c r="AA72" s="63" t="str">
        <f>IF(ISBLANK('対象者リスト(従前分)'!$D72),"",IF(AND('対象者リスト(追加補助分1)'!AA$6&gt;='対象者リスト(従前分)'!$D72,'対象者リスト(追加補助分1)'!AA$6&lt;='対象者リスト(従前分)'!$E72),"○","×"))</f>
        <v/>
      </c>
      <c r="AB72" s="63" t="str">
        <f>IF(ISBLANK('対象者リスト(従前分)'!$D72),"",IF(AND('対象者リスト(追加補助分1)'!AB$6&gt;='対象者リスト(従前分)'!$D72,'対象者リスト(追加補助分1)'!AB$6&lt;='対象者リスト(従前分)'!$E72),"○","×"))</f>
        <v/>
      </c>
      <c r="AC72" s="63" t="str">
        <f>IF(ISBLANK('対象者リスト(従前分)'!$D72),"",IF(AND('対象者リスト(追加補助分1)'!AC$6&gt;='対象者リスト(従前分)'!$D72,'対象者リスト(追加補助分1)'!AC$6&lt;='対象者リスト(従前分)'!$E72),"○","×"))</f>
        <v/>
      </c>
      <c r="AD72" s="63" t="str">
        <f>IF(ISBLANK('対象者リスト(従前分)'!$D72),"",IF(AND('対象者リスト(追加補助分1)'!AD$6&gt;='対象者リスト(従前分)'!$D72,'対象者リスト(追加補助分1)'!AD$6&lt;='対象者リスト(従前分)'!$E72),"○","×"))</f>
        <v/>
      </c>
      <c r="AE72" s="63" t="str">
        <f>IF(ISBLANK('対象者リスト(従前分)'!$D72),"",IF(AND('対象者リスト(追加補助分1)'!AE$6&gt;='対象者リスト(従前分)'!$D72,'対象者リスト(追加補助分1)'!AE$6&lt;='対象者リスト(従前分)'!$E72),"○","×"))</f>
        <v/>
      </c>
      <c r="AF72" s="63" t="str">
        <f>IF(ISBLANK('対象者リスト(従前分)'!$D72),"",IF(AND('対象者リスト(追加補助分1)'!AF$6&gt;='対象者リスト(従前分)'!$D72,'対象者リスト(追加補助分1)'!AF$6&lt;='対象者リスト(従前分)'!$E72),"○","×"))</f>
        <v/>
      </c>
      <c r="AG72" s="62">
        <f t="shared" si="7"/>
        <v>0</v>
      </c>
      <c r="AH72" s="61">
        <f t="shared" si="8"/>
        <v>0</v>
      </c>
      <c r="AI72" s="45"/>
      <c r="AJ72"/>
    </row>
    <row r="73" spans="1:36" hidden="1">
      <c r="A73" s="49">
        <f t="shared" si="6"/>
        <v>67</v>
      </c>
      <c r="B73" s="64" t="str">
        <f>IF(ISBLANK('対象者リスト(従前分)'!B73),"",'対象者リスト(従前分)'!B73)</f>
        <v/>
      </c>
      <c r="C73" s="63" t="str">
        <f>IF(ISBLANK('対象者リスト(従前分)'!$D73),"",IF(AND('対象者リスト(追加補助分1)'!C$6&gt;='対象者リスト(従前分)'!$D73,'対象者リスト(追加補助分1)'!C$6&lt;='対象者リスト(従前分)'!$E73),"○","×"))</f>
        <v/>
      </c>
      <c r="D73" s="63" t="str">
        <f>IF(ISBLANK('対象者リスト(従前分)'!$D73),"",IF(AND('対象者リスト(追加補助分1)'!D$6&gt;='対象者リスト(従前分)'!$D73,'対象者リスト(追加補助分1)'!D$6&lt;='対象者リスト(従前分)'!$E73),"○","×"))</f>
        <v/>
      </c>
      <c r="E73" s="63" t="str">
        <f>IF(ISBLANK('対象者リスト(従前分)'!$D73),"",IF(AND('対象者リスト(追加補助分1)'!E$6&gt;='対象者リスト(従前分)'!$D73,'対象者リスト(追加補助分1)'!E$6&lt;='対象者リスト(従前分)'!$E73),"○","×"))</f>
        <v/>
      </c>
      <c r="F73" s="63" t="str">
        <f>IF(ISBLANK('対象者リスト(従前分)'!$D73),"",IF(AND('対象者リスト(追加補助分1)'!F$6&gt;='対象者リスト(従前分)'!$D73,'対象者リスト(追加補助分1)'!F$6&lt;='対象者リスト(従前分)'!$E73),"○","×"))</f>
        <v/>
      </c>
      <c r="G73" s="63" t="str">
        <f>IF(ISBLANK('対象者リスト(従前分)'!$D73),"",IF(AND('対象者リスト(追加補助分1)'!G$6&gt;='対象者リスト(従前分)'!$D73,'対象者リスト(追加補助分1)'!G$6&lt;='対象者リスト(従前分)'!$E73),"○","×"))</f>
        <v/>
      </c>
      <c r="H73" s="63" t="str">
        <f>IF(ISBLANK('対象者リスト(従前分)'!$D73),"",IF(AND('対象者リスト(追加補助分1)'!H$6&gt;='対象者リスト(従前分)'!$D73,'対象者リスト(追加補助分1)'!H$6&lt;='対象者リスト(従前分)'!$E73),"○","×"))</f>
        <v/>
      </c>
      <c r="I73" s="63" t="str">
        <f>IF(ISBLANK('対象者リスト(従前分)'!$D73),"",IF(AND('対象者リスト(追加補助分1)'!I$6&gt;='対象者リスト(従前分)'!$D73,'対象者リスト(追加補助分1)'!I$6&lt;='対象者リスト(従前分)'!$E73),"○","×"))</f>
        <v/>
      </c>
      <c r="J73" s="63" t="str">
        <f>IF(ISBLANK('対象者リスト(従前分)'!$D73),"",IF(AND('対象者リスト(追加補助分1)'!J$6&gt;='対象者リスト(従前分)'!$D73,'対象者リスト(追加補助分1)'!J$6&lt;='対象者リスト(従前分)'!$E73),"○","×"))</f>
        <v/>
      </c>
      <c r="K73" s="63" t="str">
        <f>IF(ISBLANK('対象者リスト(従前分)'!$D73),"",IF(AND('対象者リスト(追加補助分1)'!K$6&gt;='対象者リスト(従前分)'!$D73,'対象者リスト(追加補助分1)'!K$6&lt;='対象者リスト(従前分)'!$E73),"○","×"))</f>
        <v/>
      </c>
      <c r="L73" s="63" t="str">
        <f>IF(ISBLANK('対象者リスト(従前分)'!$D73),"",IF(AND('対象者リスト(追加補助分1)'!L$6&gt;='対象者リスト(従前分)'!$D73,'対象者リスト(追加補助分1)'!L$6&lt;='対象者リスト(従前分)'!$E73),"○","×"))</f>
        <v/>
      </c>
      <c r="M73" s="63" t="str">
        <f>IF(ISBLANK('対象者リスト(従前分)'!$D73),"",IF(AND('対象者リスト(追加補助分1)'!M$6&gt;='対象者リスト(従前分)'!$D73,'対象者リスト(追加補助分1)'!M$6&lt;='対象者リスト(従前分)'!$E73),"○","×"))</f>
        <v/>
      </c>
      <c r="N73" s="63" t="str">
        <f>IF(ISBLANK('対象者リスト(従前分)'!$D73),"",IF(AND('対象者リスト(追加補助分1)'!N$6&gt;='対象者リスト(従前分)'!$D73,'対象者リスト(追加補助分1)'!N$6&lt;='対象者リスト(従前分)'!$E73),"○","×"))</f>
        <v/>
      </c>
      <c r="O73" s="63" t="str">
        <f>IF(ISBLANK('対象者リスト(従前分)'!$D73),"",IF(AND('対象者リスト(追加補助分1)'!O$6&gt;='対象者リスト(従前分)'!$D73,'対象者リスト(追加補助分1)'!O$6&lt;='対象者リスト(従前分)'!$E73),"○","×"))</f>
        <v/>
      </c>
      <c r="P73" s="63" t="str">
        <f>IF(ISBLANK('対象者リスト(従前分)'!$D73),"",IF(AND('対象者リスト(追加補助分1)'!P$6&gt;='対象者リスト(従前分)'!$D73,'対象者リスト(追加補助分1)'!P$6&lt;='対象者リスト(従前分)'!$E73),"○","×"))</f>
        <v/>
      </c>
      <c r="Q73" s="63" t="str">
        <f>IF(ISBLANK('対象者リスト(従前分)'!$D73),"",IF(AND('対象者リスト(追加補助分1)'!Q$6&gt;='対象者リスト(従前分)'!$D73,'対象者リスト(追加補助分1)'!Q$6&lt;='対象者リスト(従前分)'!$E73),"○","×"))</f>
        <v/>
      </c>
      <c r="R73" s="63" t="str">
        <f>IF(ISBLANK('対象者リスト(従前分)'!$D73),"",IF(AND('対象者リスト(追加補助分1)'!R$6&gt;='対象者リスト(従前分)'!$D73,'対象者リスト(追加補助分1)'!R$6&lt;='対象者リスト(従前分)'!$E73),"○","×"))</f>
        <v/>
      </c>
      <c r="S73" s="63" t="str">
        <f>IF(ISBLANK('対象者リスト(従前分)'!$D73),"",IF(AND('対象者リスト(追加補助分1)'!S$6&gt;='対象者リスト(従前分)'!$D73,'対象者リスト(追加補助分1)'!S$6&lt;='対象者リスト(従前分)'!$E73),"○","×"))</f>
        <v/>
      </c>
      <c r="T73" s="63" t="str">
        <f>IF(ISBLANK('対象者リスト(従前分)'!$D73),"",IF(AND('対象者リスト(追加補助分1)'!T$6&gt;='対象者リスト(従前分)'!$D73,'対象者リスト(追加補助分1)'!T$6&lt;='対象者リスト(従前分)'!$E73),"○","×"))</f>
        <v/>
      </c>
      <c r="U73" s="63" t="str">
        <f>IF(ISBLANK('対象者リスト(従前分)'!$D73),"",IF(AND('対象者リスト(追加補助分1)'!U$6&gt;='対象者リスト(従前分)'!$D73,'対象者リスト(追加補助分1)'!U$6&lt;='対象者リスト(従前分)'!$E73),"○","×"))</f>
        <v/>
      </c>
      <c r="V73" s="63" t="str">
        <f>IF(ISBLANK('対象者リスト(従前分)'!$D73),"",IF(AND('対象者リスト(追加補助分1)'!V$6&gt;='対象者リスト(従前分)'!$D73,'対象者リスト(追加補助分1)'!V$6&lt;='対象者リスト(従前分)'!$E73),"○","×"))</f>
        <v/>
      </c>
      <c r="W73" s="63" t="str">
        <f>IF(ISBLANK('対象者リスト(従前分)'!$D73),"",IF(AND('対象者リスト(追加補助分1)'!W$6&gt;='対象者リスト(従前分)'!$D73,'対象者リスト(追加補助分1)'!W$6&lt;='対象者リスト(従前分)'!$E73),"○","×"))</f>
        <v/>
      </c>
      <c r="X73" s="63" t="str">
        <f>IF(ISBLANK('対象者リスト(従前分)'!$D73),"",IF(AND('対象者リスト(追加補助分1)'!X$6&gt;='対象者リスト(従前分)'!$D73,'対象者リスト(追加補助分1)'!X$6&lt;='対象者リスト(従前分)'!$E73),"○","×"))</f>
        <v/>
      </c>
      <c r="Y73" s="63" t="str">
        <f>IF(ISBLANK('対象者リスト(従前分)'!$D73),"",IF(AND('対象者リスト(追加補助分1)'!Y$6&gt;='対象者リスト(従前分)'!$D73,'対象者リスト(追加補助分1)'!Y$6&lt;='対象者リスト(従前分)'!$E73),"○","×"))</f>
        <v/>
      </c>
      <c r="Z73" s="63" t="str">
        <f>IF(ISBLANK('対象者リスト(従前分)'!$D73),"",IF(AND('対象者リスト(追加補助分1)'!Z$6&gt;='対象者リスト(従前分)'!$D73,'対象者リスト(追加補助分1)'!Z$6&lt;='対象者リスト(従前分)'!$E73),"○","×"))</f>
        <v/>
      </c>
      <c r="AA73" s="63" t="str">
        <f>IF(ISBLANK('対象者リスト(従前分)'!$D73),"",IF(AND('対象者リスト(追加補助分1)'!AA$6&gt;='対象者リスト(従前分)'!$D73,'対象者リスト(追加補助分1)'!AA$6&lt;='対象者リスト(従前分)'!$E73),"○","×"))</f>
        <v/>
      </c>
      <c r="AB73" s="63" t="str">
        <f>IF(ISBLANK('対象者リスト(従前分)'!$D73),"",IF(AND('対象者リスト(追加補助分1)'!AB$6&gt;='対象者リスト(従前分)'!$D73,'対象者リスト(追加補助分1)'!AB$6&lt;='対象者リスト(従前分)'!$E73),"○","×"))</f>
        <v/>
      </c>
      <c r="AC73" s="63" t="str">
        <f>IF(ISBLANK('対象者リスト(従前分)'!$D73),"",IF(AND('対象者リスト(追加補助分1)'!AC$6&gt;='対象者リスト(従前分)'!$D73,'対象者リスト(追加補助分1)'!AC$6&lt;='対象者リスト(従前分)'!$E73),"○","×"))</f>
        <v/>
      </c>
      <c r="AD73" s="63" t="str">
        <f>IF(ISBLANK('対象者リスト(従前分)'!$D73),"",IF(AND('対象者リスト(追加補助分1)'!AD$6&gt;='対象者リスト(従前分)'!$D73,'対象者リスト(追加補助分1)'!AD$6&lt;='対象者リスト(従前分)'!$E73),"○","×"))</f>
        <v/>
      </c>
      <c r="AE73" s="63" t="str">
        <f>IF(ISBLANK('対象者リスト(従前分)'!$D73),"",IF(AND('対象者リスト(追加補助分1)'!AE$6&gt;='対象者リスト(従前分)'!$D73,'対象者リスト(追加補助分1)'!AE$6&lt;='対象者リスト(従前分)'!$E73),"○","×"))</f>
        <v/>
      </c>
      <c r="AF73" s="63" t="str">
        <f>IF(ISBLANK('対象者リスト(従前分)'!$D73),"",IF(AND('対象者リスト(追加補助分1)'!AF$6&gt;='対象者リスト(従前分)'!$D73,'対象者リスト(追加補助分1)'!AF$6&lt;='対象者リスト(従前分)'!$E73),"○","×"))</f>
        <v/>
      </c>
      <c r="AG73" s="62">
        <f t="shared" si="7"/>
        <v>0</v>
      </c>
      <c r="AH73" s="61">
        <f t="shared" si="8"/>
        <v>0</v>
      </c>
      <c r="AI73" s="45"/>
      <c r="AJ73"/>
    </row>
    <row r="74" spans="1:36" hidden="1">
      <c r="A74" s="49">
        <f t="shared" si="6"/>
        <v>68</v>
      </c>
      <c r="B74" s="64" t="str">
        <f>IF(ISBLANK('対象者リスト(従前分)'!B74),"",'対象者リスト(従前分)'!B74)</f>
        <v/>
      </c>
      <c r="C74" s="63" t="str">
        <f>IF(ISBLANK('対象者リスト(従前分)'!$D74),"",IF(AND('対象者リスト(追加補助分1)'!C$6&gt;='対象者リスト(従前分)'!$D74,'対象者リスト(追加補助分1)'!C$6&lt;='対象者リスト(従前分)'!$E74),"○","×"))</f>
        <v/>
      </c>
      <c r="D74" s="63" t="str">
        <f>IF(ISBLANK('対象者リスト(従前分)'!$D74),"",IF(AND('対象者リスト(追加補助分1)'!D$6&gt;='対象者リスト(従前分)'!$D74,'対象者リスト(追加補助分1)'!D$6&lt;='対象者リスト(従前分)'!$E74),"○","×"))</f>
        <v/>
      </c>
      <c r="E74" s="63" t="str">
        <f>IF(ISBLANK('対象者リスト(従前分)'!$D74),"",IF(AND('対象者リスト(追加補助分1)'!E$6&gt;='対象者リスト(従前分)'!$D74,'対象者リスト(追加補助分1)'!E$6&lt;='対象者リスト(従前分)'!$E74),"○","×"))</f>
        <v/>
      </c>
      <c r="F74" s="63" t="str">
        <f>IF(ISBLANK('対象者リスト(従前分)'!$D74),"",IF(AND('対象者リスト(追加補助分1)'!F$6&gt;='対象者リスト(従前分)'!$D74,'対象者リスト(追加補助分1)'!F$6&lt;='対象者リスト(従前分)'!$E74),"○","×"))</f>
        <v/>
      </c>
      <c r="G74" s="63" t="str">
        <f>IF(ISBLANK('対象者リスト(従前分)'!$D74),"",IF(AND('対象者リスト(追加補助分1)'!G$6&gt;='対象者リスト(従前分)'!$D74,'対象者リスト(追加補助分1)'!G$6&lt;='対象者リスト(従前分)'!$E74),"○","×"))</f>
        <v/>
      </c>
      <c r="H74" s="63" t="str">
        <f>IF(ISBLANK('対象者リスト(従前分)'!$D74),"",IF(AND('対象者リスト(追加補助分1)'!H$6&gt;='対象者リスト(従前分)'!$D74,'対象者リスト(追加補助分1)'!H$6&lt;='対象者リスト(従前分)'!$E74),"○","×"))</f>
        <v/>
      </c>
      <c r="I74" s="63" t="str">
        <f>IF(ISBLANK('対象者リスト(従前分)'!$D74),"",IF(AND('対象者リスト(追加補助分1)'!I$6&gt;='対象者リスト(従前分)'!$D74,'対象者リスト(追加補助分1)'!I$6&lt;='対象者リスト(従前分)'!$E74),"○","×"))</f>
        <v/>
      </c>
      <c r="J74" s="63" t="str">
        <f>IF(ISBLANK('対象者リスト(従前分)'!$D74),"",IF(AND('対象者リスト(追加補助分1)'!J$6&gt;='対象者リスト(従前分)'!$D74,'対象者リスト(追加補助分1)'!J$6&lt;='対象者リスト(従前分)'!$E74),"○","×"))</f>
        <v/>
      </c>
      <c r="K74" s="63" t="str">
        <f>IF(ISBLANK('対象者リスト(従前分)'!$D74),"",IF(AND('対象者リスト(追加補助分1)'!K$6&gt;='対象者リスト(従前分)'!$D74,'対象者リスト(追加補助分1)'!K$6&lt;='対象者リスト(従前分)'!$E74),"○","×"))</f>
        <v/>
      </c>
      <c r="L74" s="63" t="str">
        <f>IF(ISBLANK('対象者リスト(従前分)'!$D74),"",IF(AND('対象者リスト(追加補助分1)'!L$6&gt;='対象者リスト(従前分)'!$D74,'対象者リスト(追加補助分1)'!L$6&lt;='対象者リスト(従前分)'!$E74),"○","×"))</f>
        <v/>
      </c>
      <c r="M74" s="63" t="str">
        <f>IF(ISBLANK('対象者リスト(従前分)'!$D74),"",IF(AND('対象者リスト(追加補助分1)'!M$6&gt;='対象者リスト(従前分)'!$D74,'対象者リスト(追加補助分1)'!M$6&lt;='対象者リスト(従前分)'!$E74),"○","×"))</f>
        <v/>
      </c>
      <c r="N74" s="63" t="str">
        <f>IF(ISBLANK('対象者リスト(従前分)'!$D74),"",IF(AND('対象者リスト(追加補助分1)'!N$6&gt;='対象者リスト(従前分)'!$D74,'対象者リスト(追加補助分1)'!N$6&lt;='対象者リスト(従前分)'!$E74),"○","×"))</f>
        <v/>
      </c>
      <c r="O74" s="63" t="str">
        <f>IF(ISBLANK('対象者リスト(従前分)'!$D74),"",IF(AND('対象者リスト(追加補助分1)'!O$6&gt;='対象者リスト(従前分)'!$D74,'対象者リスト(追加補助分1)'!O$6&lt;='対象者リスト(従前分)'!$E74),"○","×"))</f>
        <v/>
      </c>
      <c r="P74" s="63" t="str">
        <f>IF(ISBLANK('対象者リスト(従前分)'!$D74),"",IF(AND('対象者リスト(追加補助分1)'!P$6&gt;='対象者リスト(従前分)'!$D74,'対象者リスト(追加補助分1)'!P$6&lt;='対象者リスト(従前分)'!$E74),"○","×"))</f>
        <v/>
      </c>
      <c r="Q74" s="63" t="str">
        <f>IF(ISBLANK('対象者リスト(従前分)'!$D74),"",IF(AND('対象者リスト(追加補助分1)'!Q$6&gt;='対象者リスト(従前分)'!$D74,'対象者リスト(追加補助分1)'!Q$6&lt;='対象者リスト(従前分)'!$E74),"○","×"))</f>
        <v/>
      </c>
      <c r="R74" s="63" t="str">
        <f>IF(ISBLANK('対象者リスト(従前分)'!$D74),"",IF(AND('対象者リスト(追加補助分1)'!R$6&gt;='対象者リスト(従前分)'!$D74,'対象者リスト(追加補助分1)'!R$6&lt;='対象者リスト(従前分)'!$E74),"○","×"))</f>
        <v/>
      </c>
      <c r="S74" s="63" t="str">
        <f>IF(ISBLANK('対象者リスト(従前分)'!$D74),"",IF(AND('対象者リスト(追加補助分1)'!S$6&gt;='対象者リスト(従前分)'!$D74,'対象者リスト(追加補助分1)'!S$6&lt;='対象者リスト(従前分)'!$E74),"○","×"))</f>
        <v/>
      </c>
      <c r="T74" s="63" t="str">
        <f>IF(ISBLANK('対象者リスト(従前分)'!$D74),"",IF(AND('対象者リスト(追加補助分1)'!T$6&gt;='対象者リスト(従前分)'!$D74,'対象者リスト(追加補助分1)'!T$6&lt;='対象者リスト(従前分)'!$E74),"○","×"))</f>
        <v/>
      </c>
      <c r="U74" s="63" t="str">
        <f>IF(ISBLANK('対象者リスト(従前分)'!$D74),"",IF(AND('対象者リスト(追加補助分1)'!U$6&gt;='対象者リスト(従前分)'!$D74,'対象者リスト(追加補助分1)'!U$6&lt;='対象者リスト(従前分)'!$E74),"○","×"))</f>
        <v/>
      </c>
      <c r="V74" s="63" t="str">
        <f>IF(ISBLANK('対象者リスト(従前分)'!$D74),"",IF(AND('対象者リスト(追加補助分1)'!V$6&gt;='対象者リスト(従前分)'!$D74,'対象者リスト(追加補助分1)'!V$6&lt;='対象者リスト(従前分)'!$E74),"○","×"))</f>
        <v/>
      </c>
      <c r="W74" s="63" t="str">
        <f>IF(ISBLANK('対象者リスト(従前分)'!$D74),"",IF(AND('対象者リスト(追加補助分1)'!W$6&gt;='対象者リスト(従前分)'!$D74,'対象者リスト(追加補助分1)'!W$6&lt;='対象者リスト(従前分)'!$E74),"○","×"))</f>
        <v/>
      </c>
      <c r="X74" s="63" t="str">
        <f>IF(ISBLANK('対象者リスト(従前分)'!$D74),"",IF(AND('対象者リスト(追加補助分1)'!X$6&gt;='対象者リスト(従前分)'!$D74,'対象者リスト(追加補助分1)'!X$6&lt;='対象者リスト(従前分)'!$E74),"○","×"))</f>
        <v/>
      </c>
      <c r="Y74" s="63" t="str">
        <f>IF(ISBLANK('対象者リスト(従前分)'!$D74),"",IF(AND('対象者リスト(追加補助分1)'!Y$6&gt;='対象者リスト(従前分)'!$D74,'対象者リスト(追加補助分1)'!Y$6&lt;='対象者リスト(従前分)'!$E74),"○","×"))</f>
        <v/>
      </c>
      <c r="Z74" s="63" t="str">
        <f>IF(ISBLANK('対象者リスト(従前分)'!$D74),"",IF(AND('対象者リスト(追加補助分1)'!Z$6&gt;='対象者リスト(従前分)'!$D74,'対象者リスト(追加補助分1)'!Z$6&lt;='対象者リスト(従前分)'!$E74),"○","×"))</f>
        <v/>
      </c>
      <c r="AA74" s="63" t="str">
        <f>IF(ISBLANK('対象者リスト(従前分)'!$D74),"",IF(AND('対象者リスト(追加補助分1)'!AA$6&gt;='対象者リスト(従前分)'!$D74,'対象者リスト(追加補助分1)'!AA$6&lt;='対象者リスト(従前分)'!$E74),"○","×"))</f>
        <v/>
      </c>
      <c r="AB74" s="63" t="str">
        <f>IF(ISBLANK('対象者リスト(従前分)'!$D74),"",IF(AND('対象者リスト(追加補助分1)'!AB$6&gt;='対象者リスト(従前分)'!$D74,'対象者リスト(追加補助分1)'!AB$6&lt;='対象者リスト(従前分)'!$E74),"○","×"))</f>
        <v/>
      </c>
      <c r="AC74" s="63" t="str">
        <f>IF(ISBLANK('対象者リスト(従前分)'!$D74),"",IF(AND('対象者リスト(追加補助分1)'!AC$6&gt;='対象者リスト(従前分)'!$D74,'対象者リスト(追加補助分1)'!AC$6&lt;='対象者リスト(従前分)'!$E74),"○","×"))</f>
        <v/>
      </c>
      <c r="AD74" s="63" t="str">
        <f>IF(ISBLANK('対象者リスト(従前分)'!$D74),"",IF(AND('対象者リスト(追加補助分1)'!AD$6&gt;='対象者リスト(従前分)'!$D74,'対象者リスト(追加補助分1)'!AD$6&lt;='対象者リスト(従前分)'!$E74),"○","×"))</f>
        <v/>
      </c>
      <c r="AE74" s="63" t="str">
        <f>IF(ISBLANK('対象者リスト(従前分)'!$D74),"",IF(AND('対象者リスト(追加補助分1)'!AE$6&gt;='対象者リスト(従前分)'!$D74,'対象者リスト(追加補助分1)'!AE$6&lt;='対象者リスト(従前分)'!$E74),"○","×"))</f>
        <v/>
      </c>
      <c r="AF74" s="63" t="str">
        <f>IF(ISBLANK('対象者リスト(従前分)'!$D74),"",IF(AND('対象者リスト(追加補助分1)'!AF$6&gt;='対象者リスト(従前分)'!$D74,'対象者リスト(追加補助分1)'!AF$6&lt;='対象者リスト(従前分)'!$E74),"○","×"))</f>
        <v/>
      </c>
      <c r="AG74" s="62">
        <f t="shared" si="7"/>
        <v>0</v>
      </c>
      <c r="AH74" s="61">
        <f t="shared" si="8"/>
        <v>0</v>
      </c>
      <c r="AI74" s="45"/>
      <c r="AJ74"/>
    </row>
    <row r="75" spans="1:36" hidden="1">
      <c r="A75" s="49">
        <f t="shared" si="6"/>
        <v>69</v>
      </c>
      <c r="B75" s="64" t="str">
        <f>IF(ISBLANK('対象者リスト(従前分)'!B75),"",'対象者リスト(従前分)'!B75)</f>
        <v/>
      </c>
      <c r="C75" s="63" t="str">
        <f>IF(ISBLANK('対象者リスト(従前分)'!$D75),"",IF(AND('対象者リスト(追加補助分1)'!C$6&gt;='対象者リスト(従前分)'!$D75,'対象者リスト(追加補助分1)'!C$6&lt;='対象者リスト(従前分)'!$E75),"○","×"))</f>
        <v/>
      </c>
      <c r="D75" s="63" t="str">
        <f>IF(ISBLANK('対象者リスト(従前分)'!$D75),"",IF(AND('対象者リスト(追加補助分1)'!D$6&gt;='対象者リスト(従前分)'!$D75,'対象者リスト(追加補助分1)'!D$6&lt;='対象者リスト(従前分)'!$E75),"○","×"))</f>
        <v/>
      </c>
      <c r="E75" s="63" t="str">
        <f>IF(ISBLANK('対象者リスト(従前分)'!$D75),"",IF(AND('対象者リスト(追加補助分1)'!E$6&gt;='対象者リスト(従前分)'!$D75,'対象者リスト(追加補助分1)'!E$6&lt;='対象者リスト(従前分)'!$E75),"○","×"))</f>
        <v/>
      </c>
      <c r="F75" s="63" t="str">
        <f>IF(ISBLANK('対象者リスト(従前分)'!$D75),"",IF(AND('対象者リスト(追加補助分1)'!F$6&gt;='対象者リスト(従前分)'!$D75,'対象者リスト(追加補助分1)'!F$6&lt;='対象者リスト(従前分)'!$E75),"○","×"))</f>
        <v/>
      </c>
      <c r="G75" s="63" t="str">
        <f>IF(ISBLANK('対象者リスト(従前分)'!$D75),"",IF(AND('対象者リスト(追加補助分1)'!G$6&gt;='対象者リスト(従前分)'!$D75,'対象者リスト(追加補助分1)'!G$6&lt;='対象者リスト(従前分)'!$E75),"○","×"))</f>
        <v/>
      </c>
      <c r="H75" s="63" t="str">
        <f>IF(ISBLANK('対象者リスト(従前分)'!$D75),"",IF(AND('対象者リスト(追加補助分1)'!H$6&gt;='対象者リスト(従前分)'!$D75,'対象者リスト(追加補助分1)'!H$6&lt;='対象者リスト(従前分)'!$E75),"○","×"))</f>
        <v/>
      </c>
      <c r="I75" s="63" t="str">
        <f>IF(ISBLANK('対象者リスト(従前分)'!$D75),"",IF(AND('対象者リスト(追加補助分1)'!I$6&gt;='対象者リスト(従前分)'!$D75,'対象者リスト(追加補助分1)'!I$6&lt;='対象者リスト(従前分)'!$E75),"○","×"))</f>
        <v/>
      </c>
      <c r="J75" s="63" t="str">
        <f>IF(ISBLANK('対象者リスト(従前分)'!$D75),"",IF(AND('対象者リスト(追加補助分1)'!J$6&gt;='対象者リスト(従前分)'!$D75,'対象者リスト(追加補助分1)'!J$6&lt;='対象者リスト(従前分)'!$E75),"○","×"))</f>
        <v/>
      </c>
      <c r="K75" s="63" t="str">
        <f>IF(ISBLANK('対象者リスト(従前分)'!$D75),"",IF(AND('対象者リスト(追加補助分1)'!K$6&gt;='対象者リスト(従前分)'!$D75,'対象者リスト(追加補助分1)'!K$6&lt;='対象者リスト(従前分)'!$E75),"○","×"))</f>
        <v/>
      </c>
      <c r="L75" s="63" t="str">
        <f>IF(ISBLANK('対象者リスト(従前分)'!$D75),"",IF(AND('対象者リスト(追加補助分1)'!L$6&gt;='対象者リスト(従前分)'!$D75,'対象者リスト(追加補助分1)'!L$6&lt;='対象者リスト(従前分)'!$E75),"○","×"))</f>
        <v/>
      </c>
      <c r="M75" s="63" t="str">
        <f>IF(ISBLANK('対象者リスト(従前分)'!$D75),"",IF(AND('対象者リスト(追加補助分1)'!M$6&gt;='対象者リスト(従前分)'!$D75,'対象者リスト(追加補助分1)'!M$6&lt;='対象者リスト(従前分)'!$E75),"○","×"))</f>
        <v/>
      </c>
      <c r="N75" s="63" t="str">
        <f>IF(ISBLANK('対象者リスト(従前分)'!$D75),"",IF(AND('対象者リスト(追加補助分1)'!N$6&gt;='対象者リスト(従前分)'!$D75,'対象者リスト(追加補助分1)'!N$6&lt;='対象者リスト(従前分)'!$E75),"○","×"))</f>
        <v/>
      </c>
      <c r="O75" s="63" t="str">
        <f>IF(ISBLANK('対象者リスト(従前分)'!$D75),"",IF(AND('対象者リスト(追加補助分1)'!O$6&gt;='対象者リスト(従前分)'!$D75,'対象者リスト(追加補助分1)'!O$6&lt;='対象者リスト(従前分)'!$E75),"○","×"))</f>
        <v/>
      </c>
      <c r="P75" s="63" t="str">
        <f>IF(ISBLANK('対象者リスト(従前分)'!$D75),"",IF(AND('対象者リスト(追加補助分1)'!P$6&gt;='対象者リスト(従前分)'!$D75,'対象者リスト(追加補助分1)'!P$6&lt;='対象者リスト(従前分)'!$E75),"○","×"))</f>
        <v/>
      </c>
      <c r="Q75" s="63" t="str">
        <f>IF(ISBLANK('対象者リスト(従前分)'!$D75),"",IF(AND('対象者リスト(追加補助分1)'!Q$6&gt;='対象者リスト(従前分)'!$D75,'対象者リスト(追加補助分1)'!Q$6&lt;='対象者リスト(従前分)'!$E75),"○","×"))</f>
        <v/>
      </c>
      <c r="R75" s="63" t="str">
        <f>IF(ISBLANK('対象者リスト(従前分)'!$D75),"",IF(AND('対象者リスト(追加補助分1)'!R$6&gt;='対象者リスト(従前分)'!$D75,'対象者リスト(追加補助分1)'!R$6&lt;='対象者リスト(従前分)'!$E75),"○","×"))</f>
        <v/>
      </c>
      <c r="S75" s="63" t="str">
        <f>IF(ISBLANK('対象者リスト(従前分)'!$D75),"",IF(AND('対象者リスト(追加補助分1)'!S$6&gt;='対象者リスト(従前分)'!$D75,'対象者リスト(追加補助分1)'!S$6&lt;='対象者リスト(従前分)'!$E75),"○","×"))</f>
        <v/>
      </c>
      <c r="T75" s="63" t="str">
        <f>IF(ISBLANK('対象者リスト(従前分)'!$D75),"",IF(AND('対象者リスト(追加補助分1)'!T$6&gt;='対象者リスト(従前分)'!$D75,'対象者リスト(追加補助分1)'!T$6&lt;='対象者リスト(従前分)'!$E75),"○","×"))</f>
        <v/>
      </c>
      <c r="U75" s="63" t="str">
        <f>IF(ISBLANK('対象者リスト(従前分)'!$D75),"",IF(AND('対象者リスト(追加補助分1)'!U$6&gt;='対象者リスト(従前分)'!$D75,'対象者リスト(追加補助分1)'!U$6&lt;='対象者リスト(従前分)'!$E75),"○","×"))</f>
        <v/>
      </c>
      <c r="V75" s="63" t="str">
        <f>IF(ISBLANK('対象者リスト(従前分)'!$D75),"",IF(AND('対象者リスト(追加補助分1)'!V$6&gt;='対象者リスト(従前分)'!$D75,'対象者リスト(追加補助分1)'!V$6&lt;='対象者リスト(従前分)'!$E75),"○","×"))</f>
        <v/>
      </c>
      <c r="W75" s="63" t="str">
        <f>IF(ISBLANK('対象者リスト(従前分)'!$D75),"",IF(AND('対象者リスト(追加補助分1)'!W$6&gt;='対象者リスト(従前分)'!$D75,'対象者リスト(追加補助分1)'!W$6&lt;='対象者リスト(従前分)'!$E75),"○","×"))</f>
        <v/>
      </c>
      <c r="X75" s="63" t="str">
        <f>IF(ISBLANK('対象者リスト(従前分)'!$D75),"",IF(AND('対象者リスト(追加補助分1)'!X$6&gt;='対象者リスト(従前分)'!$D75,'対象者リスト(追加補助分1)'!X$6&lt;='対象者リスト(従前分)'!$E75),"○","×"))</f>
        <v/>
      </c>
      <c r="Y75" s="63" t="str">
        <f>IF(ISBLANK('対象者リスト(従前分)'!$D75),"",IF(AND('対象者リスト(追加補助分1)'!Y$6&gt;='対象者リスト(従前分)'!$D75,'対象者リスト(追加補助分1)'!Y$6&lt;='対象者リスト(従前分)'!$E75),"○","×"))</f>
        <v/>
      </c>
      <c r="Z75" s="63" t="str">
        <f>IF(ISBLANK('対象者リスト(従前分)'!$D75),"",IF(AND('対象者リスト(追加補助分1)'!Z$6&gt;='対象者リスト(従前分)'!$D75,'対象者リスト(追加補助分1)'!Z$6&lt;='対象者リスト(従前分)'!$E75),"○","×"))</f>
        <v/>
      </c>
      <c r="AA75" s="63" t="str">
        <f>IF(ISBLANK('対象者リスト(従前分)'!$D75),"",IF(AND('対象者リスト(追加補助分1)'!AA$6&gt;='対象者リスト(従前分)'!$D75,'対象者リスト(追加補助分1)'!AA$6&lt;='対象者リスト(従前分)'!$E75),"○","×"))</f>
        <v/>
      </c>
      <c r="AB75" s="63" t="str">
        <f>IF(ISBLANK('対象者リスト(従前分)'!$D75),"",IF(AND('対象者リスト(追加補助分1)'!AB$6&gt;='対象者リスト(従前分)'!$D75,'対象者リスト(追加補助分1)'!AB$6&lt;='対象者リスト(従前分)'!$E75),"○","×"))</f>
        <v/>
      </c>
      <c r="AC75" s="63" t="str">
        <f>IF(ISBLANK('対象者リスト(従前分)'!$D75),"",IF(AND('対象者リスト(追加補助分1)'!AC$6&gt;='対象者リスト(従前分)'!$D75,'対象者リスト(追加補助分1)'!AC$6&lt;='対象者リスト(従前分)'!$E75),"○","×"))</f>
        <v/>
      </c>
      <c r="AD75" s="63" t="str">
        <f>IF(ISBLANK('対象者リスト(従前分)'!$D75),"",IF(AND('対象者リスト(追加補助分1)'!AD$6&gt;='対象者リスト(従前分)'!$D75,'対象者リスト(追加補助分1)'!AD$6&lt;='対象者リスト(従前分)'!$E75),"○","×"))</f>
        <v/>
      </c>
      <c r="AE75" s="63" t="str">
        <f>IF(ISBLANK('対象者リスト(従前分)'!$D75),"",IF(AND('対象者リスト(追加補助分1)'!AE$6&gt;='対象者リスト(従前分)'!$D75,'対象者リスト(追加補助分1)'!AE$6&lt;='対象者リスト(従前分)'!$E75),"○","×"))</f>
        <v/>
      </c>
      <c r="AF75" s="63" t="str">
        <f>IF(ISBLANK('対象者リスト(従前分)'!$D75),"",IF(AND('対象者リスト(追加補助分1)'!AF$6&gt;='対象者リスト(従前分)'!$D75,'対象者リスト(追加補助分1)'!AF$6&lt;='対象者リスト(従前分)'!$E75),"○","×"))</f>
        <v/>
      </c>
      <c r="AG75" s="62">
        <f t="shared" si="7"/>
        <v>0</v>
      </c>
      <c r="AH75" s="61">
        <f t="shared" si="8"/>
        <v>0</v>
      </c>
      <c r="AI75" s="45"/>
      <c r="AJ75"/>
    </row>
    <row r="76" spans="1:36" hidden="1">
      <c r="A76" s="49">
        <f t="shared" si="6"/>
        <v>70</v>
      </c>
      <c r="B76" s="64" t="str">
        <f>IF(ISBLANK('対象者リスト(従前分)'!B76),"",'対象者リスト(従前分)'!B76)</f>
        <v/>
      </c>
      <c r="C76" s="63" t="str">
        <f>IF(ISBLANK('対象者リスト(従前分)'!$D76),"",IF(AND('対象者リスト(追加補助分1)'!C$6&gt;='対象者リスト(従前分)'!$D76,'対象者リスト(追加補助分1)'!C$6&lt;='対象者リスト(従前分)'!$E76),"○","×"))</f>
        <v/>
      </c>
      <c r="D76" s="63" t="str">
        <f>IF(ISBLANK('対象者リスト(従前分)'!$D76),"",IF(AND('対象者リスト(追加補助分1)'!D$6&gt;='対象者リスト(従前分)'!$D76,'対象者リスト(追加補助分1)'!D$6&lt;='対象者リスト(従前分)'!$E76),"○","×"))</f>
        <v/>
      </c>
      <c r="E76" s="63" t="str">
        <f>IF(ISBLANK('対象者リスト(従前分)'!$D76),"",IF(AND('対象者リスト(追加補助分1)'!E$6&gt;='対象者リスト(従前分)'!$D76,'対象者リスト(追加補助分1)'!E$6&lt;='対象者リスト(従前分)'!$E76),"○","×"))</f>
        <v/>
      </c>
      <c r="F76" s="63" t="str">
        <f>IF(ISBLANK('対象者リスト(従前分)'!$D76),"",IF(AND('対象者リスト(追加補助分1)'!F$6&gt;='対象者リスト(従前分)'!$D76,'対象者リスト(追加補助分1)'!F$6&lt;='対象者リスト(従前分)'!$E76),"○","×"))</f>
        <v/>
      </c>
      <c r="G76" s="63" t="str">
        <f>IF(ISBLANK('対象者リスト(従前分)'!$D76),"",IF(AND('対象者リスト(追加補助分1)'!G$6&gt;='対象者リスト(従前分)'!$D76,'対象者リスト(追加補助分1)'!G$6&lt;='対象者リスト(従前分)'!$E76),"○","×"))</f>
        <v/>
      </c>
      <c r="H76" s="63" t="str">
        <f>IF(ISBLANK('対象者リスト(従前分)'!$D76),"",IF(AND('対象者リスト(追加補助分1)'!H$6&gt;='対象者リスト(従前分)'!$D76,'対象者リスト(追加補助分1)'!H$6&lt;='対象者リスト(従前分)'!$E76),"○","×"))</f>
        <v/>
      </c>
      <c r="I76" s="63" t="str">
        <f>IF(ISBLANK('対象者リスト(従前分)'!$D76),"",IF(AND('対象者リスト(追加補助分1)'!I$6&gt;='対象者リスト(従前分)'!$D76,'対象者リスト(追加補助分1)'!I$6&lt;='対象者リスト(従前分)'!$E76),"○","×"))</f>
        <v/>
      </c>
      <c r="J76" s="63" t="str">
        <f>IF(ISBLANK('対象者リスト(従前分)'!$D76),"",IF(AND('対象者リスト(追加補助分1)'!J$6&gt;='対象者リスト(従前分)'!$D76,'対象者リスト(追加補助分1)'!J$6&lt;='対象者リスト(従前分)'!$E76),"○","×"))</f>
        <v/>
      </c>
      <c r="K76" s="63" t="str">
        <f>IF(ISBLANK('対象者リスト(従前分)'!$D76),"",IF(AND('対象者リスト(追加補助分1)'!K$6&gt;='対象者リスト(従前分)'!$D76,'対象者リスト(追加補助分1)'!K$6&lt;='対象者リスト(従前分)'!$E76),"○","×"))</f>
        <v/>
      </c>
      <c r="L76" s="63" t="str">
        <f>IF(ISBLANK('対象者リスト(従前分)'!$D76),"",IF(AND('対象者リスト(追加補助分1)'!L$6&gt;='対象者リスト(従前分)'!$D76,'対象者リスト(追加補助分1)'!L$6&lt;='対象者リスト(従前分)'!$E76),"○","×"))</f>
        <v/>
      </c>
      <c r="M76" s="63" t="str">
        <f>IF(ISBLANK('対象者リスト(従前分)'!$D76),"",IF(AND('対象者リスト(追加補助分1)'!M$6&gt;='対象者リスト(従前分)'!$D76,'対象者リスト(追加補助分1)'!M$6&lt;='対象者リスト(従前分)'!$E76),"○","×"))</f>
        <v/>
      </c>
      <c r="N76" s="63" t="str">
        <f>IF(ISBLANK('対象者リスト(従前分)'!$D76),"",IF(AND('対象者リスト(追加補助分1)'!N$6&gt;='対象者リスト(従前分)'!$D76,'対象者リスト(追加補助分1)'!N$6&lt;='対象者リスト(従前分)'!$E76),"○","×"))</f>
        <v/>
      </c>
      <c r="O76" s="63" t="str">
        <f>IF(ISBLANK('対象者リスト(従前分)'!$D76),"",IF(AND('対象者リスト(追加補助分1)'!O$6&gt;='対象者リスト(従前分)'!$D76,'対象者リスト(追加補助分1)'!O$6&lt;='対象者リスト(従前分)'!$E76),"○","×"))</f>
        <v/>
      </c>
      <c r="P76" s="63" t="str">
        <f>IF(ISBLANK('対象者リスト(従前分)'!$D76),"",IF(AND('対象者リスト(追加補助分1)'!P$6&gt;='対象者リスト(従前分)'!$D76,'対象者リスト(追加補助分1)'!P$6&lt;='対象者リスト(従前分)'!$E76),"○","×"))</f>
        <v/>
      </c>
      <c r="Q76" s="63" t="str">
        <f>IF(ISBLANK('対象者リスト(従前分)'!$D76),"",IF(AND('対象者リスト(追加補助分1)'!Q$6&gt;='対象者リスト(従前分)'!$D76,'対象者リスト(追加補助分1)'!Q$6&lt;='対象者リスト(従前分)'!$E76),"○","×"))</f>
        <v/>
      </c>
      <c r="R76" s="63" t="str">
        <f>IF(ISBLANK('対象者リスト(従前分)'!$D76),"",IF(AND('対象者リスト(追加補助分1)'!R$6&gt;='対象者リスト(従前分)'!$D76,'対象者リスト(追加補助分1)'!R$6&lt;='対象者リスト(従前分)'!$E76),"○","×"))</f>
        <v/>
      </c>
      <c r="S76" s="63" t="str">
        <f>IF(ISBLANK('対象者リスト(従前分)'!$D76),"",IF(AND('対象者リスト(追加補助分1)'!S$6&gt;='対象者リスト(従前分)'!$D76,'対象者リスト(追加補助分1)'!S$6&lt;='対象者リスト(従前分)'!$E76),"○","×"))</f>
        <v/>
      </c>
      <c r="T76" s="63" t="str">
        <f>IF(ISBLANK('対象者リスト(従前分)'!$D76),"",IF(AND('対象者リスト(追加補助分1)'!T$6&gt;='対象者リスト(従前分)'!$D76,'対象者リスト(追加補助分1)'!T$6&lt;='対象者リスト(従前分)'!$E76),"○","×"))</f>
        <v/>
      </c>
      <c r="U76" s="63" t="str">
        <f>IF(ISBLANK('対象者リスト(従前分)'!$D76),"",IF(AND('対象者リスト(追加補助分1)'!U$6&gt;='対象者リスト(従前分)'!$D76,'対象者リスト(追加補助分1)'!U$6&lt;='対象者リスト(従前分)'!$E76),"○","×"))</f>
        <v/>
      </c>
      <c r="V76" s="63" t="str">
        <f>IF(ISBLANK('対象者リスト(従前分)'!$D76),"",IF(AND('対象者リスト(追加補助分1)'!V$6&gt;='対象者リスト(従前分)'!$D76,'対象者リスト(追加補助分1)'!V$6&lt;='対象者リスト(従前分)'!$E76),"○","×"))</f>
        <v/>
      </c>
      <c r="W76" s="63" t="str">
        <f>IF(ISBLANK('対象者リスト(従前分)'!$D76),"",IF(AND('対象者リスト(追加補助分1)'!W$6&gt;='対象者リスト(従前分)'!$D76,'対象者リスト(追加補助分1)'!W$6&lt;='対象者リスト(従前分)'!$E76),"○","×"))</f>
        <v/>
      </c>
      <c r="X76" s="63" t="str">
        <f>IF(ISBLANK('対象者リスト(従前分)'!$D76),"",IF(AND('対象者リスト(追加補助分1)'!X$6&gt;='対象者リスト(従前分)'!$D76,'対象者リスト(追加補助分1)'!X$6&lt;='対象者リスト(従前分)'!$E76),"○","×"))</f>
        <v/>
      </c>
      <c r="Y76" s="63" t="str">
        <f>IF(ISBLANK('対象者リスト(従前分)'!$D76),"",IF(AND('対象者リスト(追加補助分1)'!Y$6&gt;='対象者リスト(従前分)'!$D76,'対象者リスト(追加補助分1)'!Y$6&lt;='対象者リスト(従前分)'!$E76),"○","×"))</f>
        <v/>
      </c>
      <c r="Z76" s="63" t="str">
        <f>IF(ISBLANK('対象者リスト(従前分)'!$D76),"",IF(AND('対象者リスト(追加補助分1)'!Z$6&gt;='対象者リスト(従前分)'!$D76,'対象者リスト(追加補助分1)'!Z$6&lt;='対象者リスト(従前分)'!$E76),"○","×"))</f>
        <v/>
      </c>
      <c r="AA76" s="63" t="str">
        <f>IF(ISBLANK('対象者リスト(従前分)'!$D76),"",IF(AND('対象者リスト(追加補助分1)'!AA$6&gt;='対象者リスト(従前分)'!$D76,'対象者リスト(追加補助分1)'!AA$6&lt;='対象者リスト(従前分)'!$E76),"○","×"))</f>
        <v/>
      </c>
      <c r="AB76" s="63" t="str">
        <f>IF(ISBLANK('対象者リスト(従前分)'!$D76),"",IF(AND('対象者リスト(追加補助分1)'!AB$6&gt;='対象者リスト(従前分)'!$D76,'対象者リスト(追加補助分1)'!AB$6&lt;='対象者リスト(従前分)'!$E76),"○","×"))</f>
        <v/>
      </c>
      <c r="AC76" s="63" t="str">
        <f>IF(ISBLANK('対象者リスト(従前分)'!$D76),"",IF(AND('対象者リスト(追加補助分1)'!AC$6&gt;='対象者リスト(従前分)'!$D76,'対象者リスト(追加補助分1)'!AC$6&lt;='対象者リスト(従前分)'!$E76),"○","×"))</f>
        <v/>
      </c>
      <c r="AD76" s="63" t="str">
        <f>IF(ISBLANK('対象者リスト(従前分)'!$D76),"",IF(AND('対象者リスト(追加補助分1)'!AD$6&gt;='対象者リスト(従前分)'!$D76,'対象者リスト(追加補助分1)'!AD$6&lt;='対象者リスト(従前分)'!$E76),"○","×"))</f>
        <v/>
      </c>
      <c r="AE76" s="63" t="str">
        <f>IF(ISBLANK('対象者リスト(従前分)'!$D76),"",IF(AND('対象者リスト(追加補助分1)'!AE$6&gt;='対象者リスト(従前分)'!$D76,'対象者リスト(追加補助分1)'!AE$6&lt;='対象者リスト(従前分)'!$E76),"○","×"))</f>
        <v/>
      </c>
      <c r="AF76" s="63" t="str">
        <f>IF(ISBLANK('対象者リスト(従前分)'!$D76),"",IF(AND('対象者リスト(追加補助分1)'!AF$6&gt;='対象者リスト(従前分)'!$D76,'対象者リスト(追加補助分1)'!AF$6&lt;='対象者リスト(従前分)'!$E76),"○","×"))</f>
        <v/>
      </c>
      <c r="AG76" s="62">
        <f t="shared" si="7"/>
        <v>0</v>
      </c>
      <c r="AH76" s="61">
        <f t="shared" si="8"/>
        <v>0</v>
      </c>
      <c r="AI76" s="45"/>
      <c r="AJ76"/>
    </row>
    <row r="77" spans="1:36">
      <c r="A77" s="44" t="s">
        <v>24</v>
      </c>
      <c r="B77" s="60"/>
      <c r="C77" s="59">
        <f t="shared" ref="C77:AF77" si="9">COUNTIF(C7:C76,"○")</f>
        <v>0</v>
      </c>
      <c r="D77" s="59">
        <f t="shared" si="9"/>
        <v>0</v>
      </c>
      <c r="E77" s="59">
        <f t="shared" si="9"/>
        <v>0</v>
      </c>
      <c r="F77" s="59">
        <f t="shared" si="9"/>
        <v>0</v>
      </c>
      <c r="G77" s="59">
        <f t="shared" si="9"/>
        <v>0</v>
      </c>
      <c r="H77" s="59">
        <f t="shared" si="9"/>
        <v>0</v>
      </c>
      <c r="I77" s="59">
        <f t="shared" si="9"/>
        <v>0</v>
      </c>
      <c r="J77" s="59">
        <f t="shared" si="9"/>
        <v>0</v>
      </c>
      <c r="K77" s="59">
        <f t="shared" si="9"/>
        <v>0</v>
      </c>
      <c r="L77" s="59">
        <f t="shared" si="9"/>
        <v>0</v>
      </c>
      <c r="M77" s="59">
        <f t="shared" si="9"/>
        <v>0</v>
      </c>
      <c r="N77" s="59">
        <f t="shared" si="9"/>
        <v>0</v>
      </c>
      <c r="O77" s="59">
        <f t="shared" si="9"/>
        <v>0</v>
      </c>
      <c r="P77" s="59">
        <f t="shared" si="9"/>
        <v>0</v>
      </c>
      <c r="Q77" s="59">
        <f t="shared" si="9"/>
        <v>0</v>
      </c>
      <c r="R77" s="59">
        <f t="shared" si="9"/>
        <v>0</v>
      </c>
      <c r="S77" s="59">
        <f t="shared" si="9"/>
        <v>0</v>
      </c>
      <c r="T77" s="59">
        <f t="shared" si="9"/>
        <v>0</v>
      </c>
      <c r="U77" s="59">
        <f t="shared" si="9"/>
        <v>0</v>
      </c>
      <c r="V77" s="59">
        <f t="shared" si="9"/>
        <v>0</v>
      </c>
      <c r="W77" s="59">
        <f t="shared" si="9"/>
        <v>0</v>
      </c>
      <c r="X77" s="59">
        <f t="shared" si="9"/>
        <v>0</v>
      </c>
      <c r="Y77" s="59">
        <f t="shared" si="9"/>
        <v>0</v>
      </c>
      <c r="Z77" s="59">
        <f t="shared" si="9"/>
        <v>0</v>
      </c>
      <c r="AA77" s="59">
        <f t="shared" si="9"/>
        <v>0</v>
      </c>
      <c r="AB77" s="59">
        <f t="shared" si="9"/>
        <v>0</v>
      </c>
      <c r="AC77" s="59">
        <f t="shared" si="9"/>
        <v>0</v>
      </c>
      <c r="AD77" s="59">
        <f t="shared" si="9"/>
        <v>0</v>
      </c>
      <c r="AE77" s="59">
        <f t="shared" si="9"/>
        <v>0</v>
      </c>
      <c r="AF77" s="59">
        <f t="shared" si="9"/>
        <v>0</v>
      </c>
      <c r="AG77" s="58"/>
      <c r="AH77" s="57" t="str">
        <f>IF(ISBLANK($AI$4),"",
IF($AI$4="大規模施設等(定員30人以上)",MIN(5000000,SUM(AH7:AH76)),
IF($AI$4="小規模施設等(定員29人以下)",MIN(2000000,SUM(AH7:AH76)),"")))</f>
        <v/>
      </c>
      <c r="AI77" s="39"/>
      <c r="AJ77"/>
    </row>
  </sheetData>
  <sheetProtection algorithmName="SHA-512" hashValue="dCDQCdMaVX6yDk1ndXBT0Reti2iX0wrxb7n2G3ZBfQxNm5ZNJo/fyAQpCpbrv3WhxPfp2NmP61qpOgg8JFy0QQ==" saltValue="cTUQtsm1OYRfC6esFovT4A==" spinCount="100000" sheet="1" selectLockedCells="1"/>
  <mergeCells count="1">
    <mergeCell ref="A2:AI2"/>
  </mergeCells>
  <phoneticPr fontId="1"/>
  <conditionalFormatting sqref="C77:AF77">
    <cfRule type="expression" dxfId="22" priority="3">
      <formula>OR(AND($AI$4="大規模施設等(定員30人以上)",C$77&gt;=5),AND($AI$4="小規模施設等(定員29人以下)",C$77&gt;=2))</formula>
    </cfRule>
  </conditionalFormatting>
  <conditionalFormatting sqref="C7:AF76">
    <cfRule type="expression" dxfId="21" priority="1">
      <formula>OR(AND($AI$4="大規模施設等(定員30人以上)",C$77&gt;=5,C7="○"),AND($AI$4="小規模施設等(定員29人以下)",C$77&gt;=2,C7="○"))</formula>
    </cfRule>
  </conditionalFormatting>
  <printOptions horizontalCentered="1"/>
  <pageMargins left="0.70866141732283472" right="0.70866141732283472" top="0.74803149606299213" bottom="0.74803149606299213" header="0.31496062992125984" footer="0.31496062992125984"/>
  <pageSetup paperSize="9" scale="6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A77"/>
  <sheetViews>
    <sheetView view="pageBreakPreview" zoomScale="70" zoomScaleNormal="100" zoomScaleSheetLayoutView="70" workbookViewId="0">
      <selection activeCell="JZ67" sqref="JZ67"/>
    </sheetView>
  </sheetViews>
  <sheetFormatPr defaultRowHeight="18.75"/>
  <cols>
    <col min="1" max="1" width="4" style="38" bestFit="1" customWidth="1"/>
    <col min="2" max="2" width="14" style="38" customWidth="1"/>
    <col min="3" max="360" width="3.125" style="38" customWidth="1"/>
    <col min="361" max="361" width="11.875" style="38" customWidth="1"/>
    <col min="362" max="362" width="12.875" style="38" customWidth="1"/>
    <col min="363" max="364" width="23" style="38" customWidth="1"/>
  </cols>
  <sheetData>
    <row r="1" spans="1:365">
      <c r="C1" s="80"/>
    </row>
    <row r="2" spans="1:365" ht="24" customHeight="1">
      <c r="C2" s="79"/>
      <c r="N2" s="21"/>
      <c r="O2" s="21"/>
      <c r="P2" s="21"/>
      <c r="Q2" s="21"/>
      <c r="R2" s="86"/>
      <c r="S2" s="86"/>
      <c r="T2" s="86"/>
      <c r="U2" s="86"/>
      <c r="V2" s="86"/>
      <c r="W2" s="86"/>
      <c r="X2" s="86"/>
      <c r="Y2" s="86"/>
      <c r="Z2" s="85"/>
      <c r="AA2" s="85"/>
      <c r="AB2" s="85"/>
      <c r="AC2" s="85"/>
      <c r="AD2" s="85"/>
      <c r="AE2" s="85"/>
      <c r="AF2" s="85"/>
      <c r="AG2" s="85"/>
      <c r="AH2" s="85"/>
      <c r="AI2" s="85"/>
      <c r="AJ2" s="85"/>
      <c r="AK2" s="85"/>
      <c r="AL2" s="85"/>
      <c r="AM2" s="85"/>
      <c r="AN2" s="85"/>
      <c r="AO2" s="85"/>
      <c r="AP2" s="85"/>
      <c r="AQ2" s="85"/>
      <c r="AR2" s="85"/>
      <c r="AS2" s="21"/>
      <c r="AT2" s="21"/>
      <c r="AU2" s="21"/>
      <c r="AV2" s="21"/>
      <c r="AW2" s="86"/>
      <c r="AX2" s="86"/>
      <c r="AY2" s="86"/>
      <c r="AZ2" s="86"/>
      <c r="BA2" s="86"/>
      <c r="BB2" s="86"/>
      <c r="BC2" s="86"/>
      <c r="BD2" s="86"/>
      <c r="BE2" s="85"/>
      <c r="BF2" s="85"/>
      <c r="BG2" s="85"/>
      <c r="BH2" s="85"/>
      <c r="BI2" s="85"/>
      <c r="BJ2" s="85"/>
      <c r="BK2" s="85"/>
      <c r="BL2" s="85"/>
      <c r="BM2" s="85"/>
      <c r="BN2" s="85"/>
      <c r="BO2" s="85"/>
      <c r="BP2" s="85"/>
      <c r="BQ2" s="85"/>
      <c r="BR2" s="85"/>
      <c r="BS2" s="85"/>
      <c r="BT2" s="85"/>
      <c r="BU2" s="85"/>
      <c r="BV2" s="85"/>
      <c r="BW2" s="21"/>
      <c r="BX2" s="21"/>
      <c r="BY2" s="21"/>
      <c r="BZ2" s="21"/>
      <c r="CA2" s="86"/>
      <c r="CB2" s="86"/>
      <c r="CC2" s="86"/>
      <c r="CD2" s="86"/>
      <c r="CE2" s="86"/>
      <c r="CF2" s="86"/>
      <c r="CG2" s="86"/>
      <c r="CH2" s="86"/>
      <c r="CI2" s="85"/>
      <c r="CJ2" s="85"/>
      <c r="CK2" s="85"/>
      <c r="CL2" s="85"/>
      <c r="CM2" s="85"/>
      <c r="CN2" s="85"/>
      <c r="CO2" s="85"/>
      <c r="CP2" s="85"/>
      <c r="CQ2" s="85"/>
      <c r="CR2" s="85"/>
      <c r="CS2" s="85"/>
      <c r="CT2" s="85"/>
      <c r="CU2" s="85"/>
      <c r="CV2" s="85"/>
      <c r="CW2" s="85"/>
      <c r="CX2" s="85"/>
      <c r="CY2" s="85"/>
      <c r="CZ2" s="85"/>
      <c r="DA2" s="85"/>
      <c r="DB2" s="21"/>
      <c r="DC2" s="21"/>
      <c r="DD2" s="21"/>
      <c r="DE2" s="21"/>
      <c r="DF2" s="86"/>
      <c r="DG2" s="86"/>
      <c r="DH2" s="86"/>
      <c r="DI2" s="86"/>
      <c r="DJ2" s="86"/>
      <c r="DK2" s="86"/>
      <c r="DL2" s="86"/>
      <c r="DM2" s="86"/>
      <c r="DN2" s="85"/>
      <c r="DO2" s="85"/>
      <c r="DP2" s="85"/>
      <c r="DQ2" s="85"/>
      <c r="DR2" s="85"/>
      <c r="DS2" s="85"/>
      <c r="DT2" s="85"/>
      <c r="DU2" s="85"/>
      <c r="DV2" s="85"/>
      <c r="DW2" s="85"/>
      <c r="DX2" s="85"/>
      <c r="DY2" s="85"/>
      <c r="DZ2" s="85"/>
      <c r="EA2" s="85"/>
      <c r="EB2" s="85"/>
      <c r="EC2" s="85"/>
      <c r="ED2" s="85"/>
      <c r="EE2" s="85"/>
      <c r="EF2" s="85"/>
      <c r="EG2" s="21"/>
      <c r="EH2" s="21"/>
      <c r="EI2" s="21"/>
      <c r="EJ2" s="21"/>
      <c r="EK2" s="86"/>
      <c r="EL2" s="86"/>
      <c r="EM2" s="86"/>
      <c r="EN2" s="86"/>
      <c r="EO2" s="86"/>
      <c r="EP2" s="86"/>
      <c r="EQ2" s="86"/>
      <c r="ER2" s="86"/>
      <c r="ES2" s="85"/>
      <c r="ET2" s="85"/>
      <c r="EU2" s="85"/>
      <c r="EV2" s="85"/>
      <c r="EW2" s="85"/>
      <c r="EX2" s="85"/>
      <c r="EY2" s="85"/>
      <c r="EZ2" s="85"/>
      <c r="FA2" s="85"/>
      <c r="FB2" s="85"/>
      <c r="FC2" s="85"/>
      <c r="FD2" s="85"/>
      <c r="FE2" s="85"/>
      <c r="FF2" s="85"/>
      <c r="FG2" s="85"/>
      <c r="FH2" s="85"/>
      <c r="FI2" s="85"/>
      <c r="FJ2" s="85"/>
      <c r="FK2" s="85"/>
      <c r="FL2" s="21"/>
      <c r="FM2" s="21"/>
      <c r="FN2" s="21"/>
      <c r="FO2" s="21"/>
      <c r="FP2" s="86"/>
      <c r="FQ2" s="86"/>
      <c r="FR2" s="86"/>
      <c r="FS2" s="86"/>
      <c r="FT2" s="86"/>
      <c r="FU2" s="86"/>
      <c r="FV2" s="86"/>
      <c r="FW2" s="85"/>
      <c r="FX2" s="85"/>
      <c r="FY2" s="85"/>
      <c r="FZ2" s="85"/>
      <c r="GA2" s="85"/>
      <c r="GB2" s="85"/>
      <c r="GC2" s="85"/>
      <c r="GD2" s="85"/>
      <c r="GE2" s="85"/>
      <c r="GF2" s="85"/>
      <c r="GG2" s="85"/>
      <c r="GH2" s="85"/>
      <c r="GI2" s="85"/>
      <c r="GJ2" s="85"/>
      <c r="GK2" s="85"/>
      <c r="GL2" s="85"/>
      <c r="GM2" s="85"/>
      <c r="GN2" s="85"/>
      <c r="GO2" s="85"/>
      <c r="GP2" s="21"/>
      <c r="GQ2" s="21"/>
      <c r="GR2" s="21"/>
      <c r="GS2" s="21"/>
      <c r="GT2" s="86"/>
      <c r="GU2" s="86"/>
      <c r="GV2" s="86"/>
      <c r="GW2" s="86"/>
      <c r="GX2" s="86"/>
      <c r="GY2" s="86"/>
      <c r="GZ2" s="86"/>
      <c r="HA2" s="86"/>
      <c r="HB2" s="85"/>
      <c r="HC2" s="85"/>
      <c r="HD2" s="85"/>
      <c r="HE2" s="85"/>
      <c r="HF2" s="85"/>
      <c r="HG2" s="85"/>
      <c r="HH2" s="85"/>
      <c r="HI2" s="85"/>
      <c r="HJ2" s="85"/>
      <c r="HK2" s="85"/>
      <c r="HL2" s="85"/>
      <c r="HM2" s="85"/>
      <c r="HN2" s="85"/>
      <c r="HO2" s="85"/>
      <c r="HP2" s="85"/>
      <c r="HQ2" s="85"/>
      <c r="HR2" s="85"/>
      <c r="HS2" s="85"/>
      <c r="HT2" s="85"/>
      <c r="HU2" s="21"/>
      <c r="HV2" s="21"/>
      <c r="HW2" s="21"/>
      <c r="HX2" s="21"/>
      <c r="HY2" s="86"/>
      <c r="HZ2" s="86"/>
      <c r="IA2" s="86"/>
      <c r="IB2" s="86"/>
      <c r="IC2" s="86"/>
      <c r="ID2" s="86"/>
      <c r="IE2" s="86"/>
      <c r="IF2" s="86"/>
      <c r="IG2" s="89"/>
      <c r="IH2" s="89"/>
      <c r="II2" s="89"/>
      <c r="IJ2" s="89"/>
      <c r="IK2" s="89"/>
      <c r="IL2" s="89"/>
      <c r="IM2" s="89"/>
      <c r="IN2" s="89"/>
      <c r="IO2" s="89"/>
      <c r="IP2" s="89"/>
      <c r="IQ2" s="89"/>
      <c r="IR2" s="89"/>
      <c r="IS2" s="89"/>
      <c r="IT2" s="89"/>
      <c r="IU2" s="89"/>
      <c r="IV2" s="89"/>
      <c r="IW2" s="89"/>
      <c r="IX2" s="89"/>
      <c r="IY2" s="21"/>
      <c r="IZ2" s="21"/>
      <c r="JA2" s="21"/>
      <c r="JB2" s="21"/>
      <c r="JC2" s="21"/>
      <c r="JD2" s="86"/>
      <c r="JE2" s="86"/>
      <c r="JF2" s="86"/>
      <c r="JG2" s="86"/>
      <c r="JH2" s="86"/>
      <c r="JI2" s="86"/>
      <c r="JJ2" s="86"/>
      <c r="JK2" s="86"/>
      <c r="JL2" s="89"/>
      <c r="JM2" s="89"/>
      <c r="JN2" s="89"/>
      <c r="JO2" s="89"/>
      <c r="JP2" s="89"/>
      <c r="JQ2" s="89"/>
      <c r="JR2" s="89"/>
      <c r="JS2" s="89"/>
      <c r="JT2" s="89"/>
      <c r="JU2" s="89"/>
      <c r="JV2" s="89"/>
      <c r="JW2" s="89"/>
      <c r="JX2" s="89"/>
      <c r="JY2" s="89"/>
      <c r="JZ2" s="89"/>
      <c r="KA2" s="89"/>
      <c r="KB2" s="89"/>
      <c r="KC2" s="89"/>
      <c r="KD2" s="21"/>
      <c r="KE2" s="21"/>
      <c r="KF2" s="21"/>
      <c r="KG2" s="21"/>
      <c r="KH2" s="21"/>
      <c r="KI2" s="86"/>
      <c r="KJ2" s="86"/>
      <c r="KK2" s="86"/>
      <c r="KL2" s="86"/>
      <c r="KM2" s="86"/>
      <c r="KN2" s="86"/>
      <c r="KO2" s="86"/>
      <c r="KP2" s="86"/>
      <c r="KQ2" s="89"/>
      <c r="KR2" s="89"/>
      <c r="KS2" s="89"/>
      <c r="KT2" s="89"/>
      <c r="KU2" s="89"/>
      <c r="KV2" s="89"/>
      <c r="KW2" s="89"/>
      <c r="KX2" s="89"/>
      <c r="KY2" s="89"/>
      <c r="KZ2" s="89"/>
      <c r="LA2" s="89"/>
      <c r="LB2" s="89"/>
      <c r="LC2" s="89"/>
      <c r="LD2" s="89"/>
      <c r="LE2" s="89"/>
      <c r="LF2" s="89"/>
      <c r="LG2" s="89"/>
      <c r="LH2" s="89"/>
      <c r="LI2" s="21"/>
      <c r="LJ2" s="21"/>
      <c r="LK2" s="21"/>
      <c r="LL2" s="21"/>
      <c r="LM2" s="21"/>
      <c r="LN2" s="86"/>
      <c r="LO2" s="86"/>
      <c r="LP2" s="86"/>
      <c r="LQ2" s="86"/>
      <c r="LR2" s="86"/>
      <c r="LS2" s="85"/>
      <c r="LT2" s="85"/>
      <c r="LU2" s="85"/>
      <c r="LV2" s="85"/>
      <c r="LW2" s="85"/>
      <c r="LX2" s="85"/>
      <c r="LY2" s="85"/>
      <c r="LZ2" s="85"/>
      <c r="MA2" s="85"/>
      <c r="MB2" s="85"/>
      <c r="MC2" s="85"/>
      <c r="MD2" s="85"/>
      <c r="ME2" s="85"/>
      <c r="MF2" s="85"/>
      <c r="MG2" s="85"/>
      <c r="MH2" s="85"/>
      <c r="MI2" s="85"/>
      <c r="MJ2" s="85"/>
      <c r="MK2" s="21"/>
      <c r="ML2" s="21"/>
      <c r="MM2" s="21"/>
      <c r="MN2" s="21"/>
      <c r="MO2" s="21"/>
      <c r="MP2" s="86"/>
      <c r="MQ2" s="86"/>
      <c r="MR2" s="86"/>
      <c r="MS2" s="86"/>
      <c r="MT2" s="86"/>
      <c r="MU2" s="86"/>
      <c r="MV2" s="86"/>
      <c r="MX2" s="81" t="s">
        <v>30</v>
      </c>
      <c r="MY2" s="78">
        <f>IF(ISBLANK('対象者リスト(従前分)'!H3),"",'対象者リスト(従前分)'!H3)</f>
        <v>0</v>
      </c>
      <c r="MZ2" s="37"/>
    </row>
    <row r="3" spans="1:365" ht="24" customHeight="1">
      <c r="N3" s="21"/>
      <c r="O3" s="21"/>
      <c r="P3" s="21"/>
      <c r="Q3" s="21"/>
      <c r="R3" s="86"/>
      <c r="S3" s="86"/>
      <c r="T3" s="86"/>
      <c r="U3" s="86"/>
      <c r="V3" s="86"/>
      <c r="W3" s="86"/>
      <c r="X3" s="86"/>
      <c r="Y3" s="86"/>
      <c r="Z3" s="85"/>
      <c r="AA3" s="85"/>
      <c r="AB3" s="85"/>
      <c r="AC3" s="85"/>
      <c r="AD3" s="85"/>
      <c r="AE3" s="85"/>
      <c r="AF3" s="85"/>
      <c r="AG3" s="85"/>
      <c r="AH3" s="85"/>
      <c r="AI3" s="85"/>
      <c r="AJ3" s="85"/>
      <c r="AK3" s="85"/>
      <c r="AL3" s="85"/>
      <c r="AM3" s="85"/>
      <c r="AN3" s="85"/>
      <c r="AO3" s="85"/>
      <c r="AP3" s="85"/>
      <c r="AQ3" s="85"/>
      <c r="AR3" s="85"/>
      <c r="AS3" s="21"/>
      <c r="AT3" s="21"/>
      <c r="AU3" s="21"/>
      <c r="AV3" s="21"/>
      <c r="AW3" s="86"/>
      <c r="AX3" s="86"/>
      <c r="AY3" s="86"/>
      <c r="AZ3" s="86"/>
      <c r="BA3" s="86"/>
      <c r="BB3" s="86"/>
      <c r="BC3" s="86"/>
      <c r="BD3" s="86"/>
      <c r="BE3" s="85"/>
      <c r="BF3" s="85"/>
      <c r="BG3" s="85"/>
      <c r="BH3" s="85"/>
      <c r="BI3" s="85"/>
      <c r="BJ3" s="85"/>
      <c r="BK3" s="85"/>
      <c r="BL3" s="85"/>
      <c r="BM3" s="85"/>
      <c r="BN3" s="85"/>
      <c r="BO3" s="85"/>
      <c r="BP3" s="85"/>
      <c r="BQ3" s="85"/>
      <c r="BR3" s="85"/>
      <c r="BS3" s="85"/>
      <c r="BT3" s="85"/>
      <c r="BU3" s="85"/>
      <c r="BV3" s="85"/>
      <c r="BW3" s="21"/>
      <c r="BX3" s="21"/>
      <c r="BY3" s="21"/>
      <c r="BZ3" s="21"/>
      <c r="CA3" s="86"/>
      <c r="CB3" s="86"/>
      <c r="CC3" s="86"/>
      <c r="CD3" s="86"/>
      <c r="CE3" s="86"/>
      <c r="CF3" s="86"/>
      <c r="CG3" s="86"/>
      <c r="CH3" s="86"/>
      <c r="CI3" s="85"/>
      <c r="CJ3" s="85"/>
      <c r="CK3" s="85"/>
      <c r="CL3" s="85"/>
      <c r="CM3" s="85"/>
      <c r="CN3" s="85"/>
      <c r="CO3" s="85"/>
      <c r="CP3" s="85"/>
      <c r="CQ3" s="85"/>
      <c r="CR3" s="85"/>
      <c r="CS3" s="85"/>
      <c r="CT3" s="85"/>
      <c r="CU3" s="85"/>
      <c r="CV3" s="85"/>
      <c r="CW3" s="85"/>
      <c r="CX3" s="85"/>
      <c r="CY3" s="85"/>
      <c r="CZ3" s="85"/>
      <c r="DA3" s="85"/>
      <c r="DB3" s="21"/>
      <c r="DC3" s="21"/>
      <c r="DD3" s="21"/>
      <c r="DE3" s="21"/>
      <c r="DF3" s="86"/>
      <c r="DG3" s="86"/>
      <c r="DH3" s="86"/>
      <c r="DI3" s="86"/>
      <c r="DJ3" s="86"/>
      <c r="DK3" s="86"/>
      <c r="DL3" s="86"/>
      <c r="DM3" s="86"/>
      <c r="DN3" s="85"/>
      <c r="DO3" s="85"/>
      <c r="DP3" s="85"/>
      <c r="DQ3" s="85"/>
      <c r="DR3" s="85"/>
      <c r="DS3" s="85"/>
      <c r="DT3" s="85"/>
      <c r="DU3" s="85"/>
      <c r="DV3" s="85"/>
      <c r="DW3" s="85"/>
      <c r="DX3" s="85"/>
      <c r="DY3" s="85"/>
      <c r="DZ3" s="85"/>
      <c r="EA3" s="85"/>
      <c r="EB3" s="85"/>
      <c r="EC3" s="85"/>
      <c r="ED3" s="85"/>
      <c r="EE3" s="85"/>
      <c r="EF3" s="85"/>
      <c r="EG3" s="21"/>
      <c r="EH3" s="21"/>
      <c r="EI3" s="21"/>
      <c r="EJ3" s="21"/>
      <c r="EK3" s="86"/>
      <c r="EL3" s="86"/>
      <c r="EM3" s="86"/>
      <c r="EN3" s="86"/>
      <c r="EO3" s="86"/>
      <c r="EP3" s="86"/>
      <c r="EQ3" s="86"/>
      <c r="ER3" s="86"/>
      <c r="ES3" s="85"/>
      <c r="ET3" s="85"/>
      <c r="EU3" s="85"/>
      <c r="EV3" s="85"/>
      <c r="EW3" s="85"/>
      <c r="EX3" s="85"/>
      <c r="EY3" s="85"/>
      <c r="EZ3" s="85"/>
      <c r="FA3" s="85"/>
      <c r="FB3" s="85"/>
      <c r="FC3" s="85"/>
      <c r="FD3" s="85"/>
      <c r="FE3" s="85"/>
      <c r="FF3" s="85"/>
      <c r="FG3" s="85"/>
      <c r="FH3" s="85"/>
      <c r="FI3" s="85"/>
      <c r="FJ3" s="85"/>
      <c r="FK3" s="85"/>
      <c r="FL3" s="21"/>
      <c r="FM3" s="21"/>
      <c r="FN3" s="21"/>
      <c r="FO3" s="21"/>
      <c r="FP3" s="86"/>
      <c r="FQ3" s="86"/>
      <c r="FR3" s="86"/>
      <c r="FS3" s="86"/>
      <c r="FT3" s="86"/>
      <c r="FU3" s="86"/>
      <c r="FV3" s="86"/>
      <c r="FW3" s="85"/>
      <c r="FX3" s="85"/>
      <c r="FY3" s="85"/>
      <c r="FZ3" s="85"/>
      <c r="GA3" s="85"/>
      <c r="GB3" s="85"/>
      <c r="GC3" s="85"/>
      <c r="GD3" s="85"/>
      <c r="GE3" s="85"/>
      <c r="GF3" s="85"/>
      <c r="GG3" s="85"/>
      <c r="GH3" s="85"/>
      <c r="GI3" s="85"/>
      <c r="GJ3" s="85"/>
      <c r="GK3" s="85"/>
      <c r="GL3" s="85"/>
      <c r="GM3" s="85"/>
      <c r="GN3" s="85"/>
      <c r="GO3" s="85"/>
      <c r="GP3" s="21"/>
      <c r="GQ3" s="21"/>
      <c r="GR3" s="21"/>
      <c r="GS3" s="21"/>
      <c r="GT3" s="86"/>
      <c r="GU3" s="86"/>
      <c r="GV3" s="86"/>
      <c r="GW3" s="86"/>
      <c r="GX3" s="86"/>
      <c r="GY3" s="86"/>
      <c r="GZ3" s="86"/>
      <c r="HA3" s="86"/>
      <c r="HB3" s="85"/>
      <c r="HC3" s="85"/>
      <c r="HD3" s="85"/>
      <c r="HE3" s="85"/>
      <c r="HF3" s="85"/>
      <c r="HG3" s="85"/>
      <c r="HH3" s="85"/>
      <c r="HI3" s="85"/>
      <c r="HJ3" s="85"/>
      <c r="HK3" s="85"/>
      <c r="HL3" s="85"/>
      <c r="HM3" s="85"/>
      <c r="HN3" s="85"/>
      <c r="HO3" s="85"/>
      <c r="HP3" s="85"/>
      <c r="HQ3" s="85"/>
      <c r="HR3" s="85"/>
      <c r="HS3" s="85"/>
      <c r="HT3" s="85"/>
      <c r="HU3" s="21"/>
      <c r="HV3" s="21"/>
      <c r="HW3" s="21"/>
      <c r="HX3" s="21"/>
      <c r="HY3" s="86"/>
      <c r="HZ3" s="86"/>
      <c r="IA3" s="86"/>
      <c r="IB3" s="86"/>
      <c r="IC3" s="86"/>
      <c r="ID3" s="86"/>
      <c r="IE3" s="86"/>
      <c r="IF3" s="86"/>
      <c r="IG3" s="89"/>
      <c r="IH3" s="89"/>
      <c r="II3" s="89"/>
      <c r="IJ3" s="89"/>
      <c r="IK3" s="89"/>
      <c r="IL3" s="89"/>
      <c r="IM3" s="89"/>
      <c r="IN3" s="89"/>
      <c r="IO3" s="89"/>
      <c r="IP3" s="89"/>
      <c r="IQ3" s="89"/>
      <c r="IR3" s="89"/>
      <c r="IS3" s="89"/>
      <c r="IT3" s="89"/>
      <c r="IU3" s="89"/>
      <c r="IV3" s="89"/>
      <c r="IW3" s="89"/>
      <c r="IX3" s="89"/>
      <c r="IY3" s="21"/>
      <c r="IZ3" s="21"/>
      <c r="JA3" s="21"/>
      <c r="JB3" s="21"/>
      <c r="JC3" s="21"/>
      <c r="JD3" s="86"/>
      <c r="JE3" s="86"/>
      <c r="JF3" s="86"/>
      <c r="JG3" s="86"/>
      <c r="JH3" s="86"/>
      <c r="JI3" s="86"/>
      <c r="JJ3" s="86"/>
      <c r="JK3" s="86"/>
      <c r="JL3" s="89"/>
      <c r="JM3" s="89"/>
      <c r="JN3" s="89"/>
      <c r="JO3" s="89"/>
      <c r="JP3" s="89"/>
      <c r="JQ3" s="89"/>
      <c r="JR3" s="89"/>
      <c r="JS3" s="89"/>
      <c r="JT3" s="89"/>
      <c r="JU3" s="89"/>
      <c r="JV3" s="89"/>
      <c r="JW3" s="89"/>
      <c r="JX3" s="89"/>
      <c r="JY3" s="89"/>
      <c r="JZ3" s="89"/>
      <c r="KA3" s="89"/>
      <c r="KB3" s="89"/>
      <c r="KC3" s="89"/>
      <c r="KD3" s="21"/>
      <c r="KE3" s="21"/>
      <c r="KF3" s="21"/>
      <c r="KG3" s="21"/>
      <c r="KH3" s="21"/>
      <c r="KI3" s="86"/>
      <c r="KJ3" s="86"/>
      <c r="KK3" s="86"/>
      <c r="KL3" s="86"/>
      <c r="KM3" s="86"/>
      <c r="KN3" s="86"/>
      <c r="KO3" s="86"/>
      <c r="KP3" s="86"/>
      <c r="KQ3" s="89"/>
      <c r="KR3" s="89"/>
      <c r="KS3" s="89"/>
      <c r="KT3" s="89"/>
      <c r="KU3" s="89"/>
      <c r="KV3" s="89"/>
      <c r="KW3" s="89"/>
      <c r="KX3" s="89"/>
      <c r="KY3" s="89"/>
      <c r="KZ3" s="89"/>
      <c r="LA3" s="89"/>
      <c r="LB3" s="89"/>
      <c r="LC3" s="89"/>
      <c r="LD3" s="89"/>
      <c r="LE3" s="89"/>
      <c r="LF3" s="89"/>
      <c r="LG3" s="89"/>
      <c r="LH3" s="89"/>
      <c r="LI3" s="21"/>
      <c r="LJ3" s="21"/>
      <c r="LK3" s="21"/>
      <c r="LL3" s="21"/>
      <c r="LM3" s="21"/>
      <c r="LN3" s="86"/>
      <c r="LO3" s="86"/>
      <c r="LP3" s="86"/>
      <c r="LQ3" s="86"/>
      <c r="LR3" s="86"/>
      <c r="LS3" s="85"/>
      <c r="LT3" s="85"/>
      <c r="LU3" s="85"/>
      <c r="LV3" s="85"/>
      <c r="LW3" s="85"/>
      <c r="LX3" s="85"/>
      <c r="LY3" s="85"/>
      <c r="LZ3" s="85"/>
      <c r="MA3" s="85"/>
      <c r="MB3" s="85"/>
      <c r="MC3" s="85"/>
      <c r="MD3" s="85"/>
      <c r="ME3" s="85"/>
      <c r="MF3" s="85"/>
      <c r="MG3" s="85"/>
      <c r="MH3" s="85"/>
      <c r="MI3" s="85"/>
      <c r="MJ3" s="85"/>
      <c r="MK3" s="21"/>
      <c r="ML3" s="21"/>
      <c r="MM3" s="21"/>
      <c r="MN3" s="21"/>
      <c r="MO3" s="21"/>
      <c r="MP3" s="86"/>
      <c r="MQ3" s="86"/>
      <c r="MR3" s="86"/>
      <c r="MS3" s="86"/>
      <c r="MT3" s="86"/>
      <c r="MU3" s="86"/>
      <c r="MV3" s="86"/>
      <c r="MX3" s="81" t="s">
        <v>34</v>
      </c>
      <c r="MY3" s="66" t="str">
        <f>IF(ISBLANK('対象者リスト(従前分)'!H4),"",'対象者リスト(従前分)'!H4)</f>
        <v/>
      </c>
      <c r="MZ3" s="37"/>
    </row>
    <row r="4" spans="1:365" ht="12" customHeight="1">
      <c r="MX4" s="55"/>
      <c r="MY4" s="77"/>
      <c r="MZ4" s="37"/>
    </row>
    <row r="5" spans="1:365">
      <c r="A5" s="163"/>
      <c r="B5" s="163" t="s">
        <v>28</v>
      </c>
      <c r="C5" s="164" t="s">
        <v>36</v>
      </c>
      <c r="D5" s="164"/>
      <c r="E5" s="164"/>
      <c r="F5" s="164"/>
      <c r="G5" s="164"/>
      <c r="H5" s="164"/>
      <c r="I5" s="164"/>
      <c r="J5" s="164"/>
      <c r="K5" s="164"/>
      <c r="L5" s="164"/>
      <c r="M5" s="164"/>
      <c r="N5" s="164"/>
      <c r="O5" s="164"/>
      <c r="P5" s="164"/>
      <c r="Q5" s="164"/>
      <c r="R5" s="164"/>
      <c r="S5" s="164"/>
      <c r="T5" s="164"/>
      <c r="U5" s="164"/>
      <c r="V5" s="164"/>
      <c r="W5" s="164"/>
      <c r="X5" s="164"/>
      <c r="Y5" s="164"/>
      <c r="Z5" s="164" t="s">
        <v>37</v>
      </c>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5" t="s">
        <v>38</v>
      </c>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7"/>
      <c r="CI5" s="165" t="s">
        <v>39</v>
      </c>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7"/>
      <c r="DN5" s="165" t="s">
        <v>41</v>
      </c>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7"/>
      <c r="ES5" s="165" t="s">
        <v>42</v>
      </c>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5" t="s">
        <v>45</v>
      </c>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7"/>
      <c r="HB5" s="165" t="s">
        <v>47</v>
      </c>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5" t="s">
        <v>46</v>
      </c>
      <c r="IG5" s="166"/>
      <c r="IH5" s="166"/>
      <c r="II5" s="166"/>
      <c r="IJ5" s="166"/>
      <c r="IK5" s="166"/>
      <c r="IL5" s="166"/>
      <c r="IM5" s="166"/>
      <c r="IN5" s="166"/>
      <c r="IO5" s="166"/>
      <c r="IP5" s="166"/>
      <c r="IQ5" s="166"/>
      <c r="IR5" s="166"/>
      <c r="IS5" s="166"/>
      <c r="IT5" s="166"/>
      <c r="IU5" s="166"/>
      <c r="IV5" s="166"/>
      <c r="IW5" s="166"/>
      <c r="IX5" s="166"/>
      <c r="IY5" s="166"/>
      <c r="IZ5" s="166"/>
      <c r="JA5" s="166"/>
      <c r="JB5" s="166"/>
      <c r="JC5" s="166"/>
      <c r="JD5" s="166"/>
      <c r="JE5" s="166"/>
      <c r="JF5" s="166"/>
      <c r="JG5" s="166"/>
      <c r="JH5" s="166"/>
      <c r="JI5" s="166"/>
      <c r="JJ5" s="166"/>
      <c r="JK5" s="165" t="s">
        <v>52</v>
      </c>
      <c r="JL5" s="166"/>
      <c r="JM5" s="166"/>
      <c r="JN5" s="166"/>
      <c r="JO5" s="166"/>
      <c r="JP5" s="166"/>
      <c r="JQ5" s="166"/>
      <c r="JR5" s="166"/>
      <c r="JS5" s="166"/>
      <c r="JT5" s="166"/>
      <c r="JU5" s="166"/>
      <c r="JV5" s="166"/>
      <c r="JW5" s="166"/>
      <c r="JX5" s="166"/>
      <c r="JY5" s="166"/>
      <c r="JZ5" s="166"/>
      <c r="KA5" s="166"/>
      <c r="KB5" s="166"/>
      <c r="KC5" s="166"/>
      <c r="KD5" s="166"/>
      <c r="KE5" s="166"/>
      <c r="KF5" s="166"/>
      <c r="KG5" s="166"/>
      <c r="KH5" s="166"/>
      <c r="KI5" s="166"/>
      <c r="KJ5" s="166"/>
      <c r="KK5" s="166"/>
      <c r="KL5" s="166"/>
      <c r="KM5" s="166"/>
      <c r="KN5" s="166"/>
      <c r="KO5" s="166"/>
      <c r="KP5" s="165" t="s">
        <v>53</v>
      </c>
      <c r="KQ5" s="166"/>
      <c r="KR5" s="166"/>
      <c r="KS5" s="166"/>
      <c r="KT5" s="166"/>
      <c r="KU5" s="166"/>
      <c r="KV5" s="166"/>
      <c r="KW5" s="166"/>
      <c r="KX5" s="166"/>
      <c r="KY5" s="166"/>
      <c r="KZ5" s="166"/>
      <c r="LA5" s="166"/>
      <c r="LB5" s="166"/>
      <c r="LC5" s="166"/>
      <c r="LD5" s="166"/>
      <c r="LE5" s="166"/>
      <c r="LF5" s="166"/>
      <c r="LG5" s="166"/>
      <c r="LH5" s="166"/>
      <c r="LI5" s="166"/>
      <c r="LJ5" s="166"/>
      <c r="LK5" s="166"/>
      <c r="LL5" s="166"/>
      <c r="LM5" s="166"/>
      <c r="LN5" s="166"/>
      <c r="LO5" s="166"/>
      <c r="LP5" s="166"/>
      <c r="LQ5" s="167"/>
      <c r="LR5" s="165" t="s">
        <v>54</v>
      </c>
      <c r="LS5" s="166"/>
      <c r="LT5" s="166"/>
      <c r="LU5" s="166"/>
      <c r="LV5" s="166"/>
      <c r="LW5" s="166"/>
      <c r="LX5" s="166"/>
      <c r="LY5" s="166"/>
      <c r="LZ5" s="166"/>
      <c r="MA5" s="166"/>
      <c r="MB5" s="166"/>
      <c r="MC5" s="166"/>
      <c r="MD5" s="166"/>
      <c r="ME5" s="166"/>
      <c r="MF5" s="166"/>
      <c r="MG5" s="166"/>
      <c r="MH5" s="166"/>
      <c r="MI5" s="166"/>
      <c r="MJ5" s="166"/>
      <c r="MK5" s="166"/>
      <c r="ML5" s="166"/>
      <c r="MM5" s="166"/>
      <c r="MN5" s="166"/>
      <c r="MO5" s="166"/>
      <c r="MP5" s="166"/>
      <c r="MQ5" s="166"/>
      <c r="MR5" s="166"/>
      <c r="MS5" s="166"/>
      <c r="MT5" s="166"/>
      <c r="MU5" s="166"/>
      <c r="MV5" s="166"/>
      <c r="MW5" s="168" t="s">
        <v>44</v>
      </c>
      <c r="MX5" s="170" t="s">
        <v>33</v>
      </c>
      <c r="MY5" s="171" t="s">
        <v>25</v>
      </c>
    </row>
    <row r="6" spans="1:365">
      <c r="A6" s="163"/>
      <c r="B6" s="163"/>
      <c r="C6" s="68">
        <v>44659</v>
      </c>
      <c r="D6" s="69">
        <v>44660</v>
      </c>
      <c r="E6" s="69">
        <v>44661</v>
      </c>
      <c r="F6" s="69">
        <v>44662</v>
      </c>
      <c r="G6" s="69">
        <v>44663</v>
      </c>
      <c r="H6" s="69">
        <v>44664</v>
      </c>
      <c r="I6" s="69">
        <v>44665</v>
      </c>
      <c r="J6" s="69">
        <v>44666</v>
      </c>
      <c r="K6" s="69">
        <v>44667</v>
      </c>
      <c r="L6" s="69">
        <v>44668</v>
      </c>
      <c r="M6" s="69">
        <v>44669</v>
      </c>
      <c r="N6" s="69">
        <v>44670</v>
      </c>
      <c r="O6" s="69">
        <v>44671</v>
      </c>
      <c r="P6" s="69">
        <v>44672</v>
      </c>
      <c r="Q6" s="69">
        <v>44673</v>
      </c>
      <c r="R6" s="69">
        <v>44674</v>
      </c>
      <c r="S6" s="69">
        <v>44675</v>
      </c>
      <c r="T6" s="69">
        <v>44676</v>
      </c>
      <c r="U6" s="69">
        <v>44677</v>
      </c>
      <c r="V6" s="69">
        <v>44678</v>
      </c>
      <c r="W6" s="69">
        <v>44679</v>
      </c>
      <c r="X6" s="69">
        <v>44680</v>
      </c>
      <c r="Y6" s="70">
        <v>44681</v>
      </c>
      <c r="Z6" s="68">
        <v>44682</v>
      </c>
      <c r="AA6" s="69">
        <v>44683</v>
      </c>
      <c r="AB6" s="69">
        <v>44684</v>
      </c>
      <c r="AC6" s="69">
        <v>44685</v>
      </c>
      <c r="AD6" s="69">
        <v>44686</v>
      </c>
      <c r="AE6" s="69">
        <v>44687</v>
      </c>
      <c r="AF6" s="69">
        <v>44688</v>
      </c>
      <c r="AG6" s="69">
        <v>44689</v>
      </c>
      <c r="AH6" s="69">
        <v>44690</v>
      </c>
      <c r="AI6" s="69">
        <v>44691</v>
      </c>
      <c r="AJ6" s="69">
        <v>44692</v>
      </c>
      <c r="AK6" s="69">
        <v>44693</v>
      </c>
      <c r="AL6" s="69">
        <v>44694</v>
      </c>
      <c r="AM6" s="69">
        <v>44695</v>
      </c>
      <c r="AN6" s="69">
        <v>44696</v>
      </c>
      <c r="AO6" s="69">
        <v>44697</v>
      </c>
      <c r="AP6" s="69">
        <v>44698</v>
      </c>
      <c r="AQ6" s="69">
        <v>44699</v>
      </c>
      <c r="AR6" s="69">
        <v>44700</v>
      </c>
      <c r="AS6" s="69">
        <v>44701</v>
      </c>
      <c r="AT6" s="69">
        <v>44702</v>
      </c>
      <c r="AU6" s="69">
        <v>44703</v>
      </c>
      <c r="AV6" s="69">
        <v>44704</v>
      </c>
      <c r="AW6" s="69">
        <v>44705</v>
      </c>
      <c r="AX6" s="69">
        <v>44706</v>
      </c>
      <c r="AY6" s="69">
        <v>44707</v>
      </c>
      <c r="AZ6" s="69">
        <v>44708</v>
      </c>
      <c r="BA6" s="69">
        <v>44709</v>
      </c>
      <c r="BB6" s="69">
        <v>44710</v>
      </c>
      <c r="BC6" s="69">
        <v>44711</v>
      </c>
      <c r="BD6" s="70">
        <v>44712</v>
      </c>
      <c r="BE6" s="68">
        <v>44713</v>
      </c>
      <c r="BF6" s="69">
        <v>44714</v>
      </c>
      <c r="BG6" s="69">
        <v>44715</v>
      </c>
      <c r="BH6" s="69">
        <v>44716</v>
      </c>
      <c r="BI6" s="69">
        <v>44717</v>
      </c>
      <c r="BJ6" s="69">
        <v>44718</v>
      </c>
      <c r="BK6" s="69">
        <v>44719</v>
      </c>
      <c r="BL6" s="69">
        <v>44720</v>
      </c>
      <c r="BM6" s="69">
        <v>44721</v>
      </c>
      <c r="BN6" s="69">
        <v>44722</v>
      </c>
      <c r="BO6" s="69">
        <v>44723</v>
      </c>
      <c r="BP6" s="69">
        <v>44724</v>
      </c>
      <c r="BQ6" s="69">
        <v>44725</v>
      </c>
      <c r="BR6" s="69">
        <v>44726</v>
      </c>
      <c r="BS6" s="69">
        <v>44727</v>
      </c>
      <c r="BT6" s="69">
        <v>44728</v>
      </c>
      <c r="BU6" s="69">
        <v>44729</v>
      </c>
      <c r="BV6" s="69">
        <v>44730</v>
      </c>
      <c r="BW6" s="69">
        <v>44731</v>
      </c>
      <c r="BX6" s="69">
        <v>44732</v>
      </c>
      <c r="BY6" s="69">
        <v>44733</v>
      </c>
      <c r="BZ6" s="69">
        <v>44734</v>
      </c>
      <c r="CA6" s="69">
        <v>44735</v>
      </c>
      <c r="CB6" s="69">
        <v>44736</v>
      </c>
      <c r="CC6" s="69">
        <v>44737</v>
      </c>
      <c r="CD6" s="69">
        <v>44738</v>
      </c>
      <c r="CE6" s="69">
        <v>44739</v>
      </c>
      <c r="CF6" s="69">
        <v>44740</v>
      </c>
      <c r="CG6" s="69">
        <v>44741</v>
      </c>
      <c r="CH6" s="70">
        <v>44742</v>
      </c>
      <c r="CI6" s="68">
        <v>44743</v>
      </c>
      <c r="CJ6" s="69">
        <v>44744</v>
      </c>
      <c r="CK6" s="69">
        <v>44745</v>
      </c>
      <c r="CL6" s="69">
        <v>44746</v>
      </c>
      <c r="CM6" s="69">
        <v>44747</v>
      </c>
      <c r="CN6" s="69">
        <v>44748</v>
      </c>
      <c r="CO6" s="69">
        <v>44749</v>
      </c>
      <c r="CP6" s="69">
        <v>44750</v>
      </c>
      <c r="CQ6" s="69">
        <v>44751</v>
      </c>
      <c r="CR6" s="69">
        <v>44752</v>
      </c>
      <c r="CS6" s="69">
        <v>44753</v>
      </c>
      <c r="CT6" s="69">
        <v>44754</v>
      </c>
      <c r="CU6" s="69">
        <v>44755</v>
      </c>
      <c r="CV6" s="69">
        <v>44756</v>
      </c>
      <c r="CW6" s="69">
        <v>44757</v>
      </c>
      <c r="CX6" s="69">
        <v>44758</v>
      </c>
      <c r="CY6" s="69">
        <v>44759</v>
      </c>
      <c r="CZ6" s="69">
        <v>44760</v>
      </c>
      <c r="DA6" s="69">
        <v>44761</v>
      </c>
      <c r="DB6" s="69">
        <v>44762</v>
      </c>
      <c r="DC6" s="69">
        <v>44763</v>
      </c>
      <c r="DD6" s="69">
        <v>44764</v>
      </c>
      <c r="DE6" s="69">
        <v>44765</v>
      </c>
      <c r="DF6" s="69">
        <v>44766</v>
      </c>
      <c r="DG6" s="69">
        <v>44767</v>
      </c>
      <c r="DH6" s="69">
        <v>44768</v>
      </c>
      <c r="DI6" s="69">
        <v>44769</v>
      </c>
      <c r="DJ6" s="69">
        <v>44770</v>
      </c>
      <c r="DK6" s="69">
        <v>44771</v>
      </c>
      <c r="DL6" s="69">
        <v>44772</v>
      </c>
      <c r="DM6" s="70">
        <v>44773</v>
      </c>
      <c r="DN6" s="68">
        <v>44774</v>
      </c>
      <c r="DO6" s="82">
        <v>44775</v>
      </c>
      <c r="DP6" s="82">
        <v>44776</v>
      </c>
      <c r="DQ6" s="82">
        <v>44777</v>
      </c>
      <c r="DR6" s="82">
        <v>44778</v>
      </c>
      <c r="DS6" s="82">
        <v>44779</v>
      </c>
      <c r="DT6" s="82">
        <v>44780</v>
      </c>
      <c r="DU6" s="82">
        <v>44781</v>
      </c>
      <c r="DV6" s="82">
        <v>44782</v>
      </c>
      <c r="DW6" s="82">
        <v>44783</v>
      </c>
      <c r="DX6" s="82">
        <v>44784</v>
      </c>
      <c r="DY6" s="82">
        <v>44785</v>
      </c>
      <c r="DZ6" s="82">
        <v>44786</v>
      </c>
      <c r="EA6" s="82">
        <v>44787</v>
      </c>
      <c r="EB6" s="82">
        <v>44788</v>
      </c>
      <c r="EC6" s="82">
        <v>44789</v>
      </c>
      <c r="ED6" s="82">
        <v>44790</v>
      </c>
      <c r="EE6" s="82">
        <v>44791</v>
      </c>
      <c r="EF6" s="82">
        <v>44792</v>
      </c>
      <c r="EG6" s="82">
        <v>44793</v>
      </c>
      <c r="EH6" s="82">
        <v>44794</v>
      </c>
      <c r="EI6" s="82">
        <v>44795</v>
      </c>
      <c r="EJ6" s="82">
        <v>44796</v>
      </c>
      <c r="EK6" s="82">
        <v>44797</v>
      </c>
      <c r="EL6" s="82">
        <v>44798</v>
      </c>
      <c r="EM6" s="82">
        <v>44799</v>
      </c>
      <c r="EN6" s="82">
        <v>44800</v>
      </c>
      <c r="EO6" s="82">
        <v>44801</v>
      </c>
      <c r="EP6" s="82">
        <v>44802</v>
      </c>
      <c r="EQ6" s="82">
        <v>44803</v>
      </c>
      <c r="ER6" s="83">
        <v>44804</v>
      </c>
      <c r="ES6" s="68">
        <v>44805</v>
      </c>
      <c r="ET6" s="82">
        <v>44806</v>
      </c>
      <c r="EU6" s="82">
        <v>44807</v>
      </c>
      <c r="EV6" s="82">
        <v>44808</v>
      </c>
      <c r="EW6" s="82">
        <v>44809</v>
      </c>
      <c r="EX6" s="82">
        <v>44810</v>
      </c>
      <c r="EY6" s="82">
        <v>44811</v>
      </c>
      <c r="EZ6" s="82">
        <v>44812</v>
      </c>
      <c r="FA6" s="82">
        <v>44813</v>
      </c>
      <c r="FB6" s="82">
        <v>44814</v>
      </c>
      <c r="FC6" s="82">
        <v>44815</v>
      </c>
      <c r="FD6" s="82">
        <v>44816</v>
      </c>
      <c r="FE6" s="82">
        <v>44817</v>
      </c>
      <c r="FF6" s="82">
        <v>44818</v>
      </c>
      <c r="FG6" s="82">
        <v>44819</v>
      </c>
      <c r="FH6" s="82">
        <v>44820</v>
      </c>
      <c r="FI6" s="82">
        <v>44821</v>
      </c>
      <c r="FJ6" s="82">
        <v>44822</v>
      </c>
      <c r="FK6" s="82">
        <v>44823</v>
      </c>
      <c r="FL6" s="82">
        <v>44824</v>
      </c>
      <c r="FM6" s="82">
        <v>44825</v>
      </c>
      <c r="FN6" s="82">
        <v>44826</v>
      </c>
      <c r="FO6" s="82">
        <v>44827</v>
      </c>
      <c r="FP6" s="82">
        <v>44828</v>
      </c>
      <c r="FQ6" s="82">
        <v>44829</v>
      </c>
      <c r="FR6" s="82">
        <v>44830</v>
      </c>
      <c r="FS6" s="82">
        <v>44831</v>
      </c>
      <c r="FT6" s="82">
        <v>44832</v>
      </c>
      <c r="FU6" s="82">
        <v>44833</v>
      </c>
      <c r="FV6" s="83">
        <v>44834</v>
      </c>
      <c r="FW6" s="68">
        <v>44835</v>
      </c>
      <c r="FX6" s="82">
        <v>44836</v>
      </c>
      <c r="FY6" s="82">
        <v>44837</v>
      </c>
      <c r="FZ6" s="82">
        <v>44838</v>
      </c>
      <c r="GA6" s="82">
        <v>44839</v>
      </c>
      <c r="GB6" s="82">
        <v>44840</v>
      </c>
      <c r="GC6" s="82">
        <v>44841</v>
      </c>
      <c r="GD6" s="82">
        <v>44842</v>
      </c>
      <c r="GE6" s="82">
        <v>44843</v>
      </c>
      <c r="GF6" s="82">
        <v>44844</v>
      </c>
      <c r="GG6" s="82">
        <v>44845</v>
      </c>
      <c r="GH6" s="82">
        <v>44846</v>
      </c>
      <c r="GI6" s="82">
        <v>44847</v>
      </c>
      <c r="GJ6" s="82">
        <v>44848</v>
      </c>
      <c r="GK6" s="82">
        <v>44849</v>
      </c>
      <c r="GL6" s="82">
        <v>44850</v>
      </c>
      <c r="GM6" s="82">
        <v>44851</v>
      </c>
      <c r="GN6" s="82">
        <v>44852</v>
      </c>
      <c r="GO6" s="82">
        <v>44853</v>
      </c>
      <c r="GP6" s="82">
        <v>44854</v>
      </c>
      <c r="GQ6" s="82">
        <v>44855</v>
      </c>
      <c r="GR6" s="82">
        <v>44856</v>
      </c>
      <c r="GS6" s="82">
        <v>44857</v>
      </c>
      <c r="GT6" s="82">
        <v>44858</v>
      </c>
      <c r="GU6" s="82">
        <v>44859</v>
      </c>
      <c r="GV6" s="82">
        <v>44860</v>
      </c>
      <c r="GW6" s="82">
        <v>44861</v>
      </c>
      <c r="GX6" s="82">
        <v>44862</v>
      </c>
      <c r="GY6" s="82">
        <v>44863</v>
      </c>
      <c r="GZ6" s="82">
        <v>44864</v>
      </c>
      <c r="HA6" s="83">
        <v>44865</v>
      </c>
      <c r="HB6" s="68">
        <v>44866</v>
      </c>
      <c r="HC6" s="82">
        <v>44867</v>
      </c>
      <c r="HD6" s="82">
        <v>44868</v>
      </c>
      <c r="HE6" s="82">
        <v>44869</v>
      </c>
      <c r="HF6" s="82">
        <v>44870</v>
      </c>
      <c r="HG6" s="82">
        <v>44871</v>
      </c>
      <c r="HH6" s="82">
        <v>44872</v>
      </c>
      <c r="HI6" s="82">
        <v>44873</v>
      </c>
      <c r="HJ6" s="82">
        <v>44874</v>
      </c>
      <c r="HK6" s="82">
        <v>44875</v>
      </c>
      <c r="HL6" s="82">
        <v>44876</v>
      </c>
      <c r="HM6" s="82">
        <v>44877</v>
      </c>
      <c r="HN6" s="82">
        <v>44878</v>
      </c>
      <c r="HO6" s="82">
        <v>44879</v>
      </c>
      <c r="HP6" s="82">
        <v>44880</v>
      </c>
      <c r="HQ6" s="82">
        <v>44881</v>
      </c>
      <c r="HR6" s="82">
        <v>44882</v>
      </c>
      <c r="HS6" s="82">
        <v>44883</v>
      </c>
      <c r="HT6" s="82">
        <v>44884</v>
      </c>
      <c r="HU6" s="82">
        <v>44885</v>
      </c>
      <c r="HV6" s="82">
        <v>44886</v>
      </c>
      <c r="HW6" s="82">
        <v>44887</v>
      </c>
      <c r="HX6" s="82">
        <v>44888</v>
      </c>
      <c r="HY6" s="82">
        <v>44889</v>
      </c>
      <c r="HZ6" s="82">
        <v>44890</v>
      </c>
      <c r="IA6" s="82">
        <v>44891</v>
      </c>
      <c r="IB6" s="82">
        <v>44892</v>
      </c>
      <c r="IC6" s="82">
        <v>44893</v>
      </c>
      <c r="ID6" s="82">
        <v>44894</v>
      </c>
      <c r="IE6" s="88">
        <v>44895</v>
      </c>
      <c r="IF6" s="68">
        <v>44896</v>
      </c>
      <c r="IG6" s="69">
        <v>44897</v>
      </c>
      <c r="IH6" s="82">
        <v>44898</v>
      </c>
      <c r="II6" s="82">
        <v>44899</v>
      </c>
      <c r="IJ6" s="82">
        <v>44900</v>
      </c>
      <c r="IK6" s="82">
        <v>44901</v>
      </c>
      <c r="IL6" s="82">
        <v>44902</v>
      </c>
      <c r="IM6" s="82">
        <v>44903</v>
      </c>
      <c r="IN6" s="82">
        <v>44904</v>
      </c>
      <c r="IO6" s="82">
        <v>44905</v>
      </c>
      <c r="IP6" s="82">
        <v>44906</v>
      </c>
      <c r="IQ6" s="82">
        <v>44907</v>
      </c>
      <c r="IR6" s="82">
        <v>44908</v>
      </c>
      <c r="IS6" s="82">
        <v>44909</v>
      </c>
      <c r="IT6" s="82">
        <v>44910</v>
      </c>
      <c r="IU6" s="82">
        <v>44911</v>
      </c>
      <c r="IV6" s="82">
        <v>44912</v>
      </c>
      <c r="IW6" s="82">
        <v>44913</v>
      </c>
      <c r="IX6" s="82">
        <v>44914</v>
      </c>
      <c r="IY6" s="82">
        <v>44915</v>
      </c>
      <c r="IZ6" s="82">
        <v>44916</v>
      </c>
      <c r="JA6" s="82">
        <v>44917</v>
      </c>
      <c r="JB6" s="82">
        <v>44918</v>
      </c>
      <c r="JC6" s="82">
        <v>44919</v>
      </c>
      <c r="JD6" s="82">
        <v>44920</v>
      </c>
      <c r="JE6" s="82">
        <v>44921</v>
      </c>
      <c r="JF6" s="82">
        <v>44922</v>
      </c>
      <c r="JG6" s="82">
        <v>44923</v>
      </c>
      <c r="JH6" s="82">
        <v>44924</v>
      </c>
      <c r="JI6" s="82">
        <v>44925</v>
      </c>
      <c r="JJ6" s="82">
        <v>44926</v>
      </c>
      <c r="JK6" s="68">
        <v>44927</v>
      </c>
      <c r="JL6" s="82">
        <v>44928</v>
      </c>
      <c r="JM6" s="82">
        <v>44929</v>
      </c>
      <c r="JN6" s="82">
        <v>44930</v>
      </c>
      <c r="JO6" s="82">
        <v>44931</v>
      </c>
      <c r="JP6" s="82">
        <v>44932</v>
      </c>
      <c r="JQ6" s="82">
        <v>44933</v>
      </c>
      <c r="JR6" s="82">
        <v>44934</v>
      </c>
      <c r="JS6" s="82">
        <v>44935</v>
      </c>
      <c r="JT6" s="82">
        <v>44936</v>
      </c>
      <c r="JU6" s="82">
        <v>44937</v>
      </c>
      <c r="JV6" s="82">
        <v>44938</v>
      </c>
      <c r="JW6" s="82">
        <v>44939</v>
      </c>
      <c r="JX6" s="82">
        <v>44940</v>
      </c>
      <c r="JY6" s="82">
        <v>44941</v>
      </c>
      <c r="JZ6" s="82">
        <v>44942</v>
      </c>
      <c r="KA6" s="82">
        <v>44943</v>
      </c>
      <c r="KB6" s="82">
        <v>44944</v>
      </c>
      <c r="KC6" s="82">
        <v>44945</v>
      </c>
      <c r="KD6" s="82">
        <v>44946</v>
      </c>
      <c r="KE6" s="82">
        <v>44947</v>
      </c>
      <c r="KF6" s="82">
        <v>44948</v>
      </c>
      <c r="KG6" s="82">
        <v>44949</v>
      </c>
      <c r="KH6" s="82">
        <v>44950</v>
      </c>
      <c r="KI6" s="82">
        <v>44951</v>
      </c>
      <c r="KJ6" s="82">
        <v>44952</v>
      </c>
      <c r="KK6" s="82">
        <v>44953</v>
      </c>
      <c r="KL6" s="82">
        <v>44954</v>
      </c>
      <c r="KM6" s="82">
        <v>44955</v>
      </c>
      <c r="KN6" s="82">
        <v>44956</v>
      </c>
      <c r="KO6" s="83">
        <v>44957</v>
      </c>
      <c r="KP6" s="68">
        <v>44958</v>
      </c>
      <c r="KQ6" s="82">
        <v>44959</v>
      </c>
      <c r="KR6" s="82">
        <v>44960</v>
      </c>
      <c r="KS6" s="82">
        <v>44961</v>
      </c>
      <c r="KT6" s="82">
        <v>44962</v>
      </c>
      <c r="KU6" s="82">
        <v>44963</v>
      </c>
      <c r="KV6" s="82">
        <v>44964</v>
      </c>
      <c r="KW6" s="82">
        <v>44965</v>
      </c>
      <c r="KX6" s="82">
        <v>44966</v>
      </c>
      <c r="KY6" s="82">
        <v>44967</v>
      </c>
      <c r="KZ6" s="82">
        <v>44968</v>
      </c>
      <c r="LA6" s="82">
        <v>44969</v>
      </c>
      <c r="LB6" s="82">
        <v>44970</v>
      </c>
      <c r="LC6" s="82">
        <v>44971</v>
      </c>
      <c r="LD6" s="82">
        <v>44972</v>
      </c>
      <c r="LE6" s="82">
        <v>44973</v>
      </c>
      <c r="LF6" s="82">
        <v>44974</v>
      </c>
      <c r="LG6" s="82">
        <v>44975</v>
      </c>
      <c r="LH6" s="82">
        <v>44976</v>
      </c>
      <c r="LI6" s="82">
        <v>44977</v>
      </c>
      <c r="LJ6" s="82">
        <v>44978</v>
      </c>
      <c r="LK6" s="82">
        <v>44979</v>
      </c>
      <c r="LL6" s="82">
        <v>44980</v>
      </c>
      <c r="LM6" s="82">
        <v>44981</v>
      </c>
      <c r="LN6" s="82">
        <v>44982</v>
      </c>
      <c r="LO6" s="82">
        <v>44983</v>
      </c>
      <c r="LP6" s="82">
        <v>44984</v>
      </c>
      <c r="LQ6" s="83">
        <v>44985</v>
      </c>
      <c r="LR6" s="68">
        <v>44986</v>
      </c>
      <c r="LS6" s="82">
        <v>44987</v>
      </c>
      <c r="LT6" s="82">
        <v>44988</v>
      </c>
      <c r="LU6" s="82">
        <v>44989</v>
      </c>
      <c r="LV6" s="82">
        <v>44990</v>
      </c>
      <c r="LW6" s="82">
        <v>44991</v>
      </c>
      <c r="LX6" s="82">
        <v>44992</v>
      </c>
      <c r="LY6" s="82">
        <v>44993</v>
      </c>
      <c r="LZ6" s="82">
        <v>44994</v>
      </c>
      <c r="MA6" s="82">
        <v>44995</v>
      </c>
      <c r="MB6" s="82">
        <v>44996</v>
      </c>
      <c r="MC6" s="82">
        <v>44997</v>
      </c>
      <c r="MD6" s="82">
        <v>44998</v>
      </c>
      <c r="ME6" s="82">
        <v>44999</v>
      </c>
      <c r="MF6" s="82">
        <v>45000</v>
      </c>
      <c r="MG6" s="82">
        <v>45001</v>
      </c>
      <c r="MH6" s="82">
        <v>45002</v>
      </c>
      <c r="MI6" s="82">
        <v>45003</v>
      </c>
      <c r="MJ6" s="82">
        <v>45004</v>
      </c>
      <c r="MK6" s="82">
        <v>45005</v>
      </c>
      <c r="ML6" s="82">
        <v>45006</v>
      </c>
      <c r="MM6" s="82">
        <v>45007</v>
      </c>
      <c r="MN6" s="82">
        <v>45008</v>
      </c>
      <c r="MO6" s="82">
        <v>45009</v>
      </c>
      <c r="MP6" s="82">
        <v>45010</v>
      </c>
      <c r="MQ6" s="82">
        <v>45011</v>
      </c>
      <c r="MR6" s="82">
        <v>45012</v>
      </c>
      <c r="MS6" s="82">
        <v>45013</v>
      </c>
      <c r="MT6" s="82">
        <v>45014</v>
      </c>
      <c r="MU6" s="82">
        <v>45015</v>
      </c>
      <c r="MV6" s="83">
        <v>45016</v>
      </c>
      <c r="MW6" s="169"/>
      <c r="MX6" s="170"/>
      <c r="MY6" s="171"/>
      <c r="MZ6"/>
    </row>
    <row r="7" spans="1:365">
      <c r="A7" s="76">
        <f t="shared" ref="A7:A58" si="0">ROW()-6</f>
        <v>1</v>
      </c>
      <c r="B7" s="75" t="str">
        <f>IF(ISBLANK('対象者リスト(従前分)'!B7),"",'対象者リスト(従前分)'!B7)</f>
        <v/>
      </c>
      <c r="C7" s="73" t="str">
        <f>IF(ISBLANK('対象者リスト(従前分)'!$D7),"",IF(AND('対象者リスト(追加補助分2)'!C$6&gt;='対象者リスト(従前分)'!$D7,'対象者リスト(追加補助分2)'!C$6&lt;='対象者リスト(従前分)'!$E7),"○","×"))</f>
        <v/>
      </c>
      <c r="D7" s="64" t="str">
        <f ca="1">IF(COUNTIF(INDIRECT(ADDRESS(ROW(),3)&amp;":"&amp;ADDRESS(ROW(),COLUMN()-1)),"○")&gt;=15,"×",IF(ISBLANK('対象者リスト(従前分)'!$D7),"",IF(AND('対象者リスト(追加補助分2)'!D$6&gt;='対象者リスト(従前分)'!$D7,'対象者リスト(追加補助分2)'!D$6&lt;='対象者リスト(従前分)'!$E7),"○","×")))</f>
        <v/>
      </c>
      <c r="E7" s="64" t="str">
        <f ca="1">IF(COUNTIF(INDIRECT(ADDRESS(ROW(),3)&amp;":"&amp;ADDRESS(ROW(),COLUMN()-1)),"○")&gt;=15,"×",IF(ISBLANK('対象者リスト(従前分)'!$D7),"",IF(AND('対象者リスト(追加補助分2)'!E$6&gt;='対象者リスト(従前分)'!$D7,'対象者リスト(追加補助分2)'!E$6&lt;='対象者リスト(従前分)'!$E7),"○","×")))</f>
        <v/>
      </c>
      <c r="F7" s="64" t="str">
        <f ca="1">IF(COUNTIF(INDIRECT(ADDRESS(ROW(),3)&amp;":"&amp;ADDRESS(ROW(),COLUMN()-1)),"○")&gt;=15,"×",IF(ISBLANK('対象者リスト(従前分)'!$D7),"",IF(AND('対象者リスト(追加補助分2)'!F$6&gt;='対象者リスト(従前分)'!$D7,'対象者リスト(追加補助分2)'!F$6&lt;='対象者リスト(従前分)'!$E7),"○","×")))</f>
        <v/>
      </c>
      <c r="G7" s="64" t="str">
        <f ca="1">IF(COUNTIF(INDIRECT(ADDRESS(ROW(),3)&amp;":"&amp;ADDRESS(ROW(),COLUMN()-1)),"○")&gt;=15,"×",IF(ISBLANK('対象者リスト(従前分)'!$D7),"",IF(AND('対象者リスト(追加補助分2)'!G$6&gt;='対象者リスト(従前分)'!$D7,'対象者リスト(追加補助分2)'!G$6&lt;='対象者リスト(従前分)'!$E7),"○","×")))</f>
        <v/>
      </c>
      <c r="H7" s="64" t="str">
        <f ca="1">IF(COUNTIF(INDIRECT(ADDRESS(ROW(),3)&amp;":"&amp;ADDRESS(ROW(),COLUMN()-1)),"○")&gt;=15,"×",IF(ISBLANK('対象者リスト(従前分)'!$D7),"",IF(AND('対象者リスト(追加補助分2)'!H$6&gt;='対象者リスト(従前分)'!$D7,'対象者リスト(追加補助分2)'!H$6&lt;='対象者リスト(従前分)'!$E7),"○","×")))</f>
        <v/>
      </c>
      <c r="I7" s="64" t="str">
        <f ca="1">IF(COUNTIF(INDIRECT(ADDRESS(ROW(),3)&amp;":"&amp;ADDRESS(ROW(),COLUMN()-1)),"○")&gt;=15,"×",IF(ISBLANK('対象者リスト(従前分)'!$D7),"",IF(AND('対象者リスト(追加補助分2)'!I$6&gt;='対象者リスト(従前分)'!$D7,'対象者リスト(追加補助分2)'!I$6&lt;='対象者リスト(従前分)'!$E7),"○","×")))</f>
        <v/>
      </c>
      <c r="J7" s="64" t="str">
        <f ca="1">IF(COUNTIF(INDIRECT(ADDRESS(ROW(),3)&amp;":"&amp;ADDRESS(ROW(),COLUMN()-1)),"○")&gt;=15,"×",IF(ISBLANK('対象者リスト(従前分)'!$D7),"",IF(AND('対象者リスト(追加補助分2)'!J$6&gt;='対象者リスト(従前分)'!$D7,'対象者リスト(追加補助分2)'!J$6&lt;='対象者リスト(従前分)'!$E7),"○","×")))</f>
        <v/>
      </c>
      <c r="K7" s="64" t="str">
        <f ca="1">IF(COUNTIF(INDIRECT(ADDRESS(ROW(),3)&amp;":"&amp;ADDRESS(ROW(),COLUMN()-1)),"○")&gt;=15,"×",IF(ISBLANK('対象者リスト(従前分)'!$D7),"",IF(AND('対象者リスト(追加補助分2)'!K$6&gt;='対象者リスト(従前分)'!$D7,'対象者リスト(追加補助分2)'!K$6&lt;='対象者リスト(従前分)'!$E7),"○","×")))</f>
        <v/>
      </c>
      <c r="L7" s="64" t="str">
        <f ca="1">IF(COUNTIF(INDIRECT(ADDRESS(ROW(),3)&amp;":"&amp;ADDRESS(ROW(),COLUMN()-1)),"○")&gt;=15,"×",IF(ISBLANK('対象者リスト(従前分)'!$D7),"",IF(AND('対象者リスト(追加補助分2)'!L$6&gt;='対象者リスト(従前分)'!$D7,'対象者リスト(追加補助分2)'!L$6&lt;='対象者リスト(従前分)'!$E7),"○","×")))</f>
        <v/>
      </c>
      <c r="M7" s="64" t="str">
        <f ca="1">IF(COUNTIF(INDIRECT(ADDRESS(ROW(),3)&amp;":"&amp;ADDRESS(ROW(),COLUMN()-1)),"○")&gt;=15,"×",IF(ISBLANK('対象者リスト(従前分)'!$D7),"",IF(AND('対象者リスト(追加補助分2)'!M$6&gt;='対象者リスト(従前分)'!$D7,'対象者リスト(追加補助分2)'!M$6&lt;='対象者リスト(従前分)'!$E7),"○","×")))</f>
        <v/>
      </c>
      <c r="N7" s="64" t="str">
        <f ca="1">IF(COUNTIF(INDIRECT(ADDRESS(ROW(),3)&amp;":"&amp;ADDRESS(ROW(),COLUMN()-1)),"○")&gt;=15,"×",IF(ISBLANK('対象者リスト(従前分)'!$D7),"",IF(AND('対象者リスト(追加補助分2)'!N$6&gt;='対象者リスト(従前分)'!$D7,'対象者リスト(追加補助分2)'!N$6&lt;='対象者リスト(従前分)'!$E7),"○","×")))</f>
        <v/>
      </c>
      <c r="O7" s="64" t="str">
        <f ca="1">IF(COUNTIF(INDIRECT(ADDRESS(ROW(),3)&amp;":"&amp;ADDRESS(ROW(),COLUMN()-1)),"○")&gt;=15,"×",IF(ISBLANK('対象者リスト(従前分)'!$D7),"",IF(AND('対象者リスト(追加補助分2)'!O$6&gt;='対象者リスト(従前分)'!$D7,'対象者リスト(追加補助分2)'!O$6&lt;='対象者リスト(従前分)'!$E7),"○","×")))</f>
        <v/>
      </c>
      <c r="P7" s="64" t="str">
        <f ca="1">IF(COUNTIF(INDIRECT(ADDRESS(ROW(),3)&amp;":"&amp;ADDRESS(ROW(),COLUMN()-1)),"○")&gt;=15,"×",IF(ISBLANK('対象者リスト(従前分)'!$D7),"",IF(AND('対象者リスト(追加補助分2)'!P$6&gt;='対象者リスト(従前分)'!$D7,'対象者リスト(追加補助分2)'!P$6&lt;='対象者リスト(従前分)'!$E7),"○","×")))</f>
        <v/>
      </c>
      <c r="Q7" s="64" t="str">
        <f ca="1">IF(COUNTIF(INDIRECT(ADDRESS(ROW(),3)&amp;":"&amp;ADDRESS(ROW(),COLUMN()-1)),"○")&gt;=15,"×",IF(ISBLANK('対象者リスト(従前分)'!$D7),"",IF(AND('対象者リスト(追加補助分2)'!Q$6&gt;='対象者リスト(従前分)'!$D7,'対象者リスト(追加補助分2)'!Q$6&lt;='対象者リスト(従前分)'!$E7),"○","×")))</f>
        <v/>
      </c>
      <c r="R7" s="64" t="str">
        <f ca="1">IF(COUNTIF(INDIRECT(ADDRESS(ROW(),3)&amp;":"&amp;ADDRESS(ROW(),COLUMN()-1)),"○")&gt;=15,"×",IF(ISBLANK('対象者リスト(従前分)'!$D7),"",IF(AND('対象者リスト(追加補助分2)'!R$6&gt;='対象者リスト(従前分)'!$D7,'対象者リスト(追加補助分2)'!R$6&lt;='対象者リスト(従前分)'!$E7),"○","×")))</f>
        <v/>
      </c>
      <c r="S7" s="64" t="str">
        <f ca="1">IF(COUNTIF(INDIRECT(ADDRESS(ROW(),3)&amp;":"&amp;ADDRESS(ROW(),COLUMN()-1)),"○")&gt;=15,"×",IF(ISBLANK('対象者リスト(従前分)'!$D7),"",IF(AND('対象者リスト(追加補助分2)'!S$6&gt;='対象者リスト(従前分)'!$D7,'対象者リスト(追加補助分2)'!S$6&lt;='対象者リスト(従前分)'!$E7),"○","×")))</f>
        <v/>
      </c>
      <c r="T7" s="64" t="str">
        <f ca="1">IF(COUNTIF(INDIRECT(ADDRESS(ROW(),3)&amp;":"&amp;ADDRESS(ROW(),COLUMN()-1)),"○")&gt;=15,"×",IF(ISBLANK('対象者リスト(従前分)'!$D7),"",IF(AND('対象者リスト(追加補助分2)'!T$6&gt;='対象者リスト(従前分)'!$D7,'対象者リスト(追加補助分2)'!T$6&lt;='対象者リスト(従前分)'!$E7),"○","×")))</f>
        <v/>
      </c>
      <c r="U7" s="64" t="str">
        <f ca="1">IF(COUNTIF(INDIRECT(ADDRESS(ROW(),3)&amp;":"&amp;ADDRESS(ROW(),COLUMN()-1)),"○")&gt;=15,"×",IF(ISBLANK('対象者リスト(従前分)'!$D7),"",IF(AND('対象者リスト(追加補助分2)'!U$6&gt;='対象者リスト(従前分)'!$D7,'対象者リスト(追加補助分2)'!U$6&lt;='対象者リスト(従前分)'!$E7),"○","×")))</f>
        <v/>
      </c>
      <c r="V7" s="64" t="str">
        <f ca="1">IF(COUNTIF(INDIRECT(ADDRESS(ROW(),3)&amp;":"&amp;ADDRESS(ROW(),COLUMN()-1)),"○")&gt;=15,"×",IF(ISBLANK('対象者リスト(従前分)'!$D7),"",IF(AND('対象者リスト(追加補助分2)'!V$6&gt;='対象者リスト(従前分)'!$D7,'対象者リスト(追加補助分2)'!V$6&lt;='対象者リスト(従前分)'!$E7),"○","×")))</f>
        <v/>
      </c>
      <c r="W7" s="64" t="str">
        <f ca="1">IF(COUNTIF(INDIRECT(ADDRESS(ROW(),3)&amp;":"&amp;ADDRESS(ROW(),COLUMN()-1)),"○")&gt;=15,"×",IF(ISBLANK('対象者リスト(従前分)'!$D7),"",IF(AND('対象者リスト(追加補助分2)'!W$6&gt;='対象者リスト(従前分)'!$D7,'対象者リスト(追加補助分2)'!W$6&lt;='対象者リスト(従前分)'!$E7),"○","×")))</f>
        <v/>
      </c>
      <c r="X7" s="64" t="str">
        <f ca="1">IF(COUNTIF(INDIRECT(ADDRESS(ROW(),3)&amp;":"&amp;ADDRESS(ROW(),COLUMN()-1)),"○")&gt;=15,"×",IF(ISBLANK('対象者リスト(従前分)'!$D7),"",IF(AND('対象者リスト(追加補助分2)'!X$6&gt;='対象者リスト(従前分)'!$D7,'対象者リスト(追加補助分2)'!X$6&lt;='対象者リスト(従前分)'!$E7),"○","×")))</f>
        <v/>
      </c>
      <c r="Y7" s="72" t="str">
        <f ca="1">IF(COUNTIF(INDIRECT(ADDRESS(ROW(),3)&amp;":"&amp;ADDRESS(ROW(),COLUMN()-1)),"○")&gt;=15,"×",IF(ISBLANK('対象者リスト(従前分)'!$D7),"",IF(AND('対象者リスト(追加補助分2)'!Y$6&gt;='対象者リスト(従前分)'!$D7,'対象者リスト(追加補助分2)'!Y$6&lt;='対象者リスト(従前分)'!$E7),"○","×")))</f>
        <v/>
      </c>
      <c r="Z7" s="71" t="str">
        <f ca="1">IF(COUNTIF(INDIRECT(ADDRESS(ROW(),3)&amp;":"&amp;ADDRESS(ROW(),COLUMN()-1)),"○")&gt;=15,"×",IF(ISBLANK('対象者リスト(従前分)'!$D7),"",IF(AND('対象者リスト(追加補助分2)'!Z$6&gt;='対象者リスト(従前分)'!$D7,'対象者リスト(追加補助分2)'!Z$6&lt;='対象者リスト(従前分)'!$E7),"○","×")))</f>
        <v/>
      </c>
      <c r="AA7" s="64" t="str">
        <f ca="1">IF(COUNTIF(INDIRECT(ADDRESS(ROW(),3)&amp;":"&amp;ADDRESS(ROW(),COLUMN()-1)),"○")&gt;=15,"×",IF(ISBLANK('対象者リスト(従前分)'!$D7),"",IF(AND('対象者リスト(追加補助分2)'!AA$6&gt;='対象者リスト(従前分)'!$D7,'対象者リスト(追加補助分2)'!AA$6&lt;='対象者リスト(従前分)'!$E7),"○","×")))</f>
        <v/>
      </c>
      <c r="AB7" s="64" t="str">
        <f ca="1">IF(COUNTIF(INDIRECT(ADDRESS(ROW(),3)&amp;":"&amp;ADDRESS(ROW(),COLUMN()-1)),"○")&gt;=15,"×",IF(ISBLANK('対象者リスト(従前分)'!$D7),"",IF(AND('対象者リスト(追加補助分2)'!AB$6&gt;='対象者リスト(従前分)'!$D7,'対象者リスト(追加補助分2)'!AB$6&lt;='対象者リスト(従前分)'!$E7),"○","×")))</f>
        <v/>
      </c>
      <c r="AC7" s="64" t="str">
        <f ca="1">IF(COUNTIF(INDIRECT(ADDRESS(ROW(),3)&amp;":"&amp;ADDRESS(ROW(),COLUMN()-1)),"○")&gt;=15,"×",IF(ISBLANK('対象者リスト(従前分)'!$D7),"",IF(AND('対象者リスト(追加補助分2)'!AC$6&gt;='対象者リスト(従前分)'!$D7,'対象者リスト(追加補助分2)'!AC$6&lt;='対象者リスト(従前分)'!$E7),"○","×")))</f>
        <v/>
      </c>
      <c r="AD7" s="64" t="str">
        <f ca="1">IF(COUNTIF(INDIRECT(ADDRESS(ROW(),3)&amp;":"&amp;ADDRESS(ROW(),COLUMN()-1)),"○")&gt;=15,"×",IF(ISBLANK('対象者リスト(従前分)'!$D7),"",IF(AND('対象者リスト(追加補助分2)'!AD$6&gt;='対象者リスト(従前分)'!$D7,'対象者リスト(追加補助分2)'!AD$6&lt;='対象者リスト(従前分)'!$E7),"○","×")))</f>
        <v/>
      </c>
      <c r="AE7" s="64" t="str">
        <f ca="1">IF(COUNTIF(INDIRECT(ADDRESS(ROW(),3)&amp;":"&amp;ADDRESS(ROW(),COLUMN()-1)),"○")&gt;=15,"×",IF(ISBLANK('対象者リスト(従前分)'!$D7),"",IF(AND('対象者リスト(追加補助分2)'!AE$6&gt;='対象者リスト(従前分)'!$D7,'対象者リスト(追加補助分2)'!AE$6&lt;='対象者リスト(従前分)'!$E7),"○","×")))</f>
        <v/>
      </c>
      <c r="AF7" s="64" t="str">
        <f ca="1">IF(COUNTIF(INDIRECT(ADDRESS(ROW(),3)&amp;":"&amp;ADDRESS(ROW(),COLUMN()-1)),"○")&gt;=15,"×",IF(ISBLANK('対象者リスト(従前分)'!$D7),"",IF(AND('対象者リスト(追加補助分2)'!AF$6&gt;='対象者リスト(従前分)'!$D7,'対象者リスト(追加補助分2)'!AF$6&lt;='対象者リスト(従前分)'!$E7),"○","×")))</f>
        <v/>
      </c>
      <c r="AG7" s="64" t="str">
        <f ca="1">IF(COUNTIF(INDIRECT(ADDRESS(ROW(),3)&amp;":"&amp;ADDRESS(ROW(),COLUMN()-1)),"○")&gt;=15,"×",IF(ISBLANK('対象者リスト(従前分)'!$D7),"",IF(AND('対象者リスト(追加補助分2)'!AG$6&gt;='対象者リスト(従前分)'!$D7,'対象者リスト(追加補助分2)'!AG$6&lt;='対象者リスト(従前分)'!$E7),"○","×")))</f>
        <v/>
      </c>
      <c r="AH7" s="64" t="str">
        <f ca="1">IF(COUNTIF(INDIRECT(ADDRESS(ROW(),3)&amp;":"&amp;ADDRESS(ROW(),COLUMN()-1)),"○")&gt;=15,"×",IF(ISBLANK('対象者リスト(従前分)'!$D7),"",IF(AND('対象者リスト(追加補助分2)'!AH$6&gt;='対象者リスト(従前分)'!$D7,'対象者リスト(追加補助分2)'!AH$6&lt;='対象者リスト(従前分)'!$E7),"○","×")))</f>
        <v/>
      </c>
      <c r="AI7" s="64" t="str">
        <f ca="1">IF(COUNTIF(INDIRECT(ADDRESS(ROW(),3)&amp;":"&amp;ADDRESS(ROW(),COLUMN()-1)),"○")&gt;=15,"×",IF(ISBLANK('対象者リスト(従前分)'!$D7),"",IF(AND('対象者リスト(追加補助分2)'!AI$6&gt;='対象者リスト(従前分)'!$D7,'対象者リスト(追加補助分2)'!AI$6&lt;='対象者リスト(従前分)'!$E7),"○","×")))</f>
        <v/>
      </c>
      <c r="AJ7" s="64" t="str">
        <f ca="1">IF(COUNTIF(INDIRECT(ADDRESS(ROW(),3)&amp;":"&amp;ADDRESS(ROW(),COLUMN()-1)),"○")&gt;=15,"×",IF(ISBLANK('対象者リスト(従前分)'!$D7),"",IF(AND('対象者リスト(追加補助分2)'!AJ$6&gt;='対象者リスト(従前分)'!$D7,'対象者リスト(追加補助分2)'!AJ$6&lt;='対象者リスト(従前分)'!$E7),"○","×")))</f>
        <v/>
      </c>
      <c r="AK7" s="64" t="str">
        <f ca="1">IF(COUNTIF(INDIRECT(ADDRESS(ROW(),3)&amp;":"&amp;ADDRESS(ROW(),COLUMN()-1)),"○")&gt;=15,"×",IF(ISBLANK('対象者リスト(従前分)'!$D7),"",IF(AND('対象者リスト(追加補助分2)'!AK$6&gt;='対象者リスト(従前分)'!$D7,'対象者リスト(追加補助分2)'!AK$6&lt;='対象者リスト(従前分)'!$E7),"○","×")))</f>
        <v/>
      </c>
      <c r="AL7" s="64" t="str">
        <f ca="1">IF(COUNTIF(INDIRECT(ADDRESS(ROW(),3)&amp;":"&amp;ADDRESS(ROW(),COLUMN()-1)),"○")&gt;=15,"×",IF(ISBLANK('対象者リスト(従前分)'!$D7),"",IF(AND('対象者リスト(追加補助分2)'!AL$6&gt;='対象者リスト(従前分)'!$D7,'対象者リスト(追加補助分2)'!AL$6&lt;='対象者リスト(従前分)'!$E7),"○","×")))</f>
        <v/>
      </c>
      <c r="AM7" s="64" t="str">
        <f ca="1">IF(COUNTIF(INDIRECT(ADDRESS(ROW(),3)&amp;":"&amp;ADDRESS(ROW(),COLUMN()-1)),"○")&gt;=15,"×",IF(ISBLANK('対象者リスト(従前分)'!$D7),"",IF(AND('対象者リスト(追加補助分2)'!AM$6&gt;='対象者リスト(従前分)'!$D7,'対象者リスト(追加補助分2)'!AM$6&lt;='対象者リスト(従前分)'!$E7),"○","×")))</f>
        <v/>
      </c>
      <c r="AN7" s="64" t="str">
        <f ca="1">IF(COUNTIF(INDIRECT(ADDRESS(ROW(),3)&amp;":"&amp;ADDRESS(ROW(),COLUMN()-1)),"○")&gt;=15,"×",IF(ISBLANK('対象者リスト(従前分)'!$D7),"",IF(AND('対象者リスト(追加補助分2)'!AN$6&gt;='対象者リスト(従前分)'!$D7,'対象者リスト(追加補助分2)'!AN$6&lt;='対象者リスト(従前分)'!$E7),"○","×")))</f>
        <v/>
      </c>
      <c r="AO7" s="64" t="str">
        <f ca="1">IF(COUNTIF(INDIRECT(ADDRESS(ROW(),3)&amp;":"&amp;ADDRESS(ROW(),COLUMN()-1)),"○")&gt;=15,"×",IF(ISBLANK('対象者リスト(従前分)'!$D7),"",IF(AND('対象者リスト(追加補助分2)'!AO$6&gt;='対象者リスト(従前分)'!$D7,'対象者リスト(追加補助分2)'!AO$6&lt;='対象者リスト(従前分)'!$E7),"○","×")))</f>
        <v/>
      </c>
      <c r="AP7" s="64" t="str">
        <f ca="1">IF(COUNTIF(INDIRECT(ADDRESS(ROW(),3)&amp;":"&amp;ADDRESS(ROW(),COLUMN()-1)),"○")&gt;=15,"×",IF(ISBLANK('対象者リスト(従前分)'!$D7),"",IF(AND('対象者リスト(追加補助分2)'!AP$6&gt;='対象者リスト(従前分)'!$D7,'対象者リスト(追加補助分2)'!AP$6&lt;='対象者リスト(従前分)'!$E7),"○","×")))</f>
        <v/>
      </c>
      <c r="AQ7" s="64" t="str">
        <f ca="1">IF(COUNTIF(INDIRECT(ADDRESS(ROW(),3)&amp;":"&amp;ADDRESS(ROW(),COLUMN()-1)),"○")&gt;=15,"×",IF(ISBLANK('対象者リスト(従前分)'!$D7),"",IF(AND('対象者リスト(追加補助分2)'!AQ$6&gt;='対象者リスト(従前分)'!$D7,'対象者リスト(追加補助分2)'!AQ$6&lt;='対象者リスト(従前分)'!$E7),"○","×")))</f>
        <v/>
      </c>
      <c r="AR7" s="64" t="str">
        <f ca="1">IF(COUNTIF(INDIRECT(ADDRESS(ROW(),3)&amp;":"&amp;ADDRESS(ROW(),COLUMN()-1)),"○")&gt;=15,"×",IF(ISBLANK('対象者リスト(従前分)'!$D7),"",IF(AND('対象者リスト(追加補助分2)'!AR$6&gt;='対象者リスト(従前分)'!$D7,'対象者リスト(追加補助分2)'!AR$6&lt;='対象者リスト(従前分)'!$E7),"○","×")))</f>
        <v/>
      </c>
      <c r="AS7" s="64" t="str">
        <f ca="1">IF(COUNTIF(INDIRECT(ADDRESS(ROW(),3)&amp;":"&amp;ADDRESS(ROW(),COLUMN()-1)),"○")&gt;=15,"×",IF(ISBLANK('対象者リスト(従前分)'!$D7),"",IF(AND('対象者リスト(追加補助分2)'!AS$6&gt;='対象者リスト(従前分)'!$D7,'対象者リスト(追加補助分2)'!AS$6&lt;='対象者リスト(従前分)'!$E7),"○","×")))</f>
        <v/>
      </c>
      <c r="AT7" s="64" t="str">
        <f ca="1">IF(COUNTIF(INDIRECT(ADDRESS(ROW(),3)&amp;":"&amp;ADDRESS(ROW(),COLUMN()-1)),"○")&gt;=15,"×",IF(ISBLANK('対象者リスト(従前分)'!$D7),"",IF(AND('対象者リスト(追加補助分2)'!AT$6&gt;='対象者リスト(従前分)'!$D7,'対象者リスト(追加補助分2)'!AT$6&lt;='対象者リスト(従前分)'!$E7),"○","×")))</f>
        <v/>
      </c>
      <c r="AU7" s="64" t="str">
        <f ca="1">IF(COUNTIF(INDIRECT(ADDRESS(ROW(),3)&amp;":"&amp;ADDRESS(ROW(),COLUMN()-1)),"○")&gt;=15,"×",IF(ISBLANK('対象者リスト(従前分)'!$D7),"",IF(AND('対象者リスト(追加補助分2)'!AU$6&gt;='対象者リスト(従前分)'!$D7,'対象者リスト(追加補助分2)'!AU$6&lt;='対象者リスト(従前分)'!$E7),"○","×")))</f>
        <v/>
      </c>
      <c r="AV7" s="64" t="str">
        <f ca="1">IF(COUNTIF(INDIRECT(ADDRESS(ROW(),3)&amp;":"&amp;ADDRESS(ROW(),COLUMN()-1)),"○")&gt;=15,"×",IF(ISBLANK('対象者リスト(従前分)'!$D7),"",IF(AND('対象者リスト(追加補助分2)'!AV$6&gt;='対象者リスト(従前分)'!$D7,'対象者リスト(追加補助分2)'!AV$6&lt;='対象者リスト(従前分)'!$E7),"○","×")))</f>
        <v/>
      </c>
      <c r="AW7" s="64" t="str">
        <f ca="1">IF(COUNTIF(INDIRECT(ADDRESS(ROW(),3)&amp;":"&amp;ADDRESS(ROW(),COLUMN()-1)),"○")&gt;=15,"×",IF(ISBLANK('対象者リスト(従前分)'!$D7),"",IF(AND('対象者リスト(追加補助分2)'!AW$6&gt;='対象者リスト(従前分)'!$D7,'対象者リスト(追加補助分2)'!AW$6&lt;='対象者リスト(従前分)'!$E7),"○","×")))</f>
        <v/>
      </c>
      <c r="AX7" s="64" t="str">
        <f ca="1">IF(COUNTIF(INDIRECT(ADDRESS(ROW(),3)&amp;":"&amp;ADDRESS(ROW(),COLUMN()-1)),"○")&gt;=15,"×",IF(ISBLANK('対象者リスト(従前分)'!$D7),"",IF(AND('対象者リスト(追加補助分2)'!AX$6&gt;='対象者リスト(従前分)'!$D7,'対象者リスト(追加補助分2)'!AX$6&lt;='対象者リスト(従前分)'!$E7),"○","×")))</f>
        <v/>
      </c>
      <c r="AY7" s="64" t="str">
        <f ca="1">IF(COUNTIF(INDIRECT(ADDRESS(ROW(),3)&amp;":"&amp;ADDRESS(ROW(),COLUMN()-1)),"○")&gt;=15,"×",IF(ISBLANK('対象者リスト(従前分)'!$D7),"",IF(AND('対象者リスト(追加補助分2)'!AY$6&gt;='対象者リスト(従前分)'!$D7,'対象者リスト(追加補助分2)'!AY$6&lt;='対象者リスト(従前分)'!$E7),"○","×")))</f>
        <v/>
      </c>
      <c r="AZ7" s="64" t="str">
        <f ca="1">IF(COUNTIF(INDIRECT(ADDRESS(ROW(),3)&amp;":"&amp;ADDRESS(ROW(),COLUMN()-1)),"○")&gt;=15,"×",IF(ISBLANK('対象者リスト(従前分)'!$D7),"",IF(AND('対象者リスト(追加補助分2)'!AZ$6&gt;='対象者リスト(従前分)'!$D7,'対象者リスト(追加補助分2)'!AZ$6&lt;='対象者リスト(従前分)'!$E7),"○","×")))</f>
        <v/>
      </c>
      <c r="BA7" s="64" t="str">
        <f ca="1">IF(COUNTIF(INDIRECT(ADDRESS(ROW(),3)&amp;":"&amp;ADDRESS(ROW(),COLUMN()-1)),"○")&gt;=15,"×",IF(ISBLANK('対象者リスト(従前分)'!$D7),"",IF(AND('対象者リスト(追加補助分2)'!BA$6&gt;='対象者リスト(従前分)'!$D7,'対象者リスト(追加補助分2)'!BA$6&lt;='対象者リスト(従前分)'!$E7),"○","×")))</f>
        <v/>
      </c>
      <c r="BB7" s="64" t="str">
        <f ca="1">IF(COUNTIF(INDIRECT(ADDRESS(ROW(),3)&amp;":"&amp;ADDRESS(ROW(),COLUMN()-1)),"○")&gt;=15,"×",IF(ISBLANK('対象者リスト(従前分)'!$D7),"",IF(AND('対象者リスト(追加補助分2)'!BB$6&gt;='対象者リスト(従前分)'!$D7,'対象者リスト(追加補助分2)'!BB$6&lt;='対象者リスト(従前分)'!$E7),"○","×")))</f>
        <v/>
      </c>
      <c r="BC7" s="64" t="str">
        <f ca="1">IF(COUNTIF(INDIRECT(ADDRESS(ROW(),3)&amp;":"&amp;ADDRESS(ROW(),COLUMN()-1)),"○")&gt;=15,"×",IF(ISBLANK('対象者リスト(従前分)'!$D7),"",IF(AND('対象者リスト(追加補助分2)'!BC$6&gt;='対象者リスト(従前分)'!$D7,'対象者リスト(追加補助分2)'!BC$6&lt;='対象者リスト(従前分)'!$E7),"○","×")))</f>
        <v/>
      </c>
      <c r="BD7" s="72" t="str">
        <f ca="1">IF(COUNTIF(INDIRECT(ADDRESS(ROW(),3)&amp;":"&amp;ADDRESS(ROW(),COLUMN()-1)),"○")&gt;=15,"×",IF(ISBLANK('対象者リスト(従前分)'!$D7),"",IF(AND('対象者リスト(追加補助分2)'!BD$6&gt;='対象者リスト(従前分)'!$D7,'対象者リスト(追加補助分2)'!BD$6&lt;='対象者リスト(従前分)'!$E7),"○","×")))</f>
        <v/>
      </c>
      <c r="BE7" s="73" t="str">
        <f ca="1">IF(COUNTIF(INDIRECT(ADDRESS(ROW(),3)&amp;":"&amp;ADDRESS(ROW(),COLUMN()-1)),"○")&gt;=15,"×",IF(ISBLANK('対象者リスト(従前分)'!$D7),"",IF(AND('対象者リスト(追加補助分2)'!BE$6&gt;='対象者リスト(従前分)'!$D7,'対象者リスト(追加補助分2)'!BE$6&lt;='対象者リスト(従前分)'!$E7),"○","×")))</f>
        <v/>
      </c>
      <c r="BF7" s="64" t="str">
        <f ca="1">IF(COUNTIF(INDIRECT(ADDRESS(ROW(),3)&amp;":"&amp;ADDRESS(ROW(),COLUMN()-1)),"○")&gt;=15,"×",IF(ISBLANK('対象者リスト(従前分)'!$D7),"",IF(AND('対象者リスト(追加補助分2)'!BF$6&gt;='対象者リスト(従前分)'!$D7,'対象者リスト(追加補助分2)'!BF$6&lt;='対象者リスト(従前分)'!$E7),"○","×")))</f>
        <v/>
      </c>
      <c r="BG7" s="64" t="str">
        <f ca="1">IF(COUNTIF(INDIRECT(ADDRESS(ROW(),3)&amp;":"&amp;ADDRESS(ROW(),COLUMN()-1)),"○")&gt;=15,"×",IF(ISBLANK('対象者リスト(従前分)'!$D7),"",IF(AND('対象者リスト(追加補助分2)'!BG$6&gt;='対象者リスト(従前分)'!$D7,'対象者リスト(追加補助分2)'!BG$6&lt;='対象者リスト(従前分)'!$E7),"○","×")))</f>
        <v/>
      </c>
      <c r="BH7" s="64" t="str">
        <f ca="1">IF(COUNTIF(INDIRECT(ADDRESS(ROW(),3)&amp;":"&amp;ADDRESS(ROW(),COLUMN()-1)),"○")&gt;=15,"×",IF(ISBLANK('対象者リスト(従前分)'!$D7),"",IF(AND('対象者リスト(追加補助分2)'!BH$6&gt;='対象者リスト(従前分)'!$D7,'対象者リスト(追加補助分2)'!BH$6&lt;='対象者リスト(従前分)'!$E7),"○","×")))</f>
        <v/>
      </c>
      <c r="BI7" s="64" t="str">
        <f ca="1">IF(COUNTIF(INDIRECT(ADDRESS(ROW(),3)&amp;":"&amp;ADDRESS(ROW(),COLUMN()-1)),"○")&gt;=15,"×",IF(ISBLANK('対象者リスト(従前分)'!$D7),"",IF(AND('対象者リスト(追加補助分2)'!BI$6&gt;='対象者リスト(従前分)'!$D7,'対象者リスト(追加補助分2)'!BI$6&lt;='対象者リスト(従前分)'!$E7),"○","×")))</f>
        <v/>
      </c>
      <c r="BJ7" s="64" t="str">
        <f ca="1">IF(COUNTIF(INDIRECT(ADDRESS(ROW(),3)&amp;":"&amp;ADDRESS(ROW(),COLUMN()-1)),"○")&gt;=15,"×",IF(ISBLANK('対象者リスト(従前分)'!$D7),"",IF(AND('対象者リスト(追加補助分2)'!BJ$6&gt;='対象者リスト(従前分)'!$D7,'対象者リスト(追加補助分2)'!BJ$6&lt;='対象者リスト(従前分)'!$E7),"○","×")))</f>
        <v/>
      </c>
      <c r="BK7" s="64" t="str">
        <f ca="1">IF(COUNTIF(INDIRECT(ADDRESS(ROW(),3)&amp;":"&amp;ADDRESS(ROW(),COLUMN()-1)),"○")&gt;=15,"×",IF(ISBLANK('対象者リスト(従前分)'!$D7),"",IF(AND('対象者リスト(追加補助分2)'!BK$6&gt;='対象者リスト(従前分)'!$D7,'対象者リスト(追加補助分2)'!BK$6&lt;='対象者リスト(従前分)'!$E7),"○","×")))</f>
        <v/>
      </c>
      <c r="BL7" s="64" t="str">
        <f ca="1">IF(COUNTIF(INDIRECT(ADDRESS(ROW(),3)&amp;":"&amp;ADDRESS(ROW(),COLUMN()-1)),"○")&gt;=15,"×",IF(ISBLANK('対象者リスト(従前分)'!$D7),"",IF(AND('対象者リスト(追加補助分2)'!BL$6&gt;='対象者リスト(従前分)'!$D7,'対象者リスト(追加補助分2)'!BL$6&lt;='対象者リスト(従前分)'!$E7),"○","×")))</f>
        <v/>
      </c>
      <c r="BM7" s="64" t="str">
        <f ca="1">IF(COUNTIF(INDIRECT(ADDRESS(ROW(),3)&amp;":"&amp;ADDRESS(ROW(),COLUMN()-1)),"○")&gt;=15,"×",IF(ISBLANK('対象者リスト(従前分)'!$D7),"",IF(AND('対象者リスト(追加補助分2)'!BM$6&gt;='対象者リスト(従前分)'!$D7,'対象者リスト(追加補助分2)'!BM$6&lt;='対象者リスト(従前分)'!$E7),"○","×")))</f>
        <v/>
      </c>
      <c r="BN7" s="64" t="str">
        <f ca="1">IF(COUNTIF(INDIRECT(ADDRESS(ROW(),3)&amp;":"&amp;ADDRESS(ROW(),COLUMN()-1)),"○")&gt;=15,"×",IF(ISBLANK('対象者リスト(従前分)'!$D7),"",IF(AND('対象者リスト(追加補助分2)'!BN$6&gt;='対象者リスト(従前分)'!$D7,'対象者リスト(追加補助分2)'!BN$6&lt;='対象者リスト(従前分)'!$E7),"○","×")))</f>
        <v/>
      </c>
      <c r="BO7" s="64" t="str">
        <f ca="1">IF(COUNTIF(INDIRECT(ADDRESS(ROW(),3)&amp;":"&amp;ADDRESS(ROW(),COLUMN()-1)),"○")&gt;=15,"×",IF(ISBLANK('対象者リスト(従前分)'!$D7),"",IF(AND('対象者リスト(追加補助分2)'!BO$6&gt;='対象者リスト(従前分)'!$D7,'対象者リスト(追加補助分2)'!BO$6&lt;='対象者リスト(従前分)'!$E7),"○","×")))</f>
        <v/>
      </c>
      <c r="BP7" s="64" t="str">
        <f ca="1">IF(COUNTIF(INDIRECT(ADDRESS(ROW(),3)&amp;":"&amp;ADDRESS(ROW(),COLUMN()-1)),"○")&gt;=15,"×",IF(ISBLANK('対象者リスト(従前分)'!$D7),"",IF(AND('対象者リスト(追加補助分2)'!BP$6&gt;='対象者リスト(従前分)'!$D7,'対象者リスト(追加補助分2)'!BP$6&lt;='対象者リスト(従前分)'!$E7),"○","×")))</f>
        <v/>
      </c>
      <c r="BQ7" s="64" t="str">
        <f ca="1">IF(COUNTIF(INDIRECT(ADDRESS(ROW(),3)&amp;":"&amp;ADDRESS(ROW(),COLUMN()-1)),"○")&gt;=15,"×",IF(ISBLANK('対象者リスト(従前分)'!$D7),"",IF(AND('対象者リスト(追加補助分2)'!BQ$6&gt;='対象者リスト(従前分)'!$D7,'対象者リスト(追加補助分2)'!BQ$6&lt;='対象者リスト(従前分)'!$E7),"○","×")))</f>
        <v/>
      </c>
      <c r="BR7" s="64" t="str">
        <f ca="1">IF(COUNTIF(INDIRECT(ADDRESS(ROW(),3)&amp;":"&amp;ADDRESS(ROW(),COLUMN()-1)),"○")&gt;=15,"×",IF(ISBLANK('対象者リスト(従前分)'!$D7),"",IF(AND('対象者リスト(追加補助分2)'!BR$6&gt;='対象者リスト(従前分)'!$D7,'対象者リスト(追加補助分2)'!BR$6&lt;='対象者リスト(従前分)'!$E7),"○","×")))</f>
        <v/>
      </c>
      <c r="BS7" s="64" t="str">
        <f ca="1">IF(COUNTIF(INDIRECT(ADDRESS(ROW(),3)&amp;":"&amp;ADDRESS(ROW(),COLUMN()-1)),"○")&gt;=15,"×",IF(ISBLANK('対象者リスト(従前分)'!$D7),"",IF(AND('対象者リスト(追加補助分2)'!BS$6&gt;='対象者リスト(従前分)'!$D7,'対象者リスト(追加補助分2)'!BS$6&lt;='対象者リスト(従前分)'!$E7),"○","×")))</f>
        <v/>
      </c>
      <c r="BT7" s="64" t="str">
        <f ca="1">IF(COUNTIF(INDIRECT(ADDRESS(ROW(),3)&amp;":"&amp;ADDRESS(ROW(),COLUMN()-1)),"○")&gt;=15,"×",IF(ISBLANK('対象者リスト(従前分)'!$D7),"",IF(AND('対象者リスト(追加補助分2)'!BT$6&gt;='対象者リスト(従前分)'!$D7,'対象者リスト(追加補助分2)'!BT$6&lt;='対象者リスト(従前分)'!$E7),"○","×")))</f>
        <v/>
      </c>
      <c r="BU7" s="64" t="str">
        <f ca="1">IF(COUNTIF(INDIRECT(ADDRESS(ROW(),3)&amp;":"&amp;ADDRESS(ROW(),COLUMN()-1)),"○")&gt;=15,"×",IF(ISBLANK('対象者リスト(従前分)'!$D7),"",IF(AND('対象者リスト(追加補助分2)'!BU$6&gt;='対象者リスト(従前分)'!$D7,'対象者リスト(追加補助分2)'!BU$6&lt;='対象者リスト(従前分)'!$E7),"○","×")))</f>
        <v/>
      </c>
      <c r="BV7" s="64" t="str">
        <f ca="1">IF(COUNTIF(INDIRECT(ADDRESS(ROW(),3)&amp;":"&amp;ADDRESS(ROW(),COLUMN()-1)),"○")&gt;=15,"×",IF(ISBLANK('対象者リスト(従前分)'!$D7),"",IF(AND('対象者リスト(追加補助分2)'!BV$6&gt;='対象者リスト(従前分)'!$D7,'対象者リスト(追加補助分2)'!BV$6&lt;='対象者リスト(従前分)'!$E7),"○","×")))</f>
        <v/>
      </c>
      <c r="BW7" s="64" t="str">
        <f ca="1">IF(COUNTIF(INDIRECT(ADDRESS(ROW(),3)&amp;":"&amp;ADDRESS(ROW(),COLUMN()-1)),"○")&gt;=15,"×",IF(ISBLANK('対象者リスト(従前分)'!$D7),"",IF(AND('対象者リスト(追加補助分2)'!BW$6&gt;='対象者リスト(従前分)'!$D7,'対象者リスト(追加補助分2)'!BW$6&lt;='対象者リスト(従前分)'!$E7),"○","×")))</f>
        <v/>
      </c>
      <c r="BX7" s="64" t="str">
        <f ca="1">IF(COUNTIF(INDIRECT(ADDRESS(ROW(),3)&amp;":"&amp;ADDRESS(ROW(),COLUMN()-1)),"○")&gt;=15,"×",IF(ISBLANK('対象者リスト(従前分)'!$D7),"",IF(AND('対象者リスト(追加補助分2)'!BX$6&gt;='対象者リスト(従前分)'!$D7,'対象者リスト(追加補助分2)'!BX$6&lt;='対象者リスト(従前分)'!$E7),"○","×")))</f>
        <v/>
      </c>
      <c r="BY7" s="64" t="str">
        <f ca="1">IF(COUNTIF(INDIRECT(ADDRESS(ROW(),3)&amp;":"&amp;ADDRESS(ROW(),COLUMN()-1)),"○")&gt;=15,"×",IF(ISBLANK('対象者リスト(従前分)'!$D7),"",IF(AND('対象者リスト(追加補助分2)'!BY$6&gt;='対象者リスト(従前分)'!$D7,'対象者リスト(追加補助分2)'!BY$6&lt;='対象者リスト(従前分)'!$E7),"○","×")))</f>
        <v/>
      </c>
      <c r="BZ7" s="64" t="str">
        <f ca="1">IF(COUNTIF(INDIRECT(ADDRESS(ROW(),3)&amp;":"&amp;ADDRESS(ROW(),COLUMN()-1)),"○")&gt;=15,"×",IF(ISBLANK('対象者リスト(従前分)'!$D7),"",IF(AND('対象者リスト(追加補助分2)'!BZ$6&gt;='対象者リスト(従前分)'!$D7,'対象者リスト(追加補助分2)'!BZ$6&lt;='対象者リスト(従前分)'!$E7),"○","×")))</f>
        <v/>
      </c>
      <c r="CA7" s="64" t="str">
        <f ca="1">IF(COUNTIF(INDIRECT(ADDRESS(ROW(),3)&amp;":"&amp;ADDRESS(ROW(),COLUMN()-1)),"○")&gt;=15,"×",IF(ISBLANK('対象者リスト(従前分)'!$D7),"",IF(AND('対象者リスト(追加補助分2)'!CA$6&gt;='対象者リスト(従前分)'!$D7,'対象者リスト(追加補助分2)'!CA$6&lt;='対象者リスト(従前分)'!$E7),"○","×")))</f>
        <v/>
      </c>
      <c r="CB7" s="64" t="str">
        <f ca="1">IF(COUNTIF(INDIRECT(ADDRESS(ROW(),3)&amp;":"&amp;ADDRESS(ROW(),COLUMN()-1)),"○")&gt;=15,"×",IF(ISBLANK('対象者リスト(従前分)'!$D7),"",IF(AND('対象者リスト(追加補助分2)'!CB$6&gt;='対象者リスト(従前分)'!$D7,'対象者リスト(追加補助分2)'!CB$6&lt;='対象者リスト(従前分)'!$E7),"○","×")))</f>
        <v/>
      </c>
      <c r="CC7" s="64" t="str">
        <f ca="1">IF(COUNTIF(INDIRECT(ADDRESS(ROW(),3)&amp;":"&amp;ADDRESS(ROW(),COLUMN()-1)),"○")&gt;=15,"×",IF(ISBLANK('対象者リスト(従前分)'!$D7),"",IF(AND('対象者リスト(追加補助分2)'!CC$6&gt;='対象者リスト(従前分)'!$D7,'対象者リスト(追加補助分2)'!CC$6&lt;='対象者リスト(従前分)'!$E7),"○","×")))</f>
        <v/>
      </c>
      <c r="CD7" s="64" t="str">
        <f ca="1">IF(COUNTIF(INDIRECT(ADDRESS(ROW(),3)&amp;":"&amp;ADDRESS(ROW(),COLUMN()-1)),"○")&gt;=15,"×",IF(ISBLANK('対象者リスト(従前分)'!$D7),"",IF(AND('対象者リスト(追加補助分2)'!CD$6&gt;='対象者リスト(従前分)'!$D7,'対象者リスト(追加補助分2)'!CD$6&lt;='対象者リスト(従前分)'!$E7),"○","×")))</f>
        <v/>
      </c>
      <c r="CE7" s="64" t="str">
        <f ca="1">IF(COUNTIF(INDIRECT(ADDRESS(ROW(),3)&amp;":"&amp;ADDRESS(ROW(),COLUMN()-1)),"○")&gt;=15,"×",IF(ISBLANK('対象者リスト(従前分)'!$D7),"",IF(AND('対象者リスト(追加補助分2)'!CE$6&gt;='対象者リスト(従前分)'!$D7,'対象者リスト(追加補助分2)'!CE$6&lt;='対象者リスト(従前分)'!$E7),"○","×")))</f>
        <v/>
      </c>
      <c r="CF7" s="64" t="str">
        <f ca="1">IF(COUNTIF(INDIRECT(ADDRESS(ROW(),3)&amp;":"&amp;ADDRESS(ROW(),COLUMN()-1)),"○")&gt;=15,"×",IF(ISBLANK('対象者リスト(従前分)'!$D7),"",IF(AND('対象者リスト(追加補助分2)'!CF$6&gt;='対象者リスト(従前分)'!$D7,'対象者リスト(追加補助分2)'!CF$6&lt;='対象者リスト(従前分)'!$E7),"○","×")))</f>
        <v/>
      </c>
      <c r="CG7" s="64" t="str">
        <f ca="1">IF(COUNTIF(INDIRECT(ADDRESS(ROW(),3)&amp;":"&amp;ADDRESS(ROW(),COLUMN()-1)),"○")&gt;=15,"×",IF(ISBLANK('対象者リスト(従前分)'!$D7),"",IF(AND('対象者リスト(追加補助分2)'!CG$6&gt;='対象者リスト(従前分)'!$D7,'対象者リスト(追加補助分2)'!CG$6&lt;='対象者リスト(従前分)'!$E7),"○","×")))</f>
        <v/>
      </c>
      <c r="CH7" s="72" t="str">
        <f ca="1">IF(COUNTIF(INDIRECT(ADDRESS(ROW(),3)&amp;":"&amp;ADDRESS(ROW(),COLUMN()-1)),"○")&gt;=15,"×",IF(ISBLANK('対象者リスト(従前分)'!$D7),"",IF(AND('対象者リスト(追加補助分2)'!CH$6&gt;='対象者リスト(従前分)'!$D7,'対象者リスト(追加補助分2)'!CH$6&lt;='対象者リスト(従前分)'!$E7),"○","×")))</f>
        <v/>
      </c>
      <c r="CI7" s="73" t="str">
        <f ca="1">IF(COUNTIF(INDIRECT(ADDRESS(ROW(),3)&amp;":"&amp;ADDRESS(ROW(),COLUMN()-1)),"○")&gt;=15,"×",IF(ISBLANK('対象者リスト(従前分)'!$D7),"",IF(AND('対象者リスト(追加補助分2)'!CI$6&gt;='対象者リスト(従前分)'!$D7,'対象者リスト(追加補助分2)'!CI$6&lt;='対象者リスト(従前分)'!$E7),"○","×")))</f>
        <v/>
      </c>
      <c r="CJ7" s="64" t="str">
        <f ca="1">IF(COUNTIF(INDIRECT(ADDRESS(ROW(),3)&amp;":"&amp;ADDRESS(ROW(),COLUMN()-1)),"○")&gt;=15,"×",IF(ISBLANK('対象者リスト(従前分)'!$D7),"",IF(AND('対象者リスト(追加補助分2)'!CJ$6&gt;='対象者リスト(従前分)'!$D7,'対象者リスト(追加補助分2)'!CJ$6&lt;='対象者リスト(従前分)'!$E7),"○","×")))</f>
        <v/>
      </c>
      <c r="CK7" s="64" t="str">
        <f ca="1">IF(COUNTIF(INDIRECT(ADDRESS(ROW(),3)&amp;":"&amp;ADDRESS(ROW(),COLUMN()-1)),"○")&gt;=15,"×",IF(ISBLANK('対象者リスト(従前分)'!$D7),"",IF(AND('対象者リスト(追加補助分2)'!CK$6&gt;='対象者リスト(従前分)'!$D7,'対象者リスト(追加補助分2)'!CK$6&lt;='対象者リスト(従前分)'!$E7),"○","×")))</f>
        <v/>
      </c>
      <c r="CL7" s="64" t="str">
        <f ca="1">IF(COUNTIF(INDIRECT(ADDRESS(ROW(),3)&amp;":"&amp;ADDRESS(ROW(),COLUMN()-1)),"○")&gt;=15,"×",IF(ISBLANK('対象者リスト(従前分)'!$D7),"",IF(AND('対象者リスト(追加補助分2)'!CL$6&gt;='対象者リスト(従前分)'!$D7,'対象者リスト(追加補助分2)'!CL$6&lt;='対象者リスト(従前分)'!$E7),"○","×")))</f>
        <v/>
      </c>
      <c r="CM7" s="64" t="str">
        <f ca="1">IF(COUNTIF(INDIRECT(ADDRESS(ROW(),3)&amp;":"&amp;ADDRESS(ROW(),COLUMN()-1)),"○")&gt;=15,"×",IF(ISBLANK('対象者リスト(従前分)'!$D7),"",IF(AND('対象者リスト(追加補助分2)'!CM$6&gt;='対象者リスト(従前分)'!$D7,'対象者リスト(追加補助分2)'!CM$6&lt;='対象者リスト(従前分)'!$E7),"○","×")))</f>
        <v/>
      </c>
      <c r="CN7" s="64" t="str">
        <f ca="1">IF(COUNTIF(INDIRECT(ADDRESS(ROW(),3)&amp;":"&amp;ADDRESS(ROW(),COLUMN()-1)),"○")&gt;=15,"×",IF(ISBLANK('対象者リスト(従前分)'!$D7),"",IF(AND('対象者リスト(追加補助分2)'!CN$6&gt;='対象者リスト(従前分)'!$D7,'対象者リスト(追加補助分2)'!CN$6&lt;='対象者リスト(従前分)'!$E7),"○","×")))</f>
        <v/>
      </c>
      <c r="CO7" s="64" t="str">
        <f ca="1">IF(COUNTIF(INDIRECT(ADDRESS(ROW(),3)&amp;":"&amp;ADDRESS(ROW(),COLUMN()-1)),"○")&gt;=15,"×",IF(ISBLANK('対象者リスト(従前分)'!$D7),"",IF(AND('対象者リスト(追加補助分2)'!CO$6&gt;='対象者リスト(従前分)'!$D7,'対象者リスト(追加補助分2)'!CO$6&lt;='対象者リスト(従前分)'!$E7),"○","×")))</f>
        <v/>
      </c>
      <c r="CP7" s="64" t="str">
        <f ca="1">IF(COUNTIF(INDIRECT(ADDRESS(ROW(),3)&amp;":"&amp;ADDRESS(ROW(),COLUMN()-1)),"○")&gt;=15,"×",IF(ISBLANK('対象者リスト(従前分)'!$D7),"",IF(AND('対象者リスト(追加補助分2)'!CP$6&gt;='対象者リスト(従前分)'!$D7,'対象者リスト(追加補助分2)'!CP$6&lt;='対象者リスト(従前分)'!$E7),"○","×")))</f>
        <v/>
      </c>
      <c r="CQ7" s="64" t="str">
        <f ca="1">IF(COUNTIF(INDIRECT(ADDRESS(ROW(),3)&amp;":"&amp;ADDRESS(ROW(),COLUMN()-1)),"○")&gt;=15,"×",IF(ISBLANK('対象者リスト(従前分)'!$D7),"",IF(AND('対象者リスト(追加補助分2)'!CQ$6&gt;='対象者リスト(従前分)'!$D7,'対象者リスト(追加補助分2)'!CQ$6&lt;='対象者リスト(従前分)'!$E7),"○","×")))</f>
        <v/>
      </c>
      <c r="CR7" s="64" t="str">
        <f ca="1">IF(COUNTIF(INDIRECT(ADDRESS(ROW(),3)&amp;":"&amp;ADDRESS(ROW(),COLUMN()-1)),"○")&gt;=15,"×",IF(ISBLANK('対象者リスト(従前分)'!$D7),"",IF(AND('対象者リスト(追加補助分2)'!CR$6&gt;='対象者リスト(従前分)'!$D7,'対象者リスト(追加補助分2)'!CR$6&lt;='対象者リスト(従前分)'!$E7),"○","×")))</f>
        <v/>
      </c>
      <c r="CS7" s="64" t="str">
        <f ca="1">IF(COUNTIF(INDIRECT(ADDRESS(ROW(),3)&amp;":"&amp;ADDRESS(ROW(),COLUMN()-1)),"○")&gt;=15,"×",IF(ISBLANK('対象者リスト(従前分)'!$D7),"",IF(AND('対象者リスト(追加補助分2)'!CS$6&gt;='対象者リスト(従前分)'!$D7,'対象者リスト(追加補助分2)'!CS$6&lt;='対象者リスト(従前分)'!$E7),"○","×")))</f>
        <v/>
      </c>
      <c r="CT7" s="64" t="str">
        <f ca="1">IF(COUNTIF(INDIRECT(ADDRESS(ROW(),3)&amp;":"&amp;ADDRESS(ROW(),COLUMN()-1)),"○")&gt;=15,"×",IF(ISBLANK('対象者リスト(従前分)'!$D7),"",IF(AND('対象者リスト(追加補助分2)'!CT$6&gt;='対象者リスト(従前分)'!$D7,'対象者リスト(追加補助分2)'!CT$6&lt;='対象者リスト(従前分)'!$E7),"○","×")))</f>
        <v/>
      </c>
      <c r="CU7" s="64" t="str">
        <f ca="1">IF(COUNTIF(INDIRECT(ADDRESS(ROW(),3)&amp;":"&amp;ADDRESS(ROW(),COLUMN()-1)),"○")&gt;=15,"×",IF(ISBLANK('対象者リスト(従前分)'!$D7),"",IF(AND('対象者リスト(追加補助分2)'!CU$6&gt;='対象者リスト(従前分)'!$D7,'対象者リスト(追加補助分2)'!CU$6&lt;='対象者リスト(従前分)'!$E7),"○","×")))</f>
        <v/>
      </c>
      <c r="CV7" s="64" t="str">
        <f ca="1">IF(COUNTIF(INDIRECT(ADDRESS(ROW(),3)&amp;":"&amp;ADDRESS(ROW(),COLUMN()-1)),"○")&gt;=15,"×",IF(ISBLANK('対象者リスト(従前分)'!$D7),"",IF(AND('対象者リスト(追加補助分2)'!CV$6&gt;='対象者リスト(従前分)'!$D7,'対象者リスト(追加補助分2)'!CV$6&lt;='対象者リスト(従前分)'!$E7),"○","×")))</f>
        <v/>
      </c>
      <c r="CW7" s="64" t="str">
        <f ca="1">IF(COUNTIF(INDIRECT(ADDRESS(ROW(),3)&amp;":"&amp;ADDRESS(ROW(),COLUMN()-1)),"○")&gt;=15,"×",IF(ISBLANK('対象者リスト(従前分)'!$D7),"",IF(AND('対象者リスト(追加補助分2)'!CW$6&gt;='対象者リスト(従前分)'!$D7,'対象者リスト(追加補助分2)'!CW$6&lt;='対象者リスト(従前分)'!$E7),"○","×")))</f>
        <v/>
      </c>
      <c r="CX7" s="64" t="str">
        <f ca="1">IF(COUNTIF(INDIRECT(ADDRESS(ROW(),3)&amp;":"&amp;ADDRESS(ROW(),COLUMN()-1)),"○")&gt;=15,"×",IF(ISBLANK('対象者リスト(従前分)'!$D7),"",IF(AND('対象者リスト(追加補助分2)'!CX$6&gt;='対象者リスト(従前分)'!$D7,'対象者リスト(追加補助分2)'!CX$6&lt;='対象者リスト(従前分)'!$E7),"○","×")))</f>
        <v/>
      </c>
      <c r="CY7" s="64" t="str">
        <f ca="1">IF(COUNTIF(INDIRECT(ADDRESS(ROW(),3)&amp;":"&amp;ADDRESS(ROW(),COLUMN()-1)),"○")&gt;=15,"×",IF(ISBLANK('対象者リスト(従前分)'!$D7),"",IF(AND('対象者リスト(追加補助分2)'!CY$6&gt;='対象者リスト(従前分)'!$D7,'対象者リスト(追加補助分2)'!CY$6&lt;='対象者リスト(従前分)'!$E7),"○","×")))</f>
        <v/>
      </c>
      <c r="CZ7" s="64" t="str">
        <f ca="1">IF(COUNTIF(INDIRECT(ADDRESS(ROW(),3)&amp;":"&amp;ADDRESS(ROW(),COLUMN()-1)),"○")&gt;=15,"×",IF(ISBLANK('対象者リスト(従前分)'!$D7),"",IF(AND('対象者リスト(追加補助分2)'!CZ$6&gt;='対象者リスト(従前分)'!$D7,'対象者リスト(追加補助分2)'!CZ$6&lt;='対象者リスト(従前分)'!$E7),"○","×")))</f>
        <v/>
      </c>
      <c r="DA7" s="64" t="str">
        <f ca="1">IF(COUNTIF(INDIRECT(ADDRESS(ROW(),3)&amp;":"&amp;ADDRESS(ROW(),COLUMN()-1)),"○")&gt;=15,"×",IF(ISBLANK('対象者リスト(従前分)'!$D7),"",IF(AND('対象者リスト(追加補助分2)'!DA$6&gt;='対象者リスト(従前分)'!$D7,'対象者リスト(追加補助分2)'!DA$6&lt;='対象者リスト(従前分)'!$E7),"○","×")))</f>
        <v/>
      </c>
      <c r="DB7" s="64" t="str">
        <f ca="1">IF(COUNTIF(INDIRECT(ADDRESS(ROW(),3)&amp;":"&amp;ADDRESS(ROW(),COLUMN()-1)),"○")&gt;=15,"×",IF(ISBLANK('対象者リスト(従前分)'!$D7),"",IF(AND('対象者リスト(追加補助分2)'!DB$6&gt;='対象者リスト(従前分)'!$D7,'対象者リスト(追加補助分2)'!DB$6&lt;='対象者リスト(従前分)'!$E7),"○","×")))</f>
        <v/>
      </c>
      <c r="DC7" s="64" t="str">
        <f ca="1">IF(COUNTIF(INDIRECT(ADDRESS(ROW(),3)&amp;":"&amp;ADDRESS(ROW(),COLUMN()-1)),"○")&gt;=15,"×",IF(ISBLANK('対象者リスト(従前分)'!$D7),"",IF(AND('対象者リスト(追加補助分2)'!DC$6&gt;='対象者リスト(従前分)'!$D7,'対象者リスト(追加補助分2)'!DC$6&lt;='対象者リスト(従前分)'!$E7),"○","×")))</f>
        <v/>
      </c>
      <c r="DD7" s="64" t="str">
        <f ca="1">IF(COUNTIF(INDIRECT(ADDRESS(ROW(),3)&amp;":"&amp;ADDRESS(ROW(),COLUMN()-1)),"○")&gt;=15,"×",IF(ISBLANK('対象者リスト(従前分)'!$D7),"",IF(AND('対象者リスト(追加補助分2)'!DD$6&gt;='対象者リスト(従前分)'!$D7,'対象者リスト(追加補助分2)'!DD$6&lt;='対象者リスト(従前分)'!$E7),"○","×")))</f>
        <v/>
      </c>
      <c r="DE7" s="64" t="str">
        <f ca="1">IF(COUNTIF(INDIRECT(ADDRESS(ROW(),3)&amp;":"&amp;ADDRESS(ROW(),COLUMN()-1)),"○")&gt;=15,"×",IF(ISBLANK('対象者リスト(従前分)'!$D7),"",IF(AND('対象者リスト(追加補助分2)'!DE$6&gt;='対象者リスト(従前分)'!$D7,'対象者リスト(追加補助分2)'!DE$6&lt;='対象者リスト(従前分)'!$E7),"○","×")))</f>
        <v/>
      </c>
      <c r="DF7" s="64" t="str">
        <f ca="1">IF(COUNTIF(INDIRECT(ADDRESS(ROW(),3)&amp;":"&amp;ADDRESS(ROW(),COLUMN()-1)),"○")&gt;=15,"×",IF(ISBLANK('対象者リスト(従前分)'!$D7),"",IF(AND('対象者リスト(追加補助分2)'!DF$6&gt;='対象者リスト(従前分)'!$D7,'対象者リスト(追加補助分2)'!DF$6&lt;='対象者リスト(従前分)'!$E7),"○","×")))</f>
        <v/>
      </c>
      <c r="DG7" s="64" t="str">
        <f ca="1">IF(COUNTIF(INDIRECT(ADDRESS(ROW(),3)&amp;":"&amp;ADDRESS(ROW(),COLUMN()-1)),"○")&gt;=15,"×",IF(ISBLANK('対象者リスト(従前分)'!$D7),"",IF(AND('対象者リスト(追加補助分2)'!DG$6&gt;='対象者リスト(従前分)'!$D7,'対象者リスト(追加補助分2)'!DG$6&lt;='対象者リスト(従前分)'!$E7),"○","×")))</f>
        <v/>
      </c>
      <c r="DH7" s="64" t="str">
        <f ca="1">IF(COUNTIF(INDIRECT(ADDRESS(ROW(),3)&amp;":"&amp;ADDRESS(ROW(),COLUMN()-1)),"○")&gt;=15,"×",IF(ISBLANK('対象者リスト(従前分)'!$D7),"",IF(AND('対象者リスト(追加補助分2)'!DH$6&gt;='対象者リスト(従前分)'!$D7,'対象者リスト(追加補助分2)'!DH$6&lt;='対象者リスト(従前分)'!$E7),"○","×")))</f>
        <v/>
      </c>
      <c r="DI7" s="64" t="str">
        <f ca="1">IF(COUNTIF(INDIRECT(ADDRESS(ROW(),3)&amp;":"&amp;ADDRESS(ROW(),COLUMN()-1)),"○")&gt;=15,"×",IF(ISBLANK('対象者リスト(従前分)'!$D7),"",IF(AND('対象者リスト(追加補助分2)'!DI$6&gt;='対象者リスト(従前分)'!$D7,'対象者リスト(追加補助分2)'!DI$6&lt;='対象者リスト(従前分)'!$E7),"○","×")))</f>
        <v/>
      </c>
      <c r="DJ7" s="64" t="str">
        <f ca="1">IF(COUNTIF(INDIRECT(ADDRESS(ROW(),3)&amp;":"&amp;ADDRESS(ROW(),COLUMN()-1)),"○")&gt;=15,"×",IF(ISBLANK('対象者リスト(従前分)'!$D7),"",IF(AND('対象者リスト(追加補助分2)'!DJ$6&gt;='対象者リスト(従前分)'!$D7,'対象者リスト(追加補助分2)'!DJ$6&lt;='対象者リスト(従前分)'!$E7),"○","×")))</f>
        <v/>
      </c>
      <c r="DK7" s="64" t="str">
        <f ca="1">IF(COUNTIF(INDIRECT(ADDRESS(ROW(),3)&amp;":"&amp;ADDRESS(ROW(),COLUMN()-1)),"○")&gt;=15,"×",IF(ISBLANK('対象者リスト(従前分)'!$D7),"",IF(AND('対象者リスト(追加補助分2)'!DK$6&gt;='対象者リスト(従前分)'!$D7,'対象者リスト(追加補助分2)'!DK$6&lt;='対象者リスト(従前分)'!$E7),"○","×")))</f>
        <v/>
      </c>
      <c r="DL7" s="64" t="str">
        <f ca="1">IF(COUNTIF(INDIRECT(ADDRESS(ROW(),3)&amp;":"&amp;ADDRESS(ROW(),COLUMN()-1)),"○")&gt;=15,"×",IF(ISBLANK('対象者リスト(従前分)'!$D7),"",IF(AND('対象者リスト(追加補助分2)'!DL$6&gt;='対象者リスト(従前分)'!$D7,'対象者リスト(追加補助分2)'!DL$6&lt;='対象者リスト(従前分)'!$E7),"○","×")))</f>
        <v/>
      </c>
      <c r="DM7" s="72" t="str">
        <f ca="1">IF(COUNTIF(INDIRECT(ADDRESS(ROW(),3)&amp;":"&amp;ADDRESS(ROW(),COLUMN()-1)),"○")&gt;=15,"×",IF(ISBLANK('対象者リスト(従前分)'!$D7),"",IF(AND('対象者リスト(追加補助分2)'!DM$6&gt;='対象者リスト(従前分)'!$D7,'対象者リスト(追加補助分2)'!DM$6&lt;='対象者リスト(従前分)'!$E7),"○","×")))</f>
        <v/>
      </c>
      <c r="DN7" s="73" t="str">
        <f ca="1">IF(COUNTIF(INDIRECT(ADDRESS(ROW(),3)&amp;":"&amp;ADDRESS(ROW(),COLUMN()-1)),"○")&gt;=15,"×",IF(ISBLANK('対象者リスト(従前分)'!$D7),"",IF(AND('対象者リスト(追加補助分2)'!DN$6&gt;='対象者リスト(従前分)'!$D7,'対象者リスト(追加補助分2)'!DN$6&lt;='対象者リスト(従前分)'!$E7),"○","×")))</f>
        <v/>
      </c>
      <c r="DO7" s="64" t="str">
        <f ca="1">IF(COUNTIF(INDIRECT(ADDRESS(ROW(),3)&amp;":"&amp;ADDRESS(ROW(),COLUMN()-1)),"○")&gt;=15,"×",IF(ISBLANK('対象者リスト(従前分)'!$D7),"",IF(AND('対象者リスト(追加補助分2)'!DO$6&gt;='対象者リスト(従前分)'!$D7,'対象者リスト(追加補助分2)'!DO$6&lt;='対象者リスト(従前分)'!$E7),"○","×")))</f>
        <v/>
      </c>
      <c r="DP7" s="64" t="str">
        <f ca="1">IF(COUNTIF(INDIRECT(ADDRESS(ROW(),3)&amp;":"&amp;ADDRESS(ROW(),COLUMN()-1)),"○")&gt;=15,"×",IF(ISBLANK('対象者リスト(従前分)'!$D7),"",IF(AND('対象者リスト(追加補助分2)'!DP$6&gt;='対象者リスト(従前分)'!$D7,'対象者リスト(追加補助分2)'!DP$6&lt;='対象者リスト(従前分)'!$E7),"○","×")))</f>
        <v/>
      </c>
      <c r="DQ7" s="64" t="str">
        <f ca="1">IF(COUNTIF(INDIRECT(ADDRESS(ROW(),3)&amp;":"&amp;ADDRESS(ROW(),COLUMN()-1)),"○")&gt;=15,"×",IF(ISBLANK('対象者リスト(従前分)'!$D7),"",IF(AND('対象者リスト(追加補助分2)'!DQ$6&gt;='対象者リスト(従前分)'!$D7,'対象者リスト(追加補助分2)'!DQ$6&lt;='対象者リスト(従前分)'!$E7),"○","×")))</f>
        <v/>
      </c>
      <c r="DR7" s="64" t="str">
        <f ca="1">IF(COUNTIF(INDIRECT(ADDRESS(ROW(),3)&amp;":"&amp;ADDRESS(ROW(),COLUMN()-1)),"○")&gt;=15,"×",IF(ISBLANK('対象者リスト(従前分)'!$D7),"",IF(AND('対象者リスト(追加補助分2)'!DR$6&gt;='対象者リスト(従前分)'!$D7,'対象者リスト(追加補助分2)'!DR$6&lt;='対象者リスト(従前分)'!$E7),"○","×")))</f>
        <v/>
      </c>
      <c r="DS7" s="64" t="str">
        <f ca="1">IF(COUNTIF(INDIRECT(ADDRESS(ROW(),3)&amp;":"&amp;ADDRESS(ROW(),COLUMN()-1)),"○")&gt;=15,"×",IF(ISBLANK('対象者リスト(従前分)'!$D7),"",IF(AND('対象者リスト(追加補助分2)'!DS$6&gt;='対象者リスト(従前分)'!$D7,'対象者リスト(追加補助分2)'!DS$6&lt;='対象者リスト(従前分)'!$E7),"○","×")))</f>
        <v/>
      </c>
      <c r="DT7" s="64" t="str">
        <f ca="1">IF(COUNTIF(INDIRECT(ADDRESS(ROW(),3)&amp;":"&amp;ADDRESS(ROW(),COLUMN()-1)),"○")&gt;=15,"×",IF(ISBLANK('対象者リスト(従前分)'!$D7),"",IF(AND('対象者リスト(追加補助分2)'!DT$6&gt;='対象者リスト(従前分)'!$D7,'対象者リスト(追加補助分2)'!DT$6&lt;='対象者リスト(従前分)'!$E7),"○","×")))</f>
        <v/>
      </c>
      <c r="DU7" s="64" t="str">
        <f ca="1">IF(COUNTIF(INDIRECT(ADDRESS(ROW(),3)&amp;":"&amp;ADDRESS(ROW(),COLUMN()-1)),"○")&gt;=15,"×",IF(ISBLANK('対象者リスト(従前分)'!$D7),"",IF(AND('対象者リスト(追加補助分2)'!DU$6&gt;='対象者リスト(従前分)'!$D7,'対象者リスト(追加補助分2)'!DU$6&lt;='対象者リスト(従前分)'!$E7),"○","×")))</f>
        <v/>
      </c>
      <c r="DV7" s="64" t="str">
        <f ca="1">IF(COUNTIF(INDIRECT(ADDRESS(ROW(),3)&amp;":"&amp;ADDRESS(ROW(),COLUMN()-1)),"○")&gt;=15,"×",IF(ISBLANK('対象者リスト(従前分)'!$D7),"",IF(AND('対象者リスト(追加補助分2)'!DV$6&gt;='対象者リスト(従前分)'!$D7,'対象者リスト(追加補助分2)'!DV$6&lt;='対象者リスト(従前分)'!$E7),"○","×")))</f>
        <v/>
      </c>
      <c r="DW7" s="64" t="str">
        <f ca="1">IF(COUNTIF(INDIRECT(ADDRESS(ROW(),3)&amp;":"&amp;ADDRESS(ROW(),COLUMN()-1)),"○")&gt;=15,"×",IF(ISBLANK('対象者リスト(従前分)'!$D7),"",IF(AND('対象者リスト(追加補助分2)'!DW$6&gt;='対象者リスト(従前分)'!$D7,'対象者リスト(追加補助分2)'!DW$6&lt;='対象者リスト(従前分)'!$E7),"○","×")))</f>
        <v/>
      </c>
      <c r="DX7" s="64" t="str">
        <f ca="1">IF(COUNTIF(INDIRECT(ADDRESS(ROW(),3)&amp;":"&amp;ADDRESS(ROW(),COLUMN()-1)),"○")&gt;=15,"×",IF(ISBLANK('対象者リスト(従前分)'!$D7),"",IF(AND('対象者リスト(追加補助分2)'!DX$6&gt;='対象者リスト(従前分)'!$D7,'対象者リスト(追加補助分2)'!DX$6&lt;='対象者リスト(従前分)'!$E7),"○","×")))</f>
        <v/>
      </c>
      <c r="DY7" s="64" t="str">
        <f ca="1">IF(COUNTIF(INDIRECT(ADDRESS(ROW(),3)&amp;":"&amp;ADDRESS(ROW(),COLUMN()-1)),"○")&gt;=15,"×",IF(ISBLANK('対象者リスト(従前分)'!$D7),"",IF(AND('対象者リスト(追加補助分2)'!DY$6&gt;='対象者リスト(従前分)'!$D7,'対象者リスト(追加補助分2)'!DY$6&lt;='対象者リスト(従前分)'!$E7),"○","×")))</f>
        <v/>
      </c>
      <c r="DZ7" s="64" t="str">
        <f ca="1">IF(COUNTIF(INDIRECT(ADDRESS(ROW(),3)&amp;":"&amp;ADDRESS(ROW(),COLUMN()-1)),"○")&gt;=15,"×",IF(ISBLANK('対象者リスト(従前分)'!$D7),"",IF(AND('対象者リスト(追加補助分2)'!DZ$6&gt;='対象者リスト(従前分)'!$D7,'対象者リスト(追加補助分2)'!DZ$6&lt;='対象者リスト(従前分)'!$E7),"○","×")))</f>
        <v/>
      </c>
      <c r="EA7" s="64" t="str">
        <f ca="1">IF(COUNTIF(INDIRECT(ADDRESS(ROW(),3)&amp;":"&amp;ADDRESS(ROW(),COLUMN()-1)),"○")&gt;=15,"×",IF(ISBLANK('対象者リスト(従前分)'!$D7),"",IF(AND('対象者リスト(追加補助分2)'!EA$6&gt;='対象者リスト(従前分)'!$D7,'対象者リスト(追加補助分2)'!EA$6&lt;='対象者リスト(従前分)'!$E7),"○","×")))</f>
        <v/>
      </c>
      <c r="EB7" s="64" t="str">
        <f ca="1">IF(COUNTIF(INDIRECT(ADDRESS(ROW(),3)&amp;":"&amp;ADDRESS(ROW(),COLUMN()-1)),"○")&gt;=15,"×",IF(ISBLANK('対象者リスト(従前分)'!$D7),"",IF(AND('対象者リスト(追加補助分2)'!EB$6&gt;='対象者リスト(従前分)'!$D7,'対象者リスト(追加補助分2)'!EB$6&lt;='対象者リスト(従前分)'!$E7),"○","×")))</f>
        <v/>
      </c>
      <c r="EC7" s="64" t="str">
        <f ca="1">IF(COUNTIF(INDIRECT(ADDRESS(ROW(),3)&amp;":"&amp;ADDRESS(ROW(),COLUMN()-1)),"○")&gt;=15,"×",IF(ISBLANK('対象者リスト(従前分)'!$D7),"",IF(AND('対象者リスト(追加補助分2)'!EC$6&gt;='対象者リスト(従前分)'!$D7,'対象者リスト(追加補助分2)'!EC$6&lt;='対象者リスト(従前分)'!$E7),"○","×")))</f>
        <v/>
      </c>
      <c r="ED7" s="64" t="str">
        <f ca="1">IF(COUNTIF(INDIRECT(ADDRESS(ROW(),3)&amp;":"&amp;ADDRESS(ROW(),COLUMN()-1)),"○")&gt;=15,"×",IF(ISBLANK('対象者リスト(従前分)'!$D7),"",IF(AND('対象者リスト(追加補助分2)'!ED$6&gt;='対象者リスト(従前分)'!$D7,'対象者リスト(追加補助分2)'!ED$6&lt;='対象者リスト(従前分)'!$E7),"○","×")))</f>
        <v/>
      </c>
      <c r="EE7" s="64" t="str">
        <f ca="1">IF(COUNTIF(INDIRECT(ADDRESS(ROW(),3)&amp;":"&amp;ADDRESS(ROW(),COLUMN()-1)),"○")&gt;=15,"×",IF(ISBLANK('対象者リスト(従前分)'!$D7),"",IF(AND('対象者リスト(追加補助分2)'!EE$6&gt;='対象者リスト(従前分)'!$D7,'対象者リスト(追加補助分2)'!EE$6&lt;='対象者リスト(従前分)'!$E7),"○","×")))</f>
        <v/>
      </c>
      <c r="EF7" s="64" t="str">
        <f ca="1">IF(COUNTIF(INDIRECT(ADDRESS(ROW(),3)&amp;":"&amp;ADDRESS(ROW(),COLUMN()-1)),"○")&gt;=15,"×",IF(ISBLANK('対象者リスト(従前分)'!$D7),"",IF(AND('対象者リスト(追加補助分2)'!EF$6&gt;='対象者リスト(従前分)'!$D7,'対象者リスト(追加補助分2)'!EF$6&lt;='対象者リスト(従前分)'!$E7),"○","×")))</f>
        <v/>
      </c>
      <c r="EG7" s="64" t="str">
        <f ca="1">IF(COUNTIF(INDIRECT(ADDRESS(ROW(),3)&amp;":"&amp;ADDRESS(ROW(),COLUMN()-1)),"○")&gt;=15,"×",IF(ISBLANK('対象者リスト(従前分)'!$D7),"",IF(AND('対象者リスト(追加補助分2)'!EG$6&gt;='対象者リスト(従前分)'!$D7,'対象者リスト(追加補助分2)'!EG$6&lt;='対象者リスト(従前分)'!$E7),"○","×")))</f>
        <v/>
      </c>
      <c r="EH7" s="64" t="str">
        <f ca="1">IF(COUNTIF(INDIRECT(ADDRESS(ROW(),3)&amp;":"&amp;ADDRESS(ROW(),COLUMN()-1)),"○")&gt;=15,"×",IF(ISBLANK('対象者リスト(従前分)'!$D7),"",IF(AND('対象者リスト(追加補助分2)'!EH$6&gt;='対象者リスト(従前分)'!$D7,'対象者リスト(追加補助分2)'!EH$6&lt;='対象者リスト(従前分)'!$E7),"○","×")))</f>
        <v/>
      </c>
      <c r="EI7" s="64" t="str">
        <f ca="1">IF(COUNTIF(INDIRECT(ADDRESS(ROW(),3)&amp;":"&amp;ADDRESS(ROW(),COLUMN()-1)),"○")&gt;=15,"×",IF(ISBLANK('対象者リスト(従前分)'!$D7),"",IF(AND('対象者リスト(追加補助分2)'!EI$6&gt;='対象者リスト(従前分)'!$D7,'対象者リスト(追加補助分2)'!EI$6&lt;='対象者リスト(従前分)'!$E7),"○","×")))</f>
        <v/>
      </c>
      <c r="EJ7" s="64" t="str">
        <f ca="1">IF(COUNTIF(INDIRECT(ADDRESS(ROW(),3)&amp;":"&amp;ADDRESS(ROW(),COLUMN()-1)),"○")&gt;=15,"×",IF(ISBLANK('対象者リスト(従前分)'!$D7),"",IF(AND('対象者リスト(追加補助分2)'!EJ$6&gt;='対象者リスト(従前分)'!$D7,'対象者リスト(追加補助分2)'!EJ$6&lt;='対象者リスト(従前分)'!$E7),"○","×")))</f>
        <v/>
      </c>
      <c r="EK7" s="64" t="str">
        <f ca="1">IF(COUNTIF(INDIRECT(ADDRESS(ROW(),3)&amp;":"&amp;ADDRESS(ROW(),COLUMN()-1)),"○")&gt;=15,"×",IF(ISBLANK('対象者リスト(従前分)'!$D7),"",IF(AND('対象者リスト(追加補助分2)'!EK$6&gt;='対象者リスト(従前分)'!$D7,'対象者リスト(追加補助分2)'!EK$6&lt;='対象者リスト(従前分)'!$E7),"○","×")))</f>
        <v/>
      </c>
      <c r="EL7" s="64" t="str">
        <f ca="1">IF(COUNTIF(INDIRECT(ADDRESS(ROW(),3)&amp;":"&amp;ADDRESS(ROW(),COLUMN()-1)),"○")&gt;=15,"×",IF(ISBLANK('対象者リスト(従前分)'!$D7),"",IF(AND('対象者リスト(追加補助分2)'!EL$6&gt;='対象者リスト(従前分)'!$D7,'対象者リスト(追加補助分2)'!EL$6&lt;='対象者リスト(従前分)'!$E7),"○","×")))</f>
        <v/>
      </c>
      <c r="EM7" s="64" t="str">
        <f ca="1">IF(COUNTIF(INDIRECT(ADDRESS(ROW(),3)&amp;":"&amp;ADDRESS(ROW(),COLUMN()-1)),"○")&gt;=15,"×",IF(ISBLANK('対象者リスト(従前分)'!$D7),"",IF(AND('対象者リスト(追加補助分2)'!EM$6&gt;='対象者リスト(従前分)'!$D7,'対象者リスト(追加補助分2)'!EM$6&lt;='対象者リスト(従前分)'!$E7),"○","×")))</f>
        <v/>
      </c>
      <c r="EN7" s="64" t="str">
        <f ca="1">IF(COUNTIF(INDIRECT(ADDRESS(ROW(),3)&amp;":"&amp;ADDRESS(ROW(),COLUMN()-1)),"○")&gt;=15,"×",IF(ISBLANK('対象者リスト(従前分)'!$D7),"",IF(AND('対象者リスト(追加補助分2)'!EN$6&gt;='対象者リスト(従前分)'!$D7,'対象者リスト(追加補助分2)'!EN$6&lt;='対象者リスト(従前分)'!$E7),"○","×")))</f>
        <v/>
      </c>
      <c r="EO7" s="64" t="str">
        <f ca="1">IF(COUNTIF(INDIRECT(ADDRESS(ROW(),3)&amp;":"&amp;ADDRESS(ROW(),COLUMN()-1)),"○")&gt;=15,"×",IF(ISBLANK('対象者リスト(従前分)'!$D7),"",IF(AND('対象者リスト(追加補助分2)'!EO$6&gt;='対象者リスト(従前分)'!$D7,'対象者リスト(追加補助分2)'!EO$6&lt;='対象者リスト(従前分)'!$E7),"○","×")))</f>
        <v/>
      </c>
      <c r="EP7" s="64" t="str">
        <f ca="1">IF(COUNTIF(INDIRECT(ADDRESS(ROW(),3)&amp;":"&amp;ADDRESS(ROW(),COLUMN()-1)),"○")&gt;=15,"×",IF(ISBLANK('対象者リスト(従前分)'!$D7),"",IF(AND('対象者リスト(追加補助分2)'!EP$6&gt;='対象者リスト(従前分)'!$D7,'対象者リスト(追加補助分2)'!EP$6&lt;='対象者リスト(従前分)'!$E7),"○","×")))</f>
        <v/>
      </c>
      <c r="EQ7" s="64" t="str">
        <f ca="1">IF(COUNTIF(INDIRECT(ADDRESS(ROW(),3)&amp;":"&amp;ADDRESS(ROW(),COLUMN()-1)),"○")&gt;=15,"×",IF(ISBLANK('対象者リスト(従前分)'!$D7),"",IF(AND('対象者リスト(追加補助分2)'!EQ$6&gt;='対象者リスト(従前分)'!$D7,'対象者リスト(追加補助分2)'!EQ$6&lt;='対象者リスト(従前分)'!$E7),"○","×")))</f>
        <v/>
      </c>
      <c r="ER7" s="72" t="str">
        <f ca="1">IF(COUNTIF(INDIRECT(ADDRESS(ROW(),3)&amp;":"&amp;ADDRESS(ROW(),COLUMN()-1)),"○")&gt;=15,"×",IF(ISBLANK('対象者リスト(従前分)'!$D7),"",IF(AND('対象者リスト(追加補助分2)'!ER$6&gt;='対象者リスト(従前分)'!$D7,'対象者リスト(追加補助分2)'!ER$6&lt;='対象者リスト(従前分)'!$E7),"○","×")))</f>
        <v/>
      </c>
      <c r="ES7" s="73" t="str">
        <f ca="1">IF(COUNTIF(INDIRECT(ADDRESS(ROW(),3)&amp;":"&amp;ADDRESS(ROW(),COLUMN()-1)),"○")&gt;=15,"×",IF(ISBLANK('対象者リスト(従前分)'!$D7),"",IF(AND('対象者リスト(追加補助分2)'!ES$6&gt;='対象者リスト(従前分)'!$D7,'対象者リスト(追加補助分2)'!ES$6&lt;='対象者リスト(従前分)'!$E7),"○","×")))</f>
        <v/>
      </c>
      <c r="ET7" s="64" t="str">
        <f ca="1">IF(COUNTIF(INDIRECT(ADDRESS(ROW(),3)&amp;":"&amp;ADDRESS(ROW(),COLUMN()-1)),"○")&gt;=15,"×",IF(ISBLANK('対象者リスト(従前分)'!$D7),"",IF(AND('対象者リスト(追加補助分2)'!ET$6&gt;='対象者リスト(従前分)'!$D7,'対象者リスト(追加補助分2)'!ET$6&lt;='対象者リスト(従前分)'!$E7),"○","×")))</f>
        <v/>
      </c>
      <c r="EU7" s="64" t="str">
        <f ca="1">IF(COUNTIF(INDIRECT(ADDRESS(ROW(),3)&amp;":"&amp;ADDRESS(ROW(),COLUMN()-1)),"○")&gt;=15,"×",IF(ISBLANK('対象者リスト(従前分)'!$D7),"",IF(AND('対象者リスト(追加補助分2)'!EU$6&gt;='対象者リスト(従前分)'!$D7,'対象者リスト(追加補助分2)'!EU$6&lt;='対象者リスト(従前分)'!$E7),"○","×")))</f>
        <v/>
      </c>
      <c r="EV7" s="64" t="str">
        <f ca="1">IF(COUNTIF(INDIRECT(ADDRESS(ROW(),3)&amp;":"&amp;ADDRESS(ROW(),COLUMN()-1)),"○")&gt;=15,"×",IF(ISBLANK('対象者リスト(従前分)'!$D7),"",IF(AND('対象者リスト(追加補助分2)'!EV$6&gt;='対象者リスト(従前分)'!$D7,'対象者リスト(追加補助分2)'!EV$6&lt;='対象者リスト(従前分)'!$E7),"○","×")))</f>
        <v/>
      </c>
      <c r="EW7" s="64" t="str">
        <f ca="1">IF(COUNTIF(INDIRECT(ADDRESS(ROW(),3)&amp;":"&amp;ADDRESS(ROW(),COLUMN()-1)),"○")&gt;=15,"×",IF(ISBLANK('対象者リスト(従前分)'!$D7),"",IF(AND('対象者リスト(追加補助分2)'!EW$6&gt;='対象者リスト(従前分)'!$D7,'対象者リスト(追加補助分2)'!EW$6&lt;='対象者リスト(従前分)'!$E7),"○","×")))</f>
        <v/>
      </c>
      <c r="EX7" s="64" t="str">
        <f ca="1">IF(COUNTIF(INDIRECT(ADDRESS(ROW(),3)&amp;":"&amp;ADDRESS(ROW(),COLUMN()-1)),"○")&gt;=15,"×",IF(ISBLANK('対象者リスト(従前分)'!$D7),"",IF(AND('対象者リスト(追加補助分2)'!EX$6&gt;='対象者リスト(従前分)'!$D7,'対象者リスト(追加補助分2)'!EX$6&lt;='対象者リスト(従前分)'!$E7),"○","×")))</f>
        <v/>
      </c>
      <c r="EY7" s="64" t="str">
        <f ca="1">IF(COUNTIF(INDIRECT(ADDRESS(ROW(),3)&amp;":"&amp;ADDRESS(ROW(),COLUMN()-1)),"○")&gt;=15,"×",IF(ISBLANK('対象者リスト(従前分)'!$D7),"",IF(AND('対象者リスト(追加補助分2)'!EY$6&gt;='対象者リスト(従前分)'!$D7,'対象者リスト(追加補助分2)'!EY$6&lt;='対象者リスト(従前分)'!$E7),"○","×")))</f>
        <v/>
      </c>
      <c r="EZ7" s="64" t="str">
        <f ca="1">IF(COUNTIF(INDIRECT(ADDRESS(ROW(),3)&amp;":"&amp;ADDRESS(ROW(),COLUMN()-1)),"○")&gt;=15,"×",IF(ISBLANK('対象者リスト(従前分)'!$D7),"",IF(AND('対象者リスト(追加補助分2)'!EZ$6&gt;='対象者リスト(従前分)'!$D7,'対象者リスト(追加補助分2)'!EZ$6&lt;='対象者リスト(従前分)'!$E7),"○","×")))</f>
        <v/>
      </c>
      <c r="FA7" s="64" t="str">
        <f ca="1">IF(COUNTIF(INDIRECT(ADDRESS(ROW(),3)&amp;":"&amp;ADDRESS(ROW(),COLUMN()-1)),"○")&gt;=15,"×",IF(ISBLANK('対象者リスト(従前分)'!$D7),"",IF(AND('対象者リスト(追加補助分2)'!FA$6&gt;='対象者リスト(従前分)'!$D7,'対象者リスト(追加補助分2)'!FA$6&lt;='対象者リスト(従前分)'!$E7),"○","×")))</f>
        <v/>
      </c>
      <c r="FB7" s="64" t="str">
        <f ca="1">IF(COUNTIF(INDIRECT(ADDRESS(ROW(),3)&amp;":"&amp;ADDRESS(ROW(),COLUMN()-1)),"○")&gt;=15,"×",IF(ISBLANK('対象者リスト(従前分)'!$D7),"",IF(AND('対象者リスト(追加補助分2)'!FB$6&gt;='対象者リスト(従前分)'!$D7,'対象者リスト(追加補助分2)'!FB$6&lt;='対象者リスト(従前分)'!$E7),"○","×")))</f>
        <v/>
      </c>
      <c r="FC7" s="64" t="str">
        <f ca="1">IF(COUNTIF(INDIRECT(ADDRESS(ROW(),3)&amp;":"&amp;ADDRESS(ROW(),COLUMN()-1)),"○")&gt;=15,"×",IF(ISBLANK('対象者リスト(従前分)'!$D7),"",IF(AND('対象者リスト(追加補助分2)'!FC$6&gt;='対象者リスト(従前分)'!$D7,'対象者リスト(追加補助分2)'!FC$6&lt;='対象者リスト(従前分)'!$E7),"○","×")))</f>
        <v/>
      </c>
      <c r="FD7" s="64" t="str">
        <f ca="1">IF(COUNTIF(INDIRECT(ADDRESS(ROW(),3)&amp;":"&amp;ADDRESS(ROW(),COLUMN()-1)),"○")&gt;=15,"×",IF(ISBLANK('対象者リスト(従前分)'!$D7),"",IF(AND('対象者リスト(追加補助分2)'!FD$6&gt;='対象者リスト(従前分)'!$D7,'対象者リスト(追加補助分2)'!FD$6&lt;='対象者リスト(従前分)'!$E7),"○","×")))</f>
        <v/>
      </c>
      <c r="FE7" s="64" t="str">
        <f ca="1">IF(COUNTIF(INDIRECT(ADDRESS(ROW(),3)&amp;":"&amp;ADDRESS(ROW(),COLUMN()-1)),"○")&gt;=15,"×",IF(ISBLANK('対象者リスト(従前分)'!$D7),"",IF(AND('対象者リスト(追加補助分2)'!FE$6&gt;='対象者リスト(従前分)'!$D7,'対象者リスト(追加補助分2)'!FE$6&lt;='対象者リスト(従前分)'!$E7),"○","×")))</f>
        <v/>
      </c>
      <c r="FF7" s="64" t="str">
        <f ca="1">IF(COUNTIF(INDIRECT(ADDRESS(ROW(),3)&amp;":"&amp;ADDRESS(ROW(),COLUMN()-1)),"○")&gt;=15,"×",IF(ISBLANK('対象者リスト(従前分)'!$D7),"",IF(AND('対象者リスト(追加補助分2)'!FF$6&gt;='対象者リスト(従前分)'!$D7,'対象者リスト(追加補助分2)'!FF$6&lt;='対象者リスト(従前分)'!$E7),"○","×")))</f>
        <v/>
      </c>
      <c r="FG7" s="64" t="str">
        <f ca="1">IF(COUNTIF(INDIRECT(ADDRESS(ROW(),3)&amp;":"&amp;ADDRESS(ROW(),COLUMN()-1)),"○")&gt;=15,"×",IF(ISBLANK('対象者リスト(従前分)'!$D7),"",IF(AND('対象者リスト(追加補助分2)'!FG$6&gt;='対象者リスト(従前分)'!$D7,'対象者リスト(追加補助分2)'!FG$6&lt;='対象者リスト(従前分)'!$E7),"○","×")))</f>
        <v/>
      </c>
      <c r="FH7" s="64" t="str">
        <f ca="1">IF(COUNTIF(INDIRECT(ADDRESS(ROW(),3)&amp;":"&amp;ADDRESS(ROW(),COLUMN()-1)),"○")&gt;=15,"×",IF(ISBLANK('対象者リスト(従前分)'!$D7),"",IF(AND('対象者リスト(追加補助分2)'!FH$6&gt;='対象者リスト(従前分)'!$D7,'対象者リスト(追加補助分2)'!FH$6&lt;='対象者リスト(従前分)'!$E7),"○","×")))</f>
        <v/>
      </c>
      <c r="FI7" s="64" t="str">
        <f ca="1">IF(COUNTIF(INDIRECT(ADDRESS(ROW(),3)&amp;":"&amp;ADDRESS(ROW(),COLUMN()-1)),"○")&gt;=15,"×",IF(ISBLANK('対象者リスト(従前分)'!$D7),"",IF(AND('対象者リスト(追加補助分2)'!FI$6&gt;='対象者リスト(従前分)'!$D7,'対象者リスト(追加補助分2)'!FI$6&lt;='対象者リスト(従前分)'!$E7),"○","×")))</f>
        <v/>
      </c>
      <c r="FJ7" s="64" t="str">
        <f ca="1">IF(COUNTIF(INDIRECT(ADDRESS(ROW(),3)&amp;":"&amp;ADDRESS(ROW(),COLUMN()-1)),"○")&gt;=15,"×",IF(ISBLANK('対象者リスト(従前分)'!$D7),"",IF(AND('対象者リスト(追加補助分2)'!FJ$6&gt;='対象者リスト(従前分)'!$D7,'対象者リスト(追加補助分2)'!FJ$6&lt;='対象者リスト(従前分)'!$E7),"○","×")))</f>
        <v/>
      </c>
      <c r="FK7" s="64" t="str">
        <f ca="1">IF(COUNTIF(INDIRECT(ADDRESS(ROW(),3)&amp;":"&amp;ADDRESS(ROW(),COLUMN()-1)),"○")&gt;=15,"×",IF(ISBLANK('対象者リスト(従前分)'!$D7),"",IF(AND('対象者リスト(追加補助分2)'!FK$6&gt;='対象者リスト(従前分)'!$D7,'対象者リスト(追加補助分2)'!FK$6&lt;='対象者リスト(従前分)'!$E7),"○","×")))</f>
        <v/>
      </c>
      <c r="FL7" s="64" t="str">
        <f ca="1">IF(COUNTIF(INDIRECT(ADDRESS(ROW(),3)&amp;":"&amp;ADDRESS(ROW(),COLUMN()-1)),"○")&gt;=15,"×",IF(ISBLANK('対象者リスト(従前分)'!$D7),"",IF(AND('対象者リスト(追加補助分2)'!FL$6&gt;='対象者リスト(従前分)'!$D7,'対象者リスト(追加補助分2)'!FL$6&lt;='対象者リスト(従前分)'!$E7),"○","×")))</f>
        <v/>
      </c>
      <c r="FM7" s="64" t="str">
        <f ca="1">IF(COUNTIF(INDIRECT(ADDRESS(ROW(),3)&amp;":"&amp;ADDRESS(ROW(),COLUMN()-1)),"○")&gt;=15,"×",IF(ISBLANK('対象者リスト(従前分)'!$D7),"",IF(AND('対象者リスト(追加補助分2)'!FM$6&gt;='対象者リスト(従前分)'!$D7,'対象者リスト(追加補助分2)'!FM$6&lt;='対象者リスト(従前分)'!$E7),"○","×")))</f>
        <v/>
      </c>
      <c r="FN7" s="64" t="str">
        <f ca="1">IF(COUNTIF(INDIRECT(ADDRESS(ROW(),3)&amp;":"&amp;ADDRESS(ROW(),COLUMN()-1)),"○")&gt;=15,"×",IF(ISBLANK('対象者リスト(従前分)'!$D7),"",IF(AND('対象者リスト(追加補助分2)'!FN$6&gt;='対象者リスト(従前分)'!$D7,'対象者リスト(追加補助分2)'!FN$6&lt;='対象者リスト(従前分)'!$E7),"○","×")))</f>
        <v/>
      </c>
      <c r="FO7" s="64" t="str">
        <f ca="1">IF(COUNTIF(INDIRECT(ADDRESS(ROW(),3)&amp;":"&amp;ADDRESS(ROW(),COLUMN()-1)),"○")&gt;=15,"×",IF(ISBLANK('対象者リスト(従前分)'!$D7),"",IF(AND('対象者リスト(追加補助分2)'!FO$6&gt;='対象者リスト(従前分)'!$D7,'対象者リスト(追加補助分2)'!FO$6&lt;='対象者リスト(従前分)'!$E7),"○","×")))</f>
        <v/>
      </c>
      <c r="FP7" s="64" t="str">
        <f ca="1">IF(COUNTIF(INDIRECT(ADDRESS(ROW(),3)&amp;":"&amp;ADDRESS(ROW(),COLUMN()-1)),"○")&gt;=15,"×",IF(ISBLANK('対象者リスト(従前分)'!$D7),"",IF(AND('対象者リスト(追加補助分2)'!FP$6&gt;='対象者リスト(従前分)'!$D7,'対象者リスト(追加補助分2)'!FP$6&lt;='対象者リスト(従前分)'!$E7),"○","×")))</f>
        <v/>
      </c>
      <c r="FQ7" s="64" t="str">
        <f ca="1">IF(COUNTIF(INDIRECT(ADDRESS(ROW(),3)&amp;":"&amp;ADDRESS(ROW(),COLUMN()-1)),"○")&gt;=15,"×",IF(ISBLANK('対象者リスト(従前分)'!$D7),"",IF(AND('対象者リスト(追加補助分2)'!FQ$6&gt;='対象者リスト(従前分)'!$D7,'対象者リスト(追加補助分2)'!FQ$6&lt;='対象者リスト(従前分)'!$E7),"○","×")))</f>
        <v/>
      </c>
      <c r="FR7" s="64" t="str">
        <f ca="1">IF(COUNTIF(INDIRECT(ADDRESS(ROW(),3)&amp;":"&amp;ADDRESS(ROW(),COLUMN()-1)),"○")&gt;=15,"×",IF(ISBLANK('対象者リスト(従前分)'!$D7),"",IF(AND('対象者リスト(追加補助分2)'!FR$6&gt;='対象者リスト(従前分)'!$D7,'対象者リスト(追加補助分2)'!FR$6&lt;='対象者リスト(従前分)'!$E7),"○","×")))</f>
        <v/>
      </c>
      <c r="FS7" s="64" t="str">
        <f ca="1">IF(COUNTIF(INDIRECT(ADDRESS(ROW(),3)&amp;":"&amp;ADDRESS(ROW(),COLUMN()-1)),"○")&gt;=15,"×",IF(ISBLANK('対象者リスト(従前分)'!$D7),"",IF(AND('対象者リスト(追加補助分2)'!FS$6&gt;='対象者リスト(従前分)'!$D7,'対象者リスト(追加補助分2)'!FS$6&lt;='対象者リスト(従前分)'!$E7),"○","×")))</f>
        <v/>
      </c>
      <c r="FT7" s="64" t="str">
        <f ca="1">IF(COUNTIF(INDIRECT(ADDRESS(ROW(),3)&amp;":"&amp;ADDRESS(ROW(),COLUMN()-1)),"○")&gt;=15,"×",IF(ISBLANK('対象者リスト(従前分)'!$D7),"",IF(AND('対象者リスト(追加補助分2)'!FT$6&gt;='対象者リスト(従前分)'!$D7,'対象者リスト(追加補助分2)'!FT$6&lt;='対象者リスト(従前分)'!$E7),"○","×")))</f>
        <v/>
      </c>
      <c r="FU7" s="64" t="str">
        <f ca="1">IF(COUNTIF(INDIRECT(ADDRESS(ROW(),3)&amp;":"&amp;ADDRESS(ROW(),COLUMN()-1)),"○")&gt;=15,"×",IF(ISBLANK('対象者リスト(従前分)'!$D7),"",IF(AND('対象者リスト(追加補助分2)'!FU$6&gt;='対象者リスト(従前分)'!$D7,'対象者リスト(追加補助分2)'!FU$6&lt;='対象者リスト(従前分)'!$E7),"○","×")))</f>
        <v/>
      </c>
      <c r="FV7" s="64" t="str">
        <f ca="1">IF(COUNTIF(INDIRECT(ADDRESS(ROW(),3)&amp;":"&amp;ADDRESS(ROW(),COLUMN()-1)),"○")&gt;=15,"×",IF(ISBLANK('対象者リスト(従前分)'!$D7),"",IF(AND('対象者リスト(追加補助分2)'!FV$6&gt;='対象者リスト(従前分)'!$D7,'対象者リスト(追加補助分2)'!FV$6&lt;='対象者リスト(従前分)'!$E7),"○","×")))</f>
        <v/>
      </c>
      <c r="FW7" s="73" t="str">
        <f ca="1">IF(COUNTIF(INDIRECT(ADDRESS(ROW(),3)&amp;":"&amp;ADDRESS(ROW(),COLUMN()-1)),"○")&gt;=15,"×",IF(ISBLANK('対象者リスト(従前分)'!$D7),"",IF(AND('対象者リスト(追加補助分2)'!FW$6&gt;='対象者リスト(従前分)'!$D7,'対象者リスト(追加補助分2)'!FW$6&lt;='対象者リスト(従前分)'!$E7),"○","×")))</f>
        <v/>
      </c>
      <c r="FX7" s="64" t="str">
        <f ca="1">IF(COUNTIF(INDIRECT(ADDRESS(ROW(),3)&amp;":"&amp;ADDRESS(ROW(),COLUMN()-1)),"○")&gt;=15,"×",IF(ISBLANK('対象者リスト(従前分)'!$D7),"",IF(AND('対象者リスト(追加補助分2)'!FX$6&gt;='対象者リスト(従前分)'!$D7,'対象者リスト(追加補助分2)'!FX$6&lt;='対象者リスト(従前分)'!$E7),"○","×")))</f>
        <v/>
      </c>
      <c r="FY7" s="64" t="str">
        <f ca="1">IF(COUNTIF(INDIRECT(ADDRESS(ROW(),3)&amp;":"&amp;ADDRESS(ROW(),COLUMN()-1)),"○")&gt;=15,"×",IF(ISBLANK('対象者リスト(従前分)'!$D7),"",IF(AND('対象者リスト(追加補助分2)'!FY$6&gt;='対象者リスト(従前分)'!$D7,'対象者リスト(追加補助分2)'!FY$6&lt;='対象者リスト(従前分)'!$E7),"○","×")))</f>
        <v/>
      </c>
      <c r="FZ7" s="64" t="str">
        <f ca="1">IF(COUNTIF(INDIRECT(ADDRESS(ROW(),3)&amp;":"&amp;ADDRESS(ROW(),COLUMN()-1)),"○")&gt;=15,"×",IF(ISBLANK('対象者リスト(従前分)'!$D7),"",IF(AND('対象者リスト(追加補助分2)'!FZ$6&gt;='対象者リスト(従前分)'!$D7,'対象者リスト(追加補助分2)'!FZ$6&lt;='対象者リスト(従前分)'!$E7),"○","×")))</f>
        <v/>
      </c>
      <c r="GA7" s="64" t="str">
        <f ca="1">IF(COUNTIF(INDIRECT(ADDRESS(ROW(),3)&amp;":"&amp;ADDRESS(ROW(),COLUMN()-1)),"○")&gt;=15,"×",IF(ISBLANK('対象者リスト(従前分)'!$D7),"",IF(AND('対象者リスト(追加補助分2)'!GA$6&gt;='対象者リスト(従前分)'!$D7,'対象者リスト(追加補助分2)'!GA$6&lt;='対象者リスト(従前分)'!$E7),"○","×")))</f>
        <v/>
      </c>
      <c r="GB7" s="64" t="str">
        <f ca="1">IF(COUNTIF(INDIRECT(ADDRESS(ROW(),3)&amp;":"&amp;ADDRESS(ROW(),COLUMN()-1)),"○")&gt;=15,"×",IF(ISBLANK('対象者リスト(従前分)'!$D7),"",IF(AND('対象者リスト(追加補助分2)'!GB$6&gt;='対象者リスト(従前分)'!$D7,'対象者リスト(追加補助分2)'!GB$6&lt;='対象者リスト(従前分)'!$E7),"○","×")))</f>
        <v/>
      </c>
      <c r="GC7" s="64" t="str">
        <f ca="1">IF(COUNTIF(INDIRECT(ADDRESS(ROW(),3)&amp;":"&amp;ADDRESS(ROW(),COLUMN()-1)),"○")&gt;=15,"×",IF(ISBLANK('対象者リスト(従前分)'!$D7),"",IF(AND('対象者リスト(追加補助分2)'!GC$6&gt;='対象者リスト(従前分)'!$D7,'対象者リスト(追加補助分2)'!GC$6&lt;='対象者リスト(従前分)'!$E7),"○","×")))</f>
        <v/>
      </c>
      <c r="GD7" s="64" t="str">
        <f ca="1">IF(COUNTIF(INDIRECT(ADDRESS(ROW(),3)&amp;":"&amp;ADDRESS(ROW(),COLUMN()-1)),"○")&gt;=15,"×",IF(ISBLANK('対象者リスト(従前分)'!$D7),"",IF(AND('対象者リスト(追加補助分2)'!GD$6&gt;='対象者リスト(従前分)'!$D7,'対象者リスト(追加補助分2)'!GD$6&lt;='対象者リスト(従前分)'!$E7),"○","×")))</f>
        <v/>
      </c>
      <c r="GE7" s="64" t="str">
        <f ca="1">IF(COUNTIF(INDIRECT(ADDRESS(ROW(),3)&amp;":"&amp;ADDRESS(ROW(),COLUMN()-1)),"○")&gt;=15,"×",IF(ISBLANK('対象者リスト(従前分)'!$D7),"",IF(AND('対象者リスト(追加補助分2)'!GE$6&gt;='対象者リスト(従前分)'!$D7,'対象者リスト(追加補助分2)'!GE$6&lt;='対象者リスト(従前分)'!$E7),"○","×")))</f>
        <v/>
      </c>
      <c r="GF7" s="64" t="str">
        <f ca="1">IF(COUNTIF(INDIRECT(ADDRESS(ROW(),3)&amp;":"&amp;ADDRESS(ROW(),COLUMN()-1)),"○")&gt;=15,"×",IF(ISBLANK('対象者リスト(従前分)'!$D7),"",IF(AND('対象者リスト(追加補助分2)'!GF$6&gt;='対象者リスト(従前分)'!$D7,'対象者リスト(追加補助分2)'!GF$6&lt;='対象者リスト(従前分)'!$E7),"○","×")))</f>
        <v/>
      </c>
      <c r="GG7" s="64" t="str">
        <f ca="1">IF(COUNTIF(INDIRECT(ADDRESS(ROW(),3)&amp;":"&amp;ADDRESS(ROW(),COLUMN()-1)),"○")&gt;=15,"×",IF(ISBLANK('対象者リスト(従前分)'!$D7),"",IF(AND('対象者リスト(追加補助分2)'!GG$6&gt;='対象者リスト(従前分)'!$D7,'対象者リスト(追加補助分2)'!GG$6&lt;='対象者リスト(従前分)'!$E7),"○","×")))</f>
        <v/>
      </c>
      <c r="GH7" s="64" t="str">
        <f ca="1">IF(COUNTIF(INDIRECT(ADDRESS(ROW(),3)&amp;":"&amp;ADDRESS(ROW(),COLUMN()-1)),"○")&gt;=15,"×",IF(ISBLANK('対象者リスト(従前分)'!$D7),"",IF(AND('対象者リスト(追加補助分2)'!GH$6&gt;='対象者リスト(従前分)'!$D7,'対象者リスト(追加補助分2)'!GH$6&lt;='対象者リスト(従前分)'!$E7),"○","×")))</f>
        <v/>
      </c>
      <c r="GI7" s="64" t="str">
        <f ca="1">IF(COUNTIF(INDIRECT(ADDRESS(ROW(),3)&amp;":"&amp;ADDRESS(ROW(),COLUMN()-1)),"○")&gt;=15,"×",IF(ISBLANK('対象者リスト(従前分)'!$D7),"",IF(AND('対象者リスト(追加補助分2)'!GI$6&gt;='対象者リスト(従前分)'!$D7,'対象者リスト(追加補助分2)'!GI$6&lt;='対象者リスト(従前分)'!$E7),"○","×")))</f>
        <v/>
      </c>
      <c r="GJ7" s="64" t="str">
        <f ca="1">IF(COUNTIF(INDIRECT(ADDRESS(ROW(),3)&amp;":"&amp;ADDRESS(ROW(),COLUMN()-1)),"○")&gt;=15,"×",IF(ISBLANK('対象者リスト(従前分)'!$D7),"",IF(AND('対象者リスト(追加補助分2)'!GJ$6&gt;='対象者リスト(従前分)'!$D7,'対象者リスト(追加補助分2)'!GJ$6&lt;='対象者リスト(従前分)'!$E7),"○","×")))</f>
        <v/>
      </c>
      <c r="GK7" s="64" t="str">
        <f ca="1">IF(COUNTIF(INDIRECT(ADDRESS(ROW(),3)&amp;":"&amp;ADDRESS(ROW(),COLUMN()-1)),"○")&gt;=15,"×",IF(ISBLANK('対象者リスト(従前分)'!$D7),"",IF(AND('対象者リスト(追加補助分2)'!GK$6&gt;='対象者リスト(従前分)'!$D7,'対象者リスト(追加補助分2)'!GK$6&lt;='対象者リスト(従前分)'!$E7),"○","×")))</f>
        <v/>
      </c>
      <c r="GL7" s="64" t="str">
        <f ca="1">IF(COUNTIF(INDIRECT(ADDRESS(ROW(),3)&amp;":"&amp;ADDRESS(ROW(),COLUMN()-1)),"○")&gt;=15,"×",IF(ISBLANK('対象者リスト(従前分)'!$D7),"",IF(AND('対象者リスト(追加補助分2)'!GL$6&gt;='対象者リスト(従前分)'!$D7,'対象者リスト(追加補助分2)'!GL$6&lt;='対象者リスト(従前分)'!$E7),"○","×")))</f>
        <v/>
      </c>
      <c r="GM7" s="64" t="str">
        <f ca="1">IF(COUNTIF(INDIRECT(ADDRESS(ROW(),3)&amp;":"&amp;ADDRESS(ROW(),COLUMN()-1)),"○")&gt;=15,"×",IF(ISBLANK('対象者リスト(従前分)'!$D7),"",IF(AND('対象者リスト(追加補助分2)'!GM$6&gt;='対象者リスト(従前分)'!$D7,'対象者リスト(追加補助分2)'!GM$6&lt;='対象者リスト(従前分)'!$E7),"○","×")))</f>
        <v/>
      </c>
      <c r="GN7" s="64" t="str">
        <f ca="1">IF(COUNTIF(INDIRECT(ADDRESS(ROW(),3)&amp;":"&amp;ADDRESS(ROW(),COLUMN()-1)),"○")&gt;=15,"×",IF(ISBLANK('対象者リスト(従前分)'!$D7),"",IF(AND('対象者リスト(追加補助分2)'!GN$6&gt;='対象者リスト(従前分)'!$D7,'対象者リスト(追加補助分2)'!GN$6&lt;='対象者リスト(従前分)'!$E7),"○","×")))</f>
        <v/>
      </c>
      <c r="GO7" s="64" t="str">
        <f ca="1">IF(COUNTIF(INDIRECT(ADDRESS(ROW(),3)&amp;":"&amp;ADDRESS(ROW(),COLUMN()-1)),"○")&gt;=15,"×",IF(ISBLANK('対象者リスト(従前分)'!$D7),"",IF(AND('対象者リスト(追加補助分2)'!GO$6&gt;='対象者リスト(従前分)'!$D7,'対象者リスト(追加補助分2)'!GO$6&lt;='対象者リスト(従前分)'!$E7),"○","×")))</f>
        <v/>
      </c>
      <c r="GP7" s="64" t="str">
        <f ca="1">IF(COUNTIF(INDIRECT(ADDRESS(ROW(),3)&amp;":"&amp;ADDRESS(ROW(),COLUMN()-1)),"○")&gt;=15,"×",IF(ISBLANK('対象者リスト(従前分)'!$D7),"",IF(AND('対象者リスト(追加補助分2)'!GP$6&gt;='対象者リスト(従前分)'!$D7,'対象者リスト(追加補助分2)'!GP$6&lt;='対象者リスト(従前分)'!$E7),"○","×")))</f>
        <v/>
      </c>
      <c r="GQ7" s="64" t="str">
        <f ca="1">IF(COUNTIF(INDIRECT(ADDRESS(ROW(),3)&amp;":"&amp;ADDRESS(ROW(),COLUMN()-1)),"○")&gt;=15,"×",IF(ISBLANK('対象者リスト(従前分)'!$D7),"",IF(AND('対象者リスト(追加補助分2)'!GQ$6&gt;='対象者リスト(従前分)'!$D7,'対象者リスト(追加補助分2)'!GQ$6&lt;='対象者リスト(従前分)'!$E7),"○","×")))</f>
        <v/>
      </c>
      <c r="GR7" s="64" t="str">
        <f ca="1">IF(COUNTIF(INDIRECT(ADDRESS(ROW(),3)&amp;":"&amp;ADDRESS(ROW(),COLUMN()-1)),"○")&gt;=15,"×",IF(ISBLANK('対象者リスト(従前分)'!$D7),"",IF(AND('対象者リスト(追加補助分2)'!GR$6&gt;='対象者リスト(従前分)'!$D7,'対象者リスト(追加補助分2)'!GR$6&lt;='対象者リスト(従前分)'!$E7),"○","×")))</f>
        <v/>
      </c>
      <c r="GS7" s="64" t="str">
        <f ca="1">IF(COUNTIF(INDIRECT(ADDRESS(ROW(),3)&amp;":"&amp;ADDRESS(ROW(),COLUMN()-1)),"○")&gt;=15,"×",IF(ISBLANK('対象者リスト(従前分)'!$D7),"",IF(AND('対象者リスト(追加補助分2)'!GS$6&gt;='対象者リスト(従前分)'!$D7,'対象者リスト(追加補助分2)'!GS$6&lt;='対象者リスト(従前分)'!$E7),"○","×")))</f>
        <v/>
      </c>
      <c r="GT7" s="64" t="str">
        <f ca="1">IF(COUNTIF(INDIRECT(ADDRESS(ROW(),3)&amp;":"&amp;ADDRESS(ROW(),COLUMN()-1)),"○")&gt;=15,"×",IF(ISBLANK('対象者リスト(従前分)'!$D7),"",IF(AND('対象者リスト(追加補助分2)'!GT$6&gt;='対象者リスト(従前分)'!$D7,'対象者リスト(追加補助分2)'!GT$6&lt;='対象者リスト(従前分)'!$E7),"○","×")))</f>
        <v/>
      </c>
      <c r="GU7" s="64" t="str">
        <f ca="1">IF(COUNTIF(INDIRECT(ADDRESS(ROW(),3)&amp;":"&amp;ADDRESS(ROW(),COLUMN()-1)),"○")&gt;=15,"×",IF(ISBLANK('対象者リスト(従前分)'!$D7),"",IF(AND('対象者リスト(追加補助分2)'!GU$6&gt;='対象者リスト(従前分)'!$D7,'対象者リスト(追加補助分2)'!GU$6&lt;='対象者リスト(従前分)'!$E7),"○","×")))</f>
        <v/>
      </c>
      <c r="GV7" s="64" t="str">
        <f ca="1">IF(COUNTIF(INDIRECT(ADDRESS(ROW(),3)&amp;":"&amp;ADDRESS(ROW(),COLUMN()-1)),"○")&gt;=15,"×",IF(ISBLANK('対象者リスト(従前分)'!$D7),"",IF(AND('対象者リスト(追加補助分2)'!GV$6&gt;='対象者リスト(従前分)'!$D7,'対象者リスト(追加補助分2)'!GV$6&lt;='対象者リスト(従前分)'!$E7),"○","×")))</f>
        <v/>
      </c>
      <c r="GW7" s="64" t="str">
        <f ca="1">IF(COUNTIF(INDIRECT(ADDRESS(ROW(),3)&amp;":"&amp;ADDRESS(ROW(),COLUMN()-1)),"○")&gt;=15,"×",IF(ISBLANK('対象者リスト(従前分)'!$D7),"",IF(AND('対象者リスト(追加補助分2)'!GW$6&gt;='対象者リスト(従前分)'!$D7,'対象者リスト(追加補助分2)'!GW$6&lt;='対象者リスト(従前分)'!$E7),"○","×")))</f>
        <v/>
      </c>
      <c r="GX7" s="64" t="str">
        <f ca="1">IF(COUNTIF(INDIRECT(ADDRESS(ROW(),3)&amp;":"&amp;ADDRESS(ROW(),COLUMN()-1)),"○")&gt;=15,"×",IF(ISBLANK('対象者リスト(従前分)'!$D7),"",IF(AND('対象者リスト(追加補助分2)'!GX$6&gt;='対象者リスト(従前分)'!$D7,'対象者リスト(追加補助分2)'!GX$6&lt;='対象者リスト(従前分)'!$E7),"○","×")))</f>
        <v/>
      </c>
      <c r="GY7" s="64" t="str">
        <f ca="1">IF(COUNTIF(INDIRECT(ADDRESS(ROW(),3)&amp;":"&amp;ADDRESS(ROW(),COLUMN()-1)),"○")&gt;=15,"×",IF(ISBLANK('対象者リスト(従前分)'!$D7),"",IF(AND('対象者リスト(追加補助分2)'!GY$6&gt;='対象者リスト(従前分)'!$D7,'対象者リスト(追加補助分2)'!GY$6&lt;='対象者リスト(従前分)'!$E7),"○","×")))</f>
        <v/>
      </c>
      <c r="GZ7" s="64" t="str">
        <f ca="1">IF(COUNTIF(INDIRECT(ADDRESS(ROW(),3)&amp;":"&amp;ADDRESS(ROW(),COLUMN()-1)),"○")&gt;=15,"×",IF(ISBLANK('対象者リスト(従前分)'!$D7),"",IF(AND('対象者リスト(追加補助分2)'!GZ$6&gt;='対象者リスト(従前分)'!$D7,'対象者リスト(追加補助分2)'!GZ$6&lt;='対象者リスト(従前分)'!$E7),"○","×")))</f>
        <v/>
      </c>
      <c r="HA7" s="72" t="str">
        <f ca="1">IF(COUNTIF(INDIRECT(ADDRESS(ROW(),3)&amp;":"&amp;ADDRESS(ROW(),COLUMN()-1)),"○")&gt;=15,"×",IF(ISBLANK('対象者リスト(従前分)'!$D7),"",IF(AND('対象者リスト(追加補助分2)'!HA$6&gt;='対象者リスト(従前分)'!$D7,'対象者リスト(追加補助分2)'!HA$6&lt;='対象者リスト(従前分)'!$E7),"○","×")))</f>
        <v/>
      </c>
      <c r="HB7" s="73" t="str">
        <f ca="1">IF(COUNTIF(INDIRECT(ADDRESS(ROW(),3)&amp;":"&amp;ADDRESS(ROW(),COLUMN()-1)),"○")&gt;=15,"×",IF(ISBLANK('対象者リスト(従前分)'!$D7),"",IF(AND('対象者リスト(追加補助分2)'!HB$6&gt;='対象者リスト(従前分)'!$D7,'対象者リスト(追加補助分2)'!HB$6&lt;='対象者リスト(従前分)'!$E7),"○","×")))</f>
        <v/>
      </c>
      <c r="HC7" s="64" t="str">
        <f ca="1">IF(COUNTIF(INDIRECT(ADDRESS(ROW(),3)&amp;":"&amp;ADDRESS(ROW(),COLUMN()-1)),"○")&gt;=15,"×",IF(ISBLANK('対象者リスト(従前分)'!$D7),"",IF(AND('対象者リスト(追加補助分2)'!HC$6&gt;='対象者リスト(従前分)'!$D7,'対象者リスト(追加補助分2)'!HC$6&lt;='対象者リスト(従前分)'!$E7),"○","×")))</f>
        <v/>
      </c>
      <c r="HD7" s="64" t="str">
        <f ca="1">IF(COUNTIF(INDIRECT(ADDRESS(ROW(),3)&amp;":"&amp;ADDRESS(ROW(),COLUMN()-1)),"○")&gt;=15,"×",IF(ISBLANK('対象者リスト(従前分)'!$D7),"",IF(AND('対象者リスト(追加補助分2)'!HD$6&gt;='対象者リスト(従前分)'!$D7,'対象者リスト(追加補助分2)'!HD$6&lt;='対象者リスト(従前分)'!$E7),"○","×")))</f>
        <v/>
      </c>
      <c r="HE7" s="64" t="str">
        <f ca="1">IF(COUNTIF(INDIRECT(ADDRESS(ROW(),3)&amp;":"&amp;ADDRESS(ROW(),COLUMN()-1)),"○")&gt;=15,"×",IF(ISBLANK('対象者リスト(従前分)'!$D7),"",IF(AND('対象者リスト(追加補助分2)'!HE$6&gt;='対象者リスト(従前分)'!$D7,'対象者リスト(追加補助分2)'!HE$6&lt;='対象者リスト(従前分)'!$E7),"○","×")))</f>
        <v/>
      </c>
      <c r="HF7" s="64" t="str">
        <f ca="1">IF(COUNTIF(INDIRECT(ADDRESS(ROW(),3)&amp;":"&amp;ADDRESS(ROW(),COLUMN()-1)),"○")&gt;=15,"×",IF(ISBLANK('対象者リスト(従前分)'!$D7),"",IF(AND('対象者リスト(追加補助分2)'!HF$6&gt;='対象者リスト(従前分)'!$D7,'対象者リスト(追加補助分2)'!HF$6&lt;='対象者リスト(従前分)'!$E7),"○","×")))</f>
        <v/>
      </c>
      <c r="HG7" s="64" t="str">
        <f ca="1">IF(COUNTIF(INDIRECT(ADDRESS(ROW(),3)&amp;":"&amp;ADDRESS(ROW(),COLUMN()-1)),"○")&gt;=15,"×",IF(ISBLANK('対象者リスト(従前分)'!$D7),"",IF(AND('対象者リスト(追加補助分2)'!HG$6&gt;='対象者リスト(従前分)'!$D7,'対象者リスト(追加補助分2)'!HG$6&lt;='対象者リスト(従前分)'!$E7),"○","×")))</f>
        <v/>
      </c>
      <c r="HH7" s="64" t="str">
        <f ca="1">IF(COUNTIF(INDIRECT(ADDRESS(ROW(),3)&amp;":"&amp;ADDRESS(ROW(),COLUMN()-1)),"○")&gt;=15,"×",IF(ISBLANK('対象者リスト(従前分)'!$D7),"",IF(AND('対象者リスト(追加補助分2)'!HH$6&gt;='対象者リスト(従前分)'!$D7,'対象者リスト(追加補助分2)'!HH$6&lt;='対象者リスト(従前分)'!$E7),"○","×")))</f>
        <v/>
      </c>
      <c r="HI7" s="64" t="str">
        <f ca="1">IF(COUNTIF(INDIRECT(ADDRESS(ROW(),3)&amp;":"&amp;ADDRESS(ROW(),COLUMN()-1)),"○")&gt;=15,"×",IF(ISBLANK('対象者リスト(従前分)'!$D7),"",IF(AND('対象者リスト(追加補助分2)'!HI$6&gt;='対象者リスト(従前分)'!$D7,'対象者リスト(追加補助分2)'!HI$6&lt;='対象者リスト(従前分)'!$E7),"○","×")))</f>
        <v/>
      </c>
      <c r="HJ7" s="64" t="str">
        <f ca="1">IF(COUNTIF(INDIRECT(ADDRESS(ROW(),3)&amp;":"&amp;ADDRESS(ROW(),COLUMN()-1)),"○")&gt;=15,"×",IF(ISBLANK('対象者リスト(従前分)'!$D7),"",IF(AND('対象者リスト(追加補助分2)'!HJ$6&gt;='対象者リスト(従前分)'!$D7,'対象者リスト(追加補助分2)'!HJ$6&lt;='対象者リスト(従前分)'!$E7),"○","×")))</f>
        <v/>
      </c>
      <c r="HK7" s="64" t="str">
        <f ca="1">IF(COUNTIF(INDIRECT(ADDRESS(ROW(),3)&amp;":"&amp;ADDRESS(ROW(),COLUMN()-1)),"○")&gt;=15,"×",IF(ISBLANK('対象者リスト(従前分)'!$D7),"",IF(AND('対象者リスト(追加補助分2)'!HK$6&gt;='対象者リスト(従前分)'!$D7,'対象者リスト(追加補助分2)'!HK$6&lt;='対象者リスト(従前分)'!$E7),"○","×")))</f>
        <v/>
      </c>
      <c r="HL7" s="64" t="str">
        <f ca="1">IF(COUNTIF(INDIRECT(ADDRESS(ROW(),3)&amp;":"&amp;ADDRESS(ROW(),COLUMN()-1)),"○")&gt;=15,"×",IF(ISBLANK('対象者リスト(従前分)'!$D7),"",IF(AND('対象者リスト(追加補助分2)'!HL$6&gt;='対象者リスト(従前分)'!$D7,'対象者リスト(追加補助分2)'!HL$6&lt;='対象者リスト(従前分)'!$E7),"○","×")))</f>
        <v/>
      </c>
      <c r="HM7" s="64" t="str">
        <f ca="1">IF(COUNTIF(INDIRECT(ADDRESS(ROW(),3)&amp;":"&amp;ADDRESS(ROW(),COLUMN()-1)),"○")&gt;=15,"×",IF(ISBLANK('対象者リスト(従前分)'!$D7),"",IF(AND('対象者リスト(追加補助分2)'!HM$6&gt;='対象者リスト(従前分)'!$D7,'対象者リスト(追加補助分2)'!HM$6&lt;='対象者リスト(従前分)'!$E7),"○","×")))</f>
        <v/>
      </c>
      <c r="HN7" s="64" t="str">
        <f ca="1">IF(COUNTIF(INDIRECT(ADDRESS(ROW(),3)&amp;":"&amp;ADDRESS(ROW(),COLUMN()-1)),"○")&gt;=15,"×",IF(ISBLANK('対象者リスト(従前分)'!$D7),"",IF(AND('対象者リスト(追加補助分2)'!HN$6&gt;='対象者リスト(従前分)'!$D7,'対象者リスト(追加補助分2)'!HN$6&lt;='対象者リスト(従前分)'!$E7),"○","×")))</f>
        <v/>
      </c>
      <c r="HO7" s="64" t="str">
        <f ca="1">IF(COUNTIF(INDIRECT(ADDRESS(ROW(),3)&amp;":"&amp;ADDRESS(ROW(),COLUMN()-1)),"○")&gt;=15,"×",IF(ISBLANK('対象者リスト(従前分)'!$D7),"",IF(AND('対象者リスト(追加補助分2)'!HO$6&gt;='対象者リスト(従前分)'!$D7,'対象者リスト(追加補助分2)'!HO$6&lt;='対象者リスト(従前分)'!$E7),"○","×")))</f>
        <v/>
      </c>
      <c r="HP7" s="64" t="str">
        <f ca="1">IF(COUNTIF(INDIRECT(ADDRESS(ROW(),3)&amp;":"&amp;ADDRESS(ROW(),COLUMN()-1)),"○")&gt;=15,"×",IF(ISBLANK('対象者リスト(従前分)'!$D7),"",IF(AND('対象者リスト(追加補助分2)'!HP$6&gt;='対象者リスト(従前分)'!$D7,'対象者リスト(追加補助分2)'!HP$6&lt;='対象者リスト(従前分)'!$E7),"○","×")))</f>
        <v/>
      </c>
      <c r="HQ7" s="64" t="str">
        <f ca="1">IF(COUNTIF(INDIRECT(ADDRESS(ROW(),3)&amp;":"&amp;ADDRESS(ROW(),COLUMN()-1)),"○")&gt;=15,"×",IF(ISBLANK('対象者リスト(従前分)'!$D7),"",IF(AND('対象者リスト(追加補助分2)'!HQ$6&gt;='対象者リスト(従前分)'!$D7,'対象者リスト(追加補助分2)'!HQ$6&lt;='対象者リスト(従前分)'!$E7),"○","×")))</f>
        <v/>
      </c>
      <c r="HR7" s="64" t="str">
        <f ca="1">IF(COUNTIF(INDIRECT(ADDRESS(ROW(),3)&amp;":"&amp;ADDRESS(ROW(),COLUMN()-1)),"○")&gt;=15,"×",IF(ISBLANK('対象者リスト(従前分)'!$D7),"",IF(AND('対象者リスト(追加補助分2)'!HR$6&gt;='対象者リスト(従前分)'!$D7,'対象者リスト(追加補助分2)'!HR$6&lt;='対象者リスト(従前分)'!$E7),"○","×")))</f>
        <v/>
      </c>
      <c r="HS7" s="64" t="str">
        <f ca="1">IF(COUNTIF(INDIRECT(ADDRESS(ROW(),3)&amp;":"&amp;ADDRESS(ROW(),COLUMN()-1)),"○")&gt;=15,"×",IF(ISBLANK('対象者リスト(従前分)'!$D7),"",IF(AND('対象者リスト(追加補助分2)'!HS$6&gt;='対象者リスト(従前分)'!$D7,'対象者リスト(追加補助分2)'!HS$6&lt;='対象者リスト(従前分)'!$E7),"○","×")))</f>
        <v/>
      </c>
      <c r="HT7" s="64" t="str">
        <f ca="1">IF(COUNTIF(INDIRECT(ADDRESS(ROW(),3)&amp;":"&amp;ADDRESS(ROW(),COLUMN()-1)),"○")&gt;=15,"×",IF(ISBLANK('対象者リスト(従前分)'!$D7),"",IF(AND('対象者リスト(追加補助分2)'!HT$6&gt;='対象者リスト(従前分)'!$D7,'対象者リスト(追加補助分2)'!HT$6&lt;='対象者リスト(従前分)'!$E7),"○","×")))</f>
        <v/>
      </c>
      <c r="HU7" s="64" t="str">
        <f ca="1">IF(COUNTIF(INDIRECT(ADDRESS(ROW(),3)&amp;":"&amp;ADDRESS(ROW(),COLUMN()-1)),"○")&gt;=15,"×",IF(ISBLANK('対象者リスト(従前分)'!$D7),"",IF(AND('対象者リスト(追加補助分2)'!HU$6&gt;='対象者リスト(従前分)'!$D7,'対象者リスト(追加補助分2)'!HU$6&lt;='対象者リスト(従前分)'!$E7),"○","×")))</f>
        <v/>
      </c>
      <c r="HV7" s="64" t="str">
        <f ca="1">IF(COUNTIF(INDIRECT(ADDRESS(ROW(),3)&amp;":"&amp;ADDRESS(ROW(),COLUMN()-1)),"○")&gt;=15,"×",IF(ISBLANK('対象者リスト(従前分)'!$D7),"",IF(AND('対象者リスト(追加補助分2)'!HV$6&gt;='対象者リスト(従前分)'!$D7,'対象者リスト(追加補助分2)'!HV$6&lt;='対象者リスト(従前分)'!$E7),"○","×")))</f>
        <v/>
      </c>
      <c r="HW7" s="64" t="str">
        <f ca="1">IF(COUNTIF(INDIRECT(ADDRESS(ROW(),3)&amp;":"&amp;ADDRESS(ROW(),COLUMN()-1)),"○")&gt;=15,"×",IF(ISBLANK('対象者リスト(従前分)'!$D7),"",IF(AND('対象者リスト(追加補助分2)'!HW$6&gt;='対象者リスト(従前分)'!$D7,'対象者リスト(追加補助分2)'!HW$6&lt;='対象者リスト(従前分)'!$E7),"○","×")))</f>
        <v/>
      </c>
      <c r="HX7" s="64" t="str">
        <f ca="1">IF(COUNTIF(INDIRECT(ADDRESS(ROW(),3)&amp;":"&amp;ADDRESS(ROW(),COLUMN()-1)),"○")&gt;=15,"×",IF(ISBLANK('対象者リスト(従前分)'!$D7),"",IF(AND('対象者リスト(追加補助分2)'!HX$6&gt;='対象者リスト(従前分)'!$D7,'対象者リスト(追加補助分2)'!HX$6&lt;='対象者リスト(従前分)'!$E7),"○","×")))</f>
        <v/>
      </c>
      <c r="HY7" s="64" t="str">
        <f ca="1">IF(COUNTIF(INDIRECT(ADDRESS(ROW(),3)&amp;":"&amp;ADDRESS(ROW(),COLUMN()-1)),"○")&gt;=15,"×",IF(ISBLANK('対象者リスト(従前分)'!$D7),"",IF(AND('対象者リスト(追加補助分2)'!HY$6&gt;='対象者リスト(従前分)'!$D7,'対象者リスト(追加補助分2)'!HY$6&lt;='対象者リスト(従前分)'!$E7),"○","×")))</f>
        <v/>
      </c>
      <c r="HZ7" s="64" t="str">
        <f ca="1">IF(COUNTIF(INDIRECT(ADDRESS(ROW(),3)&amp;":"&amp;ADDRESS(ROW(),COLUMN()-1)),"○")&gt;=15,"×",IF(ISBLANK('対象者リスト(従前分)'!$D7),"",IF(AND('対象者リスト(追加補助分2)'!HZ$6&gt;='対象者リスト(従前分)'!$D7,'対象者リスト(追加補助分2)'!HZ$6&lt;='対象者リスト(従前分)'!$E7),"○","×")))</f>
        <v/>
      </c>
      <c r="IA7" s="64" t="str">
        <f ca="1">IF(COUNTIF(INDIRECT(ADDRESS(ROW(),3)&amp;":"&amp;ADDRESS(ROW(),COLUMN()-1)),"○")&gt;=15,"×",IF(ISBLANK('対象者リスト(従前分)'!$D7),"",IF(AND('対象者リスト(追加補助分2)'!IA$6&gt;='対象者リスト(従前分)'!$D7,'対象者リスト(追加補助分2)'!IA$6&lt;='対象者リスト(従前分)'!$E7),"○","×")))</f>
        <v/>
      </c>
      <c r="IB7" s="64" t="str">
        <f ca="1">IF(COUNTIF(INDIRECT(ADDRESS(ROW(),3)&amp;":"&amp;ADDRESS(ROW(),COLUMN()-1)),"○")&gt;=15,"×",IF(ISBLANK('対象者リスト(従前分)'!$D7),"",IF(AND('対象者リスト(追加補助分2)'!IB$6&gt;='対象者リスト(従前分)'!$D7,'対象者リスト(追加補助分2)'!IB$6&lt;='対象者リスト(従前分)'!$E7),"○","×")))</f>
        <v/>
      </c>
      <c r="IC7" s="64" t="str">
        <f ca="1">IF(COUNTIF(INDIRECT(ADDRESS(ROW(),3)&amp;":"&amp;ADDRESS(ROW(),COLUMN()-1)),"○")&gt;=15,"×",IF(ISBLANK('対象者リスト(従前分)'!$D7),"",IF(AND('対象者リスト(追加補助分2)'!IC$6&gt;='対象者リスト(従前分)'!$D7,'対象者リスト(追加補助分2)'!IC$6&lt;='対象者リスト(従前分)'!$E7),"○","×")))</f>
        <v/>
      </c>
      <c r="ID7" s="64" t="str">
        <f ca="1">IF(COUNTIF(INDIRECT(ADDRESS(ROW(),3)&amp;":"&amp;ADDRESS(ROW(),COLUMN()-1)),"○")&gt;=15,"×",IF(ISBLANK('対象者リスト(従前分)'!$D7),"",IF(AND('対象者リスト(追加補助分2)'!ID$6&gt;='対象者リスト(従前分)'!$D7,'対象者リスト(追加補助分2)'!ID$6&lt;='対象者リスト(従前分)'!$E7),"○","×")))</f>
        <v/>
      </c>
      <c r="IE7" s="87" t="str">
        <f ca="1">IF(COUNTIF(INDIRECT(ADDRESS(ROW(),3)&amp;":"&amp;ADDRESS(ROW(),COLUMN()-1)),"○")&gt;=15,"×",IF(ISBLANK('対象者リスト(従前分)'!$D7),"",IF(AND('対象者リスト(追加補助分2)'!IE$6&gt;='対象者リスト(従前分)'!$D7,'対象者リスト(追加補助分2)'!IE$6&lt;='対象者リスト(従前分)'!$E7),"○","×")))</f>
        <v/>
      </c>
      <c r="IF7" s="73" t="str">
        <f ca="1">IF(COUNTIF(INDIRECT(ADDRESS(ROW(),3)&amp;":"&amp;ADDRESS(ROW(),COLUMN()-1)),"○")&gt;=15,"×",IF(ISBLANK('対象者リスト(従前分)'!$D7),"",IF(AND('対象者リスト(追加補助分2)'!IF$6&gt;='対象者リスト(従前分)'!$D7,'対象者リスト(追加補助分2)'!IF$6&lt;='対象者リスト(従前分)'!$E7),"○","×")))</f>
        <v/>
      </c>
      <c r="IG7" s="64" t="str">
        <f ca="1">IF(COUNTIF(INDIRECT(ADDRESS(ROW(),3)&amp;":"&amp;ADDRESS(ROW(),COLUMN()-1)),"○")&gt;=15,"×",IF(ISBLANK('対象者リスト(従前分)'!$D7),"",IF(AND('対象者リスト(追加補助分2)'!IG$6&gt;='対象者リスト(従前分)'!$D7,'対象者リスト(追加補助分2)'!IG$6&lt;='対象者リスト(従前分)'!$E7),"○","×")))</f>
        <v/>
      </c>
      <c r="IH7" s="64" t="str">
        <f ca="1">IF(COUNTIF(INDIRECT(ADDRESS(ROW(),3)&amp;":"&amp;ADDRESS(ROW(),COLUMN()-1)),"○")&gt;=15,"×",IF(ISBLANK('対象者リスト(従前分)'!$D7),"",IF(AND('対象者リスト(追加補助分2)'!IH$6&gt;='対象者リスト(従前分)'!$D7,'対象者リスト(追加補助分2)'!IH$6&lt;='対象者リスト(従前分)'!$E7),"○","×")))</f>
        <v/>
      </c>
      <c r="II7" s="64" t="str">
        <f ca="1">IF(COUNTIF(INDIRECT(ADDRESS(ROW(),3)&amp;":"&amp;ADDRESS(ROW(),COLUMN()-1)),"○")&gt;=15,"×",IF(ISBLANK('対象者リスト(従前分)'!$D7),"",IF(AND('対象者リスト(追加補助分2)'!II$6&gt;='対象者リスト(従前分)'!$D7,'対象者リスト(追加補助分2)'!II$6&lt;='対象者リスト(従前分)'!$E7),"○","×")))</f>
        <v/>
      </c>
      <c r="IJ7" s="64" t="str">
        <f ca="1">IF(COUNTIF(INDIRECT(ADDRESS(ROW(),3)&amp;":"&amp;ADDRESS(ROW(),COLUMN()-1)),"○")&gt;=15,"×",IF(ISBLANK('対象者リスト(従前分)'!$D7),"",IF(AND('対象者リスト(追加補助分2)'!IJ$6&gt;='対象者リスト(従前分)'!$D7,'対象者リスト(追加補助分2)'!IJ$6&lt;='対象者リスト(従前分)'!$E7),"○","×")))</f>
        <v/>
      </c>
      <c r="IK7" s="64" t="str">
        <f ca="1">IF(COUNTIF(INDIRECT(ADDRESS(ROW(),3)&amp;":"&amp;ADDRESS(ROW(),COLUMN()-1)),"○")&gt;=15,"×",IF(ISBLANK('対象者リスト(従前分)'!$D7),"",IF(AND('対象者リスト(追加補助分2)'!IK$6&gt;='対象者リスト(従前分)'!$D7,'対象者リスト(追加補助分2)'!IK$6&lt;='対象者リスト(従前分)'!$E7),"○","×")))</f>
        <v/>
      </c>
      <c r="IL7" s="64" t="str">
        <f ca="1">IF(COUNTIF(INDIRECT(ADDRESS(ROW(),3)&amp;":"&amp;ADDRESS(ROW(),COLUMN()-1)),"○")&gt;=15,"×",IF(ISBLANK('対象者リスト(従前分)'!$D7),"",IF(AND('対象者リスト(追加補助分2)'!IL$6&gt;='対象者リスト(従前分)'!$D7,'対象者リスト(追加補助分2)'!IL$6&lt;='対象者リスト(従前分)'!$E7),"○","×")))</f>
        <v/>
      </c>
      <c r="IM7" s="64" t="str">
        <f ca="1">IF(COUNTIF(INDIRECT(ADDRESS(ROW(),3)&amp;":"&amp;ADDRESS(ROW(),COLUMN()-1)),"○")&gt;=15,"×",IF(ISBLANK('対象者リスト(従前分)'!$D7),"",IF(AND('対象者リスト(追加補助分2)'!IM$6&gt;='対象者リスト(従前分)'!$D7,'対象者リスト(追加補助分2)'!IM$6&lt;='対象者リスト(従前分)'!$E7),"○","×")))</f>
        <v/>
      </c>
      <c r="IN7" s="64" t="str">
        <f ca="1">IF(COUNTIF(INDIRECT(ADDRESS(ROW(),3)&amp;":"&amp;ADDRESS(ROW(),COLUMN()-1)),"○")&gt;=15,"×",IF(ISBLANK('対象者リスト(従前分)'!$D7),"",IF(AND('対象者リスト(追加補助分2)'!IN$6&gt;='対象者リスト(従前分)'!$D7,'対象者リスト(追加補助分2)'!IN$6&lt;='対象者リスト(従前分)'!$E7),"○","×")))</f>
        <v/>
      </c>
      <c r="IO7" s="64" t="str">
        <f ca="1">IF(COUNTIF(INDIRECT(ADDRESS(ROW(),3)&amp;":"&amp;ADDRESS(ROW(),COLUMN()-1)),"○")&gt;=15,"×",IF(ISBLANK('対象者リスト(従前分)'!$D7),"",IF(AND('対象者リスト(追加補助分2)'!IO$6&gt;='対象者リスト(従前分)'!$D7,'対象者リスト(追加補助分2)'!IO$6&lt;='対象者リスト(従前分)'!$E7),"○","×")))</f>
        <v/>
      </c>
      <c r="IP7" s="64" t="str">
        <f ca="1">IF(COUNTIF(INDIRECT(ADDRESS(ROW(),3)&amp;":"&amp;ADDRESS(ROW(),COLUMN()-1)),"○")&gt;=15,"×",IF(ISBLANK('対象者リスト(従前分)'!$D7),"",IF(AND('対象者リスト(追加補助分2)'!IP$6&gt;='対象者リスト(従前分)'!$D7,'対象者リスト(追加補助分2)'!IP$6&lt;='対象者リスト(従前分)'!$E7),"○","×")))</f>
        <v/>
      </c>
      <c r="IQ7" s="64" t="str">
        <f ca="1">IF(COUNTIF(INDIRECT(ADDRESS(ROW(),3)&amp;":"&amp;ADDRESS(ROW(),COLUMN()-1)),"○")&gt;=15,"×",IF(ISBLANK('対象者リスト(従前分)'!$D7),"",IF(AND('対象者リスト(追加補助分2)'!IQ$6&gt;='対象者リスト(従前分)'!$D7,'対象者リスト(追加補助分2)'!IQ$6&lt;='対象者リスト(従前分)'!$E7),"○","×")))</f>
        <v/>
      </c>
      <c r="IR7" s="64" t="str">
        <f ca="1">IF(COUNTIF(INDIRECT(ADDRESS(ROW(),3)&amp;":"&amp;ADDRESS(ROW(),COLUMN()-1)),"○")&gt;=15,"×",IF(ISBLANK('対象者リスト(従前分)'!$D7),"",IF(AND('対象者リスト(追加補助分2)'!IR$6&gt;='対象者リスト(従前分)'!$D7,'対象者リスト(追加補助分2)'!IR$6&lt;='対象者リスト(従前分)'!$E7),"○","×")))</f>
        <v/>
      </c>
      <c r="IS7" s="64" t="str">
        <f ca="1">IF(COUNTIF(INDIRECT(ADDRESS(ROW(),3)&amp;":"&amp;ADDRESS(ROW(),COLUMN()-1)),"○")&gt;=15,"×",IF(ISBLANK('対象者リスト(従前分)'!$D7),"",IF(AND('対象者リスト(追加補助分2)'!IS$6&gt;='対象者リスト(従前分)'!$D7,'対象者リスト(追加補助分2)'!IS$6&lt;='対象者リスト(従前分)'!$E7),"○","×")))</f>
        <v/>
      </c>
      <c r="IT7" s="64" t="str">
        <f ca="1">IF(COUNTIF(INDIRECT(ADDRESS(ROW(),3)&amp;":"&amp;ADDRESS(ROW(),COLUMN()-1)),"○")&gt;=15,"×",IF(ISBLANK('対象者リスト(従前分)'!$D7),"",IF(AND('対象者リスト(追加補助分2)'!IT$6&gt;='対象者リスト(従前分)'!$D7,'対象者リスト(追加補助分2)'!IT$6&lt;='対象者リスト(従前分)'!$E7),"○","×")))</f>
        <v/>
      </c>
      <c r="IU7" s="64" t="str">
        <f ca="1">IF(COUNTIF(INDIRECT(ADDRESS(ROW(),3)&amp;":"&amp;ADDRESS(ROW(),COLUMN()-1)),"○")&gt;=15,"×",IF(ISBLANK('対象者リスト(従前分)'!$D7),"",IF(AND('対象者リスト(追加補助分2)'!IU$6&gt;='対象者リスト(従前分)'!$D7,'対象者リスト(追加補助分2)'!IU$6&lt;='対象者リスト(従前分)'!$E7),"○","×")))</f>
        <v/>
      </c>
      <c r="IV7" s="64" t="str">
        <f ca="1">IF(COUNTIF(INDIRECT(ADDRESS(ROW(),3)&amp;":"&amp;ADDRESS(ROW(),COLUMN()-1)),"○")&gt;=15,"×",IF(ISBLANK('対象者リスト(従前分)'!$D7),"",IF(AND('対象者リスト(追加補助分2)'!IV$6&gt;='対象者リスト(従前分)'!$D7,'対象者リスト(追加補助分2)'!IV$6&lt;='対象者リスト(従前分)'!$E7),"○","×")))</f>
        <v/>
      </c>
      <c r="IW7" s="64" t="str">
        <f ca="1">IF(COUNTIF(INDIRECT(ADDRESS(ROW(),3)&amp;":"&amp;ADDRESS(ROW(),COLUMN()-1)),"○")&gt;=15,"×",IF(ISBLANK('対象者リスト(従前分)'!$D7),"",IF(AND('対象者リスト(追加補助分2)'!IW$6&gt;='対象者リスト(従前分)'!$D7,'対象者リスト(追加補助分2)'!IW$6&lt;='対象者リスト(従前分)'!$E7),"○","×")))</f>
        <v/>
      </c>
      <c r="IX7" s="64" t="str">
        <f ca="1">IF(COUNTIF(INDIRECT(ADDRESS(ROW(),3)&amp;":"&amp;ADDRESS(ROW(),COLUMN()-1)),"○")&gt;=15,"×",IF(ISBLANK('対象者リスト(従前分)'!$D7),"",IF(AND('対象者リスト(追加補助分2)'!IX$6&gt;='対象者リスト(従前分)'!$D7,'対象者リスト(追加補助分2)'!IX$6&lt;='対象者リスト(従前分)'!$E7),"○","×")))</f>
        <v/>
      </c>
      <c r="IY7" s="64" t="str">
        <f ca="1">IF(COUNTIF(INDIRECT(ADDRESS(ROW(),3)&amp;":"&amp;ADDRESS(ROW(),COLUMN()-1)),"○")&gt;=15,"×",IF(ISBLANK('対象者リスト(従前分)'!$D7),"",IF(AND('対象者リスト(追加補助分2)'!IY$6&gt;='対象者リスト(従前分)'!$D7,'対象者リスト(追加補助分2)'!IY$6&lt;='対象者リスト(従前分)'!$E7),"○","×")))</f>
        <v/>
      </c>
      <c r="IZ7" s="64" t="str">
        <f ca="1">IF(COUNTIF(INDIRECT(ADDRESS(ROW(),3)&amp;":"&amp;ADDRESS(ROW(),COLUMN()-1)),"○")&gt;=15,"×",IF(ISBLANK('対象者リスト(従前分)'!$D7),"",IF(AND('対象者リスト(追加補助分2)'!IZ$6&gt;='対象者リスト(従前分)'!$D7,'対象者リスト(追加補助分2)'!IZ$6&lt;='対象者リスト(従前分)'!$E7),"○","×")))</f>
        <v/>
      </c>
      <c r="JA7" s="64" t="str">
        <f ca="1">IF(COUNTIF(INDIRECT(ADDRESS(ROW(),3)&amp;":"&amp;ADDRESS(ROW(),COLUMN()-1)),"○")&gt;=15,"×",IF(ISBLANK('対象者リスト(従前分)'!$D7),"",IF(AND('対象者リスト(追加補助分2)'!JA$6&gt;='対象者リスト(従前分)'!$D7,'対象者リスト(追加補助分2)'!JA$6&lt;='対象者リスト(従前分)'!$E7),"○","×")))</f>
        <v/>
      </c>
      <c r="JB7" s="64" t="str">
        <f ca="1">IF(COUNTIF(INDIRECT(ADDRESS(ROW(),3)&amp;":"&amp;ADDRESS(ROW(),COLUMN()-1)),"○")&gt;=15,"×",IF(ISBLANK('対象者リスト(従前分)'!$D7),"",IF(AND('対象者リスト(追加補助分2)'!JB$6&gt;='対象者リスト(従前分)'!$D7,'対象者リスト(追加補助分2)'!JB$6&lt;='対象者リスト(従前分)'!$E7),"○","×")))</f>
        <v/>
      </c>
      <c r="JC7" s="64" t="str">
        <f ca="1">IF(COUNTIF(INDIRECT(ADDRESS(ROW(),3)&amp;":"&amp;ADDRESS(ROW(),COLUMN()-1)),"○")&gt;=15,"×",IF(ISBLANK('対象者リスト(従前分)'!$D7),"",IF(AND('対象者リスト(追加補助分2)'!JC$6&gt;='対象者リスト(従前分)'!$D7,'対象者リスト(追加補助分2)'!JC$6&lt;='対象者リスト(従前分)'!$E7),"○","×")))</f>
        <v/>
      </c>
      <c r="JD7" s="64" t="str">
        <f ca="1">IF(COUNTIF(INDIRECT(ADDRESS(ROW(),3)&amp;":"&amp;ADDRESS(ROW(),COLUMN()-1)),"○")&gt;=15,"×",IF(ISBLANK('対象者リスト(従前分)'!$D7),"",IF(AND('対象者リスト(追加補助分2)'!JD$6&gt;='対象者リスト(従前分)'!$D7,'対象者リスト(追加補助分2)'!JD$6&lt;='対象者リスト(従前分)'!$E7),"○","×")))</f>
        <v/>
      </c>
      <c r="JE7" s="64" t="str">
        <f ca="1">IF(COUNTIF(INDIRECT(ADDRESS(ROW(),3)&amp;":"&amp;ADDRESS(ROW(),COLUMN()-1)),"○")&gt;=15,"×",IF(ISBLANK('対象者リスト(従前分)'!$D7),"",IF(AND('対象者リスト(追加補助分2)'!JE$6&gt;='対象者リスト(従前分)'!$D7,'対象者リスト(追加補助分2)'!JE$6&lt;='対象者リスト(従前分)'!$E7),"○","×")))</f>
        <v/>
      </c>
      <c r="JF7" s="64" t="str">
        <f ca="1">IF(COUNTIF(INDIRECT(ADDRESS(ROW(),3)&amp;":"&amp;ADDRESS(ROW(),COLUMN()-1)),"○")&gt;=15,"×",IF(ISBLANK('対象者リスト(従前分)'!$D7),"",IF(AND('対象者リスト(追加補助分2)'!JF$6&gt;='対象者リスト(従前分)'!$D7,'対象者リスト(追加補助分2)'!JF$6&lt;='対象者リスト(従前分)'!$E7),"○","×")))</f>
        <v/>
      </c>
      <c r="JG7" s="64" t="str">
        <f ca="1">IF(COUNTIF(INDIRECT(ADDRESS(ROW(),3)&amp;":"&amp;ADDRESS(ROW(),COLUMN()-1)),"○")&gt;=15,"×",IF(ISBLANK('対象者リスト(従前分)'!$D7),"",IF(AND('対象者リスト(追加補助分2)'!JG$6&gt;='対象者リスト(従前分)'!$D7,'対象者リスト(追加補助分2)'!JG$6&lt;='対象者リスト(従前分)'!$E7),"○","×")))</f>
        <v/>
      </c>
      <c r="JH7" s="64" t="str">
        <f ca="1">IF(COUNTIF(INDIRECT(ADDRESS(ROW(),3)&amp;":"&amp;ADDRESS(ROW(),COLUMN()-1)),"○")&gt;=15,"×",IF(ISBLANK('対象者リスト(従前分)'!$D7),"",IF(AND('対象者リスト(追加補助分2)'!JH$6&gt;='対象者リスト(従前分)'!$D7,'対象者リスト(追加補助分2)'!JH$6&lt;='対象者リスト(従前分)'!$E7),"○","×")))</f>
        <v/>
      </c>
      <c r="JI7" s="64" t="str">
        <f ca="1">IF(COUNTIF(INDIRECT(ADDRESS(ROW(),3)&amp;":"&amp;ADDRESS(ROW(),COLUMN()-1)),"○")&gt;=15,"×",IF(ISBLANK('対象者リスト(従前分)'!$D7),"",IF(AND('対象者リスト(追加補助分2)'!JI$6&gt;='対象者リスト(従前分)'!$D7,'対象者リスト(追加補助分2)'!JI$6&lt;='対象者リスト(従前分)'!$E7),"○","×")))</f>
        <v/>
      </c>
      <c r="JJ7" s="64" t="str">
        <f ca="1">IF(COUNTIF(INDIRECT(ADDRESS(ROW(),3)&amp;":"&amp;ADDRESS(ROW(),COLUMN()-1)),"○")&gt;=15,"×",IF(ISBLANK('対象者リスト(従前分)'!$D7),"",IF(AND('対象者リスト(追加補助分2)'!JJ$6&gt;='対象者リスト(従前分)'!$D7,'対象者リスト(追加補助分2)'!JJ$6&lt;='対象者リスト(従前分)'!$E7),"○","×")))</f>
        <v/>
      </c>
      <c r="JK7" s="73" t="str">
        <f ca="1">IF(COUNTIF(INDIRECT(ADDRESS(ROW(),3)&amp;":"&amp;ADDRESS(ROW(),COLUMN()-1)),"○")&gt;=15,"×",IF(ISBLANK('対象者リスト(従前分)'!$D7),"",IF(AND('対象者リスト(追加補助分2)'!JK$6&gt;='対象者リスト(従前分)'!$D7,'対象者リスト(追加補助分2)'!JK$6&lt;='対象者リスト(従前分)'!$E7),"○","×")))</f>
        <v/>
      </c>
      <c r="JL7" s="64" t="str">
        <f ca="1">IF(COUNTIF(INDIRECT(ADDRESS(ROW(),3)&amp;":"&amp;ADDRESS(ROW(),COLUMN()-1)),"○")&gt;=15,"×",IF(ISBLANK('対象者リスト(従前分)'!$D7),"",IF(AND('対象者リスト(追加補助分2)'!JL$6&gt;='対象者リスト(従前分)'!$D7,'対象者リスト(追加補助分2)'!JL$6&lt;='対象者リスト(従前分)'!$E7),"○","×")))</f>
        <v/>
      </c>
      <c r="JM7" s="64" t="str">
        <f ca="1">IF(COUNTIF(INDIRECT(ADDRESS(ROW(),3)&amp;":"&amp;ADDRESS(ROW(),COLUMN()-1)),"○")&gt;=15,"×",IF(ISBLANK('対象者リスト(従前分)'!$D7),"",IF(AND('対象者リスト(追加補助分2)'!JM$6&gt;='対象者リスト(従前分)'!$D7,'対象者リスト(追加補助分2)'!JM$6&lt;='対象者リスト(従前分)'!$E7),"○","×")))</f>
        <v/>
      </c>
      <c r="JN7" s="64" t="str">
        <f ca="1">IF(COUNTIF(INDIRECT(ADDRESS(ROW(),3)&amp;":"&amp;ADDRESS(ROW(),COLUMN()-1)),"○")&gt;=15,"×",IF(ISBLANK('対象者リスト(従前分)'!$D7),"",IF(AND('対象者リスト(追加補助分2)'!JN$6&gt;='対象者リスト(従前分)'!$D7,'対象者リスト(追加補助分2)'!JN$6&lt;='対象者リスト(従前分)'!$E7),"○","×")))</f>
        <v/>
      </c>
      <c r="JO7" s="64" t="str">
        <f ca="1">IF(COUNTIF(INDIRECT(ADDRESS(ROW(),3)&amp;":"&amp;ADDRESS(ROW(),COLUMN()-1)),"○")&gt;=15,"×",IF(ISBLANK('対象者リスト(従前分)'!$D7),"",IF(AND('対象者リスト(追加補助分2)'!JO$6&gt;='対象者リスト(従前分)'!$D7,'対象者リスト(追加補助分2)'!JO$6&lt;='対象者リスト(従前分)'!$E7),"○","×")))</f>
        <v/>
      </c>
      <c r="JP7" s="64" t="str">
        <f ca="1">IF(COUNTIF(INDIRECT(ADDRESS(ROW(),3)&amp;":"&amp;ADDRESS(ROW(),COLUMN()-1)),"○")&gt;=15,"×",IF(ISBLANK('対象者リスト(従前分)'!$D7),"",IF(AND('対象者リスト(追加補助分2)'!JP$6&gt;='対象者リスト(従前分)'!$D7,'対象者リスト(追加補助分2)'!JP$6&lt;='対象者リスト(従前分)'!$E7),"○","×")))</f>
        <v/>
      </c>
      <c r="JQ7" s="64" t="str">
        <f ca="1">IF(COUNTIF(INDIRECT(ADDRESS(ROW(),3)&amp;":"&amp;ADDRESS(ROW(),COLUMN()-1)),"○")&gt;=15,"×",IF(ISBLANK('対象者リスト(従前分)'!$D7),"",IF(AND('対象者リスト(追加補助分2)'!JQ$6&gt;='対象者リスト(従前分)'!$D7,'対象者リスト(追加補助分2)'!JQ$6&lt;='対象者リスト(従前分)'!$E7),"○","×")))</f>
        <v/>
      </c>
      <c r="JR7" s="64" t="str">
        <f ca="1">IF(COUNTIF(INDIRECT(ADDRESS(ROW(),3)&amp;":"&amp;ADDRESS(ROW(),COLUMN()-1)),"○")&gt;=15,"×",IF(ISBLANK('対象者リスト(従前分)'!$D7),"",IF(AND('対象者リスト(追加補助分2)'!JR$6&gt;='対象者リスト(従前分)'!$D7,'対象者リスト(追加補助分2)'!JR$6&lt;='対象者リスト(従前分)'!$E7),"○","×")))</f>
        <v/>
      </c>
      <c r="JS7" s="64" t="str">
        <f ca="1">IF(COUNTIF(INDIRECT(ADDRESS(ROW(),3)&amp;":"&amp;ADDRESS(ROW(),COLUMN()-1)),"○")&gt;=15,"×",IF(ISBLANK('対象者リスト(従前分)'!$D7),"",IF(AND('対象者リスト(追加補助分2)'!JS$6&gt;='対象者リスト(従前分)'!$D7,'対象者リスト(追加補助分2)'!JS$6&lt;='対象者リスト(従前分)'!$E7),"○","×")))</f>
        <v/>
      </c>
      <c r="JT7" s="64" t="str">
        <f ca="1">IF(COUNTIF(INDIRECT(ADDRESS(ROW(),3)&amp;":"&amp;ADDRESS(ROW(),COLUMN()-1)),"○")&gt;=15,"×",IF(ISBLANK('対象者リスト(従前分)'!$D7),"",IF(AND('対象者リスト(追加補助分2)'!JT$6&gt;='対象者リスト(従前分)'!$D7,'対象者リスト(追加補助分2)'!JT$6&lt;='対象者リスト(従前分)'!$E7),"○","×")))</f>
        <v/>
      </c>
      <c r="JU7" s="64" t="str">
        <f ca="1">IF(COUNTIF(INDIRECT(ADDRESS(ROW(),3)&amp;":"&amp;ADDRESS(ROW(),COLUMN()-1)),"○")&gt;=15,"×",IF(ISBLANK('対象者リスト(従前分)'!$D7),"",IF(AND('対象者リスト(追加補助分2)'!JU$6&gt;='対象者リスト(従前分)'!$D7,'対象者リスト(追加補助分2)'!JU$6&lt;='対象者リスト(従前分)'!$E7),"○","×")))</f>
        <v/>
      </c>
      <c r="JV7" s="64" t="str">
        <f ca="1">IF(COUNTIF(INDIRECT(ADDRESS(ROW(),3)&amp;":"&amp;ADDRESS(ROW(),COLUMN()-1)),"○")&gt;=15,"×",IF(ISBLANK('対象者リスト(従前分)'!$D7),"",IF(AND('対象者リスト(追加補助分2)'!JV$6&gt;='対象者リスト(従前分)'!$D7,'対象者リスト(追加補助分2)'!JV$6&lt;='対象者リスト(従前分)'!$E7),"○","×")))</f>
        <v/>
      </c>
      <c r="JW7" s="64" t="str">
        <f ca="1">IF(COUNTIF(INDIRECT(ADDRESS(ROW(),3)&amp;":"&amp;ADDRESS(ROW(),COLUMN()-1)),"○")&gt;=15,"×",IF(ISBLANK('対象者リスト(従前分)'!$D7),"",IF(AND('対象者リスト(追加補助分2)'!JW$6&gt;='対象者リスト(従前分)'!$D7,'対象者リスト(追加補助分2)'!JW$6&lt;='対象者リスト(従前分)'!$E7),"○","×")))</f>
        <v/>
      </c>
      <c r="JX7" s="64" t="str">
        <f ca="1">IF(COUNTIF(INDIRECT(ADDRESS(ROW(),3)&amp;":"&amp;ADDRESS(ROW(),COLUMN()-1)),"○")&gt;=15,"×",IF(ISBLANK('対象者リスト(従前分)'!$D7),"",IF(AND('対象者リスト(追加補助分2)'!JX$6&gt;='対象者リスト(従前分)'!$D7,'対象者リスト(追加補助分2)'!JX$6&lt;='対象者リスト(従前分)'!$E7),"○","×")))</f>
        <v/>
      </c>
      <c r="JY7" s="64" t="str">
        <f ca="1">IF(COUNTIF(INDIRECT(ADDRESS(ROW(),3)&amp;":"&amp;ADDRESS(ROW(),COLUMN()-1)),"○")&gt;=15,"×",IF(ISBLANK('対象者リスト(従前分)'!$D7),"",IF(AND('対象者リスト(追加補助分2)'!JY$6&gt;='対象者リスト(従前分)'!$D7,'対象者リスト(追加補助分2)'!JY$6&lt;='対象者リスト(従前分)'!$E7),"○","×")))</f>
        <v/>
      </c>
      <c r="JZ7" s="64" t="str">
        <f ca="1">IF(COUNTIF(INDIRECT(ADDRESS(ROW(),3)&amp;":"&amp;ADDRESS(ROW(),COLUMN()-1)),"○")&gt;=15,"×",IF(ISBLANK('対象者リスト(従前分)'!$D7),"",IF(AND('対象者リスト(追加補助分2)'!JZ$6&gt;='対象者リスト(従前分)'!$D7,'対象者リスト(追加補助分2)'!JZ$6&lt;='対象者リスト(従前分)'!$E7),"○","×")))</f>
        <v/>
      </c>
      <c r="KA7" s="64" t="str">
        <f ca="1">IF(COUNTIF(INDIRECT(ADDRESS(ROW(),3)&amp;":"&amp;ADDRESS(ROW(),COLUMN()-1)),"○")&gt;=15,"×",IF(ISBLANK('対象者リスト(従前分)'!$D7),"",IF(AND('対象者リスト(追加補助分2)'!KA$6&gt;='対象者リスト(従前分)'!$D7,'対象者リスト(追加補助分2)'!KA$6&lt;='対象者リスト(従前分)'!$E7),"○","×")))</f>
        <v/>
      </c>
      <c r="KB7" s="64" t="str">
        <f ca="1">IF(COUNTIF(INDIRECT(ADDRESS(ROW(),3)&amp;":"&amp;ADDRESS(ROW(),COLUMN()-1)),"○")&gt;=15,"×",IF(ISBLANK('対象者リスト(従前分)'!$D7),"",IF(AND('対象者リスト(追加補助分2)'!KB$6&gt;='対象者リスト(従前分)'!$D7,'対象者リスト(追加補助分2)'!KB$6&lt;='対象者リスト(従前分)'!$E7),"○","×")))</f>
        <v/>
      </c>
      <c r="KC7" s="64" t="str">
        <f ca="1">IF(COUNTIF(INDIRECT(ADDRESS(ROW(),3)&amp;":"&amp;ADDRESS(ROW(),COLUMN()-1)),"○")&gt;=15,"×",IF(ISBLANK('対象者リスト(従前分)'!$D7),"",IF(AND('対象者リスト(追加補助分2)'!KC$6&gt;='対象者リスト(従前分)'!$D7,'対象者リスト(追加補助分2)'!KC$6&lt;='対象者リスト(従前分)'!$E7),"○","×")))</f>
        <v/>
      </c>
      <c r="KD7" s="64" t="str">
        <f ca="1">IF(COUNTIF(INDIRECT(ADDRESS(ROW(),3)&amp;":"&amp;ADDRESS(ROW(),COLUMN()-1)),"○")&gt;=15,"×",IF(ISBLANK('対象者リスト(従前分)'!$D7),"",IF(AND('対象者リスト(追加補助分2)'!KD$6&gt;='対象者リスト(従前分)'!$D7,'対象者リスト(追加補助分2)'!KD$6&lt;='対象者リスト(従前分)'!$E7),"○","×")))</f>
        <v/>
      </c>
      <c r="KE7" s="64" t="str">
        <f ca="1">IF(COUNTIF(INDIRECT(ADDRESS(ROW(),3)&amp;":"&amp;ADDRESS(ROW(),COLUMN()-1)),"○")&gt;=15,"×",IF(ISBLANK('対象者リスト(従前分)'!$D7),"",IF(AND('対象者リスト(追加補助分2)'!KE$6&gt;='対象者リスト(従前分)'!$D7,'対象者リスト(追加補助分2)'!KE$6&lt;='対象者リスト(従前分)'!$E7),"○","×")))</f>
        <v/>
      </c>
      <c r="KF7" s="64" t="str">
        <f ca="1">IF(COUNTIF(INDIRECT(ADDRESS(ROW(),3)&amp;":"&amp;ADDRESS(ROW(),COLUMN()-1)),"○")&gt;=15,"×",IF(ISBLANK('対象者リスト(従前分)'!$D7),"",IF(AND('対象者リスト(追加補助分2)'!KF$6&gt;='対象者リスト(従前分)'!$D7,'対象者リスト(追加補助分2)'!KF$6&lt;='対象者リスト(従前分)'!$E7),"○","×")))</f>
        <v/>
      </c>
      <c r="KG7" s="64" t="str">
        <f ca="1">IF(COUNTIF(INDIRECT(ADDRESS(ROW(),3)&amp;":"&amp;ADDRESS(ROW(),COLUMN()-1)),"○")&gt;=15,"×",IF(ISBLANK('対象者リスト(従前分)'!$D7),"",IF(AND('対象者リスト(追加補助分2)'!KG$6&gt;='対象者リスト(従前分)'!$D7,'対象者リスト(追加補助分2)'!KG$6&lt;='対象者リスト(従前分)'!$E7),"○","×")))</f>
        <v/>
      </c>
      <c r="KH7" s="64" t="str">
        <f ca="1">IF(COUNTIF(INDIRECT(ADDRESS(ROW(),3)&amp;":"&amp;ADDRESS(ROW(),COLUMN()-1)),"○")&gt;=15,"×",IF(ISBLANK('対象者リスト(従前分)'!$D7),"",IF(AND('対象者リスト(追加補助分2)'!KH$6&gt;='対象者リスト(従前分)'!$D7,'対象者リスト(追加補助分2)'!KH$6&lt;='対象者リスト(従前分)'!$E7),"○","×")))</f>
        <v/>
      </c>
      <c r="KI7" s="64" t="str">
        <f ca="1">IF(COUNTIF(INDIRECT(ADDRESS(ROW(),3)&amp;":"&amp;ADDRESS(ROW(),COLUMN()-1)),"○")&gt;=15,"×",IF(ISBLANK('対象者リスト(従前分)'!$D7),"",IF(AND('対象者リスト(追加補助分2)'!KI$6&gt;='対象者リスト(従前分)'!$D7,'対象者リスト(追加補助分2)'!KI$6&lt;='対象者リスト(従前分)'!$E7),"○","×")))</f>
        <v/>
      </c>
      <c r="KJ7" s="64" t="str">
        <f ca="1">IF(COUNTIF(INDIRECT(ADDRESS(ROW(),3)&amp;":"&amp;ADDRESS(ROW(),COLUMN()-1)),"○")&gt;=15,"×",IF(ISBLANK('対象者リスト(従前分)'!$D7),"",IF(AND('対象者リスト(追加補助分2)'!KJ$6&gt;='対象者リスト(従前分)'!$D7,'対象者リスト(追加補助分2)'!KJ$6&lt;='対象者リスト(従前分)'!$E7),"○","×")))</f>
        <v/>
      </c>
      <c r="KK7" s="64" t="str">
        <f ca="1">IF(COUNTIF(INDIRECT(ADDRESS(ROW(),3)&amp;":"&amp;ADDRESS(ROW(),COLUMN()-1)),"○")&gt;=15,"×",IF(ISBLANK('対象者リスト(従前分)'!$D7),"",IF(AND('対象者リスト(追加補助分2)'!KK$6&gt;='対象者リスト(従前分)'!$D7,'対象者リスト(追加補助分2)'!KK$6&lt;='対象者リスト(従前分)'!$E7),"○","×")))</f>
        <v/>
      </c>
      <c r="KL7" s="64" t="str">
        <f ca="1">IF(COUNTIF(INDIRECT(ADDRESS(ROW(),3)&amp;":"&amp;ADDRESS(ROW(),COLUMN()-1)),"○")&gt;=15,"×",IF(ISBLANK('対象者リスト(従前分)'!$D7),"",IF(AND('対象者リスト(追加補助分2)'!KL$6&gt;='対象者リスト(従前分)'!$D7,'対象者リスト(追加補助分2)'!KL$6&lt;='対象者リスト(従前分)'!$E7),"○","×")))</f>
        <v/>
      </c>
      <c r="KM7" s="64" t="str">
        <f ca="1">IF(COUNTIF(INDIRECT(ADDRESS(ROW(),3)&amp;":"&amp;ADDRESS(ROW(),COLUMN()-1)),"○")&gt;=15,"×",IF(ISBLANK('対象者リスト(従前分)'!$D7),"",IF(AND('対象者リスト(追加補助分2)'!KM$6&gt;='対象者リスト(従前分)'!$D7,'対象者リスト(追加補助分2)'!KM$6&lt;='対象者リスト(従前分)'!$E7),"○","×")))</f>
        <v/>
      </c>
      <c r="KN7" s="64" t="str">
        <f ca="1">IF(COUNTIF(INDIRECT(ADDRESS(ROW(),3)&amp;":"&amp;ADDRESS(ROW(),COLUMN()-1)),"○")&gt;=15,"×",IF(ISBLANK('対象者リスト(従前分)'!$D7),"",IF(AND('対象者リスト(追加補助分2)'!KN$6&gt;='対象者リスト(従前分)'!$D7,'対象者リスト(追加補助分2)'!KN$6&lt;='対象者リスト(従前分)'!$E7),"○","×")))</f>
        <v/>
      </c>
      <c r="KO7" s="64" t="str">
        <f ca="1">IF(COUNTIF(INDIRECT(ADDRESS(ROW(),3)&amp;":"&amp;ADDRESS(ROW(),COLUMN()-1)),"○")&gt;=15,"×",IF(ISBLANK('対象者リスト(従前分)'!$D7),"",IF(AND('対象者リスト(追加補助分2)'!KO$6&gt;='対象者リスト(従前分)'!$D7,'対象者リスト(追加補助分2)'!KO$6&lt;='対象者リスト(従前分)'!$E7),"○","×")))</f>
        <v/>
      </c>
      <c r="KP7" s="73" t="str">
        <f ca="1">IF(COUNTIF(INDIRECT(ADDRESS(ROW(),3)&amp;":"&amp;ADDRESS(ROW(),COLUMN()-1)),"○")&gt;=15,"×",IF(ISBLANK('対象者リスト(従前分)'!$D7),"",IF(AND('対象者リスト(追加補助分2)'!KP$6&gt;='対象者リスト(従前分)'!$D7,'対象者リスト(追加補助分2)'!KP$6&lt;='対象者リスト(従前分)'!$E7),"○","×")))</f>
        <v/>
      </c>
      <c r="KQ7" s="64" t="str">
        <f ca="1">IF(COUNTIF(INDIRECT(ADDRESS(ROW(),3)&amp;":"&amp;ADDRESS(ROW(),COLUMN()-1)),"○")&gt;=15,"×",IF(ISBLANK('対象者リスト(従前分)'!$D7),"",IF(AND('対象者リスト(追加補助分2)'!KQ$6&gt;='対象者リスト(従前分)'!$D7,'対象者リスト(追加補助分2)'!KQ$6&lt;='対象者リスト(従前分)'!$E7),"○","×")))</f>
        <v/>
      </c>
      <c r="KR7" s="64" t="str">
        <f ca="1">IF(COUNTIF(INDIRECT(ADDRESS(ROW(),3)&amp;":"&amp;ADDRESS(ROW(),COLUMN()-1)),"○")&gt;=15,"×",IF(ISBLANK('対象者リスト(従前分)'!$D7),"",IF(AND('対象者リスト(追加補助分2)'!KR$6&gt;='対象者リスト(従前分)'!$D7,'対象者リスト(追加補助分2)'!KR$6&lt;='対象者リスト(従前分)'!$E7),"○","×")))</f>
        <v/>
      </c>
      <c r="KS7" s="64" t="str">
        <f ca="1">IF(COUNTIF(INDIRECT(ADDRESS(ROW(),3)&amp;":"&amp;ADDRESS(ROW(),COLUMN()-1)),"○")&gt;=15,"×",IF(ISBLANK('対象者リスト(従前分)'!$D7),"",IF(AND('対象者リスト(追加補助分2)'!KS$6&gt;='対象者リスト(従前分)'!$D7,'対象者リスト(追加補助分2)'!KS$6&lt;='対象者リスト(従前分)'!$E7),"○","×")))</f>
        <v/>
      </c>
      <c r="KT7" s="64" t="str">
        <f ca="1">IF(COUNTIF(INDIRECT(ADDRESS(ROW(),3)&amp;":"&amp;ADDRESS(ROW(),COLUMN()-1)),"○")&gt;=15,"×",IF(ISBLANK('対象者リスト(従前分)'!$D7),"",IF(AND('対象者リスト(追加補助分2)'!KT$6&gt;='対象者リスト(従前分)'!$D7,'対象者リスト(追加補助分2)'!KT$6&lt;='対象者リスト(従前分)'!$E7),"○","×")))</f>
        <v/>
      </c>
      <c r="KU7" s="64" t="str">
        <f ca="1">IF(COUNTIF(INDIRECT(ADDRESS(ROW(),3)&amp;":"&amp;ADDRESS(ROW(),COLUMN()-1)),"○")&gt;=15,"×",IF(ISBLANK('対象者リスト(従前分)'!$D7),"",IF(AND('対象者リスト(追加補助分2)'!KU$6&gt;='対象者リスト(従前分)'!$D7,'対象者リスト(追加補助分2)'!KU$6&lt;='対象者リスト(従前分)'!$E7),"○","×")))</f>
        <v/>
      </c>
      <c r="KV7" s="64" t="str">
        <f ca="1">IF(COUNTIF(INDIRECT(ADDRESS(ROW(),3)&amp;":"&amp;ADDRESS(ROW(),COLUMN()-1)),"○")&gt;=15,"×",IF(ISBLANK('対象者リスト(従前分)'!$D7),"",IF(AND('対象者リスト(追加補助分2)'!KV$6&gt;='対象者リスト(従前分)'!$D7,'対象者リスト(追加補助分2)'!KV$6&lt;='対象者リスト(従前分)'!$E7),"○","×")))</f>
        <v/>
      </c>
      <c r="KW7" s="64" t="str">
        <f ca="1">IF(COUNTIF(INDIRECT(ADDRESS(ROW(),3)&amp;":"&amp;ADDRESS(ROW(),COLUMN()-1)),"○")&gt;=15,"×",IF(ISBLANK('対象者リスト(従前分)'!$D7),"",IF(AND('対象者リスト(追加補助分2)'!KW$6&gt;='対象者リスト(従前分)'!$D7,'対象者リスト(追加補助分2)'!KW$6&lt;='対象者リスト(従前分)'!$E7),"○","×")))</f>
        <v/>
      </c>
      <c r="KX7" s="64" t="str">
        <f ca="1">IF(COUNTIF(INDIRECT(ADDRESS(ROW(),3)&amp;":"&amp;ADDRESS(ROW(),COLUMN()-1)),"○")&gt;=15,"×",IF(ISBLANK('対象者リスト(従前分)'!$D7),"",IF(AND('対象者リスト(追加補助分2)'!KX$6&gt;='対象者リスト(従前分)'!$D7,'対象者リスト(追加補助分2)'!KX$6&lt;='対象者リスト(従前分)'!$E7),"○","×")))</f>
        <v/>
      </c>
      <c r="KY7" s="64" t="str">
        <f ca="1">IF(COUNTIF(INDIRECT(ADDRESS(ROW(),3)&amp;":"&amp;ADDRESS(ROW(),COLUMN()-1)),"○")&gt;=15,"×",IF(ISBLANK('対象者リスト(従前分)'!$D7),"",IF(AND('対象者リスト(追加補助分2)'!KY$6&gt;='対象者リスト(従前分)'!$D7,'対象者リスト(追加補助分2)'!KY$6&lt;='対象者リスト(従前分)'!$E7),"○","×")))</f>
        <v/>
      </c>
      <c r="KZ7" s="64" t="str">
        <f ca="1">IF(COUNTIF(INDIRECT(ADDRESS(ROW(),3)&amp;":"&amp;ADDRESS(ROW(),COLUMN()-1)),"○")&gt;=15,"×",IF(ISBLANK('対象者リスト(従前分)'!$D7),"",IF(AND('対象者リスト(追加補助分2)'!KZ$6&gt;='対象者リスト(従前分)'!$D7,'対象者リスト(追加補助分2)'!KZ$6&lt;='対象者リスト(従前分)'!$E7),"○","×")))</f>
        <v/>
      </c>
      <c r="LA7" s="64" t="str">
        <f ca="1">IF(COUNTIF(INDIRECT(ADDRESS(ROW(),3)&amp;":"&amp;ADDRESS(ROW(),COLUMN()-1)),"○")&gt;=15,"×",IF(ISBLANK('対象者リスト(従前分)'!$D7),"",IF(AND('対象者リスト(追加補助分2)'!LA$6&gt;='対象者リスト(従前分)'!$D7,'対象者リスト(追加補助分2)'!LA$6&lt;='対象者リスト(従前分)'!$E7),"○","×")))</f>
        <v/>
      </c>
      <c r="LB7" s="64" t="str">
        <f ca="1">IF(COUNTIF(INDIRECT(ADDRESS(ROW(),3)&amp;":"&amp;ADDRESS(ROW(),COLUMN()-1)),"○")&gt;=15,"×",IF(ISBLANK('対象者リスト(従前分)'!$D7),"",IF(AND('対象者リスト(追加補助分2)'!LB$6&gt;='対象者リスト(従前分)'!$D7,'対象者リスト(追加補助分2)'!LB$6&lt;='対象者リスト(従前分)'!$E7),"○","×")))</f>
        <v/>
      </c>
      <c r="LC7" s="64" t="str">
        <f ca="1">IF(COUNTIF(INDIRECT(ADDRESS(ROW(),3)&amp;":"&amp;ADDRESS(ROW(),COLUMN()-1)),"○")&gt;=15,"×",IF(ISBLANK('対象者リスト(従前分)'!$D7),"",IF(AND('対象者リスト(追加補助分2)'!LC$6&gt;='対象者リスト(従前分)'!$D7,'対象者リスト(追加補助分2)'!LC$6&lt;='対象者リスト(従前分)'!$E7),"○","×")))</f>
        <v/>
      </c>
      <c r="LD7" s="64" t="str">
        <f ca="1">IF(COUNTIF(INDIRECT(ADDRESS(ROW(),3)&amp;":"&amp;ADDRESS(ROW(),COLUMN()-1)),"○")&gt;=15,"×",IF(ISBLANK('対象者リスト(従前分)'!$D7),"",IF(AND('対象者リスト(追加補助分2)'!LD$6&gt;='対象者リスト(従前分)'!$D7,'対象者リスト(追加補助分2)'!LD$6&lt;='対象者リスト(従前分)'!$E7),"○","×")))</f>
        <v/>
      </c>
      <c r="LE7" s="64" t="str">
        <f ca="1">IF(COUNTIF(INDIRECT(ADDRESS(ROW(),3)&amp;":"&amp;ADDRESS(ROW(),COLUMN()-1)),"○")&gt;=15,"×",IF(ISBLANK('対象者リスト(従前分)'!$D7),"",IF(AND('対象者リスト(追加補助分2)'!LE$6&gt;='対象者リスト(従前分)'!$D7,'対象者リスト(追加補助分2)'!LE$6&lt;='対象者リスト(従前分)'!$E7),"○","×")))</f>
        <v/>
      </c>
      <c r="LF7" s="64" t="str">
        <f ca="1">IF(COUNTIF(INDIRECT(ADDRESS(ROW(),3)&amp;":"&amp;ADDRESS(ROW(),COLUMN()-1)),"○")&gt;=15,"×",IF(ISBLANK('対象者リスト(従前分)'!$D7),"",IF(AND('対象者リスト(追加補助分2)'!LF$6&gt;='対象者リスト(従前分)'!$D7,'対象者リスト(追加補助分2)'!LF$6&lt;='対象者リスト(従前分)'!$E7),"○","×")))</f>
        <v/>
      </c>
      <c r="LG7" s="64" t="str">
        <f ca="1">IF(COUNTIF(INDIRECT(ADDRESS(ROW(),3)&amp;":"&amp;ADDRESS(ROW(),COLUMN()-1)),"○")&gt;=15,"×",IF(ISBLANK('対象者リスト(従前分)'!$D7),"",IF(AND('対象者リスト(追加補助分2)'!LG$6&gt;='対象者リスト(従前分)'!$D7,'対象者リスト(追加補助分2)'!LG$6&lt;='対象者リスト(従前分)'!$E7),"○","×")))</f>
        <v/>
      </c>
      <c r="LH7" s="64" t="str">
        <f ca="1">IF(COUNTIF(INDIRECT(ADDRESS(ROW(),3)&amp;":"&amp;ADDRESS(ROW(),COLUMN()-1)),"○")&gt;=15,"×",IF(ISBLANK('対象者リスト(従前分)'!$D7),"",IF(AND('対象者リスト(追加補助分2)'!LH$6&gt;='対象者リスト(従前分)'!$D7,'対象者リスト(追加補助分2)'!LH$6&lt;='対象者リスト(従前分)'!$E7),"○","×")))</f>
        <v/>
      </c>
      <c r="LI7" s="64" t="str">
        <f ca="1">IF(COUNTIF(INDIRECT(ADDRESS(ROW(),3)&amp;":"&amp;ADDRESS(ROW(),COLUMN()-1)),"○")&gt;=15,"×",IF(ISBLANK('対象者リスト(従前分)'!$D7),"",IF(AND('対象者リスト(追加補助分2)'!LI$6&gt;='対象者リスト(従前分)'!$D7,'対象者リスト(追加補助分2)'!LI$6&lt;='対象者リスト(従前分)'!$E7),"○","×")))</f>
        <v/>
      </c>
      <c r="LJ7" s="64" t="str">
        <f ca="1">IF(COUNTIF(INDIRECT(ADDRESS(ROW(),3)&amp;":"&amp;ADDRESS(ROW(),COLUMN()-1)),"○")&gt;=15,"×",IF(ISBLANK('対象者リスト(従前分)'!$D7),"",IF(AND('対象者リスト(追加補助分2)'!LJ$6&gt;='対象者リスト(従前分)'!$D7,'対象者リスト(追加補助分2)'!LJ$6&lt;='対象者リスト(従前分)'!$E7),"○","×")))</f>
        <v/>
      </c>
      <c r="LK7" s="64" t="str">
        <f ca="1">IF(COUNTIF(INDIRECT(ADDRESS(ROW(),3)&amp;":"&amp;ADDRESS(ROW(),COLUMN()-1)),"○")&gt;=15,"×",IF(ISBLANK('対象者リスト(従前分)'!$D7),"",IF(AND('対象者リスト(追加補助分2)'!LK$6&gt;='対象者リスト(従前分)'!$D7,'対象者リスト(追加補助分2)'!LK$6&lt;='対象者リスト(従前分)'!$E7),"○","×")))</f>
        <v/>
      </c>
      <c r="LL7" s="64" t="str">
        <f ca="1">IF(COUNTIF(INDIRECT(ADDRESS(ROW(),3)&amp;":"&amp;ADDRESS(ROW(),COLUMN()-1)),"○")&gt;=15,"×",IF(ISBLANK('対象者リスト(従前分)'!$D7),"",IF(AND('対象者リスト(追加補助分2)'!LL$6&gt;='対象者リスト(従前分)'!$D7,'対象者リスト(追加補助分2)'!LL$6&lt;='対象者リスト(従前分)'!$E7),"○","×")))</f>
        <v/>
      </c>
      <c r="LM7" s="64" t="str">
        <f ca="1">IF(COUNTIF(INDIRECT(ADDRESS(ROW(),3)&amp;":"&amp;ADDRESS(ROW(),COLUMN()-1)),"○")&gt;=15,"×",IF(ISBLANK('対象者リスト(従前分)'!$D7),"",IF(AND('対象者リスト(追加補助分2)'!LM$6&gt;='対象者リスト(従前分)'!$D7,'対象者リスト(追加補助分2)'!LM$6&lt;='対象者リスト(従前分)'!$E7),"○","×")))</f>
        <v/>
      </c>
      <c r="LN7" s="64" t="str">
        <f ca="1">IF(COUNTIF(INDIRECT(ADDRESS(ROW(),3)&amp;":"&amp;ADDRESS(ROW(),COLUMN()-1)),"○")&gt;=15,"×",IF(ISBLANK('対象者リスト(従前分)'!$D7),"",IF(AND('対象者リスト(追加補助分2)'!LN$6&gt;='対象者リスト(従前分)'!$D7,'対象者リスト(追加補助分2)'!LN$6&lt;='対象者リスト(従前分)'!$E7),"○","×")))</f>
        <v/>
      </c>
      <c r="LO7" s="64" t="str">
        <f ca="1">IF(COUNTIF(INDIRECT(ADDRESS(ROW(),3)&amp;":"&amp;ADDRESS(ROW(),COLUMN()-1)),"○")&gt;=15,"×",IF(ISBLANK('対象者リスト(従前分)'!$D7),"",IF(AND('対象者リスト(追加補助分2)'!LO$6&gt;='対象者リスト(従前分)'!$D7,'対象者リスト(追加補助分2)'!LO$6&lt;='対象者リスト(従前分)'!$E7),"○","×")))</f>
        <v/>
      </c>
      <c r="LP7" s="64" t="str">
        <f ca="1">IF(COUNTIF(INDIRECT(ADDRESS(ROW(),3)&amp;":"&amp;ADDRESS(ROW(),COLUMN()-1)),"○")&gt;=15,"×",IF(ISBLANK('対象者リスト(従前分)'!$D7),"",IF(AND('対象者リスト(追加補助分2)'!LP$6&gt;='対象者リスト(従前分)'!$D7,'対象者リスト(追加補助分2)'!LP$6&lt;='対象者リスト(従前分)'!$E7),"○","×")))</f>
        <v/>
      </c>
      <c r="LQ7" s="64" t="str">
        <f ca="1">IF(COUNTIF(INDIRECT(ADDRESS(ROW(),3)&amp;":"&amp;ADDRESS(ROW(),COLUMN()-1)),"○")&gt;=15,"×",IF(ISBLANK('対象者リスト(従前分)'!$D7),"",IF(AND('対象者リスト(追加補助分2)'!LQ$6&gt;='対象者リスト(従前分)'!$D7,'対象者リスト(追加補助分2)'!LQ$6&lt;='対象者リスト(従前分)'!$E7),"○","×")))</f>
        <v/>
      </c>
      <c r="LR7" s="73" t="str">
        <f ca="1">IF(COUNTIF(INDIRECT(ADDRESS(ROW(),3)&amp;":"&amp;ADDRESS(ROW(),COLUMN()-1)),"○")&gt;=15,"×",IF(ISBLANK('対象者リスト(従前分)'!$D7),"",IF(AND('対象者リスト(追加補助分2)'!LR$6&gt;='対象者リスト(従前分)'!$D7,'対象者リスト(追加補助分2)'!LR$6&lt;='対象者リスト(従前分)'!$E7),"○","×")))</f>
        <v/>
      </c>
      <c r="LS7" s="64" t="str">
        <f ca="1">IF(COUNTIF(INDIRECT(ADDRESS(ROW(),3)&amp;":"&amp;ADDRESS(ROW(),COLUMN()-1)),"○")&gt;=15,"×",IF(ISBLANK('対象者リスト(従前分)'!$D7),"",IF(AND('対象者リスト(追加補助分2)'!LS$6&gt;='対象者リスト(従前分)'!$D7,'対象者リスト(追加補助分2)'!LS$6&lt;='対象者リスト(従前分)'!$E7),"○","×")))</f>
        <v/>
      </c>
      <c r="LT7" s="64" t="str">
        <f ca="1">IF(COUNTIF(INDIRECT(ADDRESS(ROW(),3)&amp;":"&amp;ADDRESS(ROW(),COLUMN()-1)),"○")&gt;=15,"×",IF(ISBLANK('対象者リスト(従前分)'!$D7),"",IF(AND('対象者リスト(追加補助分2)'!LT$6&gt;='対象者リスト(従前分)'!$D7,'対象者リスト(追加補助分2)'!LT$6&lt;='対象者リスト(従前分)'!$E7),"○","×")))</f>
        <v/>
      </c>
      <c r="LU7" s="64" t="str">
        <f ca="1">IF(COUNTIF(INDIRECT(ADDRESS(ROW(),3)&amp;":"&amp;ADDRESS(ROW(),COLUMN()-1)),"○")&gt;=15,"×",IF(ISBLANK('対象者リスト(従前分)'!$D7),"",IF(AND('対象者リスト(追加補助分2)'!LU$6&gt;='対象者リスト(従前分)'!$D7,'対象者リスト(追加補助分2)'!LU$6&lt;='対象者リスト(従前分)'!$E7),"○","×")))</f>
        <v/>
      </c>
      <c r="LV7" s="64" t="str">
        <f ca="1">IF(COUNTIF(INDIRECT(ADDRESS(ROW(),3)&amp;":"&amp;ADDRESS(ROW(),COLUMN()-1)),"○")&gt;=15,"×",IF(ISBLANK('対象者リスト(従前分)'!$D7),"",IF(AND('対象者リスト(追加補助分2)'!LV$6&gt;='対象者リスト(従前分)'!$D7,'対象者リスト(追加補助分2)'!LV$6&lt;='対象者リスト(従前分)'!$E7),"○","×")))</f>
        <v/>
      </c>
      <c r="LW7" s="64" t="str">
        <f ca="1">IF(COUNTIF(INDIRECT(ADDRESS(ROW(),3)&amp;":"&amp;ADDRESS(ROW(),COLUMN()-1)),"○")&gt;=15,"×",IF(ISBLANK('対象者リスト(従前分)'!$D7),"",IF(AND('対象者リスト(追加補助分2)'!LW$6&gt;='対象者リスト(従前分)'!$D7,'対象者リスト(追加補助分2)'!LW$6&lt;='対象者リスト(従前分)'!$E7),"○","×")))</f>
        <v/>
      </c>
      <c r="LX7" s="64" t="str">
        <f ca="1">IF(COUNTIF(INDIRECT(ADDRESS(ROW(),3)&amp;":"&amp;ADDRESS(ROW(),COLUMN()-1)),"○")&gt;=15,"×",IF(ISBLANK('対象者リスト(従前分)'!$D7),"",IF(AND('対象者リスト(追加補助分2)'!LX$6&gt;='対象者リスト(従前分)'!$D7,'対象者リスト(追加補助分2)'!LX$6&lt;='対象者リスト(従前分)'!$E7),"○","×")))</f>
        <v/>
      </c>
      <c r="LY7" s="64" t="str">
        <f ca="1">IF(COUNTIF(INDIRECT(ADDRESS(ROW(),3)&amp;":"&amp;ADDRESS(ROW(),COLUMN()-1)),"○")&gt;=15,"×",IF(ISBLANK('対象者リスト(従前分)'!$D7),"",IF(AND('対象者リスト(追加補助分2)'!LY$6&gt;='対象者リスト(従前分)'!$D7,'対象者リスト(追加補助分2)'!LY$6&lt;='対象者リスト(従前分)'!$E7),"○","×")))</f>
        <v/>
      </c>
      <c r="LZ7" s="64" t="str">
        <f ca="1">IF(COUNTIF(INDIRECT(ADDRESS(ROW(),3)&amp;":"&amp;ADDRESS(ROW(),COLUMN()-1)),"○")&gt;=15,"×",IF(ISBLANK('対象者リスト(従前分)'!$D7),"",IF(AND('対象者リスト(追加補助分2)'!LZ$6&gt;='対象者リスト(従前分)'!$D7,'対象者リスト(追加補助分2)'!LZ$6&lt;='対象者リスト(従前分)'!$E7),"○","×")))</f>
        <v/>
      </c>
      <c r="MA7" s="64" t="str">
        <f ca="1">IF(COUNTIF(INDIRECT(ADDRESS(ROW(),3)&amp;":"&amp;ADDRESS(ROW(),COLUMN()-1)),"○")&gt;=15,"×",IF(ISBLANK('対象者リスト(従前分)'!$D7),"",IF(AND('対象者リスト(追加補助分2)'!MA$6&gt;='対象者リスト(従前分)'!$D7,'対象者リスト(追加補助分2)'!MA$6&lt;='対象者リスト(従前分)'!$E7),"○","×")))</f>
        <v/>
      </c>
      <c r="MB7" s="64" t="str">
        <f ca="1">IF(COUNTIF(INDIRECT(ADDRESS(ROW(),3)&amp;":"&amp;ADDRESS(ROW(),COLUMN()-1)),"○")&gt;=15,"×",IF(ISBLANK('対象者リスト(従前分)'!$D7),"",IF(AND('対象者リスト(追加補助分2)'!MB$6&gt;='対象者リスト(従前分)'!$D7,'対象者リスト(追加補助分2)'!MB$6&lt;='対象者リスト(従前分)'!$E7),"○","×")))</f>
        <v/>
      </c>
      <c r="MC7" s="64" t="str">
        <f ca="1">IF(COUNTIF(INDIRECT(ADDRESS(ROW(),3)&amp;":"&amp;ADDRESS(ROW(),COLUMN()-1)),"○")&gt;=15,"×",IF(ISBLANK('対象者リスト(従前分)'!$D7),"",IF(AND('対象者リスト(追加補助分2)'!MC$6&gt;='対象者リスト(従前分)'!$D7,'対象者リスト(追加補助分2)'!MC$6&lt;='対象者リスト(従前分)'!$E7),"○","×")))</f>
        <v/>
      </c>
      <c r="MD7" s="64" t="str">
        <f ca="1">IF(COUNTIF(INDIRECT(ADDRESS(ROW(),3)&amp;":"&amp;ADDRESS(ROW(),COLUMN()-1)),"○")&gt;=15,"×",IF(ISBLANK('対象者リスト(従前分)'!$D7),"",IF(AND('対象者リスト(追加補助分2)'!MD$6&gt;='対象者リスト(従前分)'!$D7,'対象者リスト(追加補助分2)'!MD$6&lt;='対象者リスト(従前分)'!$E7),"○","×")))</f>
        <v/>
      </c>
      <c r="ME7" s="64" t="str">
        <f ca="1">IF(COUNTIF(INDIRECT(ADDRESS(ROW(),3)&amp;":"&amp;ADDRESS(ROW(),COLUMN()-1)),"○")&gt;=15,"×",IF(ISBLANK('対象者リスト(従前分)'!$D7),"",IF(AND('対象者リスト(追加補助分2)'!ME$6&gt;='対象者リスト(従前分)'!$D7,'対象者リスト(追加補助分2)'!ME$6&lt;='対象者リスト(従前分)'!$E7),"○","×")))</f>
        <v/>
      </c>
      <c r="MF7" s="64" t="str">
        <f ca="1">IF(COUNTIF(INDIRECT(ADDRESS(ROW(),3)&amp;":"&amp;ADDRESS(ROW(),COLUMN()-1)),"○")&gt;=15,"×",IF(ISBLANK('対象者リスト(従前分)'!$D7),"",IF(AND('対象者リスト(追加補助分2)'!MF$6&gt;='対象者リスト(従前分)'!$D7,'対象者リスト(追加補助分2)'!MF$6&lt;='対象者リスト(従前分)'!$E7),"○","×")))</f>
        <v/>
      </c>
      <c r="MG7" s="64" t="str">
        <f ca="1">IF(COUNTIF(INDIRECT(ADDRESS(ROW(),3)&amp;":"&amp;ADDRESS(ROW(),COLUMN()-1)),"○")&gt;=15,"×",IF(ISBLANK('対象者リスト(従前分)'!$D7),"",IF(AND('対象者リスト(追加補助分2)'!MG$6&gt;='対象者リスト(従前分)'!$D7,'対象者リスト(追加補助分2)'!MG$6&lt;='対象者リスト(従前分)'!$E7),"○","×")))</f>
        <v/>
      </c>
      <c r="MH7" s="64" t="str">
        <f ca="1">IF(COUNTIF(INDIRECT(ADDRESS(ROW(),3)&amp;":"&amp;ADDRESS(ROW(),COLUMN()-1)),"○")&gt;=15,"×",IF(ISBLANK('対象者リスト(従前分)'!$D7),"",IF(AND('対象者リスト(追加補助分2)'!MH$6&gt;='対象者リスト(従前分)'!$D7,'対象者リスト(追加補助分2)'!MH$6&lt;='対象者リスト(従前分)'!$E7),"○","×")))</f>
        <v/>
      </c>
      <c r="MI7" s="64" t="str">
        <f ca="1">IF(COUNTIF(INDIRECT(ADDRESS(ROW(),3)&amp;":"&amp;ADDRESS(ROW(),COLUMN()-1)),"○")&gt;=15,"×",IF(ISBLANK('対象者リスト(従前分)'!$D7),"",IF(AND('対象者リスト(追加補助分2)'!MI$6&gt;='対象者リスト(従前分)'!$D7,'対象者リスト(追加補助分2)'!MI$6&lt;='対象者リスト(従前分)'!$E7),"○","×")))</f>
        <v/>
      </c>
      <c r="MJ7" s="64" t="str">
        <f ca="1">IF(COUNTIF(INDIRECT(ADDRESS(ROW(),3)&amp;":"&amp;ADDRESS(ROW(),COLUMN()-1)),"○")&gt;=15,"×",IF(ISBLANK('対象者リスト(従前分)'!$D7),"",IF(AND('対象者リスト(追加補助分2)'!MJ$6&gt;='対象者リスト(従前分)'!$D7,'対象者リスト(追加補助分2)'!MJ$6&lt;='対象者リスト(従前分)'!$E7),"○","×")))</f>
        <v/>
      </c>
      <c r="MK7" s="64" t="str">
        <f ca="1">IF(COUNTIF(INDIRECT(ADDRESS(ROW(),3)&amp;":"&amp;ADDRESS(ROW(),COLUMN()-1)),"○")&gt;=15,"×",IF(ISBLANK('対象者リスト(従前分)'!$D7),"",IF(AND('対象者リスト(追加補助分2)'!MK$6&gt;='対象者リスト(従前分)'!$D7,'対象者リスト(追加補助分2)'!MK$6&lt;='対象者リスト(従前分)'!$E7),"○","×")))</f>
        <v/>
      </c>
      <c r="ML7" s="64" t="str">
        <f ca="1">IF(COUNTIF(INDIRECT(ADDRESS(ROW(),3)&amp;":"&amp;ADDRESS(ROW(),COLUMN()-1)),"○")&gt;=15,"×",IF(ISBLANK('対象者リスト(従前分)'!$D7),"",IF(AND('対象者リスト(追加補助分2)'!ML$6&gt;='対象者リスト(従前分)'!$D7,'対象者リスト(追加補助分2)'!ML$6&lt;='対象者リスト(従前分)'!$E7),"○","×")))</f>
        <v/>
      </c>
      <c r="MM7" s="64" t="str">
        <f ca="1">IF(COUNTIF(INDIRECT(ADDRESS(ROW(),3)&amp;":"&amp;ADDRESS(ROW(),COLUMN()-1)),"○")&gt;=15,"×",IF(ISBLANK('対象者リスト(従前分)'!$D7),"",IF(AND('対象者リスト(追加補助分2)'!MM$6&gt;='対象者リスト(従前分)'!$D7,'対象者リスト(追加補助分2)'!MM$6&lt;='対象者リスト(従前分)'!$E7),"○","×")))</f>
        <v/>
      </c>
      <c r="MN7" s="64" t="str">
        <f ca="1">IF(COUNTIF(INDIRECT(ADDRESS(ROW(),3)&amp;":"&amp;ADDRESS(ROW(),COLUMN()-1)),"○")&gt;=15,"×",IF(ISBLANK('対象者リスト(従前分)'!$D7),"",IF(AND('対象者リスト(追加補助分2)'!MN$6&gt;='対象者リスト(従前分)'!$D7,'対象者リスト(追加補助分2)'!MN$6&lt;='対象者リスト(従前分)'!$E7),"○","×")))</f>
        <v/>
      </c>
      <c r="MO7" s="64" t="str">
        <f ca="1">IF(COUNTIF(INDIRECT(ADDRESS(ROW(),3)&amp;":"&amp;ADDRESS(ROW(),COLUMN()-1)),"○")&gt;=15,"×",IF(ISBLANK('対象者リスト(従前分)'!$D7),"",IF(AND('対象者リスト(追加補助分2)'!MO$6&gt;='対象者リスト(従前分)'!$D7,'対象者リスト(追加補助分2)'!MO$6&lt;='対象者リスト(従前分)'!$E7),"○","×")))</f>
        <v/>
      </c>
      <c r="MP7" s="64" t="str">
        <f ca="1">IF(COUNTIF(INDIRECT(ADDRESS(ROW(),3)&amp;":"&amp;ADDRESS(ROW(),COLUMN()-1)),"○")&gt;=15,"×",IF(ISBLANK('対象者リスト(従前分)'!$D7),"",IF(AND('対象者リスト(追加補助分2)'!MP$6&gt;='対象者リスト(従前分)'!$D7,'対象者リスト(追加補助分2)'!MP$6&lt;='対象者リスト(従前分)'!$E7),"○","×")))</f>
        <v/>
      </c>
      <c r="MQ7" s="64" t="str">
        <f ca="1">IF(COUNTIF(INDIRECT(ADDRESS(ROW(),3)&amp;":"&amp;ADDRESS(ROW(),COLUMN()-1)),"○")&gt;=15,"×",IF(ISBLANK('対象者リスト(従前分)'!$D7),"",IF(AND('対象者リスト(追加補助分2)'!MQ$6&gt;='対象者リスト(従前分)'!$D7,'対象者リスト(追加補助分2)'!MQ$6&lt;='対象者リスト(従前分)'!$E7),"○","×")))</f>
        <v/>
      </c>
      <c r="MR7" s="64" t="str">
        <f ca="1">IF(COUNTIF(INDIRECT(ADDRESS(ROW(),3)&amp;":"&amp;ADDRESS(ROW(),COLUMN()-1)),"○")&gt;=15,"×",IF(ISBLANK('対象者リスト(従前分)'!$D7),"",IF(AND('対象者リスト(追加補助分2)'!MR$6&gt;='対象者リスト(従前分)'!$D7,'対象者リスト(追加補助分2)'!MR$6&lt;='対象者リスト(従前分)'!$E7),"○","×")))</f>
        <v/>
      </c>
      <c r="MS7" s="64" t="str">
        <f ca="1">IF(COUNTIF(INDIRECT(ADDRESS(ROW(),3)&amp;":"&amp;ADDRESS(ROW(),COLUMN()-1)),"○")&gt;=15,"×",IF(ISBLANK('対象者リスト(従前分)'!$D7),"",IF(AND('対象者リスト(追加補助分2)'!MS$6&gt;='対象者リスト(従前分)'!$D7,'対象者リスト(追加補助分2)'!MS$6&lt;='対象者リスト(従前分)'!$E7),"○","×")))</f>
        <v/>
      </c>
      <c r="MT7" s="64" t="str">
        <f ca="1">IF(COUNTIF(INDIRECT(ADDRESS(ROW(),3)&amp;":"&amp;ADDRESS(ROW(),COLUMN()-1)),"○")&gt;=15,"×",IF(ISBLANK('対象者リスト(従前分)'!$D7),"",IF(AND('対象者リスト(追加補助分2)'!MT$6&gt;='対象者リスト(従前分)'!$D7,'対象者リスト(追加補助分2)'!MT$6&lt;='対象者リスト(従前分)'!$E7),"○","×")))</f>
        <v/>
      </c>
      <c r="MU7" s="64" t="str">
        <f ca="1">IF(COUNTIF(INDIRECT(ADDRESS(ROW(),3)&amp;":"&amp;ADDRESS(ROW(),COLUMN()-1)),"○")&gt;=15,"×",IF(ISBLANK('対象者リスト(従前分)'!$D7),"",IF(AND('対象者リスト(追加補助分2)'!MU$6&gt;='対象者リスト(従前分)'!$D7,'対象者リスト(追加補助分2)'!MU$6&lt;='対象者リスト(従前分)'!$E7),"○","×")))</f>
        <v/>
      </c>
      <c r="MV7" s="64" t="str">
        <f ca="1">IF(COUNTIF(INDIRECT(ADDRESS(ROW(),3)&amp;":"&amp;ADDRESS(ROW(),COLUMN()-1)),"○")&gt;=15,"×",IF(ISBLANK('対象者リスト(従前分)'!$D7),"",IF(AND('対象者リスト(追加補助分2)'!MV$6&gt;='対象者リスト(従前分)'!$D7,'対象者リスト(追加補助分2)'!MV$6&lt;='対象者リスト(従前分)'!$E7),"○","×")))</f>
        <v/>
      </c>
      <c r="MW7" s="74">
        <f t="shared" ref="MW7:MW38" ca="1" si="1">COUNTIFS(C7:MV7,"○",$C$77:$MV$77,IF($MY$3="大規模施設等(定員30人以上)","&gt;=5",IF($MY$3="小規模施設等(定員29人以下)","&gt;=2","")))</f>
        <v>0</v>
      </c>
      <c r="MX7" s="61">
        <f t="shared" ref="MX7:MX58" ca="1" si="2">IF(MW7="","",MIN(MW7*10000,150000))</f>
        <v>0</v>
      </c>
      <c r="MY7" s="50"/>
      <c r="MZ7"/>
    </row>
    <row r="8" spans="1:365">
      <c r="A8" s="76">
        <f t="shared" si="0"/>
        <v>2</v>
      </c>
      <c r="B8" s="75" t="str">
        <f>IF(ISBLANK('対象者リスト(従前分)'!B8),"",'対象者リスト(従前分)'!B8)</f>
        <v/>
      </c>
      <c r="C8" s="73" t="str">
        <f>IF(ISBLANK('対象者リスト(従前分)'!$D8),"",IF(AND('対象者リスト(追加補助分2)'!C$6&gt;='対象者リスト(従前分)'!$D8,'対象者リスト(追加補助分2)'!C$6&lt;='対象者リスト(従前分)'!$E8),"○","×"))</f>
        <v/>
      </c>
      <c r="D8" s="64" t="str">
        <f ca="1">IF(COUNTIF(INDIRECT(ADDRESS(ROW(),3)&amp;":"&amp;ADDRESS(ROW(),COLUMN()-1)),"○")&gt;=15,"×",IF(ISBLANK('対象者リスト(従前分)'!$D8),"",IF(AND('対象者リスト(追加補助分2)'!D$6&gt;='対象者リスト(従前分)'!$D8,'対象者リスト(追加補助分2)'!D$6&lt;='対象者リスト(従前分)'!$E8),"○","×")))</f>
        <v/>
      </c>
      <c r="E8" s="64" t="str">
        <f ca="1">IF(COUNTIF(INDIRECT(ADDRESS(ROW(),3)&amp;":"&amp;ADDRESS(ROW(),COLUMN()-1)),"○")&gt;=15,"×",IF(ISBLANK('対象者リスト(従前分)'!$D8),"",IF(AND('対象者リスト(追加補助分2)'!E$6&gt;='対象者リスト(従前分)'!$D8,'対象者リスト(追加補助分2)'!E$6&lt;='対象者リスト(従前分)'!$E8),"○","×")))</f>
        <v/>
      </c>
      <c r="F8" s="64" t="str">
        <f ca="1">IF(COUNTIF(INDIRECT(ADDRESS(ROW(),3)&amp;":"&amp;ADDRESS(ROW(),COLUMN()-1)),"○")&gt;=15,"×",IF(ISBLANK('対象者リスト(従前分)'!$D8),"",IF(AND('対象者リスト(追加補助分2)'!F$6&gt;='対象者リスト(従前分)'!$D8,'対象者リスト(追加補助分2)'!F$6&lt;='対象者リスト(従前分)'!$E8),"○","×")))</f>
        <v/>
      </c>
      <c r="G8" s="64" t="str">
        <f ca="1">IF(COUNTIF(INDIRECT(ADDRESS(ROW(),3)&amp;":"&amp;ADDRESS(ROW(),COLUMN()-1)),"○")&gt;=15,"×",IF(ISBLANK('対象者リスト(従前分)'!$D8),"",IF(AND('対象者リスト(追加補助分2)'!G$6&gt;='対象者リスト(従前分)'!$D8,'対象者リスト(追加補助分2)'!G$6&lt;='対象者リスト(従前分)'!$E8),"○","×")))</f>
        <v/>
      </c>
      <c r="H8" s="64" t="str">
        <f ca="1">IF(COUNTIF(INDIRECT(ADDRESS(ROW(),3)&amp;":"&amp;ADDRESS(ROW(),COLUMN()-1)),"○")&gt;=15,"×",IF(ISBLANK('対象者リスト(従前分)'!$D8),"",IF(AND('対象者リスト(追加補助分2)'!H$6&gt;='対象者リスト(従前分)'!$D8,'対象者リスト(追加補助分2)'!H$6&lt;='対象者リスト(従前分)'!$E8),"○","×")))</f>
        <v/>
      </c>
      <c r="I8" s="64" t="str">
        <f ca="1">IF(COUNTIF(INDIRECT(ADDRESS(ROW(),3)&amp;":"&amp;ADDRESS(ROW(),COLUMN()-1)),"○")&gt;=15,"×",IF(ISBLANK('対象者リスト(従前分)'!$D8),"",IF(AND('対象者リスト(追加補助分2)'!I$6&gt;='対象者リスト(従前分)'!$D8,'対象者リスト(追加補助分2)'!I$6&lt;='対象者リスト(従前分)'!$E8),"○","×")))</f>
        <v/>
      </c>
      <c r="J8" s="64" t="str">
        <f ca="1">IF(COUNTIF(INDIRECT(ADDRESS(ROW(),3)&amp;":"&amp;ADDRESS(ROW(),COLUMN()-1)),"○")&gt;=15,"×",IF(ISBLANK('対象者リスト(従前分)'!$D8),"",IF(AND('対象者リスト(追加補助分2)'!J$6&gt;='対象者リスト(従前分)'!$D8,'対象者リスト(追加補助分2)'!J$6&lt;='対象者リスト(従前分)'!$E8),"○","×")))</f>
        <v/>
      </c>
      <c r="K8" s="64" t="str">
        <f ca="1">IF(COUNTIF(INDIRECT(ADDRESS(ROW(),3)&amp;":"&amp;ADDRESS(ROW(),COLUMN()-1)),"○")&gt;=15,"×",IF(ISBLANK('対象者リスト(従前分)'!$D8),"",IF(AND('対象者リスト(追加補助分2)'!K$6&gt;='対象者リスト(従前分)'!$D8,'対象者リスト(追加補助分2)'!K$6&lt;='対象者リスト(従前分)'!$E8),"○","×")))</f>
        <v/>
      </c>
      <c r="L8" s="64" t="str">
        <f ca="1">IF(COUNTIF(INDIRECT(ADDRESS(ROW(),3)&amp;":"&amp;ADDRESS(ROW(),COLUMN()-1)),"○")&gt;=15,"×",IF(ISBLANK('対象者リスト(従前分)'!$D8),"",IF(AND('対象者リスト(追加補助分2)'!L$6&gt;='対象者リスト(従前分)'!$D8,'対象者リスト(追加補助分2)'!L$6&lt;='対象者リスト(従前分)'!$E8),"○","×")))</f>
        <v/>
      </c>
      <c r="M8" s="64" t="str">
        <f ca="1">IF(COUNTIF(INDIRECT(ADDRESS(ROW(),3)&amp;":"&amp;ADDRESS(ROW(),COLUMN()-1)),"○")&gt;=15,"×",IF(ISBLANK('対象者リスト(従前分)'!$D8),"",IF(AND('対象者リスト(追加補助分2)'!M$6&gt;='対象者リスト(従前分)'!$D8,'対象者リスト(追加補助分2)'!M$6&lt;='対象者リスト(従前分)'!$E8),"○","×")))</f>
        <v/>
      </c>
      <c r="N8" s="64" t="str">
        <f ca="1">IF(COUNTIF(INDIRECT(ADDRESS(ROW(),3)&amp;":"&amp;ADDRESS(ROW(),COLUMN()-1)),"○")&gt;=15,"×",IF(ISBLANK('対象者リスト(従前分)'!$D8),"",IF(AND('対象者リスト(追加補助分2)'!N$6&gt;='対象者リスト(従前分)'!$D8,'対象者リスト(追加補助分2)'!N$6&lt;='対象者リスト(従前分)'!$E8),"○","×")))</f>
        <v/>
      </c>
      <c r="O8" s="64" t="str">
        <f ca="1">IF(COUNTIF(INDIRECT(ADDRESS(ROW(),3)&amp;":"&amp;ADDRESS(ROW(),COLUMN()-1)),"○")&gt;=15,"×",IF(ISBLANK('対象者リスト(従前分)'!$D8),"",IF(AND('対象者リスト(追加補助分2)'!O$6&gt;='対象者リスト(従前分)'!$D8,'対象者リスト(追加補助分2)'!O$6&lt;='対象者リスト(従前分)'!$E8),"○","×")))</f>
        <v/>
      </c>
      <c r="P8" s="64" t="str">
        <f ca="1">IF(COUNTIF(INDIRECT(ADDRESS(ROW(),3)&amp;":"&amp;ADDRESS(ROW(),COLUMN()-1)),"○")&gt;=15,"×",IF(ISBLANK('対象者リスト(従前分)'!$D8),"",IF(AND('対象者リスト(追加補助分2)'!P$6&gt;='対象者リスト(従前分)'!$D8,'対象者リスト(追加補助分2)'!P$6&lt;='対象者リスト(従前分)'!$E8),"○","×")))</f>
        <v/>
      </c>
      <c r="Q8" s="64" t="str">
        <f ca="1">IF(COUNTIF(INDIRECT(ADDRESS(ROW(),3)&amp;":"&amp;ADDRESS(ROW(),COLUMN()-1)),"○")&gt;=15,"×",IF(ISBLANK('対象者リスト(従前分)'!$D8),"",IF(AND('対象者リスト(追加補助分2)'!Q$6&gt;='対象者リスト(従前分)'!$D8,'対象者リスト(追加補助分2)'!Q$6&lt;='対象者リスト(従前分)'!$E8),"○","×")))</f>
        <v/>
      </c>
      <c r="R8" s="64" t="str">
        <f ca="1">IF(COUNTIF(INDIRECT(ADDRESS(ROW(),3)&amp;":"&amp;ADDRESS(ROW(),COLUMN()-1)),"○")&gt;=15,"×",IF(ISBLANK('対象者リスト(従前分)'!$D8),"",IF(AND('対象者リスト(追加補助分2)'!R$6&gt;='対象者リスト(従前分)'!$D8,'対象者リスト(追加補助分2)'!R$6&lt;='対象者リスト(従前分)'!$E8),"○","×")))</f>
        <v/>
      </c>
      <c r="S8" s="64" t="str">
        <f ca="1">IF(COUNTIF(INDIRECT(ADDRESS(ROW(),3)&amp;":"&amp;ADDRESS(ROW(),COLUMN()-1)),"○")&gt;=15,"×",IF(ISBLANK('対象者リスト(従前分)'!$D8),"",IF(AND('対象者リスト(追加補助分2)'!S$6&gt;='対象者リスト(従前分)'!$D8,'対象者リスト(追加補助分2)'!S$6&lt;='対象者リスト(従前分)'!$E8),"○","×")))</f>
        <v/>
      </c>
      <c r="T8" s="64" t="str">
        <f ca="1">IF(COUNTIF(INDIRECT(ADDRESS(ROW(),3)&amp;":"&amp;ADDRESS(ROW(),COLUMN()-1)),"○")&gt;=15,"×",IF(ISBLANK('対象者リスト(従前分)'!$D8),"",IF(AND('対象者リスト(追加補助分2)'!T$6&gt;='対象者リスト(従前分)'!$D8,'対象者リスト(追加補助分2)'!T$6&lt;='対象者リスト(従前分)'!$E8),"○","×")))</f>
        <v/>
      </c>
      <c r="U8" s="64" t="str">
        <f ca="1">IF(COUNTIF(INDIRECT(ADDRESS(ROW(),3)&amp;":"&amp;ADDRESS(ROW(),COLUMN()-1)),"○")&gt;=15,"×",IF(ISBLANK('対象者リスト(従前分)'!$D8),"",IF(AND('対象者リスト(追加補助分2)'!U$6&gt;='対象者リスト(従前分)'!$D8,'対象者リスト(追加補助分2)'!U$6&lt;='対象者リスト(従前分)'!$E8),"○","×")))</f>
        <v/>
      </c>
      <c r="V8" s="64" t="str">
        <f ca="1">IF(COUNTIF(INDIRECT(ADDRESS(ROW(),3)&amp;":"&amp;ADDRESS(ROW(),COLUMN()-1)),"○")&gt;=15,"×",IF(ISBLANK('対象者リスト(従前分)'!$D8),"",IF(AND('対象者リスト(追加補助分2)'!V$6&gt;='対象者リスト(従前分)'!$D8,'対象者リスト(追加補助分2)'!V$6&lt;='対象者リスト(従前分)'!$E8),"○","×")))</f>
        <v/>
      </c>
      <c r="W8" s="64" t="str">
        <f ca="1">IF(COUNTIF(INDIRECT(ADDRESS(ROW(),3)&amp;":"&amp;ADDRESS(ROW(),COLUMN()-1)),"○")&gt;=15,"×",IF(ISBLANK('対象者リスト(従前分)'!$D8),"",IF(AND('対象者リスト(追加補助分2)'!W$6&gt;='対象者リスト(従前分)'!$D8,'対象者リスト(追加補助分2)'!W$6&lt;='対象者リスト(従前分)'!$E8),"○","×")))</f>
        <v/>
      </c>
      <c r="X8" s="64" t="str">
        <f ca="1">IF(COUNTIF(INDIRECT(ADDRESS(ROW(),3)&amp;":"&amp;ADDRESS(ROW(),COLUMN()-1)),"○")&gt;=15,"×",IF(ISBLANK('対象者リスト(従前分)'!$D8),"",IF(AND('対象者リスト(追加補助分2)'!X$6&gt;='対象者リスト(従前分)'!$D8,'対象者リスト(追加補助分2)'!X$6&lt;='対象者リスト(従前分)'!$E8),"○","×")))</f>
        <v/>
      </c>
      <c r="Y8" s="72" t="str">
        <f ca="1">IF(COUNTIF(INDIRECT(ADDRESS(ROW(),3)&amp;":"&amp;ADDRESS(ROW(),COLUMN()-1)),"○")&gt;=15,"×",IF(ISBLANK('対象者リスト(従前分)'!$D8),"",IF(AND('対象者リスト(追加補助分2)'!Y$6&gt;='対象者リスト(従前分)'!$D8,'対象者リスト(追加補助分2)'!Y$6&lt;='対象者リスト(従前分)'!$E8),"○","×")))</f>
        <v/>
      </c>
      <c r="Z8" s="73" t="str">
        <f ca="1">IF(COUNTIF(INDIRECT(ADDRESS(ROW(),3)&amp;":"&amp;ADDRESS(ROW(),COLUMN()-1)),"○")&gt;=15,"×",IF(ISBLANK('対象者リスト(従前分)'!$D8),"",IF(AND('対象者リスト(追加補助分2)'!Z$6&gt;='対象者リスト(従前分)'!$D8,'対象者リスト(追加補助分2)'!Z$6&lt;='対象者リスト(従前分)'!$E8),"○","×")))</f>
        <v/>
      </c>
      <c r="AA8" s="64" t="str">
        <f ca="1">IF(COUNTIF(INDIRECT(ADDRESS(ROW(),3)&amp;":"&amp;ADDRESS(ROW(),COLUMN()-1)),"○")&gt;=15,"×",IF(ISBLANK('対象者リスト(従前分)'!$D8),"",IF(AND('対象者リスト(追加補助分2)'!AA$6&gt;='対象者リスト(従前分)'!$D8,'対象者リスト(追加補助分2)'!AA$6&lt;='対象者リスト(従前分)'!$E8),"○","×")))</f>
        <v/>
      </c>
      <c r="AB8" s="64" t="str">
        <f ca="1">IF(COUNTIF(INDIRECT(ADDRESS(ROW(),3)&amp;":"&amp;ADDRESS(ROW(),COLUMN()-1)),"○")&gt;=15,"×",IF(ISBLANK('対象者リスト(従前分)'!$D8),"",IF(AND('対象者リスト(追加補助分2)'!AB$6&gt;='対象者リスト(従前分)'!$D8,'対象者リスト(追加補助分2)'!AB$6&lt;='対象者リスト(従前分)'!$E8),"○","×")))</f>
        <v/>
      </c>
      <c r="AC8" s="64" t="str">
        <f ca="1">IF(COUNTIF(INDIRECT(ADDRESS(ROW(),3)&amp;":"&amp;ADDRESS(ROW(),COLUMN()-1)),"○")&gt;=15,"×",IF(ISBLANK('対象者リスト(従前分)'!$D8),"",IF(AND('対象者リスト(追加補助分2)'!AC$6&gt;='対象者リスト(従前分)'!$D8,'対象者リスト(追加補助分2)'!AC$6&lt;='対象者リスト(従前分)'!$E8),"○","×")))</f>
        <v/>
      </c>
      <c r="AD8" s="64" t="str">
        <f ca="1">IF(COUNTIF(INDIRECT(ADDRESS(ROW(),3)&amp;":"&amp;ADDRESS(ROW(),COLUMN()-1)),"○")&gt;=15,"×",IF(ISBLANK('対象者リスト(従前分)'!$D8),"",IF(AND('対象者リスト(追加補助分2)'!AD$6&gt;='対象者リスト(従前分)'!$D8,'対象者リスト(追加補助分2)'!AD$6&lt;='対象者リスト(従前分)'!$E8),"○","×")))</f>
        <v/>
      </c>
      <c r="AE8" s="64" t="str">
        <f ca="1">IF(COUNTIF(INDIRECT(ADDRESS(ROW(),3)&amp;":"&amp;ADDRESS(ROW(),COLUMN()-1)),"○")&gt;=15,"×",IF(ISBLANK('対象者リスト(従前分)'!$D8),"",IF(AND('対象者リスト(追加補助分2)'!AE$6&gt;='対象者リスト(従前分)'!$D8,'対象者リスト(追加補助分2)'!AE$6&lt;='対象者リスト(従前分)'!$E8),"○","×")))</f>
        <v/>
      </c>
      <c r="AF8" s="64" t="str">
        <f ca="1">IF(COUNTIF(INDIRECT(ADDRESS(ROW(),3)&amp;":"&amp;ADDRESS(ROW(),COLUMN()-1)),"○")&gt;=15,"×",IF(ISBLANK('対象者リスト(従前分)'!$D8),"",IF(AND('対象者リスト(追加補助分2)'!AF$6&gt;='対象者リスト(従前分)'!$D8,'対象者リスト(追加補助分2)'!AF$6&lt;='対象者リスト(従前分)'!$E8),"○","×")))</f>
        <v/>
      </c>
      <c r="AG8" s="64" t="str">
        <f ca="1">IF(COUNTIF(INDIRECT(ADDRESS(ROW(),3)&amp;":"&amp;ADDRESS(ROW(),COLUMN()-1)),"○")&gt;=15,"×",IF(ISBLANK('対象者リスト(従前分)'!$D8),"",IF(AND('対象者リスト(追加補助分2)'!AG$6&gt;='対象者リスト(従前分)'!$D8,'対象者リスト(追加補助分2)'!AG$6&lt;='対象者リスト(従前分)'!$E8),"○","×")))</f>
        <v/>
      </c>
      <c r="AH8" s="64" t="str">
        <f ca="1">IF(COUNTIF(INDIRECT(ADDRESS(ROW(),3)&amp;":"&amp;ADDRESS(ROW(),COLUMN()-1)),"○")&gt;=15,"×",IF(ISBLANK('対象者リスト(従前分)'!$D8),"",IF(AND('対象者リスト(追加補助分2)'!AH$6&gt;='対象者リスト(従前分)'!$D8,'対象者リスト(追加補助分2)'!AH$6&lt;='対象者リスト(従前分)'!$E8),"○","×")))</f>
        <v/>
      </c>
      <c r="AI8" s="64" t="str">
        <f ca="1">IF(COUNTIF(INDIRECT(ADDRESS(ROW(),3)&amp;":"&amp;ADDRESS(ROW(),COLUMN()-1)),"○")&gt;=15,"×",IF(ISBLANK('対象者リスト(従前分)'!$D8),"",IF(AND('対象者リスト(追加補助分2)'!AI$6&gt;='対象者リスト(従前分)'!$D8,'対象者リスト(追加補助分2)'!AI$6&lt;='対象者リスト(従前分)'!$E8),"○","×")))</f>
        <v/>
      </c>
      <c r="AJ8" s="64" t="str">
        <f ca="1">IF(COUNTIF(INDIRECT(ADDRESS(ROW(),3)&amp;":"&amp;ADDRESS(ROW(),COLUMN()-1)),"○")&gt;=15,"×",IF(ISBLANK('対象者リスト(従前分)'!$D8),"",IF(AND('対象者リスト(追加補助分2)'!AJ$6&gt;='対象者リスト(従前分)'!$D8,'対象者リスト(追加補助分2)'!AJ$6&lt;='対象者リスト(従前分)'!$E8),"○","×")))</f>
        <v/>
      </c>
      <c r="AK8" s="64" t="str">
        <f ca="1">IF(COUNTIF(INDIRECT(ADDRESS(ROW(),3)&amp;":"&amp;ADDRESS(ROW(),COLUMN()-1)),"○")&gt;=15,"×",IF(ISBLANK('対象者リスト(従前分)'!$D8),"",IF(AND('対象者リスト(追加補助分2)'!AK$6&gt;='対象者リスト(従前分)'!$D8,'対象者リスト(追加補助分2)'!AK$6&lt;='対象者リスト(従前分)'!$E8),"○","×")))</f>
        <v/>
      </c>
      <c r="AL8" s="64" t="str">
        <f ca="1">IF(COUNTIF(INDIRECT(ADDRESS(ROW(),3)&amp;":"&amp;ADDRESS(ROW(),COLUMN()-1)),"○")&gt;=15,"×",IF(ISBLANK('対象者リスト(従前分)'!$D8),"",IF(AND('対象者リスト(追加補助分2)'!AL$6&gt;='対象者リスト(従前分)'!$D8,'対象者リスト(追加補助分2)'!AL$6&lt;='対象者リスト(従前分)'!$E8),"○","×")))</f>
        <v/>
      </c>
      <c r="AM8" s="64" t="str">
        <f ca="1">IF(COUNTIF(INDIRECT(ADDRESS(ROW(),3)&amp;":"&amp;ADDRESS(ROW(),COLUMN()-1)),"○")&gt;=15,"×",IF(ISBLANK('対象者リスト(従前分)'!$D8),"",IF(AND('対象者リスト(追加補助分2)'!AM$6&gt;='対象者リスト(従前分)'!$D8,'対象者リスト(追加補助分2)'!AM$6&lt;='対象者リスト(従前分)'!$E8),"○","×")))</f>
        <v/>
      </c>
      <c r="AN8" s="64" t="str">
        <f ca="1">IF(COUNTIF(INDIRECT(ADDRESS(ROW(),3)&amp;":"&amp;ADDRESS(ROW(),COLUMN()-1)),"○")&gt;=15,"×",IF(ISBLANK('対象者リスト(従前分)'!$D8),"",IF(AND('対象者リスト(追加補助分2)'!AN$6&gt;='対象者リスト(従前分)'!$D8,'対象者リスト(追加補助分2)'!AN$6&lt;='対象者リスト(従前分)'!$E8),"○","×")))</f>
        <v/>
      </c>
      <c r="AO8" s="64" t="str">
        <f ca="1">IF(COUNTIF(INDIRECT(ADDRESS(ROW(),3)&amp;":"&amp;ADDRESS(ROW(),COLUMN()-1)),"○")&gt;=15,"×",IF(ISBLANK('対象者リスト(従前分)'!$D8),"",IF(AND('対象者リスト(追加補助分2)'!AO$6&gt;='対象者リスト(従前分)'!$D8,'対象者リスト(追加補助分2)'!AO$6&lt;='対象者リスト(従前分)'!$E8),"○","×")))</f>
        <v/>
      </c>
      <c r="AP8" s="64" t="str">
        <f ca="1">IF(COUNTIF(INDIRECT(ADDRESS(ROW(),3)&amp;":"&amp;ADDRESS(ROW(),COLUMN()-1)),"○")&gt;=15,"×",IF(ISBLANK('対象者リスト(従前分)'!$D8),"",IF(AND('対象者リスト(追加補助分2)'!AP$6&gt;='対象者リスト(従前分)'!$D8,'対象者リスト(追加補助分2)'!AP$6&lt;='対象者リスト(従前分)'!$E8),"○","×")))</f>
        <v/>
      </c>
      <c r="AQ8" s="64" t="str">
        <f ca="1">IF(COUNTIF(INDIRECT(ADDRESS(ROW(),3)&amp;":"&amp;ADDRESS(ROW(),COLUMN()-1)),"○")&gt;=15,"×",IF(ISBLANK('対象者リスト(従前分)'!$D8),"",IF(AND('対象者リスト(追加補助分2)'!AQ$6&gt;='対象者リスト(従前分)'!$D8,'対象者リスト(追加補助分2)'!AQ$6&lt;='対象者リスト(従前分)'!$E8),"○","×")))</f>
        <v/>
      </c>
      <c r="AR8" s="64" t="str">
        <f ca="1">IF(COUNTIF(INDIRECT(ADDRESS(ROW(),3)&amp;":"&amp;ADDRESS(ROW(),COLUMN()-1)),"○")&gt;=15,"×",IF(ISBLANK('対象者リスト(従前分)'!$D8),"",IF(AND('対象者リスト(追加補助分2)'!AR$6&gt;='対象者リスト(従前分)'!$D8,'対象者リスト(追加補助分2)'!AR$6&lt;='対象者リスト(従前分)'!$E8),"○","×")))</f>
        <v/>
      </c>
      <c r="AS8" s="64" t="str">
        <f ca="1">IF(COUNTIF(INDIRECT(ADDRESS(ROW(),3)&amp;":"&amp;ADDRESS(ROW(),COLUMN()-1)),"○")&gt;=15,"×",IF(ISBLANK('対象者リスト(従前分)'!$D8),"",IF(AND('対象者リスト(追加補助分2)'!AS$6&gt;='対象者リスト(従前分)'!$D8,'対象者リスト(追加補助分2)'!AS$6&lt;='対象者リスト(従前分)'!$E8),"○","×")))</f>
        <v/>
      </c>
      <c r="AT8" s="64" t="str">
        <f ca="1">IF(COUNTIF(INDIRECT(ADDRESS(ROW(),3)&amp;":"&amp;ADDRESS(ROW(),COLUMN()-1)),"○")&gt;=15,"×",IF(ISBLANK('対象者リスト(従前分)'!$D8),"",IF(AND('対象者リスト(追加補助分2)'!AT$6&gt;='対象者リスト(従前分)'!$D8,'対象者リスト(追加補助分2)'!AT$6&lt;='対象者リスト(従前分)'!$E8),"○","×")))</f>
        <v/>
      </c>
      <c r="AU8" s="64" t="str">
        <f ca="1">IF(COUNTIF(INDIRECT(ADDRESS(ROW(),3)&amp;":"&amp;ADDRESS(ROW(),COLUMN()-1)),"○")&gt;=15,"×",IF(ISBLANK('対象者リスト(従前分)'!$D8),"",IF(AND('対象者リスト(追加補助分2)'!AU$6&gt;='対象者リスト(従前分)'!$D8,'対象者リスト(追加補助分2)'!AU$6&lt;='対象者リスト(従前分)'!$E8),"○","×")))</f>
        <v/>
      </c>
      <c r="AV8" s="64" t="str">
        <f ca="1">IF(COUNTIF(INDIRECT(ADDRESS(ROW(),3)&amp;":"&amp;ADDRESS(ROW(),COLUMN()-1)),"○")&gt;=15,"×",IF(ISBLANK('対象者リスト(従前分)'!$D8),"",IF(AND('対象者リスト(追加補助分2)'!AV$6&gt;='対象者リスト(従前分)'!$D8,'対象者リスト(追加補助分2)'!AV$6&lt;='対象者リスト(従前分)'!$E8),"○","×")))</f>
        <v/>
      </c>
      <c r="AW8" s="64" t="str">
        <f ca="1">IF(COUNTIF(INDIRECT(ADDRESS(ROW(),3)&amp;":"&amp;ADDRESS(ROW(),COLUMN()-1)),"○")&gt;=15,"×",IF(ISBLANK('対象者リスト(従前分)'!$D8),"",IF(AND('対象者リスト(追加補助分2)'!AW$6&gt;='対象者リスト(従前分)'!$D8,'対象者リスト(追加補助分2)'!AW$6&lt;='対象者リスト(従前分)'!$E8),"○","×")))</f>
        <v/>
      </c>
      <c r="AX8" s="64" t="str">
        <f ca="1">IF(COUNTIF(INDIRECT(ADDRESS(ROW(),3)&amp;":"&amp;ADDRESS(ROW(),COLUMN()-1)),"○")&gt;=15,"×",IF(ISBLANK('対象者リスト(従前分)'!$D8),"",IF(AND('対象者リスト(追加補助分2)'!AX$6&gt;='対象者リスト(従前分)'!$D8,'対象者リスト(追加補助分2)'!AX$6&lt;='対象者リスト(従前分)'!$E8),"○","×")))</f>
        <v/>
      </c>
      <c r="AY8" s="64" t="str">
        <f ca="1">IF(COUNTIF(INDIRECT(ADDRESS(ROW(),3)&amp;":"&amp;ADDRESS(ROW(),COLUMN()-1)),"○")&gt;=15,"×",IF(ISBLANK('対象者リスト(従前分)'!$D8),"",IF(AND('対象者リスト(追加補助分2)'!AY$6&gt;='対象者リスト(従前分)'!$D8,'対象者リスト(追加補助分2)'!AY$6&lt;='対象者リスト(従前分)'!$E8),"○","×")))</f>
        <v/>
      </c>
      <c r="AZ8" s="64" t="str">
        <f ca="1">IF(COUNTIF(INDIRECT(ADDRESS(ROW(),3)&amp;":"&amp;ADDRESS(ROW(),COLUMN()-1)),"○")&gt;=15,"×",IF(ISBLANK('対象者リスト(従前分)'!$D8),"",IF(AND('対象者リスト(追加補助分2)'!AZ$6&gt;='対象者リスト(従前分)'!$D8,'対象者リスト(追加補助分2)'!AZ$6&lt;='対象者リスト(従前分)'!$E8),"○","×")))</f>
        <v/>
      </c>
      <c r="BA8" s="64" t="str">
        <f ca="1">IF(COUNTIF(INDIRECT(ADDRESS(ROW(),3)&amp;":"&amp;ADDRESS(ROW(),COLUMN()-1)),"○")&gt;=15,"×",IF(ISBLANK('対象者リスト(従前分)'!$D8),"",IF(AND('対象者リスト(追加補助分2)'!BA$6&gt;='対象者リスト(従前分)'!$D8,'対象者リスト(追加補助分2)'!BA$6&lt;='対象者リスト(従前分)'!$E8),"○","×")))</f>
        <v/>
      </c>
      <c r="BB8" s="64" t="str">
        <f ca="1">IF(COUNTIF(INDIRECT(ADDRESS(ROW(),3)&amp;":"&amp;ADDRESS(ROW(),COLUMN()-1)),"○")&gt;=15,"×",IF(ISBLANK('対象者リスト(従前分)'!$D8),"",IF(AND('対象者リスト(追加補助分2)'!BB$6&gt;='対象者リスト(従前分)'!$D8,'対象者リスト(追加補助分2)'!BB$6&lt;='対象者リスト(従前分)'!$E8),"○","×")))</f>
        <v/>
      </c>
      <c r="BC8" s="64" t="str">
        <f ca="1">IF(COUNTIF(INDIRECT(ADDRESS(ROW(),3)&amp;":"&amp;ADDRESS(ROW(),COLUMN()-1)),"○")&gt;=15,"×",IF(ISBLANK('対象者リスト(従前分)'!$D8),"",IF(AND('対象者リスト(追加補助分2)'!BC$6&gt;='対象者リスト(従前分)'!$D8,'対象者リスト(追加補助分2)'!BC$6&lt;='対象者リスト(従前分)'!$E8),"○","×")))</f>
        <v/>
      </c>
      <c r="BD8" s="72" t="str">
        <f ca="1">IF(COUNTIF(INDIRECT(ADDRESS(ROW(),3)&amp;":"&amp;ADDRESS(ROW(),COLUMN()-1)),"○")&gt;=15,"×",IF(ISBLANK('対象者リスト(従前分)'!$D8),"",IF(AND('対象者リスト(追加補助分2)'!BD$6&gt;='対象者リスト(従前分)'!$D8,'対象者リスト(追加補助分2)'!BD$6&lt;='対象者リスト(従前分)'!$E8),"○","×")))</f>
        <v/>
      </c>
      <c r="BE8" s="73" t="str">
        <f ca="1">IF(COUNTIF(INDIRECT(ADDRESS(ROW(),3)&amp;":"&amp;ADDRESS(ROW(),COLUMN()-1)),"○")&gt;=15,"×",IF(ISBLANK('対象者リスト(従前分)'!$D8),"",IF(AND('対象者リスト(追加補助分2)'!BE$6&gt;='対象者リスト(従前分)'!$D8,'対象者リスト(追加補助分2)'!BE$6&lt;='対象者リスト(従前分)'!$E8),"○","×")))</f>
        <v/>
      </c>
      <c r="BF8" s="64" t="str">
        <f ca="1">IF(COUNTIF(INDIRECT(ADDRESS(ROW(),3)&amp;":"&amp;ADDRESS(ROW(),COLUMN()-1)),"○")&gt;=15,"×",IF(ISBLANK('対象者リスト(従前分)'!$D8),"",IF(AND('対象者リスト(追加補助分2)'!BF$6&gt;='対象者リスト(従前分)'!$D8,'対象者リスト(追加補助分2)'!BF$6&lt;='対象者リスト(従前分)'!$E8),"○","×")))</f>
        <v/>
      </c>
      <c r="BG8" s="64" t="str">
        <f ca="1">IF(COUNTIF(INDIRECT(ADDRESS(ROW(),3)&amp;":"&amp;ADDRESS(ROW(),COLUMN()-1)),"○")&gt;=15,"×",IF(ISBLANK('対象者リスト(従前分)'!$D8),"",IF(AND('対象者リスト(追加補助分2)'!BG$6&gt;='対象者リスト(従前分)'!$D8,'対象者リスト(追加補助分2)'!BG$6&lt;='対象者リスト(従前分)'!$E8),"○","×")))</f>
        <v/>
      </c>
      <c r="BH8" s="64" t="str">
        <f ca="1">IF(COUNTIF(INDIRECT(ADDRESS(ROW(),3)&amp;":"&amp;ADDRESS(ROW(),COLUMN()-1)),"○")&gt;=15,"×",IF(ISBLANK('対象者リスト(従前分)'!$D8),"",IF(AND('対象者リスト(追加補助分2)'!BH$6&gt;='対象者リスト(従前分)'!$D8,'対象者リスト(追加補助分2)'!BH$6&lt;='対象者リスト(従前分)'!$E8),"○","×")))</f>
        <v/>
      </c>
      <c r="BI8" s="64" t="str">
        <f ca="1">IF(COUNTIF(INDIRECT(ADDRESS(ROW(),3)&amp;":"&amp;ADDRESS(ROW(),COLUMN()-1)),"○")&gt;=15,"×",IF(ISBLANK('対象者リスト(従前分)'!$D8),"",IF(AND('対象者リスト(追加補助分2)'!BI$6&gt;='対象者リスト(従前分)'!$D8,'対象者リスト(追加補助分2)'!BI$6&lt;='対象者リスト(従前分)'!$E8),"○","×")))</f>
        <v/>
      </c>
      <c r="BJ8" s="64" t="str">
        <f ca="1">IF(COUNTIF(INDIRECT(ADDRESS(ROW(),3)&amp;":"&amp;ADDRESS(ROW(),COLUMN()-1)),"○")&gt;=15,"×",IF(ISBLANK('対象者リスト(従前分)'!$D8),"",IF(AND('対象者リスト(追加補助分2)'!BJ$6&gt;='対象者リスト(従前分)'!$D8,'対象者リスト(追加補助分2)'!BJ$6&lt;='対象者リスト(従前分)'!$E8),"○","×")))</f>
        <v/>
      </c>
      <c r="BK8" s="64" t="str">
        <f ca="1">IF(COUNTIF(INDIRECT(ADDRESS(ROW(),3)&amp;":"&amp;ADDRESS(ROW(),COLUMN()-1)),"○")&gt;=15,"×",IF(ISBLANK('対象者リスト(従前分)'!$D8),"",IF(AND('対象者リスト(追加補助分2)'!BK$6&gt;='対象者リスト(従前分)'!$D8,'対象者リスト(追加補助分2)'!BK$6&lt;='対象者リスト(従前分)'!$E8),"○","×")))</f>
        <v/>
      </c>
      <c r="BL8" s="64" t="str">
        <f ca="1">IF(COUNTIF(INDIRECT(ADDRESS(ROW(),3)&amp;":"&amp;ADDRESS(ROW(),COLUMN()-1)),"○")&gt;=15,"×",IF(ISBLANK('対象者リスト(従前分)'!$D8),"",IF(AND('対象者リスト(追加補助分2)'!BL$6&gt;='対象者リスト(従前分)'!$D8,'対象者リスト(追加補助分2)'!BL$6&lt;='対象者リスト(従前分)'!$E8),"○","×")))</f>
        <v/>
      </c>
      <c r="BM8" s="64" t="str">
        <f ca="1">IF(COUNTIF(INDIRECT(ADDRESS(ROW(),3)&amp;":"&amp;ADDRESS(ROW(),COLUMN()-1)),"○")&gt;=15,"×",IF(ISBLANK('対象者リスト(従前分)'!$D8),"",IF(AND('対象者リスト(追加補助分2)'!BM$6&gt;='対象者リスト(従前分)'!$D8,'対象者リスト(追加補助分2)'!BM$6&lt;='対象者リスト(従前分)'!$E8),"○","×")))</f>
        <v/>
      </c>
      <c r="BN8" s="64" t="str">
        <f ca="1">IF(COUNTIF(INDIRECT(ADDRESS(ROW(),3)&amp;":"&amp;ADDRESS(ROW(),COLUMN()-1)),"○")&gt;=15,"×",IF(ISBLANK('対象者リスト(従前分)'!$D8),"",IF(AND('対象者リスト(追加補助分2)'!BN$6&gt;='対象者リスト(従前分)'!$D8,'対象者リスト(追加補助分2)'!BN$6&lt;='対象者リスト(従前分)'!$E8),"○","×")))</f>
        <v/>
      </c>
      <c r="BO8" s="64" t="str">
        <f ca="1">IF(COUNTIF(INDIRECT(ADDRESS(ROW(),3)&amp;":"&amp;ADDRESS(ROW(),COLUMN()-1)),"○")&gt;=15,"×",IF(ISBLANK('対象者リスト(従前分)'!$D8),"",IF(AND('対象者リスト(追加補助分2)'!BO$6&gt;='対象者リスト(従前分)'!$D8,'対象者リスト(追加補助分2)'!BO$6&lt;='対象者リスト(従前分)'!$E8),"○","×")))</f>
        <v/>
      </c>
      <c r="BP8" s="64" t="str">
        <f ca="1">IF(COUNTIF(INDIRECT(ADDRESS(ROW(),3)&amp;":"&amp;ADDRESS(ROW(),COLUMN()-1)),"○")&gt;=15,"×",IF(ISBLANK('対象者リスト(従前分)'!$D8),"",IF(AND('対象者リスト(追加補助分2)'!BP$6&gt;='対象者リスト(従前分)'!$D8,'対象者リスト(追加補助分2)'!BP$6&lt;='対象者リスト(従前分)'!$E8),"○","×")))</f>
        <v/>
      </c>
      <c r="BQ8" s="64" t="str">
        <f ca="1">IF(COUNTIF(INDIRECT(ADDRESS(ROW(),3)&amp;":"&amp;ADDRESS(ROW(),COLUMN()-1)),"○")&gt;=15,"×",IF(ISBLANK('対象者リスト(従前分)'!$D8),"",IF(AND('対象者リスト(追加補助分2)'!BQ$6&gt;='対象者リスト(従前分)'!$D8,'対象者リスト(追加補助分2)'!BQ$6&lt;='対象者リスト(従前分)'!$E8),"○","×")))</f>
        <v/>
      </c>
      <c r="BR8" s="64" t="str">
        <f ca="1">IF(COUNTIF(INDIRECT(ADDRESS(ROW(),3)&amp;":"&amp;ADDRESS(ROW(),COLUMN()-1)),"○")&gt;=15,"×",IF(ISBLANK('対象者リスト(従前分)'!$D8),"",IF(AND('対象者リスト(追加補助分2)'!BR$6&gt;='対象者リスト(従前分)'!$D8,'対象者リスト(追加補助分2)'!BR$6&lt;='対象者リスト(従前分)'!$E8),"○","×")))</f>
        <v/>
      </c>
      <c r="BS8" s="64" t="str">
        <f ca="1">IF(COUNTIF(INDIRECT(ADDRESS(ROW(),3)&amp;":"&amp;ADDRESS(ROW(),COLUMN()-1)),"○")&gt;=15,"×",IF(ISBLANK('対象者リスト(従前分)'!$D8),"",IF(AND('対象者リスト(追加補助分2)'!BS$6&gt;='対象者リスト(従前分)'!$D8,'対象者リスト(追加補助分2)'!BS$6&lt;='対象者リスト(従前分)'!$E8),"○","×")))</f>
        <v/>
      </c>
      <c r="BT8" s="64" t="str">
        <f ca="1">IF(COUNTIF(INDIRECT(ADDRESS(ROW(),3)&amp;":"&amp;ADDRESS(ROW(),COLUMN()-1)),"○")&gt;=15,"×",IF(ISBLANK('対象者リスト(従前分)'!$D8),"",IF(AND('対象者リスト(追加補助分2)'!BT$6&gt;='対象者リスト(従前分)'!$D8,'対象者リスト(追加補助分2)'!BT$6&lt;='対象者リスト(従前分)'!$E8),"○","×")))</f>
        <v/>
      </c>
      <c r="BU8" s="64" t="str">
        <f ca="1">IF(COUNTIF(INDIRECT(ADDRESS(ROW(),3)&amp;":"&amp;ADDRESS(ROW(),COLUMN()-1)),"○")&gt;=15,"×",IF(ISBLANK('対象者リスト(従前分)'!$D8),"",IF(AND('対象者リスト(追加補助分2)'!BU$6&gt;='対象者リスト(従前分)'!$D8,'対象者リスト(追加補助分2)'!BU$6&lt;='対象者リスト(従前分)'!$E8),"○","×")))</f>
        <v/>
      </c>
      <c r="BV8" s="64" t="str">
        <f ca="1">IF(COUNTIF(INDIRECT(ADDRESS(ROW(),3)&amp;":"&amp;ADDRESS(ROW(),COLUMN()-1)),"○")&gt;=15,"×",IF(ISBLANK('対象者リスト(従前分)'!$D8),"",IF(AND('対象者リスト(追加補助分2)'!BV$6&gt;='対象者リスト(従前分)'!$D8,'対象者リスト(追加補助分2)'!BV$6&lt;='対象者リスト(従前分)'!$E8),"○","×")))</f>
        <v/>
      </c>
      <c r="BW8" s="64" t="str">
        <f ca="1">IF(COUNTIF(INDIRECT(ADDRESS(ROW(),3)&amp;":"&amp;ADDRESS(ROW(),COLUMN()-1)),"○")&gt;=15,"×",IF(ISBLANK('対象者リスト(従前分)'!$D8),"",IF(AND('対象者リスト(追加補助分2)'!BW$6&gt;='対象者リスト(従前分)'!$D8,'対象者リスト(追加補助分2)'!BW$6&lt;='対象者リスト(従前分)'!$E8),"○","×")))</f>
        <v/>
      </c>
      <c r="BX8" s="64" t="str">
        <f ca="1">IF(COUNTIF(INDIRECT(ADDRESS(ROW(),3)&amp;":"&amp;ADDRESS(ROW(),COLUMN()-1)),"○")&gt;=15,"×",IF(ISBLANK('対象者リスト(従前分)'!$D8),"",IF(AND('対象者リスト(追加補助分2)'!BX$6&gt;='対象者リスト(従前分)'!$D8,'対象者リスト(追加補助分2)'!BX$6&lt;='対象者リスト(従前分)'!$E8),"○","×")))</f>
        <v/>
      </c>
      <c r="BY8" s="64" t="str">
        <f ca="1">IF(COUNTIF(INDIRECT(ADDRESS(ROW(),3)&amp;":"&amp;ADDRESS(ROW(),COLUMN()-1)),"○")&gt;=15,"×",IF(ISBLANK('対象者リスト(従前分)'!$D8),"",IF(AND('対象者リスト(追加補助分2)'!BY$6&gt;='対象者リスト(従前分)'!$D8,'対象者リスト(追加補助分2)'!BY$6&lt;='対象者リスト(従前分)'!$E8),"○","×")))</f>
        <v/>
      </c>
      <c r="BZ8" s="64" t="str">
        <f ca="1">IF(COUNTIF(INDIRECT(ADDRESS(ROW(),3)&amp;":"&amp;ADDRESS(ROW(),COLUMN()-1)),"○")&gt;=15,"×",IF(ISBLANK('対象者リスト(従前分)'!$D8),"",IF(AND('対象者リスト(追加補助分2)'!BZ$6&gt;='対象者リスト(従前分)'!$D8,'対象者リスト(追加補助分2)'!BZ$6&lt;='対象者リスト(従前分)'!$E8),"○","×")))</f>
        <v/>
      </c>
      <c r="CA8" s="64" t="str">
        <f ca="1">IF(COUNTIF(INDIRECT(ADDRESS(ROW(),3)&amp;":"&amp;ADDRESS(ROW(),COLUMN()-1)),"○")&gt;=15,"×",IF(ISBLANK('対象者リスト(従前分)'!$D8),"",IF(AND('対象者リスト(追加補助分2)'!CA$6&gt;='対象者リスト(従前分)'!$D8,'対象者リスト(追加補助分2)'!CA$6&lt;='対象者リスト(従前分)'!$E8),"○","×")))</f>
        <v/>
      </c>
      <c r="CB8" s="64" t="str">
        <f ca="1">IF(COUNTIF(INDIRECT(ADDRESS(ROW(),3)&amp;":"&amp;ADDRESS(ROW(),COLUMN()-1)),"○")&gt;=15,"×",IF(ISBLANK('対象者リスト(従前分)'!$D8),"",IF(AND('対象者リスト(追加補助分2)'!CB$6&gt;='対象者リスト(従前分)'!$D8,'対象者リスト(追加補助分2)'!CB$6&lt;='対象者リスト(従前分)'!$E8),"○","×")))</f>
        <v/>
      </c>
      <c r="CC8" s="64" t="str">
        <f ca="1">IF(COUNTIF(INDIRECT(ADDRESS(ROW(),3)&amp;":"&amp;ADDRESS(ROW(),COLUMN()-1)),"○")&gt;=15,"×",IF(ISBLANK('対象者リスト(従前分)'!$D8),"",IF(AND('対象者リスト(追加補助分2)'!CC$6&gt;='対象者リスト(従前分)'!$D8,'対象者リスト(追加補助分2)'!CC$6&lt;='対象者リスト(従前分)'!$E8),"○","×")))</f>
        <v/>
      </c>
      <c r="CD8" s="64" t="str">
        <f ca="1">IF(COUNTIF(INDIRECT(ADDRESS(ROW(),3)&amp;":"&amp;ADDRESS(ROW(),COLUMN()-1)),"○")&gt;=15,"×",IF(ISBLANK('対象者リスト(従前分)'!$D8),"",IF(AND('対象者リスト(追加補助分2)'!CD$6&gt;='対象者リスト(従前分)'!$D8,'対象者リスト(追加補助分2)'!CD$6&lt;='対象者リスト(従前分)'!$E8),"○","×")))</f>
        <v/>
      </c>
      <c r="CE8" s="64" t="str">
        <f ca="1">IF(COUNTIF(INDIRECT(ADDRESS(ROW(),3)&amp;":"&amp;ADDRESS(ROW(),COLUMN()-1)),"○")&gt;=15,"×",IF(ISBLANK('対象者リスト(従前分)'!$D8),"",IF(AND('対象者リスト(追加補助分2)'!CE$6&gt;='対象者リスト(従前分)'!$D8,'対象者リスト(追加補助分2)'!CE$6&lt;='対象者リスト(従前分)'!$E8),"○","×")))</f>
        <v/>
      </c>
      <c r="CF8" s="64" t="str">
        <f ca="1">IF(COUNTIF(INDIRECT(ADDRESS(ROW(),3)&amp;":"&amp;ADDRESS(ROW(),COLUMN()-1)),"○")&gt;=15,"×",IF(ISBLANK('対象者リスト(従前分)'!$D8),"",IF(AND('対象者リスト(追加補助分2)'!CF$6&gt;='対象者リスト(従前分)'!$D8,'対象者リスト(追加補助分2)'!CF$6&lt;='対象者リスト(従前分)'!$E8),"○","×")))</f>
        <v/>
      </c>
      <c r="CG8" s="64" t="str">
        <f ca="1">IF(COUNTIF(INDIRECT(ADDRESS(ROW(),3)&amp;":"&amp;ADDRESS(ROW(),COLUMN()-1)),"○")&gt;=15,"×",IF(ISBLANK('対象者リスト(従前分)'!$D8),"",IF(AND('対象者リスト(追加補助分2)'!CG$6&gt;='対象者リスト(従前分)'!$D8,'対象者リスト(追加補助分2)'!CG$6&lt;='対象者リスト(従前分)'!$E8),"○","×")))</f>
        <v/>
      </c>
      <c r="CH8" s="72" t="str">
        <f ca="1">IF(COUNTIF(INDIRECT(ADDRESS(ROW(),3)&amp;":"&amp;ADDRESS(ROW(),COLUMN()-1)),"○")&gt;=15,"×",IF(ISBLANK('対象者リスト(従前分)'!$D8),"",IF(AND('対象者リスト(追加補助分2)'!CH$6&gt;='対象者リスト(従前分)'!$D8,'対象者リスト(追加補助分2)'!CH$6&lt;='対象者リスト(従前分)'!$E8),"○","×")))</f>
        <v/>
      </c>
      <c r="CI8" s="73" t="str">
        <f ca="1">IF(COUNTIF(INDIRECT(ADDRESS(ROW(),3)&amp;":"&amp;ADDRESS(ROW(),COLUMN()-1)),"○")&gt;=15,"×",IF(ISBLANK('対象者リスト(従前分)'!$D8),"",IF(AND('対象者リスト(追加補助分2)'!CI$6&gt;='対象者リスト(従前分)'!$D8,'対象者リスト(追加補助分2)'!CI$6&lt;='対象者リスト(従前分)'!$E8),"○","×")))</f>
        <v/>
      </c>
      <c r="CJ8" s="64" t="str">
        <f ca="1">IF(COUNTIF(INDIRECT(ADDRESS(ROW(),3)&amp;":"&amp;ADDRESS(ROW(),COLUMN()-1)),"○")&gt;=15,"×",IF(ISBLANK('対象者リスト(従前分)'!$D8),"",IF(AND('対象者リスト(追加補助分2)'!CJ$6&gt;='対象者リスト(従前分)'!$D8,'対象者リスト(追加補助分2)'!CJ$6&lt;='対象者リスト(従前分)'!$E8),"○","×")))</f>
        <v/>
      </c>
      <c r="CK8" s="64" t="str">
        <f ca="1">IF(COUNTIF(INDIRECT(ADDRESS(ROW(),3)&amp;":"&amp;ADDRESS(ROW(),COLUMN()-1)),"○")&gt;=15,"×",IF(ISBLANK('対象者リスト(従前分)'!$D8),"",IF(AND('対象者リスト(追加補助分2)'!CK$6&gt;='対象者リスト(従前分)'!$D8,'対象者リスト(追加補助分2)'!CK$6&lt;='対象者リスト(従前分)'!$E8),"○","×")))</f>
        <v/>
      </c>
      <c r="CL8" s="64" t="str">
        <f ca="1">IF(COUNTIF(INDIRECT(ADDRESS(ROW(),3)&amp;":"&amp;ADDRESS(ROW(),COLUMN()-1)),"○")&gt;=15,"×",IF(ISBLANK('対象者リスト(従前分)'!$D8),"",IF(AND('対象者リスト(追加補助分2)'!CL$6&gt;='対象者リスト(従前分)'!$D8,'対象者リスト(追加補助分2)'!CL$6&lt;='対象者リスト(従前分)'!$E8),"○","×")))</f>
        <v/>
      </c>
      <c r="CM8" s="64" t="str">
        <f ca="1">IF(COUNTIF(INDIRECT(ADDRESS(ROW(),3)&amp;":"&amp;ADDRESS(ROW(),COLUMN()-1)),"○")&gt;=15,"×",IF(ISBLANK('対象者リスト(従前分)'!$D8),"",IF(AND('対象者リスト(追加補助分2)'!CM$6&gt;='対象者リスト(従前分)'!$D8,'対象者リスト(追加補助分2)'!CM$6&lt;='対象者リスト(従前分)'!$E8),"○","×")))</f>
        <v/>
      </c>
      <c r="CN8" s="64" t="str">
        <f ca="1">IF(COUNTIF(INDIRECT(ADDRESS(ROW(),3)&amp;":"&amp;ADDRESS(ROW(),COLUMN()-1)),"○")&gt;=15,"×",IF(ISBLANK('対象者リスト(従前分)'!$D8),"",IF(AND('対象者リスト(追加補助分2)'!CN$6&gt;='対象者リスト(従前分)'!$D8,'対象者リスト(追加補助分2)'!CN$6&lt;='対象者リスト(従前分)'!$E8),"○","×")))</f>
        <v/>
      </c>
      <c r="CO8" s="64" t="str">
        <f ca="1">IF(COUNTIF(INDIRECT(ADDRESS(ROW(),3)&amp;":"&amp;ADDRESS(ROW(),COLUMN()-1)),"○")&gt;=15,"×",IF(ISBLANK('対象者リスト(従前分)'!$D8),"",IF(AND('対象者リスト(追加補助分2)'!CO$6&gt;='対象者リスト(従前分)'!$D8,'対象者リスト(追加補助分2)'!CO$6&lt;='対象者リスト(従前分)'!$E8),"○","×")))</f>
        <v/>
      </c>
      <c r="CP8" s="64" t="str">
        <f ca="1">IF(COUNTIF(INDIRECT(ADDRESS(ROW(),3)&amp;":"&amp;ADDRESS(ROW(),COLUMN()-1)),"○")&gt;=15,"×",IF(ISBLANK('対象者リスト(従前分)'!$D8),"",IF(AND('対象者リスト(追加補助分2)'!CP$6&gt;='対象者リスト(従前分)'!$D8,'対象者リスト(追加補助分2)'!CP$6&lt;='対象者リスト(従前分)'!$E8),"○","×")))</f>
        <v/>
      </c>
      <c r="CQ8" s="64" t="str">
        <f ca="1">IF(COUNTIF(INDIRECT(ADDRESS(ROW(),3)&amp;":"&amp;ADDRESS(ROW(),COLUMN()-1)),"○")&gt;=15,"×",IF(ISBLANK('対象者リスト(従前分)'!$D8),"",IF(AND('対象者リスト(追加補助分2)'!CQ$6&gt;='対象者リスト(従前分)'!$D8,'対象者リスト(追加補助分2)'!CQ$6&lt;='対象者リスト(従前分)'!$E8),"○","×")))</f>
        <v/>
      </c>
      <c r="CR8" s="64" t="str">
        <f ca="1">IF(COUNTIF(INDIRECT(ADDRESS(ROW(),3)&amp;":"&amp;ADDRESS(ROW(),COLUMN()-1)),"○")&gt;=15,"×",IF(ISBLANK('対象者リスト(従前分)'!$D8),"",IF(AND('対象者リスト(追加補助分2)'!CR$6&gt;='対象者リスト(従前分)'!$D8,'対象者リスト(追加補助分2)'!CR$6&lt;='対象者リスト(従前分)'!$E8),"○","×")))</f>
        <v/>
      </c>
      <c r="CS8" s="64" t="str">
        <f ca="1">IF(COUNTIF(INDIRECT(ADDRESS(ROW(),3)&amp;":"&amp;ADDRESS(ROW(),COLUMN()-1)),"○")&gt;=15,"×",IF(ISBLANK('対象者リスト(従前分)'!$D8),"",IF(AND('対象者リスト(追加補助分2)'!CS$6&gt;='対象者リスト(従前分)'!$D8,'対象者リスト(追加補助分2)'!CS$6&lt;='対象者リスト(従前分)'!$E8),"○","×")))</f>
        <v/>
      </c>
      <c r="CT8" s="64" t="str">
        <f ca="1">IF(COUNTIF(INDIRECT(ADDRESS(ROW(),3)&amp;":"&amp;ADDRESS(ROW(),COLUMN()-1)),"○")&gt;=15,"×",IF(ISBLANK('対象者リスト(従前分)'!$D8),"",IF(AND('対象者リスト(追加補助分2)'!CT$6&gt;='対象者リスト(従前分)'!$D8,'対象者リスト(追加補助分2)'!CT$6&lt;='対象者リスト(従前分)'!$E8),"○","×")))</f>
        <v/>
      </c>
      <c r="CU8" s="64" t="str">
        <f ca="1">IF(COUNTIF(INDIRECT(ADDRESS(ROW(),3)&amp;":"&amp;ADDRESS(ROW(),COLUMN()-1)),"○")&gt;=15,"×",IF(ISBLANK('対象者リスト(従前分)'!$D8),"",IF(AND('対象者リスト(追加補助分2)'!CU$6&gt;='対象者リスト(従前分)'!$D8,'対象者リスト(追加補助分2)'!CU$6&lt;='対象者リスト(従前分)'!$E8),"○","×")))</f>
        <v/>
      </c>
      <c r="CV8" s="64" t="str">
        <f ca="1">IF(COUNTIF(INDIRECT(ADDRESS(ROW(),3)&amp;":"&amp;ADDRESS(ROW(),COLUMN()-1)),"○")&gt;=15,"×",IF(ISBLANK('対象者リスト(従前分)'!$D8),"",IF(AND('対象者リスト(追加補助分2)'!CV$6&gt;='対象者リスト(従前分)'!$D8,'対象者リスト(追加補助分2)'!CV$6&lt;='対象者リスト(従前分)'!$E8),"○","×")))</f>
        <v/>
      </c>
      <c r="CW8" s="64" t="str">
        <f ca="1">IF(COUNTIF(INDIRECT(ADDRESS(ROW(),3)&amp;":"&amp;ADDRESS(ROW(),COLUMN()-1)),"○")&gt;=15,"×",IF(ISBLANK('対象者リスト(従前分)'!$D8),"",IF(AND('対象者リスト(追加補助分2)'!CW$6&gt;='対象者リスト(従前分)'!$D8,'対象者リスト(追加補助分2)'!CW$6&lt;='対象者リスト(従前分)'!$E8),"○","×")))</f>
        <v/>
      </c>
      <c r="CX8" s="64" t="str">
        <f ca="1">IF(COUNTIF(INDIRECT(ADDRESS(ROW(),3)&amp;":"&amp;ADDRESS(ROW(),COLUMN()-1)),"○")&gt;=15,"×",IF(ISBLANK('対象者リスト(従前分)'!$D8),"",IF(AND('対象者リスト(追加補助分2)'!CX$6&gt;='対象者リスト(従前分)'!$D8,'対象者リスト(追加補助分2)'!CX$6&lt;='対象者リスト(従前分)'!$E8),"○","×")))</f>
        <v/>
      </c>
      <c r="CY8" s="64" t="str">
        <f ca="1">IF(COUNTIF(INDIRECT(ADDRESS(ROW(),3)&amp;":"&amp;ADDRESS(ROW(),COLUMN()-1)),"○")&gt;=15,"×",IF(ISBLANK('対象者リスト(従前分)'!$D8),"",IF(AND('対象者リスト(追加補助分2)'!CY$6&gt;='対象者リスト(従前分)'!$D8,'対象者リスト(追加補助分2)'!CY$6&lt;='対象者リスト(従前分)'!$E8),"○","×")))</f>
        <v/>
      </c>
      <c r="CZ8" s="64" t="str">
        <f ca="1">IF(COUNTIF(INDIRECT(ADDRESS(ROW(),3)&amp;":"&amp;ADDRESS(ROW(),COLUMN()-1)),"○")&gt;=15,"×",IF(ISBLANK('対象者リスト(従前分)'!$D8),"",IF(AND('対象者リスト(追加補助分2)'!CZ$6&gt;='対象者リスト(従前分)'!$D8,'対象者リスト(追加補助分2)'!CZ$6&lt;='対象者リスト(従前分)'!$E8),"○","×")))</f>
        <v/>
      </c>
      <c r="DA8" s="64" t="str">
        <f ca="1">IF(COUNTIF(INDIRECT(ADDRESS(ROW(),3)&amp;":"&amp;ADDRESS(ROW(),COLUMN()-1)),"○")&gt;=15,"×",IF(ISBLANK('対象者リスト(従前分)'!$D8),"",IF(AND('対象者リスト(追加補助分2)'!DA$6&gt;='対象者リスト(従前分)'!$D8,'対象者リスト(追加補助分2)'!DA$6&lt;='対象者リスト(従前分)'!$E8),"○","×")))</f>
        <v/>
      </c>
      <c r="DB8" s="64" t="str">
        <f ca="1">IF(COUNTIF(INDIRECT(ADDRESS(ROW(),3)&amp;":"&amp;ADDRESS(ROW(),COLUMN()-1)),"○")&gt;=15,"×",IF(ISBLANK('対象者リスト(従前分)'!$D8),"",IF(AND('対象者リスト(追加補助分2)'!DB$6&gt;='対象者リスト(従前分)'!$D8,'対象者リスト(追加補助分2)'!DB$6&lt;='対象者リスト(従前分)'!$E8),"○","×")))</f>
        <v/>
      </c>
      <c r="DC8" s="64" t="str">
        <f ca="1">IF(COUNTIF(INDIRECT(ADDRESS(ROW(),3)&amp;":"&amp;ADDRESS(ROW(),COLUMN()-1)),"○")&gt;=15,"×",IF(ISBLANK('対象者リスト(従前分)'!$D8),"",IF(AND('対象者リスト(追加補助分2)'!DC$6&gt;='対象者リスト(従前分)'!$D8,'対象者リスト(追加補助分2)'!DC$6&lt;='対象者リスト(従前分)'!$E8),"○","×")))</f>
        <v/>
      </c>
      <c r="DD8" s="64" t="str">
        <f ca="1">IF(COUNTIF(INDIRECT(ADDRESS(ROW(),3)&amp;":"&amp;ADDRESS(ROW(),COLUMN()-1)),"○")&gt;=15,"×",IF(ISBLANK('対象者リスト(従前分)'!$D8),"",IF(AND('対象者リスト(追加補助分2)'!DD$6&gt;='対象者リスト(従前分)'!$D8,'対象者リスト(追加補助分2)'!DD$6&lt;='対象者リスト(従前分)'!$E8),"○","×")))</f>
        <v/>
      </c>
      <c r="DE8" s="64" t="str">
        <f ca="1">IF(COUNTIF(INDIRECT(ADDRESS(ROW(),3)&amp;":"&amp;ADDRESS(ROW(),COLUMN()-1)),"○")&gt;=15,"×",IF(ISBLANK('対象者リスト(従前分)'!$D8),"",IF(AND('対象者リスト(追加補助分2)'!DE$6&gt;='対象者リスト(従前分)'!$D8,'対象者リスト(追加補助分2)'!DE$6&lt;='対象者リスト(従前分)'!$E8),"○","×")))</f>
        <v/>
      </c>
      <c r="DF8" s="64" t="str">
        <f ca="1">IF(COUNTIF(INDIRECT(ADDRESS(ROW(),3)&amp;":"&amp;ADDRESS(ROW(),COLUMN()-1)),"○")&gt;=15,"×",IF(ISBLANK('対象者リスト(従前分)'!$D8),"",IF(AND('対象者リスト(追加補助分2)'!DF$6&gt;='対象者リスト(従前分)'!$D8,'対象者リスト(追加補助分2)'!DF$6&lt;='対象者リスト(従前分)'!$E8),"○","×")))</f>
        <v/>
      </c>
      <c r="DG8" s="64" t="str">
        <f ca="1">IF(COUNTIF(INDIRECT(ADDRESS(ROW(),3)&amp;":"&amp;ADDRESS(ROW(),COLUMN()-1)),"○")&gt;=15,"×",IF(ISBLANK('対象者リスト(従前分)'!$D8),"",IF(AND('対象者リスト(追加補助分2)'!DG$6&gt;='対象者リスト(従前分)'!$D8,'対象者リスト(追加補助分2)'!DG$6&lt;='対象者リスト(従前分)'!$E8),"○","×")))</f>
        <v/>
      </c>
      <c r="DH8" s="64" t="str">
        <f ca="1">IF(COUNTIF(INDIRECT(ADDRESS(ROW(),3)&amp;":"&amp;ADDRESS(ROW(),COLUMN()-1)),"○")&gt;=15,"×",IF(ISBLANK('対象者リスト(従前分)'!$D8),"",IF(AND('対象者リスト(追加補助分2)'!DH$6&gt;='対象者リスト(従前分)'!$D8,'対象者リスト(追加補助分2)'!DH$6&lt;='対象者リスト(従前分)'!$E8),"○","×")))</f>
        <v/>
      </c>
      <c r="DI8" s="64" t="str">
        <f ca="1">IF(COUNTIF(INDIRECT(ADDRESS(ROW(),3)&amp;":"&amp;ADDRESS(ROW(),COLUMN()-1)),"○")&gt;=15,"×",IF(ISBLANK('対象者リスト(従前分)'!$D8),"",IF(AND('対象者リスト(追加補助分2)'!DI$6&gt;='対象者リスト(従前分)'!$D8,'対象者リスト(追加補助分2)'!DI$6&lt;='対象者リスト(従前分)'!$E8),"○","×")))</f>
        <v/>
      </c>
      <c r="DJ8" s="64" t="str">
        <f ca="1">IF(COUNTIF(INDIRECT(ADDRESS(ROW(),3)&amp;":"&amp;ADDRESS(ROW(),COLUMN()-1)),"○")&gt;=15,"×",IF(ISBLANK('対象者リスト(従前分)'!$D8),"",IF(AND('対象者リスト(追加補助分2)'!DJ$6&gt;='対象者リスト(従前分)'!$D8,'対象者リスト(追加補助分2)'!DJ$6&lt;='対象者リスト(従前分)'!$E8),"○","×")))</f>
        <v/>
      </c>
      <c r="DK8" s="64" t="str">
        <f ca="1">IF(COUNTIF(INDIRECT(ADDRESS(ROW(),3)&amp;":"&amp;ADDRESS(ROW(),COLUMN()-1)),"○")&gt;=15,"×",IF(ISBLANK('対象者リスト(従前分)'!$D8),"",IF(AND('対象者リスト(追加補助分2)'!DK$6&gt;='対象者リスト(従前分)'!$D8,'対象者リスト(追加補助分2)'!DK$6&lt;='対象者リスト(従前分)'!$E8),"○","×")))</f>
        <v/>
      </c>
      <c r="DL8" s="64" t="str">
        <f ca="1">IF(COUNTIF(INDIRECT(ADDRESS(ROW(),3)&amp;":"&amp;ADDRESS(ROW(),COLUMN()-1)),"○")&gt;=15,"×",IF(ISBLANK('対象者リスト(従前分)'!$D8),"",IF(AND('対象者リスト(追加補助分2)'!DL$6&gt;='対象者リスト(従前分)'!$D8,'対象者リスト(追加補助分2)'!DL$6&lt;='対象者リスト(従前分)'!$E8),"○","×")))</f>
        <v/>
      </c>
      <c r="DM8" s="72" t="str">
        <f ca="1">IF(COUNTIF(INDIRECT(ADDRESS(ROW(),3)&amp;":"&amp;ADDRESS(ROW(),COLUMN()-1)),"○")&gt;=15,"×",IF(ISBLANK('対象者リスト(従前分)'!$D8),"",IF(AND('対象者リスト(追加補助分2)'!DM$6&gt;='対象者リスト(従前分)'!$D8,'対象者リスト(追加補助分2)'!DM$6&lt;='対象者リスト(従前分)'!$E8),"○","×")))</f>
        <v/>
      </c>
      <c r="DN8" s="73" t="str">
        <f ca="1">IF(COUNTIF(INDIRECT(ADDRESS(ROW(),3)&amp;":"&amp;ADDRESS(ROW(),COLUMN()-1)),"○")&gt;=15,"×",IF(ISBLANK('対象者リスト(従前分)'!$D8),"",IF(AND('対象者リスト(追加補助分2)'!DN$6&gt;='対象者リスト(従前分)'!$D8,'対象者リスト(追加補助分2)'!DN$6&lt;='対象者リスト(従前分)'!$E8),"○","×")))</f>
        <v/>
      </c>
      <c r="DO8" s="64" t="str">
        <f ca="1">IF(COUNTIF(INDIRECT(ADDRESS(ROW(),3)&amp;":"&amp;ADDRESS(ROW(),COLUMN()-1)),"○")&gt;=15,"×",IF(ISBLANK('対象者リスト(従前分)'!$D8),"",IF(AND('対象者リスト(追加補助分2)'!DO$6&gt;='対象者リスト(従前分)'!$D8,'対象者リスト(追加補助分2)'!DO$6&lt;='対象者リスト(従前分)'!$E8),"○","×")))</f>
        <v/>
      </c>
      <c r="DP8" s="64" t="str">
        <f ca="1">IF(COUNTIF(INDIRECT(ADDRESS(ROW(),3)&amp;":"&amp;ADDRESS(ROW(),COLUMN()-1)),"○")&gt;=15,"×",IF(ISBLANK('対象者リスト(従前分)'!$D8),"",IF(AND('対象者リスト(追加補助分2)'!DP$6&gt;='対象者リスト(従前分)'!$D8,'対象者リスト(追加補助分2)'!DP$6&lt;='対象者リスト(従前分)'!$E8),"○","×")))</f>
        <v/>
      </c>
      <c r="DQ8" s="64" t="str">
        <f ca="1">IF(COUNTIF(INDIRECT(ADDRESS(ROW(),3)&amp;":"&amp;ADDRESS(ROW(),COLUMN()-1)),"○")&gt;=15,"×",IF(ISBLANK('対象者リスト(従前分)'!$D8),"",IF(AND('対象者リスト(追加補助分2)'!DQ$6&gt;='対象者リスト(従前分)'!$D8,'対象者リスト(追加補助分2)'!DQ$6&lt;='対象者リスト(従前分)'!$E8),"○","×")))</f>
        <v/>
      </c>
      <c r="DR8" s="64" t="str">
        <f ca="1">IF(COUNTIF(INDIRECT(ADDRESS(ROW(),3)&amp;":"&amp;ADDRESS(ROW(),COLUMN()-1)),"○")&gt;=15,"×",IF(ISBLANK('対象者リスト(従前分)'!$D8),"",IF(AND('対象者リスト(追加補助分2)'!DR$6&gt;='対象者リスト(従前分)'!$D8,'対象者リスト(追加補助分2)'!DR$6&lt;='対象者リスト(従前分)'!$E8),"○","×")))</f>
        <v/>
      </c>
      <c r="DS8" s="64" t="str">
        <f ca="1">IF(COUNTIF(INDIRECT(ADDRESS(ROW(),3)&amp;":"&amp;ADDRESS(ROW(),COLUMN()-1)),"○")&gt;=15,"×",IF(ISBLANK('対象者リスト(従前分)'!$D8),"",IF(AND('対象者リスト(追加補助分2)'!DS$6&gt;='対象者リスト(従前分)'!$D8,'対象者リスト(追加補助分2)'!DS$6&lt;='対象者リスト(従前分)'!$E8),"○","×")))</f>
        <v/>
      </c>
      <c r="DT8" s="64" t="str">
        <f ca="1">IF(COUNTIF(INDIRECT(ADDRESS(ROW(),3)&amp;":"&amp;ADDRESS(ROW(),COLUMN()-1)),"○")&gt;=15,"×",IF(ISBLANK('対象者リスト(従前分)'!$D8),"",IF(AND('対象者リスト(追加補助分2)'!DT$6&gt;='対象者リスト(従前分)'!$D8,'対象者リスト(追加補助分2)'!DT$6&lt;='対象者リスト(従前分)'!$E8),"○","×")))</f>
        <v/>
      </c>
      <c r="DU8" s="64" t="str">
        <f ca="1">IF(COUNTIF(INDIRECT(ADDRESS(ROW(),3)&amp;":"&amp;ADDRESS(ROW(),COLUMN()-1)),"○")&gt;=15,"×",IF(ISBLANK('対象者リスト(従前分)'!$D8),"",IF(AND('対象者リスト(追加補助分2)'!DU$6&gt;='対象者リスト(従前分)'!$D8,'対象者リスト(追加補助分2)'!DU$6&lt;='対象者リスト(従前分)'!$E8),"○","×")))</f>
        <v/>
      </c>
      <c r="DV8" s="64" t="str">
        <f ca="1">IF(COUNTIF(INDIRECT(ADDRESS(ROW(),3)&amp;":"&amp;ADDRESS(ROW(),COLUMN()-1)),"○")&gt;=15,"×",IF(ISBLANK('対象者リスト(従前分)'!$D8),"",IF(AND('対象者リスト(追加補助分2)'!DV$6&gt;='対象者リスト(従前分)'!$D8,'対象者リスト(追加補助分2)'!DV$6&lt;='対象者リスト(従前分)'!$E8),"○","×")))</f>
        <v/>
      </c>
      <c r="DW8" s="64" t="str">
        <f ca="1">IF(COUNTIF(INDIRECT(ADDRESS(ROW(),3)&amp;":"&amp;ADDRESS(ROW(),COLUMN()-1)),"○")&gt;=15,"×",IF(ISBLANK('対象者リスト(従前分)'!$D8),"",IF(AND('対象者リスト(追加補助分2)'!DW$6&gt;='対象者リスト(従前分)'!$D8,'対象者リスト(追加補助分2)'!DW$6&lt;='対象者リスト(従前分)'!$E8),"○","×")))</f>
        <v/>
      </c>
      <c r="DX8" s="64" t="str">
        <f ca="1">IF(COUNTIF(INDIRECT(ADDRESS(ROW(),3)&amp;":"&amp;ADDRESS(ROW(),COLUMN()-1)),"○")&gt;=15,"×",IF(ISBLANK('対象者リスト(従前分)'!$D8),"",IF(AND('対象者リスト(追加補助分2)'!DX$6&gt;='対象者リスト(従前分)'!$D8,'対象者リスト(追加補助分2)'!DX$6&lt;='対象者リスト(従前分)'!$E8),"○","×")))</f>
        <v/>
      </c>
      <c r="DY8" s="64" t="str">
        <f ca="1">IF(COUNTIF(INDIRECT(ADDRESS(ROW(),3)&amp;":"&amp;ADDRESS(ROW(),COLUMN()-1)),"○")&gt;=15,"×",IF(ISBLANK('対象者リスト(従前分)'!$D8),"",IF(AND('対象者リスト(追加補助分2)'!DY$6&gt;='対象者リスト(従前分)'!$D8,'対象者リスト(追加補助分2)'!DY$6&lt;='対象者リスト(従前分)'!$E8),"○","×")))</f>
        <v/>
      </c>
      <c r="DZ8" s="64" t="str">
        <f ca="1">IF(COUNTIF(INDIRECT(ADDRESS(ROW(),3)&amp;":"&amp;ADDRESS(ROW(),COLUMN()-1)),"○")&gt;=15,"×",IF(ISBLANK('対象者リスト(従前分)'!$D8),"",IF(AND('対象者リスト(追加補助分2)'!DZ$6&gt;='対象者リスト(従前分)'!$D8,'対象者リスト(追加補助分2)'!DZ$6&lt;='対象者リスト(従前分)'!$E8),"○","×")))</f>
        <v/>
      </c>
      <c r="EA8" s="64" t="str">
        <f ca="1">IF(COUNTIF(INDIRECT(ADDRESS(ROW(),3)&amp;":"&amp;ADDRESS(ROW(),COLUMN()-1)),"○")&gt;=15,"×",IF(ISBLANK('対象者リスト(従前分)'!$D8),"",IF(AND('対象者リスト(追加補助分2)'!EA$6&gt;='対象者リスト(従前分)'!$D8,'対象者リスト(追加補助分2)'!EA$6&lt;='対象者リスト(従前分)'!$E8),"○","×")))</f>
        <v/>
      </c>
      <c r="EB8" s="64" t="str">
        <f ca="1">IF(COUNTIF(INDIRECT(ADDRESS(ROW(),3)&amp;":"&amp;ADDRESS(ROW(),COLUMN()-1)),"○")&gt;=15,"×",IF(ISBLANK('対象者リスト(従前分)'!$D8),"",IF(AND('対象者リスト(追加補助分2)'!EB$6&gt;='対象者リスト(従前分)'!$D8,'対象者リスト(追加補助分2)'!EB$6&lt;='対象者リスト(従前分)'!$E8),"○","×")))</f>
        <v/>
      </c>
      <c r="EC8" s="64" t="str">
        <f ca="1">IF(COUNTIF(INDIRECT(ADDRESS(ROW(),3)&amp;":"&amp;ADDRESS(ROW(),COLUMN()-1)),"○")&gt;=15,"×",IF(ISBLANK('対象者リスト(従前分)'!$D8),"",IF(AND('対象者リスト(追加補助分2)'!EC$6&gt;='対象者リスト(従前分)'!$D8,'対象者リスト(追加補助分2)'!EC$6&lt;='対象者リスト(従前分)'!$E8),"○","×")))</f>
        <v/>
      </c>
      <c r="ED8" s="64" t="str">
        <f ca="1">IF(COUNTIF(INDIRECT(ADDRESS(ROW(),3)&amp;":"&amp;ADDRESS(ROW(),COLUMN()-1)),"○")&gt;=15,"×",IF(ISBLANK('対象者リスト(従前分)'!$D8),"",IF(AND('対象者リスト(追加補助分2)'!ED$6&gt;='対象者リスト(従前分)'!$D8,'対象者リスト(追加補助分2)'!ED$6&lt;='対象者リスト(従前分)'!$E8),"○","×")))</f>
        <v/>
      </c>
      <c r="EE8" s="64" t="str">
        <f ca="1">IF(COUNTIF(INDIRECT(ADDRESS(ROW(),3)&amp;":"&amp;ADDRESS(ROW(),COLUMN()-1)),"○")&gt;=15,"×",IF(ISBLANK('対象者リスト(従前分)'!$D8),"",IF(AND('対象者リスト(追加補助分2)'!EE$6&gt;='対象者リスト(従前分)'!$D8,'対象者リスト(追加補助分2)'!EE$6&lt;='対象者リスト(従前分)'!$E8),"○","×")))</f>
        <v/>
      </c>
      <c r="EF8" s="64" t="str">
        <f ca="1">IF(COUNTIF(INDIRECT(ADDRESS(ROW(),3)&amp;":"&amp;ADDRESS(ROW(),COLUMN()-1)),"○")&gt;=15,"×",IF(ISBLANK('対象者リスト(従前分)'!$D8),"",IF(AND('対象者リスト(追加補助分2)'!EF$6&gt;='対象者リスト(従前分)'!$D8,'対象者リスト(追加補助分2)'!EF$6&lt;='対象者リスト(従前分)'!$E8),"○","×")))</f>
        <v/>
      </c>
      <c r="EG8" s="64" t="str">
        <f ca="1">IF(COUNTIF(INDIRECT(ADDRESS(ROW(),3)&amp;":"&amp;ADDRESS(ROW(),COLUMN()-1)),"○")&gt;=15,"×",IF(ISBLANK('対象者リスト(従前分)'!$D8),"",IF(AND('対象者リスト(追加補助分2)'!EG$6&gt;='対象者リスト(従前分)'!$D8,'対象者リスト(追加補助分2)'!EG$6&lt;='対象者リスト(従前分)'!$E8),"○","×")))</f>
        <v/>
      </c>
      <c r="EH8" s="64" t="str">
        <f ca="1">IF(COUNTIF(INDIRECT(ADDRESS(ROW(),3)&amp;":"&amp;ADDRESS(ROW(),COLUMN()-1)),"○")&gt;=15,"×",IF(ISBLANK('対象者リスト(従前分)'!$D8),"",IF(AND('対象者リスト(追加補助分2)'!EH$6&gt;='対象者リスト(従前分)'!$D8,'対象者リスト(追加補助分2)'!EH$6&lt;='対象者リスト(従前分)'!$E8),"○","×")))</f>
        <v/>
      </c>
      <c r="EI8" s="64" t="str">
        <f ca="1">IF(COUNTIF(INDIRECT(ADDRESS(ROW(),3)&amp;":"&amp;ADDRESS(ROW(),COLUMN()-1)),"○")&gt;=15,"×",IF(ISBLANK('対象者リスト(従前分)'!$D8),"",IF(AND('対象者リスト(追加補助分2)'!EI$6&gt;='対象者リスト(従前分)'!$D8,'対象者リスト(追加補助分2)'!EI$6&lt;='対象者リスト(従前分)'!$E8),"○","×")))</f>
        <v/>
      </c>
      <c r="EJ8" s="64" t="str">
        <f ca="1">IF(COUNTIF(INDIRECT(ADDRESS(ROW(),3)&amp;":"&amp;ADDRESS(ROW(),COLUMN()-1)),"○")&gt;=15,"×",IF(ISBLANK('対象者リスト(従前分)'!$D8),"",IF(AND('対象者リスト(追加補助分2)'!EJ$6&gt;='対象者リスト(従前分)'!$D8,'対象者リスト(追加補助分2)'!EJ$6&lt;='対象者リスト(従前分)'!$E8),"○","×")))</f>
        <v/>
      </c>
      <c r="EK8" s="64" t="str">
        <f ca="1">IF(COUNTIF(INDIRECT(ADDRESS(ROW(),3)&amp;":"&amp;ADDRESS(ROW(),COLUMN()-1)),"○")&gt;=15,"×",IF(ISBLANK('対象者リスト(従前分)'!$D8),"",IF(AND('対象者リスト(追加補助分2)'!EK$6&gt;='対象者リスト(従前分)'!$D8,'対象者リスト(追加補助分2)'!EK$6&lt;='対象者リスト(従前分)'!$E8),"○","×")))</f>
        <v/>
      </c>
      <c r="EL8" s="64" t="str">
        <f ca="1">IF(COUNTIF(INDIRECT(ADDRESS(ROW(),3)&amp;":"&amp;ADDRESS(ROW(),COLUMN()-1)),"○")&gt;=15,"×",IF(ISBLANK('対象者リスト(従前分)'!$D8),"",IF(AND('対象者リスト(追加補助分2)'!EL$6&gt;='対象者リスト(従前分)'!$D8,'対象者リスト(追加補助分2)'!EL$6&lt;='対象者リスト(従前分)'!$E8),"○","×")))</f>
        <v/>
      </c>
      <c r="EM8" s="64" t="str">
        <f ca="1">IF(COUNTIF(INDIRECT(ADDRESS(ROW(),3)&amp;":"&amp;ADDRESS(ROW(),COLUMN()-1)),"○")&gt;=15,"×",IF(ISBLANK('対象者リスト(従前分)'!$D8),"",IF(AND('対象者リスト(追加補助分2)'!EM$6&gt;='対象者リスト(従前分)'!$D8,'対象者リスト(追加補助分2)'!EM$6&lt;='対象者リスト(従前分)'!$E8),"○","×")))</f>
        <v/>
      </c>
      <c r="EN8" s="64" t="str">
        <f ca="1">IF(COUNTIF(INDIRECT(ADDRESS(ROW(),3)&amp;":"&amp;ADDRESS(ROW(),COLUMN()-1)),"○")&gt;=15,"×",IF(ISBLANK('対象者リスト(従前分)'!$D8),"",IF(AND('対象者リスト(追加補助分2)'!EN$6&gt;='対象者リスト(従前分)'!$D8,'対象者リスト(追加補助分2)'!EN$6&lt;='対象者リスト(従前分)'!$E8),"○","×")))</f>
        <v/>
      </c>
      <c r="EO8" s="64" t="str">
        <f ca="1">IF(COUNTIF(INDIRECT(ADDRESS(ROW(),3)&amp;":"&amp;ADDRESS(ROW(),COLUMN()-1)),"○")&gt;=15,"×",IF(ISBLANK('対象者リスト(従前分)'!$D8),"",IF(AND('対象者リスト(追加補助分2)'!EO$6&gt;='対象者リスト(従前分)'!$D8,'対象者リスト(追加補助分2)'!EO$6&lt;='対象者リスト(従前分)'!$E8),"○","×")))</f>
        <v/>
      </c>
      <c r="EP8" s="64" t="str">
        <f ca="1">IF(COUNTIF(INDIRECT(ADDRESS(ROW(),3)&amp;":"&amp;ADDRESS(ROW(),COLUMN()-1)),"○")&gt;=15,"×",IF(ISBLANK('対象者リスト(従前分)'!$D8),"",IF(AND('対象者リスト(追加補助分2)'!EP$6&gt;='対象者リスト(従前分)'!$D8,'対象者リスト(追加補助分2)'!EP$6&lt;='対象者リスト(従前分)'!$E8),"○","×")))</f>
        <v/>
      </c>
      <c r="EQ8" s="64" t="str">
        <f ca="1">IF(COUNTIF(INDIRECT(ADDRESS(ROW(),3)&amp;":"&amp;ADDRESS(ROW(),COLUMN()-1)),"○")&gt;=15,"×",IF(ISBLANK('対象者リスト(従前分)'!$D8),"",IF(AND('対象者リスト(追加補助分2)'!EQ$6&gt;='対象者リスト(従前分)'!$D8,'対象者リスト(追加補助分2)'!EQ$6&lt;='対象者リスト(従前分)'!$E8),"○","×")))</f>
        <v/>
      </c>
      <c r="ER8" s="72" t="str">
        <f ca="1">IF(COUNTIF(INDIRECT(ADDRESS(ROW(),3)&amp;":"&amp;ADDRESS(ROW(),COLUMN()-1)),"○")&gt;=15,"×",IF(ISBLANK('対象者リスト(従前分)'!$D8),"",IF(AND('対象者リスト(追加補助分2)'!ER$6&gt;='対象者リスト(従前分)'!$D8,'対象者リスト(追加補助分2)'!ER$6&lt;='対象者リスト(従前分)'!$E8),"○","×")))</f>
        <v/>
      </c>
      <c r="ES8" s="73" t="str">
        <f ca="1">IF(COUNTIF(INDIRECT(ADDRESS(ROW(),3)&amp;":"&amp;ADDRESS(ROW(),COLUMN()-1)),"○")&gt;=15,"×",IF(ISBLANK('対象者リスト(従前分)'!$D8),"",IF(AND('対象者リスト(追加補助分2)'!ES$6&gt;='対象者リスト(従前分)'!$D8,'対象者リスト(追加補助分2)'!ES$6&lt;='対象者リスト(従前分)'!$E8),"○","×")))</f>
        <v/>
      </c>
      <c r="ET8" s="64" t="str">
        <f ca="1">IF(COUNTIF(INDIRECT(ADDRESS(ROW(),3)&amp;":"&amp;ADDRESS(ROW(),COLUMN()-1)),"○")&gt;=15,"×",IF(ISBLANK('対象者リスト(従前分)'!$D8),"",IF(AND('対象者リスト(追加補助分2)'!ET$6&gt;='対象者リスト(従前分)'!$D8,'対象者リスト(追加補助分2)'!ET$6&lt;='対象者リスト(従前分)'!$E8),"○","×")))</f>
        <v/>
      </c>
      <c r="EU8" s="64" t="str">
        <f ca="1">IF(COUNTIF(INDIRECT(ADDRESS(ROW(),3)&amp;":"&amp;ADDRESS(ROW(),COLUMN()-1)),"○")&gt;=15,"×",IF(ISBLANK('対象者リスト(従前分)'!$D8),"",IF(AND('対象者リスト(追加補助分2)'!EU$6&gt;='対象者リスト(従前分)'!$D8,'対象者リスト(追加補助分2)'!EU$6&lt;='対象者リスト(従前分)'!$E8),"○","×")))</f>
        <v/>
      </c>
      <c r="EV8" s="64" t="str">
        <f ca="1">IF(COUNTIF(INDIRECT(ADDRESS(ROW(),3)&amp;":"&amp;ADDRESS(ROW(),COLUMN()-1)),"○")&gt;=15,"×",IF(ISBLANK('対象者リスト(従前分)'!$D8),"",IF(AND('対象者リスト(追加補助分2)'!EV$6&gt;='対象者リスト(従前分)'!$D8,'対象者リスト(追加補助分2)'!EV$6&lt;='対象者リスト(従前分)'!$E8),"○","×")))</f>
        <v/>
      </c>
      <c r="EW8" s="64" t="str">
        <f ca="1">IF(COUNTIF(INDIRECT(ADDRESS(ROW(),3)&amp;":"&amp;ADDRESS(ROW(),COLUMN()-1)),"○")&gt;=15,"×",IF(ISBLANK('対象者リスト(従前分)'!$D8),"",IF(AND('対象者リスト(追加補助分2)'!EW$6&gt;='対象者リスト(従前分)'!$D8,'対象者リスト(追加補助分2)'!EW$6&lt;='対象者リスト(従前分)'!$E8),"○","×")))</f>
        <v/>
      </c>
      <c r="EX8" s="64" t="str">
        <f ca="1">IF(COUNTIF(INDIRECT(ADDRESS(ROW(),3)&amp;":"&amp;ADDRESS(ROW(),COLUMN()-1)),"○")&gt;=15,"×",IF(ISBLANK('対象者リスト(従前分)'!$D8),"",IF(AND('対象者リスト(追加補助分2)'!EX$6&gt;='対象者リスト(従前分)'!$D8,'対象者リスト(追加補助分2)'!EX$6&lt;='対象者リスト(従前分)'!$E8),"○","×")))</f>
        <v/>
      </c>
      <c r="EY8" s="64" t="str">
        <f ca="1">IF(COUNTIF(INDIRECT(ADDRESS(ROW(),3)&amp;":"&amp;ADDRESS(ROW(),COLUMN()-1)),"○")&gt;=15,"×",IF(ISBLANK('対象者リスト(従前分)'!$D8),"",IF(AND('対象者リスト(追加補助分2)'!EY$6&gt;='対象者リスト(従前分)'!$D8,'対象者リスト(追加補助分2)'!EY$6&lt;='対象者リスト(従前分)'!$E8),"○","×")))</f>
        <v/>
      </c>
      <c r="EZ8" s="64" t="str">
        <f ca="1">IF(COUNTIF(INDIRECT(ADDRESS(ROW(),3)&amp;":"&amp;ADDRESS(ROW(),COLUMN()-1)),"○")&gt;=15,"×",IF(ISBLANK('対象者リスト(従前分)'!$D8),"",IF(AND('対象者リスト(追加補助分2)'!EZ$6&gt;='対象者リスト(従前分)'!$D8,'対象者リスト(追加補助分2)'!EZ$6&lt;='対象者リスト(従前分)'!$E8),"○","×")))</f>
        <v/>
      </c>
      <c r="FA8" s="64" t="str">
        <f ca="1">IF(COUNTIF(INDIRECT(ADDRESS(ROW(),3)&amp;":"&amp;ADDRESS(ROW(),COLUMN()-1)),"○")&gt;=15,"×",IF(ISBLANK('対象者リスト(従前分)'!$D8),"",IF(AND('対象者リスト(追加補助分2)'!FA$6&gt;='対象者リスト(従前分)'!$D8,'対象者リスト(追加補助分2)'!FA$6&lt;='対象者リスト(従前分)'!$E8),"○","×")))</f>
        <v/>
      </c>
      <c r="FB8" s="64" t="str">
        <f ca="1">IF(COUNTIF(INDIRECT(ADDRESS(ROW(),3)&amp;":"&amp;ADDRESS(ROW(),COLUMN()-1)),"○")&gt;=15,"×",IF(ISBLANK('対象者リスト(従前分)'!$D8),"",IF(AND('対象者リスト(追加補助分2)'!FB$6&gt;='対象者リスト(従前分)'!$D8,'対象者リスト(追加補助分2)'!FB$6&lt;='対象者リスト(従前分)'!$E8),"○","×")))</f>
        <v/>
      </c>
      <c r="FC8" s="64" t="str">
        <f ca="1">IF(COUNTIF(INDIRECT(ADDRESS(ROW(),3)&amp;":"&amp;ADDRESS(ROW(),COLUMN()-1)),"○")&gt;=15,"×",IF(ISBLANK('対象者リスト(従前分)'!$D8),"",IF(AND('対象者リスト(追加補助分2)'!FC$6&gt;='対象者リスト(従前分)'!$D8,'対象者リスト(追加補助分2)'!FC$6&lt;='対象者リスト(従前分)'!$E8),"○","×")))</f>
        <v/>
      </c>
      <c r="FD8" s="64" t="str">
        <f ca="1">IF(COUNTIF(INDIRECT(ADDRESS(ROW(),3)&amp;":"&amp;ADDRESS(ROW(),COLUMN()-1)),"○")&gt;=15,"×",IF(ISBLANK('対象者リスト(従前分)'!$D8),"",IF(AND('対象者リスト(追加補助分2)'!FD$6&gt;='対象者リスト(従前分)'!$D8,'対象者リスト(追加補助分2)'!FD$6&lt;='対象者リスト(従前分)'!$E8),"○","×")))</f>
        <v/>
      </c>
      <c r="FE8" s="64" t="str">
        <f ca="1">IF(COUNTIF(INDIRECT(ADDRESS(ROW(),3)&amp;":"&amp;ADDRESS(ROW(),COLUMN()-1)),"○")&gt;=15,"×",IF(ISBLANK('対象者リスト(従前分)'!$D8),"",IF(AND('対象者リスト(追加補助分2)'!FE$6&gt;='対象者リスト(従前分)'!$D8,'対象者リスト(追加補助分2)'!FE$6&lt;='対象者リスト(従前分)'!$E8),"○","×")))</f>
        <v/>
      </c>
      <c r="FF8" s="64" t="str">
        <f ca="1">IF(COUNTIF(INDIRECT(ADDRESS(ROW(),3)&amp;":"&amp;ADDRESS(ROW(),COLUMN()-1)),"○")&gt;=15,"×",IF(ISBLANK('対象者リスト(従前分)'!$D8),"",IF(AND('対象者リスト(追加補助分2)'!FF$6&gt;='対象者リスト(従前分)'!$D8,'対象者リスト(追加補助分2)'!FF$6&lt;='対象者リスト(従前分)'!$E8),"○","×")))</f>
        <v/>
      </c>
      <c r="FG8" s="64" t="str">
        <f ca="1">IF(COUNTIF(INDIRECT(ADDRESS(ROW(),3)&amp;":"&amp;ADDRESS(ROW(),COLUMN()-1)),"○")&gt;=15,"×",IF(ISBLANK('対象者リスト(従前分)'!$D8),"",IF(AND('対象者リスト(追加補助分2)'!FG$6&gt;='対象者リスト(従前分)'!$D8,'対象者リスト(追加補助分2)'!FG$6&lt;='対象者リスト(従前分)'!$E8),"○","×")))</f>
        <v/>
      </c>
      <c r="FH8" s="64" t="str">
        <f ca="1">IF(COUNTIF(INDIRECT(ADDRESS(ROW(),3)&amp;":"&amp;ADDRESS(ROW(),COLUMN()-1)),"○")&gt;=15,"×",IF(ISBLANK('対象者リスト(従前分)'!$D8),"",IF(AND('対象者リスト(追加補助分2)'!FH$6&gt;='対象者リスト(従前分)'!$D8,'対象者リスト(追加補助分2)'!FH$6&lt;='対象者リスト(従前分)'!$E8),"○","×")))</f>
        <v/>
      </c>
      <c r="FI8" s="64" t="str">
        <f ca="1">IF(COUNTIF(INDIRECT(ADDRESS(ROW(),3)&amp;":"&amp;ADDRESS(ROW(),COLUMN()-1)),"○")&gt;=15,"×",IF(ISBLANK('対象者リスト(従前分)'!$D8),"",IF(AND('対象者リスト(追加補助分2)'!FI$6&gt;='対象者リスト(従前分)'!$D8,'対象者リスト(追加補助分2)'!FI$6&lt;='対象者リスト(従前分)'!$E8),"○","×")))</f>
        <v/>
      </c>
      <c r="FJ8" s="64" t="str">
        <f ca="1">IF(COUNTIF(INDIRECT(ADDRESS(ROW(),3)&amp;":"&amp;ADDRESS(ROW(),COLUMN()-1)),"○")&gt;=15,"×",IF(ISBLANK('対象者リスト(従前分)'!$D8),"",IF(AND('対象者リスト(追加補助分2)'!FJ$6&gt;='対象者リスト(従前分)'!$D8,'対象者リスト(追加補助分2)'!FJ$6&lt;='対象者リスト(従前分)'!$E8),"○","×")))</f>
        <v/>
      </c>
      <c r="FK8" s="64" t="str">
        <f ca="1">IF(COUNTIF(INDIRECT(ADDRESS(ROW(),3)&amp;":"&amp;ADDRESS(ROW(),COLUMN()-1)),"○")&gt;=15,"×",IF(ISBLANK('対象者リスト(従前分)'!$D8),"",IF(AND('対象者リスト(追加補助分2)'!FK$6&gt;='対象者リスト(従前分)'!$D8,'対象者リスト(追加補助分2)'!FK$6&lt;='対象者リスト(従前分)'!$E8),"○","×")))</f>
        <v/>
      </c>
      <c r="FL8" s="64" t="str">
        <f ca="1">IF(COUNTIF(INDIRECT(ADDRESS(ROW(),3)&amp;":"&amp;ADDRESS(ROW(),COLUMN()-1)),"○")&gt;=15,"×",IF(ISBLANK('対象者リスト(従前分)'!$D8),"",IF(AND('対象者リスト(追加補助分2)'!FL$6&gt;='対象者リスト(従前分)'!$D8,'対象者リスト(追加補助分2)'!FL$6&lt;='対象者リスト(従前分)'!$E8),"○","×")))</f>
        <v/>
      </c>
      <c r="FM8" s="64" t="str">
        <f ca="1">IF(COUNTIF(INDIRECT(ADDRESS(ROW(),3)&amp;":"&amp;ADDRESS(ROW(),COLUMN()-1)),"○")&gt;=15,"×",IF(ISBLANK('対象者リスト(従前分)'!$D8),"",IF(AND('対象者リスト(追加補助分2)'!FM$6&gt;='対象者リスト(従前分)'!$D8,'対象者リスト(追加補助分2)'!FM$6&lt;='対象者リスト(従前分)'!$E8),"○","×")))</f>
        <v/>
      </c>
      <c r="FN8" s="64" t="str">
        <f ca="1">IF(COUNTIF(INDIRECT(ADDRESS(ROW(),3)&amp;":"&amp;ADDRESS(ROW(),COLUMN()-1)),"○")&gt;=15,"×",IF(ISBLANK('対象者リスト(従前分)'!$D8),"",IF(AND('対象者リスト(追加補助分2)'!FN$6&gt;='対象者リスト(従前分)'!$D8,'対象者リスト(追加補助分2)'!FN$6&lt;='対象者リスト(従前分)'!$E8),"○","×")))</f>
        <v/>
      </c>
      <c r="FO8" s="64" t="str">
        <f ca="1">IF(COUNTIF(INDIRECT(ADDRESS(ROW(),3)&amp;":"&amp;ADDRESS(ROW(),COLUMN()-1)),"○")&gt;=15,"×",IF(ISBLANK('対象者リスト(従前分)'!$D8),"",IF(AND('対象者リスト(追加補助分2)'!FO$6&gt;='対象者リスト(従前分)'!$D8,'対象者リスト(追加補助分2)'!FO$6&lt;='対象者リスト(従前分)'!$E8),"○","×")))</f>
        <v/>
      </c>
      <c r="FP8" s="64" t="str">
        <f ca="1">IF(COUNTIF(INDIRECT(ADDRESS(ROW(),3)&amp;":"&amp;ADDRESS(ROW(),COLUMN()-1)),"○")&gt;=15,"×",IF(ISBLANK('対象者リスト(従前分)'!$D8),"",IF(AND('対象者リスト(追加補助分2)'!FP$6&gt;='対象者リスト(従前分)'!$D8,'対象者リスト(追加補助分2)'!FP$6&lt;='対象者リスト(従前分)'!$E8),"○","×")))</f>
        <v/>
      </c>
      <c r="FQ8" s="64" t="str">
        <f ca="1">IF(COUNTIF(INDIRECT(ADDRESS(ROW(),3)&amp;":"&amp;ADDRESS(ROW(),COLUMN()-1)),"○")&gt;=15,"×",IF(ISBLANK('対象者リスト(従前分)'!$D8),"",IF(AND('対象者リスト(追加補助分2)'!FQ$6&gt;='対象者リスト(従前分)'!$D8,'対象者リスト(追加補助分2)'!FQ$6&lt;='対象者リスト(従前分)'!$E8),"○","×")))</f>
        <v/>
      </c>
      <c r="FR8" s="64" t="str">
        <f ca="1">IF(COUNTIF(INDIRECT(ADDRESS(ROW(),3)&amp;":"&amp;ADDRESS(ROW(),COLUMN()-1)),"○")&gt;=15,"×",IF(ISBLANK('対象者リスト(従前分)'!$D8),"",IF(AND('対象者リスト(追加補助分2)'!FR$6&gt;='対象者リスト(従前分)'!$D8,'対象者リスト(追加補助分2)'!FR$6&lt;='対象者リスト(従前分)'!$E8),"○","×")))</f>
        <v/>
      </c>
      <c r="FS8" s="64" t="str">
        <f ca="1">IF(COUNTIF(INDIRECT(ADDRESS(ROW(),3)&amp;":"&amp;ADDRESS(ROW(),COLUMN()-1)),"○")&gt;=15,"×",IF(ISBLANK('対象者リスト(従前分)'!$D8),"",IF(AND('対象者リスト(追加補助分2)'!FS$6&gt;='対象者リスト(従前分)'!$D8,'対象者リスト(追加補助分2)'!FS$6&lt;='対象者リスト(従前分)'!$E8),"○","×")))</f>
        <v/>
      </c>
      <c r="FT8" s="64" t="str">
        <f ca="1">IF(COUNTIF(INDIRECT(ADDRESS(ROW(),3)&amp;":"&amp;ADDRESS(ROW(),COLUMN()-1)),"○")&gt;=15,"×",IF(ISBLANK('対象者リスト(従前分)'!$D8),"",IF(AND('対象者リスト(追加補助分2)'!FT$6&gt;='対象者リスト(従前分)'!$D8,'対象者リスト(追加補助分2)'!FT$6&lt;='対象者リスト(従前分)'!$E8),"○","×")))</f>
        <v/>
      </c>
      <c r="FU8" s="64" t="str">
        <f ca="1">IF(COUNTIF(INDIRECT(ADDRESS(ROW(),3)&amp;":"&amp;ADDRESS(ROW(),COLUMN()-1)),"○")&gt;=15,"×",IF(ISBLANK('対象者リスト(従前分)'!$D8),"",IF(AND('対象者リスト(追加補助分2)'!FU$6&gt;='対象者リスト(従前分)'!$D8,'対象者リスト(追加補助分2)'!FU$6&lt;='対象者リスト(従前分)'!$E8),"○","×")))</f>
        <v/>
      </c>
      <c r="FV8" s="64" t="str">
        <f ca="1">IF(COUNTIF(INDIRECT(ADDRESS(ROW(),3)&amp;":"&amp;ADDRESS(ROW(),COLUMN()-1)),"○")&gt;=15,"×",IF(ISBLANK('対象者リスト(従前分)'!$D8),"",IF(AND('対象者リスト(追加補助分2)'!FV$6&gt;='対象者リスト(従前分)'!$D8,'対象者リスト(追加補助分2)'!FV$6&lt;='対象者リスト(従前分)'!$E8),"○","×")))</f>
        <v/>
      </c>
      <c r="FW8" s="73" t="str">
        <f ca="1">IF(COUNTIF(INDIRECT(ADDRESS(ROW(),3)&amp;":"&amp;ADDRESS(ROW(),COLUMN()-1)),"○")&gt;=15,"×",IF(ISBLANK('対象者リスト(従前分)'!$D8),"",IF(AND('対象者リスト(追加補助分2)'!FW$6&gt;='対象者リスト(従前分)'!$D8,'対象者リスト(追加補助分2)'!FW$6&lt;='対象者リスト(従前分)'!$E8),"○","×")))</f>
        <v/>
      </c>
      <c r="FX8" s="64" t="str">
        <f ca="1">IF(COUNTIF(INDIRECT(ADDRESS(ROW(),3)&amp;":"&amp;ADDRESS(ROW(),COLUMN()-1)),"○")&gt;=15,"×",IF(ISBLANK('対象者リスト(従前分)'!$D8),"",IF(AND('対象者リスト(追加補助分2)'!FX$6&gt;='対象者リスト(従前分)'!$D8,'対象者リスト(追加補助分2)'!FX$6&lt;='対象者リスト(従前分)'!$E8),"○","×")))</f>
        <v/>
      </c>
      <c r="FY8" s="64" t="str">
        <f ca="1">IF(COUNTIF(INDIRECT(ADDRESS(ROW(),3)&amp;":"&amp;ADDRESS(ROW(),COLUMN()-1)),"○")&gt;=15,"×",IF(ISBLANK('対象者リスト(従前分)'!$D8),"",IF(AND('対象者リスト(追加補助分2)'!FY$6&gt;='対象者リスト(従前分)'!$D8,'対象者リスト(追加補助分2)'!FY$6&lt;='対象者リスト(従前分)'!$E8),"○","×")))</f>
        <v/>
      </c>
      <c r="FZ8" s="64" t="str">
        <f ca="1">IF(COUNTIF(INDIRECT(ADDRESS(ROW(),3)&amp;":"&amp;ADDRESS(ROW(),COLUMN()-1)),"○")&gt;=15,"×",IF(ISBLANK('対象者リスト(従前分)'!$D8),"",IF(AND('対象者リスト(追加補助分2)'!FZ$6&gt;='対象者リスト(従前分)'!$D8,'対象者リスト(追加補助分2)'!FZ$6&lt;='対象者リスト(従前分)'!$E8),"○","×")))</f>
        <v/>
      </c>
      <c r="GA8" s="64" t="str">
        <f ca="1">IF(COUNTIF(INDIRECT(ADDRESS(ROW(),3)&amp;":"&amp;ADDRESS(ROW(),COLUMN()-1)),"○")&gt;=15,"×",IF(ISBLANK('対象者リスト(従前分)'!$D8),"",IF(AND('対象者リスト(追加補助分2)'!GA$6&gt;='対象者リスト(従前分)'!$D8,'対象者リスト(追加補助分2)'!GA$6&lt;='対象者リスト(従前分)'!$E8),"○","×")))</f>
        <v/>
      </c>
      <c r="GB8" s="64" t="str">
        <f ca="1">IF(COUNTIF(INDIRECT(ADDRESS(ROW(),3)&amp;":"&amp;ADDRESS(ROW(),COLUMN()-1)),"○")&gt;=15,"×",IF(ISBLANK('対象者リスト(従前分)'!$D8),"",IF(AND('対象者リスト(追加補助分2)'!GB$6&gt;='対象者リスト(従前分)'!$D8,'対象者リスト(追加補助分2)'!GB$6&lt;='対象者リスト(従前分)'!$E8),"○","×")))</f>
        <v/>
      </c>
      <c r="GC8" s="64" t="str">
        <f ca="1">IF(COUNTIF(INDIRECT(ADDRESS(ROW(),3)&amp;":"&amp;ADDRESS(ROW(),COLUMN()-1)),"○")&gt;=15,"×",IF(ISBLANK('対象者リスト(従前分)'!$D8),"",IF(AND('対象者リスト(追加補助分2)'!GC$6&gt;='対象者リスト(従前分)'!$D8,'対象者リスト(追加補助分2)'!GC$6&lt;='対象者リスト(従前分)'!$E8),"○","×")))</f>
        <v/>
      </c>
      <c r="GD8" s="64" t="str">
        <f ca="1">IF(COUNTIF(INDIRECT(ADDRESS(ROW(),3)&amp;":"&amp;ADDRESS(ROW(),COLUMN()-1)),"○")&gt;=15,"×",IF(ISBLANK('対象者リスト(従前分)'!$D8),"",IF(AND('対象者リスト(追加補助分2)'!GD$6&gt;='対象者リスト(従前分)'!$D8,'対象者リスト(追加補助分2)'!GD$6&lt;='対象者リスト(従前分)'!$E8),"○","×")))</f>
        <v/>
      </c>
      <c r="GE8" s="64" t="str">
        <f ca="1">IF(COUNTIF(INDIRECT(ADDRESS(ROW(),3)&amp;":"&amp;ADDRESS(ROW(),COLUMN()-1)),"○")&gt;=15,"×",IF(ISBLANK('対象者リスト(従前分)'!$D8),"",IF(AND('対象者リスト(追加補助分2)'!GE$6&gt;='対象者リスト(従前分)'!$D8,'対象者リスト(追加補助分2)'!GE$6&lt;='対象者リスト(従前分)'!$E8),"○","×")))</f>
        <v/>
      </c>
      <c r="GF8" s="64" t="str">
        <f ca="1">IF(COUNTIF(INDIRECT(ADDRESS(ROW(),3)&amp;":"&amp;ADDRESS(ROW(),COLUMN()-1)),"○")&gt;=15,"×",IF(ISBLANK('対象者リスト(従前分)'!$D8),"",IF(AND('対象者リスト(追加補助分2)'!GF$6&gt;='対象者リスト(従前分)'!$D8,'対象者リスト(追加補助分2)'!GF$6&lt;='対象者リスト(従前分)'!$E8),"○","×")))</f>
        <v/>
      </c>
      <c r="GG8" s="64" t="str">
        <f ca="1">IF(COUNTIF(INDIRECT(ADDRESS(ROW(),3)&amp;":"&amp;ADDRESS(ROW(),COLUMN()-1)),"○")&gt;=15,"×",IF(ISBLANK('対象者リスト(従前分)'!$D8),"",IF(AND('対象者リスト(追加補助分2)'!GG$6&gt;='対象者リスト(従前分)'!$D8,'対象者リスト(追加補助分2)'!GG$6&lt;='対象者リスト(従前分)'!$E8),"○","×")))</f>
        <v/>
      </c>
      <c r="GH8" s="64" t="str">
        <f ca="1">IF(COUNTIF(INDIRECT(ADDRESS(ROW(),3)&amp;":"&amp;ADDRESS(ROW(),COLUMN()-1)),"○")&gt;=15,"×",IF(ISBLANK('対象者リスト(従前分)'!$D8),"",IF(AND('対象者リスト(追加補助分2)'!GH$6&gt;='対象者リスト(従前分)'!$D8,'対象者リスト(追加補助分2)'!GH$6&lt;='対象者リスト(従前分)'!$E8),"○","×")))</f>
        <v/>
      </c>
      <c r="GI8" s="64" t="str">
        <f ca="1">IF(COUNTIF(INDIRECT(ADDRESS(ROW(),3)&amp;":"&amp;ADDRESS(ROW(),COLUMN()-1)),"○")&gt;=15,"×",IF(ISBLANK('対象者リスト(従前分)'!$D8),"",IF(AND('対象者リスト(追加補助分2)'!GI$6&gt;='対象者リスト(従前分)'!$D8,'対象者リスト(追加補助分2)'!GI$6&lt;='対象者リスト(従前分)'!$E8),"○","×")))</f>
        <v/>
      </c>
      <c r="GJ8" s="64" t="str">
        <f ca="1">IF(COUNTIF(INDIRECT(ADDRESS(ROW(),3)&amp;":"&amp;ADDRESS(ROW(),COLUMN()-1)),"○")&gt;=15,"×",IF(ISBLANK('対象者リスト(従前分)'!$D8),"",IF(AND('対象者リスト(追加補助分2)'!GJ$6&gt;='対象者リスト(従前分)'!$D8,'対象者リスト(追加補助分2)'!GJ$6&lt;='対象者リスト(従前分)'!$E8),"○","×")))</f>
        <v/>
      </c>
      <c r="GK8" s="64" t="str">
        <f ca="1">IF(COUNTIF(INDIRECT(ADDRESS(ROW(),3)&amp;":"&amp;ADDRESS(ROW(),COLUMN()-1)),"○")&gt;=15,"×",IF(ISBLANK('対象者リスト(従前分)'!$D8),"",IF(AND('対象者リスト(追加補助分2)'!GK$6&gt;='対象者リスト(従前分)'!$D8,'対象者リスト(追加補助分2)'!GK$6&lt;='対象者リスト(従前分)'!$E8),"○","×")))</f>
        <v/>
      </c>
      <c r="GL8" s="64" t="str">
        <f ca="1">IF(COUNTIF(INDIRECT(ADDRESS(ROW(),3)&amp;":"&amp;ADDRESS(ROW(),COLUMN()-1)),"○")&gt;=15,"×",IF(ISBLANK('対象者リスト(従前分)'!$D8),"",IF(AND('対象者リスト(追加補助分2)'!GL$6&gt;='対象者リスト(従前分)'!$D8,'対象者リスト(追加補助分2)'!GL$6&lt;='対象者リスト(従前分)'!$E8),"○","×")))</f>
        <v/>
      </c>
      <c r="GM8" s="64" t="str">
        <f ca="1">IF(COUNTIF(INDIRECT(ADDRESS(ROW(),3)&amp;":"&amp;ADDRESS(ROW(),COLUMN()-1)),"○")&gt;=15,"×",IF(ISBLANK('対象者リスト(従前分)'!$D8),"",IF(AND('対象者リスト(追加補助分2)'!GM$6&gt;='対象者リスト(従前分)'!$D8,'対象者リスト(追加補助分2)'!GM$6&lt;='対象者リスト(従前分)'!$E8),"○","×")))</f>
        <v/>
      </c>
      <c r="GN8" s="64" t="str">
        <f ca="1">IF(COUNTIF(INDIRECT(ADDRESS(ROW(),3)&amp;":"&amp;ADDRESS(ROW(),COLUMN()-1)),"○")&gt;=15,"×",IF(ISBLANK('対象者リスト(従前分)'!$D8),"",IF(AND('対象者リスト(追加補助分2)'!GN$6&gt;='対象者リスト(従前分)'!$D8,'対象者リスト(追加補助分2)'!GN$6&lt;='対象者リスト(従前分)'!$E8),"○","×")))</f>
        <v/>
      </c>
      <c r="GO8" s="64" t="str">
        <f ca="1">IF(COUNTIF(INDIRECT(ADDRESS(ROW(),3)&amp;":"&amp;ADDRESS(ROW(),COLUMN()-1)),"○")&gt;=15,"×",IF(ISBLANK('対象者リスト(従前分)'!$D8),"",IF(AND('対象者リスト(追加補助分2)'!GO$6&gt;='対象者リスト(従前分)'!$D8,'対象者リスト(追加補助分2)'!GO$6&lt;='対象者リスト(従前分)'!$E8),"○","×")))</f>
        <v/>
      </c>
      <c r="GP8" s="64" t="str">
        <f ca="1">IF(COUNTIF(INDIRECT(ADDRESS(ROW(),3)&amp;":"&amp;ADDRESS(ROW(),COLUMN()-1)),"○")&gt;=15,"×",IF(ISBLANK('対象者リスト(従前分)'!$D8),"",IF(AND('対象者リスト(追加補助分2)'!GP$6&gt;='対象者リスト(従前分)'!$D8,'対象者リスト(追加補助分2)'!GP$6&lt;='対象者リスト(従前分)'!$E8),"○","×")))</f>
        <v/>
      </c>
      <c r="GQ8" s="64" t="str">
        <f ca="1">IF(COUNTIF(INDIRECT(ADDRESS(ROW(),3)&amp;":"&amp;ADDRESS(ROW(),COLUMN()-1)),"○")&gt;=15,"×",IF(ISBLANK('対象者リスト(従前分)'!$D8),"",IF(AND('対象者リスト(追加補助分2)'!GQ$6&gt;='対象者リスト(従前分)'!$D8,'対象者リスト(追加補助分2)'!GQ$6&lt;='対象者リスト(従前分)'!$E8),"○","×")))</f>
        <v/>
      </c>
      <c r="GR8" s="64" t="str">
        <f ca="1">IF(COUNTIF(INDIRECT(ADDRESS(ROW(),3)&amp;":"&amp;ADDRESS(ROW(),COLUMN()-1)),"○")&gt;=15,"×",IF(ISBLANK('対象者リスト(従前分)'!$D8),"",IF(AND('対象者リスト(追加補助分2)'!GR$6&gt;='対象者リスト(従前分)'!$D8,'対象者リスト(追加補助分2)'!GR$6&lt;='対象者リスト(従前分)'!$E8),"○","×")))</f>
        <v/>
      </c>
      <c r="GS8" s="64" t="str">
        <f ca="1">IF(COUNTIF(INDIRECT(ADDRESS(ROW(),3)&amp;":"&amp;ADDRESS(ROW(),COLUMN()-1)),"○")&gt;=15,"×",IF(ISBLANK('対象者リスト(従前分)'!$D8),"",IF(AND('対象者リスト(追加補助分2)'!GS$6&gt;='対象者リスト(従前分)'!$D8,'対象者リスト(追加補助分2)'!GS$6&lt;='対象者リスト(従前分)'!$E8),"○","×")))</f>
        <v/>
      </c>
      <c r="GT8" s="64" t="str">
        <f ca="1">IF(COUNTIF(INDIRECT(ADDRESS(ROW(),3)&amp;":"&amp;ADDRESS(ROW(),COLUMN()-1)),"○")&gt;=15,"×",IF(ISBLANK('対象者リスト(従前分)'!$D8),"",IF(AND('対象者リスト(追加補助分2)'!GT$6&gt;='対象者リスト(従前分)'!$D8,'対象者リスト(追加補助分2)'!GT$6&lt;='対象者リスト(従前分)'!$E8),"○","×")))</f>
        <v/>
      </c>
      <c r="GU8" s="64" t="str">
        <f ca="1">IF(COUNTIF(INDIRECT(ADDRESS(ROW(),3)&amp;":"&amp;ADDRESS(ROW(),COLUMN()-1)),"○")&gt;=15,"×",IF(ISBLANK('対象者リスト(従前分)'!$D8),"",IF(AND('対象者リスト(追加補助分2)'!GU$6&gt;='対象者リスト(従前分)'!$D8,'対象者リスト(追加補助分2)'!GU$6&lt;='対象者リスト(従前分)'!$E8),"○","×")))</f>
        <v/>
      </c>
      <c r="GV8" s="64" t="str">
        <f ca="1">IF(COUNTIF(INDIRECT(ADDRESS(ROW(),3)&amp;":"&amp;ADDRESS(ROW(),COLUMN()-1)),"○")&gt;=15,"×",IF(ISBLANK('対象者リスト(従前分)'!$D8),"",IF(AND('対象者リスト(追加補助分2)'!GV$6&gt;='対象者リスト(従前分)'!$D8,'対象者リスト(追加補助分2)'!GV$6&lt;='対象者リスト(従前分)'!$E8),"○","×")))</f>
        <v/>
      </c>
      <c r="GW8" s="64" t="str">
        <f ca="1">IF(COUNTIF(INDIRECT(ADDRESS(ROW(),3)&amp;":"&amp;ADDRESS(ROW(),COLUMN()-1)),"○")&gt;=15,"×",IF(ISBLANK('対象者リスト(従前分)'!$D8),"",IF(AND('対象者リスト(追加補助分2)'!GW$6&gt;='対象者リスト(従前分)'!$D8,'対象者リスト(追加補助分2)'!GW$6&lt;='対象者リスト(従前分)'!$E8),"○","×")))</f>
        <v/>
      </c>
      <c r="GX8" s="64" t="str">
        <f ca="1">IF(COUNTIF(INDIRECT(ADDRESS(ROW(),3)&amp;":"&amp;ADDRESS(ROW(),COLUMN()-1)),"○")&gt;=15,"×",IF(ISBLANK('対象者リスト(従前分)'!$D8),"",IF(AND('対象者リスト(追加補助分2)'!GX$6&gt;='対象者リスト(従前分)'!$D8,'対象者リスト(追加補助分2)'!GX$6&lt;='対象者リスト(従前分)'!$E8),"○","×")))</f>
        <v/>
      </c>
      <c r="GY8" s="64" t="str">
        <f ca="1">IF(COUNTIF(INDIRECT(ADDRESS(ROW(),3)&amp;":"&amp;ADDRESS(ROW(),COLUMN()-1)),"○")&gt;=15,"×",IF(ISBLANK('対象者リスト(従前分)'!$D8),"",IF(AND('対象者リスト(追加補助分2)'!GY$6&gt;='対象者リスト(従前分)'!$D8,'対象者リスト(追加補助分2)'!GY$6&lt;='対象者リスト(従前分)'!$E8),"○","×")))</f>
        <v/>
      </c>
      <c r="GZ8" s="64" t="str">
        <f ca="1">IF(COUNTIF(INDIRECT(ADDRESS(ROW(),3)&amp;":"&amp;ADDRESS(ROW(),COLUMN()-1)),"○")&gt;=15,"×",IF(ISBLANK('対象者リスト(従前分)'!$D8),"",IF(AND('対象者リスト(追加補助分2)'!GZ$6&gt;='対象者リスト(従前分)'!$D8,'対象者リスト(追加補助分2)'!GZ$6&lt;='対象者リスト(従前分)'!$E8),"○","×")))</f>
        <v/>
      </c>
      <c r="HA8" s="72" t="str">
        <f ca="1">IF(COUNTIF(INDIRECT(ADDRESS(ROW(),3)&amp;":"&amp;ADDRESS(ROW(),COLUMN()-1)),"○")&gt;=15,"×",IF(ISBLANK('対象者リスト(従前分)'!$D8),"",IF(AND('対象者リスト(追加補助分2)'!HA$6&gt;='対象者リスト(従前分)'!$D8,'対象者リスト(追加補助分2)'!HA$6&lt;='対象者リスト(従前分)'!$E8),"○","×")))</f>
        <v/>
      </c>
      <c r="HB8" s="73" t="str">
        <f ca="1">IF(COUNTIF(INDIRECT(ADDRESS(ROW(),3)&amp;":"&amp;ADDRESS(ROW(),COLUMN()-1)),"○")&gt;=15,"×",IF(ISBLANK('対象者リスト(従前分)'!$D8),"",IF(AND('対象者リスト(追加補助分2)'!HB$6&gt;='対象者リスト(従前分)'!$D8,'対象者リスト(追加補助分2)'!HB$6&lt;='対象者リスト(従前分)'!$E8),"○","×")))</f>
        <v/>
      </c>
      <c r="HC8" s="64" t="str">
        <f ca="1">IF(COUNTIF(INDIRECT(ADDRESS(ROW(),3)&amp;":"&amp;ADDRESS(ROW(),COLUMN()-1)),"○")&gt;=15,"×",IF(ISBLANK('対象者リスト(従前分)'!$D8),"",IF(AND('対象者リスト(追加補助分2)'!HC$6&gt;='対象者リスト(従前分)'!$D8,'対象者リスト(追加補助分2)'!HC$6&lt;='対象者リスト(従前分)'!$E8),"○","×")))</f>
        <v/>
      </c>
      <c r="HD8" s="64" t="str">
        <f ca="1">IF(COUNTIF(INDIRECT(ADDRESS(ROW(),3)&amp;":"&amp;ADDRESS(ROW(),COLUMN()-1)),"○")&gt;=15,"×",IF(ISBLANK('対象者リスト(従前分)'!$D8),"",IF(AND('対象者リスト(追加補助分2)'!HD$6&gt;='対象者リスト(従前分)'!$D8,'対象者リスト(追加補助分2)'!HD$6&lt;='対象者リスト(従前分)'!$E8),"○","×")))</f>
        <v/>
      </c>
      <c r="HE8" s="64" t="str">
        <f ca="1">IF(COUNTIF(INDIRECT(ADDRESS(ROW(),3)&amp;":"&amp;ADDRESS(ROW(),COLUMN()-1)),"○")&gt;=15,"×",IF(ISBLANK('対象者リスト(従前分)'!$D8),"",IF(AND('対象者リスト(追加補助分2)'!HE$6&gt;='対象者リスト(従前分)'!$D8,'対象者リスト(追加補助分2)'!HE$6&lt;='対象者リスト(従前分)'!$E8),"○","×")))</f>
        <v/>
      </c>
      <c r="HF8" s="64" t="str">
        <f ca="1">IF(COUNTIF(INDIRECT(ADDRESS(ROW(),3)&amp;":"&amp;ADDRESS(ROW(),COLUMN()-1)),"○")&gt;=15,"×",IF(ISBLANK('対象者リスト(従前分)'!$D8),"",IF(AND('対象者リスト(追加補助分2)'!HF$6&gt;='対象者リスト(従前分)'!$D8,'対象者リスト(追加補助分2)'!HF$6&lt;='対象者リスト(従前分)'!$E8),"○","×")))</f>
        <v/>
      </c>
      <c r="HG8" s="64" t="str">
        <f ca="1">IF(COUNTIF(INDIRECT(ADDRESS(ROW(),3)&amp;":"&amp;ADDRESS(ROW(),COLUMN()-1)),"○")&gt;=15,"×",IF(ISBLANK('対象者リスト(従前分)'!$D8),"",IF(AND('対象者リスト(追加補助分2)'!HG$6&gt;='対象者リスト(従前分)'!$D8,'対象者リスト(追加補助分2)'!HG$6&lt;='対象者リスト(従前分)'!$E8),"○","×")))</f>
        <v/>
      </c>
      <c r="HH8" s="64" t="str">
        <f ca="1">IF(COUNTIF(INDIRECT(ADDRESS(ROW(),3)&amp;":"&amp;ADDRESS(ROW(),COLUMN()-1)),"○")&gt;=15,"×",IF(ISBLANK('対象者リスト(従前分)'!$D8),"",IF(AND('対象者リスト(追加補助分2)'!HH$6&gt;='対象者リスト(従前分)'!$D8,'対象者リスト(追加補助分2)'!HH$6&lt;='対象者リスト(従前分)'!$E8),"○","×")))</f>
        <v/>
      </c>
      <c r="HI8" s="64" t="str">
        <f ca="1">IF(COUNTIF(INDIRECT(ADDRESS(ROW(),3)&amp;":"&amp;ADDRESS(ROW(),COLUMN()-1)),"○")&gt;=15,"×",IF(ISBLANK('対象者リスト(従前分)'!$D8),"",IF(AND('対象者リスト(追加補助分2)'!HI$6&gt;='対象者リスト(従前分)'!$D8,'対象者リスト(追加補助分2)'!HI$6&lt;='対象者リスト(従前分)'!$E8),"○","×")))</f>
        <v/>
      </c>
      <c r="HJ8" s="64" t="str">
        <f ca="1">IF(COUNTIF(INDIRECT(ADDRESS(ROW(),3)&amp;":"&amp;ADDRESS(ROW(),COLUMN()-1)),"○")&gt;=15,"×",IF(ISBLANK('対象者リスト(従前分)'!$D8),"",IF(AND('対象者リスト(追加補助分2)'!HJ$6&gt;='対象者リスト(従前分)'!$D8,'対象者リスト(追加補助分2)'!HJ$6&lt;='対象者リスト(従前分)'!$E8),"○","×")))</f>
        <v/>
      </c>
      <c r="HK8" s="64" t="str">
        <f ca="1">IF(COUNTIF(INDIRECT(ADDRESS(ROW(),3)&amp;":"&amp;ADDRESS(ROW(),COLUMN()-1)),"○")&gt;=15,"×",IF(ISBLANK('対象者リスト(従前分)'!$D8),"",IF(AND('対象者リスト(追加補助分2)'!HK$6&gt;='対象者リスト(従前分)'!$D8,'対象者リスト(追加補助分2)'!HK$6&lt;='対象者リスト(従前分)'!$E8),"○","×")))</f>
        <v/>
      </c>
      <c r="HL8" s="64" t="str">
        <f ca="1">IF(COUNTIF(INDIRECT(ADDRESS(ROW(),3)&amp;":"&amp;ADDRESS(ROW(),COLUMN()-1)),"○")&gt;=15,"×",IF(ISBLANK('対象者リスト(従前分)'!$D8),"",IF(AND('対象者リスト(追加補助分2)'!HL$6&gt;='対象者リスト(従前分)'!$D8,'対象者リスト(追加補助分2)'!HL$6&lt;='対象者リスト(従前分)'!$E8),"○","×")))</f>
        <v/>
      </c>
      <c r="HM8" s="64" t="str">
        <f ca="1">IF(COUNTIF(INDIRECT(ADDRESS(ROW(),3)&amp;":"&amp;ADDRESS(ROW(),COLUMN()-1)),"○")&gt;=15,"×",IF(ISBLANK('対象者リスト(従前分)'!$D8),"",IF(AND('対象者リスト(追加補助分2)'!HM$6&gt;='対象者リスト(従前分)'!$D8,'対象者リスト(追加補助分2)'!HM$6&lt;='対象者リスト(従前分)'!$E8),"○","×")))</f>
        <v/>
      </c>
      <c r="HN8" s="64" t="str">
        <f ca="1">IF(COUNTIF(INDIRECT(ADDRESS(ROW(),3)&amp;":"&amp;ADDRESS(ROW(),COLUMN()-1)),"○")&gt;=15,"×",IF(ISBLANK('対象者リスト(従前分)'!$D8),"",IF(AND('対象者リスト(追加補助分2)'!HN$6&gt;='対象者リスト(従前分)'!$D8,'対象者リスト(追加補助分2)'!HN$6&lt;='対象者リスト(従前分)'!$E8),"○","×")))</f>
        <v/>
      </c>
      <c r="HO8" s="64" t="str">
        <f ca="1">IF(COUNTIF(INDIRECT(ADDRESS(ROW(),3)&amp;":"&amp;ADDRESS(ROW(),COLUMN()-1)),"○")&gt;=15,"×",IF(ISBLANK('対象者リスト(従前分)'!$D8),"",IF(AND('対象者リスト(追加補助分2)'!HO$6&gt;='対象者リスト(従前分)'!$D8,'対象者リスト(追加補助分2)'!HO$6&lt;='対象者リスト(従前分)'!$E8),"○","×")))</f>
        <v/>
      </c>
      <c r="HP8" s="64" t="str">
        <f ca="1">IF(COUNTIF(INDIRECT(ADDRESS(ROW(),3)&amp;":"&amp;ADDRESS(ROW(),COLUMN()-1)),"○")&gt;=15,"×",IF(ISBLANK('対象者リスト(従前分)'!$D8),"",IF(AND('対象者リスト(追加補助分2)'!HP$6&gt;='対象者リスト(従前分)'!$D8,'対象者リスト(追加補助分2)'!HP$6&lt;='対象者リスト(従前分)'!$E8),"○","×")))</f>
        <v/>
      </c>
      <c r="HQ8" s="64" t="str">
        <f ca="1">IF(COUNTIF(INDIRECT(ADDRESS(ROW(),3)&amp;":"&amp;ADDRESS(ROW(),COLUMN()-1)),"○")&gt;=15,"×",IF(ISBLANK('対象者リスト(従前分)'!$D8),"",IF(AND('対象者リスト(追加補助分2)'!HQ$6&gt;='対象者リスト(従前分)'!$D8,'対象者リスト(追加補助分2)'!HQ$6&lt;='対象者リスト(従前分)'!$E8),"○","×")))</f>
        <v/>
      </c>
      <c r="HR8" s="64" t="str">
        <f ca="1">IF(COUNTIF(INDIRECT(ADDRESS(ROW(),3)&amp;":"&amp;ADDRESS(ROW(),COLUMN()-1)),"○")&gt;=15,"×",IF(ISBLANK('対象者リスト(従前分)'!$D8),"",IF(AND('対象者リスト(追加補助分2)'!HR$6&gt;='対象者リスト(従前分)'!$D8,'対象者リスト(追加補助分2)'!HR$6&lt;='対象者リスト(従前分)'!$E8),"○","×")))</f>
        <v/>
      </c>
      <c r="HS8" s="64" t="str">
        <f ca="1">IF(COUNTIF(INDIRECT(ADDRESS(ROW(),3)&amp;":"&amp;ADDRESS(ROW(),COLUMN()-1)),"○")&gt;=15,"×",IF(ISBLANK('対象者リスト(従前分)'!$D8),"",IF(AND('対象者リスト(追加補助分2)'!HS$6&gt;='対象者リスト(従前分)'!$D8,'対象者リスト(追加補助分2)'!HS$6&lt;='対象者リスト(従前分)'!$E8),"○","×")))</f>
        <v/>
      </c>
      <c r="HT8" s="64" t="str">
        <f ca="1">IF(COUNTIF(INDIRECT(ADDRESS(ROW(),3)&amp;":"&amp;ADDRESS(ROW(),COLUMN()-1)),"○")&gt;=15,"×",IF(ISBLANK('対象者リスト(従前分)'!$D8),"",IF(AND('対象者リスト(追加補助分2)'!HT$6&gt;='対象者リスト(従前分)'!$D8,'対象者リスト(追加補助分2)'!HT$6&lt;='対象者リスト(従前分)'!$E8),"○","×")))</f>
        <v/>
      </c>
      <c r="HU8" s="64" t="str">
        <f ca="1">IF(COUNTIF(INDIRECT(ADDRESS(ROW(),3)&amp;":"&amp;ADDRESS(ROW(),COLUMN()-1)),"○")&gt;=15,"×",IF(ISBLANK('対象者リスト(従前分)'!$D8),"",IF(AND('対象者リスト(追加補助分2)'!HU$6&gt;='対象者リスト(従前分)'!$D8,'対象者リスト(追加補助分2)'!HU$6&lt;='対象者リスト(従前分)'!$E8),"○","×")))</f>
        <v/>
      </c>
      <c r="HV8" s="64" t="str">
        <f ca="1">IF(COUNTIF(INDIRECT(ADDRESS(ROW(),3)&amp;":"&amp;ADDRESS(ROW(),COLUMN()-1)),"○")&gt;=15,"×",IF(ISBLANK('対象者リスト(従前分)'!$D8),"",IF(AND('対象者リスト(追加補助分2)'!HV$6&gt;='対象者リスト(従前分)'!$D8,'対象者リスト(追加補助分2)'!HV$6&lt;='対象者リスト(従前分)'!$E8),"○","×")))</f>
        <v/>
      </c>
      <c r="HW8" s="64" t="str">
        <f ca="1">IF(COUNTIF(INDIRECT(ADDRESS(ROW(),3)&amp;":"&amp;ADDRESS(ROW(),COLUMN()-1)),"○")&gt;=15,"×",IF(ISBLANK('対象者リスト(従前分)'!$D8),"",IF(AND('対象者リスト(追加補助分2)'!HW$6&gt;='対象者リスト(従前分)'!$D8,'対象者リスト(追加補助分2)'!HW$6&lt;='対象者リスト(従前分)'!$E8),"○","×")))</f>
        <v/>
      </c>
      <c r="HX8" s="64" t="str">
        <f ca="1">IF(COUNTIF(INDIRECT(ADDRESS(ROW(),3)&amp;":"&amp;ADDRESS(ROW(),COLUMN()-1)),"○")&gt;=15,"×",IF(ISBLANK('対象者リスト(従前分)'!$D8),"",IF(AND('対象者リスト(追加補助分2)'!HX$6&gt;='対象者リスト(従前分)'!$D8,'対象者リスト(追加補助分2)'!HX$6&lt;='対象者リスト(従前分)'!$E8),"○","×")))</f>
        <v/>
      </c>
      <c r="HY8" s="64" t="str">
        <f ca="1">IF(COUNTIF(INDIRECT(ADDRESS(ROW(),3)&amp;":"&amp;ADDRESS(ROW(),COLUMN()-1)),"○")&gt;=15,"×",IF(ISBLANK('対象者リスト(従前分)'!$D8),"",IF(AND('対象者リスト(追加補助分2)'!HY$6&gt;='対象者リスト(従前分)'!$D8,'対象者リスト(追加補助分2)'!HY$6&lt;='対象者リスト(従前分)'!$E8),"○","×")))</f>
        <v/>
      </c>
      <c r="HZ8" s="64" t="str">
        <f ca="1">IF(COUNTIF(INDIRECT(ADDRESS(ROW(),3)&amp;":"&amp;ADDRESS(ROW(),COLUMN()-1)),"○")&gt;=15,"×",IF(ISBLANK('対象者リスト(従前分)'!$D8),"",IF(AND('対象者リスト(追加補助分2)'!HZ$6&gt;='対象者リスト(従前分)'!$D8,'対象者リスト(追加補助分2)'!HZ$6&lt;='対象者リスト(従前分)'!$E8),"○","×")))</f>
        <v/>
      </c>
      <c r="IA8" s="64" t="str">
        <f ca="1">IF(COUNTIF(INDIRECT(ADDRESS(ROW(),3)&amp;":"&amp;ADDRESS(ROW(),COLUMN()-1)),"○")&gt;=15,"×",IF(ISBLANK('対象者リスト(従前分)'!$D8),"",IF(AND('対象者リスト(追加補助分2)'!IA$6&gt;='対象者リスト(従前分)'!$D8,'対象者リスト(追加補助分2)'!IA$6&lt;='対象者リスト(従前分)'!$E8),"○","×")))</f>
        <v/>
      </c>
      <c r="IB8" s="64" t="str">
        <f ca="1">IF(COUNTIF(INDIRECT(ADDRESS(ROW(),3)&amp;":"&amp;ADDRESS(ROW(),COLUMN()-1)),"○")&gt;=15,"×",IF(ISBLANK('対象者リスト(従前分)'!$D8),"",IF(AND('対象者リスト(追加補助分2)'!IB$6&gt;='対象者リスト(従前分)'!$D8,'対象者リスト(追加補助分2)'!IB$6&lt;='対象者リスト(従前分)'!$E8),"○","×")))</f>
        <v/>
      </c>
      <c r="IC8" s="64" t="str">
        <f ca="1">IF(COUNTIF(INDIRECT(ADDRESS(ROW(),3)&amp;":"&amp;ADDRESS(ROW(),COLUMN()-1)),"○")&gt;=15,"×",IF(ISBLANK('対象者リスト(従前分)'!$D8),"",IF(AND('対象者リスト(追加補助分2)'!IC$6&gt;='対象者リスト(従前分)'!$D8,'対象者リスト(追加補助分2)'!IC$6&lt;='対象者リスト(従前分)'!$E8),"○","×")))</f>
        <v/>
      </c>
      <c r="ID8" s="64" t="str">
        <f ca="1">IF(COUNTIF(INDIRECT(ADDRESS(ROW(),3)&amp;":"&amp;ADDRESS(ROW(),COLUMN()-1)),"○")&gt;=15,"×",IF(ISBLANK('対象者リスト(従前分)'!$D8),"",IF(AND('対象者リスト(追加補助分2)'!ID$6&gt;='対象者リスト(従前分)'!$D8,'対象者リスト(追加補助分2)'!ID$6&lt;='対象者リスト(従前分)'!$E8),"○","×")))</f>
        <v/>
      </c>
      <c r="IE8" s="87" t="str">
        <f ca="1">IF(COUNTIF(INDIRECT(ADDRESS(ROW(),3)&amp;":"&amp;ADDRESS(ROW(),COLUMN()-1)),"○")&gt;=15,"×",IF(ISBLANK('対象者リスト(従前分)'!$D8),"",IF(AND('対象者リスト(追加補助分2)'!IE$6&gt;='対象者リスト(従前分)'!$D8,'対象者リスト(追加補助分2)'!IE$6&lt;='対象者リスト(従前分)'!$E8),"○","×")))</f>
        <v/>
      </c>
      <c r="IF8" s="73" t="str">
        <f ca="1">IF(COUNTIF(INDIRECT(ADDRESS(ROW(),3)&amp;":"&amp;ADDRESS(ROW(),COLUMN()-1)),"○")&gt;=15,"×",IF(ISBLANK('対象者リスト(従前分)'!$D8),"",IF(AND('対象者リスト(追加補助分2)'!IF$6&gt;='対象者リスト(従前分)'!$D8,'対象者リスト(追加補助分2)'!IF$6&lt;='対象者リスト(従前分)'!$E8),"○","×")))</f>
        <v/>
      </c>
      <c r="IG8" s="64" t="str">
        <f ca="1">IF(COUNTIF(INDIRECT(ADDRESS(ROW(),3)&amp;":"&amp;ADDRESS(ROW(),COLUMN()-1)),"○")&gt;=15,"×",IF(ISBLANK('対象者リスト(従前分)'!$D8),"",IF(AND('対象者リスト(追加補助分2)'!IG$6&gt;='対象者リスト(従前分)'!$D8,'対象者リスト(追加補助分2)'!IG$6&lt;='対象者リスト(従前分)'!$E8),"○","×")))</f>
        <v/>
      </c>
      <c r="IH8" s="64" t="str">
        <f ca="1">IF(COUNTIF(INDIRECT(ADDRESS(ROW(),3)&amp;":"&amp;ADDRESS(ROW(),COLUMN()-1)),"○")&gt;=15,"×",IF(ISBLANK('対象者リスト(従前分)'!$D8),"",IF(AND('対象者リスト(追加補助分2)'!IH$6&gt;='対象者リスト(従前分)'!$D8,'対象者リスト(追加補助分2)'!IH$6&lt;='対象者リスト(従前分)'!$E8),"○","×")))</f>
        <v/>
      </c>
      <c r="II8" s="64" t="str">
        <f ca="1">IF(COUNTIF(INDIRECT(ADDRESS(ROW(),3)&amp;":"&amp;ADDRESS(ROW(),COLUMN()-1)),"○")&gt;=15,"×",IF(ISBLANK('対象者リスト(従前分)'!$D8),"",IF(AND('対象者リスト(追加補助分2)'!II$6&gt;='対象者リスト(従前分)'!$D8,'対象者リスト(追加補助分2)'!II$6&lt;='対象者リスト(従前分)'!$E8),"○","×")))</f>
        <v/>
      </c>
      <c r="IJ8" s="64" t="str">
        <f ca="1">IF(COUNTIF(INDIRECT(ADDRESS(ROW(),3)&amp;":"&amp;ADDRESS(ROW(),COLUMN()-1)),"○")&gt;=15,"×",IF(ISBLANK('対象者リスト(従前分)'!$D8),"",IF(AND('対象者リスト(追加補助分2)'!IJ$6&gt;='対象者リスト(従前分)'!$D8,'対象者リスト(追加補助分2)'!IJ$6&lt;='対象者リスト(従前分)'!$E8),"○","×")))</f>
        <v/>
      </c>
      <c r="IK8" s="64" t="str">
        <f ca="1">IF(COUNTIF(INDIRECT(ADDRESS(ROW(),3)&amp;":"&amp;ADDRESS(ROW(),COLUMN()-1)),"○")&gt;=15,"×",IF(ISBLANK('対象者リスト(従前分)'!$D8),"",IF(AND('対象者リスト(追加補助分2)'!IK$6&gt;='対象者リスト(従前分)'!$D8,'対象者リスト(追加補助分2)'!IK$6&lt;='対象者リスト(従前分)'!$E8),"○","×")))</f>
        <v/>
      </c>
      <c r="IL8" s="64" t="str">
        <f ca="1">IF(COUNTIF(INDIRECT(ADDRESS(ROW(),3)&amp;":"&amp;ADDRESS(ROW(),COLUMN()-1)),"○")&gt;=15,"×",IF(ISBLANK('対象者リスト(従前分)'!$D8),"",IF(AND('対象者リスト(追加補助分2)'!IL$6&gt;='対象者リスト(従前分)'!$D8,'対象者リスト(追加補助分2)'!IL$6&lt;='対象者リスト(従前分)'!$E8),"○","×")))</f>
        <v/>
      </c>
      <c r="IM8" s="64" t="str">
        <f ca="1">IF(COUNTIF(INDIRECT(ADDRESS(ROW(),3)&amp;":"&amp;ADDRESS(ROW(),COLUMN()-1)),"○")&gt;=15,"×",IF(ISBLANK('対象者リスト(従前分)'!$D8),"",IF(AND('対象者リスト(追加補助分2)'!IM$6&gt;='対象者リスト(従前分)'!$D8,'対象者リスト(追加補助分2)'!IM$6&lt;='対象者リスト(従前分)'!$E8),"○","×")))</f>
        <v/>
      </c>
      <c r="IN8" s="64" t="str">
        <f ca="1">IF(COUNTIF(INDIRECT(ADDRESS(ROW(),3)&amp;":"&amp;ADDRESS(ROW(),COLUMN()-1)),"○")&gt;=15,"×",IF(ISBLANK('対象者リスト(従前分)'!$D8),"",IF(AND('対象者リスト(追加補助分2)'!IN$6&gt;='対象者リスト(従前分)'!$D8,'対象者リスト(追加補助分2)'!IN$6&lt;='対象者リスト(従前分)'!$E8),"○","×")))</f>
        <v/>
      </c>
      <c r="IO8" s="64" t="str">
        <f ca="1">IF(COUNTIF(INDIRECT(ADDRESS(ROW(),3)&amp;":"&amp;ADDRESS(ROW(),COLUMN()-1)),"○")&gt;=15,"×",IF(ISBLANK('対象者リスト(従前分)'!$D8),"",IF(AND('対象者リスト(追加補助分2)'!IO$6&gt;='対象者リスト(従前分)'!$D8,'対象者リスト(追加補助分2)'!IO$6&lt;='対象者リスト(従前分)'!$E8),"○","×")))</f>
        <v/>
      </c>
      <c r="IP8" s="64" t="str">
        <f ca="1">IF(COUNTIF(INDIRECT(ADDRESS(ROW(),3)&amp;":"&amp;ADDRESS(ROW(),COLUMN()-1)),"○")&gt;=15,"×",IF(ISBLANK('対象者リスト(従前分)'!$D8),"",IF(AND('対象者リスト(追加補助分2)'!IP$6&gt;='対象者リスト(従前分)'!$D8,'対象者リスト(追加補助分2)'!IP$6&lt;='対象者リスト(従前分)'!$E8),"○","×")))</f>
        <v/>
      </c>
      <c r="IQ8" s="64" t="str">
        <f ca="1">IF(COUNTIF(INDIRECT(ADDRESS(ROW(),3)&amp;":"&amp;ADDRESS(ROW(),COLUMN()-1)),"○")&gt;=15,"×",IF(ISBLANK('対象者リスト(従前分)'!$D8),"",IF(AND('対象者リスト(追加補助分2)'!IQ$6&gt;='対象者リスト(従前分)'!$D8,'対象者リスト(追加補助分2)'!IQ$6&lt;='対象者リスト(従前分)'!$E8),"○","×")))</f>
        <v/>
      </c>
      <c r="IR8" s="64" t="str">
        <f ca="1">IF(COUNTIF(INDIRECT(ADDRESS(ROW(),3)&amp;":"&amp;ADDRESS(ROW(),COLUMN()-1)),"○")&gt;=15,"×",IF(ISBLANK('対象者リスト(従前分)'!$D8),"",IF(AND('対象者リスト(追加補助分2)'!IR$6&gt;='対象者リスト(従前分)'!$D8,'対象者リスト(追加補助分2)'!IR$6&lt;='対象者リスト(従前分)'!$E8),"○","×")))</f>
        <v/>
      </c>
      <c r="IS8" s="64" t="str">
        <f ca="1">IF(COUNTIF(INDIRECT(ADDRESS(ROW(),3)&amp;":"&amp;ADDRESS(ROW(),COLUMN()-1)),"○")&gt;=15,"×",IF(ISBLANK('対象者リスト(従前分)'!$D8),"",IF(AND('対象者リスト(追加補助分2)'!IS$6&gt;='対象者リスト(従前分)'!$D8,'対象者リスト(追加補助分2)'!IS$6&lt;='対象者リスト(従前分)'!$E8),"○","×")))</f>
        <v/>
      </c>
      <c r="IT8" s="64" t="str">
        <f ca="1">IF(COUNTIF(INDIRECT(ADDRESS(ROW(),3)&amp;":"&amp;ADDRESS(ROW(),COLUMN()-1)),"○")&gt;=15,"×",IF(ISBLANK('対象者リスト(従前分)'!$D8),"",IF(AND('対象者リスト(追加補助分2)'!IT$6&gt;='対象者リスト(従前分)'!$D8,'対象者リスト(追加補助分2)'!IT$6&lt;='対象者リスト(従前分)'!$E8),"○","×")))</f>
        <v/>
      </c>
      <c r="IU8" s="64" t="str">
        <f ca="1">IF(COUNTIF(INDIRECT(ADDRESS(ROW(),3)&amp;":"&amp;ADDRESS(ROW(),COLUMN()-1)),"○")&gt;=15,"×",IF(ISBLANK('対象者リスト(従前分)'!$D8),"",IF(AND('対象者リスト(追加補助分2)'!IU$6&gt;='対象者リスト(従前分)'!$D8,'対象者リスト(追加補助分2)'!IU$6&lt;='対象者リスト(従前分)'!$E8),"○","×")))</f>
        <v/>
      </c>
      <c r="IV8" s="64" t="str">
        <f ca="1">IF(COUNTIF(INDIRECT(ADDRESS(ROW(),3)&amp;":"&amp;ADDRESS(ROW(),COLUMN()-1)),"○")&gt;=15,"×",IF(ISBLANK('対象者リスト(従前分)'!$D8),"",IF(AND('対象者リスト(追加補助分2)'!IV$6&gt;='対象者リスト(従前分)'!$D8,'対象者リスト(追加補助分2)'!IV$6&lt;='対象者リスト(従前分)'!$E8),"○","×")))</f>
        <v/>
      </c>
      <c r="IW8" s="64" t="str">
        <f ca="1">IF(COUNTIF(INDIRECT(ADDRESS(ROW(),3)&amp;":"&amp;ADDRESS(ROW(),COLUMN()-1)),"○")&gt;=15,"×",IF(ISBLANK('対象者リスト(従前分)'!$D8),"",IF(AND('対象者リスト(追加補助分2)'!IW$6&gt;='対象者リスト(従前分)'!$D8,'対象者リスト(追加補助分2)'!IW$6&lt;='対象者リスト(従前分)'!$E8),"○","×")))</f>
        <v/>
      </c>
      <c r="IX8" s="64" t="str">
        <f ca="1">IF(COUNTIF(INDIRECT(ADDRESS(ROW(),3)&amp;":"&amp;ADDRESS(ROW(),COLUMN()-1)),"○")&gt;=15,"×",IF(ISBLANK('対象者リスト(従前分)'!$D8),"",IF(AND('対象者リスト(追加補助分2)'!IX$6&gt;='対象者リスト(従前分)'!$D8,'対象者リスト(追加補助分2)'!IX$6&lt;='対象者リスト(従前分)'!$E8),"○","×")))</f>
        <v/>
      </c>
      <c r="IY8" s="64" t="str">
        <f ca="1">IF(COUNTIF(INDIRECT(ADDRESS(ROW(),3)&amp;":"&amp;ADDRESS(ROW(),COLUMN()-1)),"○")&gt;=15,"×",IF(ISBLANK('対象者リスト(従前分)'!$D8),"",IF(AND('対象者リスト(追加補助分2)'!IY$6&gt;='対象者リスト(従前分)'!$D8,'対象者リスト(追加補助分2)'!IY$6&lt;='対象者リスト(従前分)'!$E8),"○","×")))</f>
        <v/>
      </c>
      <c r="IZ8" s="64" t="str">
        <f ca="1">IF(COUNTIF(INDIRECT(ADDRESS(ROW(),3)&amp;":"&amp;ADDRESS(ROW(),COLUMN()-1)),"○")&gt;=15,"×",IF(ISBLANK('対象者リスト(従前分)'!$D8),"",IF(AND('対象者リスト(追加補助分2)'!IZ$6&gt;='対象者リスト(従前分)'!$D8,'対象者リスト(追加補助分2)'!IZ$6&lt;='対象者リスト(従前分)'!$E8),"○","×")))</f>
        <v/>
      </c>
      <c r="JA8" s="64" t="str">
        <f ca="1">IF(COUNTIF(INDIRECT(ADDRESS(ROW(),3)&amp;":"&amp;ADDRESS(ROW(),COLUMN()-1)),"○")&gt;=15,"×",IF(ISBLANK('対象者リスト(従前分)'!$D8),"",IF(AND('対象者リスト(追加補助分2)'!JA$6&gt;='対象者リスト(従前分)'!$D8,'対象者リスト(追加補助分2)'!JA$6&lt;='対象者リスト(従前分)'!$E8),"○","×")))</f>
        <v/>
      </c>
      <c r="JB8" s="64" t="str">
        <f ca="1">IF(COUNTIF(INDIRECT(ADDRESS(ROW(),3)&amp;":"&amp;ADDRESS(ROW(),COLUMN()-1)),"○")&gt;=15,"×",IF(ISBLANK('対象者リスト(従前分)'!$D8),"",IF(AND('対象者リスト(追加補助分2)'!JB$6&gt;='対象者リスト(従前分)'!$D8,'対象者リスト(追加補助分2)'!JB$6&lt;='対象者リスト(従前分)'!$E8),"○","×")))</f>
        <v/>
      </c>
      <c r="JC8" s="64" t="str">
        <f ca="1">IF(COUNTIF(INDIRECT(ADDRESS(ROW(),3)&amp;":"&amp;ADDRESS(ROW(),COLUMN()-1)),"○")&gt;=15,"×",IF(ISBLANK('対象者リスト(従前分)'!$D8),"",IF(AND('対象者リスト(追加補助分2)'!JC$6&gt;='対象者リスト(従前分)'!$D8,'対象者リスト(追加補助分2)'!JC$6&lt;='対象者リスト(従前分)'!$E8),"○","×")))</f>
        <v/>
      </c>
      <c r="JD8" s="64" t="str">
        <f ca="1">IF(COUNTIF(INDIRECT(ADDRESS(ROW(),3)&amp;":"&amp;ADDRESS(ROW(),COLUMN()-1)),"○")&gt;=15,"×",IF(ISBLANK('対象者リスト(従前分)'!$D8),"",IF(AND('対象者リスト(追加補助分2)'!JD$6&gt;='対象者リスト(従前分)'!$D8,'対象者リスト(追加補助分2)'!JD$6&lt;='対象者リスト(従前分)'!$E8),"○","×")))</f>
        <v/>
      </c>
      <c r="JE8" s="64" t="str">
        <f ca="1">IF(COUNTIF(INDIRECT(ADDRESS(ROW(),3)&amp;":"&amp;ADDRESS(ROW(),COLUMN()-1)),"○")&gt;=15,"×",IF(ISBLANK('対象者リスト(従前分)'!$D8),"",IF(AND('対象者リスト(追加補助分2)'!JE$6&gt;='対象者リスト(従前分)'!$D8,'対象者リスト(追加補助分2)'!JE$6&lt;='対象者リスト(従前分)'!$E8),"○","×")))</f>
        <v/>
      </c>
      <c r="JF8" s="64" t="str">
        <f ca="1">IF(COUNTIF(INDIRECT(ADDRESS(ROW(),3)&amp;":"&amp;ADDRESS(ROW(),COLUMN()-1)),"○")&gt;=15,"×",IF(ISBLANK('対象者リスト(従前分)'!$D8),"",IF(AND('対象者リスト(追加補助分2)'!JF$6&gt;='対象者リスト(従前分)'!$D8,'対象者リスト(追加補助分2)'!JF$6&lt;='対象者リスト(従前分)'!$E8),"○","×")))</f>
        <v/>
      </c>
      <c r="JG8" s="64" t="str">
        <f ca="1">IF(COUNTIF(INDIRECT(ADDRESS(ROW(),3)&amp;":"&amp;ADDRESS(ROW(),COLUMN()-1)),"○")&gt;=15,"×",IF(ISBLANK('対象者リスト(従前分)'!$D8),"",IF(AND('対象者リスト(追加補助分2)'!JG$6&gt;='対象者リスト(従前分)'!$D8,'対象者リスト(追加補助分2)'!JG$6&lt;='対象者リスト(従前分)'!$E8),"○","×")))</f>
        <v/>
      </c>
      <c r="JH8" s="64" t="str">
        <f ca="1">IF(COUNTIF(INDIRECT(ADDRESS(ROW(),3)&amp;":"&amp;ADDRESS(ROW(),COLUMN()-1)),"○")&gt;=15,"×",IF(ISBLANK('対象者リスト(従前分)'!$D8),"",IF(AND('対象者リスト(追加補助分2)'!JH$6&gt;='対象者リスト(従前分)'!$D8,'対象者リスト(追加補助分2)'!JH$6&lt;='対象者リスト(従前分)'!$E8),"○","×")))</f>
        <v/>
      </c>
      <c r="JI8" s="64" t="str">
        <f ca="1">IF(COUNTIF(INDIRECT(ADDRESS(ROW(),3)&amp;":"&amp;ADDRESS(ROW(),COLUMN()-1)),"○")&gt;=15,"×",IF(ISBLANK('対象者リスト(従前分)'!$D8),"",IF(AND('対象者リスト(追加補助分2)'!JI$6&gt;='対象者リスト(従前分)'!$D8,'対象者リスト(追加補助分2)'!JI$6&lt;='対象者リスト(従前分)'!$E8),"○","×")))</f>
        <v/>
      </c>
      <c r="JJ8" s="64" t="str">
        <f ca="1">IF(COUNTIF(INDIRECT(ADDRESS(ROW(),3)&amp;":"&amp;ADDRESS(ROW(),COLUMN()-1)),"○")&gt;=15,"×",IF(ISBLANK('対象者リスト(従前分)'!$D8),"",IF(AND('対象者リスト(追加補助分2)'!JJ$6&gt;='対象者リスト(従前分)'!$D8,'対象者リスト(追加補助分2)'!JJ$6&lt;='対象者リスト(従前分)'!$E8),"○","×")))</f>
        <v/>
      </c>
      <c r="JK8" s="73" t="str">
        <f ca="1">IF(COUNTIF(INDIRECT(ADDRESS(ROW(),3)&amp;":"&amp;ADDRESS(ROW(),COLUMN()-1)),"○")&gt;=15,"×",IF(ISBLANK('対象者リスト(従前分)'!$D8),"",IF(AND('対象者リスト(追加補助分2)'!JK$6&gt;='対象者リスト(従前分)'!$D8,'対象者リスト(追加補助分2)'!JK$6&lt;='対象者リスト(従前分)'!$E8),"○","×")))</f>
        <v/>
      </c>
      <c r="JL8" s="64" t="str">
        <f ca="1">IF(COUNTIF(INDIRECT(ADDRESS(ROW(),3)&amp;":"&amp;ADDRESS(ROW(),COLUMN()-1)),"○")&gt;=15,"×",IF(ISBLANK('対象者リスト(従前分)'!$D8),"",IF(AND('対象者リスト(追加補助分2)'!JL$6&gt;='対象者リスト(従前分)'!$D8,'対象者リスト(追加補助分2)'!JL$6&lt;='対象者リスト(従前分)'!$E8),"○","×")))</f>
        <v/>
      </c>
      <c r="JM8" s="64" t="str">
        <f ca="1">IF(COUNTIF(INDIRECT(ADDRESS(ROW(),3)&amp;":"&amp;ADDRESS(ROW(),COLUMN()-1)),"○")&gt;=15,"×",IF(ISBLANK('対象者リスト(従前分)'!$D8),"",IF(AND('対象者リスト(追加補助分2)'!JM$6&gt;='対象者リスト(従前分)'!$D8,'対象者リスト(追加補助分2)'!JM$6&lt;='対象者リスト(従前分)'!$E8),"○","×")))</f>
        <v/>
      </c>
      <c r="JN8" s="64" t="str">
        <f ca="1">IF(COUNTIF(INDIRECT(ADDRESS(ROW(),3)&amp;":"&amp;ADDRESS(ROW(),COLUMN()-1)),"○")&gt;=15,"×",IF(ISBLANK('対象者リスト(従前分)'!$D8),"",IF(AND('対象者リスト(追加補助分2)'!JN$6&gt;='対象者リスト(従前分)'!$D8,'対象者リスト(追加補助分2)'!JN$6&lt;='対象者リスト(従前分)'!$E8),"○","×")))</f>
        <v/>
      </c>
      <c r="JO8" s="64" t="str">
        <f ca="1">IF(COUNTIF(INDIRECT(ADDRESS(ROW(),3)&amp;":"&amp;ADDRESS(ROW(),COLUMN()-1)),"○")&gt;=15,"×",IF(ISBLANK('対象者リスト(従前分)'!$D8),"",IF(AND('対象者リスト(追加補助分2)'!JO$6&gt;='対象者リスト(従前分)'!$D8,'対象者リスト(追加補助分2)'!JO$6&lt;='対象者リスト(従前分)'!$E8),"○","×")))</f>
        <v/>
      </c>
      <c r="JP8" s="64" t="str">
        <f ca="1">IF(COUNTIF(INDIRECT(ADDRESS(ROW(),3)&amp;":"&amp;ADDRESS(ROW(),COLUMN()-1)),"○")&gt;=15,"×",IF(ISBLANK('対象者リスト(従前分)'!$D8),"",IF(AND('対象者リスト(追加補助分2)'!JP$6&gt;='対象者リスト(従前分)'!$D8,'対象者リスト(追加補助分2)'!JP$6&lt;='対象者リスト(従前分)'!$E8),"○","×")))</f>
        <v/>
      </c>
      <c r="JQ8" s="64" t="str">
        <f ca="1">IF(COUNTIF(INDIRECT(ADDRESS(ROW(),3)&amp;":"&amp;ADDRESS(ROW(),COLUMN()-1)),"○")&gt;=15,"×",IF(ISBLANK('対象者リスト(従前分)'!$D8),"",IF(AND('対象者リスト(追加補助分2)'!JQ$6&gt;='対象者リスト(従前分)'!$D8,'対象者リスト(追加補助分2)'!JQ$6&lt;='対象者リスト(従前分)'!$E8),"○","×")))</f>
        <v/>
      </c>
      <c r="JR8" s="64" t="str">
        <f ca="1">IF(COUNTIF(INDIRECT(ADDRESS(ROW(),3)&amp;":"&amp;ADDRESS(ROW(),COLUMN()-1)),"○")&gt;=15,"×",IF(ISBLANK('対象者リスト(従前分)'!$D8),"",IF(AND('対象者リスト(追加補助分2)'!JR$6&gt;='対象者リスト(従前分)'!$D8,'対象者リスト(追加補助分2)'!JR$6&lt;='対象者リスト(従前分)'!$E8),"○","×")))</f>
        <v/>
      </c>
      <c r="JS8" s="64" t="str">
        <f ca="1">IF(COUNTIF(INDIRECT(ADDRESS(ROW(),3)&amp;":"&amp;ADDRESS(ROW(),COLUMN()-1)),"○")&gt;=15,"×",IF(ISBLANK('対象者リスト(従前分)'!$D8),"",IF(AND('対象者リスト(追加補助分2)'!JS$6&gt;='対象者リスト(従前分)'!$D8,'対象者リスト(追加補助分2)'!JS$6&lt;='対象者リスト(従前分)'!$E8),"○","×")))</f>
        <v/>
      </c>
      <c r="JT8" s="64" t="str">
        <f ca="1">IF(COUNTIF(INDIRECT(ADDRESS(ROW(),3)&amp;":"&amp;ADDRESS(ROW(),COLUMN()-1)),"○")&gt;=15,"×",IF(ISBLANK('対象者リスト(従前分)'!$D8),"",IF(AND('対象者リスト(追加補助分2)'!JT$6&gt;='対象者リスト(従前分)'!$D8,'対象者リスト(追加補助分2)'!JT$6&lt;='対象者リスト(従前分)'!$E8),"○","×")))</f>
        <v/>
      </c>
      <c r="JU8" s="64" t="str">
        <f ca="1">IF(COUNTIF(INDIRECT(ADDRESS(ROW(),3)&amp;":"&amp;ADDRESS(ROW(),COLUMN()-1)),"○")&gt;=15,"×",IF(ISBLANK('対象者リスト(従前分)'!$D8),"",IF(AND('対象者リスト(追加補助分2)'!JU$6&gt;='対象者リスト(従前分)'!$D8,'対象者リスト(追加補助分2)'!JU$6&lt;='対象者リスト(従前分)'!$E8),"○","×")))</f>
        <v/>
      </c>
      <c r="JV8" s="64" t="str">
        <f ca="1">IF(COUNTIF(INDIRECT(ADDRESS(ROW(),3)&amp;":"&amp;ADDRESS(ROW(),COLUMN()-1)),"○")&gt;=15,"×",IF(ISBLANK('対象者リスト(従前分)'!$D8),"",IF(AND('対象者リスト(追加補助分2)'!JV$6&gt;='対象者リスト(従前分)'!$D8,'対象者リスト(追加補助分2)'!JV$6&lt;='対象者リスト(従前分)'!$E8),"○","×")))</f>
        <v/>
      </c>
      <c r="JW8" s="64" t="str">
        <f ca="1">IF(COUNTIF(INDIRECT(ADDRESS(ROW(),3)&amp;":"&amp;ADDRESS(ROW(),COLUMN()-1)),"○")&gt;=15,"×",IF(ISBLANK('対象者リスト(従前分)'!$D8),"",IF(AND('対象者リスト(追加補助分2)'!JW$6&gt;='対象者リスト(従前分)'!$D8,'対象者リスト(追加補助分2)'!JW$6&lt;='対象者リスト(従前分)'!$E8),"○","×")))</f>
        <v/>
      </c>
      <c r="JX8" s="64" t="str">
        <f ca="1">IF(COUNTIF(INDIRECT(ADDRESS(ROW(),3)&amp;":"&amp;ADDRESS(ROW(),COLUMN()-1)),"○")&gt;=15,"×",IF(ISBLANK('対象者リスト(従前分)'!$D8),"",IF(AND('対象者リスト(追加補助分2)'!JX$6&gt;='対象者リスト(従前分)'!$D8,'対象者リスト(追加補助分2)'!JX$6&lt;='対象者リスト(従前分)'!$E8),"○","×")))</f>
        <v/>
      </c>
      <c r="JY8" s="64" t="str">
        <f ca="1">IF(COUNTIF(INDIRECT(ADDRESS(ROW(),3)&amp;":"&amp;ADDRESS(ROW(),COLUMN()-1)),"○")&gt;=15,"×",IF(ISBLANK('対象者リスト(従前分)'!$D8),"",IF(AND('対象者リスト(追加補助分2)'!JY$6&gt;='対象者リスト(従前分)'!$D8,'対象者リスト(追加補助分2)'!JY$6&lt;='対象者リスト(従前分)'!$E8),"○","×")))</f>
        <v/>
      </c>
      <c r="JZ8" s="64" t="str">
        <f ca="1">IF(COUNTIF(INDIRECT(ADDRESS(ROW(),3)&amp;":"&amp;ADDRESS(ROW(),COLUMN()-1)),"○")&gt;=15,"×",IF(ISBLANK('対象者リスト(従前分)'!$D8),"",IF(AND('対象者リスト(追加補助分2)'!JZ$6&gt;='対象者リスト(従前分)'!$D8,'対象者リスト(追加補助分2)'!JZ$6&lt;='対象者リスト(従前分)'!$E8),"○","×")))</f>
        <v/>
      </c>
      <c r="KA8" s="64" t="str">
        <f ca="1">IF(COUNTIF(INDIRECT(ADDRESS(ROW(),3)&amp;":"&amp;ADDRESS(ROW(),COLUMN()-1)),"○")&gt;=15,"×",IF(ISBLANK('対象者リスト(従前分)'!$D8),"",IF(AND('対象者リスト(追加補助分2)'!KA$6&gt;='対象者リスト(従前分)'!$D8,'対象者リスト(追加補助分2)'!KA$6&lt;='対象者リスト(従前分)'!$E8),"○","×")))</f>
        <v/>
      </c>
      <c r="KB8" s="64" t="str">
        <f ca="1">IF(COUNTIF(INDIRECT(ADDRESS(ROW(),3)&amp;":"&amp;ADDRESS(ROW(),COLUMN()-1)),"○")&gt;=15,"×",IF(ISBLANK('対象者リスト(従前分)'!$D8),"",IF(AND('対象者リスト(追加補助分2)'!KB$6&gt;='対象者リスト(従前分)'!$D8,'対象者リスト(追加補助分2)'!KB$6&lt;='対象者リスト(従前分)'!$E8),"○","×")))</f>
        <v/>
      </c>
      <c r="KC8" s="64" t="str">
        <f ca="1">IF(COUNTIF(INDIRECT(ADDRESS(ROW(),3)&amp;":"&amp;ADDRESS(ROW(),COLUMN()-1)),"○")&gt;=15,"×",IF(ISBLANK('対象者リスト(従前分)'!$D8),"",IF(AND('対象者リスト(追加補助分2)'!KC$6&gt;='対象者リスト(従前分)'!$D8,'対象者リスト(追加補助分2)'!KC$6&lt;='対象者リスト(従前分)'!$E8),"○","×")))</f>
        <v/>
      </c>
      <c r="KD8" s="64" t="str">
        <f ca="1">IF(COUNTIF(INDIRECT(ADDRESS(ROW(),3)&amp;":"&amp;ADDRESS(ROW(),COLUMN()-1)),"○")&gt;=15,"×",IF(ISBLANK('対象者リスト(従前分)'!$D8),"",IF(AND('対象者リスト(追加補助分2)'!KD$6&gt;='対象者リスト(従前分)'!$D8,'対象者リスト(追加補助分2)'!KD$6&lt;='対象者リスト(従前分)'!$E8),"○","×")))</f>
        <v/>
      </c>
      <c r="KE8" s="64" t="str">
        <f ca="1">IF(COUNTIF(INDIRECT(ADDRESS(ROW(),3)&amp;":"&amp;ADDRESS(ROW(),COLUMN()-1)),"○")&gt;=15,"×",IF(ISBLANK('対象者リスト(従前分)'!$D8),"",IF(AND('対象者リスト(追加補助分2)'!KE$6&gt;='対象者リスト(従前分)'!$D8,'対象者リスト(追加補助分2)'!KE$6&lt;='対象者リスト(従前分)'!$E8),"○","×")))</f>
        <v/>
      </c>
      <c r="KF8" s="64" t="str">
        <f ca="1">IF(COUNTIF(INDIRECT(ADDRESS(ROW(),3)&amp;":"&amp;ADDRESS(ROW(),COLUMN()-1)),"○")&gt;=15,"×",IF(ISBLANK('対象者リスト(従前分)'!$D8),"",IF(AND('対象者リスト(追加補助分2)'!KF$6&gt;='対象者リスト(従前分)'!$D8,'対象者リスト(追加補助分2)'!KF$6&lt;='対象者リスト(従前分)'!$E8),"○","×")))</f>
        <v/>
      </c>
      <c r="KG8" s="64" t="str">
        <f ca="1">IF(COUNTIF(INDIRECT(ADDRESS(ROW(),3)&amp;":"&amp;ADDRESS(ROW(),COLUMN()-1)),"○")&gt;=15,"×",IF(ISBLANK('対象者リスト(従前分)'!$D8),"",IF(AND('対象者リスト(追加補助分2)'!KG$6&gt;='対象者リスト(従前分)'!$D8,'対象者リスト(追加補助分2)'!KG$6&lt;='対象者リスト(従前分)'!$E8),"○","×")))</f>
        <v/>
      </c>
      <c r="KH8" s="64" t="str">
        <f ca="1">IF(COUNTIF(INDIRECT(ADDRESS(ROW(),3)&amp;":"&amp;ADDRESS(ROW(),COLUMN()-1)),"○")&gt;=15,"×",IF(ISBLANK('対象者リスト(従前分)'!$D8),"",IF(AND('対象者リスト(追加補助分2)'!KH$6&gt;='対象者リスト(従前分)'!$D8,'対象者リスト(追加補助分2)'!KH$6&lt;='対象者リスト(従前分)'!$E8),"○","×")))</f>
        <v/>
      </c>
      <c r="KI8" s="64" t="str">
        <f ca="1">IF(COUNTIF(INDIRECT(ADDRESS(ROW(),3)&amp;":"&amp;ADDRESS(ROW(),COLUMN()-1)),"○")&gt;=15,"×",IF(ISBLANK('対象者リスト(従前分)'!$D8),"",IF(AND('対象者リスト(追加補助分2)'!KI$6&gt;='対象者リスト(従前分)'!$D8,'対象者リスト(追加補助分2)'!KI$6&lt;='対象者リスト(従前分)'!$E8),"○","×")))</f>
        <v/>
      </c>
      <c r="KJ8" s="64" t="str">
        <f ca="1">IF(COUNTIF(INDIRECT(ADDRESS(ROW(),3)&amp;":"&amp;ADDRESS(ROW(),COLUMN()-1)),"○")&gt;=15,"×",IF(ISBLANK('対象者リスト(従前分)'!$D8),"",IF(AND('対象者リスト(追加補助分2)'!KJ$6&gt;='対象者リスト(従前分)'!$D8,'対象者リスト(追加補助分2)'!KJ$6&lt;='対象者リスト(従前分)'!$E8),"○","×")))</f>
        <v/>
      </c>
      <c r="KK8" s="64" t="str">
        <f ca="1">IF(COUNTIF(INDIRECT(ADDRESS(ROW(),3)&amp;":"&amp;ADDRESS(ROW(),COLUMN()-1)),"○")&gt;=15,"×",IF(ISBLANK('対象者リスト(従前分)'!$D8),"",IF(AND('対象者リスト(追加補助分2)'!KK$6&gt;='対象者リスト(従前分)'!$D8,'対象者リスト(追加補助分2)'!KK$6&lt;='対象者リスト(従前分)'!$E8),"○","×")))</f>
        <v/>
      </c>
      <c r="KL8" s="64" t="str">
        <f ca="1">IF(COUNTIF(INDIRECT(ADDRESS(ROW(),3)&amp;":"&amp;ADDRESS(ROW(),COLUMN()-1)),"○")&gt;=15,"×",IF(ISBLANK('対象者リスト(従前分)'!$D8),"",IF(AND('対象者リスト(追加補助分2)'!KL$6&gt;='対象者リスト(従前分)'!$D8,'対象者リスト(追加補助分2)'!KL$6&lt;='対象者リスト(従前分)'!$E8),"○","×")))</f>
        <v/>
      </c>
      <c r="KM8" s="64" t="str">
        <f ca="1">IF(COUNTIF(INDIRECT(ADDRESS(ROW(),3)&amp;":"&amp;ADDRESS(ROW(),COLUMN()-1)),"○")&gt;=15,"×",IF(ISBLANK('対象者リスト(従前分)'!$D8),"",IF(AND('対象者リスト(追加補助分2)'!KM$6&gt;='対象者リスト(従前分)'!$D8,'対象者リスト(追加補助分2)'!KM$6&lt;='対象者リスト(従前分)'!$E8),"○","×")))</f>
        <v/>
      </c>
      <c r="KN8" s="64" t="str">
        <f ca="1">IF(COUNTIF(INDIRECT(ADDRESS(ROW(),3)&amp;":"&amp;ADDRESS(ROW(),COLUMN()-1)),"○")&gt;=15,"×",IF(ISBLANK('対象者リスト(従前分)'!$D8),"",IF(AND('対象者リスト(追加補助分2)'!KN$6&gt;='対象者リスト(従前分)'!$D8,'対象者リスト(追加補助分2)'!KN$6&lt;='対象者リスト(従前分)'!$E8),"○","×")))</f>
        <v/>
      </c>
      <c r="KO8" s="64" t="str">
        <f ca="1">IF(COUNTIF(INDIRECT(ADDRESS(ROW(),3)&amp;":"&amp;ADDRESS(ROW(),COLUMN()-1)),"○")&gt;=15,"×",IF(ISBLANK('対象者リスト(従前分)'!$D8),"",IF(AND('対象者リスト(追加補助分2)'!KO$6&gt;='対象者リスト(従前分)'!$D8,'対象者リスト(追加補助分2)'!KO$6&lt;='対象者リスト(従前分)'!$E8),"○","×")))</f>
        <v/>
      </c>
      <c r="KP8" s="73" t="str">
        <f ca="1">IF(COUNTIF(INDIRECT(ADDRESS(ROW(),3)&amp;":"&amp;ADDRESS(ROW(),COLUMN()-1)),"○")&gt;=15,"×",IF(ISBLANK('対象者リスト(従前分)'!$D8),"",IF(AND('対象者リスト(追加補助分2)'!KP$6&gt;='対象者リスト(従前分)'!$D8,'対象者リスト(追加補助分2)'!KP$6&lt;='対象者リスト(従前分)'!$E8),"○","×")))</f>
        <v/>
      </c>
      <c r="KQ8" s="64" t="str">
        <f ca="1">IF(COUNTIF(INDIRECT(ADDRESS(ROW(),3)&amp;":"&amp;ADDRESS(ROW(),COLUMN()-1)),"○")&gt;=15,"×",IF(ISBLANK('対象者リスト(従前分)'!$D8),"",IF(AND('対象者リスト(追加補助分2)'!KQ$6&gt;='対象者リスト(従前分)'!$D8,'対象者リスト(追加補助分2)'!KQ$6&lt;='対象者リスト(従前分)'!$E8),"○","×")))</f>
        <v/>
      </c>
      <c r="KR8" s="64" t="str">
        <f ca="1">IF(COUNTIF(INDIRECT(ADDRESS(ROW(),3)&amp;":"&amp;ADDRESS(ROW(),COLUMN()-1)),"○")&gt;=15,"×",IF(ISBLANK('対象者リスト(従前分)'!$D8),"",IF(AND('対象者リスト(追加補助分2)'!KR$6&gt;='対象者リスト(従前分)'!$D8,'対象者リスト(追加補助分2)'!KR$6&lt;='対象者リスト(従前分)'!$E8),"○","×")))</f>
        <v/>
      </c>
      <c r="KS8" s="64" t="str">
        <f ca="1">IF(COUNTIF(INDIRECT(ADDRESS(ROW(),3)&amp;":"&amp;ADDRESS(ROW(),COLUMN()-1)),"○")&gt;=15,"×",IF(ISBLANK('対象者リスト(従前分)'!$D8),"",IF(AND('対象者リスト(追加補助分2)'!KS$6&gt;='対象者リスト(従前分)'!$D8,'対象者リスト(追加補助分2)'!KS$6&lt;='対象者リスト(従前分)'!$E8),"○","×")))</f>
        <v/>
      </c>
      <c r="KT8" s="64" t="str">
        <f ca="1">IF(COUNTIF(INDIRECT(ADDRESS(ROW(),3)&amp;":"&amp;ADDRESS(ROW(),COLUMN()-1)),"○")&gt;=15,"×",IF(ISBLANK('対象者リスト(従前分)'!$D8),"",IF(AND('対象者リスト(追加補助分2)'!KT$6&gt;='対象者リスト(従前分)'!$D8,'対象者リスト(追加補助分2)'!KT$6&lt;='対象者リスト(従前分)'!$E8),"○","×")))</f>
        <v/>
      </c>
      <c r="KU8" s="64" t="str">
        <f ca="1">IF(COUNTIF(INDIRECT(ADDRESS(ROW(),3)&amp;":"&amp;ADDRESS(ROW(),COLUMN()-1)),"○")&gt;=15,"×",IF(ISBLANK('対象者リスト(従前分)'!$D8),"",IF(AND('対象者リスト(追加補助分2)'!KU$6&gt;='対象者リスト(従前分)'!$D8,'対象者リスト(追加補助分2)'!KU$6&lt;='対象者リスト(従前分)'!$E8),"○","×")))</f>
        <v/>
      </c>
      <c r="KV8" s="64" t="str">
        <f ca="1">IF(COUNTIF(INDIRECT(ADDRESS(ROW(),3)&amp;":"&amp;ADDRESS(ROW(),COLUMN()-1)),"○")&gt;=15,"×",IF(ISBLANK('対象者リスト(従前分)'!$D8),"",IF(AND('対象者リスト(追加補助分2)'!KV$6&gt;='対象者リスト(従前分)'!$D8,'対象者リスト(追加補助分2)'!KV$6&lt;='対象者リスト(従前分)'!$E8),"○","×")))</f>
        <v/>
      </c>
      <c r="KW8" s="64" t="str">
        <f ca="1">IF(COUNTIF(INDIRECT(ADDRESS(ROW(),3)&amp;":"&amp;ADDRESS(ROW(),COLUMN()-1)),"○")&gt;=15,"×",IF(ISBLANK('対象者リスト(従前分)'!$D8),"",IF(AND('対象者リスト(追加補助分2)'!KW$6&gt;='対象者リスト(従前分)'!$D8,'対象者リスト(追加補助分2)'!KW$6&lt;='対象者リスト(従前分)'!$E8),"○","×")))</f>
        <v/>
      </c>
      <c r="KX8" s="64" t="str">
        <f ca="1">IF(COUNTIF(INDIRECT(ADDRESS(ROW(),3)&amp;":"&amp;ADDRESS(ROW(),COLUMN()-1)),"○")&gt;=15,"×",IF(ISBLANK('対象者リスト(従前分)'!$D8),"",IF(AND('対象者リスト(追加補助分2)'!KX$6&gt;='対象者リスト(従前分)'!$D8,'対象者リスト(追加補助分2)'!KX$6&lt;='対象者リスト(従前分)'!$E8),"○","×")))</f>
        <v/>
      </c>
      <c r="KY8" s="64" t="str">
        <f ca="1">IF(COUNTIF(INDIRECT(ADDRESS(ROW(),3)&amp;":"&amp;ADDRESS(ROW(),COLUMN()-1)),"○")&gt;=15,"×",IF(ISBLANK('対象者リスト(従前分)'!$D8),"",IF(AND('対象者リスト(追加補助分2)'!KY$6&gt;='対象者リスト(従前分)'!$D8,'対象者リスト(追加補助分2)'!KY$6&lt;='対象者リスト(従前分)'!$E8),"○","×")))</f>
        <v/>
      </c>
      <c r="KZ8" s="64" t="str">
        <f ca="1">IF(COUNTIF(INDIRECT(ADDRESS(ROW(),3)&amp;":"&amp;ADDRESS(ROW(),COLUMN()-1)),"○")&gt;=15,"×",IF(ISBLANK('対象者リスト(従前分)'!$D8),"",IF(AND('対象者リスト(追加補助分2)'!KZ$6&gt;='対象者リスト(従前分)'!$D8,'対象者リスト(追加補助分2)'!KZ$6&lt;='対象者リスト(従前分)'!$E8),"○","×")))</f>
        <v/>
      </c>
      <c r="LA8" s="64" t="str">
        <f ca="1">IF(COUNTIF(INDIRECT(ADDRESS(ROW(),3)&amp;":"&amp;ADDRESS(ROW(),COLUMN()-1)),"○")&gt;=15,"×",IF(ISBLANK('対象者リスト(従前分)'!$D8),"",IF(AND('対象者リスト(追加補助分2)'!LA$6&gt;='対象者リスト(従前分)'!$D8,'対象者リスト(追加補助分2)'!LA$6&lt;='対象者リスト(従前分)'!$E8),"○","×")))</f>
        <v/>
      </c>
      <c r="LB8" s="64" t="str">
        <f ca="1">IF(COUNTIF(INDIRECT(ADDRESS(ROW(),3)&amp;":"&amp;ADDRESS(ROW(),COLUMN()-1)),"○")&gt;=15,"×",IF(ISBLANK('対象者リスト(従前分)'!$D8),"",IF(AND('対象者リスト(追加補助分2)'!LB$6&gt;='対象者リスト(従前分)'!$D8,'対象者リスト(追加補助分2)'!LB$6&lt;='対象者リスト(従前分)'!$E8),"○","×")))</f>
        <v/>
      </c>
      <c r="LC8" s="64" t="str">
        <f ca="1">IF(COUNTIF(INDIRECT(ADDRESS(ROW(),3)&amp;":"&amp;ADDRESS(ROW(),COLUMN()-1)),"○")&gt;=15,"×",IF(ISBLANK('対象者リスト(従前分)'!$D8),"",IF(AND('対象者リスト(追加補助分2)'!LC$6&gt;='対象者リスト(従前分)'!$D8,'対象者リスト(追加補助分2)'!LC$6&lt;='対象者リスト(従前分)'!$E8),"○","×")))</f>
        <v/>
      </c>
      <c r="LD8" s="64" t="str">
        <f ca="1">IF(COUNTIF(INDIRECT(ADDRESS(ROW(),3)&amp;":"&amp;ADDRESS(ROW(),COLUMN()-1)),"○")&gt;=15,"×",IF(ISBLANK('対象者リスト(従前分)'!$D8),"",IF(AND('対象者リスト(追加補助分2)'!LD$6&gt;='対象者リスト(従前分)'!$D8,'対象者リスト(追加補助分2)'!LD$6&lt;='対象者リスト(従前分)'!$E8),"○","×")))</f>
        <v/>
      </c>
      <c r="LE8" s="64" t="str">
        <f ca="1">IF(COUNTIF(INDIRECT(ADDRESS(ROW(),3)&amp;":"&amp;ADDRESS(ROW(),COLUMN()-1)),"○")&gt;=15,"×",IF(ISBLANK('対象者リスト(従前分)'!$D8),"",IF(AND('対象者リスト(追加補助分2)'!LE$6&gt;='対象者リスト(従前分)'!$D8,'対象者リスト(追加補助分2)'!LE$6&lt;='対象者リスト(従前分)'!$E8),"○","×")))</f>
        <v/>
      </c>
      <c r="LF8" s="64" t="str">
        <f ca="1">IF(COUNTIF(INDIRECT(ADDRESS(ROW(),3)&amp;":"&amp;ADDRESS(ROW(),COLUMN()-1)),"○")&gt;=15,"×",IF(ISBLANK('対象者リスト(従前分)'!$D8),"",IF(AND('対象者リスト(追加補助分2)'!LF$6&gt;='対象者リスト(従前分)'!$D8,'対象者リスト(追加補助分2)'!LF$6&lt;='対象者リスト(従前分)'!$E8),"○","×")))</f>
        <v/>
      </c>
      <c r="LG8" s="64" t="str">
        <f ca="1">IF(COUNTIF(INDIRECT(ADDRESS(ROW(),3)&amp;":"&amp;ADDRESS(ROW(),COLUMN()-1)),"○")&gt;=15,"×",IF(ISBLANK('対象者リスト(従前分)'!$D8),"",IF(AND('対象者リスト(追加補助分2)'!LG$6&gt;='対象者リスト(従前分)'!$D8,'対象者リスト(追加補助分2)'!LG$6&lt;='対象者リスト(従前分)'!$E8),"○","×")))</f>
        <v/>
      </c>
      <c r="LH8" s="64" t="str">
        <f ca="1">IF(COUNTIF(INDIRECT(ADDRESS(ROW(),3)&amp;":"&amp;ADDRESS(ROW(),COLUMN()-1)),"○")&gt;=15,"×",IF(ISBLANK('対象者リスト(従前分)'!$D8),"",IF(AND('対象者リスト(追加補助分2)'!LH$6&gt;='対象者リスト(従前分)'!$D8,'対象者リスト(追加補助分2)'!LH$6&lt;='対象者リスト(従前分)'!$E8),"○","×")))</f>
        <v/>
      </c>
      <c r="LI8" s="64" t="str">
        <f ca="1">IF(COUNTIF(INDIRECT(ADDRESS(ROW(),3)&amp;":"&amp;ADDRESS(ROW(),COLUMN()-1)),"○")&gt;=15,"×",IF(ISBLANK('対象者リスト(従前分)'!$D8),"",IF(AND('対象者リスト(追加補助分2)'!LI$6&gt;='対象者リスト(従前分)'!$D8,'対象者リスト(追加補助分2)'!LI$6&lt;='対象者リスト(従前分)'!$E8),"○","×")))</f>
        <v/>
      </c>
      <c r="LJ8" s="64" t="str">
        <f ca="1">IF(COUNTIF(INDIRECT(ADDRESS(ROW(),3)&amp;":"&amp;ADDRESS(ROW(),COLUMN()-1)),"○")&gt;=15,"×",IF(ISBLANK('対象者リスト(従前分)'!$D8),"",IF(AND('対象者リスト(追加補助分2)'!LJ$6&gt;='対象者リスト(従前分)'!$D8,'対象者リスト(追加補助分2)'!LJ$6&lt;='対象者リスト(従前分)'!$E8),"○","×")))</f>
        <v/>
      </c>
      <c r="LK8" s="64" t="str">
        <f ca="1">IF(COUNTIF(INDIRECT(ADDRESS(ROW(),3)&amp;":"&amp;ADDRESS(ROW(),COLUMN()-1)),"○")&gt;=15,"×",IF(ISBLANK('対象者リスト(従前分)'!$D8),"",IF(AND('対象者リスト(追加補助分2)'!LK$6&gt;='対象者リスト(従前分)'!$D8,'対象者リスト(追加補助分2)'!LK$6&lt;='対象者リスト(従前分)'!$E8),"○","×")))</f>
        <v/>
      </c>
      <c r="LL8" s="64" t="str">
        <f ca="1">IF(COUNTIF(INDIRECT(ADDRESS(ROW(),3)&amp;":"&amp;ADDRESS(ROW(),COLUMN()-1)),"○")&gt;=15,"×",IF(ISBLANK('対象者リスト(従前分)'!$D8),"",IF(AND('対象者リスト(追加補助分2)'!LL$6&gt;='対象者リスト(従前分)'!$D8,'対象者リスト(追加補助分2)'!LL$6&lt;='対象者リスト(従前分)'!$E8),"○","×")))</f>
        <v/>
      </c>
      <c r="LM8" s="64" t="str">
        <f ca="1">IF(COUNTIF(INDIRECT(ADDRESS(ROW(),3)&amp;":"&amp;ADDRESS(ROW(),COLUMN()-1)),"○")&gt;=15,"×",IF(ISBLANK('対象者リスト(従前分)'!$D8),"",IF(AND('対象者リスト(追加補助分2)'!LM$6&gt;='対象者リスト(従前分)'!$D8,'対象者リスト(追加補助分2)'!LM$6&lt;='対象者リスト(従前分)'!$E8),"○","×")))</f>
        <v/>
      </c>
      <c r="LN8" s="64" t="str">
        <f ca="1">IF(COUNTIF(INDIRECT(ADDRESS(ROW(),3)&amp;":"&amp;ADDRESS(ROW(),COLUMN()-1)),"○")&gt;=15,"×",IF(ISBLANK('対象者リスト(従前分)'!$D8),"",IF(AND('対象者リスト(追加補助分2)'!LN$6&gt;='対象者リスト(従前分)'!$D8,'対象者リスト(追加補助分2)'!LN$6&lt;='対象者リスト(従前分)'!$E8),"○","×")))</f>
        <v/>
      </c>
      <c r="LO8" s="64" t="str">
        <f ca="1">IF(COUNTIF(INDIRECT(ADDRESS(ROW(),3)&amp;":"&amp;ADDRESS(ROW(),COLUMN()-1)),"○")&gt;=15,"×",IF(ISBLANK('対象者リスト(従前分)'!$D8),"",IF(AND('対象者リスト(追加補助分2)'!LO$6&gt;='対象者リスト(従前分)'!$D8,'対象者リスト(追加補助分2)'!LO$6&lt;='対象者リスト(従前分)'!$E8),"○","×")))</f>
        <v/>
      </c>
      <c r="LP8" s="64" t="str">
        <f ca="1">IF(COUNTIF(INDIRECT(ADDRESS(ROW(),3)&amp;":"&amp;ADDRESS(ROW(),COLUMN()-1)),"○")&gt;=15,"×",IF(ISBLANK('対象者リスト(従前分)'!$D8),"",IF(AND('対象者リスト(追加補助分2)'!LP$6&gt;='対象者リスト(従前分)'!$D8,'対象者リスト(追加補助分2)'!LP$6&lt;='対象者リスト(従前分)'!$E8),"○","×")))</f>
        <v/>
      </c>
      <c r="LQ8" s="64" t="str">
        <f ca="1">IF(COUNTIF(INDIRECT(ADDRESS(ROW(),3)&amp;":"&amp;ADDRESS(ROW(),COLUMN()-1)),"○")&gt;=15,"×",IF(ISBLANK('対象者リスト(従前分)'!$D8),"",IF(AND('対象者リスト(追加補助分2)'!LQ$6&gt;='対象者リスト(従前分)'!$D8,'対象者リスト(追加補助分2)'!LQ$6&lt;='対象者リスト(従前分)'!$E8),"○","×")))</f>
        <v/>
      </c>
      <c r="LR8" s="73" t="str">
        <f ca="1">IF(COUNTIF(INDIRECT(ADDRESS(ROW(),3)&amp;":"&amp;ADDRESS(ROW(),COLUMN()-1)),"○")&gt;=15,"×",IF(ISBLANK('対象者リスト(従前分)'!$D8),"",IF(AND('対象者リスト(追加補助分2)'!LR$6&gt;='対象者リスト(従前分)'!$D8,'対象者リスト(追加補助分2)'!LR$6&lt;='対象者リスト(従前分)'!$E8),"○","×")))</f>
        <v/>
      </c>
      <c r="LS8" s="64" t="str">
        <f ca="1">IF(COUNTIF(INDIRECT(ADDRESS(ROW(),3)&amp;":"&amp;ADDRESS(ROW(),COLUMN()-1)),"○")&gt;=15,"×",IF(ISBLANK('対象者リスト(従前分)'!$D8),"",IF(AND('対象者リスト(追加補助分2)'!LS$6&gt;='対象者リスト(従前分)'!$D8,'対象者リスト(追加補助分2)'!LS$6&lt;='対象者リスト(従前分)'!$E8),"○","×")))</f>
        <v/>
      </c>
      <c r="LT8" s="64" t="str">
        <f ca="1">IF(COUNTIF(INDIRECT(ADDRESS(ROW(),3)&amp;":"&amp;ADDRESS(ROW(),COLUMN()-1)),"○")&gt;=15,"×",IF(ISBLANK('対象者リスト(従前分)'!$D8),"",IF(AND('対象者リスト(追加補助分2)'!LT$6&gt;='対象者リスト(従前分)'!$D8,'対象者リスト(追加補助分2)'!LT$6&lt;='対象者リスト(従前分)'!$E8),"○","×")))</f>
        <v/>
      </c>
      <c r="LU8" s="64" t="str">
        <f ca="1">IF(COUNTIF(INDIRECT(ADDRESS(ROW(),3)&amp;":"&amp;ADDRESS(ROW(),COLUMN()-1)),"○")&gt;=15,"×",IF(ISBLANK('対象者リスト(従前分)'!$D8),"",IF(AND('対象者リスト(追加補助分2)'!LU$6&gt;='対象者リスト(従前分)'!$D8,'対象者リスト(追加補助分2)'!LU$6&lt;='対象者リスト(従前分)'!$E8),"○","×")))</f>
        <v/>
      </c>
      <c r="LV8" s="64" t="str">
        <f ca="1">IF(COUNTIF(INDIRECT(ADDRESS(ROW(),3)&amp;":"&amp;ADDRESS(ROW(),COLUMN()-1)),"○")&gt;=15,"×",IF(ISBLANK('対象者リスト(従前分)'!$D8),"",IF(AND('対象者リスト(追加補助分2)'!LV$6&gt;='対象者リスト(従前分)'!$D8,'対象者リスト(追加補助分2)'!LV$6&lt;='対象者リスト(従前分)'!$E8),"○","×")))</f>
        <v/>
      </c>
      <c r="LW8" s="64" t="str">
        <f ca="1">IF(COUNTIF(INDIRECT(ADDRESS(ROW(),3)&amp;":"&amp;ADDRESS(ROW(),COLUMN()-1)),"○")&gt;=15,"×",IF(ISBLANK('対象者リスト(従前分)'!$D8),"",IF(AND('対象者リスト(追加補助分2)'!LW$6&gt;='対象者リスト(従前分)'!$D8,'対象者リスト(追加補助分2)'!LW$6&lt;='対象者リスト(従前分)'!$E8),"○","×")))</f>
        <v/>
      </c>
      <c r="LX8" s="64" t="str">
        <f ca="1">IF(COUNTIF(INDIRECT(ADDRESS(ROW(),3)&amp;":"&amp;ADDRESS(ROW(),COLUMN()-1)),"○")&gt;=15,"×",IF(ISBLANK('対象者リスト(従前分)'!$D8),"",IF(AND('対象者リスト(追加補助分2)'!LX$6&gt;='対象者リスト(従前分)'!$D8,'対象者リスト(追加補助分2)'!LX$6&lt;='対象者リスト(従前分)'!$E8),"○","×")))</f>
        <v/>
      </c>
      <c r="LY8" s="64" t="str">
        <f ca="1">IF(COUNTIF(INDIRECT(ADDRESS(ROW(),3)&amp;":"&amp;ADDRESS(ROW(),COLUMN()-1)),"○")&gt;=15,"×",IF(ISBLANK('対象者リスト(従前分)'!$D8),"",IF(AND('対象者リスト(追加補助分2)'!LY$6&gt;='対象者リスト(従前分)'!$D8,'対象者リスト(追加補助分2)'!LY$6&lt;='対象者リスト(従前分)'!$E8),"○","×")))</f>
        <v/>
      </c>
      <c r="LZ8" s="64" t="str">
        <f ca="1">IF(COUNTIF(INDIRECT(ADDRESS(ROW(),3)&amp;":"&amp;ADDRESS(ROW(),COLUMN()-1)),"○")&gt;=15,"×",IF(ISBLANK('対象者リスト(従前分)'!$D8),"",IF(AND('対象者リスト(追加補助分2)'!LZ$6&gt;='対象者リスト(従前分)'!$D8,'対象者リスト(追加補助分2)'!LZ$6&lt;='対象者リスト(従前分)'!$E8),"○","×")))</f>
        <v/>
      </c>
      <c r="MA8" s="64" t="str">
        <f ca="1">IF(COUNTIF(INDIRECT(ADDRESS(ROW(),3)&amp;":"&amp;ADDRESS(ROW(),COLUMN()-1)),"○")&gt;=15,"×",IF(ISBLANK('対象者リスト(従前分)'!$D8),"",IF(AND('対象者リスト(追加補助分2)'!MA$6&gt;='対象者リスト(従前分)'!$D8,'対象者リスト(追加補助分2)'!MA$6&lt;='対象者リスト(従前分)'!$E8),"○","×")))</f>
        <v/>
      </c>
      <c r="MB8" s="64" t="str">
        <f ca="1">IF(COUNTIF(INDIRECT(ADDRESS(ROW(),3)&amp;":"&amp;ADDRESS(ROW(),COLUMN()-1)),"○")&gt;=15,"×",IF(ISBLANK('対象者リスト(従前分)'!$D8),"",IF(AND('対象者リスト(追加補助分2)'!MB$6&gt;='対象者リスト(従前分)'!$D8,'対象者リスト(追加補助分2)'!MB$6&lt;='対象者リスト(従前分)'!$E8),"○","×")))</f>
        <v/>
      </c>
      <c r="MC8" s="64" t="str">
        <f ca="1">IF(COUNTIF(INDIRECT(ADDRESS(ROW(),3)&amp;":"&amp;ADDRESS(ROW(),COLUMN()-1)),"○")&gt;=15,"×",IF(ISBLANK('対象者リスト(従前分)'!$D8),"",IF(AND('対象者リスト(追加補助分2)'!MC$6&gt;='対象者リスト(従前分)'!$D8,'対象者リスト(追加補助分2)'!MC$6&lt;='対象者リスト(従前分)'!$E8),"○","×")))</f>
        <v/>
      </c>
      <c r="MD8" s="64" t="str">
        <f ca="1">IF(COUNTIF(INDIRECT(ADDRESS(ROW(),3)&amp;":"&amp;ADDRESS(ROW(),COLUMN()-1)),"○")&gt;=15,"×",IF(ISBLANK('対象者リスト(従前分)'!$D8),"",IF(AND('対象者リスト(追加補助分2)'!MD$6&gt;='対象者リスト(従前分)'!$D8,'対象者リスト(追加補助分2)'!MD$6&lt;='対象者リスト(従前分)'!$E8),"○","×")))</f>
        <v/>
      </c>
      <c r="ME8" s="64" t="str">
        <f ca="1">IF(COUNTIF(INDIRECT(ADDRESS(ROW(),3)&amp;":"&amp;ADDRESS(ROW(),COLUMN()-1)),"○")&gt;=15,"×",IF(ISBLANK('対象者リスト(従前分)'!$D8),"",IF(AND('対象者リスト(追加補助分2)'!ME$6&gt;='対象者リスト(従前分)'!$D8,'対象者リスト(追加補助分2)'!ME$6&lt;='対象者リスト(従前分)'!$E8),"○","×")))</f>
        <v/>
      </c>
      <c r="MF8" s="64" t="str">
        <f ca="1">IF(COUNTIF(INDIRECT(ADDRESS(ROW(),3)&amp;":"&amp;ADDRESS(ROW(),COLUMN()-1)),"○")&gt;=15,"×",IF(ISBLANK('対象者リスト(従前分)'!$D8),"",IF(AND('対象者リスト(追加補助分2)'!MF$6&gt;='対象者リスト(従前分)'!$D8,'対象者リスト(追加補助分2)'!MF$6&lt;='対象者リスト(従前分)'!$E8),"○","×")))</f>
        <v/>
      </c>
      <c r="MG8" s="64" t="str">
        <f ca="1">IF(COUNTIF(INDIRECT(ADDRESS(ROW(),3)&amp;":"&amp;ADDRESS(ROW(),COLUMN()-1)),"○")&gt;=15,"×",IF(ISBLANK('対象者リスト(従前分)'!$D8),"",IF(AND('対象者リスト(追加補助分2)'!MG$6&gt;='対象者リスト(従前分)'!$D8,'対象者リスト(追加補助分2)'!MG$6&lt;='対象者リスト(従前分)'!$E8),"○","×")))</f>
        <v/>
      </c>
      <c r="MH8" s="64" t="str">
        <f ca="1">IF(COUNTIF(INDIRECT(ADDRESS(ROW(),3)&amp;":"&amp;ADDRESS(ROW(),COLUMN()-1)),"○")&gt;=15,"×",IF(ISBLANK('対象者リスト(従前分)'!$D8),"",IF(AND('対象者リスト(追加補助分2)'!MH$6&gt;='対象者リスト(従前分)'!$D8,'対象者リスト(追加補助分2)'!MH$6&lt;='対象者リスト(従前分)'!$E8),"○","×")))</f>
        <v/>
      </c>
      <c r="MI8" s="64" t="str">
        <f ca="1">IF(COUNTIF(INDIRECT(ADDRESS(ROW(),3)&amp;":"&amp;ADDRESS(ROW(),COLUMN()-1)),"○")&gt;=15,"×",IF(ISBLANK('対象者リスト(従前分)'!$D8),"",IF(AND('対象者リスト(追加補助分2)'!MI$6&gt;='対象者リスト(従前分)'!$D8,'対象者リスト(追加補助分2)'!MI$6&lt;='対象者リスト(従前分)'!$E8),"○","×")))</f>
        <v/>
      </c>
      <c r="MJ8" s="64" t="str">
        <f ca="1">IF(COUNTIF(INDIRECT(ADDRESS(ROW(),3)&amp;":"&amp;ADDRESS(ROW(),COLUMN()-1)),"○")&gt;=15,"×",IF(ISBLANK('対象者リスト(従前分)'!$D8),"",IF(AND('対象者リスト(追加補助分2)'!MJ$6&gt;='対象者リスト(従前分)'!$D8,'対象者リスト(追加補助分2)'!MJ$6&lt;='対象者リスト(従前分)'!$E8),"○","×")))</f>
        <v/>
      </c>
      <c r="MK8" s="64" t="str">
        <f ca="1">IF(COUNTIF(INDIRECT(ADDRESS(ROW(),3)&amp;":"&amp;ADDRESS(ROW(),COLUMN()-1)),"○")&gt;=15,"×",IF(ISBLANK('対象者リスト(従前分)'!$D8),"",IF(AND('対象者リスト(追加補助分2)'!MK$6&gt;='対象者リスト(従前分)'!$D8,'対象者リスト(追加補助分2)'!MK$6&lt;='対象者リスト(従前分)'!$E8),"○","×")))</f>
        <v/>
      </c>
      <c r="ML8" s="64" t="str">
        <f ca="1">IF(COUNTIF(INDIRECT(ADDRESS(ROW(),3)&amp;":"&amp;ADDRESS(ROW(),COLUMN()-1)),"○")&gt;=15,"×",IF(ISBLANK('対象者リスト(従前分)'!$D8),"",IF(AND('対象者リスト(追加補助分2)'!ML$6&gt;='対象者リスト(従前分)'!$D8,'対象者リスト(追加補助分2)'!ML$6&lt;='対象者リスト(従前分)'!$E8),"○","×")))</f>
        <v/>
      </c>
      <c r="MM8" s="64" t="str">
        <f ca="1">IF(COUNTIF(INDIRECT(ADDRESS(ROW(),3)&amp;":"&amp;ADDRESS(ROW(),COLUMN()-1)),"○")&gt;=15,"×",IF(ISBLANK('対象者リスト(従前分)'!$D8),"",IF(AND('対象者リスト(追加補助分2)'!MM$6&gt;='対象者リスト(従前分)'!$D8,'対象者リスト(追加補助分2)'!MM$6&lt;='対象者リスト(従前分)'!$E8),"○","×")))</f>
        <v/>
      </c>
      <c r="MN8" s="64" t="str">
        <f ca="1">IF(COUNTIF(INDIRECT(ADDRESS(ROW(),3)&amp;":"&amp;ADDRESS(ROW(),COLUMN()-1)),"○")&gt;=15,"×",IF(ISBLANK('対象者リスト(従前分)'!$D8),"",IF(AND('対象者リスト(追加補助分2)'!MN$6&gt;='対象者リスト(従前分)'!$D8,'対象者リスト(追加補助分2)'!MN$6&lt;='対象者リスト(従前分)'!$E8),"○","×")))</f>
        <v/>
      </c>
      <c r="MO8" s="64" t="str">
        <f ca="1">IF(COUNTIF(INDIRECT(ADDRESS(ROW(),3)&amp;":"&amp;ADDRESS(ROW(),COLUMN()-1)),"○")&gt;=15,"×",IF(ISBLANK('対象者リスト(従前分)'!$D8),"",IF(AND('対象者リスト(追加補助分2)'!MO$6&gt;='対象者リスト(従前分)'!$D8,'対象者リスト(追加補助分2)'!MO$6&lt;='対象者リスト(従前分)'!$E8),"○","×")))</f>
        <v/>
      </c>
      <c r="MP8" s="64" t="str">
        <f ca="1">IF(COUNTIF(INDIRECT(ADDRESS(ROW(),3)&amp;":"&amp;ADDRESS(ROW(),COLUMN()-1)),"○")&gt;=15,"×",IF(ISBLANK('対象者リスト(従前分)'!$D8),"",IF(AND('対象者リスト(追加補助分2)'!MP$6&gt;='対象者リスト(従前分)'!$D8,'対象者リスト(追加補助分2)'!MP$6&lt;='対象者リスト(従前分)'!$E8),"○","×")))</f>
        <v/>
      </c>
      <c r="MQ8" s="64" t="str">
        <f ca="1">IF(COUNTIF(INDIRECT(ADDRESS(ROW(),3)&amp;":"&amp;ADDRESS(ROW(),COLUMN()-1)),"○")&gt;=15,"×",IF(ISBLANK('対象者リスト(従前分)'!$D8),"",IF(AND('対象者リスト(追加補助分2)'!MQ$6&gt;='対象者リスト(従前分)'!$D8,'対象者リスト(追加補助分2)'!MQ$6&lt;='対象者リスト(従前分)'!$E8),"○","×")))</f>
        <v/>
      </c>
      <c r="MR8" s="64" t="str">
        <f ca="1">IF(COUNTIF(INDIRECT(ADDRESS(ROW(),3)&amp;":"&amp;ADDRESS(ROW(),COLUMN()-1)),"○")&gt;=15,"×",IF(ISBLANK('対象者リスト(従前分)'!$D8),"",IF(AND('対象者リスト(追加補助分2)'!MR$6&gt;='対象者リスト(従前分)'!$D8,'対象者リスト(追加補助分2)'!MR$6&lt;='対象者リスト(従前分)'!$E8),"○","×")))</f>
        <v/>
      </c>
      <c r="MS8" s="64" t="str">
        <f ca="1">IF(COUNTIF(INDIRECT(ADDRESS(ROW(),3)&amp;":"&amp;ADDRESS(ROW(),COLUMN()-1)),"○")&gt;=15,"×",IF(ISBLANK('対象者リスト(従前分)'!$D8),"",IF(AND('対象者リスト(追加補助分2)'!MS$6&gt;='対象者リスト(従前分)'!$D8,'対象者リスト(追加補助分2)'!MS$6&lt;='対象者リスト(従前分)'!$E8),"○","×")))</f>
        <v/>
      </c>
      <c r="MT8" s="64" t="str">
        <f ca="1">IF(COUNTIF(INDIRECT(ADDRESS(ROW(),3)&amp;":"&amp;ADDRESS(ROW(),COLUMN()-1)),"○")&gt;=15,"×",IF(ISBLANK('対象者リスト(従前分)'!$D8),"",IF(AND('対象者リスト(追加補助分2)'!MT$6&gt;='対象者リスト(従前分)'!$D8,'対象者リスト(追加補助分2)'!MT$6&lt;='対象者リスト(従前分)'!$E8),"○","×")))</f>
        <v/>
      </c>
      <c r="MU8" s="64" t="str">
        <f ca="1">IF(COUNTIF(INDIRECT(ADDRESS(ROW(),3)&amp;":"&amp;ADDRESS(ROW(),COLUMN()-1)),"○")&gt;=15,"×",IF(ISBLANK('対象者リスト(従前分)'!$D8),"",IF(AND('対象者リスト(追加補助分2)'!MU$6&gt;='対象者リスト(従前分)'!$D8,'対象者リスト(追加補助分2)'!MU$6&lt;='対象者リスト(従前分)'!$E8),"○","×")))</f>
        <v/>
      </c>
      <c r="MV8" s="64" t="str">
        <f ca="1">IF(COUNTIF(INDIRECT(ADDRESS(ROW(),3)&amp;":"&amp;ADDRESS(ROW(),COLUMN()-1)),"○")&gt;=15,"×",IF(ISBLANK('対象者リスト(従前分)'!$D8),"",IF(AND('対象者リスト(追加補助分2)'!MV$6&gt;='対象者リスト(従前分)'!$D8,'対象者リスト(追加補助分2)'!MV$6&lt;='対象者リスト(従前分)'!$E8),"○","×")))</f>
        <v/>
      </c>
      <c r="MW8" s="74">
        <f t="shared" ca="1" si="1"/>
        <v>0</v>
      </c>
      <c r="MX8" s="61">
        <f t="shared" ca="1" si="2"/>
        <v>0</v>
      </c>
      <c r="MY8" s="45"/>
      <c r="MZ8"/>
    </row>
    <row r="9" spans="1:365">
      <c r="A9" s="76">
        <f t="shared" si="0"/>
        <v>3</v>
      </c>
      <c r="B9" s="75" t="str">
        <f>IF(ISBLANK('対象者リスト(従前分)'!B9),"",'対象者リスト(従前分)'!B9)</f>
        <v/>
      </c>
      <c r="C9" s="73" t="str">
        <f>IF(ISBLANK('対象者リスト(従前分)'!$D9),"",IF(AND('対象者リスト(追加補助分2)'!C$6&gt;='対象者リスト(従前分)'!$D9,'対象者リスト(追加補助分2)'!C$6&lt;='対象者リスト(従前分)'!$E9),"○","×"))</f>
        <v/>
      </c>
      <c r="D9" s="64" t="str">
        <f ca="1">IF(COUNTIF(INDIRECT(ADDRESS(ROW(),3)&amp;":"&amp;ADDRESS(ROW(),COLUMN()-1)),"○")&gt;=15,"×",IF(ISBLANK('対象者リスト(従前分)'!$D9),"",IF(AND('対象者リスト(追加補助分2)'!D$6&gt;='対象者リスト(従前分)'!$D9,'対象者リスト(追加補助分2)'!D$6&lt;='対象者リスト(従前分)'!$E9),"○","×")))</f>
        <v/>
      </c>
      <c r="E9" s="64" t="str">
        <f ca="1">IF(COUNTIF(INDIRECT(ADDRESS(ROW(),3)&amp;":"&amp;ADDRESS(ROW(),COLUMN()-1)),"○")&gt;=15,"×",IF(ISBLANK('対象者リスト(従前分)'!$D9),"",IF(AND('対象者リスト(追加補助分2)'!E$6&gt;='対象者リスト(従前分)'!$D9,'対象者リスト(追加補助分2)'!E$6&lt;='対象者リスト(従前分)'!$E9),"○","×")))</f>
        <v/>
      </c>
      <c r="F9" s="64" t="str">
        <f ca="1">IF(COUNTIF(INDIRECT(ADDRESS(ROW(),3)&amp;":"&amp;ADDRESS(ROW(),COLUMN()-1)),"○")&gt;=15,"×",IF(ISBLANK('対象者リスト(従前分)'!$D9),"",IF(AND('対象者リスト(追加補助分2)'!F$6&gt;='対象者リスト(従前分)'!$D9,'対象者リスト(追加補助分2)'!F$6&lt;='対象者リスト(従前分)'!$E9),"○","×")))</f>
        <v/>
      </c>
      <c r="G9" s="64" t="str">
        <f ca="1">IF(COUNTIF(INDIRECT(ADDRESS(ROW(),3)&amp;":"&amp;ADDRESS(ROW(),COLUMN()-1)),"○")&gt;=15,"×",IF(ISBLANK('対象者リスト(従前分)'!$D9),"",IF(AND('対象者リスト(追加補助分2)'!G$6&gt;='対象者リスト(従前分)'!$D9,'対象者リスト(追加補助分2)'!G$6&lt;='対象者リスト(従前分)'!$E9),"○","×")))</f>
        <v/>
      </c>
      <c r="H9" s="64" t="str">
        <f ca="1">IF(COUNTIF(INDIRECT(ADDRESS(ROW(),3)&amp;":"&amp;ADDRESS(ROW(),COLUMN()-1)),"○")&gt;=15,"×",IF(ISBLANK('対象者リスト(従前分)'!$D9),"",IF(AND('対象者リスト(追加補助分2)'!H$6&gt;='対象者リスト(従前分)'!$D9,'対象者リスト(追加補助分2)'!H$6&lt;='対象者リスト(従前分)'!$E9),"○","×")))</f>
        <v/>
      </c>
      <c r="I9" s="64" t="str">
        <f ca="1">IF(COUNTIF(INDIRECT(ADDRESS(ROW(),3)&amp;":"&amp;ADDRESS(ROW(),COLUMN()-1)),"○")&gt;=15,"×",IF(ISBLANK('対象者リスト(従前分)'!$D9),"",IF(AND('対象者リスト(追加補助分2)'!I$6&gt;='対象者リスト(従前分)'!$D9,'対象者リスト(追加補助分2)'!I$6&lt;='対象者リスト(従前分)'!$E9),"○","×")))</f>
        <v/>
      </c>
      <c r="J9" s="64" t="str">
        <f ca="1">IF(COUNTIF(INDIRECT(ADDRESS(ROW(),3)&amp;":"&amp;ADDRESS(ROW(),COLUMN()-1)),"○")&gt;=15,"×",IF(ISBLANK('対象者リスト(従前分)'!$D9),"",IF(AND('対象者リスト(追加補助分2)'!J$6&gt;='対象者リスト(従前分)'!$D9,'対象者リスト(追加補助分2)'!J$6&lt;='対象者リスト(従前分)'!$E9),"○","×")))</f>
        <v/>
      </c>
      <c r="K9" s="64" t="str">
        <f ca="1">IF(COUNTIF(INDIRECT(ADDRESS(ROW(),3)&amp;":"&amp;ADDRESS(ROW(),COLUMN()-1)),"○")&gt;=15,"×",IF(ISBLANK('対象者リスト(従前分)'!$D9),"",IF(AND('対象者リスト(追加補助分2)'!K$6&gt;='対象者リスト(従前分)'!$D9,'対象者リスト(追加補助分2)'!K$6&lt;='対象者リスト(従前分)'!$E9),"○","×")))</f>
        <v/>
      </c>
      <c r="L9" s="64" t="str">
        <f ca="1">IF(COUNTIF(INDIRECT(ADDRESS(ROW(),3)&amp;":"&amp;ADDRESS(ROW(),COLUMN()-1)),"○")&gt;=15,"×",IF(ISBLANK('対象者リスト(従前分)'!$D9),"",IF(AND('対象者リスト(追加補助分2)'!L$6&gt;='対象者リスト(従前分)'!$D9,'対象者リスト(追加補助分2)'!L$6&lt;='対象者リスト(従前分)'!$E9),"○","×")))</f>
        <v/>
      </c>
      <c r="M9" s="64" t="str">
        <f ca="1">IF(COUNTIF(INDIRECT(ADDRESS(ROW(),3)&amp;":"&amp;ADDRESS(ROW(),COLUMN()-1)),"○")&gt;=15,"×",IF(ISBLANK('対象者リスト(従前分)'!$D9),"",IF(AND('対象者リスト(追加補助分2)'!M$6&gt;='対象者リスト(従前分)'!$D9,'対象者リスト(追加補助分2)'!M$6&lt;='対象者リスト(従前分)'!$E9),"○","×")))</f>
        <v/>
      </c>
      <c r="N9" s="64" t="str">
        <f ca="1">IF(COUNTIF(INDIRECT(ADDRESS(ROW(),3)&amp;":"&amp;ADDRESS(ROW(),COLUMN()-1)),"○")&gt;=15,"×",IF(ISBLANK('対象者リスト(従前分)'!$D9),"",IF(AND('対象者リスト(追加補助分2)'!N$6&gt;='対象者リスト(従前分)'!$D9,'対象者リスト(追加補助分2)'!N$6&lt;='対象者リスト(従前分)'!$E9),"○","×")))</f>
        <v/>
      </c>
      <c r="O9" s="64" t="str">
        <f ca="1">IF(COUNTIF(INDIRECT(ADDRESS(ROW(),3)&amp;":"&amp;ADDRESS(ROW(),COLUMN()-1)),"○")&gt;=15,"×",IF(ISBLANK('対象者リスト(従前分)'!$D9),"",IF(AND('対象者リスト(追加補助分2)'!O$6&gt;='対象者リスト(従前分)'!$D9,'対象者リスト(追加補助分2)'!O$6&lt;='対象者リスト(従前分)'!$E9),"○","×")))</f>
        <v/>
      </c>
      <c r="P9" s="64" t="str">
        <f ca="1">IF(COUNTIF(INDIRECT(ADDRESS(ROW(),3)&amp;":"&amp;ADDRESS(ROW(),COLUMN()-1)),"○")&gt;=15,"×",IF(ISBLANK('対象者リスト(従前分)'!$D9),"",IF(AND('対象者リスト(追加補助分2)'!P$6&gt;='対象者リスト(従前分)'!$D9,'対象者リスト(追加補助分2)'!P$6&lt;='対象者リスト(従前分)'!$E9),"○","×")))</f>
        <v/>
      </c>
      <c r="Q9" s="64" t="str">
        <f ca="1">IF(COUNTIF(INDIRECT(ADDRESS(ROW(),3)&amp;":"&amp;ADDRESS(ROW(),COLUMN()-1)),"○")&gt;=15,"×",IF(ISBLANK('対象者リスト(従前分)'!$D9),"",IF(AND('対象者リスト(追加補助分2)'!Q$6&gt;='対象者リスト(従前分)'!$D9,'対象者リスト(追加補助分2)'!Q$6&lt;='対象者リスト(従前分)'!$E9),"○","×")))</f>
        <v/>
      </c>
      <c r="R9" s="64" t="str">
        <f ca="1">IF(COUNTIF(INDIRECT(ADDRESS(ROW(),3)&amp;":"&amp;ADDRESS(ROW(),COLUMN()-1)),"○")&gt;=15,"×",IF(ISBLANK('対象者リスト(従前分)'!$D9),"",IF(AND('対象者リスト(追加補助分2)'!R$6&gt;='対象者リスト(従前分)'!$D9,'対象者リスト(追加補助分2)'!R$6&lt;='対象者リスト(従前分)'!$E9),"○","×")))</f>
        <v/>
      </c>
      <c r="S9" s="64" t="str">
        <f ca="1">IF(COUNTIF(INDIRECT(ADDRESS(ROW(),3)&amp;":"&amp;ADDRESS(ROW(),COLUMN()-1)),"○")&gt;=15,"×",IF(ISBLANK('対象者リスト(従前分)'!$D9),"",IF(AND('対象者リスト(追加補助分2)'!S$6&gt;='対象者リスト(従前分)'!$D9,'対象者リスト(追加補助分2)'!S$6&lt;='対象者リスト(従前分)'!$E9),"○","×")))</f>
        <v/>
      </c>
      <c r="T9" s="64" t="str">
        <f ca="1">IF(COUNTIF(INDIRECT(ADDRESS(ROW(),3)&amp;":"&amp;ADDRESS(ROW(),COLUMN()-1)),"○")&gt;=15,"×",IF(ISBLANK('対象者リスト(従前分)'!$D9),"",IF(AND('対象者リスト(追加補助分2)'!T$6&gt;='対象者リスト(従前分)'!$D9,'対象者リスト(追加補助分2)'!T$6&lt;='対象者リスト(従前分)'!$E9),"○","×")))</f>
        <v/>
      </c>
      <c r="U9" s="64" t="str">
        <f ca="1">IF(COUNTIF(INDIRECT(ADDRESS(ROW(),3)&amp;":"&amp;ADDRESS(ROW(),COLUMN()-1)),"○")&gt;=15,"×",IF(ISBLANK('対象者リスト(従前分)'!$D9),"",IF(AND('対象者リスト(追加補助分2)'!U$6&gt;='対象者リスト(従前分)'!$D9,'対象者リスト(追加補助分2)'!U$6&lt;='対象者リスト(従前分)'!$E9),"○","×")))</f>
        <v/>
      </c>
      <c r="V9" s="64" t="str">
        <f ca="1">IF(COUNTIF(INDIRECT(ADDRESS(ROW(),3)&amp;":"&amp;ADDRESS(ROW(),COLUMN()-1)),"○")&gt;=15,"×",IF(ISBLANK('対象者リスト(従前分)'!$D9),"",IF(AND('対象者リスト(追加補助分2)'!V$6&gt;='対象者リスト(従前分)'!$D9,'対象者リスト(追加補助分2)'!V$6&lt;='対象者リスト(従前分)'!$E9),"○","×")))</f>
        <v/>
      </c>
      <c r="W9" s="64" t="str">
        <f ca="1">IF(COUNTIF(INDIRECT(ADDRESS(ROW(),3)&amp;":"&amp;ADDRESS(ROW(),COLUMN()-1)),"○")&gt;=15,"×",IF(ISBLANK('対象者リスト(従前分)'!$D9),"",IF(AND('対象者リスト(追加補助分2)'!W$6&gt;='対象者リスト(従前分)'!$D9,'対象者リスト(追加補助分2)'!W$6&lt;='対象者リスト(従前分)'!$E9),"○","×")))</f>
        <v/>
      </c>
      <c r="X9" s="64" t="str">
        <f ca="1">IF(COUNTIF(INDIRECT(ADDRESS(ROW(),3)&amp;":"&amp;ADDRESS(ROW(),COLUMN()-1)),"○")&gt;=15,"×",IF(ISBLANK('対象者リスト(従前分)'!$D9),"",IF(AND('対象者リスト(追加補助分2)'!X$6&gt;='対象者リスト(従前分)'!$D9,'対象者リスト(追加補助分2)'!X$6&lt;='対象者リスト(従前分)'!$E9),"○","×")))</f>
        <v/>
      </c>
      <c r="Y9" s="72" t="str">
        <f ca="1">IF(COUNTIF(INDIRECT(ADDRESS(ROW(),3)&amp;":"&amp;ADDRESS(ROW(),COLUMN()-1)),"○")&gt;=15,"×",IF(ISBLANK('対象者リスト(従前分)'!$D9),"",IF(AND('対象者リスト(追加補助分2)'!Y$6&gt;='対象者リスト(従前分)'!$D9,'対象者リスト(追加補助分2)'!Y$6&lt;='対象者リスト(従前分)'!$E9),"○","×")))</f>
        <v/>
      </c>
      <c r="Z9" s="73" t="str">
        <f ca="1">IF(COUNTIF(INDIRECT(ADDRESS(ROW(),3)&amp;":"&amp;ADDRESS(ROW(),COLUMN()-1)),"○")&gt;=15,"×",IF(ISBLANK('対象者リスト(従前分)'!$D9),"",IF(AND('対象者リスト(追加補助分2)'!Z$6&gt;='対象者リスト(従前分)'!$D9,'対象者リスト(追加補助分2)'!Z$6&lt;='対象者リスト(従前分)'!$E9),"○","×")))</f>
        <v/>
      </c>
      <c r="AA9" s="64" t="str">
        <f ca="1">IF(COUNTIF(INDIRECT(ADDRESS(ROW(),3)&amp;":"&amp;ADDRESS(ROW(),COLUMN()-1)),"○")&gt;=15,"×",IF(ISBLANK('対象者リスト(従前分)'!$D9),"",IF(AND('対象者リスト(追加補助分2)'!AA$6&gt;='対象者リスト(従前分)'!$D9,'対象者リスト(追加補助分2)'!AA$6&lt;='対象者リスト(従前分)'!$E9),"○","×")))</f>
        <v/>
      </c>
      <c r="AB9" s="64" t="str">
        <f ca="1">IF(COUNTIF(INDIRECT(ADDRESS(ROW(),3)&amp;":"&amp;ADDRESS(ROW(),COLUMN()-1)),"○")&gt;=15,"×",IF(ISBLANK('対象者リスト(従前分)'!$D9),"",IF(AND('対象者リスト(追加補助分2)'!AB$6&gt;='対象者リスト(従前分)'!$D9,'対象者リスト(追加補助分2)'!AB$6&lt;='対象者リスト(従前分)'!$E9),"○","×")))</f>
        <v/>
      </c>
      <c r="AC9" s="64" t="str">
        <f ca="1">IF(COUNTIF(INDIRECT(ADDRESS(ROW(),3)&amp;":"&amp;ADDRESS(ROW(),COLUMN()-1)),"○")&gt;=15,"×",IF(ISBLANK('対象者リスト(従前分)'!$D9),"",IF(AND('対象者リスト(追加補助分2)'!AC$6&gt;='対象者リスト(従前分)'!$D9,'対象者リスト(追加補助分2)'!AC$6&lt;='対象者リスト(従前分)'!$E9),"○","×")))</f>
        <v/>
      </c>
      <c r="AD9" s="64" t="str">
        <f ca="1">IF(COUNTIF(INDIRECT(ADDRESS(ROW(),3)&amp;":"&amp;ADDRESS(ROW(),COLUMN()-1)),"○")&gt;=15,"×",IF(ISBLANK('対象者リスト(従前分)'!$D9),"",IF(AND('対象者リスト(追加補助分2)'!AD$6&gt;='対象者リスト(従前分)'!$D9,'対象者リスト(追加補助分2)'!AD$6&lt;='対象者リスト(従前分)'!$E9),"○","×")))</f>
        <v/>
      </c>
      <c r="AE9" s="64" t="str">
        <f ca="1">IF(COUNTIF(INDIRECT(ADDRESS(ROW(),3)&amp;":"&amp;ADDRESS(ROW(),COLUMN()-1)),"○")&gt;=15,"×",IF(ISBLANK('対象者リスト(従前分)'!$D9),"",IF(AND('対象者リスト(追加補助分2)'!AE$6&gt;='対象者リスト(従前分)'!$D9,'対象者リスト(追加補助分2)'!AE$6&lt;='対象者リスト(従前分)'!$E9),"○","×")))</f>
        <v/>
      </c>
      <c r="AF9" s="64" t="str">
        <f ca="1">IF(COUNTIF(INDIRECT(ADDRESS(ROW(),3)&amp;":"&amp;ADDRESS(ROW(),COLUMN()-1)),"○")&gt;=15,"×",IF(ISBLANK('対象者リスト(従前分)'!$D9),"",IF(AND('対象者リスト(追加補助分2)'!AF$6&gt;='対象者リスト(従前分)'!$D9,'対象者リスト(追加補助分2)'!AF$6&lt;='対象者リスト(従前分)'!$E9),"○","×")))</f>
        <v/>
      </c>
      <c r="AG9" s="64" t="str">
        <f ca="1">IF(COUNTIF(INDIRECT(ADDRESS(ROW(),3)&amp;":"&amp;ADDRESS(ROW(),COLUMN()-1)),"○")&gt;=15,"×",IF(ISBLANK('対象者リスト(従前分)'!$D9),"",IF(AND('対象者リスト(追加補助分2)'!AG$6&gt;='対象者リスト(従前分)'!$D9,'対象者リスト(追加補助分2)'!AG$6&lt;='対象者リスト(従前分)'!$E9),"○","×")))</f>
        <v/>
      </c>
      <c r="AH9" s="64" t="str">
        <f ca="1">IF(COUNTIF(INDIRECT(ADDRESS(ROW(),3)&amp;":"&amp;ADDRESS(ROW(),COLUMN()-1)),"○")&gt;=15,"×",IF(ISBLANK('対象者リスト(従前分)'!$D9),"",IF(AND('対象者リスト(追加補助分2)'!AH$6&gt;='対象者リスト(従前分)'!$D9,'対象者リスト(追加補助分2)'!AH$6&lt;='対象者リスト(従前分)'!$E9),"○","×")))</f>
        <v/>
      </c>
      <c r="AI9" s="64" t="str">
        <f ca="1">IF(COUNTIF(INDIRECT(ADDRESS(ROW(),3)&amp;":"&amp;ADDRESS(ROW(),COLUMN()-1)),"○")&gt;=15,"×",IF(ISBLANK('対象者リスト(従前分)'!$D9),"",IF(AND('対象者リスト(追加補助分2)'!AI$6&gt;='対象者リスト(従前分)'!$D9,'対象者リスト(追加補助分2)'!AI$6&lt;='対象者リスト(従前分)'!$E9),"○","×")))</f>
        <v/>
      </c>
      <c r="AJ9" s="64" t="str">
        <f ca="1">IF(COUNTIF(INDIRECT(ADDRESS(ROW(),3)&amp;":"&amp;ADDRESS(ROW(),COLUMN()-1)),"○")&gt;=15,"×",IF(ISBLANK('対象者リスト(従前分)'!$D9),"",IF(AND('対象者リスト(追加補助分2)'!AJ$6&gt;='対象者リスト(従前分)'!$D9,'対象者リスト(追加補助分2)'!AJ$6&lt;='対象者リスト(従前分)'!$E9),"○","×")))</f>
        <v/>
      </c>
      <c r="AK9" s="64" t="str">
        <f ca="1">IF(COUNTIF(INDIRECT(ADDRESS(ROW(),3)&amp;":"&amp;ADDRESS(ROW(),COLUMN()-1)),"○")&gt;=15,"×",IF(ISBLANK('対象者リスト(従前分)'!$D9),"",IF(AND('対象者リスト(追加補助分2)'!AK$6&gt;='対象者リスト(従前分)'!$D9,'対象者リスト(追加補助分2)'!AK$6&lt;='対象者リスト(従前分)'!$E9),"○","×")))</f>
        <v/>
      </c>
      <c r="AL9" s="64" t="str">
        <f ca="1">IF(COUNTIF(INDIRECT(ADDRESS(ROW(),3)&amp;":"&amp;ADDRESS(ROW(),COLUMN()-1)),"○")&gt;=15,"×",IF(ISBLANK('対象者リスト(従前分)'!$D9),"",IF(AND('対象者リスト(追加補助分2)'!AL$6&gt;='対象者リスト(従前分)'!$D9,'対象者リスト(追加補助分2)'!AL$6&lt;='対象者リスト(従前分)'!$E9),"○","×")))</f>
        <v/>
      </c>
      <c r="AM9" s="64" t="str">
        <f ca="1">IF(COUNTIF(INDIRECT(ADDRESS(ROW(),3)&amp;":"&amp;ADDRESS(ROW(),COLUMN()-1)),"○")&gt;=15,"×",IF(ISBLANK('対象者リスト(従前分)'!$D9),"",IF(AND('対象者リスト(追加補助分2)'!AM$6&gt;='対象者リスト(従前分)'!$D9,'対象者リスト(追加補助分2)'!AM$6&lt;='対象者リスト(従前分)'!$E9),"○","×")))</f>
        <v/>
      </c>
      <c r="AN9" s="64" t="str">
        <f ca="1">IF(COUNTIF(INDIRECT(ADDRESS(ROW(),3)&amp;":"&amp;ADDRESS(ROW(),COLUMN()-1)),"○")&gt;=15,"×",IF(ISBLANK('対象者リスト(従前分)'!$D9),"",IF(AND('対象者リスト(追加補助分2)'!AN$6&gt;='対象者リスト(従前分)'!$D9,'対象者リスト(追加補助分2)'!AN$6&lt;='対象者リスト(従前分)'!$E9),"○","×")))</f>
        <v/>
      </c>
      <c r="AO9" s="64" t="str">
        <f ca="1">IF(COUNTIF(INDIRECT(ADDRESS(ROW(),3)&amp;":"&amp;ADDRESS(ROW(),COLUMN()-1)),"○")&gt;=15,"×",IF(ISBLANK('対象者リスト(従前分)'!$D9),"",IF(AND('対象者リスト(追加補助分2)'!AO$6&gt;='対象者リスト(従前分)'!$D9,'対象者リスト(追加補助分2)'!AO$6&lt;='対象者リスト(従前分)'!$E9),"○","×")))</f>
        <v/>
      </c>
      <c r="AP9" s="64" t="str">
        <f ca="1">IF(COUNTIF(INDIRECT(ADDRESS(ROW(),3)&amp;":"&amp;ADDRESS(ROW(),COLUMN()-1)),"○")&gt;=15,"×",IF(ISBLANK('対象者リスト(従前分)'!$D9),"",IF(AND('対象者リスト(追加補助分2)'!AP$6&gt;='対象者リスト(従前分)'!$D9,'対象者リスト(追加補助分2)'!AP$6&lt;='対象者リスト(従前分)'!$E9),"○","×")))</f>
        <v/>
      </c>
      <c r="AQ9" s="64" t="str">
        <f ca="1">IF(COUNTIF(INDIRECT(ADDRESS(ROW(),3)&amp;":"&amp;ADDRESS(ROW(),COLUMN()-1)),"○")&gt;=15,"×",IF(ISBLANK('対象者リスト(従前分)'!$D9),"",IF(AND('対象者リスト(追加補助分2)'!AQ$6&gt;='対象者リスト(従前分)'!$D9,'対象者リスト(追加補助分2)'!AQ$6&lt;='対象者リスト(従前分)'!$E9),"○","×")))</f>
        <v/>
      </c>
      <c r="AR9" s="64" t="str">
        <f ca="1">IF(COUNTIF(INDIRECT(ADDRESS(ROW(),3)&amp;":"&amp;ADDRESS(ROW(),COLUMN()-1)),"○")&gt;=15,"×",IF(ISBLANK('対象者リスト(従前分)'!$D9),"",IF(AND('対象者リスト(追加補助分2)'!AR$6&gt;='対象者リスト(従前分)'!$D9,'対象者リスト(追加補助分2)'!AR$6&lt;='対象者リスト(従前分)'!$E9),"○","×")))</f>
        <v/>
      </c>
      <c r="AS9" s="64" t="str">
        <f ca="1">IF(COUNTIF(INDIRECT(ADDRESS(ROW(),3)&amp;":"&amp;ADDRESS(ROW(),COLUMN()-1)),"○")&gt;=15,"×",IF(ISBLANK('対象者リスト(従前分)'!$D9),"",IF(AND('対象者リスト(追加補助分2)'!AS$6&gt;='対象者リスト(従前分)'!$D9,'対象者リスト(追加補助分2)'!AS$6&lt;='対象者リスト(従前分)'!$E9),"○","×")))</f>
        <v/>
      </c>
      <c r="AT9" s="64" t="str">
        <f ca="1">IF(COUNTIF(INDIRECT(ADDRESS(ROW(),3)&amp;":"&amp;ADDRESS(ROW(),COLUMN()-1)),"○")&gt;=15,"×",IF(ISBLANK('対象者リスト(従前分)'!$D9),"",IF(AND('対象者リスト(追加補助分2)'!AT$6&gt;='対象者リスト(従前分)'!$D9,'対象者リスト(追加補助分2)'!AT$6&lt;='対象者リスト(従前分)'!$E9),"○","×")))</f>
        <v/>
      </c>
      <c r="AU9" s="64" t="str">
        <f ca="1">IF(COUNTIF(INDIRECT(ADDRESS(ROW(),3)&amp;":"&amp;ADDRESS(ROW(),COLUMN()-1)),"○")&gt;=15,"×",IF(ISBLANK('対象者リスト(従前分)'!$D9),"",IF(AND('対象者リスト(追加補助分2)'!AU$6&gt;='対象者リスト(従前分)'!$D9,'対象者リスト(追加補助分2)'!AU$6&lt;='対象者リスト(従前分)'!$E9),"○","×")))</f>
        <v/>
      </c>
      <c r="AV9" s="64" t="str">
        <f ca="1">IF(COUNTIF(INDIRECT(ADDRESS(ROW(),3)&amp;":"&amp;ADDRESS(ROW(),COLUMN()-1)),"○")&gt;=15,"×",IF(ISBLANK('対象者リスト(従前分)'!$D9),"",IF(AND('対象者リスト(追加補助分2)'!AV$6&gt;='対象者リスト(従前分)'!$D9,'対象者リスト(追加補助分2)'!AV$6&lt;='対象者リスト(従前分)'!$E9),"○","×")))</f>
        <v/>
      </c>
      <c r="AW9" s="64" t="str">
        <f ca="1">IF(COUNTIF(INDIRECT(ADDRESS(ROW(),3)&amp;":"&amp;ADDRESS(ROW(),COLUMN()-1)),"○")&gt;=15,"×",IF(ISBLANK('対象者リスト(従前分)'!$D9),"",IF(AND('対象者リスト(追加補助分2)'!AW$6&gt;='対象者リスト(従前分)'!$D9,'対象者リスト(追加補助分2)'!AW$6&lt;='対象者リスト(従前分)'!$E9),"○","×")))</f>
        <v/>
      </c>
      <c r="AX9" s="64" t="str">
        <f ca="1">IF(COUNTIF(INDIRECT(ADDRESS(ROW(),3)&amp;":"&amp;ADDRESS(ROW(),COLUMN()-1)),"○")&gt;=15,"×",IF(ISBLANK('対象者リスト(従前分)'!$D9),"",IF(AND('対象者リスト(追加補助分2)'!AX$6&gt;='対象者リスト(従前分)'!$D9,'対象者リスト(追加補助分2)'!AX$6&lt;='対象者リスト(従前分)'!$E9),"○","×")))</f>
        <v/>
      </c>
      <c r="AY9" s="64" t="str">
        <f ca="1">IF(COUNTIF(INDIRECT(ADDRESS(ROW(),3)&amp;":"&amp;ADDRESS(ROW(),COLUMN()-1)),"○")&gt;=15,"×",IF(ISBLANK('対象者リスト(従前分)'!$D9),"",IF(AND('対象者リスト(追加補助分2)'!AY$6&gt;='対象者リスト(従前分)'!$D9,'対象者リスト(追加補助分2)'!AY$6&lt;='対象者リスト(従前分)'!$E9),"○","×")))</f>
        <v/>
      </c>
      <c r="AZ9" s="64" t="str">
        <f ca="1">IF(COUNTIF(INDIRECT(ADDRESS(ROW(),3)&amp;":"&amp;ADDRESS(ROW(),COLUMN()-1)),"○")&gt;=15,"×",IF(ISBLANK('対象者リスト(従前分)'!$D9),"",IF(AND('対象者リスト(追加補助分2)'!AZ$6&gt;='対象者リスト(従前分)'!$D9,'対象者リスト(追加補助分2)'!AZ$6&lt;='対象者リスト(従前分)'!$E9),"○","×")))</f>
        <v/>
      </c>
      <c r="BA9" s="64" t="str">
        <f ca="1">IF(COUNTIF(INDIRECT(ADDRESS(ROW(),3)&amp;":"&amp;ADDRESS(ROW(),COLUMN()-1)),"○")&gt;=15,"×",IF(ISBLANK('対象者リスト(従前分)'!$D9),"",IF(AND('対象者リスト(追加補助分2)'!BA$6&gt;='対象者リスト(従前分)'!$D9,'対象者リスト(追加補助分2)'!BA$6&lt;='対象者リスト(従前分)'!$E9),"○","×")))</f>
        <v/>
      </c>
      <c r="BB9" s="64" t="str">
        <f ca="1">IF(COUNTIF(INDIRECT(ADDRESS(ROW(),3)&amp;":"&amp;ADDRESS(ROW(),COLUMN()-1)),"○")&gt;=15,"×",IF(ISBLANK('対象者リスト(従前分)'!$D9),"",IF(AND('対象者リスト(追加補助分2)'!BB$6&gt;='対象者リスト(従前分)'!$D9,'対象者リスト(追加補助分2)'!BB$6&lt;='対象者リスト(従前分)'!$E9),"○","×")))</f>
        <v/>
      </c>
      <c r="BC9" s="64" t="str">
        <f ca="1">IF(COUNTIF(INDIRECT(ADDRESS(ROW(),3)&amp;":"&amp;ADDRESS(ROW(),COLUMN()-1)),"○")&gt;=15,"×",IF(ISBLANK('対象者リスト(従前分)'!$D9),"",IF(AND('対象者リスト(追加補助分2)'!BC$6&gt;='対象者リスト(従前分)'!$D9,'対象者リスト(追加補助分2)'!BC$6&lt;='対象者リスト(従前分)'!$E9),"○","×")))</f>
        <v/>
      </c>
      <c r="BD9" s="72" t="str">
        <f ca="1">IF(COUNTIF(INDIRECT(ADDRESS(ROW(),3)&amp;":"&amp;ADDRESS(ROW(),COLUMN()-1)),"○")&gt;=15,"×",IF(ISBLANK('対象者リスト(従前分)'!$D9),"",IF(AND('対象者リスト(追加補助分2)'!BD$6&gt;='対象者リスト(従前分)'!$D9,'対象者リスト(追加補助分2)'!BD$6&lt;='対象者リスト(従前分)'!$E9),"○","×")))</f>
        <v/>
      </c>
      <c r="BE9" s="73" t="str">
        <f ca="1">IF(COUNTIF(INDIRECT(ADDRESS(ROW(),3)&amp;":"&amp;ADDRESS(ROW(),COLUMN()-1)),"○")&gt;=15,"×",IF(ISBLANK('対象者リスト(従前分)'!$D9),"",IF(AND('対象者リスト(追加補助分2)'!BE$6&gt;='対象者リスト(従前分)'!$D9,'対象者リスト(追加補助分2)'!BE$6&lt;='対象者リスト(従前分)'!$E9),"○","×")))</f>
        <v/>
      </c>
      <c r="BF9" s="64" t="str">
        <f ca="1">IF(COUNTIF(INDIRECT(ADDRESS(ROW(),3)&amp;":"&amp;ADDRESS(ROW(),COLUMN()-1)),"○")&gt;=15,"×",IF(ISBLANK('対象者リスト(従前分)'!$D9),"",IF(AND('対象者リスト(追加補助分2)'!BF$6&gt;='対象者リスト(従前分)'!$D9,'対象者リスト(追加補助分2)'!BF$6&lt;='対象者リスト(従前分)'!$E9),"○","×")))</f>
        <v/>
      </c>
      <c r="BG9" s="64" t="str">
        <f ca="1">IF(COUNTIF(INDIRECT(ADDRESS(ROW(),3)&amp;":"&amp;ADDRESS(ROW(),COLUMN()-1)),"○")&gt;=15,"×",IF(ISBLANK('対象者リスト(従前分)'!$D9),"",IF(AND('対象者リスト(追加補助分2)'!BG$6&gt;='対象者リスト(従前分)'!$D9,'対象者リスト(追加補助分2)'!BG$6&lt;='対象者リスト(従前分)'!$E9),"○","×")))</f>
        <v/>
      </c>
      <c r="BH9" s="64" t="str">
        <f ca="1">IF(COUNTIF(INDIRECT(ADDRESS(ROW(),3)&amp;":"&amp;ADDRESS(ROW(),COLUMN()-1)),"○")&gt;=15,"×",IF(ISBLANK('対象者リスト(従前分)'!$D9),"",IF(AND('対象者リスト(追加補助分2)'!BH$6&gt;='対象者リスト(従前分)'!$D9,'対象者リスト(追加補助分2)'!BH$6&lt;='対象者リスト(従前分)'!$E9),"○","×")))</f>
        <v/>
      </c>
      <c r="BI9" s="64" t="str">
        <f ca="1">IF(COUNTIF(INDIRECT(ADDRESS(ROW(),3)&amp;":"&amp;ADDRESS(ROW(),COLUMN()-1)),"○")&gt;=15,"×",IF(ISBLANK('対象者リスト(従前分)'!$D9),"",IF(AND('対象者リスト(追加補助分2)'!BI$6&gt;='対象者リスト(従前分)'!$D9,'対象者リスト(追加補助分2)'!BI$6&lt;='対象者リスト(従前分)'!$E9),"○","×")))</f>
        <v/>
      </c>
      <c r="BJ9" s="64" t="str">
        <f ca="1">IF(COUNTIF(INDIRECT(ADDRESS(ROW(),3)&amp;":"&amp;ADDRESS(ROW(),COLUMN()-1)),"○")&gt;=15,"×",IF(ISBLANK('対象者リスト(従前分)'!$D9),"",IF(AND('対象者リスト(追加補助分2)'!BJ$6&gt;='対象者リスト(従前分)'!$D9,'対象者リスト(追加補助分2)'!BJ$6&lt;='対象者リスト(従前分)'!$E9),"○","×")))</f>
        <v/>
      </c>
      <c r="BK9" s="64" t="str">
        <f ca="1">IF(COUNTIF(INDIRECT(ADDRESS(ROW(),3)&amp;":"&amp;ADDRESS(ROW(),COLUMN()-1)),"○")&gt;=15,"×",IF(ISBLANK('対象者リスト(従前分)'!$D9),"",IF(AND('対象者リスト(追加補助分2)'!BK$6&gt;='対象者リスト(従前分)'!$D9,'対象者リスト(追加補助分2)'!BK$6&lt;='対象者リスト(従前分)'!$E9),"○","×")))</f>
        <v/>
      </c>
      <c r="BL9" s="64" t="str">
        <f ca="1">IF(COUNTIF(INDIRECT(ADDRESS(ROW(),3)&amp;":"&amp;ADDRESS(ROW(),COLUMN()-1)),"○")&gt;=15,"×",IF(ISBLANK('対象者リスト(従前分)'!$D9),"",IF(AND('対象者リスト(追加補助分2)'!BL$6&gt;='対象者リスト(従前分)'!$D9,'対象者リスト(追加補助分2)'!BL$6&lt;='対象者リスト(従前分)'!$E9),"○","×")))</f>
        <v/>
      </c>
      <c r="BM9" s="64" t="str">
        <f ca="1">IF(COUNTIF(INDIRECT(ADDRESS(ROW(),3)&amp;":"&amp;ADDRESS(ROW(),COLUMN()-1)),"○")&gt;=15,"×",IF(ISBLANK('対象者リスト(従前分)'!$D9),"",IF(AND('対象者リスト(追加補助分2)'!BM$6&gt;='対象者リスト(従前分)'!$D9,'対象者リスト(追加補助分2)'!BM$6&lt;='対象者リスト(従前分)'!$E9),"○","×")))</f>
        <v/>
      </c>
      <c r="BN9" s="64" t="str">
        <f ca="1">IF(COUNTIF(INDIRECT(ADDRESS(ROW(),3)&amp;":"&amp;ADDRESS(ROW(),COLUMN()-1)),"○")&gt;=15,"×",IF(ISBLANK('対象者リスト(従前分)'!$D9),"",IF(AND('対象者リスト(追加補助分2)'!BN$6&gt;='対象者リスト(従前分)'!$D9,'対象者リスト(追加補助分2)'!BN$6&lt;='対象者リスト(従前分)'!$E9),"○","×")))</f>
        <v/>
      </c>
      <c r="BO9" s="64" t="str">
        <f ca="1">IF(COUNTIF(INDIRECT(ADDRESS(ROW(),3)&amp;":"&amp;ADDRESS(ROW(),COLUMN()-1)),"○")&gt;=15,"×",IF(ISBLANK('対象者リスト(従前分)'!$D9),"",IF(AND('対象者リスト(追加補助分2)'!BO$6&gt;='対象者リスト(従前分)'!$D9,'対象者リスト(追加補助分2)'!BO$6&lt;='対象者リスト(従前分)'!$E9),"○","×")))</f>
        <v/>
      </c>
      <c r="BP9" s="64" t="str">
        <f ca="1">IF(COUNTIF(INDIRECT(ADDRESS(ROW(),3)&amp;":"&amp;ADDRESS(ROW(),COLUMN()-1)),"○")&gt;=15,"×",IF(ISBLANK('対象者リスト(従前分)'!$D9),"",IF(AND('対象者リスト(追加補助分2)'!BP$6&gt;='対象者リスト(従前分)'!$D9,'対象者リスト(追加補助分2)'!BP$6&lt;='対象者リスト(従前分)'!$E9),"○","×")))</f>
        <v/>
      </c>
      <c r="BQ9" s="64" t="str">
        <f ca="1">IF(COUNTIF(INDIRECT(ADDRESS(ROW(),3)&amp;":"&amp;ADDRESS(ROW(),COLUMN()-1)),"○")&gt;=15,"×",IF(ISBLANK('対象者リスト(従前分)'!$D9),"",IF(AND('対象者リスト(追加補助分2)'!BQ$6&gt;='対象者リスト(従前分)'!$D9,'対象者リスト(追加補助分2)'!BQ$6&lt;='対象者リスト(従前分)'!$E9),"○","×")))</f>
        <v/>
      </c>
      <c r="BR9" s="64" t="str">
        <f ca="1">IF(COUNTIF(INDIRECT(ADDRESS(ROW(),3)&amp;":"&amp;ADDRESS(ROW(),COLUMN()-1)),"○")&gt;=15,"×",IF(ISBLANK('対象者リスト(従前分)'!$D9),"",IF(AND('対象者リスト(追加補助分2)'!BR$6&gt;='対象者リスト(従前分)'!$D9,'対象者リスト(追加補助分2)'!BR$6&lt;='対象者リスト(従前分)'!$E9),"○","×")))</f>
        <v/>
      </c>
      <c r="BS9" s="64" t="str">
        <f ca="1">IF(COUNTIF(INDIRECT(ADDRESS(ROW(),3)&amp;":"&amp;ADDRESS(ROW(),COLUMN()-1)),"○")&gt;=15,"×",IF(ISBLANK('対象者リスト(従前分)'!$D9),"",IF(AND('対象者リスト(追加補助分2)'!BS$6&gt;='対象者リスト(従前分)'!$D9,'対象者リスト(追加補助分2)'!BS$6&lt;='対象者リスト(従前分)'!$E9),"○","×")))</f>
        <v/>
      </c>
      <c r="BT9" s="64" t="str">
        <f ca="1">IF(COUNTIF(INDIRECT(ADDRESS(ROW(),3)&amp;":"&amp;ADDRESS(ROW(),COLUMN()-1)),"○")&gt;=15,"×",IF(ISBLANK('対象者リスト(従前分)'!$D9),"",IF(AND('対象者リスト(追加補助分2)'!BT$6&gt;='対象者リスト(従前分)'!$D9,'対象者リスト(追加補助分2)'!BT$6&lt;='対象者リスト(従前分)'!$E9),"○","×")))</f>
        <v/>
      </c>
      <c r="BU9" s="64" t="str">
        <f ca="1">IF(COUNTIF(INDIRECT(ADDRESS(ROW(),3)&amp;":"&amp;ADDRESS(ROW(),COLUMN()-1)),"○")&gt;=15,"×",IF(ISBLANK('対象者リスト(従前分)'!$D9),"",IF(AND('対象者リスト(追加補助分2)'!BU$6&gt;='対象者リスト(従前分)'!$D9,'対象者リスト(追加補助分2)'!BU$6&lt;='対象者リスト(従前分)'!$E9),"○","×")))</f>
        <v/>
      </c>
      <c r="BV9" s="64" t="str">
        <f ca="1">IF(COUNTIF(INDIRECT(ADDRESS(ROW(),3)&amp;":"&amp;ADDRESS(ROW(),COLUMN()-1)),"○")&gt;=15,"×",IF(ISBLANK('対象者リスト(従前分)'!$D9),"",IF(AND('対象者リスト(追加補助分2)'!BV$6&gt;='対象者リスト(従前分)'!$D9,'対象者リスト(追加補助分2)'!BV$6&lt;='対象者リスト(従前分)'!$E9),"○","×")))</f>
        <v/>
      </c>
      <c r="BW9" s="64" t="str">
        <f ca="1">IF(COUNTIF(INDIRECT(ADDRESS(ROW(),3)&amp;":"&amp;ADDRESS(ROW(),COLUMN()-1)),"○")&gt;=15,"×",IF(ISBLANK('対象者リスト(従前分)'!$D9),"",IF(AND('対象者リスト(追加補助分2)'!BW$6&gt;='対象者リスト(従前分)'!$D9,'対象者リスト(追加補助分2)'!BW$6&lt;='対象者リスト(従前分)'!$E9),"○","×")))</f>
        <v/>
      </c>
      <c r="BX9" s="64" t="str">
        <f ca="1">IF(COUNTIF(INDIRECT(ADDRESS(ROW(),3)&amp;":"&amp;ADDRESS(ROW(),COLUMN()-1)),"○")&gt;=15,"×",IF(ISBLANK('対象者リスト(従前分)'!$D9),"",IF(AND('対象者リスト(追加補助分2)'!BX$6&gt;='対象者リスト(従前分)'!$D9,'対象者リスト(追加補助分2)'!BX$6&lt;='対象者リスト(従前分)'!$E9),"○","×")))</f>
        <v/>
      </c>
      <c r="BY9" s="64" t="str">
        <f ca="1">IF(COUNTIF(INDIRECT(ADDRESS(ROW(),3)&amp;":"&amp;ADDRESS(ROW(),COLUMN()-1)),"○")&gt;=15,"×",IF(ISBLANK('対象者リスト(従前分)'!$D9),"",IF(AND('対象者リスト(追加補助分2)'!BY$6&gt;='対象者リスト(従前分)'!$D9,'対象者リスト(追加補助分2)'!BY$6&lt;='対象者リスト(従前分)'!$E9),"○","×")))</f>
        <v/>
      </c>
      <c r="BZ9" s="64" t="str">
        <f ca="1">IF(COUNTIF(INDIRECT(ADDRESS(ROW(),3)&amp;":"&amp;ADDRESS(ROW(),COLUMN()-1)),"○")&gt;=15,"×",IF(ISBLANK('対象者リスト(従前分)'!$D9),"",IF(AND('対象者リスト(追加補助分2)'!BZ$6&gt;='対象者リスト(従前分)'!$D9,'対象者リスト(追加補助分2)'!BZ$6&lt;='対象者リスト(従前分)'!$E9),"○","×")))</f>
        <v/>
      </c>
      <c r="CA9" s="64" t="str">
        <f ca="1">IF(COUNTIF(INDIRECT(ADDRESS(ROW(),3)&amp;":"&amp;ADDRESS(ROW(),COLUMN()-1)),"○")&gt;=15,"×",IF(ISBLANK('対象者リスト(従前分)'!$D9),"",IF(AND('対象者リスト(追加補助分2)'!CA$6&gt;='対象者リスト(従前分)'!$D9,'対象者リスト(追加補助分2)'!CA$6&lt;='対象者リスト(従前分)'!$E9),"○","×")))</f>
        <v/>
      </c>
      <c r="CB9" s="64" t="str">
        <f ca="1">IF(COUNTIF(INDIRECT(ADDRESS(ROW(),3)&amp;":"&amp;ADDRESS(ROW(),COLUMN()-1)),"○")&gt;=15,"×",IF(ISBLANK('対象者リスト(従前分)'!$D9),"",IF(AND('対象者リスト(追加補助分2)'!CB$6&gt;='対象者リスト(従前分)'!$D9,'対象者リスト(追加補助分2)'!CB$6&lt;='対象者リスト(従前分)'!$E9),"○","×")))</f>
        <v/>
      </c>
      <c r="CC9" s="64" t="str">
        <f ca="1">IF(COUNTIF(INDIRECT(ADDRESS(ROW(),3)&amp;":"&amp;ADDRESS(ROW(),COLUMN()-1)),"○")&gt;=15,"×",IF(ISBLANK('対象者リスト(従前分)'!$D9),"",IF(AND('対象者リスト(追加補助分2)'!CC$6&gt;='対象者リスト(従前分)'!$D9,'対象者リスト(追加補助分2)'!CC$6&lt;='対象者リスト(従前分)'!$E9),"○","×")))</f>
        <v/>
      </c>
      <c r="CD9" s="64" t="str">
        <f ca="1">IF(COUNTIF(INDIRECT(ADDRESS(ROW(),3)&amp;":"&amp;ADDRESS(ROW(),COLUMN()-1)),"○")&gt;=15,"×",IF(ISBLANK('対象者リスト(従前分)'!$D9),"",IF(AND('対象者リスト(追加補助分2)'!CD$6&gt;='対象者リスト(従前分)'!$D9,'対象者リスト(追加補助分2)'!CD$6&lt;='対象者リスト(従前分)'!$E9),"○","×")))</f>
        <v/>
      </c>
      <c r="CE9" s="64" t="str">
        <f ca="1">IF(COUNTIF(INDIRECT(ADDRESS(ROW(),3)&amp;":"&amp;ADDRESS(ROW(),COLUMN()-1)),"○")&gt;=15,"×",IF(ISBLANK('対象者リスト(従前分)'!$D9),"",IF(AND('対象者リスト(追加補助分2)'!CE$6&gt;='対象者リスト(従前分)'!$D9,'対象者リスト(追加補助分2)'!CE$6&lt;='対象者リスト(従前分)'!$E9),"○","×")))</f>
        <v/>
      </c>
      <c r="CF9" s="64" t="str">
        <f ca="1">IF(COUNTIF(INDIRECT(ADDRESS(ROW(),3)&amp;":"&amp;ADDRESS(ROW(),COLUMN()-1)),"○")&gt;=15,"×",IF(ISBLANK('対象者リスト(従前分)'!$D9),"",IF(AND('対象者リスト(追加補助分2)'!CF$6&gt;='対象者リスト(従前分)'!$D9,'対象者リスト(追加補助分2)'!CF$6&lt;='対象者リスト(従前分)'!$E9),"○","×")))</f>
        <v/>
      </c>
      <c r="CG9" s="64" t="str">
        <f ca="1">IF(COUNTIF(INDIRECT(ADDRESS(ROW(),3)&amp;":"&amp;ADDRESS(ROW(),COLUMN()-1)),"○")&gt;=15,"×",IF(ISBLANK('対象者リスト(従前分)'!$D9),"",IF(AND('対象者リスト(追加補助分2)'!CG$6&gt;='対象者リスト(従前分)'!$D9,'対象者リスト(追加補助分2)'!CG$6&lt;='対象者リスト(従前分)'!$E9),"○","×")))</f>
        <v/>
      </c>
      <c r="CH9" s="72" t="str">
        <f ca="1">IF(COUNTIF(INDIRECT(ADDRESS(ROW(),3)&amp;":"&amp;ADDRESS(ROW(),COLUMN()-1)),"○")&gt;=15,"×",IF(ISBLANK('対象者リスト(従前分)'!$D9),"",IF(AND('対象者リスト(追加補助分2)'!CH$6&gt;='対象者リスト(従前分)'!$D9,'対象者リスト(追加補助分2)'!CH$6&lt;='対象者リスト(従前分)'!$E9),"○","×")))</f>
        <v/>
      </c>
      <c r="CI9" s="73" t="str">
        <f ca="1">IF(COUNTIF(INDIRECT(ADDRESS(ROW(),3)&amp;":"&amp;ADDRESS(ROW(),COLUMN()-1)),"○")&gt;=15,"×",IF(ISBLANK('対象者リスト(従前分)'!$D9),"",IF(AND('対象者リスト(追加補助分2)'!CI$6&gt;='対象者リスト(従前分)'!$D9,'対象者リスト(追加補助分2)'!CI$6&lt;='対象者リスト(従前分)'!$E9),"○","×")))</f>
        <v/>
      </c>
      <c r="CJ9" s="64" t="str">
        <f ca="1">IF(COUNTIF(INDIRECT(ADDRESS(ROW(),3)&amp;":"&amp;ADDRESS(ROW(),COLUMN()-1)),"○")&gt;=15,"×",IF(ISBLANK('対象者リスト(従前分)'!$D9),"",IF(AND('対象者リスト(追加補助分2)'!CJ$6&gt;='対象者リスト(従前分)'!$D9,'対象者リスト(追加補助分2)'!CJ$6&lt;='対象者リスト(従前分)'!$E9),"○","×")))</f>
        <v/>
      </c>
      <c r="CK9" s="64" t="str">
        <f ca="1">IF(COUNTIF(INDIRECT(ADDRESS(ROW(),3)&amp;":"&amp;ADDRESS(ROW(),COLUMN()-1)),"○")&gt;=15,"×",IF(ISBLANK('対象者リスト(従前分)'!$D9),"",IF(AND('対象者リスト(追加補助分2)'!CK$6&gt;='対象者リスト(従前分)'!$D9,'対象者リスト(追加補助分2)'!CK$6&lt;='対象者リスト(従前分)'!$E9),"○","×")))</f>
        <v/>
      </c>
      <c r="CL9" s="64" t="str">
        <f ca="1">IF(COUNTIF(INDIRECT(ADDRESS(ROW(),3)&amp;":"&amp;ADDRESS(ROW(),COLUMN()-1)),"○")&gt;=15,"×",IF(ISBLANK('対象者リスト(従前分)'!$D9),"",IF(AND('対象者リスト(追加補助分2)'!CL$6&gt;='対象者リスト(従前分)'!$D9,'対象者リスト(追加補助分2)'!CL$6&lt;='対象者リスト(従前分)'!$E9),"○","×")))</f>
        <v/>
      </c>
      <c r="CM9" s="64" t="str">
        <f ca="1">IF(COUNTIF(INDIRECT(ADDRESS(ROW(),3)&amp;":"&amp;ADDRESS(ROW(),COLUMN()-1)),"○")&gt;=15,"×",IF(ISBLANK('対象者リスト(従前分)'!$D9),"",IF(AND('対象者リスト(追加補助分2)'!CM$6&gt;='対象者リスト(従前分)'!$D9,'対象者リスト(追加補助分2)'!CM$6&lt;='対象者リスト(従前分)'!$E9),"○","×")))</f>
        <v/>
      </c>
      <c r="CN9" s="64" t="str">
        <f ca="1">IF(COUNTIF(INDIRECT(ADDRESS(ROW(),3)&amp;":"&amp;ADDRESS(ROW(),COLUMN()-1)),"○")&gt;=15,"×",IF(ISBLANK('対象者リスト(従前分)'!$D9),"",IF(AND('対象者リスト(追加補助分2)'!CN$6&gt;='対象者リスト(従前分)'!$D9,'対象者リスト(追加補助分2)'!CN$6&lt;='対象者リスト(従前分)'!$E9),"○","×")))</f>
        <v/>
      </c>
      <c r="CO9" s="64" t="str">
        <f ca="1">IF(COUNTIF(INDIRECT(ADDRESS(ROW(),3)&amp;":"&amp;ADDRESS(ROW(),COLUMN()-1)),"○")&gt;=15,"×",IF(ISBLANK('対象者リスト(従前分)'!$D9),"",IF(AND('対象者リスト(追加補助分2)'!CO$6&gt;='対象者リスト(従前分)'!$D9,'対象者リスト(追加補助分2)'!CO$6&lt;='対象者リスト(従前分)'!$E9),"○","×")))</f>
        <v/>
      </c>
      <c r="CP9" s="64" t="str">
        <f ca="1">IF(COUNTIF(INDIRECT(ADDRESS(ROW(),3)&amp;":"&amp;ADDRESS(ROW(),COLUMN()-1)),"○")&gt;=15,"×",IF(ISBLANK('対象者リスト(従前分)'!$D9),"",IF(AND('対象者リスト(追加補助分2)'!CP$6&gt;='対象者リスト(従前分)'!$D9,'対象者リスト(追加補助分2)'!CP$6&lt;='対象者リスト(従前分)'!$E9),"○","×")))</f>
        <v/>
      </c>
      <c r="CQ9" s="64" t="str">
        <f ca="1">IF(COUNTIF(INDIRECT(ADDRESS(ROW(),3)&amp;":"&amp;ADDRESS(ROW(),COLUMN()-1)),"○")&gt;=15,"×",IF(ISBLANK('対象者リスト(従前分)'!$D9),"",IF(AND('対象者リスト(追加補助分2)'!CQ$6&gt;='対象者リスト(従前分)'!$D9,'対象者リスト(追加補助分2)'!CQ$6&lt;='対象者リスト(従前分)'!$E9),"○","×")))</f>
        <v/>
      </c>
      <c r="CR9" s="64" t="str">
        <f ca="1">IF(COUNTIF(INDIRECT(ADDRESS(ROW(),3)&amp;":"&amp;ADDRESS(ROW(),COLUMN()-1)),"○")&gt;=15,"×",IF(ISBLANK('対象者リスト(従前分)'!$D9),"",IF(AND('対象者リスト(追加補助分2)'!CR$6&gt;='対象者リスト(従前分)'!$D9,'対象者リスト(追加補助分2)'!CR$6&lt;='対象者リスト(従前分)'!$E9),"○","×")))</f>
        <v/>
      </c>
      <c r="CS9" s="64" t="str">
        <f ca="1">IF(COUNTIF(INDIRECT(ADDRESS(ROW(),3)&amp;":"&amp;ADDRESS(ROW(),COLUMN()-1)),"○")&gt;=15,"×",IF(ISBLANK('対象者リスト(従前分)'!$D9),"",IF(AND('対象者リスト(追加補助分2)'!CS$6&gt;='対象者リスト(従前分)'!$D9,'対象者リスト(追加補助分2)'!CS$6&lt;='対象者リスト(従前分)'!$E9),"○","×")))</f>
        <v/>
      </c>
      <c r="CT9" s="64" t="str">
        <f ca="1">IF(COUNTIF(INDIRECT(ADDRESS(ROW(),3)&amp;":"&amp;ADDRESS(ROW(),COLUMN()-1)),"○")&gt;=15,"×",IF(ISBLANK('対象者リスト(従前分)'!$D9),"",IF(AND('対象者リスト(追加補助分2)'!CT$6&gt;='対象者リスト(従前分)'!$D9,'対象者リスト(追加補助分2)'!CT$6&lt;='対象者リスト(従前分)'!$E9),"○","×")))</f>
        <v/>
      </c>
      <c r="CU9" s="64" t="str">
        <f ca="1">IF(COUNTIF(INDIRECT(ADDRESS(ROW(),3)&amp;":"&amp;ADDRESS(ROW(),COLUMN()-1)),"○")&gt;=15,"×",IF(ISBLANK('対象者リスト(従前分)'!$D9),"",IF(AND('対象者リスト(追加補助分2)'!CU$6&gt;='対象者リスト(従前分)'!$D9,'対象者リスト(追加補助分2)'!CU$6&lt;='対象者リスト(従前分)'!$E9),"○","×")))</f>
        <v/>
      </c>
      <c r="CV9" s="64" t="str">
        <f ca="1">IF(COUNTIF(INDIRECT(ADDRESS(ROW(),3)&amp;":"&amp;ADDRESS(ROW(),COLUMN()-1)),"○")&gt;=15,"×",IF(ISBLANK('対象者リスト(従前分)'!$D9),"",IF(AND('対象者リスト(追加補助分2)'!CV$6&gt;='対象者リスト(従前分)'!$D9,'対象者リスト(追加補助分2)'!CV$6&lt;='対象者リスト(従前分)'!$E9),"○","×")))</f>
        <v/>
      </c>
      <c r="CW9" s="64" t="str">
        <f ca="1">IF(COUNTIF(INDIRECT(ADDRESS(ROW(),3)&amp;":"&amp;ADDRESS(ROW(),COLUMN()-1)),"○")&gt;=15,"×",IF(ISBLANK('対象者リスト(従前分)'!$D9),"",IF(AND('対象者リスト(追加補助分2)'!CW$6&gt;='対象者リスト(従前分)'!$D9,'対象者リスト(追加補助分2)'!CW$6&lt;='対象者リスト(従前分)'!$E9),"○","×")))</f>
        <v/>
      </c>
      <c r="CX9" s="64" t="str">
        <f ca="1">IF(COUNTIF(INDIRECT(ADDRESS(ROW(),3)&amp;":"&amp;ADDRESS(ROW(),COLUMN()-1)),"○")&gt;=15,"×",IF(ISBLANK('対象者リスト(従前分)'!$D9),"",IF(AND('対象者リスト(追加補助分2)'!CX$6&gt;='対象者リスト(従前分)'!$D9,'対象者リスト(追加補助分2)'!CX$6&lt;='対象者リスト(従前分)'!$E9),"○","×")))</f>
        <v/>
      </c>
      <c r="CY9" s="64" t="str">
        <f ca="1">IF(COUNTIF(INDIRECT(ADDRESS(ROW(),3)&amp;":"&amp;ADDRESS(ROW(),COLUMN()-1)),"○")&gt;=15,"×",IF(ISBLANK('対象者リスト(従前分)'!$D9),"",IF(AND('対象者リスト(追加補助分2)'!CY$6&gt;='対象者リスト(従前分)'!$D9,'対象者リスト(追加補助分2)'!CY$6&lt;='対象者リスト(従前分)'!$E9),"○","×")))</f>
        <v/>
      </c>
      <c r="CZ9" s="64" t="str">
        <f ca="1">IF(COUNTIF(INDIRECT(ADDRESS(ROW(),3)&amp;":"&amp;ADDRESS(ROW(),COLUMN()-1)),"○")&gt;=15,"×",IF(ISBLANK('対象者リスト(従前分)'!$D9),"",IF(AND('対象者リスト(追加補助分2)'!CZ$6&gt;='対象者リスト(従前分)'!$D9,'対象者リスト(追加補助分2)'!CZ$6&lt;='対象者リスト(従前分)'!$E9),"○","×")))</f>
        <v/>
      </c>
      <c r="DA9" s="64" t="str">
        <f ca="1">IF(COUNTIF(INDIRECT(ADDRESS(ROW(),3)&amp;":"&amp;ADDRESS(ROW(),COLUMN()-1)),"○")&gt;=15,"×",IF(ISBLANK('対象者リスト(従前分)'!$D9),"",IF(AND('対象者リスト(追加補助分2)'!DA$6&gt;='対象者リスト(従前分)'!$D9,'対象者リスト(追加補助分2)'!DA$6&lt;='対象者リスト(従前分)'!$E9),"○","×")))</f>
        <v/>
      </c>
      <c r="DB9" s="64" t="str">
        <f ca="1">IF(COUNTIF(INDIRECT(ADDRESS(ROW(),3)&amp;":"&amp;ADDRESS(ROW(),COLUMN()-1)),"○")&gt;=15,"×",IF(ISBLANK('対象者リスト(従前分)'!$D9),"",IF(AND('対象者リスト(追加補助分2)'!DB$6&gt;='対象者リスト(従前分)'!$D9,'対象者リスト(追加補助分2)'!DB$6&lt;='対象者リスト(従前分)'!$E9),"○","×")))</f>
        <v/>
      </c>
      <c r="DC9" s="64" t="str">
        <f ca="1">IF(COUNTIF(INDIRECT(ADDRESS(ROW(),3)&amp;":"&amp;ADDRESS(ROW(),COLUMN()-1)),"○")&gt;=15,"×",IF(ISBLANK('対象者リスト(従前分)'!$D9),"",IF(AND('対象者リスト(追加補助分2)'!DC$6&gt;='対象者リスト(従前分)'!$D9,'対象者リスト(追加補助分2)'!DC$6&lt;='対象者リスト(従前分)'!$E9),"○","×")))</f>
        <v/>
      </c>
      <c r="DD9" s="64" t="str">
        <f ca="1">IF(COUNTIF(INDIRECT(ADDRESS(ROW(),3)&amp;":"&amp;ADDRESS(ROW(),COLUMN()-1)),"○")&gt;=15,"×",IF(ISBLANK('対象者リスト(従前分)'!$D9),"",IF(AND('対象者リスト(追加補助分2)'!DD$6&gt;='対象者リスト(従前分)'!$D9,'対象者リスト(追加補助分2)'!DD$6&lt;='対象者リスト(従前分)'!$E9),"○","×")))</f>
        <v/>
      </c>
      <c r="DE9" s="64" t="str">
        <f ca="1">IF(COUNTIF(INDIRECT(ADDRESS(ROW(),3)&amp;":"&amp;ADDRESS(ROW(),COLUMN()-1)),"○")&gt;=15,"×",IF(ISBLANK('対象者リスト(従前分)'!$D9),"",IF(AND('対象者リスト(追加補助分2)'!DE$6&gt;='対象者リスト(従前分)'!$D9,'対象者リスト(追加補助分2)'!DE$6&lt;='対象者リスト(従前分)'!$E9),"○","×")))</f>
        <v/>
      </c>
      <c r="DF9" s="64" t="str">
        <f ca="1">IF(COUNTIF(INDIRECT(ADDRESS(ROW(),3)&amp;":"&amp;ADDRESS(ROW(),COLUMN()-1)),"○")&gt;=15,"×",IF(ISBLANK('対象者リスト(従前分)'!$D9),"",IF(AND('対象者リスト(追加補助分2)'!DF$6&gt;='対象者リスト(従前分)'!$D9,'対象者リスト(追加補助分2)'!DF$6&lt;='対象者リスト(従前分)'!$E9),"○","×")))</f>
        <v/>
      </c>
      <c r="DG9" s="64" t="str">
        <f ca="1">IF(COUNTIF(INDIRECT(ADDRESS(ROW(),3)&amp;":"&amp;ADDRESS(ROW(),COLUMN()-1)),"○")&gt;=15,"×",IF(ISBLANK('対象者リスト(従前分)'!$D9),"",IF(AND('対象者リスト(追加補助分2)'!DG$6&gt;='対象者リスト(従前分)'!$D9,'対象者リスト(追加補助分2)'!DG$6&lt;='対象者リスト(従前分)'!$E9),"○","×")))</f>
        <v/>
      </c>
      <c r="DH9" s="64" t="str">
        <f ca="1">IF(COUNTIF(INDIRECT(ADDRESS(ROW(),3)&amp;":"&amp;ADDRESS(ROW(),COLUMN()-1)),"○")&gt;=15,"×",IF(ISBLANK('対象者リスト(従前分)'!$D9),"",IF(AND('対象者リスト(追加補助分2)'!DH$6&gt;='対象者リスト(従前分)'!$D9,'対象者リスト(追加補助分2)'!DH$6&lt;='対象者リスト(従前分)'!$E9),"○","×")))</f>
        <v/>
      </c>
      <c r="DI9" s="64" t="str">
        <f ca="1">IF(COUNTIF(INDIRECT(ADDRESS(ROW(),3)&amp;":"&amp;ADDRESS(ROW(),COLUMN()-1)),"○")&gt;=15,"×",IF(ISBLANK('対象者リスト(従前分)'!$D9),"",IF(AND('対象者リスト(追加補助分2)'!DI$6&gt;='対象者リスト(従前分)'!$D9,'対象者リスト(追加補助分2)'!DI$6&lt;='対象者リスト(従前分)'!$E9),"○","×")))</f>
        <v/>
      </c>
      <c r="DJ9" s="64" t="str">
        <f ca="1">IF(COUNTIF(INDIRECT(ADDRESS(ROW(),3)&amp;":"&amp;ADDRESS(ROW(),COLUMN()-1)),"○")&gt;=15,"×",IF(ISBLANK('対象者リスト(従前分)'!$D9),"",IF(AND('対象者リスト(追加補助分2)'!DJ$6&gt;='対象者リスト(従前分)'!$D9,'対象者リスト(追加補助分2)'!DJ$6&lt;='対象者リスト(従前分)'!$E9),"○","×")))</f>
        <v/>
      </c>
      <c r="DK9" s="64" t="str">
        <f ca="1">IF(COUNTIF(INDIRECT(ADDRESS(ROW(),3)&amp;":"&amp;ADDRESS(ROW(),COLUMN()-1)),"○")&gt;=15,"×",IF(ISBLANK('対象者リスト(従前分)'!$D9),"",IF(AND('対象者リスト(追加補助分2)'!DK$6&gt;='対象者リスト(従前分)'!$D9,'対象者リスト(追加補助分2)'!DK$6&lt;='対象者リスト(従前分)'!$E9),"○","×")))</f>
        <v/>
      </c>
      <c r="DL9" s="64" t="str">
        <f ca="1">IF(COUNTIF(INDIRECT(ADDRESS(ROW(),3)&amp;":"&amp;ADDRESS(ROW(),COLUMN()-1)),"○")&gt;=15,"×",IF(ISBLANK('対象者リスト(従前分)'!$D9),"",IF(AND('対象者リスト(追加補助分2)'!DL$6&gt;='対象者リスト(従前分)'!$D9,'対象者リスト(追加補助分2)'!DL$6&lt;='対象者リスト(従前分)'!$E9),"○","×")))</f>
        <v/>
      </c>
      <c r="DM9" s="72" t="str">
        <f ca="1">IF(COUNTIF(INDIRECT(ADDRESS(ROW(),3)&amp;":"&amp;ADDRESS(ROW(),COLUMN()-1)),"○")&gt;=15,"×",IF(ISBLANK('対象者リスト(従前分)'!$D9),"",IF(AND('対象者リスト(追加補助分2)'!DM$6&gt;='対象者リスト(従前分)'!$D9,'対象者リスト(追加補助分2)'!DM$6&lt;='対象者リスト(従前分)'!$E9),"○","×")))</f>
        <v/>
      </c>
      <c r="DN9" s="73" t="str">
        <f ca="1">IF(COUNTIF(INDIRECT(ADDRESS(ROW(),3)&amp;":"&amp;ADDRESS(ROW(),COLUMN()-1)),"○")&gt;=15,"×",IF(ISBLANK('対象者リスト(従前分)'!$D9),"",IF(AND('対象者リスト(追加補助分2)'!DN$6&gt;='対象者リスト(従前分)'!$D9,'対象者リスト(追加補助分2)'!DN$6&lt;='対象者リスト(従前分)'!$E9),"○","×")))</f>
        <v/>
      </c>
      <c r="DO9" s="64" t="str">
        <f ca="1">IF(COUNTIF(INDIRECT(ADDRESS(ROW(),3)&amp;":"&amp;ADDRESS(ROW(),COLUMN()-1)),"○")&gt;=15,"×",IF(ISBLANK('対象者リスト(従前分)'!$D9),"",IF(AND('対象者リスト(追加補助分2)'!DO$6&gt;='対象者リスト(従前分)'!$D9,'対象者リスト(追加補助分2)'!DO$6&lt;='対象者リスト(従前分)'!$E9),"○","×")))</f>
        <v/>
      </c>
      <c r="DP9" s="64" t="str">
        <f ca="1">IF(COUNTIF(INDIRECT(ADDRESS(ROW(),3)&amp;":"&amp;ADDRESS(ROW(),COLUMN()-1)),"○")&gt;=15,"×",IF(ISBLANK('対象者リスト(従前分)'!$D9),"",IF(AND('対象者リスト(追加補助分2)'!DP$6&gt;='対象者リスト(従前分)'!$D9,'対象者リスト(追加補助分2)'!DP$6&lt;='対象者リスト(従前分)'!$E9),"○","×")))</f>
        <v/>
      </c>
      <c r="DQ9" s="64" t="str">
        <f ca="1">IF(COUNTIF(INDIRECT(ADDRESS(ROW(),3)&amp;":"&amp;ADDRESS(ROW(),COLUMN()-1)),"○")&gt;=15,"×",IF(ISBLANK('対象者リスト(従前分)'!$D9),"",IF(AND('対象者リスト(追加補助分2)'!DQ$6&gt;='対象者リスト(従前分)'!$D9,'対象者リスト(追加補助分2)'!DQ$6&lt;='対象者リスト(従前分)'!$E9),"○","×")))</f>
        <v/>
      </c>
      <c r="DR9" s="64" t="str">
        <f ca="1">IF(COUNTIF(INDIRECT(ADDRESS(ROW(),3)&amp;":"&amp;ADDRESS(ROW(),COLUMN()-1)),"○")&gt;=15,"×",IF(ISBLANK('対象者リスト(従前分)'!$D9),"",IF(AND('対象者リスト(追加補助分2)'!DR$6&gt;='対象者リスト(従前分)'!$D9,'対象者リスト(追加補助分2)'!DR$6&lt;='対象者リスト(従前分)'!$E9),"○","×")))</f>
        <v/>
      </c>
      <c r="DS9" s="64" t="str">
        <f ca="1">IF(COUNTIF(INDIRECT(ADDRESS(ROW(),3)&amp;":"&amp;ADDRESS(ROW(),COLUMN()-1)),"○")&gt;=15,"×",IF(ISBLANK('対象者リスト(従前分)'!$D9),"",IF(AND('対象者リスト(追加補助分2)'!DS$6&gt;='対象者リスト(従前分)'!$D9,'対象者リスト(追加補助分2)'!DS$6&lt;='対象者リスト(従前分)'!$E9),"○","×")))</f>
        <v/>
      </c>
      <c r="DT9" s="64" t="str">
        <f ca="1">IF(COUNTIF(INDIRECT(ADDRESS(ROW(),3)&amp;":"&amp;ADDRESS(ROW(),COLUMN()-1)),"○")&gt;=15,"×",IF(ISBLANK('対象者リスト(従前分)'!$D9),"",IF(AND('対象者リスト(追加補助分2)'!DT$6&gt;='対象者リスト(従前分)'!$D9,'対象者リスト(追加補助分2)'!DT$6&lt;='対象者リスト(従前分)'!$E9),"○","×")))</f>
        <v/>
      </c>
      <c r="DU9" s="64" t="str">
        <f ca="1">IF(COUNTIF(INDIRECT(ADDRESS(ROW(),3)&amp;":"&amp;ADDRESS(ROW(),COLUMN()-1)),"○")&gt;=15,"×",IF(ISBLANK('対象者リスト(従前分)'!$D9),"",IF(AND('対象者リスト(追加補助分2)'!DU$6&gt;='対象者リスト(従前分)'!$D9,'対象者リスト(追加補助分2)'!DU$6&lt;='対象者リスト(従前分)'!$E9),"○","×")))</f>
        <v/>
      </c>
      <c r="DV9" s="64" t="str">
        <f ca="1">IF(COUNTIF(INDIRECT(ADDRESS(ROW(),3)&amp;":"&amp;ADDRESS(ROW(),COLUMN()-1)),"○")&gt;=15,"×",IF(ISBLANK('対象者リスト(従前分)'!$D9),"",IF(AND('対象者リスト(追加補助分2)'!DV$6&gt;='対象者リスト(従前分)'!$D9,'対象者リスト(追加補助分2)'!DV$6&lt;='対象者リスト(従前分)'!$E9),"○","×")))</f>
        <v/>
      </c>
      <c r="DW9" s="64" t="str">
        <f ca="1">IF(COUNTIF(INDIRECT(ADDRESS(ROW(),3)&amp;":"&amp;ADDRESS(ROW(),COLUMN()-1)),"○")&gt;=15,"×",IF(ISBLANK('対象者リスト(従前分)'!$D9),"",IF(AND('対象者リスト(追加補助分2)'!DW$6&gt;='対象者リスト(従前分)'!$D9,'対象者リスト(追加補助分2)'!DW$6&lt;='対象者リスト(従前分)'!$E9),"○","×")))</f>
        <v/>
      </c>
      <c r="DX9" s="64" t="str">
        <f ca="1">IF(COUNTIF(INDIRECT(ADDRESS(ROW(),3)&amp;":"&amp;ADDRESS(ROW(),COLUMN()-1)),"○")&gt;=15,"×",IF(ISBLANK('対象者リスト(従前分)'!$D9),"",IF(AND('対象者リスト(追加補助分2)'!DX$6&gt;='対象者リスト(従前分)'!$D9,'対象者リスト(追加補助分2)'!DX$6&lt;='対象者リスト(従前分)'!$E9),"○","×")))</f>
        <v/>
      </c>
      <c r="DY9" s="64" t="str">
        <f ca="1">IF(COUNTIF(INDIRECT(ADDRESS(ROW(),3)&amp;":"&amp;ADDRESS(ROW(),COLUMN()-1)),"○")&gt;=15,"×",IF(ISBLANK('対象者リスト(従前分)'!$D9),"",IF(AND('対象者リスト(追加補助分2)'!DY$6&gt;='対象者リスト(従前分)'!$D9,'対象者リスト(追加補助分2)'!DY$6&lt;='対象者リスト(従前分)'!$E9),"○","×")))</f>
        <v/>
      </c>
      <c r="DZ9" s="64" t="str">
        <f ca="1">IF(COUNTIF(INDIRECT(ADDRESS(ROW(),3)&amp;":"&amp;ADDRESS(ROW(),COLUMN()-1)),"○")&gt;=15,"×",IF(ISBLANK('対象者リスト(従前分)'!$D9),"",IF(AND('対象者リスト(追加補助分2)'!DZ$6&gt;='対象者リスト(従前分)'!$D9,'対象者リスト(追加補助分2)'!DZ$6&lt;='対象者リスト(従前分)'!$E9),"○","×")))</f>
        <v/>
      </c>
      <c r="EA9" s="64" t="str">
        <f ca="1">IF(COUNTIF(INDIRECT(ADDRESS(ROW(),3)&amp;":"&amp;ADDRESS(ROW(),COLUMN()-1)),"○")&gt;=15,"×",IF(ISBLANK('対象者リスト(従前分)'!$D9),"",IF(AND('対象者リスト(追加補助分2)'!EA$6&gt;='対象者リスト(従前分)'!$D9,'対象者リスト(追加補助分2)'!EA$6&lt;='対象者リスト(従前分)'!$E9),"○","×")))</f>
        <v/>
      </c>
      <c r="EB9" s="64" t="str">
        <f ca="1">IF(COUNTIF(INDIRECT(ADDRESS(ROW(),3)&amp;":"&amp;ADDRESS(ROW(),COLUMN()-1)),"○")&gt;=15,"×",IF(ISBLANK('対象者リスト(従前分)'!$D9),"",IF(AND('対象者リスト(追加補助分2)'!EB$6&gt;='対象者リスト(従前分)'!$D9,'対象者リスト(追加補助分2)'!EB$6&lt;='対象者リスト(従前分)'!$E9),"○","×")))</f>
        <v/>
      </c>
      <c r="EC9" s="64" t="str">
        <f ca="1">IF(COUNTIF(INDIRECT(ADDRESS(ROW(),3)&amp;":"&amp;ADDRESS(ROW(),COLUMN()-1)),"○")&gt;=15,"×",IF(ISBLANK('対象者リスト(従前分)'!$D9),"",IF(AND('対象者リスト(追加補助分2)'!EC$6&gt;='対象者リスト(従前分)'!$D9,'対象者リスト(追加補助分2)'!EC$6&lt;='対象者リスト(従前分)'!$E9),"○","×")))</f>
        <v/>
      </c>
      <c r="ED9" s="64" t="str">
        <f ca="1">IF(COUNTIF(INDIRECT(ADDRESS(ROW(),3)&amp;":"&amp;ADDRESS(ROW(),COLUMN()-1)),"○")&gt;=15,"×",IF(ISBLANK('対象者リスト(従前分)'!$D9),"",IF(AND('対象者リスト(追加補助分2)'!ED$6&gt;='対象者リスト(従前分)'!$D9,'対象者リスト(追加補助分2)'!ED$6&lt;='対象者リスト(従前分)'!$E9),"○","×")))</f>
        <v/>
      </c>
      <c r="EE9" s="64" t="str">
        <f ca="1">IF(COUNTIF(INDIRECT(ADDRESS(ROW(),3)&amp;":"&amp;ADDRESS(ROW(),COLUMN()-1)),"○")&gt;=15,"×",IF(ISBLANK('対象者リスト(従前分)'!$D9),"",IF(AND('対象者リスト(追加補助分2)'!EE$6&gt;='対象者リスト(従前分)'!$D9,'対象者リスト(追加補助分2)'!EE$6&lt;='対象者リスト(従前分)'!$E9),"○","×")))</f>
        <v/>
      </c>
      <c r="EF9" s="64" t="str">
        <f ca="1">IF(COUNTIF(INDIRECT(ADDRESS(ROW(),3)&amp;":"&amp;ADDRESS(ROW(),COLUMN()-1)),"○")&gt;=15,"×",IF(ISBLANK('対象者リスト(従前分)'!$D9),"",IF(AND('対象者リスト(追加補助分2)'!EF$6&gt;='対象者リスト(従前分)'!$D9,'対象者リスト(追加補助分2)'!EF$6&lt;='対象者リスト(従前分)'!$E9),"○","×")))</f>
        <v/>
      </c>
      <c r="EG9" s="64" t="str">
        <f ca="1">IF(COUNTIF(INDIRECT(ADDRESS(ROW(),3)&amp;":"&amp;ADDRESS(ROW(),COLUMN()-1)),"○")&gt;=15,"×",IF(ISBLANK('対象者リスト(従前分)'!$D9),"",IF(AND('対象者リスト(追加補助分2)'!EG$6&gt;='対象者リスト(従前分)'!$D9,'対象者リスト(追加補助分2)'!EG$6&lt;='対象者リスト(従前分)'!$E9),"○","×")))</f>
        <v/>
      </c>
      <c r="EH9" s="64" t="str">
        <f ca="1">IF(COUNTIF(INDIRECT(ADDRESS(ROW(),3)&amp;":"&amp;ADDRESS(ROW(),COLUMN()-1)),"○")&gt;=15,"×",IF(ISBLANK('対象者リスト(従前分)'!$D9),"",IF(AND('対象者リスト(追加補助分2)'!EH$6&gt;='対象者リスト(従前分)'!$D9,'対象者リスト(追加補助分2)'!EH$6&lt;='対象者リスト(従前分)'!$E9),"○","×")))</f>
        <v/>
      </c>
      <c r="EI9" s="64" t="str">
        <f ca="1">IF(COUNTIF(INDIRECT(ADDRESS(ROW(),3)&amp;":"&amp;ADDRESS(ROW(),COLUMN()-1)),"○")&gt;=15,"×",IF(ISBLANK('対象者リスト(従前分)'!$D9),"",IF(AND('対象者リスト(追加補助分2)'!EI$6&gt;='対象者リスト(従前分)'!$D9,'対象者リスト(追加補助分2)'!EI$6&lt;='対象者リスト(従前分)'!$E9),"○","×")))</f>
        <v/>
      </c>
      <c r="EJ9" s="64" t="str">
        <f ca="1">IF(COUNTIF(INDIRECT(ADDRESS(ROW(),3)&amp;":"&amp;ADDRESS(ROW(),COLUMN()-1)),"○")&gt;=15,"×",IF(ISBLANK('対象者リスト(従前分)'!$D9),"",IF(AND('対象者リスト(追加補助分2)'!EJ$6&gt;='対象者リスト(従前分)'!$D9,'対象者リスト(追加補助分2)'!EJ$6&lt;='対象者リスト(従前分)'!$E9),"○","×")))</f>
        <v/>
      </c>
      <c r="EK9" s="64" t="str">
        <f ca="1">IF(COUNTIF(INDIRECT(ADDRESS(ROW(),3)&amp;":"&amp;ADDRESS(ROW(),COLUMN()-1)),"○")&gt;=15,"×",IF(ISBLANK('対象者リスト(従前分)'!$D9),"",IF(AND('対象者リスト(追加補助分2)'!EK$6&gt;='対象者リスト(従前分)'!$D9,'対象者リスト(追加補助分2)'!EK$6&lt;='対象者リスト(従前分)'!$E9),"○","×")))</f>
        <v/>
      </c>
      <c r="EL9" s="64" t="str">
        <f ca="1">IF(COUNTIF(INDIRECT(ADDRESS(ROW(),3)&amp;":"&amp;ADDRESS(ROW(),COLUMN()-1)),"○")&gt;=15,"×",IF(ISBLANK('対象者リスト(従前分)'!$D9),"",IF(AND('対象者リスト(追加補助分2)'!EL$6&gt;='対象者リスト(従前分)'!$D9,'対象者リスト(追加補助分2)'!EL$6&lt;='対象者リスト(従前分)'!$E9),"○","×")))</f>
        <v/>
      </c>
      <c r="EM9" s="64" t="str">
        <f ca="1">IF(COUNTIF(INDIRECT(ADDRESS(ROW(),3)&amp;":"&amp;ADDRESS(ROW(),COLUMN()-1)),"○")&gt;=15,"×",IF(ISBLANK('対象者リスト(従前分)'!$D9),"",IF(AND('対象者リスト(追加補助分2)'!EM$6&gt;='対象者リスト(従前分)'!$D9,'対象者リスト(追加補助分2)'!EM$6&lt;='対象者リスト(従前分)'!$E9),"○","×")))</f>
        <v/>
      </c>
      <c r="EN9" s="64" t="str">
        <f ca="1">IF(COUNTIF(INDIRECT(ADDRESS(ROW(),3)&amp;":"&amp;ADDRESS(ROW(),COLUMN()-1)),"○")&gt;=15,"×",IF(ISBLANK('対象者リスト(従前分)'!$D9),"",IF(AND('対象者リスト(追加補助分2)'!EN$6&gt;='対象者リスト(従前分)'!$D9,'対象者リスト(追加補助分2)'!EN$6&lt;='対象者リスト(従前分)'!$E9),"○","×")))</f>
        <v/>
      </c>
      <c r="EO9" s="64" t="str">
        <f ca="1">IF(COUNTIF(INDIRECT(ADDRESS(ROW(),3)&amp;":"&amp;ADDRESS(ROW(),COLUMN()-1)),"○")&gt;=15,"×",IF(ISBLANK('対象者リスト(従前分)'!$D9),"",IF(AND('対象者リスト(追加補助分2)'!EO$6&gt;='対象者リスト(従前分)'!$D9,'対象者リスト(追加補助分2)'!EO$6&lt;='対象者リスト(従前分)'!$E9),"○","×")))</f>
        <v/>
      </c>
      <c r="EP9" s="64" t="str">
        <f ca="1">IF(COUNTIF(INDIRECT(ADDRESS(ROW(),3)&amp;":"&amp;ADDRESS(ROW(),COLUMN()-1)),"○")&gt;=15,"×",IF(ISBLANK('対象者リスト(従前分)'!$D9),"",IF(AND('対象者リスト(追加補助分2)'!EP$6&gt;='対象者リスト(従前分)'!$D9,'対象者リスト(追加補助分2)'!EP$6&lt;='対象者リスト(従前分)'!$E9),"○","×")))</f>
        <v/>
      </c>
      <c r="EQ9" s="64" t="str">
        <f ca="1">IF(COUNTIF(INDIRECT(ADDRESS(ROW(),3)&amp;":"&amp;ADDRESS(ROW(),COLUMN()-1)),"○")&gt;=15,"×",IF(ISBLANK('対象者リスト(従前分)'!$D9),"",IF(AND('対象者リスト(追加補助分2)'!EQ$6&gt;='対象者リスト(従前分)'!$D9,'対象者リスト(追加補助分2)'!EQ$6&lt;='対象者リスト(従前分)'!$E9),"○","×")))</f>
        <v/>
      </c>
      <c r="ER9" s="72" t="str">
        <f ca="1">IF(COUNTIF(INDIRECT(ADDRESS(ROW(),3)&amp;":"&amp;ADDRESS(ROW(),COLUMN()-1)),"○")&gt;=15,"×",IF(ISBLANK('対象者リスト(従前分)'!$D9),"",IF(AND('対象者リスト(追加補助分2)'!ER$6&gt;='対象者リスト(従前分)'!$D9,'対象者リスト(追加補助分2)'!ER$6&lt;='対象者リスト(従前分)'!$E9),"○","×")))</f>
        <v/>
      </c>
      <c r="ES9" s="73" t="str">
        <f ca="1">IF(COUNTIF(INDIRECT(ADDRESS(ROW(),3)&amp;":"&amp;ADDRESS(ROW(),COLUMN()-1)),"○")&gt;=15,"×",IF(ISBLANK('対象者リスト(従前分)'!$D9),"",IF(AND('対象者リスト(追加補助分2)'!ES$6&gt;='対象者リスト(従前分)'!$D9,'対象者リスト(追加補助分2)'!ES$6&lt;='対象者リスト(従前分)'!$E9),"○","×")))</f>
        <v/>
      </c>
      <c r="ET9" s="64" t="str">
        <f ca="1">IF(COUNTIF(INDIRECT(ADDRESS(ROW(),3)&amp;":"&amp;ADDRESS(ROW(),COLUMN()-1)),"○")&gt;=15,"×",IF(ISBLANK('対象者リスト(従前分)'!$D9),"",IF(AND('対象者リスト(追加補助分2)'!ET$6&gt;='対象者リスト(従前分)'!$D9,'対象者リスト(追加補助分2)'!ET$6&lt;='対象者リスト(従前分)'!$E9),"○","×")))</f>
        <v/>
      </c>
      <c r="EU9" s="64" t="str">
        <f ca="1">IF(COUNTIF(INDIRECT(ADDRESS(ROW(),3)&amp;":"&amp;ADDRESS(ROW(),COLUMN()-1)),"○")&gt;=15,"×",IF(ISBLANK('対象者リスト(従前分)'!$D9),"",IF(AND('対象者リスト(追加補助分2)'!EU$6&gt;='対象者リスト(従前分)'!$D9,'対象者リスト(追加補助分2)'!EU$6&lt;='対象者リスト(従前分)'!$E9),"○","×")))</f>
        <v/>
      </c>
      <c r="EV9" s="64" t="str">
        <f ca="1">IF(COUNTIF(INDIRECT(ADDRESS(ROW(),3)&amp;":"&amp;ADDRESS(ROW(),COLUMN()-1)),"○")&gt;=15,"×",IF(ISBLANK('対象者リスト(従前分)'!$D9),"",IF(AND('対象者リスト(追加補助分2)'!EV$6&gt;='対象者リスト(従前分)'!$D9,'対象者リスト(追加補助分2)'!EV$6&lt;='対象者リスト(従前分)'!$E9),"○","×")))</f>
        <v/>
      </c>
      <c r="EW9" s="64" t="str">
        <f ca="1">IF(COUNTIF(INDIRECT(ADDRESS(ROW(),3)&amp;":"&amp;ADDRESS(ROW(),COLUMN()-1)),"○")&gt;=15,"×",IF(ISBLANK('対象者リスト(従前分)'!$D9),"",IF(AND('対象者リスト(追加補助分2)'!EW$6&gt;='対象者リスト(従前分)'!$D9,'対象者リスト(追加補助分2)'!EW$6&lt;='対象者リスト(従前分)'!$E9),"○","×")))</f>
        <v/>
      </c>
      <c r="EX9" s="64" t="str">
        <f ca="1">IF(COUNTIF(INDIRECT(ADDRESS(ROW(),3)&amp;":"&amp;ADDRESS(ROW(),COLUMN()-1)),"○")&gt;=15,"×",IF(ISBLANK('対象者リスト(従前分)'!$D9),"",IF(AND('対象者リスト(追加補助分2)'!EX$6&gt;='対象者リスト(従前分)'!$D9,'対象者リスト(追加補助分2)'!EX$6&lt;='対象者リスト(従前分)'!$E9),"○","×")))</f>
        <v/>
      </c>
      <c r="EY9" s="64" t="str">
        <f ca="1">IF(COUNTIF(INDIRECT(ADDRESS(ROW(),3)&amp;":"&amp;ADDRESS(ROW(),COLUMN()-1)),"○")&gt;=15,"×",IF(ISBLANK('対象者リスト(従前分)'!$D9),"",IF(AND('対象者リスト(追加補助分2)'!EY$6&gt;='対象者リスト(従前分)'!$D9,'対象者リスト(追加補助分2)'!EY$6&lt;='対象者リスト(従前分)'!$E9),"○","×")))</f>
        <v/>
      </c>
      <c r="EZ9" s="64" t="str">
        <f ca="1">IF(COUNTIF(INDIRECT(ADDRESS(ROW(),3)&amp;":"&amp;ADDRESS(ROW(),COLUMN()-1)),"○")&gt;=15,"×",IF(ISBLANK('対象者リスト(従前分)'!$D9),"",IF(AND('対象者リスト(追加補助分2)'!EZ$6&gt;='対象者リスト(従前分)'!$D9,'対象者リスト(追加補助分2)'!EZ$6&lt;='対象者リスト(従前分)'!$E9),"○","×")))</f>
        <v/>
      </c>
      <c r="FA9" s="64" t="str">
        <f ca="1">IF(COUNTIF(INDIRECT(ADDRESS(ROW(),3)&amp;":"&amp;ADDRESS(ROW(),COLUMN()-1)),"○")&gt;=15,"×",IF(ISBLANK('対象者リスト(従前分)'!$D9),"",IF(AND('対象者リスト(追加補助分2)'!FA$6&gt;='対象者リスト(従前分)'!$D9,'対象者リスト(追加補助分2)'!FA$6&lt;='対象者リスト(従前分)'!$E9),"○","×")))</f>
        <v/>
      </c>
      <c r="FB9" s="64" t="str">
        <f ca="1">IF(COUNTIF(INDIRECT(ADDRESS(ROW(),3)&amp;":"&amp;ADDRESS(ROW(),COLUMN()-1)),"○")&gt;=15,"×",IF(ISBLANK('対象者リスト(従前分)'!$D9),"",IF(AND('対象者リスト(追加補助分2)'!FB$6&gt;='対象者リスト(従前分)'!$D9,'対象者リスト(追加補助分2)'!FB$6&lt;='対象者リスト(従前分)'!$E9),"○","×")))</f>
        <v/>
      </c>
      <c r="FC9" s="64" t="str">
        <f ca="1">IF(COUNTIF(INDIRECT(ADDRESS(ROW(),3)&amp;":"&amp;ADDRESS(ROW(),COLUMN()-1)),"○")&gt;=15,"×",IF(ISBLANK('対象者リスト(従前分)'!$D9),"",IF(AND('対象者リスト(追加補助分2)'!FC$6&gt;='対象者リスト(従前分)'!$D9,'対象者リスト(追加補助分2)'!FC$6&lt;='対象者リスト(従前分)'!$E9),"○","×")))</f>
        <v/>
      </c>
      <c r="FD9" s="64" t="str">
        <f ca="1">IF(COUNTIF(INDIRECT(ADDRESS(ROW(),3)&amp;":"&amp;ADDRESS(ROW(),COLUMN()-1)),"○")&gt;=15,"×",IF(ISBLANK('対象者リスト(従前分)'!$D9),"",IF(AND('対象者リスト(追加補助分2)'!FD$6&gt;='対象者リスト(従前分)'!$D9,'対象者リスト(追加補助分2)'!FD$6&lt;='対象者リスト(従前分)'!$E9),"○","×")))</f>
        <v/>
      </c>
      <c r="FE9" s="64" t="str">
        <f ca="1">IF(COUNTIF(INDIRECT(ADDRESS(ROW(),3)&amp;":"&amp;ADDRESS(ROW(),COLUMN()-1)),"○")&gt;=15,"×",IF(ISBLANK('対象者リスト(従前分)'!$D9),"",IF(AND('対象者リスト(追加補助分2)'!FE$6&gt;='対象者リスト(従前分)'!$D9,'対象者リスト(追加補助分2)'!FE$6&lt;='対象者リスト(従前分)'!$E9),"○","×")))</f>
        <v/>
      </c>
      <c r="FF9" s="64" t="str">
        <f ca="1">IF(COUNTIF(INDIRECT(ADDRESS(ROW(),3)&amp;":"&amp;ADDRESS(ROW(),COLUMN()-1)),"○")&gt;=15,"×",IF(ISBLANK('対象者リスト(従前分)'!$D9),"",IF(AND('対象者リスト(追加補助分2)'!FF$6&gt;='対象者リスト(従前分)'!$D9,'対象者リスト(追加補助分2)'!FF$6&lt;='対象者リスト(従前分)'!$E9),"○","×")))</f>
        <v/>
      </c>
      <c r="FG9" s="64" t="str">
        <f ca="1">IF(COUNTIF(INDIRECT(ADDRESS(ROW(),3)&amp;":"&amp;ADDRESS(ROW(),COLUMN()-1)),"○")&gt;=15,"×",IF(ISBLANK('対象者リスト(従前分)'!$D9),"",IF(AND('対象者リスト(追加補助分2)'!FG$6&gt;='対象者リスト(従前分)'!$D9,'対象者リスト(追加補助分2)'!FG$6&lt;='対象者リスト(従前分)'!$E9),"○","×")))</f>
        <v/>
      </c>
      <c r="FH9" s="64" t="str">
        <f ca="1">IF(COUNTIF(INDIRECT(ADDRESS(ROW(),3)&amp;":"&amp;ADDRESS(ROW(),COLUMN()-1)),"○")&gt;=15,"×",IF(ISBLANK('対象者リスト(従前分)'!$D9),"",IF(AND('対象者リスト(追加補助分2)'!FH$6&gt;='対象者リスト(従前分)'!$D9,'対象者リスト(追加補助分2)'!FH$6&lt;='対象者リスト(従前分)'!$E9),"○","×")))</f>
        <v/>
      </c>
      <c r="FI9" s="64" t="str">
        <f ca="1">IF(COUNTIF(INDIRECT(ADDRESS(ROW(),3)&amp;":"&amp;ADDRESS(ROW(),COLUMN()-1)),"○")&gt;=15,"×",IF(ISBLANK('対象者リスト(従前分)'!$D9),"",IF(AND('対象者リスト(追加補助分2)'!FI$6&gt;='対象者リスト(従前分)'!$D9,'対象者リスト(追加補助分2)'!FI$6&lt;='対象者リスト(従前分)'!$E9),"○","×")))</f>
        <v/>
      </c>
      <c r="FJ9" s="64" t="str">
        <f ca="1">IF(COUNTIF(INDIRECT(ADDRESS(ROW(),3)&amp;":"&amp;ADDRESS(ROW(),COLUMN()-1)),"○")&gt;=15,"×",IF(ISBLANK('対象者リスト(従前分)'!$D9),"",IF(AND('対象者リスト(追加補助分2)'!FJ$6&gt;='対象者リスト(従前分)'!$D9,'対象者リスト(追加補助分2)'!FJ$6&lt;='対象者リスト(従前分)'!$E9),"○","×")))</f>
        <v/>
      </c>
      <c r="FK9" s="64" t="str">
        <f ca="1">IF(COUNTIF(INDIRECT(ADDRESS(ROW(),3)&amp;":"&amp;ADDRESS(ROW(),COLUMN()-1)),"○")&gt;=15,"×",IF(ISBLANK('対象者リスト(従前分)'!$D9),"",IF(AND('対象者リスト(追加補助分2)'!FK$6&gt;='対象者リスト(従前分)'!$D9,'対象者リスト(追加補助分2)'!FK$6&lt;='対象者リスト(従前分)'!$E9),"○","×")))</f>
        <v/>
      </c>
      <c r="FL9" s="64" t="str">
        <f ca="1">IF(COUNTIF(INDIRECT(ADDRESS(ROW(),3)&amp;":"&amp;ADDRESS(ROW(),COLUMN()-1)),"○")&gt;=15,"×",IF(ISBLANK('対象者リスト(従前分)'!$D9),"",IF(AND('対象者リスト(追加補助分2)'!FL$6&gt;='対象者リスト(従前分)'!$D9,'対象者リスト(追加補助分2)'!FL$6&lt;='対象者リスト(従前分)'!$E9),"○","×")))</f>
        <v/>
      </c>
      <c r="FM9" s="64" t="str">
        <f ca="1">IF(COUNTIF(INDIRECT(ADDRESS(ROW(),3)&amp;":"&amp;ADDRESS(ROW(),COLUMN()-1)),"○")&gt;=15,"×",IF(ISBLANK('対象者リスト(従前分)'!$D9),"",IF(AND('対象者リスト(追加補助分2)'!FM$6&gt;='対象者リスト(従前分)'!$D9,'対象者リスト(追加補助分2)'!FM$6&lt;='対象者リスト(従前分)'!$E9),"○","×")))</f>
        <v/>
      </c>
      <c r="FN9" s="64" t="str">
        <f ca="1">IF(COUNTIF(INDIRECT(ADDRESS(ROW(),3)&amp;":"&amp;ADDRESS(ROW(),COLUMN()-1)),"○")&gt;=15,"×",IF(ISBLANK('対象者リスト(従前分)'!$D9),"",IF(AND('対象者リスト(追加補助分2)'!FN$6&gt;='対象者リスト(従前分)'!$D9,'対象者リスト(追加補助分2)'!FN$6&lt;='対象者リスト(従前分)'!$E9),"○","×")))</f>
        <v/>
      </c>
      <c r="FO9" s="64" t="str">
        <f ca="1">IF(COUNTIF(INDIRECT(ADDRESS(ROW(),3)&amp;":"&amp;ADDRESS(ROW(),COLUMN()-1)),"○")&gt;=15,"×",IF(ISBLANK('対象者リスト(従前分)'!$D9),"",IF(AND('対象者リスト(追加補助分2)'!FO$6&gt;='対象者リスト(従前分)'!$D9,'対象者リスト(追加補助分2)'!FO$6&lt;='対象者リスト(従前分)'!$E9),"○","×")))</f>
        <v/>
      </c>
      <c r="FP9" s="64" t="str">
        <f ca="1">IF(COUNTIF(INDIRECT(ADDRESS(ROW(),3)&amp;":"&amp;ADDRESS(ROW(),COLUMN()-1)),"○")&gt;=15,"×",IF(ISBLANK('対象者リスト(従前分)'!$D9),"",IF(AND('対象者リスト(追加補助分2)'!FP$6&gt;='対象者リスト(従前分)'!$D9,'対象者リスト(追加補助分2)'!FP$6&lt;='対象者リスト(従前分)'!$E9),"○","×")))</f>
        <v/>
      </c>
      <c r="FQ9" s="64" t="str">
        <f ca="1">IF(COUNTIF(INDIRECT(ADDRESS(ROW(),3)&amp;":"&amp;ADDRESS(ROW(),COLUMN()-1)),"○")&gt;=15,"×",IF(ISBLANK('対象者リスト(従前分)'!$D9),"",IF(AND('対象者リスト(追加補助分2)'!FQ$6&gt;='対象者リスト(従前分)'!$D9,'対象者リスト(追加補助分2)'!FQ$6&lt;='対象者リスト(従前分)'!$E9),"○","×")))</f>
        <v/>
      </c>
      <c r="FR9" s="64" t="str">
        <f ca="1">IF(COUNTIF(INDIRECT(ADDRESS(ROW(),3)&amp;":"&amp;ADDRESS(ROW(),COLUMN()-1)),"○")&gt;=15,"×",IF(ISBLANK('対象者リスト(従前分)'!$D9),"",IF(AND('対象者リスト(追加補助分2)'!FR$6&gt;='対象者リスト(従前分)'!$D9,'対象者リスト(追加補助分2)'!FR$6&lt;='対象者リスト(従前分)'!$E9),"○","×")))</f>
        <v/>
      </c>
      <c r="FS9" s="64" t="str">
        <f ca="1">IF(COUNTIF(INDIRECT(ADDRESS(ROW(),3)&amp;":"&amp;ADDRESS(ROW(),COLUMN()-1)),"○")&gt;=15,"×",IF(ISBLANK('対象者リスト(従前分)'!$D9),"",IF(AND('対象者リスト(追加補助分2)'!FS$6&gt;='対象者リスト(従前分)'!$D9,'対象者リスト(追加補助分2)'!FS$6&lt;='対象者リスト(従前分)'!$E9),"○","×")))</f>
        <v/>
      </c>
      <c r="FT9" s="64" t="str">
        <f ca="1">IF(COUNTIF(INDIRECT(ADDRESS(ROW(),3)&amp;":"&amp;ADDRESS(ROW(),COLUMN()-1)),"○")&gt;=15,"×",IF(ISBLANK('対象者リスト(従前分)'!$D9),"",IF(AND('対象者リスト(追加補助分2)'!FT$6&gt;='対象者リスト(従前分)'!$D9,'対象者リスト(追加補助分2)'!FT$6&lt;='対象者リスト(従前分)'!$E9),"○","×")))</f>
        <v/>
      </c>
      <c r="FU9" s="64" t="str">
        <f ca="1">IF(COUNTIF(INDIRECT(ADDRESS(ROW(),3)&amp;":"&amp;ADDRESS(ROW(),COLUMN()-1)),"○")&gt;=15,"×",IF(ISBLANK('対象者リスト(従前分)'!$D9),"",IF(AND('対象者リスト(追加補助分2)'!FU$6&gt;='対象者リスト(従前分)'!$D9,'対象者リスト(追加補助分2)'!FU$6&lt;='対象者リスト(従前分)'!$E9),"○","×")))</f>
        <v/>
      </c>
      <c r="FV9" s="64" t="str">
        <f ca="1">IF(COUNTIF(INDIRECT(ADDRESS(ROW(),3)&amp;":"&amp;ADDRESS(ROW(),COLUMN()-1)),"○")&gt;=15,"×",IF(ISBLANK('対象者リスト(従前分)'!$D9),"",IF(AND('対象者リスト(追加補助分2)'!FV$6&gt;='対象者リスト(従前分)'!$D9,'対象者リスト(追加補助分2)'!FV$6&lt;='対象者リスト(従前分)'!$E9),"○","×")))</f>
        <v/>
      </c>
      <c r="FW9" s="73" t="str">
        <f ca="1">IF(COUNTIF(INDIRECT(ADDRESS(ROW(),3)&amp;":"&amp;ADDRESS(ROW(),COLUMN()-1)),"○")&gt;=15,"×",IF(ISBLANK('対象者リスト(従前分)'!$D9),"",IF(AND('対象者リスト(追加補助分2)'!FW$6&gt;='対象者リスト(従前分)'!$D9,'対象者リスト(追加補助分2)'!FW$6&lt;='対象者リスト(従前分)'!$E9),"○","×")))</f>
        <v/>
      </c>
      <c r="FX9" s="64" t="str">
        <f ca="1">IF(COUNTIF(INDIRECT(ADDRESS(ROW(),3)&amp;":"&amp;ADDRESS(ROW(),COLUMN()-1)),"○")&gt;=15,"×",IF(ISBLANK('対象者リスト(従前分)'!$D9),"",IF(AND('対象者リスト(追加補助分2)'!FX$6&gt;='対象者リスト(従前分)'!$D9,'対象者リスト(追加補助分2)'!FX$6&lt;='対象者リスト(従前分)'!$E9),"○","×")))</f>
        <v/>
      </c>
      <c r="FY9" s="64" t="str">
        <f ca="1">IF(COUNTIF(INDIRECT(ADDRESS(ROW(),3)&amp;":"&amp;ADDRESS(ROW(),COLUMN()-1)),"○")&gt;=15,"×",IF(ISBLANK('対象者リスト(従前分)'!$D9),"",IF(AND('対象者リスト(追加補助分2)'!FY$6&gt;='対象者リスト(従前分)'!$D9,'対象者リスト(追加補助分2)'!FY$6&lt;='対象者リスト(従前分)'!$E9),"○","×")))</f>
        <v/>
      </c>
      <c r="FZ9" s="64" t="str">
        <f ca="1">IF(COUNTIF(INDIRECT(ADDRESS(ROW(),3)&amp;":"&amp;ADDRESS(ROW(),COLUMN()-1)),"○")&gt;=15,"×",IF(ISBLANK('対象者リスト(従前分)'!$D9),"",IF(AND('対象者リスト(追加補助分2)'!FZ$6&gt;='対象者リスト(従前分)'!$D9,'対象者リスト(追加補助分2)'!FZ$6&lt;='対象者リスト(従前分)'!$E9),"○","×")))</f>
        <v/>
      </c>
      <c r="GA9" s="64" t="str">
        <f ca="1">IF(COUNTIF(INDIRECT(ADDRESS(ROW(),3)&amp;":"&amp;ADDRESS(ROW(),COLUMN()-1)),"○")&gt;=15,"×",IF(ISBLANK('対象者リスト(従前分)'!$D9),"",IF(AND('対象者リスト(追加補助分2)'!GA$6&gt;='対象者リスト(従前分)'!$D9,'対象者リスト(追加補助分2)'!GA$6&lt;='対象者リスト(従前分)'!$E9),"○","×")))</f>
        <v/>
      </c>
      <c r="GB9" s="64" t="str">
        <f ca="1">IF(COUNTIF(INDIRECT(ADDRESS(ROW(),3)&amp;":"&amp;ADDRESS(ROW(),COLUMN()-1)),"○")&gt;=15,"×",IF(ISBLANK('対象者リスト(従前分)'!$D9),"",IF(AND('対象者リスト(追加補助分2)'!GB$6&gt;='対象者リスト(従前分)'!$D9,'対象者リスト(追加補助分2)'!GB$6&lt;='対象者リスト(従前分)'!$E9),"○","×")))</f>
        <v/>
      </c>
      <c r="GC9" s="64" t="str">
        <f ca="1">IF(COUNTIF(INDIRECT(ADDRESS(ROW(),3)&amp;":"&amp;ADDRESS(ROW(),COLUMN()-1)),"○")&gt;=15,"×",IF(ISBLANK('対象者リスト(従前分)'!$D9),"",IF(AND('対象者リスト(追加補助分2)'!GC$6&gt;='対象者リスト(従前分)'!$D9,'対象者リスト(追加補助分2)'!GC$6&lt;='対象者リスト(従前分)'!$E9),"○","×")))</f>
        <v/>
      </c>
      <c r="GD9" s="64" t="str">
        <f ca="1">IF(COUNTIF(INDIRECT(ADDRESS(ROW(),3)&amp;":"&amp;ADDRESS(ROW(),COLUMN()-1)),"○")&gt;=15,"×",IF(ISBLANK('対象者リスト(従前分)'!$D9),"",IF(AND('対象者リスト(追加補助分2)'!GD$6&gt;='対象者リスト(従前分)'!$D9,'対象者リスト(追加補助分2)'!GD$6&lt;='対象者リスト(従前分)'!$E9),"○","×")))</f>
        <v/>
      </c>
      <c r="GE9" s="64" t="str">
        <f ca="1">IF(COUNTIF(INDIRECT(ADDRESS(ROW(),3)&amp;":"&amp;ADDRESS(ROW(),COLUMN()-1)),"○")&gt;=15,"×",IF(ISBLANK('対象者リスト(従前分)'!$D9),"",IF(AND('対象者リスト(追加補助分2)'!GE$6&gt;='対象者リスト(従前分)'!$D9,'対象者リスト(追加補助分2)'!GE$6&lt;='対象者リスト(従前分)'!$E9),"○","×")))</f>
        <v/>
      </c>
      <c r="GF9" s="64" t="str">
        <f ca="1">IF(COUNTIF(INDIRECT(ADDRESS(ROW(),3)&amp;":"&amp;ADDRESS(ROW(),COLUMN()-1)),"○")&gt;=15,"×",IF(ISBLANK('対象者リスト(従前分)'!$D9),"",IF(AND('対象者リスト(追加補助分2)'!GF$6&gt;='対象者リスト(従前分)'!$D9,'対象者リスト(追加補助分2)'!GF$6&lt;='対象者リスト(従前分)'!$E9),"○","×")))</f>
        <v/>
      </c>
      <c r="GG9" s="64" t="str">
        <f ca="1">IF(COUNTIF(INDIRECT(ADDRESS(ROW(),3)&amp;":"&amp;ADDRESS(ROW(),COLUMN()-1)),"○")&gt;=15,"×",IF(ISBLANK('対象者リスト(従前分)'!$D9),"",IF(AND('対象者リスト(追加補助分2)'!GG$6&gt;='対象者リスト(従前分)'!$D9,'対象者リスト(追加補助分2)'!GG$6&lt;='対象者リスト(従前分)'!$E9),"○","×")))</f>
        <v/>
      </c>
      <c r="GH9" s="64" t="str">
        <f ca="1">IF(COUNTIF(INDIRECT(ADDRESS(ROW(),3)&amp;":"&amp;ADDRESS(ROW(),COLUMN()-1)),"○")&gt;=15,"×",IF(ISBLANK('対象者リスト(従前分)'!$D9),"",IF(AND('対象者リスト(追加補助分2)'!GH$6&gt;='対象者リスト(従前分)'!$D9,'対象者リスト(追加補助分2)'!GH$6&lt;='対象者リスト(従前分)'!$E9),"○","×")))</f>
        <v/>
      </c>
      <c r="GI9" s="64" t="str">
        <f ca="1">IF(COUNTIF(INDIRECT(ADDRESS(ROW(),3)&amp;":"&amp;ADDRESS(ROW(),COLUMN()-1)),"○")&gt;=15,"×",IF(ISBLANK('対象者リスト(従前分)'!$D9),"",IF(AND('対象者リスト(追加補助分2)'!GI$6&gt;='対象者リスト(従前分)'!$D9,'対象者リスト(追加補助分2)'!GI$6&lt;='対象者リスト(従前分)'!$E9),"○","×")))</f>
        <v/>
      </c>
      <c r="GJ9" s="64" t="str">
        <f ca="1">IF(COUNTIF(INDIRECT(ADDRESS(ROW(),3)&amp;":"&amp;ADDRESS(ROW(),COLUMN()-1)),"○")&gt;=15,"×",IF(ISBLANK('対象者リスト(従前分)'!$D9),"",IF(AND('対象者リスト(追加補助分2)'!GJ$6&gt;='対象者リスト(従前分)'!$D9,'対象者リスト(追加補助分2)'!GJ$6&lt;='対象者リスト(従前分)'!$E9),"○","×")))</f>
        <v/>
      </c>
      <c r="GK9" s="64" t="str">
        <f ca="1">IF(COUNTIF(INDIRECT(ADDRESS(ROW(),3)&amp;":"&amp;ADDRESS(ROW(),COLUMN()-1)),"○")&gt;=15,"×",IF(ISBLANK('対象者リスト(従前分)'!$D9),"",IF(AND('対象者リスト(追加補助分2)'!GK$6&gt;='対象者リスト(従前分)'!$D9,'対象者リスト(追加補助分2)'!GK$6&lt;='対象者リスト(従前分)'!$E9),"○","×")))</f>
        <v/>
      </c>
      <c r="GL9" s="64" t="str">
        <f ca="1">IF(COUNTIF(INDIRECT(ADDRESS(ROW(),3)&amp;":"&amp;ADDRESS(ROW(),COLUMN()-1)),"○")&gt;=15,"×",IF(ISBLANK('対象者リスト(従前分)'!$D9),"",IF(AND('対象者リスト(追加補助分2)'!GL$6&gt;='対象者リスト(従前分)'!$D9,'対象者リスト(追加補助分2)'!GL$6&lt;='対象者リスト(従前分)'!$E9),"○","×")))</f>
        <v/>
      </c>
      <c r="GM9" s="64" t="str">
        <f ca="1">IF(COUNTIF(INDIRECT(ADDRESS(ROW(),3)&amp;":"&amp;ADDRESS(ROW(),COLUMN()-1)),"○")&gt;=15,"×",IF(ISBLANK('対象者リスト(従前分)'!$D9),"",IF(AND('対象者リスト(追加補助分2)'!GM$6&gt;='対象者リスト(従前分)'!$D9,'対象者リスト(追加補助分2)'!GM$6&lt;='対象者リスト(従前分)'!$E9),"○","×")))</f>
        <v/>
      </c>
      <c r="GN9" s="64" t="str">
        <f ca="1">IF(COUNTIF(INDIRECT(ADDRESS(ROW(),3)&amp;":"&amp;ADDRESS(ROW(),COLUMN()-1)),"○")&gt;=15,"×",IF(ISBLANK('対象者リスト(従前分)'!$D9),"",IF(AND('対象者リスト(追加補助分2)'!GN$6&gt;='対象者リスト(従前分)'!$D9,'対象者リスト(追加補助分2)'!GN$6&lt;='対象者リスト(従前分)'!$E9),"○","×")))</f>
        <v/>
      </c>
      <c r="GO9" s="64" t="str">
        <f ca="1">IF(COUNTIF(INDIRECT(ADDRESS(ROW(),3)&amp;":"&amp;ADDRESS(ROW(),COLUMN()-1)),"○")&gt;=15,"×",IF(ISBLANK('対象者リスト(従前分)'!$D9),"",IF(AND('対象者リスト(追加補助分2)'!GO$6&gt;='対象者リスト(従前分)'!$D9,'対象者リスト(追加補助分2)'!GO$6&lt;='対象者リスト(従前分)'!$E9),"○","×")))</f>
        <v/>
      </c>
      <c r="GP9" s="64" t="str">
        <f ca="1">IF(COUNTIF(INDIRECT(ADDRESS(ROW(),3)&amp;":"&amp;ADDRESS(ROW(),COLUMN()-1)),"○")&gt;=15,"×",IF(ISBLANK('対象者リスト(従前分)'!$D9),"",IF(AND('対象者リスト(追加補助分2)'!GP$6&gt;='対象者リスト(従前分)'!$D9,'対象者リスト(追加補助分2)'!GP$6&lt;='対象者リスト(従前分)'!$E9),"○","×")))</f>
        <v/>
      </c>
      <c r="GQ9" s="64" t="str">
        <f ca="1">IF(COUNTIF(INDIRECT(ADDRESS(ROW(),3)&amp;":"&amp;ADDRESS(ROW(),COLUMN()-1)),"○")&gt;=15,"×",IF(ISBLANK('対象者リスト(従前分)'!$D9),"",IF(AND('対象者リスト(追加補助分2)'!GQ$6&gt;='対象者リスト(従前分)'!$D9,'対象者リスト(追加補助分2)'!GQ$6&lt;='対象者リスト(従前分)'!$E9),"○","×")))</f>
        <v/>
      </c>
      <c r="GR9" s="64" t="str">
        <f ca="1">IF(COUNTIF(INDIRECT(ADDRESS(ROW(),3)&amp;":"&amp;ADDRESS(ROW(),COLUMN()-1)),"○")&gt;=15,"×",IF(ISBLANK('対象者リスト(従前分)'!$D9),"",IF(AND('対象者リスト(追加補助分2)'!GR$6&gt;='対象者リスト(従前分)'!$D9,'対象者リスト(追加補助分2)'!GR$6&lt;='対象者リスト(従前分)'!$E9),"○","×")))</f>
        <v/>
      </c>
      <c r="GS9" s="64" t="str">
        <f ca="1">IF(COUNTIF(INDIRECT(ADDRESS(ROW(),3)&amp;":"&amp;ADDRESS(ROW(),COLUMN()-1)),"○")&gt;=15,"×",IF(ISBLANK('対象者リスト(従前分)'!$D9),"",IF(AND('対象者リスト(追加補助分2)'!GS$6&gt;='対象者リスト(従前分)'!$D9,'対象者リスト(追加補助分2)'!GS$6&lt;='対象者リスト(従前分)'!$E9),"○","×")))</f>
        <v/>
      </c>
      <c r="GT9" s="64" t="str">
        <f ca="1">IF(COUNTIF(INDIRECT(ADDRESS(ROW(),3)&amp;":"&amp;ADDRESS(ROW(),COLUMN()-1)),"○")&gt;=15,"×",IF(ISBLANK('対象者リスト(従前分)'!$D9),"",IF(AND('対象者リスト(追加補助分2)'!GT$6&gt;='対象者リスト(従前分)'!$D9,'対象者リスト(追加補助分2)'!GT$6&lt;='対象者リスト(従前分)'!$E9),"○","×")))</f>
        <v/>
      </c>
      <c r="GU9" s="64" t="str">
        <f ca="1">IF(COUNTIF(INDIRECT(ADDRESS(ROW(),3)&amp;":"&amp;ADDRESS(ROW(),COLUMN()-1)),"○")&gt;=15,"×",IF(ISBLANK('対象者リスト(従前分)'!$D9),"",IF(AND('対象者リスト(追加補助分2)'!GU$6&gt;='対象者リスト(従前分)'!$D9,'対象者リスト(追加補助分2)'!GU$6&lt;='対象者リスト(従前分)'!$E9),"○","×")))</f>
        <v/>
      </c>
      <c r="GV9" s="64" t="str">
        <f ca="1">IF(COUNTIF(INDIRECT(ADDRESS(ROW(),3)&amp;":"&amp;ADDRESS(ROW(),COLUMN()-1)),"○")&gt;=15,"×",IF(ISBLANK('対象者リスト(従前分)'!$D9),"",IF(AND('対象者リスト(追加補助分2)'!GV$6&gt;='対象者リスト(従前分)'!$D9,'対象者リスト(追加補助分2)'!GV$6&lt;='対象者リスト(従前分)'!$E9),"○","×")))</f>
        <v/>
      </c>
      <c r="GW9" s="64" t="str">
        <f ca="1">IF(COUNTIF(INDIRECT(ADDRESS(ROW(),3)&amp;":"&amp;ADDRESS(ROW(),COLUMN()-1)),"○")&gt;=15,"×",IF(ISBLANK('対象者リスト(従前分)'!$D9),"",IF(AND('対象者リスト(追加補助分2)'!GW$6&gt;='対象者リスト(従前分)'!$D9,'対象者リスト(追加補助分2)'!GW$6&lt;='対象者リスト(従前分)'!$E9),"○","×")))</f>
        <v/>
      </c>
      <c r="GX9" s="64" t="str">
        <f ca="1">IF(COUNTIF(INDIRECT(ADDRESS(ROW(),3)&amp;":"&amp;ADDRESS(ROW(),COLUMN()-1)),"○")&gt;=15,"×",IF(ISBLANK('対象者リスト(従前分)'!$D9),"",IF(AND('対象者リスト(追加補助分2)'!GX$6&gt;='対象者リスト(従前分)'!$D9,'対象者リスト(追加補助分2)'!GX$6&lt;='対象者リスト(従前分)'!$E9),"○","×")))</f>
        <v/>
      </c>
      <c r="GY9" s="64" t="str">
        <f ca="1">IF(COUNTIF(INDIRECT(ADDRESS(ROW(),3)&amp;":"&amp;ADDRESS(ROW(),COLUMN()-1)),"○")&gt;=15,"×",IF(ISBLANK('対象者リスト(従前分)'!$D9),"",IF(AND('対象者リスト(追加補助分2)'!GY$6&gt;='対象者リスト(従前分)'!$D9,'対象者リスト(追加補助分2)'!GY$6&lt;='対象者リスト(従前分)'!$E9),"○","×")))</f>
        <v/>
      </c>
      <c r="GZ9" s="64" t="str">
        <f ca="1">IF(COUNTIF(INDIRECT(ADDRESS(ROW(),3)&amp;":"&amp;ADDRESS(ROW(),COLUMN()-1)),"○")&gt;=15,"×",IF(ISBLANK('対象者リスト(従前分)'!$D9),"",IF(AND('対象者リスト(追加補助分2)'!GZ$6&gt;='対象者リスト(従前分)'!$D9,'対象者リスト(追加補助分2)'!GZ$6&lt;='対象者リスト(従前分)'!$E9),"○","×")))</f>
        <v/>
      </c>
      <c r="HA9" s="72" t="str">
        <f ca="1">IF(COUNTIF(INDIRECT(ADDRESS(ROW(),3)&amp;":"&amp;ADDRESS(ROW(),COLUMN()-1)),"○")&gt;=15,"×",IF(ISBLANK('対象者リスト(従前分)'!$D9),"",IF(AND('対象者リスト(追加補助分2)'!HA$6&gt;='対象者リスト(従前分)'!$D9,'対象者リスト(追加補助分2)'!HA$6&lt;='対象者リスト(従前分)'!$E9),"○","×")))</f>
        <v/>
      </c>
      <c r="HB9" s="73" t="str">
        <f ca="1">IF(COUNTIF(INDIRECT(ADDRESS(ROW(),3)&amp;":"&amp;ADDRESS(ROW(),COLUMN()-1)),"○")&gt;=15,"×",IF(ISBLANK('対象者リスト(従前分)'!$D9),"",IF(AND('対象者リスト(追加補助分2)'!HB$6&gt;='対象者リスト(従前分)'!$D9,'対象者リスト(追加補助分2)'!HB$6&lt;='対象者リスト(従前分)'!$E9),"○","×")))</f>
        <v/>
      </c>
      <c r="HC9" s="64" t="str">
        <f ca="1">IF(COUNTIF(INDIRECT(ADDRESS(ROW(),3)&amp;":"&amp;ADDRESS(ROW(),COLUMN()-1)),"○")&gt;=15,"×",IF(ISBLANK('対象者リスト(従前分)'!$D9),"",IF(AND('対象者リスト(追加補助分2)'!HC$6&gt;='対象者リスト(従前分)'!$D9,'対象者リスト(追加補助分2)'!HC$6&lt;='対象者リスト(従前分)'!$E9),"○","×")))</f>
        <v/>
      </c>
      <c r="HD9" s="64" t="str">
        <f ca="1">IF(COUNTIF(INDIRECT(ADDRESS(ROW(),3)&amp;":"&amp;ADDRESS(ROW(),COLUMN()-1)),"○")&gt;=15,"×",IF(ISBLANK('対象者リスト(従前分)'!$D9),"",IF(AND('対象者リスト(追加補助分2)'!HD$6&gt;='対象者リスト(従前分)'!$D9,'対象者リスト(追加補助分2)'!HD$6&lt;='対象者リスト(従前分)'!$E9),"○","×")))</f>
        <v/>
      </c>
      <c r="HE9" s="64" t="str">
        <f ca="1">IF(COUNTIF(INDIRECT(ADDRESS(ROW(),3)&amp;":"&amp;ADDRESS(ROW(),COLUMN()-1)),"○")&gt;=15,"×",IF(ISBLANK('対象者リスト(従前分)'!$D9),"",IF(AND('対象者リスト(追加補助分2)'!HE$6&gt;='対象者リスト(従前分)'!$D9,'対象者リスト(追加補助分2)'!HE$6&lt;='対象者リスト(従前分)'!$E9),"○","×")))</f>
        <v/>
      </c>
      <c r="HF9" s="64" t="str">
        <f ca="1">IF(COUNTIF(INDIRECT(ADDRESS(ROW(),3)&amp;":"&amp;ADDRESS(ROW(),COLUMN()-1)),"○")&gt;=15,"×",IF(ISBLANK('対象者リスト(従前分)'!$D9),"",IF(AND('対象者リスト(追加補助分2)'!HF$6&gt;='対象者リスト(従前分)'!$D9,'対象者リスト(追加補助分2)'!HF$6&lt;='対象者リスト(従前分)'!$E9),"○","×")))</f>
        <v/>
      </c>
      <c r="HG9" s="64" t="str">
        <f ca="1">IF(COUNTIF(INDIRECT(ADDRESS(ROW(),3)&amp;":"&amp;ADDRESS(ROW(),COLUMN()-1)),"○")&gt;=15,"×",IF(ISBLANK('対象者リスト(従前分)'!$D9),"",IF(AND('対象者リスト(追加補助分2)'!HG$6&gt;='対象者リスト(従前分)'!$D9,'対象者リスト(追加補助分2)'!HG$6&lt;='対象者リスト(従前分)'!$E9),"○","×")))</f>
        <v/>
      </c>
      <c r="HH9" s="64" t="str">
        <f ca="1">IF(COUNTIF(INDIRECT(ADDRESS(ROW(),3)&amp;":"&amp;ADDRESS(ROW(),COLUMN()-1)),"○")&gt;=15,"×",IF(ISBLANK('対象者リスト(従前分)'!$D9),"",IF(AND('対象者リスト(追加補助分2)'!HH$6&gt;='対象者リスト(従前分)'!$D9,'対象者リスト(追加補助分2)'!HH$6&lt;='対象者リスト(従前分)'!$E9),"○","×")))</f>
        <v/>
      </c>
      <c r="HI9" s="64" t="str">
        <f ca="1">IF(COUNTIF(INDIRECT(ADDRESS(ROW(),3)&amp;":"&amp;ADDRESS(ROW(),COLUMN()-1)),"○")&gt;=15,"×",IF(ISBLANK('対象者リスト(従前分)'!$D9),"",IF(AND('対象者リスト(追加補助分2)'!HI$6&gt;='対象者リスト(従前分)'!$D9,'対象者リスト(追加補助分2)'!HI$6&lt;='対象者リスト(従前分)'!$E9),"○","×")))</f>
        <v/>
      </c>
      <c r="HJ9" s="64" t="str">
        <f ca="1">IF(COUNTIF(INDIRECT(ADDRESS(ROW(),3)&amp;":"&amp;ADDRESS(ROW(),COLUMN()-1)),"○")&gt;=15,"×",IF(ISBLANK('対象者リスト(従前分)'!$D9),"",IF(AND('対象者リスト(追加補助分2)'!HJ$6&gt;='対象者リスト(従前分)'!$D9,'対象者リスト(追加補助分2)'!HJ$6&lt;='対象者リスト(従前分)'!$E9),"○","×")))</f>
        <v/>
      </c>
      <c r="HK9" s="64" t="str">
        <f ca="1">IF(COUNTIF(INDIRECT(ADDRESS(ROW(),3)&amp;":"&amp;ADDRESS(ROW(),COLUMN()-1)),"○")&gt;=15,"×",IF(ISBLANK('対象者リスト(従前分)'!$D9),"",IF(AND('対象者リスト(追加補助分2)'!HK$6&gt;='対象者リスト(従前分)'!$D9,'対象者リスト(追加補助分2)'!HK$6&lt;='対象者リスト(従前分)'!$E9),"○","×")))</f>
        <v/>
      </c>
      <c r="HL9" s="64" t="str">
        <f ca="1">IF(COUNTIF(INDIRECT(ADDRESS(ROW(),3)&amp;":"&amp;ADDRESS(ROW(),COLUMN()-1)),"○")&gt;=15,"×",IF(ISBLANK('対象者リスト(従前分)'!$D9),"",IF(AND('対象者リスト(追加補助分2)'!HL$6&gt;='対象者リスト(従前分)'!$D9,'対象者リスト(追加補助分2)'!HL$6&lt;='対象者リスト(従前分)'!$E9),"○","×")))</f>
        <v/>
      </c>
      <c r="HM9" s="64" t="str">
        <f ca="1">IF(COUNTIF(INDIRECT(ADDRESS(ROW(),3)&amp;":"&amp;ADDRESS(ROW(),COLUMN()-1)),"○")&gt;=15,"×",IF(ISBLANK('対象者リスト(従前分)'!$D9),"",IF(AND('対象者リスト(追加補助分2)'!HM$6&gt;='対象者リスト(従前分)'!$D9,'対象者リスト(追加補助分2)'!HM$6&lt;='対象者リスト(従前分)'!$E9),"○","×")))</f>
        <v/>
      </c>
      <c r="HN9" s="64" t="str">
        <f ca="1">IF(COUNTIF(INDIRECT(ADDRESS(ROW(),3)&amp;":"&amp;ADDRESS(ROW(),COLUMN()-1)),"○")&gt;=15,"×",IF(ISBLANK('対象者リスト(従前分)'!$D9),"",IF(AND('対象者リスト(追加補助分2)'!HN$6&gt;='対象者リスト(従前分)'!$D9,'対象者リスト(追加補助分2)'!HN$6&lt;='対象者リスト(従前分)'!$E9),"○","×")))</f>
        <v/>
      </c>
      <c r="HO9" s="64" t="str">
        <f ca="1">IF(COUNTIF(INDIRECT(ADDRESS(ROW(),3)&amp;":"&amp;ADDRESS(ROW(),COLUMN()-1)),"○")&gt;=15,"×",IF(ISBLANK('対象者リスト(従前分)'!$D9),"",IF(AND('対象者リスト(追加補助分2)'!HO$6&gt;='対象者リスト(従前分)'!$D9,'対象者リスト(追加補助分2)'!HO$6&lt;='対象者リスト(従前分)'!$E9),"○","×")))</f>
        <v/>
      </c>
      <c r="HP9" s="64" t="str">
        <f ca="1">IF(COUNTIF(INDIRECT(ADDRESS(ROW(),3)&amp;":"&amp;ADDRESS(ROW(),COLUMN()-1)),"○")&gt;=15,"×",IF(ISBLANK('対象者リスト(従前分)'!$D9),"",IF(AND('対象者リスト(追加補助分2)'!HP$6&gt;='対象者リスト(従前分)'!$D9,'対象者リスト(追加補助分2)'!HP$6&lt;='対象者リスト(従前分)'!$E9),"○","×")))</f>
        <v/>
      </c>
      <c r="HQ9" s="64" t="str">
        <f ca="1">IF(COUNTIF(INDIRECT(ADDRESS(ROW(),3)&amp;":"&amp;ADDRESS(ROW(),COLUMN()-1)),"○")&gt;=15,"×",IF(ISBLANK('対象者リスト(従前分)'!$D9),"",IF(AND('対象者リスト(追加補助分2)'!HQ$6&gt;='対象者リスト(従前分)'!$D9,'対象者リスト(追加補助分2)'!HQ$6&lt;='対象者リスト(従前分)'!$E9),"○","×")))</f>
        <v/>
      </c>
      <c r="HR9" s="64" t="str">
        <f ca="1">IF(COUNTIF(INDIRECT(ADDRESS(ROW(),3)&amp;":"&amp;ADDRESS(ROW(),COLUMN()-1)),"○")&gt;=15,"×",IF(ISBLANK('対象者リスト(従前分)'!$D9),"",IF(AND('対象者リスト(追加補助分2)'!HR$6&gt;='対象者リスト(従前分)'!$D9,'対象者リスト(追加補助分2)'!HR$6&lt;='対象者リスト(従前分)'!$E9),"○","×")))</f>
        <v/>
      </c>
      <c r="HS9" s="64" t="str">
        <f ca="1">IF(COUNTIF(INDIRECT(ADDRESS(ROW(),3)&amp;":"&amp;ADDRESS(ROW(),COLUMN()-1)),"○")&gt;=15,"×",IF(ISBLANK('対象者リスト(従前分)'!$D9),"",IF(AND('対象者リスト(追加補助分2)'!HS$6&gt;='対象者リスト(従前分)'!$D9,'対象者リスト(追加補助分2)'!HS$6&lt;='対象者リスト(従前分)'!$E9),"○","×")))</f>
        <v/>
      </c>
      <c r="HT9" s="64" t="str">
        <f ca="1">IF(COUNTIF(INDIRECT(ADDRESS(ROW(),3)&amp;":"&amp;ADDRESS(ROW(),COLUMN()-1)),"○")&gt;=15,"×",IF(ISBLANK('対象者リスト(従前分)'!$D9),"",IF(AND('対象者リスト(追加補助分2)'!HT$6&gt;='対象者リスト(従前分)'!$D9,'対象者リスト(追加補助分2)'!HT$6&lt;='対象者リスト(従前分)'!$E9),"○","×")))</f>
        <v/>
      </c>
      <c r="HU9" s="64" t="str">
        <f ca="1">IF(COUNTIF(INDIRECT(ADDRESS(ROW(),3)&amp;":"&amp;ADDRESS(ROW(),COLUMN()-1)),"○")&gt;=15,"×",IF(ISBLANK('対象者リスト(従前分)'!$D9),"",IF(AND('対象者リスト(追加補助分2)'!HU$6&gt;='対象者リスト(従前分)'!$D9,'対象者リスト(追加補助分2)'!HU$6&lt;='対象者リスト(従前分)'!$E9),"○","×")))</f>
        <v/>
      </c>
      <c r="HV9" s="64" t="str">
        <f ca="1">IF(COUNTIF(INDIRECT(ADDRESS(ROW(),3)&amp;":"&amp;ADDRESS(ROW(),COLUMN()-1)),"○")&gt;=15,"×",IF(ISBLANK('対象者リスト(従前分)'!$D9),"",IF(AND('対象者リスト(追加補助分2)'!HV$6&gt;='対象者リスト(従前分)'!$D9,'対象者リスト(追加補助分2)'!HV$6&lt;='対象者リスト(従前分)'!$E9),"○","×")))</f>
        <v/>
      </c>
      <c r="HW9" s="64" t="str">
        <f ca="1">IF(COUNTIF(INDIRECT(ADDRESS(ROW(),3)&amp;":"&amp;ADDRESS(ROW(),COLUMN()-1)),"○")&gt;=15,"×",IF(ISBLANK('対象者リスト(従前分)'!$D9),"",IF(AND('対象者リスト(追加補助分2)'!HW$6&gt;='対象者リスト(従前分)'!$D9,'対象者リスト(追加補助分2)'!HW$6&lt;='対象者リスト(従前分)'!$E9),"○","×")))</f>
        <v/>
      </c>
      <c r="HX9" s="64" t="str">
        <f ca="1">IF(COUNTIF(INDIRECT(ADDRESS(ROW(),3)&amp;":"&amp;ADDRESS(ROW(),COLUMN()-1)),"○")&gt;=15,"×",IF(ISBLANK('対象者リスト(従前分)'!$D9),"",IF(AND('対象者リスト(追加補助分2)'!HX$6&gt;='対象者リスト(従前分)'!$D9,'対象者リスト(追加補助分2)'!HX$6&lt;='対象者リスト(従前分)'!$E9),"○","×")))</f>
        <v/>
      </c>
      <c r="HY9" s="64" t="str">
        <f ca="1">IF(COUNTIF(INDIRECT(ADDRESS(ROW(),3)&amp;":"&amp;ADDRESS(ROW(),COLUMN()-1)),"○")&gt;=15,"×",IF(ISBLANK('対象者リスト(従前分)'!$D9),"",IF(AND('対象者リスト(追加補助分2)'!HY$6&gt;='対象者リスト(従前分)'!$D9,'対象者リスト(追加補助分2)'!HY$6&lt;='対象者リスト(従前分)'!$E9),"○","×")))</f>
        <v/>
      </c>
      <c r="HZ9" s="64" t="str">
        <f ca="1">IF(COUNTIF(INDIRECT(ADDRESS(ROW(),3)&amp;":"&amp;ADDRESS(ROW(),COLUMN()-1)),"○")&gt;=15,"×",IF(ISBLANK('対象者リスト(従前分)'!$D9),"",IF(AND('対象者リスト(追加補助分2)'!HZ$6&gt;='対象者リスト(従前分)'!$D9,'対象者リスト(追加補助分2)'!HZ$6&lt;='対象者リスト(従前分)'!$E9),"○","×")))</f>
        <v/>
      </c>
      <c r="IA9" s="64" t="str">
        <f ca="1">IF(COUNTIF(INDIRECT(ADDRESS(ROW(),3)&amp;":"&amp;ADDRESS(ROW(),COLUMN()-1)),"○")&gt;=15,"×",IF(ISBLANK('対象者リスト(従前分)'!$D9),"",IF(AND('対象者リスト(追加補助分2)'!IA$6&gt;='対象者リスト(従前分)'!$D9,'対象者リスト(追加補助分2)'!IA$6&lt;='対象者リスト(従前分)'!$E9),"○","×")))</f>
        <v/>
      </c>
      <c r="IB9" s="64" t="str">
        <f ca="1">IF(COUNTIF(INDIRECT(ADDRESS(ROW(),3)&amp;":"&amp;ADDRESS(ROW(),COLUMN()-1)),"○")&gt;=15,"×",IF(ISBLANK('対象者リスト(従前分)'!$D9),"",IF(AND('対象者リスト(追加補助分2)'!IB$6&gt;='対象者リスト(従前分)'!$D9,'対象者リスト(追加補助分2)'!IB$6&lt;='対象者リスト(従前分)'!$E9),"○","×")))</f>
        <v/>
      </c>
      <c r="IC9" s="64" t="str">
        <f ca="1">IF(COUNTIF(INDIRECT(ADDRESS(ROW(),3)&amp;":"&amp;ADDRESS(ROW(),COLUMN()-1)),"○")&gt;=15,"×",IF(ISBLANK('対象者リスト(従前分)'!$D9),"",IF(AND('対象者リスト(追加補助分2)'!IC$6&gt;='対象者リスト(従前分)'!$D9,'対象者リスト(追加補助分2)'!IC$6&lt;='対象者リスト(従前分)'!$E9),"○","×")))</f>
        <v/>
      </c>
      <c r="ID9" s="64" t="str">
        <f ca="1">IF(COUNTIF(INDIRECT(ADDRESS(ROW(),3)&amp;":"&amp;ADDRESS(ROW(),COLUMN()-1)),"○")&gt;=15,"×",IF(ISBLANK('対象者リスト(従前分)'!$D9),"",IF(AND('対象者リスト(追加補助分2)'!ID$6&gt;='対象者リスト(従前分)'!$D9,'対象者リスト(追加補助分2)'!ID$6&lt;='対象者リスト(従前分)'!$E9),"○","×")))</f>
        <v/>
      </c>
      <c r="IE9" s="87" t="str">
        <f ca="1">IF(COUNTIF(INDIRECT(ADDRESS(ROW(),3)&amp;":"&amp;ADDRESS(ROW(),COLUMN()-1)),"○")&gt;=15,"×",IF(ISBLANK('対象者リスト(従前分)'!$D9),"",IF(AND('対象者リスト(追加補助分2)'!IE$6&gt;='対象者リスト(従前分)'!$D9,'対象者リスト(追加補助分2)'!IE$6&lt;='対象者リスト(従前分)'!$E9),"○","×")))</f>
        <v/>
      </c>
      <c r="IF9" s="73" t="str">
        <f ca="1">IF(COUNTIF(INDIRECT(ADDRESS(ROW(),3)&amp;":"&amp;ADDRESS(ROW(),COLUMN()-1)),"○")&gt;=15,"×",IF(ISBLANK('対象者リスト(従前分)'!$D9),"",IF(AND('対象者リスト(追加補助分2)'!IF$6&gt;='対象者リスト(従前分)'!$D9,'対象者リスト(追加補助分2)'!IF$6&lt;='対象者リスト(従前分)'!$E9),"○","×")))</f>
        <v/>
      </c>
      <c r="IG9" s="64" t="str">
        <f ca="1">IF(COUNTIF(INDIRECT(ADDRESS(ROW(),3)&amp;":"&amp;ADDRESS(ROW(),COLUMN()-1)),"○")&gt;=15,"×",IF(ISBLANK('対象者リスト(従前分)'!$D9),"",IF(AND('対象者リスト(追加補助分2)'!IG$6&gt;='対象者リスト(従前分)'!$D9,'対象者リスト(追加補助分2)'!IG$6&lt;='対象者リスト(従前分)'!$E9),"○","×")))</f>
        <v/>
      </c>
      <c r="IH9" s="64" t="str">
        <f ca="1">IF(COUNTIF(INDIRECT(ADDRESS(ROW(),3)&amp;":"&amp;ADDRESS(ROW(),COLUMN()-1)),"○")&gt;=15,"×",IF(ISBLANK('対象者リスト(従前分)'!$D9),"",IF(AND('対象者リスト(追加補助分2)'!IH$6&gt;='対象者リスト(従前分)'!$D9,'対象者リスト(追加補助分2)'!IH$6&lt;='対象者リスト(従前分)'!$E9),"○","×")))</f>
        <v/>
      </c>
      <c r="II9" s="64" t="str">
        <f ca="1">IF(COUNTIF(INDIRECT(ADDRESS(ROW(),3)&amp;":"&amp;ADDRESS(ROW(),COLUMN()-1)),"○")&gt;=15,"×",IF(ISBLANK('対象者リスト(従前分)'!$D9),"",IF(AND('対象者リスト(追加補助分2)'!II$6&gt;='対象者リスト(従前分)'!$D9,'対象者リスト(追加補助分2)'!II$6&lt;='対象者リスト(従前分)'!$E9),"○","×")))</f>
        <v/>
      </c>
      <c r="IJ9" s="64" t="str">
        <f ca="1">IF(COUNTIF(INDIRECT(ADDRESS(ROW(),3)&amp;":"&amp;ADDRESS(ROW(),COLUMN()-1)),"○")&gt;=15,"×",IF(ISBLANK('対象者リスト(従前分)'!$D9),"",IF(AND('対象者リスト(追加補助分2)'!IJ$6&gt;='対象者リスト(従前分)'!$D9,'対象者リスト(追加補助分2)'!IJ$6&lt;='対象者リスト(従前分)'!$E9),"○","×")))</f>
        <v/>
      </c>
      <c r="IK9" s="64" t="str">
        <f ca="1">IF(COUNTIF(INDIRECT(ADDRESS(ROW(),3)&amp;":"&amp;ADDRESS(ROW(),COLUMN()-1)),"○")&gt;=15,"×",IF(ISBLANK('対象者リスト(従前分)'!$D9),"",IF(AND('対象者リスト(追加補助分2)'!IK$6&gt;='対象者リスト(従前分)'!$D9,'対象者リスト(追加補助分2)'!IK$6&lt;='対象者リスト(従前分)'!$E9),"○","×")))</f>
        <v/>
      </c>
      <c r="IL9" s="64" t="str">
        <f ca="1">IF(COUNTIF(INDIRECT(ADDRESS(ROW(),3)&amp;":"&amp;ADDRESS(ROW(),COLUMN()-1)),"○")&gt;=15,"×",IF(ISBLANK('対象者リスト(従前分)'!$D9),"",IF(AND('対象者リスト(追加補助分2)'!IL$6&gt;='対象者リスト(従前分)'!$D9,'対象者リスト(追加補助分2)'!IL$6&lt;='対象者リスト(従前分)'!$E9),"○","×")))</f>
        <v/>
      </c>
      <c r="IM9" s="64" t="str">
        <f ca="1">IF(COUNTIF(INDIRECT(ADDRESS(ROW(),3)&amp;":"&amp;ADDRESS(ROW(),COLUMN()-1)),"○")&gt;=15,"×",IF(ISBLANK('対象者リスト(従前分)'!$D9),"",IF(AND('対象者リスト(追加補助分2)'!IM$6&gt;='対象者リスト(従前分)'!$D9,'対象者リスト(追加補助分2)'!IM$6&lt;='対象者リスト(従前分)'!$E9),"○","×")))</f>
        <v/>
      </c>
      <c r="IN9" s="64" t="str">
        <f ca="1">IF(COUNTIF(INDIRECT(ADDRESS(ROW(),3)&amp;":"&amp;ADDRESS(ROW(),COLUMN()-1)),"○")&gt;=15,"×",IF(ISBLANK('対象者リスト(従前分)'!$D9),"",IF(AND('対象者リスト(追加補助分2)'!IN$6&gt;='対象者リスト(従前分)'!$D9,'対象者リスト(追加補助分2)'!IN$6&lt;='対象者リスト(従前分)'!$E9),"○","×")))</f>
        <v/>
      </c>
      <c r="IO9" s="64" t="str">
        <f ca="1">IF(COUNTIF(INDIRECT(ADDRESS(ROW(),3)&amp;":"&amp;ADDRESS(ROW(),COLUMN()-1)),"○")&gt;=15,"×",IF(ISBLANK('対象者リスト(従前分)'!$D9),"",IF(AND('対象者リスト(追加補助分2)'!IO$6&gt;='対象者リスト(従前分)'!$D9,'対象者リスト(追加補助分2)'!IO$6&lt;='対象者リスト(従前分)'!$E9),"○","×")))</f>
        <v/>
      </c>
      <c r="IP9" s="64" t="str">
        <f ca="1">IF(COUNTIF(INDIRECT(ADDRESS(ROW(),3)&amp;":"&amp;ADDRESS(ROW(),COLUMN()-1)),"○")&gt;=15,"×",IF(ISBLANK('対象者リスト(従前分)'!$D9),"",IF(AND('対象者リスト(追加補助分2)'!IP$6&gt;='対象者リスト(従前分)'!$D9,'対象者リスト(追加補助分2)'!IP$6&lt;='対象者リスト(従前分)'!$E9),"○","×")))</f>
        <v/>
      </c>
      <c r="IQ9" s="64" t="str">
        <f ca="1">IF(COUNTIF(INDIRECT(ADDRESS(ROW(),3)&amp;":"&amp;ADDRESS(ROW(),COLUMN()-1)),"○")&gt;=15,"×",IF(ISBLANK('対象者リスト(従前分)'!$D9),"",IF(AND('対象者リスト(追加補助分2)'!IQ$6&gt;='対象者リスト(従前分)'!$D9,'対象者リスト(追加補助分2)'!IQ$6&lt;='対象者リスト(従前分)'!$E9),"○","×")))</f>
        <v/>
      </c>
      <c r="IR9" s="64" t="str">
        <f ca="1">IF(COUNTIF(INDIRECT(ADDRESS(ROW(),3)&amp;":"&amp;ADDRESS(ROW(),COLUMN()-1)),"○")&gt;=15,"×",IF(ISBLANK('対象者リスト(従前分)'!$D9),"",IF(AND('対象者リスト(追加補助分2)'!IR$6&gt;='対象者リスト(従前分)'!$D9,'対象者リスト(追加補助分2)'!IR$6&lt;='対象者リスト(従前分)'!$E9),"○","×")))</f>
        <v/>
      </c>
      <c r="IS9" s="64" t="str">
        <f ca="1">IF(COUNTIF(INDIRECT(ADDRESS(ROW(),3)&amp;":"&amp;ADDRESS(ROW(),COLUMN()-1)),"○")&gt;=15,"×",IF(ISBLANK('対象者リスト(従前分)'!$D9),"",IF(AND('対象者リスト(追加補助分2)'!IS$6&gt;='対象者リスト(従前分)'!$D9,'対象者リスト(追加補助分2)'!IS$6&lt;='対象者リスト(従前分)'!$E9),"○","×")))</f>
        <v/>
      </c>
      <c r="IT9" s="64" t="str">
        <f ca="1">IF(COUNTIF(INDIRECT(ADDRESS(ROW(),3)&amp;":"&amp;ADDRESS(ROW(),COLUMN()-1)),"○")&gt;=15,"×",IF(ISBLANK('対象者リスト(従前分)'!$D9),"",IF(AND('対象者リスト(追加補助分2)'!IT$6&gt;='対象者リスト(従前分)'!$D9,'対象者リスト(追加補助分2)'!IT$6&lt;='対象者リスト(従前分)'!$E9),"○","×")))</f>
        <v/>
      </c>
      <c r="IU9" s="64" t="str">
        <f ca="1">IF(COUNTIF(INDIRECT(ADDRESS(ROW(),3)&amp;":"&amp;ADDRESS(ROW(),COLUMN()-1)),"○")&gt;=15,"×",IF(ISBLANK('対象者リスト(従前分)'!$D9),"",IF(AND('対象者リスト(追加補助分2)'!IU$6&gt;='対象者リスト(従前分)'!$D9,'対象者リスト(追加補助分2)'!IU$6&lt;='対象者リスト(従前分)'!$E9),"○","×")))</f>
        <v/>
      </c>
      <c r="IV9" s="64" t="str">
        <f ca="1">IF(COUNTIF(INDIRECT(ADDRESS(ROW(),3)&amp;":"&amp;ADDRESS(ROW(),COLUMN()-1)),"○")&gt;=15,"×",IF(ISBLANK('対象者リスト(従前分)'!$D9),"",IF(AND('対象者リスト(追加補助分2)'!IV$6&gt;='対象者リスト(従前分)'!$D9,'対象者リスト(追加補助分2)'!IV$6&lt;='対象者リスト(従前分)'!$E9),"○","×")))</f>
        <v/>
      </c>
      <c r="IW9" s="64" t="str">
        <f ca="1">IF(COUNTIF(INDIRECT(ADDRESS(ROW(),3)&amp;":"&amp;ADDRESS(ROW(),COLUMN()-1)),"○")&gt;=15,"×",IF(ISBLANK('対象者リスト(従前分)'!$D9),"",IF(AND('対象者リスト(追加補助分2)'!IW$6&gt;='対象者リスト(従前分)'!$D9,'対象者リスト(追加補助分2)'!IW$6&lt;='対象者リスト(従前分)'!$E9),"○","×")))</f>
        <v/>
      </c>
      <c r="IX9" s="64" t="str">
        <f ca="1">IF(COUNTIF(INDIRECT(ADDRESS(ROW(),3)&amp;":"&amp;ADDRESS(ROW(),COLUMN()-1)),"○")&gt;=15,"×",IF(ISBLANK('対象者リスト(従前分)'!$D9),"",IF(AND('対象者リスト(追加補助分2)'!IX$6&gt;='対象者リスト(従前分)'!$D9,'対象者リスト(追加補助分2)'!IX$6&lt;='対象者リスト(従前分)'!$E9),"○","×")))</f>
        <v/>
      </c>
      <c r="IY9" s="64" t="str">
        <f ca="1">IF(COUNTIF(INDIRECT(ADDRESS(ROW(),3)&amp;":"&amp;ADDRESS(ROW(),COLUMN()-1)),"○")&gt;=15,"×",IF(ISBLANK('対象者リスト(従前分)'!$D9),"",IF(AND('対象者リスト(追加補助分2)'!IY$6&gt;='対象者リスト(従前分)'!$D9,'対象者リスト(追加補助分2)'!IY$6&lt;='対象者リスト(従前分)'!$E9),"○","×")))</f>
        <v/>
      </c>
      <c r="IZ9" s="64" t="str">
        <f ca="1">IF(COUNTIF(INDIRECT(ADDRESS(ROW(),3)&amp;":"&amp;ADDRESS(ROW(),COLUMN()-1)),"○")&gt;=15,"×",IF(ISBLANK('対象者リスト(従前分)'!$D9),"",IF(AND('対象者リスト(追加補助分2)'!IZ$6&gt;='対象者リスト(従前分)'!$D9,'対象者リスト(追加補助分2)'!IZ$6&lt;='対象者リスト(従前分)'!$E9),"○","×")))</f>
        <v/>
      </c>
      <c r="JA9" s="64" t="str">
        <f ca="1">IF(COUNTIF(INDIRECT(ADDRESS(ROW(),3)&amp;":"&amp;ADDRESS(ROW(),COLUMN()-1)),"○")&gt;=15,"×",IF(ISBLANK('対象者リスト(従前分)'!$D9),"",IF(AND('対象者リスト(追加補助分2)'!JA$6&gt;='対象者リスト(従前分)'!$D9,'対象者リスト(追加補助分2)'!JA$6&lt;='対象者リスト(従前分)'!$E9),"○","×")))</f>
        <v/>
      </c>
      <c r="JB9" s="64" t="str">
        <f ca="1">IF(COUNTIF(INDIRECT(ADDRESS(ROW(),3)&amp;":"&amp;ADDRESS(ROW(),COLUMN()-1)),"○")&gt;=15,"×",IF(ISBLANK('対象者リスト(従前分)'!$D9),"",IF(AND('対象者リスト(追加補助分2)'!JB$6&gt;='対象者リスト(従前分)'!$D9,'対象者リスト(追加補助分2)'!JB$6&lt;='対象者リスト(従前分)'!$E9),"○","×")))</f>
        <v/>
      </c>
      <c r="JC9" s="64" t="str">
        <f ca="1">IF(COUNTIF(INDIRECT(ADDRESS(ROW(),3)&amp;":"&amp;ADDRESS(ROW(),COLUMN()-1)),"○")&gt;=15,"×",IF(ISBLANK('対象者リスト(従前分)'!$D9),"",IF(AND('対象者リスト(追加補助分2)'!JC$6&gt;='対象者リスト(従前分)'!$D9,'対象者リスト(追加補助分2)'!JC$6&lt;='対象者リスト(従前分)'!$E9),"○","×")))</f>
        <v/>
      </c>
      <c r="JD9" s="64" t="str">
        <f ca="1">IF(COUNTIF(INDIRECT(ADDRESS(ROW(),3)&amp;":"&amp;ADDRESS(ROW(),COLUMN()-1)),"○")&gt;=15,"×",IF(ISBLANK('対象者リスト(従前分)'!$D9),"",IF(AND('対象者リスト(追加補助分2)'!JD$6&gt;='対象者リスト(従前分)'!$D9,'対象者リスト(追加補助分2)'!JD$6&lt;='対象者リスト(従前分)'!$E9),"○","×")))</f>
        <v/>
      </c>
      <c r="JE9" s="64" t="str">
        <f ca="1">IF(COUNTIF(INDIRECT(ADDRESS(ROW(),3)&amp;":"&amp;ADDRESS(ROW(),COLUMN()-1)),"○")&gt;=15,"×",IF(ISBLANK('対象者リスト(従前分)'!$D9),"",IF(AND('対象者リスト(追加補助分2)'!JE$6&gt;='対象者リスト(従前分)'!$D9,'対象者リスト(追加補助分2)'!JE$6&lt;='対象者リスト(従前分)'!$E9),"○","×")))</f>
        <v/>
      </c>
      <c r="JF9" s="64" t="str">
        <f ca="1">IF(COUNTIF(INDIRECT(ADDRESS(ROW(),3)&amp;":"&amp;ADDRESS(ROW(),COLUMN()-1)),"○")&gt;=15,"×",IF(ISBLANK('対象者リスト(従前分)'!$D9),"",IF(AND('対象者リスト(追加補助分2)'!JF$6&gt;='対象者リスト(従前分)'!$D9,'対象者リスト(追加補助分2)'!JF$6&lt;='対象者リスト(従前分)'!$E9),"○","×")))</f>
        <v/>
      </c>
      <c r="JG9" s="64" t="str">
        <f ca="1">IF(COUNTIF(INDIRECT(ADDRESS(ROW(),3)&amp;":"&amp;ADDRESS(ROW(),COLUMN()-1)),"○")&gt;=15,"×",IF(ISBLANK('対象者リスト(従前分)'!$D9),"",IF(AND('対象者リスト(追加補助分2)'!JG$6&gt;='対象者リスト(従前分)'!$D9,'対象者リスト(追加補助分2)'!JG$6&lt;='対象者リスト(従前分)'!$E9),"○","×")))</f>
        <v/>
      </c>
      <c r="JH9" s="64" t="str">
        <f ca="1">IF(COUNTIF(INDIRECT(ADDRESS(ROW(),3)&amp;":"&amp;ADDRESS(ROW(),COLUMN()-1)),"○")&gt;=15,"×",IF(ISBLANK('対象者リスト(従前分)'!$D9),"",IF(AND('対象者リスト(追加補助分2)'!JH$6&gt;='対象者リスト(従前分)'!$D9,'対象者リスト(追加補助分2)'!JH$6&lt;='対象者リスト(従前分)'!$E9),"○","×")))</f>
        <v/>
      </c>
      <c r="JI9" s="64" t="str">
        <f ca="1">IF(COUNTIF(INDIRECT(ADDRESS(ROW(),3)&amp;":"&amp;ADDRESS(ROW(),COLUMN()-1)),"○")&gt;=15,"×",IF(ISBLANK('対象者リスト(従前分)'!$D9),"",IF(AND('対象者リスト(追加補助分2)'!JI$6&gt;='対象者リスト(従前分)'!$D9,'対象者リスト(追加補助分2)'!JI$6&lt;='対象者リスト(従前分)'!$E9),"○","×")))</f>
        <v/>
      </c>
      <c r="JJ9" s="64" t="str">
        <f ca="1">IF(COUNTIF(INDIRECT(ADDRESS(ROW(),3)&amp;":"&amp;ADDRESS(ROW(),COLUMN()-1)),"○")&gt;=15,"×",IF(ISBLANK('対象者リスト(従前分)'!$D9),"",IF(AND('対象者リスト(追加補助分2)'!JJ$6&gt;='対象者リスト(従前分)'!$D9,'対象者リスト(追加補助分2)'!JJ$6&lt;='対象者リスト(従前分)'!$E9),"○","×")))</f>
        <v/>
      </c>
      <c r="JK9" s="73" t="str">
        <f ca="1">IF(COUNTIF(INDIRECT(ADDRESS(ROW(),3)&amp;":"&amp;ADDRESS(ROW(),COLUMN()-1)),"○")&gt;=15,"×",IF(ISBLANK('対象者リスト(従前分)'!$D9),"",IF(AND('対象者リスト(追加補助分2)'!JK$6&gt;='対象者リスト(従前分)'!$D9,'対象者リスト(追加補助分2)'!JK$6&lt;='対象者リスト(従前分)'!$E9),"○","×")))</f>
        <v/>
      </c>
      <c r="JL9" s="64" t="str">
        <f ca="1">IF(COUNTIF(INDIRECT(ADDRESS(ROW(),3)&amp;":"&amp;ADDRESS(ROW(),COLUMN()-1)),"○")&gt;=15,"×",IF(ISBLANK('対象者リスト(従前分)'!$D9),"",IF(AND('対象者リスト(追加補助分2)'!JL$6&gt;='対象者リスト(従前分)'!$D9,'対象者リスト(追加補助分2)'!JL$6&lt;='対象者リスト(従前分)'!$E9),"○","×")))</f>
        <v/>
      </c>
      <c r="JM9" s="64" t="str">
        <f ca="1">IF(COUNTIF(INDIRECT(ADDRESS(ROW(),3)&amp;":"&amp;ADDRESS(ROW(),COLUMN()-1)),"○")&gt;=15,"×",IF(ISBLANK('対象者リスト(従前分)'!$D9),"",IF(AND('対象者リスト(追加補助分2)'!JM$6&gt;='対象者リスト(従前分)'!$D9,'対象者リスト(追加補助分2)'!JM$6&lt;='対象者リスト(従前分)'!$E9),"○","×")))</f>
        <v/>
      </c>
      <c r="JN9" s="64" t="str">
        <f ca="1">IF(COUNTIF(INDIRECT(ADDRESS(ROW(),3)&amp;":"&amp;ADDRESS(ROW(),COLUMN()-1)),"○")&gt;=15,"×",IF(ISBLANK('対象者リスト(従前分)'!$D9),"",IF(AND('対象者リスト(追加補助分2)'!JN$6&gt;='対象者リスト(従前分)'!$D9,'対象者リスト(追加補助分2)'!JN$6&lt;='対象者リスト(従前分)'!$E9),"○","×")))</f>
        <v/>
      </c>
      <c r="JO9" s="64" t="str">
        <f ca="1">IF(COUNTIF(INDIRECT(ADDRESS(ROW(),3)&amp;":"&amp;ADDRESS(ROW(),COLUMN()-1)),"○")&gt;=15,"×",IF(ISBLANK('対象者リスト(従前分)'!$D9),"",IF(AND('対象者リスト(追加補助分2)'!JO$6&gt;='対象者リスト(従前分)'!$D9,'対象者リスト(追加補助分2)'!JO$6&lt;='対象者リスト(従前分)'!$E9),"○","×")))</f>
        <v/>
      </c>
      <c r="JP9" s="64" t="str">
        <f ca="1">IF(COUNTIF(INDIRECT(ADDRESS(ROW(),3)&amp;":"&amp;ADDRESS(ROW(),COLUMN()-1)),"○")&gt;=15,"×",IF(ISBLANK('対象者リスト(従前分)'!$D9),"",IF(AND('対象者リスト(追加補助分2)'!JP$6&gt;='対象者リスト(従前分)'!$D9,'対象者リスト(追加補助分2)'!JP$6&lt;='対象者リスト(従前分)'!$E9),"○","×")))</f>
        <v/>
      </c>
      <c r="JQ9" s="64" t="str">
        <f ca="1">IF(COUNTIF(INDIRECT(ADDRESS(ROW(),3)&amp;":"&amp;ADDRESS(ROW(),COLUMN()-1)),"○")&gt;=15,"×",IF(ISBLANK('対象者リスト(従前分)'!$D9),"",IF(AND('対象者リスト(追加補助分2)'!JQ$6&gt;='対象者リスト(従前分)'!$D9,'対象者リスト(追加補助分2)'!JQ$6&lt;='対象者リスト(従前分)'!$E9),"○","×")))</f>
        <v/>
      </c>
      <c r="JR9" s="64" t="str">
        <f ca="1">IF(COUNTIF(INDIRECT(ADDRESS(ROW(),3)&amp;":"&amp;ADDRESS(ROW(),COLUMN()-1)),"○")&gt;=15,"×",IF(ISBLANK('対象者リスト(従前分)'!$D9),"",IF(AND('対象者リスト(追加補助分2)'!JR$6&gt;='対象者リスト(従前分)'!$D9,'対象者リスト(追加補助分2)'!JR$6&lt;='対象者リスト(従前分)'!$E9),"○","×")))</f>
        <v/>
      </c>
      <c r="JS9" s="64" t="str">
        <f ca="1">IF(COUNTIF(INDIRECT(ADDRESS(ROW(),3)&amp;":"&amp;ADDRESS(ROW(),COLUMN()-1)),"○")&gt;=15,"×",IF(ISBLANK('対象者リスト(従前分)'!$D9),"",IF(AND('対象者リスト(追加補助分2)'!JS$6&gt;='対象者リスト(従前分)'!$D9,'対象者リスト(追加補助分2)'!JS$6&lt;='対象者リスト(従前分)'!$E9),"○","×")))</f>
        <v/>
      </c>
      <c r="JT9" s="64" t="str">
        <f ca="1">IF(COUNTIF(INDIRECT(ADDRESS(ROW(),3)&amp;":"&amp;ADDRESS(ROW(),COLUMN()-1)),"○")&gt;=15,"×",IF(ISBLANK('対象者リスト(従前分)'!$D9),"",IF(AND('対象者リスト(追加補助分2)'!JT$6&gt;='対象者リスト(従前分)'!$D9,'対象者リスト(追加補助分2)'!JT$6&lt;='対象者リスト(従前分)'!$E9),"○","×")))</f>
        <v/>
      </c>
      <c r="JU9" s="64" t="str">
        <f ca="1">IF(COUNTIF(INDIRECT(ADDRESS(ROW(),3)&amp;":"&amp;ADDRESS(ROW(),COLUMN()-1)),"○")&gt;=15,"×",IF(ISBLANK('対象者リスト(従前分)'!$D9),"",IF(AND('対象者リスト(追加補助分2)'!JU$6&gt;='対象者リスト(従前分)'!$D9,'対象者リスト(追加補助分2)'!JU$6&lt;='対象者リスト(従前分)'!$E9),"○","×")))</f>
        <v/>
      </c>
      <c r="JV9" s="64" t="str">
        <f ca="1">IF(COUNTIF(INDIRECT(ADDRESS(ROW(),3)&amp;":"&amp;ADDRESS(ROW(),COLUMN()-1)),"○")&gt;=15,"×",IF(ISBLANK('対象者リスト(従前分)'!$D9),"",IF(AND('対象者リスト(追加補助分2)'!JV$6&gt;='対象者リスト(従前分)'!$D9,'対象者リスト(追加補助分2)'!JV$6&lt;='対象者リスト(従前分)'!$E9),"○","×")))</f>
        <v/>
      </c>
      <c r="JW9" s="64" t="str">
        <f ca="1">IF(COUNTIF(INDIRECT(ADDRESS(ROW(),3)&amp;":"&amp;ADDRESS(ROW(),COLUMN()-1)),"○")&gt;=15,"×",IF(ISBLANK('対象者リスト(従前分)'!$D9),"",IF(AND('対象者リスト(追加補助分2)'!JW$6&gt;='対象者リスト(従前分)'!$D9,'対象者リスト(追加補助分2)'!JW$6&lt;='対象者リスト(従前分)'!$E9),"○","×")))</f>
        <v/>
      </c>
      <c r="JX9" s="64" t="str">
        <f ca="1">IF(COUNTIF(INDIRECT(ADDRESS(ROW(),3)&amp;":"&amp;ADDRESS(ROW(),COLUMN()-1)),"○")&gt;=15,"×",IF(ISBLANK('対象者リスト(従前分)'!$D9),"",IF(AND('対象者リスト(追加補助分2)'!JX$6&gt;='対象者リスト(従前分)'!$D9,'対象者リスト(追加補助分2)'!JX$6&lt;='対象者リスト(従前分)'!$E9),"○","×")))</f>
        <v/>
      </c>
      <c r="JY9" s="64" t="str">
        <f ca="1">IF(COUNTIF(INDIRECT(ADDRESS(ROW(),3)&amp;":"&amp;ADDRESS(ROW(),COLUMN()-1)),"○")&gt;=15,"×",IF(ISBLANK('対象者リスト(従前分)'!$D9),"",IF(AND('対象者リスト(追加補助分2)'!JY$6&gt;='対象者リスト(従前分)'!$D9,'対象者リスト(追加補助分2)'!JY$6&lt;='対象者リスト(従前分)'!$E9),"○","×")))</f>
        <v/>
      </c>
      <c r="JZ9" s="64" t="str">
        <f ca="1">IF(COUNTIF(INDIRECT(ADDRESS(ROW(),3)&amp;":"&amp;ADDRESS(ROW(),COLUMN()-1)),"○")&gt;=15,"×",IF(ISBLANK('対象者リスト(従前分)'!$D9),"",IF(AND('対象者リスト(追加補助分2)'!JZ$6&gt;='対象者リスト(従前分)'!$D9,'対象者リスト(追加補助分2)'!JZ$6&lt;='対象者リスト(従前分)'!$E9),"○","×")))</f>
        <v/>
      </c>
      <c r="KA9" s="64" t="str">
        <f ca="1">IF(COUNTIF(INDIRECT(ADDRESS(ROW(),3)&amp;":"&amp;ADDRESS(ROW(),COLUMN()-1)),"○")&gt;=15,"×",IF(ISBLANK('対象者リスト(従前分)'!$D9),"",IF(AND('対象者リスト(追加補助分2)'!KA$6&gt;='対象者リスト(従前分)'!$D9,'対象者リスト(追加補助分2)'!KA$6&lt;='対象者リスト(従前分)'!$E9),"○","×")))</f>
        <v/>
      </c>
      <c r="KB9" s="64" t="str">
        <f ca="1">IF(COUNTIF(INDIRECT(ADDRESS(ROW(),3)&amp;":"&amp;ADDRESS(ROW(),COLUMN()-1)),"○")&gt;=15,"×",IF(ISBLANK('対象者リスト(従前分)'!$D9),"",IF(AND('対象者リスト(追加補助分2)'!KB$6&gt;='対象者リスト(従前分)'!$D9,'対象者リスト(追加補助分2)'!KB$6&lt;='対象者リスト(従前分)'!$E9),"○","×")))</f>
        <v/>
      </c>
      <c r="KC9" s="64" t="str">
        <f ca="1">IF(COUNTIF(INDIRECT(ADDRESS(ROW(),3)&amp;":"&amp;ADDRESS(ROW(),COLUMN()-1)),"○")&gt;=15,"×",IF(ISBLANK('対象者リスト(従前分)'!$D9),"",IF(AND('対象者リスト(追加補助分2)'!KC$6&gt;='対象者リスト(従前分)'!$D9,'対象者リスト(追加補助分2)'!KC$6&lt;='対象者リスト(従前分)'!$E9),"○","×")))</f>
        <v/>
      </c>
      <c r="KD9" s="64" t="str">
        <f ca="1">IF(COUNTIF(INDIRECT(ADDRESS(ROW(),3)&amp;":"&amp;ADDRESS(ROW(),COLUMN()-1)),"○")&gt;=15,"×",IF(ISBLANK('対象者リスト(従前分)'!$D9),"",IF(AND('対象者リスト(追加補助分2)'!KD$6&gt;='対象者リスト(従前分)'!$D9,'対象者リスト(追加補助分2)'!KD$6&lt;='対象者リスト(従前分)'!$E9),"○","×")))</f>
        <v/>
      </c>
      <c r="KE9" s="64" t="str">
        <f ca="1">IF(COUNTIF(INDIRECT(ADDRESS(ROW(),3)&amp;":"&amp;ADDRESS(ROW(),COLUMN()-1)),"○")&gt;=15,"×",IF(ISBLANK('対象者リスト(従前分)'!$D9),"",IF(AND('対象者リスト(追加補助分2)'!KE$6&gt;='対象者リスト(従前分)'!$D9,'対象者リスト(追加補助分2)'!KE$6&lt;='対象者リスト(従前分)'!$E9),"○","×")))</f>
        <v/>
      </c>
      <c r="KF9" s="64" t="str">
        <f ca="1">IF(COUNTIF(INDIRECT(ADDRESS(ROW(),3)&amp;":"&amp;ADDRESS(ROW(),COLUMN()-1)),"○")&gt;=15,"×",IF(ISBLANK('対象者リスト(従前分)'!$D9),"",IF(AND('対象者リスト(追加補助分2)'!KF$6&gt;='対象者リスト(従前分)'!$D9,'対象者リスト(追加補助分2)'!KF$6&lt;='対象者リスト(従前分)'!$E9),"○","×")))</f>
        <v/>
      </c>
      <c r="KG9" s="64" t="str">
        <f ca="1">IF(COUNTIF(INDIRECT(ADDRESS(ROW(),3)&amp;":"&amp;ADDRESS(ROW(),COLUMN()-1)),"○")&gt;=15,"×",IF(ISBLANK('対象者リスト(従前分)'!$D9),"",IF(AND('対象者リスト(追加補助分2)'!KG$6&gt;='対象者リスト(従前分)'!$D9,'対象者リスト(追加補助分2)'!KG$6&lt;='対象者リスト(従前分)'!$E9),"○","×")))</f>
        <v/>
      </c>
      <c r="KH9" s="64" t="str">
        <f ca="1">IF(COUNTIF(INDIRECT(ADDRESS(ROW(),3)&amp;":"&amp;ADDRESS(ROW(),COLUMN()-1)),"○")&gt;=15,"×",IF(ISBLANK('対象者リスト(従前分)'!$D9),"",IF(AND('対象者リスト(追加補助分2)'!KH$6&gt;='対象者リスト(従前分)'!$D9,'対象者リスト(追加補助分2)'!KH$6&lt;='対象者リスト(従前分)'!$E9),"○","×")))</f>
        <v/>
      </c>
      <c r="KI9" s="64" t="str">
        <f ca="1">IF(COUNTIF(INDIRECT(ADDRESS(ROW(),3)&amp;":"&amp;ADDRESS(ROW(),COLUMN()-1)),"○")&gt;=15,"×",IF(ISBLANK('対象者リスト(従前分)'!$D9),"",IF(AND('対象者リスト(追加補助分2)'!KI$6&gt;='対象者リスト(従前分)'!$D9,'対象者リスト(追加補助分2)'!KI$6&lt;='対象者リスト(従前分)'!$E9),"○","×")))</f>
        <v/>
      </c>
      <c r="KJ9" s="64" t="str">
        <f ca="1">IF(COUNTIF(INDIRECT(ADDRESS(ROW(),3)&amp;":"&amp;ADDRESS(ROW(),COLUMN()-1)),"○")&gt;=15,"×",IF(ISBLANK('対象者リスト(従前分)'!$D9),"",IF(AND('対象者リスト(追加補助分2)'!KJ$6&gt;='対象者リスト(従前分)'!$D9,'対象者リスト(追加補助分2)'!KJ$6&lt;='対象者リスト(従前分)'!$E9),"○","×")))</f>
        <v/>
      </c>
      <c r="KK9" s="64" t="str">
        <f ca="1">IF(COUNTIF(INDIRECT(ADDRESS(ROW(),3)&amp;":"&amp;ADDRESS(ROW(),COLUMN()-1)),"○")&gt;=15,"×",IF(ISBLANK('対象者リスト(従前分)'!$D9),"",IF(AND('対象者リスト(追加補助分2)'!KK$6&gt;='対象者リスト(従前分)'!$D9,'対象者リスト(追加補助分2)'!KK$6&lt;='対象者リスト(従前分)'!$E9),"○","×")))</f>
        <v/>
      </c>
      <c r="KL9" s="64" t="str">
        <f ca="1">IF(COUNTIF(INDIRECT(ADDRESS(ROW(),3)&amp;":"&amp;ADDRESS(ROW(),COLUMN()-1)),"○")&gt;=15,"×",IF(ISBLANK('対象者リスト(従前分)'!$D9),"",IF(AND('対象者リスト(追加補助分2)'!KL$6&gt;='対象者リスト(従前分)'!$D9,'対象者リスト(追加補助分2)'!KL$6&lt;='対象者リスト(従前分)'!$E9),"○","×")))</f>
        <v/>
      </c>
      <c r="KM9" s="64" t="str">
        <f ca="1">IF(COUNTIF(INDIRECT(ADDRESS(ROW(),3)&amp;":"&amp;ADDRESS(ROW(),COLUMN()-1)),"○")&gt;=15,"×",IF(ISBLANK('対象者リスト(従前分)'!$D9),"",IF(AND('対象者リスト(追加補助分2)'!KM$6&gt;='対象者リスト(従前分)'!$D9,'対象者リスト(追加補助分2)'!KM$6&lt;='対象者リスト(従前分)'!$E9),"○","×")))</f>
        <v/>
      </c>
      <c r="KN9" s="64" t="str">
        <f ca="1">IF(COUNTIF(INDIRECT(ADDRESS(ROW(),3)&amp;":"&amp;ADDRESS(ROW(),COLUMN()-1)),"○")&gt;=15,"×",IF(ISBLANK('対象者リスト(従前分)'!$D9),"",IF(AND('対象者リスト(追加補助分2)'!KN$6&gt;='対象者リスト(従前分)'!$D9,'対象者リスト(追加補助分2)'!KN$6&lt;='対象者リスト(従前分)'!$E9),"○","×")))</f>
        <v/>
      </c>
      <c r="KO9" s="64" t="str">
        <f ca="1">IF(COUNTIF(INDIRECT(ADDRESS(ROW(),3)&amp;":"&amp;ADDRESS(ROW(),COLUMN()-1)),"○")&gt;=15,"×",IF(ISBLANK('対象者リスト(従前分)'!$D9),"",IF(AND('対象者リスト(追加補助分2)'!KO$6&gt;='対象者リスト(従前分)'!$D9,'対象者リスト(追加補助分2)'!KO$6&lt;='対象者リスト(従前分)'!$E9),"○","×")))</f>
        <v/>
      </c>
      <c r="KP9" s="73" t="str">
        <f ca="1">IF(COUNTIF(INDIRECT(ADDRESS(ROW(),3)&amp;":"&amp;ADDRESS(ROW(),COLUMN()-1)),"○")&gt;=15,"×",IF(ISBLANK('対象者リスト(従前分)'!$D9),"",IF(AND('対象者リスト(追加補助分2)'!KP$6&gt;='対象者リスト(従前分)'!$D9,'対象者リスト(追加補助分2)'!KP$6&lt;='対象者リスト(従前分)'!$E9),"○","×")))</f>
        <v/>
      </c>
      <c r="KQ9" s="64" t="str">
        <f ca="1">IF(COUNTIF(INDIRECT(ADDRESS(ROW(),3)&amp;":"&amp;ADDRESS(ROW(),COLUMN()-1)),"○")&gt;=15,"×",IF(ISBLANK('対象者リスト(従前分)'!$D9),"",IF(AND('対象者リスト(追加補助分2)'!KQ$6&gt;='対象者リスト(従前分)'!$D9,'対象者リスト(追加補助分2)'!KQ$6&lt;='対象者リスト(従前分)'!$E9),"○","×")))</f>
        <v/>
      </c>
      <c r="KR9" s="64" t="str">
        <f ca="1">IF(COUNTIF(INDIRECT(ADDRESS(ROW(),3)&amp;":"&amp;ADDRESS(ROW(),COLUMN()-1)),"○")&gt;=15,"×",IF(ISBLANK('対象者リスト(従前分)'!$D9),"",IF(AND('対象者リスト(追加補助分2)'!KR$6&gt;='対象者リスト(従前分)'!$D9,'対象者リスト(追加補助分2)'!KR$6&lt;='対象者リスト(従前分)'!$E9),"○","×")))</f>
        <v/>
      </c>
      <c r="KS9" s="64" t="str">
        <f ca="1">IF(COUNTIF(INDIRECT(ADDRESS(ROW(),3)&amp;":"&amp;ADDRESS(ROW(),COLUMN()-1)),"○")&gt;=15,"×",IF(ISBLANK('対象者リスト(従前分)'!$D9),"",IF(AND('対象者リスト(追加補助分2)'!KS$6&gt;='対象者リスト(従前分)'!$D9,'対象者リスト(追加補助分2)'!KS$6&lt;='対象者リスト(従前分)'!$E9),"○","×")))</f>
        <v/>
      </c>
      <c r="KT9" s="64" t="str">
        <f ca="1">IF(COUNTIF(INDIRECT(ADDRESS(ROW(),3)&amp;":"&amp;ADDRESS(ROW(),COLUMN()-1)),"○")&gt;=15,"×",IF(ISBLANK('対象者リスト(従前分)'!$D9),"",IF(AND('対象者リスト(追加補助分2)'!KT$6&gt;='対象者リスト(従前分)'!$D9,'対象者リスト(追加補助分2)'!KT$6&lt;='対象者リスト(従前分)'!$E9),"○","×")))</f>
        <v/>
      </c>
      <c r="KU9" s="64" t="str">
        <f ca="1">IF(COUNTIF(INDIRECT(ADDRESS(ROW(),3)&amp;":"&amp;ADDRESS(ROW(),COLUMN()-1)),"○")&gt;=15,"×",IF(ISBLANK('対象者リスト(従前分)'!$D9),"",IF(AND('対象者リスト(追加補助分2)'!KU$6&gt;='対象者リスト(従前分)'!$D9,'対象者リスト(追加補助分2)'!KU$6&lt;='対象者リスト(従前分)'!$E9),"○","×")))</f>
        <v/>
      </c>
      <c r="KV9" s="64" t="str">
        <f ca="1">IF(COUNTIF(INDIRECT(ADDRESS(ROW(),3)&amp;":"&amp;ADDRESS(ROW(),COLUMN()-1)),"○")&gt;=15,"×",IF(ISBLANK('対象者リスト(従前分)'!$D9),"",IF(AND('対象者リスト(追加補助分2)'!KV$6&gt;='対象者リスト(従前分)'!$D9,'対象者リスト(追加補助分2)'!KV$6&lt;='対象者リスト(従前分)'!$E9),"○","×")))</f>
        <v/>
      </c>
      <c r="KW9" s="64" t="str">
        <f ca="1">IF(COUNTIF(INDIRECT(ADDRESS(ROW(),3)&amp;":"&amp;ADDRESS(ROW(),COLUMN()-1)),"○")&gt;=15,"×",IF(ISBLANK('対象者リスト(従前分)'!$D9),"",IF(AND('対象者リスト(追加補助分2)'!KW$6&gt;='対象者リスト(従前分)'!$D9,'対象者リスト(追加補助分2)'!KW$6&lt;='対象者リスト(従前分)'!$E9),"○","×")))</f>
        <v/>
      </c>
      <c r="KX9" s="64" t="str">
        <f ca="1">IF(COUNTIF(INDIRECT(ADDRESS(ROW(),3)&amp;":"&amp;ADDRESS(ROW(),COLUMN()-1)),"○")&gt;=15,"×",IF(ISBLANK('対象者リスト(従前分)'!$D9),"",IF(AND('対象者リスト(追加補助分2)'!KX$6&gt;='対象者リスト(従前分)'!$D9,'対象者リスト(追加補助分2)'!KX$6&lt;='対象者リスト(従前分)'!$E9),"○","×")))</f>
        <v/>
      </c>
      <c r="KY9" s="64" t="str">
        <f ca="1">IF(COUNTIF(INDIRECT(ADDRESS(ROW(),3)&amp;":"&amp;ADDRESS(ROW(),COLUMN()-1)),"○")&gt;=15,"×",IF(ISBLANK('対象者リスト(従前分)'!$D9),"",IF(AND('対象者リスト(追加補助分2)'!KY$6&gt;='対象者リスト(従前分)'!$D9,'対象者リスト(追加補助分2)'!KY$6&lt;='対象者リスト(従前分)'!$E9),"○","×")))</f>
        <v/>
      </c>
      <c r="KZ9" s="64" t="str">
        <f ca="1">IF(COUNTIF(INDIRECT(ADDRESS(ROW(),3)&amp;":"&amp;ADDRESS(ROW(),COLUMN()-1)),"○")&gt;=15,"×",IF(ISBLANK('対象者リスト(従前分)'!$D9),"",IF(AND('対象者リスト(追加補助分2)'!KZ$6&gt;='対象者リスト(従前分)'!$D9,'対象者リスト(追加補助分2)'!KZ$6&lt;='対象者リスト(従前分)'!$E9),"○","×")))</f>
        <v/>
      </c>
      <c r="LA9" s="64" t="str">
        <f ca="1">IF(COUNTIF(INDIRECT(ADDRESS(ROW(),3)&amp;":"&amp;ADDRESS(ROW(),COLUMN()-1)),"○")&gt;=15,"×",IF(ISBLANK('対象者リスト(従前分)'!$D9),"",IF(AND('対象者リスト(追加補助分2)'!LA$6&gt;='対象者リスト(従前分)'!$D9,'対象者リスト(追加補助分2)'!LA$6&lt;='対象者リスト(従前分)'!$E9),"○","×")))</f>
        <v/>
      </c>
      <c r="LB9" s="64" t="str">
        <f ca="1">IF(COUNTIF(INDIRECT(ADDRESS(ROW(),3)&amp;":"&amp;ADDRESS(ROW(),COLUMN()-1)),"○")&gt;=15,"×",IF(ISBLANK('対象者リスト(従前分)'!$D9),"",IF(AND('対象者リスト(追加補助分2)'!LB$6&gt;='対象者リスト(従前分)'!$D9,'対象者リスト(追加補助分2)'!LB$6&lt;='対象者リスト(従前分)'!$E9),"○","×")))</f>
        <v/>
      </c>
      <c r="LC9" s="64" t="str">
        <f ca="1">IF(COUNTIF(INDIRECT(ADDRESS(ROW(),3)&amp;":"&amp;ADDRESS(ROW(),COLUMN()-1)),"○")&gt;=15,"×",IF(ISBLANK('対象者リスト(従前分)'!$D9),"",IF(AND('対象者リスト(追加補助分2)'!LC$6&gt;='対象者リスト(従前分)'!$D9,'対象者リスト(追加補助分2)'!LC$6&lt;='対象者リスト(従前分)'!$E9),"○","×")))</f>
        <v/>
      </c>
      <c r="LD9" s="64" t="str">
        <f ca="1">IF(COUNTIF(INDIRECT(ADDRESS(ROW(),3)&amp;":"&amp;ADDRESS(ROW(),COLUMN()-1)),"○")&gt;=15,"×",IF(ISBLANK('対象者リスト(従前分)'!$D9),"",IF(AND('対象者リスト(追加補助分2)'!LD$6&gt;='対象者リスト(従前分)'!$D9,'対象者リスト(追加補助分2)'!LD$6&lt;='対象者リスト(従前分)'!$E9),"○","×")))</f>
        <v/>
      </c>
      <c r="LE9" s="64" t="str">
        <f ca="1">IF(COUNTIF(INDIRECT(ADDRESS(ROW(),3)&amp;":"&amp;ADDRESS(ROW(),COLUMN()-1)),"○")&gt;=15,"×",IF(ISBLANK('対象者リスト(従前分)'!$D9),"",IF(AND('対象者リスト(追加補助分2)'!LE$6&gt;='対象者リスト(従前分)'!$D9,'対象者リスト(追加補助分2)'!LE$6&lt;='対象者リスト(従前分)'!$E9),"○","×")))</f>
        <v/>
      </c>
      <c r="LF9" s="64" t="str">
        <f ca="1">IF(COUNTIF(INDIRECT(ADDRESS(ROW(),3)&amp;":"&amp;ADDRESS(ROW(),COLUMN()-1)),"○")&gt;=15,"×",IF(ISBLANK('対象者リスト(従前分)'!$D9),"",IF(AND('対象者リスト(追加補助分2)'!LF$6&gt;='対象者リスト(従前分)'!$D9,'対象者リスト(追加補助分2)'!LF$6&lt;='対象者リスト(従前分)'!$E9),"○","×")))</f>
        <v/>
      </c>
      <c r="LG9" s="64" t="str">
        <f ca="1">IF(COUNTIF(INDIRECT(ADDRESS(ROW(),3)&amp;":"&amp;ADDRESS(ROW(),COLUMN()-1)),"○")&gt;=15,"×",IF(ISBLANK('対象者リスト(従前分)'!$D9),"",IF(AND('対象者リスト(追加補助分2)'!LG$6&gt;='対象者リスト(従前分)'!$D9,'対象者リスト(追加補助分2)'!LG$6&lt;='対象者リスト(従前分)'!$E9),"○","×")))</f>
        <v/>
      </c>
      <c r="LH9" s="64" t="str">
        <f ca="1">IF(COUNTIF(INDIRECT(ADDRESS(ROW(),3)&amp;":"&amp;ADDRESS(ROW(),COLUMN()-1)),"○")&gt;=15,"×",IF(ISBLANK('対象者リスト(従前分)'!$D9),"",IF(AND('対象者リスト(追加補助分2)'!LH$6&gt;='対象者リスト(従前分)'!$D9,'対象者リスト(追加補助分2)'!LH$6&lt;='対象者リスト(従前分)'!$E9),"○","×")))</f>
        <v/>
      </c>
      <c r="LI9" s="64" t="str">
        <f ca="1">IF(COUNTIF(INDIRECT(ADDRESS(ROW(),3)&amp;":"&amp;ADDRESS(ROW(),COLUMN()-1)),"○")&gt;=15,"×",IF(ISBLANK('対象者リスト(従前分)'!$D9),"",IF(AND('対象者リスト(追加補助分2)'!LI$6&gt;='対象者リスト(従前分)'!$D9,'対象者リスト(追加補助分2)'!LI$6&lt;='対象者リスト(従前分)'!$E9),"○","×")))</f>
        <v/>
      </c>
      <c r="LJ9" s="64" t="str">
        <f ca="1">IF(COUNTIF(INDIRECT(ADDRESS(ROW(),3)&amp;":"&amp;ADDRESS(ROW(),COLUMN()-1)),"○")&gt;=15,"×",IF(ISBLANK('対象者リスト(従前分)'!$D9),"",IF(AND('対象者リスト(追加補助分2)'!LJ$6&gt;='対象者リスト(従前分)'!$D9,'対象者リスト(追加補助分2)'!LJ$6&lt;='対象者リスト(従前分)'!$E9),"○","×")))</f>
        <v/>
      </c>
      <c r="LK9" s="64" t="str">
        <f ca="1">IF(COUNTIF(INDIRECT(ADDRESS(ROW(),3)&amp;":"&amp;ADDRESS(ROW(),COLUMN()-1)),"○")&gt;=15,"×",IF(ISBLANK('対象者リスト(従前分)'!$D9),"",IF(AND('対象者リスト(追加補助分2)'!LK$6&gt;='対象者リスト(従前分)'!$D9,'対象者リスト(追加補助分2)'!LK$6&lt;='対象者リスト(従前分)'!$E9),"○","×")))</f>
        <v/>
      </c>
      <c r="LL9" s="64" t="str">
        <f ca="1">IF(COUNTIF(INDIRECT(ADDRESS(ROW(),3)&amp;":"&amp;ADDRESS(ROW(),COLUMN()-1)),"○")&gt;=15,"×",IF(ISBLANK('対象者リスト(従前分)'!$D9),"",IF(AND('対象者リスト(追加補助分2)'!LL$6&gt;='対象者リスト(従前分)'!$D9,'対象者リスト(追加補助分2)'!LL$6&lt;='対象者リスト(従前分)'!$E9),"○","×")))</f>
        <v/>
      </c>
      <c r="LM9" s="64" t="str">
        <f ca="1">IF(COUNTIF(INDIRECT(ADDRESS(ROW(),3)&amp;":"&amp;ADDRESS(ROW(),COLUMN()-1)),"○")&gt;=15,"×",IF(ISBLANK('対象者リスト(従前分)'!$D9),"",IF(AND('対象者リスト(追加補助分2)'!LM$6&gt;='対象者リスト(従前分)'!$D9,'対象者リスト(追加補助分2)'!LM$6&lt;='対象者リスト(従前分)'!$E9),"○","×")))</f>
        <v/>
      </c>
      <c r="LN9" s="64" t="str">
        <f ca="1">IF(COUNTIF(INDIRECT(ADDRESS(ROW(),3)&amp;":"&amp;ADDRESS(ROW(),COLUMN()-1)),"○")&gt;=15,"×",IF(ISBLANK('対象者リスト(従前分)'!$D9),"",IF(AND('対象者リスト(追加補助分2)'!LN$6&gt;='対象者リスト(従前分)'!$D9,'対象者リスト(追加補助分2)'!LN$6&lt;='対象者リスト(従前分)'!$E9),"○","×")))</f>
        <v/>
      </c>
      <c r="LO9" s="64" t="str">
        <f ca="1">IF(COUNTIF(INDIRECT(ADDRESS(ROW(),3)&amp;":"&amp;ADDRESS(ROW(),COLUMN()-1)),"○")&gt;=15,"×",IF(ISBLANK('対象者リスト(従前分)'!$D9),"",IF(AND('対象者リスト(追加補助分2)'!LO$6&gt;='対象者リスト(従前分)'!$D9,'対象者リスト(追加補助分2)'!LO$6&lt;='対象者リスト(従前分)'!$E9),"○","×")))</f>
        <v/>
      </c>
      <c r="LP9" s="64" t="str">
        <f ca="1">IF(COUNTIF(INDIRECT(ADDRESS(ROW(),3)&amp;":"&amp;ADDRESS(ROW(),COLUMN()-1)),"○")&gt;=15,"×",IF(ISBLANK('対象者リスト(従前分)'!$D9),"",IF(AND('対象者リスト(追加補助分2)'!LP$6&gt;='対象者リスト(従前分)'!$D9,'対象者リスト(追加補助分2)'!LP$6&lt;='対象者リスト(従前分)'!$E9),"○","×")))</f>
        <v/>
      </c>
      <c r="LQ9" s="64" t="str">
        <f ca="1">IF(COUNTIF(INDIRECT(ADDRESS(ROW(),3)&amp;":"&amp;ADDRESS(ROW(),COLUMN()-1)),"○")&gt;=15,"×",IF(ISBLANK('対象者リスト(従前分)'!$D9),"",IF(AND('対象者リスト(追加補助分2)'!LQ$6&gt;='対象者リスト(従前分)'!$D9,'対象者リスト(追加補助分2)'!LQ$6&lt;='対象者リスト(従前分)'!$E9),"○","×")))</f>
        <v/>
      </c>
      <c r="LR9" s="73" t="str">
        <f ca="1">IF(COUNTIF(INDIRECT(ADDRESS(ROW(),3)&amp;":"&amp;ADDRESS(ROW(),COLUMN()-1)),"○")&gt;=15,"×",IF(ISBLANK('対象者リスト(従前分)'!$D9),"",IF(AND('対象者リスト(追加補助分2)'!LR$6&gt;='対象者リスト(従前分)'!$D9,'対象者リスト(追加補助分2)'!LR$6&lt;='対象者リスト(従前分)'!$E9),"○","×")))</f>
        <v/>
      </c>
      <c r="LS9" s="64" t="str">
        <f ca="1">IF(COUNTIF(INDIRECT(ADDRESS(ROW(),3)&amp;":"&amp;ADDRESS(ROW(),COLUMN()-1)),"○")&gt;=15,"×",IF(ISBLANK('対象者リスト(従前分)'!$D9),"",IF(AND('対象者リスト(追加補助分2)'!LS$6&gt;='対象者リスト(従前分)'!$D9,'対象者リスト(追加補助分2)'!LS$6&lt;='対象者リスト(従前分)'!$E9),"○","×")))</f>
        <v/>
      </c>
      <c r="LT9" s="64" t="str">
        <f ca="1">IF(COUNTIF(INDIRECT(ADDRESS(ROW(),3)&amp;":"&amp;ADDRESS(ROW(),COLUMN()-1)),"○")&gt;=15,"×",IF(ISBLANK('対象者リスト(従前分)'!$D9),"",IF(AND('対象者リスト(追加補助分2)'!LT$6&gt;='対象者リスト(従前分)'!$D9,'対象者リスト(追加補助分2)'!LT$6&lt;='対象者リスト(従前分)'!$E9),"○","×")))</f>
        <v/>
      </c>
      <c r="LU9" s="64" t="str">
        <f ca="1">IF(COUNTIF(INDIRECT(ADDRESS(ROW(),3)&amp;":"&amp;ADDRESS(ROW(),COLUMN()-1)),"○")&gt;=15,"×",IF(ISBLANK('対象者リスト(従前分)'!$D9),"",IF(AND('対象者リスト(追加補助分2)'!LU$6&gt;='対象者リスト(従前分)'!$D9,'対象者リスト(追加補助分2)'!LU$6&lt;='対象者リスト(従前分)'!$E9),"○","×")))</f>
        <v/>
      </c>
      <c r="LV9" s="64" t="str">
        <f ca="1">IF(COUNTIF(INDIRECT(ADDRESS(ROW(),3)&amp;":"&amp;ADDRESS(ROW(),COLUMN()-1)),"○")&gt;=15,"×",IF(ISBLANK('対象者リスト(従前分)'!$D9),"",IF(AND('対象者リスト(追加補助分2)'!LV$6&gt;='対象者リスト(従前分)'!$D9,'対象者リスト(追加補助分2)'!LV$6&lt;='対象者リスト(従前分)'!$E9),"○","×")))</f>
        <v/>
      </c>
      <c r="LW9" s="64" t="str">
        <f ca="1">IF(COUNTIF(INDIRECT(ADDRESS(ROW(),3)&amp;":"&amp;ADDRESS(ROW(),COLUMN()-1)),"○")&gt;=15,"×",IF(ISBLANK('対象者リスト(従前分)'!$D9),"",IF(AND('対象者リスト(追加補助分2)'!LW$6&gt;='対象者リスト(従前分)'!$D9,'対象者リスト(追加補助分2)'!LW$6&lt;='対象者リスト(従前分)'!$E9),"○","×")))</f>
        <v/>
      </c>
      <c r="LX9" s="64" t="str">
        <f ca="1">IF(COUNTIF(INDIRECT(ADDRESS(ROW(),3)&amp;":"&amp;ADDRESS(ROW(),COLUMN()-1)),"○")&gt;=15,"×",IF(ISBLANK('対象者リスト(従前分)'!$D9),"",IF(AND('対象者リスト(追加補助分2)'!LX$6&gt;='対象者リスト(従前分)'!$D9,'対象者リスト(追加補助分2)'!LX$6&lt;='対象者リスト(従前分)'!$E9),"○","×")))</f>
        <v/>
      </c>
      <c r="LY9" s="64" t="str">
        <f ca="1">IF(COUNTIF(INDIRECT(ADDRESS(ROW(),3)&amp;":"&amp;ADDRESS(ROW(),COLUMN()-1)),"○")&gt;=15,"×",IF(ISBLANK('対象者リスト(従前分)'!$D9),"",IF(AND('対象者リスト(追加補助分2)'!LY$6&gt;='対象者リスト(従前分)'!$D9,'対象者リスト(追加補助分2)'!LY$6&lt;='対象者リスト(従前分)'!$E9),"○","×")))</f>
        <v/>
      </c>
      <c r="LZ9" s="64" t="str">
        <f ca="1">IF(COUNTIF(INDIRECT(ADDRESS(ROW(),3)&amp;":"&amp;ADDRESS(ROW(),COLUMN()-1)),"○")&gt;=15,"×",IF(ISBLANK('対象者リスト(従前分)'!$D9),"",IF(AND('対象者リスト(追加補助分2)'!LZ$6&gt;='対象者リスト(従前分)'!$D9,'対象者リスト(追加補助分2)'!LZ$6&lt;='対象者リスト(従前分)'!$E9),"○","×")))</f>
        <v/>
      </c>
      <c r="MA9" s="64" t="str">
        <f ca="1">IF(COUNTIF(INDIRECT(ADDRESS(ROW(),3)&amp;":"&amp;ADDRESS(ROW(),COLUMN()-1)),"○")&gt;=15,"×",IF(ISBLANK('対象者リスト(従前分)'!$D9),"",IF(AND('対象者リスト(追加補助分2)'!MA$6&gt;='対象者リスト(従前分)'!$D9,'対象者リスト(追加補助分2)'!MA$6&lt;='対象者リスト(従前分)'!$E9),"○","×")))</f>
        <v/>
      </c>
      <c r="MB9" s="64" t="str">
        <f ca="1">IF(COUNTIF(INDIRECT(ADDRESS(ROW(),3)&amp;":"&amp;ADDRESS(ROW(),COLUMN()-1)),"○")&gt;=15,"×",IF(ISBLANK('対象者リスト(従前分)'!$D9),"",IF(AND('対象者リスト(追加補助分2)'!MB$6&gt;='対象者リスト(従前分)'!$D9,'対象者リスト(追加補助分2)'!MB$6&lt;='対象者リスト(従前分)'!$E9),"○","×")))</f>
        <v/>
      </c>
      <c r="MC9" s="64" t="str">
        <f ca="1">IF(COUNTIF(INDIRECT(ADDRESS(ROW(),3)&amp;":"&amp;ADDRESS(ROW(),COLUMN()-1)),"○")&gt;=15,"×",IF(ISBLANK('対象者リスト(従前分)'!$D9),"",IF(AND('対象者リスト(追加補助分2)'!MC$6&gt;='対象者リスト(従前分)'!$D9,'対象者リスト(追加補助分2)'!MC$6&lt;='対象者リスト(従前分)'!$E9),"○","×")))</f>
        <v/>
      </c>
      <c r="MD9" s="64" t="str">
        <f ca="1">IF(COUNTIF(INDIRECT(ADDRESS(ROW(),3)&amp;":"&amp;ADDRESS(ROW(),COLUMN()-1)),"○")&gt;=15,"×",IF(ISBLANK('対象者リスト(従前分)'!$D9),"",IF(AND('対象者リスト(追加補助分2)'!MD$6&gt;='対象者リスト(従前分)'!$D9,'対象者リスト(追加補助分2)'!MD$6&lt;='対象者リスト(従前分)'!$E9),"○","×")))</f>
        <v/>
      </c>
      <c r="ME9" s="64" t="str">
        <f ca="1">IF(COUNTIF(INDIRECT(ADDRESS(ROW(),3)&amp;":"&amp;ADDRESS(ROW(),COLUMN()-1)),"○")&gt;=15,"×",IF(ISBLANK('対象者リスト(従前分)'!$D9),"",IF(AND('対象者リスト(追加補助分2)'!ME$6&gt;='対象者リスト(従前分)'!$D9,'対象者リスト(追加補助分2)'!ME$6&lt;='対象者リスト(従前分)'!$E9),"○","×")))</f>
        <v/>
      </c>
      <c r="MF9" s="64" t="str">
        <f ca="1">IF(COUNTIF(INDIRECT(ADDRESS(ROW(),3)&amp;":"&amp;ADDRESS(ROW(),COLUMN()-1)),"○")&gt;=15,"×",IF(ISBLANK('対象者リスト(従前分)'!$D9),"",IF(AND('対象者リスト(追加補助分2)'!MF$6&gt;='対象者リスト(従前分)'!$D9,'対象者リスト(追加補助分2)'!MF$6&lt;='対象者リスト(従前分)'!$E9),"○","×")))</f>
        <v/>
      </c>
      <c r="MG9" s="64" t="str">
        <f ca="1">IF(COUNTIF(INDIRECT(ADDRESS(ROW(),3)&amp;":"&amp;ADDRESS(ROW(),COLUMN()-1)),"○")&gt;=15,"×",IF(ISBLANK('対象者リスト(従前分)'!$D9),"",IF(AND('対象者リスト(追加補助分2)'!MG$6&gt;='対象者リスト(従前分)'!$D9,'対象者リスト(追加補助分2)'!MG$6&lt;='対象者リスト(従前分)'!$E9),"○","×")))</f>
        <v/>
      </c>
      <c r="MH9" s="64" t="str">
        <f ca="1">IF(COUNTIF(INDIRECT(ADDRESS(ROW(),3)&amp;":"&amp;ADDRESS(ROW(),COLUMN()-1)),"○")&gt;=15,"×",IF(ISBLANK('対象者リスト(従前分)'!$D9),"",IF(AND('対象者リスト(追加補助分2)'!MH$6&gt;='対象者リスト(従前分)'!$D9,'対象者リスト(追加補助分2)'!MH$6&lt;='対象者リスト(従前分)'!$E9),"○","×")))</f>
        <v/>
      </c>
      <c r="MI9" s="64" t="str">
        <f ca="1">IF(COUNTIF(INDIRECT(ADDRESS(ROW(),3)&amp;":"&amp;ADDRESS(ROW(),COLUMN()-1)),"○")&gt;=15,"×",IF(ISBLANK('対象者リスト(従前分)'!$D9),"",IF(AND('対象者リスト(追加補助分2)'!MI$6&gt;='対象者リスト(従前分)'!$D9,'対象者リスト(追加補助分2)'!MI$6&lt;='対象者リスト(従前分)'!$E9),"○","×")))</f>
        <v/>
      </c>
      <c r="MJ9" s="64" t="str">
        <f ca="1">IF(COUNTIF(INDIRECT(ADDRESS(ROW(),3)&amp;":"&amp;ADDRESS(ROW(),COLUMN()-1)),"○")&gt;=15,"×",IF(ISBLANK('対象者リスト(従前分)'!$D9),"",IF(AND('対象者リスト(追加補助分2)'!MJ$6&gt;='対象者リスト(従前分)'!$D9,'対象者リスト(追加補助分2)'!MJ$6&lt;='対象者リスト(従前分)'!$E9),"○","×")))</f>
        <v/>
      </c>
      <c r="MK9" s="64" t="str">
        <f ca="1">IF(COUNTIF(INDIRECT(ADDRESS(ROW(),3)&amp;":"&amp;ADDRESS(ROW(),COLUMN()-1)),"○")&gt;=15,"×",IF(ISBLANK('対象者リスト(従前分)'!$D9),"",IF(AND('対象者リスト(追加補助分2)'!MK$6&gt;='対象者リスト(従前分)'!$D9,'対象者リスト(追加補助分2)'!MK$6&lt;='対象者リスト(従前分)'!$E9),"○","×")))</f>
        <v/>
      </c>
      <c r="ML9" s="64" t="str">
        <f ca="1">IF(COUNTIF(INDIRECT(ADDRESS(ROW(),3)&amp;":"&amp;ADDRESS(ROW(),COLUMN()-1)),"○")&gt;=15,"×",IF(ISBLANK('対象者リスト(従前分)'!$D9),"",IF(AND('対象者リスト(追加補助分2)'!ML$6&gt;='対象者リスト(従前分)'!$D9,'対象者リスト(追加補助分2)'!ML$6&lt;='対象者リスト(従前分)'!$E9),"○","×")))</f>
        <v/>
      </c>
      <c r="MM9" s="64" t="str">
        <f ca="1">IF(COUNTIF(INDIRECT(ADDRESS(ROW(),3)&amp;":"&amp;ADDRESS(ROW(),COLUMN()-1)),"○")&gt;=15,"×",IF(ISBLANK('対象者リスト(従前分)'!$D9),"",IF(AND('対象者リスト(追加補助分2)'!MM$6&gt;='対象者リスト(従前分)'!$D9,'対象者リスト(追加補助分2)'!MM$6&lt;='対象者リスト(従前分)'!$E9),"○","×")))</f>
        <v/>
      </c>
      <c r="MN9" s="64" t="str">
        <f ca="1">IF(COUNTIF(INDIRECT(ADDRESS(ROW(),3)&amp;":"&amp;ADDRESS(ROW(),COLUMN()-1)),"○")&gt;=15,"×",IF(ISBLANK('対象者リスト(従前分)'!$D9),"",IF(AND('対象者リスト(追加補助分2)'!MN$6&gt;='対象者リスト(従前分)'!$D9,'対象者リスト(追加補助分2)'!MN$6&lt;='対象者リスト(従前分)'!$E9),"○","×")))</f>
        <v/>
      </c>
      <c r="MO9" s="64" t="str">
        <f ca="1">IF(COUNTIF(INDIRECT(ADDRESS(ROW(),3)&amp;":"&amp;ADDRESS(ROW(),COLUMN()-1)),"○")&gt;=15,"×",IF(ISBLANK('対象者リスト(従前分)'!$D9),"",IF(AND('対象者リスト(追加補助分2)'!MO$6&gt;='対象者リスト(従前分)'!$D9,'対象者リスト(追加補助分2)'!MO$6&lt;='対象者リスト(従前分)'!$E9),"○","×")))</f>
        <v/>
      </c>
      <c r="MP9" s="64" t="str">
        <f ca="1">IF(COUNTIF(INDIRECT(ADDRESS(ROW(),3)&amp;":"&amp;ADDRESS(ROW(),COLUMN()-1)),"○")&gt;=15,"×",IF(ISBLANK('対象者リスト(従前分)'!$D9),"",IF(AND('対象者リスト(追加補助分2)'!MP$6&gt;='対象者リスト(従前分)'!$D9,'対象者リスト(追加補助分2)'!MP$6&lt;='対象者リスト(従前分)'!$E9),"○","×")))</f>
        <v/>
      </c>
      <c r="MQ9" s="64" t="str">
        <f ca="1">IF(COUNTIF(INDIRECT(ADDRESS(ROW(),3)&amp;":"&amp;ADDRESS(ROW(),COLUMN()-1)),"○")&gt;=15,"×",IF(ISBLANK('対象者リスト(従前分)'!$D9),"",IF(AND('対象者リスト(追加補助分2)'!MQ$6&gt;='対象者リスト(従前分)'!$D9,'対象者リスト(追加補助分2)'!MQ$6&lt;='対象者リスト(従前分)'!$E9),"○","×")))</f>
        <v/>
      </c>
      <c r="MR9" s="64" t="str">
        <f ca="1">IF(COUNTIF(INDIRECT(ADDRESS(ROW(),3)&amp;":"&amp;ADDRESS(ROW(),COLUMN()-1)),"○")&gt;=15,"×",IF(ISBLANK('対象者リスト(従前分)'!$D9),"",IF(AND('対象者リスト(追加補助分2)'!MR$6&gt;='対象者リスト(従前分)'!$D9,'対象者リスト(追加補助分2)'!MR$6&lt;='対象者リスト(従前分)'!$E9),"○","×")))</f>
        <v/>
      </c>
      <c r="MS9" s="64" t="str">
        <f ca="1">IF(COUNTIF(INDIRECT(ADDRESS(ROW(),3)&amp;":"&amp;ADDRESS(ROW(),COLUMN()-1)),"○")&gt;=15,"×",IF(ISBLANK('対象者リスト(従前分)'!$D9),"",IF(AND('対象者リスト(追加補助分2)'!MS$6&gt;='対象者リスト(従前分)'!$D9,'対象者リスト(追加補助分2)'!MS$6&lt;='対象者リスト(従前分)'!$E9),"○","×")))</f>
        <v/>
      </c>
      <c r="MT9" s="64" t="str">
        <f ca="1">IF(COUNTIF(INDIRECT(ADDRESS(ROW(),3)&amp;":"&amp;ADDRESS(ROW(),COLUMN()-1)),"○")&gt;=15,"×",IF(ISBLANK('対象者リスト(従前分)'!$D9),"",IF(AND('対象者リスト(追加補助分2)'!MT$6&gt;='対象者リスト(従前分)'!$D9,'対象者リスト(追加補助分2)'!MT$6&lt;='対象者リスト(従前分)'!$E9),"○","×")))</f>
        <v/>
      </c>
      <c r="MU9" s="64" t="str">
        <f ca="1">IF(COUNTIF(INDIRECT(ADDRESS(ROW(),3)&amp;":"&amp;ADDRESS(ROW(),COLUMN()-1)),"○")&gt;=15,"×",IF(ISBLANK('対象者リスト(従前分)'!$D9),"",IF(AND('対象者リスト(追加補助分2)'!MU$6&gt;='対象者リスト(従前分)'!$D9,'対象者リスト(追加補助分2)'!MU$6&lt;='対象者リスト(従前分)'!$E9),"○","×")))</f>
        <v/>
      </c>
      <c r="MV9" s="64" t="str">
        <f ca="1">IF(COUNTIF(INDIRECT(ADDRESS(ROW(),3)&amp;":"&amp;ADDRESS(ROW(),COLUMN()-1)),"○")&gt;=15,"×",IF(ISBLANK('対象者リスト(従前分)'!$D9),"",IF(AND('対象者リスト(追加補助分2)'!MV$6&gt;='対象者リスト(従前分)'!$D9,'対象者リスト(追加補助分2)'!MV$6&lt;='対象者リスト(従前分)'!$E9),"○","×")))</f>
        <v/>
      </c>
      <c r="MW9" s="74">
        <f t="shared" ca="1" si="1"/>
        <v>0</v>
      </c>
      <c r="MX9" s="61">
        <f t="shared" ca="1" si="2"/>
        <v>0</v>
      </c>
      <c r="MY9" s="45"/>
      <c r="MZ9"/>
    </row>
    <row r="10" spans="1:365">
      <c r="A10" s="76">
        <f t="shared" si="0"/>
        <v>4</v>
      </c>
      <c r="B10" s="75" t="str">
        <f>IF(ISBLANK('対象者リスト(従前分)'!B10),"",'対象者リスト(従前分)'!B10)</f>
        <v/>
      </c>
      <c r="C10" s="73" t="str">
        <f>IF(ISBLANK('対象者リスト(従前分)'!$D10),"",IF(AND('対象者リスト(追加補助分2)'!C$6&gt;='対象者リスト(従前分)'!$D10,'対象者リスト(追加補助分2)'!C$6&lt;='対象者リスト(従前分)'!$E10),"○","×"))</f>
        <v/>
      </c>
      <c r="D10" s="64" t="str">
        <f ca="1">IF(COUNTIF(INDIRECT(ADDRESS(ROW(),3)&amp;":"&amp;ADDRESS(ROW(),COLUMN()-1)),"○")&gt;=15,"×",IF(ISBLANK('対象者リスト(従前分)'!$D10),"",IF(AND('対象者リスト(追加補助分2)'!D$6&gt;='対象者リスト(従前分)'!$D10,'対象者リスト(追加補助分2)'!D$6&lt;='対象者リスト(従前分)'!$E10),"○","×")))</f>
        <v/>
      </c>
      <c r="E10" s="64" t="str">
        <f ca="1">IF(COUNTIF(INDIRECT(ADDRESS(ROW(),3)&amp;":"&amp;ADDRESS(ROW(),COLUMN()-1)),"○")&gt;=15,"×",IF(ISBLANK('対象者リスト(従前分)'!$D10),"",IF(AND('対象者リスト(追加補助分2)'!E$6&gt;='対象者リスト(従前分)'!$D10,'対象者リスト(追加補助分2)'!E$6&lt;='対象者リスト(従前分)'!$E10),"○","×")))</f>
        <v/>
      </c>
      <c r="F10" s="64" t="str">
        <f ca="1">IF(COUNTIF(INDIRECT(ADDRESS(ROW(),3)&amp;":"&amp;ADDRESS(ROW(),COLUMN()-1)),"○")&gt;=15,"×",IF(ISBLANK('対象者リスト(従前分)'!$D10),"",IF(AND('対象者リスト(追加補助分2)'!F$6&gt;='対象者リスト(従前分)'!$D10,'対象者リスト(追加補助分2)'!F$6&lt;='対象者リスト(従前分)'!$E10),"○","×")))</f>
        <v/>
      </c>
      <c r="G10" s="64" t="str">
        <f ca="1">IF(COUNTIF(INDIRECT(ADDRESS(ROW(),3)&amp;":"&amp;ADDRESS(ROW(),COLUMN()-1)),"○")&gt;=15,"×",IF(ISBLANK('対象者リスト(従前分)'!$D10),"",IF(AND('対象者リスト(追加補助分2)'!G$6&gt;='対象者リスト(従前分)'!$D10,'対象者リスト(追加補助分2)'!G$6&lt;='対象者リスト(従前分)'!$E10),"○","×")))</f>
        <v/>
      </c>
      <c r="H10" s="64" t="str">
        <f ca="1">IF(COUNTIF(INDIRECT(ADDRESS(ROW(),3)&amp;":"&amp;ADDRESS(ROW(),COLUMN()-1)),"○")&gt;=15,"×",IF(ISBLANK('対象者リスト(従前分)'!$D10),"",IF(AND('対象者リスト(追加補助分2)'!H$6&gt;='対象者リスト(従前分)'!$D10,'対象者リスト(追加補助分2)'!H$6&lt;='対象者リスト(従前分)'!$E10),"○","×")))</f>
        <v/>
      </c>
      <c r="I10" s="64" t="str">
        <f ca="1">IF(COUNTIF(INDIRECT(ADDRESS(ROW(),3)&amp;":"&amp;ADDRESS(ROW(),COLUMN()-1)),"○")&gt;=15,"×",IF(ISBLANK('対象者リスト(従前分)'!$D10),"",IF(AND('対象者リスト(追加補助分2)'!I$6&gt;='対象者リスト(従前分)'!$D10,'対象者リスト(追加補助分2)'!I$6&lt;='対象者リスト(従前分)'!$E10),"○","×")))</f>
        <v/>
      </c>
      <c r="J10" s="64" t="str">
        <f ca="1">IF(COUNTIF(INDIRECT(ADDRESS(ROW(),3)&amp;":"&amp;ADDRESS(ROW(),COLUMN()-1)),"○")&gt;=15,"×",IF(ISBLANK('対象者リスト(従前分)'!$D10),"",IF(AND('対象者リスト(追加補助分2)'!J$6&gt;='対象者リスト(従前分)'!$D10,'対象者リスト(追加補助分2)'!J$6&lt;='対象者リスト(従前分)'!$E10),"○","×")))</f>
        <v/>
      </c>
      <c r="K10" s="64" t="str">
        <f ca="1">IF(COUNTIF(INDIRECT(ADDRESS(ROW(),3)&amp;":"&amp;ADDRESS(ROW(),COLUMN()-1)),"○")&gt;=15,"×",IF(ISBLANK('対象者リスト(従前分)'!$D10),"",IF(AND('対象者リスト(追加補助分2)'!K$6&gt;='対象者リスト(従前分)'!$D10,'対象者リスト(追加補助分2)'!K$6&lt;='対象者リスト(従前分)'!$E10),"○","×")))</f>
        <v/>
      </c>
      <c r="L10" s="64" t="str">
        <f ca="1">IF(COUNTIF(INDIRECT(ADDRESS(ROW(),3)&amp;":"&amp;ADDRESS(ROW(),COLUMN()-1)),"○")&gt;=15,"×",IF(ISBLANK('対象者リスト(従前分)'!$D10),"",IF(AND('対象者リスト(追加補助分2)'!L$6&gt;='対象者リスト(従前分)'!$D10,'対象者リスト(追加補助分2)'!L$6&lt;='対象者リスト(従前分)'!$E10),"○","×")))</f>
        <v/>
      </c>
      <c r="M10" s="64" t="str">
        <f ca="1">IF(COUNTIF(INDIRECT(ADDRESS(ROW(),3)&amp;":"&amp;ADDRESS(ROW(),COLUMN()-1)),"○")&gt;=15,"×",IF(ISBLANK('対象者リスト(従前分)'!$D10),"",IF(AND('対象者リスト(追加補助分2)'!M$6&gt;='対象者リスト(従前分)'!$D10,'対象者リスト(追加補助分2)'!M$6&lt;='対象者リスト(従前分)'!$E10),"○","×")))</f>
        <v/>
      </c>
      <c r="N10" s="64" t="str">
        <f ca="1">IF(COUNTIF(INDIRECT(ADDRESS(ROW(),3)&amp;":"&amp;ADDRESS(ROW(),COLUMN()-1)),"○")&gt;=15,"×",IF(ISBLANK('対象者リスト(従前分)'!$D10),"",IF(AND('対象者リスト(追加補助分2)'!N$6&gt;='対象者リスト(従前分)'!$D10,'対象者リスト(追加補助分2)'!N$6&lt;='対象者リスト(従前分)'!$E10),"○","×")))</f>
        <v/>
      </c>
      <c r="O10" s="64" t="str">
        <f ca="1">IF(COUNTIF(INDIRECT(ADDRESS(ROW(),3)&amp;":"&amp;ADDRESS(ROW(),COLUMN()-1)),"○")&gt;=15,"×",IF(ISBLANK('対象者リスト(従前分)'!$D10),"",IF(AND('対象者リスト(追加補助分2)'!O$6&gt;='対象者リスト(従前分)'!$D10,'対象者リスト(追加補助分2)'!O$6&lt;='対象者リスト(従前分)'!$E10),"○","×")))</f>
        <v/>
      </c>
      <c r="P10" s="64" t="str">
        <f ca="1">IF(COUNTIF(INDIRECT(ADDRESS(ROW(),3)&amp;":"&amp;ADDRESS(ROW(),COLUMN()-1)),"○")&gt;=15,"×",IF(ISBLANK('対象者リスト(従前分)'!$D10),"",IF(AND('対象者リスト(追加補助分2)'!P$6&gt;='対象者リスト(従前分)'!$D10,'対象者リスト(追加補助分2)'!P$6&lt;='対象者リスト(従前分)'!$E10),"○","×")))</f>
        <v/>
      </c>
      <c r="Q10" s="64" t="str">
        <f ca="1">IF(COUNTIF(INDIRECT(ADDRESS(ROW(),3)&amp;":"&amp;ADDRESS(ROW(),COLUMN()-1)),"○")&gt;=15,"×",IF(ISBLANK('対象者リスト(従前分)'!$D10),"",IF(AND('対象者リスト(追加補助分2)'!Q$6&gt;='対象者リスト(従前分)'!$D10,'対象者リスト(追加補助分2)'!Q$6&lt;='対象者リスト(従前分)'!$E10),"○","×")))</f>
        <v/>
      </c>
      <c r="R10" s="64" t="str">
        <f ca="1">IF(COUNTIF(INDIRECT(ADDRESS(ROW(),3)&amp;":"&amp;ADDRESS(ROW(),COLUMN()-1)),"○")&gt;=15,"×",IF(ISBLANK('対象者リスト(従前分)'!$D10),"",IF(AND('対象者リスト(追加補助分2)'!R$6&gt;='対象者リスト(従前分)'!$D10,'対象者リスト(追加補助分2)'!R$6&lt;='対象者リスト(従前分)'!$E10),"○","×")))</f>
        <v/>
      </c>
      <c r="S10" s="64" t="str">
        <f ca="1">IF(COUNTIF(INDIRECT(ADDRESS(ROW(),3)&amp;":"&amp;ADDRESS(ROW(),COLUMN()-1)),"○")&gt;=15,"×",IF(ISBLANK('対象者リスト(従前分)'!$D10),"",IF(AND('対象者リスト(追加補助分2)'!S$6&gt;='対象者リスト(従前分)'!$D10,'対象者リスト(追加補助分2)'!S$6&lt;='対象者リスト(従前分)'!$E10),"○","×")))</f>
        <v/>
      </c>
      <c r="T10" s="64" t="str">
        <f ca="1">IF(COUNTIF(INDIRECT(ADDRESS(ROW(),3)&amp;":"&amp;ADDRESS(ROW(),COLUMN()-1)),"○")&gt;=15,"×",IF(ISBLANK('対象者リスト(従前分)'!$D10),"",IF(AND('対象者リスト(追加補助分2)'!T$6&gt;='対象者リスト(従前分)'!$D10,'対象者リスト(追加補助分2)'!T$6&lt;='対象者リスト(従前分)'!$E10),"○","×")))</f>
        <v/>
      </c>
      <c r="U10" s="64" t="str">
        <f ca="1">IF(COUNTIF(INDIRECT(ADDRESS(ROW(),3)&amp;":"&amp;ADDRESS(ROW(),COLUMN()-1)),"○")&gt;=15,"×",IF(ISBLANK('対象者リスト(従前分)'!$D10),"",IF(AND('対象者リスト(追加補助分2)'!U$6&gt;='対象者リスト(従前分)'!$D10,'対象者リスト(追加補助分2)'!U$6&lt;='対象者リスト(従前分)'!$E10),"○","×")))</f>
        <v/>
      </c>
      <c r="V10" s="64" t="str">
        <f ca="1">IF(COUNTIF(INDIRECT(ADDRESS(ROW(),3)&amp;":"&amp;ADDRESS(ROW(),COLUMN()-1)),"○")&gt;=15,"×",IF(ISBLANK('対象者リスト(従前分)'!$D10),"",IF(AND('対象者リスト(追加補助分2)'!V$6&gt;='対象者リスト(従前分)'!$D10,'対象者リスト(追加補助分2)'!V$6&lt;='対象者リスト(従前分)'!$E10),"○","×")))</f>
        <v/>
      </c>
      <c r="W10" s="64" t="str">
        <f ca="1">IF(COUNTIF(INDIRECT(ADDRESS(ROW(),3)&amp;":"&amp;ADDRESS(ROW(),COLUMN()-1)),"○")&gt;=15,"×",IF(ISBLANK('対象者リスト(従前分)'!$D10),"",IF(AND('対象者リスト(追加補助分2)'!W$6&gt;='対象者リスト(従前分)'!$D10,'対象者リスト(追加補助分2)'!W$6&lt;='対象者リスト(従前分)'!$E10),"○","×")))</f>
        <v/>
      </c>
      <c r="X10" s="64" t="str">
        <f ca="1">IF(COUNTIF(INDIRECT(ADDRESS(ROW(),3)&amp;":"&amp;ADDRESS(ROW(),COLUMN()-1)),"○")&gt;=15,"×",IF(ISBLANK('対象者リスト(従前分)'!$D10),"",IF(AND('対象者リスト(追加補助分2)'!X$6&gt;='対象者リスト(従前分)'!$D10,'対象者リスト(追加補助分2)'!X$6&lt;='対象者リスト(従前分)'!$E10),"○","×")))</f>
        <v/>
      </c>
      <c r="Y10" s="72" t="str">
        <f ca="1">IF(COUNTIF(INDIRECT(ADDRESS(ROW(),3)&amp;":"&amp;ADDRESS(ROW(),COLUMN()-1)),"○")&gt;=15,"×",IF(ISBLANK('対象者リスト(従前分)'!$D10),"",IF(AND('対象者リスト(追加補助分2)'!Y$6&gt;='対象者リスト(従前分)'!$D10,'対象者リスト(追加補助分2)'!Y$6&lt;='対象者リスト(従前分)'!$E10),"○","×")))</f>
        <v/>
      </c>
      <c r="Z10" s="73" t="str">
        <f ca="1">IF(COUNTIF(INDIRECT(ADDRESS(ROW(),3)&amp;":"&amp;ADDRESS(ROW(),COLUMN()-1)),"○")&gt;=15,"×",IF(ISBLANK('対象者リスト(従前分)'!$D10),"",IF(AND('対象者リスト(追加補助分2)'!Z$6&gt;='対象者リスト(従前分)'!$D10,'対象者リスト(追加補助分2)'!Z$6&lt;='対象者リスト(従前分)'!$E10),"○","×")))</f>
        <v/>
      </c>
      <c r="AA10" s="64" t="str">
        <f ca="1">IF(COUNTIF(INDIRECT(ADDRESS(ROW(),3)&amp;":"&amp;ADDRESS(ROW(),COLUMN()-1)),"○")&gt;=15,"×",IF(ISBLANK('対象者リスト(従前分)'!$D10),"",IF(AND('対象者リスト(追加補助分2)'!AA$6&gt;='対象者リスト(従前分)'!$D10,'対象者リスト(追加補助分2)'!AA$6&lt;='対象者リスト(従前分)'!$E10),"○","×")))</f>
        <v/>
      </c>
      <c r="AB10" s="64" t="str">
        <f ca="1">IF(COUNTIF(INDIRECT(ADDRESS(ROW(),3)&amp;":"&amp;ADDRESS(ROW(),COLUMN()-1)),"○")&gt;=15,"×",IF(ISBLANK('対象者リスト(従前分)'!$D10),"",IF(AND('対象者リスト(追加補助分2)'!AB$6&gt;='対象者リスト(従前分)'!$D10,'対象者リスト(追加補助分2)'!AB$6&lt;='対象者リスト(従前分)'!$E10),"○","×")))</f>
        <v/>
      </c>
      <c r="AC10" s="64" t="str">
        <f ca="1">IF(COUNTIF(INDIRECT(ADDRESS(ROW(),3)&amp;":"&amp;ADDRESS(ROW(),COLUMN()-1)),"○")&gt;=15,"×",IF(ISBLANK('対象者リスト(従前分)'!$D10),"",IF(AND('対象者リスト(追加補助分2)'!AC$6&gt;='対象者リスト(従前分)'!$D10,'対象者リスト(追加補助分2)'!AC$6&lt;='対象者リスト(従前分)'!$E10),"○","×")))</f>
        <v/>
      </c>
      <c r="AD10" s="64" t="str">
        <f ca="1">IF(COUNTIF(INDIRECT(ADDRESS(ROW(),3)&amp;":"&amp;ADDRESS(ROW(),COLUMN()-1)),"○")&gt;=15,"×",IF(ISBLANK('対象者リスト(従前分)'!$D10),"",IF(AND('対象者リスト(追加補助分2)'!AD$6&gt;='対象者リスト(従前分)'!$D10,'対象者リスト(追加補助分2)'!AD$6&lt;='対象者リスト(従前分)'!$E10),"○","×")))</f>
        <v/>
      </c>
      <c r="AE10" s="64" t="str">
        <f ca="1">IF(COUNTIF(INDIRECT(ADDRESS(ROW(),3)&amp;":"&amp;ADDRESS(ROW(),COLUMN()-1)),"○")&gt;=15,"×",IF(ISBLANK('対象者リスト(従前分)'!$D10),"",IF(AND('対象者リスト(追加補助分2)'!AE$6&gt;='対象者リスト(従前分)'!$D10,'対象者リスト(追加補助分2)'!AE$6&lt;='対象者リスト(従前分)'!$E10),"○","×")))</f>
        <v/>
      </c>
      <c r="AF10" s="64" t="str">
        <f ca="1">IF(COUNTIF(INDIRECT(ADDRESS(ROW(),3)&amp;":"&amp;ADDRESS(ROW(),COLUMN()-1)),"○")&gt;=15,"×",IF(ISBLANK('対象者リスト(従前分)'!$D10),"",IF(AND('対象者リスト(追加補助分2)'!AF$6&gt;='対象者リスト(従前分)'!$D10,'対象者リスト(追加補助分2)'!AF$6&lt;='対象者リスト(従前分)'!$E10),"○","×")))</f>
        <v/>
      </c>
      <c r="AG10" s="64" t="str">
        <f ca="1">IF(COUNTIF(INDIRECT(ADDRESS(ROW(),3)&amp;":"&amp;ADDRESS(ROW(),COLUMN()-1)),"○")&gt;=15,"×",IF(ISBLANK('対象者リスト(従前分)'!$D10),"",IF(AND('対象者リスト(追加補助分2)'!AG$6&gt;='対象者リスト(従前分)'!$D10,'対象者リスト(追加補助分2)'!AG$6&lt;='対象者リスト(従前分)'!$E10),"○","×")))</f>
        <v/>
      </c>
      <c r="AH10" s="64" t="str">
        <f ca="1">IF(COUNTIF(INDIRECT(ADDRESS(ROW(),3)&amp;":"&amp;ADDRESS(ROW(),COLUMN()-1)),"○")&gt;=15,"×",IF(ISBLANK('対象者リスト(従前分)'!$D10),"",IF(AND('対象者リスト(追加補助分2)'!AH$6&gt;='対象者リスト(従前分)'!$D10,'対象者リスト(追加補助分2)'!AH$6&lt;='対象者リスト(従前分)'!$E10),"○","×")))</f>
        <v/>
      </c>
      <c r="AI10" s="64" t="str">
        <f ca="1">IF(COUNTIF(INDIRECT(ADDRESS(ROW(),3)&amp;":"&amp;ADDRESS(ROW(),COLUMN()-1)),"○")&gt;=15,"×",IF(ISBLANK('対象者リスト(従前分)'!$D10),"",IF(AND('対象者リスト(追加補助分2)'!AI$6&gt;='対象者リスト(従前分)'!$D10,'対象者リスト(追加補助分2)'!AI$6&lt;='対象者リスト(従前分)'!$E10),"○","×")))</f>
        <v/>
      </c>
      <c r="AJ10" s="64" t="str">
        <f ca="1">IF(COUNTIF(INDIRECT(ADDRESS(ROW(),3)&amp;":"&amp;ADDRESS(ROW(),COLUMN()-1)),"○")&gt;=15,"×",IF(ISBLANK('対象者リスト(従前分)'!$D10),"",IF(AND('対象者リスト(追加補助分2)'!AJ$6&gt;='対象者リスト(従前分)'!$D10,'対象者リスト(追加補助分2)'!AJ$6&lt;='対象者リスト(従前分)'!$E10),"○","×")))</f>
        <v/>
      </c>
      <c r="AK10" s="64" t="str">
        <f ca="1">IF(COUNTIF(INDIRECT(ADDRESS(ROW(),3)&amp;":"&amp;ADDRESS(ROW(),COLUMN()-1)),"○")&gt;=15,"×",IF(ISBLANK('対象者リスト(従前分)'!$D10),"",IF(AND('対象者リスト(追加補助分2)'!AK$6&gt;='対象者リスト(従前分)'!$D10,'対象者リスト(追加補助分2)'!AK$6&lt;='対象者リスト(従前分)'!$E10),"○","×")))</f>
        <v/>
      </c>
      <c r="AL10" s="64" t="str">
        <f ca="1">IF(COUNTIF(INDIRECT(ADDRESS(ROW(),3)&amp;":"&amp;ADDRESS(ROW(),COLUMN()-1)),"○")&gt;=15,"×",IF(ISBLANK('対象者リスト(従前分)'!$D10),"",IF(AND('対象者リスト(追加補助分2)'!AL$6&gt;='対象者リスト(従前分)'!$D10,'対象者リスト(追加補助分2)'!AL$6&lt;='対象者リスト(従前分)'!$E10),"○","×")))</f>
        <v/>
      </c>
      <c r="AM10" s="64" t="str">
        <f ca="1">IF(COUNTIF(INDIRECT(ADDRESS(ROW(),3)&amp;":"&amp;ADDRESS(ROW(),COLUMN()-1)),"○")&gt;=15,"×",IF(ISBLANK('対象者リスト(従前分)'!$D10),"",IF(AND('対象者リスト(追加補助分2)'!AM$6&gt;='対象者リスト(従前分)'!$D10,'対象者リスト(追加補助分2)'!AM$6&lt;='対象者リスト(従前分)'!$E10),"○","×")))</f>
        <v/>
      </c>
      <c r="AN10" s="64" t="str">
        <f ca="1">IF(COUNTIF(INDIRECT(ADDRESS(ROW(),3)&amp;":"&amp;ADDRESS(ROW(),COLUMN()-1)),"○")&gt;=15,"×",IF(ISBLANK('対象者リスト(従前分)'!$D10),"",IF(AND('対象者リスト(追加補助分2)'!AN$6&gt;='対象者リスト(従前分)'!$D10,'対象者リスト(追加補助分2)'!AN$6&lt;='対象者リスト(従前分)'!$E10),"○","×")))</f>
        <v/>
      </c>
      <c r="AO10" s="64" t="str">
        <f ca="1">IF(COUNTIF(INDIRECT(ADDRESS(ROW(),3)&amp;":"&amp;ADDRESS(ROW(),COLUMN()-1)),"○")&gt;=15,"×",IF(ISBLANK('対象者リスト(従前分)'!$D10),"",IF(AND('対象者リスト(追加補助分2)'!AO$6&gt;='対象者リスト(従前分)'!$D10,'対象者リスト(追加補助分2)'!AO$6&lt;='対象者リスト(従前分)'!$E10),"○","×")))</f>
        <v/>
      </c>
      <c r="AP10" s="64" t="str">
        <f ca="1">IF(COUNTIF(INDIRECT(ADDRESS(ROW(),3)&amp;":"&amp;ADDRESS(ROW(),COLUMN()-1)),"○")&gt;=15,"×",IF(ISBLANK('対象者リスト(従前分)'!$D10),"",IF(AND('対象者リスト(追加補助分2)'!AP$6&gt;='対象者リスト(従前分)'!$D10,'対象者リスト(追加補助分2)'!AP$6&lt;='対象者リスト(従前分)'!$E10),"○","×")))</f>
        <v/>
      </c>
      <c r="AQ10" s="64" t="str">
        <f ca="1">IF(COUNTIF(INDIRECT(ADDRESS(ROW(),3)&amp;":"&amp;ADDRESS(ROW(),COLUMN()-1)),"○")&gt;=15,"×",IF(ISBLANK('対象者リスト(従前分)'!$D10),"",IF(AND('対象者リスト(追加補助分2)'!AQ$6&gt;='対象者リスト(従前分)'!$D10,'対象者リスト(追加補助分2)'!AQ$6&lt;='対象者リスト(従前分)'!$E10),"○","×")))</f>
        <v/>
      </c>
      <c r="AR10" s="64" t="str">
        <f ca="1">IF(COUNTIF(INDIRECT(ADDRESS(ROW(),3)&amp;":"&amp;ADDRESS(ROW(),COLUMN()-1)),"○")&gt;=15,"×",IF(ISBLANK('対象者リスト(従前分)'!$D10),"",IF(AND('対象者リスト(追加補助分2)'!AR$6&gt;='対象者リスト(従前分)'!$D10,'対象者リスト(追加補助分2)'!AR$6&lt;='対象者リスト(従前分)'!$E10),"○","×")))</f>
        <v/>
      </c>
      <c r="AS10" s="64" t="str">
        <f ca="1">IF(COUNTIF(INDIRECT(ADDRESS(ROW(),3)&amp;":"&amp;ADDRESS(ROW(),COLUMN()-1)),"○")&gt;=15,"×",IF(ISBLANK('対象者リスト(従前分)'!$D10),"",IF(AND('対象者リスト(追加補助分2)'!AS$6&gt;='対象者リスト(従前分)'!$D10,'対象者リスト(追加補助分2)'!AS$6&lt;='対象者リスト(従前分)'!$E10),"○","×")))</f>
        <v/>
      </c>
      <c r="AT10" s="64" t="str">
        <f ca="1">IF(COUNTIF(INDIRECT(ADDRESS(ROW(),3)&amp;":"&amp;ADDRESS(ROW(),COLUMN()-1)),"○")&gt;=15,"×",IF(ISBLANK('対象者リスト(従前分)'!$D10),"",IF(AND('対象者リスト(追加補助分2)'!AT$6&gt;='対象者リスト(従前分)'!$D10,'対象者リスト(追加補助分2)'!AT$6&lt;='対象者リスト(従前分)'!$E10),"○","×")))</f>
        <v/>
      </c>
      <c r="AU10" s="64" t="str">
        <f ca="1">IF(COUNTIF(INDIRECT(ADDRESS(ROW(),3)&amp;":"&amp;ADDRESS(ROW(),COLUMN()-1)),"○")&gt;=15,"×",IF(ISBLANK('対象者リスト(従前分)'!$D10),"",IF(AND('対象者リスト(追加補助分2)'!AU$6&gt;='対象者リスト(従前分)'!$D10,'対象者リスト(追加補助分2)'!AU$6&lt;='対象者リスト(従前分)'!$E10),"○","×")))</f>
        <v/>
      </c>
      <c r="AV10" s="64" t="str">
        <f ca="1">IF(COUNTIF(INDIRECT(ADDRESS(ROW(),3)&amp;":"&amp;ADDRESS(ROW(),COLUMN()-1)),"○")&gt;=15,"×",IF(ISBLANK('対象者リスト(従前分)'!$D10),"",IF(AND('対象者リスト(追加補助分2)'!AV$6&gt;='対象者リスト(従前分)'!$D10,'対象者リスト(追加補助分2)'!AV$6&lt;='対象者リスト(従前分)'!$E10),"○","×")))</f>
        <v/>
      </c>
      <c r="AW10" s="64" t="str">
        <f ca="1">IF(COUNTIF(INDIRECT(ADDRESS(ROW(),3)&amp;":"&amp;ADDRESS(ROW(),COLUMN()-1)),"○")&gt;=15,"×",IF(ISBLANK('対象者リスト(従前分)'!$D10),"",IF(AND('対象者リスト(追加補助分2)'!AW$6&gt;='対象者リスト(従前分)'!$D10,'対象者リスト(追加補助分2)'!AW$6&lt;='対象者リスト(従前分)'!$E10),"○","×")))</f>
        <v/>
      </c>
      <c r="AX10" s="64" t="str">
        <f ca="1">IF(COUNTIF(INDIRECT(ADDRESS(ROW(),3)&amp;":"&amp;ADDRESS(ROW(),COLUMN()-1)),"○")&gt;=15,"×",IF(ISBLANK('対象者リスト(従前分)'!$D10),"",IF(AND('対象者リスト(追加補助分2)'!AX$6&gt;='対象者リスト(従前分)'!$D10,'対象者リスト(追加補助分2)'!AX$6&lt;='対象者リスト(従前分)'!$E10),"○","×")))</f>
        <v/>
      </c>
      <c r="AY10" s="64" t="str">
        <f ca="1">IF(COUNTIF(INDIRECT(ADDRESS(ROW(),3)&amp;":"&amp;ADDRESS(ROW(),COLUMN()-1)),"○")&gt;=15,"×",IF(ISBLANK('対象者リスト(従前分)'!$D10),"",IF(AND('対象者リスト(追加補助分2)'!AY$6&gt;='対象者リスト(従前分)'!$D10,'対象者リスト(追加補助分2)'!AY$6&lt;='対象者リスト(従前分)'!$E10),"○","×")))</f>
        <v/>
      </c>
      <c r="AZ10" s="64" t="str">
        <f ca="1">IF(COUNTIF(INDIRECT(ADDRESS(ROW(),3)&amp;":"&amp;ADDRESS(ROW(),COLUMN()-1)),"○")&gt;=15,"×",IF(ISBLANK('対象者リスト(従前分)'!$D10),"",IF(AND('対象者リスト(追加補助分2)'!AZ$6&gt;='対象者リスト(従前分)'!$D10,'対象者リスト(追加補助分2)'!AZ$6&lt;='対象者リスト(従前分)'!$E10),"○","×")))</f>
        <v/>
      </c>
      <c r="BA10" s="64" t="str">
        <f ca="1">IF(COUNTIF(INDIRECT(ADDRESS(ROW(),3)&amp;":"&amp;ADDRESS(ROW(),COLUMN()-1)),"○")&gt;=15,"×",IF(ISBLANK('対象者リスト(従前分)'!$D10),"",IF(AND('対象者リスト(追加補助分2)'!BA$6&gt;='対象者リスト(従前分)'!$D10,'対象者リスト(追加補助分2)'!BA$6&lt;='対象者リスト(従前分)'!$E10),"○","×")))</f>
        <v/>
      </c>
      <c r="BB10" s="64" t="str">
        <f ca="1">IF(COUNTIF(INDIRECT(ADDRESS(ROW(),3)&amp;":"&amp;ADDRESS(ROW(),COLUMN()-1)),"○")&gt;=15,"×",IF(ISBLANK('対象者リスト(従前分)'!$D10),"",IF(AND('対象者リスト(追加補助分2)'!BB$6&gt;='対象者リスト(従前分)'!$D10,'対象者リスト(追加補助分2)'!BB$6&lt;='対象者リスト(従前分)'!$E10),"○","×")))</f>
        <v/>
      </c>
      <c r="BC10" s="64" t="str">
        <f ca="1">IF(COUNTIF(INDIRECT(ADDRESS(ROW(),3)&amp;":"&amp;ADDRESS(ROW(),COLUMN()-1)),"○")&gt;=15,"×",IF(ISBLANK('対象者リスト(従前分)'!$D10),"",IF(AND('対象者リスト(追加補助分2)'!BC$6&gt;='対象者リスト(従前分)'!$D10,'対象者リスト(追加補助分2)'!BC$6&lt;='対象者リスト(従前分)'!$E10),"○","×")))</f>
        <v/>
      </c>
      <c r="BD10" s="72" t="str">
        <f ca="1">IF(COUNTIF(INDIRECT(ADDRESS(ROW(),3)&amp;":"&amp;ADDRESS(ROW(),COLUMN()-1)),"○")&gt;=15,"×",IF(ISBLANK('対象者リスト(従前分)'!$D10),"",IF(AND('対象者リスト(追加補助分2)'!BD$6&gt;='対象者リスト(従前分)'!$D10,'対象者リスト(追加補助分2)'!BD$6&lt;='対象者リスト(従前分)'!$E10),"○","×")))</f>
        <v/>
      </c>
      <c r="BE10" s="73" t="str">
        <f ca="1">IF(COUNTIF(INDIRECT(ADDRESS(ROW(),3)&amp;":"&amp;ADDRESS(ROW(),COLUMN()-1)),"○")&gt;=15,"×",IF(ISBLANK('対象者リスト(従前分)'!$D10),"",IF(AND('対象者リスト(追加補助分2)'!BE$6&gt;='対象者リスト(従前分)'!$D10,'対象者リスト(追加補助分2)'!BE$6&lt;='対象者リスト(従前分)'!$E10),"○","×")))</f>
        <v/>
      </c>
      <c r="BF10" s="64" t="str">
        <f ca="1">IF(COUNTIF(INDIRECT(ADDRESS(ROW(),3)&amp;":"&amp;ADDRESS(ROW(),COLUMN()-1)),"○")&gt;=15,"×",IF(ISBLANK('対象者リスト(従前分)'!$D10),"",IF(AND('対象者リスト(追加補助分2)'!BF$6&gt;='対象者リスト(従前分)'!$D10,'対象者リスト(追加補助分2)'!BF$6&lt;='対象者リスト(従前分)'!$E10),"○","×")))</f>
        <v/>
      </c>
      <c r="BG10" s="64" t="str">
        <f ca="1">IF(COUNTIF(INDIRECT(ADDRESS(ROW(),3)&amp;":"&amp;ADDRESS(ROW(),COLUMN()-1)),"○")&gt;=15,"×",IF(ISBLANK('対象者リスト(従前分)'!$D10),"",IF(AND('対象者リスト(追加補助分2)'!BG$6&gt;='対象者リスト(従前分)'!$D10,'対象者リスト(追加補助分2)'!BG$6&lt;='対象者リスト(従前分)'!$E10),"○","×")))</f>
        <v/>
      </c>
      <c r="BH10" s="64" t="str">
        <f ca="1">IF(COUNTIF(INDIRECT(ADDRESS(ROW(),3)&amp;":"&amp;ADDRESS(ROW(),COLUMN()-1)),"○")&gt;=15,"×",IF(ISBLANK('対象者リスト(従前分)'!$D10),"",IF(AND('対象者リスト(追加補助分2)'!BH$6&gt;='対象者リスト(従前分)'!$D10,'対象者リスト(追加補助分2)'!BH$6&lt;='対象者リスト(従前分)'!$E10),"○","×")))</f>
        <v/>
      </c>
      <c r="BI10" s="64" t="str">
        <f ca="1">IF(COUNTIF(INDIRECT(ADDRESS(ROW(),3)&amp;":"&amp;ADDRESS(ROW(),COLUMN()-1)),"○")&gt;=15,"×",IF(ISBLANK('対象者リスト(従前分)'!$D10),"",IF(AND('対象者リスト(追加補助分2)'!BI$6&gt;='対象者リスト(従前分)'!$D10,'対象者リスト(追加補助分2)'!BI$6&lt;='対象者リスト(従前分)'!$E10),"○","×")))</f>
        <v/>
      </c>
      <c r="BJ10" s="64" t="str">
        <f ca="1">IF(COUNTIF(INDIRECT(ADDRESS(ROW(),3)&amp;":"&amp;ADDRESS(ROW(),COLUMN()-1)),"○")&gt;=15,"×",IF(ISBLANK('対象者リスト(従前分)'!$D10),"",IF(AND('対象者リスト(追加補助分2)'!BJ$6&gt;='対象者リスト(従前分)'!$D10,'対象者リスト(追加補助分2)'!BJ$6&lt;='対象者リスト(従前分)'!$E10),"○","×")))</f>
        <v/>
      </c>
      <c r="BK10" s="64" t="str">
        <f ca="1">IF(COUNTIF(INDIRECT(ADDRESS(ROW(),3)&amp;":"&amp;ADDRESS(ROW(),COLUMN()-1)),"○")&gt;=15,"×",IF(ISBLANK('対象者リスト(従前分)'!$D10),"",IF(AND('対象者リスト(追加補助分2)'!BK$6&gt;='対象者リスト(従前分)'!$D10,'対象者リスト(追加補助分2)'!BK$6&lt;='対象者リスト(従前分)'!$E10),"○","×")))</f>
        <v/>
      </c>
      <c r="BL10" s="64" t="str">
        <f ca="1">IF(COUNTIF(INDIRECT(ADDRESS(ROW(),3)&amp;":"&amp;ADDRESS(ROW(),COLUMN()-1)),"○")&gt;=15,"×",IF(ISBLANK('対象者リスト(従前分)'!$D10),"",IF(AND('対象者リスト(追加補助分2)'!BL$6&gt;='対象者リスト(従前分)'!$D10,'対象者リスト(追加補助分2)'!BL$6&lt;='対象者リスト(従前分)'!$E10),"○","×")))</f>
        <v/>
      </c>
      <c r="BM10" s="64" t="str">
        <f ca="1">IF(COUNTIF(INDIRECT(ADDRESS(ROW(),3)&amp;":"&amp;ADDRESS(ROW(),COLUMN()-1)),"○")&gt;=15,"×",IF(ISBLANK('対象者リスト(従前分)'!$D10),"",IF(AND('対象者リスト(追加補助分2)'!BM$6&gt;='対象者リスト(従前分)'!$D10,'対象者リスト(追加補助分2)'!BM$6&lt;='対象者リスト(従前分)'!$E10),"○","×")))</f>
        <v/>
      </c>
      <c r="BN10" s="64" t="str">
        <f ca="1">IF(COUNTIF(INDIRECT(ADDRESS(ROW(),3)&amp;":"&amp;ADDRESS(ROW(),COLUMN()-1)),"○")&gt;=15,"×",IF(ISBLANK('対象者リスト(従前分)'!$D10),"",IF(AND('対象者リスト(追加補助分2)'!BN$6&gt;='対象者リスト(従前分)'!$D10,'対象者リスト(追加補助分2)'!BN$6&lt;='対象者リスト(従前分)'!$E10),"○","×")))</f>
        <v/>
      </c>
      <c r="BO10" s="64" t="str">
        <f ca="1">IF(COUNTIF(INDIRECT(ADDRESS(ROW(),3)&amp;":"&amp;ADDRESS(ROW(),COLUMN()-1)),"○")&gt;=15,"×",IF(ISBLANK('対象者リスト(従前分)'!$D10),"",IF(AND('対象者リスト(追加補助分2)'!BO$6&gt;='対象者リスト(従前分)'!$D10,'対象者リスト(追加補助分2)'!BO$6&lt;='対象者リスト(従前分)'!$E10),"○","×")))</f>
        <v/>
      </c>
      <c r="BP10" s="64" t="str">
        <f ca="1">IF(COUNTIF(INDIRECT(ADDRESS(ROW(),3)&amp;":"&amp;ADDRESS(ROW(),COLUMN()-1)),"○")&gt;=15,"×",IF(ISBLANK('対象者リスト(従前分)'!$D10),"",IF(AND('対象者リスト(追加補助分2)'!BP$6&gt;='対象者リスト(従前分)'!$D10,'対象者リスト(追加補助分2)'!BP$6&lt;='対象者リスト(従前分)'!$E10),"○","×")))</f>
        <v/>
      </c>
      <c r="BQ10" s="64" t="str">
        <f ca="1">IF(COUNTIF(INDIRECT(ADDRESS(ROW(),3)&amp;":"&amp;ADDRESS(ROW(),COLUMN()-1)),"○")&gt;=15,"×",IF(ISBLANK('対象者リスト(従前分)'!$D10),"",IF(AND('対象者リスト(追加補助分2)'!BQ$6&gt;='対象者リスト(従前分)'!$D10,'対象者リスト(追加補助分2)'!BQ$6&lt;='対象者リスト(従前分)'!$E10),"○","×")))</f>
        <v/>
      </c>
      <c r="BR10" s="64" t="str">
        <f ca="1">IF(COUNTIF(INDIRECT(ADDRESS(ROW(),3)&amp;":"&amp;ADDRESS(ROW(),COLUMN()-1)),"○")&gt;=15,"×",IF(ISBLANK('対象者リスト(従前分)'!$D10),"",IF(AND('対象者リスト(追加補助分2)'!BR$6&gt;='対象者リスト(従前分)'!$D10,'対象者リスト(追加補助分2)'!BR$6&lt;='対象者リスト(従前分)'!$E10),"○","×")))</f>
        <v/>
      </c>
      <c r="BS10" s="64" t="str">
        <f ca="1">IF(COUNTIF(INDIRECT(ADDRESS(ROW(),3)&amp;":"&amp;ADDRESS(ROW(),COLUMN()-1)),"○")&gt;=15,"×",IF(ISBLANK('対象者リスト(従前分)'!$D10),"",IF(AND('対象者リスト(追加補助分2)'!BS$6&gt;='対象者リスト(従前分)'!$D10,'対象者リスト(追加補助分2)'!BS$6&lt;='対象者リスト(従前分)'!$E10),"○","×")))</f>
        <v/>
      </c>
      <c r="BT10" s="64" t="str">
        <f ca="1">IF(COUNTIF(INDIRECT(ADDRESS(ROW(),3)&amp;":"&amp;ADDRESS(ROW(),COLUMN()-1)),"○")&gt;=15,"×",IF(ISBLANK('対象者リスト(従前分)'!$D10),"",IF(AND('対象者リスト(追加補助分2)'!BT$6&gt;='対象者リスト(従前分)'!$D10,'対象者リスト(追加補助分2)'!BT$6&lt;='対象者リスト(従前分)'!$E10),"○","×")))</f>
        <v/>
      </c>
      <c r="BU10" s="64" t="str">
        <f ca="1">IF(COUNTIF(INDIRECT(ADDRESS(ROW(),3)&amp;":"&amp;ADDRESS(ROW(),COLUMN()-1)),"○")&gt;=15,"×",IF(ISBLANK('対象者リスト(従前分)'!$D10),"",IF(AND('対象者リスト(追加補助分2)'!BU$6&gt;='対象者リスト(従前分)'!$D10,'対象者リスト(追加補助分2)'!BU$6&lt;='対象者リスト(従前分)'!$E10),"○","×")))</f>
        <v/>
      </c>
      <c r="BV10" s="64" t="str">
        <f ca="1">IF(COUNTIF(INDIRECT(ADDRESS(ROW(),3)&amp;":"&amp;ADDRESS(ROW(),COLUMN()-1)),"○")&gt;=15,"×",IF(ISBLANK('対象者リスト(従前分)'!$D10),"",IF(AND('対象者リスト(追加補助分2)'!BV$6&gt;='対象者リスト(従前分)'!$D10,'対象者リスト(追加補助分2)'!BV$6&lt;='対象者リスト(従前分)'!$E10),"○","×")))</f>
        <v/>
      </c>
      <c r="BW10" s="64" t="str">
        <f ca="1">IF(COUNTIF(INDIRECT(ADDRESS(ROW(),3)&amp;":"&amp;ADDRESS(ROW(),COLUMN()-1)),"○")&gt;=15,"×",IF(ISBLANK('対象者リスト(従前分)'!$D10),"",IF(AND('対象者リスト(追加補助分2)'!BW$6&gt;='対象者リスト(従前分)'!$D10,'対象者リスト(追加補助分2)'!BW$6&lt;='対象者リスト(従前分)'!$E10),"○","×")))</f>
        <v/>
      </c>
      <c r="BX10" s="64" t="str">
        <f ca="1">IF(COUNTIF(INDIRECT(ADDRESS(ROW(),3)&amp;":"&amp;ADDRESS(ROW(),COLUMN()-1)),"○")&gt;=15,"×",IF(ISBLANK('対象者リスト(従前分)'!$D10),"",IF(AND('対象者リスト(追加補助分2)'!BX$6&gt;='対象者リスト(従前分)'!$D10,'対象者リスト(追加補助分2)'!BX$6&lt;='対象者リスト(従前分)'!$E10),"○","×")))</f>
        <v/>
      </c>
      <c r="BY10" s="64" t="str">
        <f ca="1">IF(COUNTIF(INDIRECT(ADDRESS(ROW(),3)&amp;":"&amp;ADDRESS(ROW(),COLUMN()-1)),"○")&gt;=15,"×",IF(ISBLANK('対象者リスト(従前分)'!$D10),"",IF(AND('対象者リスト(追加補助分2)'!BY$6&gt;='対象者リスト(従前分)'!$D10,'対象者リスト(追加補助分2)'!BY$6&lt;='対象者リスト(従前分)'!$E10),"○","×")))</f>
        <v/>
      </c>
      <c r="BZ10" s="64" t="str">
        <f ca="1">IF(COUNTIF(INDIRECT(ADDRESS(ROW(),3)&amp;":"&amp;ADDRESS(ROW(),COLUMN()-1)),"○")&gt;=15,"×",IF(ISBLANK('対象者リスト(従前分)'!$D10),"",IF(AND('対象者リスト(追加補助分2)'!BZ$6&gt;='対象者リスト(従前分)'!$D10,'対象者リスト(追加補助分2)'!BZ$6&lt;='対象者リスト(従前分)'!$E10),"○","×")))</f>
        <v/>
      </c>
      <c r="CA10" s="64" t="str">
        <f ca="1">IF(COUNTIF(INDIRECT(ADDRESS(ROW(),3)&amp;":"&amp;ADDRESS(ROW(),COLUMN()-1)),"○")&gt;=15,"×",IF(ISBLANK('対象者リスト(従前分)'!$D10),"",IF(AND('対象者リスト(追加補助分2)'!CA$6&gt;='対象者リスト(従前分)'!$D10,'対象者リスト(追加補助分2)'!CA$6&lt;='対象者リスト(従前分)'!$E10),"○","×")))</f>
        <v/>
      </c>
      <c r="CB10" s="64" t="str">
        <f ca="1">IF(COUNTIF(INDIRECT(ADDRESS(ROW(),3)&amp;":"&amp;ADDRESS(ROW(),COLUMN()-1)),"○")&gt;=15,"×",IF(ISBLANK('対象者リスト(従前分)'!$D10),"",IF(AND('対象者リスト(追加補助分2)'!CB$6&gt;='対象者リスト(従前分)'!$D10,'対象者リスト(追加補助分2)'!CB$6&lt;='対象者リスト(従前分)'!$E10),"○","×")))</f>
        <v/>
      </c>
      <c r="CC10" s="64" t="str">
        <f ca="1">IF(COUNTIF(INDIRECT(ADDRESS(ROW(),3)&amp;":"&amp;ADDRESS(ROW(),COLUMN()-1)),"○")&gt;=15,"×",IF(ISBLANK('対象者リスト(従前分)'!$D10),"",IF(AND('対象者リスト(追加補助分2)'!CC$6&gt;='対象者リスト(従前分)'!$D10,'対象者リスト(追加補助分2)'!CC$6&lt;='対象者リスト(従前分)'!$E10),"○","×")))</f>
        <v/>
      </c>
      <c r="CD10" s="64" t="str">
        <f ca="1">IF(COUNTIF(INDIRECT(ADDRESS(ROW(),3)&amp;":"&amp;ADDRESS(ROW(),COLUMN()-1)),"○")&gt;=15,"×",IF(ISBLANK('対象者リスト(従前分)'!$D10),"",IF(AND('対象者リスト(追加補助分2)'!CD$6&gt;='対象者リスト(従前分)'!$D10,'対象者リスト(追加補助分2)'!CD$6&lt;='対象者リスト(従前分)'!$E10),"○","×")))</f>
        <v/>
      </c>
      <c r="CE10" s="64" t="str">
        <f ca="1">IF(COUNTIF(INDIRECT(ADDRESS(ROW(),3)&amp;":"&amp;ADDRESS(ROW(),COLUMN()-1)),"○")&gt;=15,"×",IF(ISBLANK('対象者リスト(従前分)'!$D10),"",IF(AND('対象者リスト(追加補助分2)'!CE$6&gt;='対象者リスト(従前分)'!$D10,'対象者リスト(追加補助分2)'!CE$6&lt;='対象者リスト(従前分)'!$E10),"○","×")))</f>
        <v/>
      </c>
      <c r="CF10" s="64" t="str">
        <f ca="1">IF(COUNTIF(INDIRECT(ADDRESS(ROW(),3)&amp;":"&amp;ADDRESS(ROW(),COLUMN()-1)),"○")&gt;=15,"×",IF(ISBLANK('対象者リスト(従前分)'!$D10),"",IF(AND('対象者リスト(追加補助分2)'!CF$6&gt;='対象者リスト(従前分)'!$D10,'対象者リスト(追加補助分2)'!CF$6&lt;='対象者リスト(従前分)'!$E10),"○","×")))</f>
        <v/>
      </c>
      <c r="CG10" s="64" t="str">
        <f ca="1">IF(COUNTIF(INDIRECT(ADDRESS(ROW(),3)&amp;":"&amp;ADDRESS(ROW(),COLUMN()-1)),"○")&gt;=15,"×",IF(ISBLANK('対象者リスト(従前分)'!$D10),"",IF(AND('対象者リスト(追加補助分2)'!CG$6&gt;='対象者リスト(従前分)'!$D10,'対象者リスト(追加補助分2)'!CG$6&lt;='対象者リスト(従前分)'!$E10),"○","×")))</f>
        <v/>
      </c>
      <c r="CH10" s="72" t="str">
        <f ca="1">IF(COUNTIF(INDIRECT(ADDRESS(ROW(),3)&amp;":"&amp;ADDRESS(ROW(),COLUMN()-1)),"○")&gt;=15,"×",IF(ISBLANK('対象者リスト(従前分)'!$D10),"",IF(AND('対象者リスト(追加補助分2)'!CH$6&gt;='対象者リスト(従前分)'!$D10,'対象者リスト(追加補助分2)'!CH$6&lt;='対象者リスト(従前分)'!$E10),"○","×")))</f>
        <v/>
      </c>
      <c r="CI10" s="73" t="str">
        <f ca="1">IF(COUNTIF(INDIRECT(ADDRESS(ROW(),3)&amp;":"&amp;ADDRESS(ROW(),COLUMN()-1)),"○")&gt;=15,"×",IF(ISBLANK('対象者リスト(従前分)'!$D10),"",IF(AND('対象者リスト(追加補助分2)'!CI$6&gt;='対象者リスト(従前分)'!$D10,'対象者リスト(追加補助分2)'!CI$6&lt;='対象者リスト(従前分)'!$E10),"○","×")))</f>
        <v/>
      </c>
      <c r="CJ10" s="64" t="str">
        <f ca="1">IF(COUNTIF(INDIRECT(ADDRESS(ROW(),3)&amp;":"&amp;ADDRESS(ROW(),COLUMN()-1)),"○")&gt;=15,"×",IF(ISBLANK('対象者リスト(従前分)'!$D10),"",IF(AND('対象者リスト(追加補助分2)'!CJ$6&gt;='対象者リスト(従前分)'!$D10,'対象者リスト(追加補助分2)'!CJ$6&lt;='対象者リスト(従前分)'!$E10),"○","×")))</f>
        <v/>
      </c>
      <c r="CK10" s="64" t="str">
        <f ca="1">IF(COUNTIF(INDIRECT(ADDRESS(ROW(),3)&amp;":"&amp;ADDRESS(ROW(),COLUMN()-1)),"○")&gt;=15,"×",IF(ISBLANK('対象者リスト(従前分)'!$D10),"",IF(AND('対象者リスト(追加補助分2)'!CK$6&gt;='対象者リスト(従前分)'!$D10,'対象者リスト(追加補助分2)'!CK$6&lt;='対象者リスト(従前分)'!$E10),"○","×")))</f>
        <v/>
      </c>
      <c r="CL10" s="64" t="str">
        <f ca="1">IF(COUNTIF(INDIRECT(ADDRESS(ROW(),3)&amp;":"&amp;ADDRESS(ROW(),COLUMN()-1)),"○")&gt;=15,"×",IF(ISBLANK('対象者リスト(従前分)'!$D10),"",IF(AND('対象者リスト(追加補助分2)'!CL$6&gt;='対象者リスト(従前分)'!$D10,'対象者リスト(追加補助分2)'!CL$6&lt;='対象者リスト(従前分)'!$E10),"○","×")))</f>
        <v/>
      </c>
      <c r="CM10" s="64" t="str">
        <f ca="1">IF(COUNTIF(INDIRECT(ADDRESS(ROW(),3)&amp;":"&amp;ADDRESS(ROW(),COLUMN()-1)),"○")&gt;=15,"×",IF(ISBLANK('対象者リスト(従前分)'!$D10),"",IF(AND('対象者リスト(追加補助分2)'!CM$6&gt;='対象者リスト(従前分)'!$D10,'対象者リスト(追加補助分2)'!CM$6&lt;='対象者リスト(従前分)'!$E10),"○","×")))</f>
        <v/>
      </c>
      <c r="CN10" s="64" t="str">
        <f ca="1">IF(COUNTIF(INDIRECT(ADDRESS(ROW(),3)&amp;":"&amp;ADDRESS(ROW(),COLUMN()-1)),"○")&gt;=15,"×",IF(ISBLANK('対象者リスト(従前分)'!$D10),"",IF(AND('対象者リスト(追加補助分2)'!CN$6&gt;='対象者リスト(従前分)'!$D10,'対象者リスト(追加補助分2)'!CN$6&lt;='対象者リスト(従前分)'!$E10),"○","×")))</f>
        <v/>
      </c>
      <c r="CO10" s="64" t="str">
        <f ca="1">IF(COUNTIF(INDIRECT(ADDRESS(ROW(),3)&amp;":"&amp;ADDRESS(ROW(),COLUMN()-1)),"○")&gt;=15,"×",IF(ISBLANK('対象者リスト(従前分)'!$D10),"",IF(AND('対象者リスト(追加補助分2)'!CO$6&gt;='対象者リスト(従前分)'!$D10,'対象者リスト(追加補助分2)'!CO$6&lt;='対象者リスト(従前分)'!$E10),"○","×")))</f>
        <v/>
      </c>
      <c r="CP10" s="64" t="str">
        <f ca="1">IF(COUNTIF(INDIRECT(ADDRESS(ROW(),3)&amp;":"&amp;ADDRESS(ROW(),COLUMN()-1)),"○")&gt;=15,"×",IF(ISBLANK('対象者リスト(従前分)'!$D10),"",IF(AND('対象者リスト(追加補助分2)'!CP$6&gt;='対象者リスト(従前分)'!$D10,'対象者リスト(追加補助分2)'!CP$6&lt;='対象者リスト(従前分)'!$E10),"○","×")))</f>
        <v/>
      </c>
      <c r="CQ10" s="64" t="str">
        <f ca="1">IF(COUNTIF(INDIRECT(ADDRESS(ROW(),3)&amp;":"&amp;ADDRESS(ROW(),COLUMN()-1)),"○")&gt;=15,"×",IF(ISBLANK('対象者リスト(従前分)'!$D10),"",IF(AND('対象者リスト(追加補助分2)'!CQ$6&gt;='対象者リスト(従前分)'!$D10,'対象者リスト(追加補助分2)'!CQ$6&lt;='対象者リスト(従前分)'!$E10),"○","×")))</f>
        <v/>
      </c>
      <c r="CR10" s="64" t="str">
        <f ca="1">IF(COUNTIF(INDIRECT(ADDRESS(ROW(),3)&amp;":"&amp;ADDRESS(ROW(),COLUMN()-1)),"○")&gt;=15,"×",IF(ISBLANK('対象者リスト(従前分)'!$D10),"",IF(AND('対象者リスト(追加補助分2)'!CR$6&gt;='対象者リスト(従前分)'!$D10,'対象者リスト(追加補助分2)'!CR$6&lt;='対象者リスト(従前分)'!$E10),"○","×")))</f>
        <v/>
      </c>
      <c r="CS10" s="64" t="str">
        <f ca="1">IF(COUNTIF(INDIRECT(ADDRESS(ROW(),3)&amp;":"&amp;ADDRESS(ROW(),COLUMN()-1)),"○")&gt;=15,"×",IF(ISBLANK('対象者リスト(従前分)'!$D10),"",IF(AND('対象者リスト(追加補助分2)'!CS$6&gt;='対象者リスト(従前分)'!$D10,'対象者リスト(追加補助分2)'!CS$6&lt;='対象者リスト(従前分)'!$E10),"○","×")))</f>
        <v/>
      </c>
      <c r="CT10" s="64" t="str">
        <f ca="1">IF(COUNTIF(INDIRECT(ADDRESS(ROW(),3)&amp;":"&amp;ADDRESS(ROW(),COLUMN()-1)),"○")&gt;=15,"×",IF(ISBLANK('対象者リスト(従前分)'!$D10),"",IF(AND('対象者リスト(追加補助分2)'!CT$6&gt;='対象者リスト(従前分)'!$D10,'対象者リスト(追加補助分2)'!CT$6&lt;='対象者リスト(従前分)'!$E10),"○","×")))</f>
        <v/>
      </c>
      <c r="CU10" s="64" t="str">
        <f ca="1">IF(COUNTIF(INDIRECT(ADDRESS(ROW(),3)&amp;":"&amp;ADDRESS(ROW(),COLUMN()-1)),"○")&gt;=15,"×",IF(ISBLANK('対象者リスト(従前分)'!$D10),"",IF(AND('対象者リスト(追加補助分2)'!CU$6&gt;='対象者リスト(従前分)'!$D10,'対象者リスト(追加補助分2)'!CU$6&lt;='対象者リスト(従前分)'!$E10),"○","×")))</f>
        <v/>
      </c>
      <c r="CV10" s="64" t="str">
        <f ca="1">IF(COUNTIF(INDIRECT(ADDRESS(ROW(),3)&amp;":"&amp;ADDRESS(ROW(),COLUMN()-1)),"○")&gt;=15,"×",IF(ISBLANK('対象者リスト(従前分)'!$D10),"",IF(AND('対象者リスト(追加補助分2)'!CV$6&gt;='対象者リスト(従前分)'!$D10,'対象者リスト(追加補助分2)'!CV$6&lt;='対象者リスト(従前分)'!$E10),"○","×")))</f>
        <v/>
      </c>
      <c r="CW10" s="64" t="str">
        <f ca="1">IF(COUNTIF(INDIRECT(ADDRESS(ROW(),3)&amp;":"&amp;ADDRESS(ROW(),COLUMN()-1)),"○")&gt;=15,"×",IF(ISBLANK('対象者リスト(従前分)'!$D10),"",IF(AND('対象者リスト(追加補助分2)'!CW$6&gt;='対象者リスト(従前分)'!$D10,'対象者リスト(追加補助分2)'!CW$6&lt;='対象者リスト(従前分)'!$E10),"○","×")))</f>
        <v/>
      </c>
      <c r="CX10" s="64" t="str">
        <f ca="1">IF(COUNTIF(INDIRECT(ADDRESS(ROW(),3)&amp;":"&amp;ADDRESS(ROW(),COLUMN()-1)),"○")&gt;=15,"×",IF(ISBLANK('対象者リスト(従前分)'!$D10),"",IF(AND('対象者リスト(追加補助分2)'!CX$6&gt;='対象者リスト(従前分)'!$D10,'対象者リスト(追加補助分2)'!CX$6&lt;='対象者リスト(従前分)'!$E10),"○","×")))</f>
        <v/>
      </c>
      <c r="CY10" s="64" t="str">
        <f ca="1">IF(COUNTIF(INDIRECT(ADDRESS(ROW(),3)&amp;":"&amp;ADDRESS(ROW(),COLUMN()-1)),"○")&gt;=15,"×",IF(ISBLANK('対象者リスト(従前分)'!$D10),"",IF(AND('対象者リスト(追加補助分2)'!CY$6&gt;='対象者リスト(従前分)'!$D10,'対象者リスト(追加補助分2)'!CY$6&lt;='対象者リスト(従前分)'!$E10),"○","×")))</f>
        <v/>
      </c>
      <c r="CZ10" s="64" t="str">
        <f ca="1">IF(COUNTIF(INDIRECT(ADDRESS(ROW(),3)&amp;":"&amp;ADDRESS(ROW(),COLUMN()-1)),"○")&gt;=15,"×",IF(ISBLANK('対象者リスト(従前分)'!$D10),"",IF(AND('対象者リスト(追加補助分2)'!CZ$6&gt;='対象者リスト(従前分)'!$D10,'対象者リスト(追加補助分2)'!CZ$6&lt;='対象者リスト(従前分)'!$E10),"○","×")))</f>
        <v/>
      </c>
      <c r="DA10" s="64" t="str">
        <f ca="1">IF(COUNTIF(INDIRECT(ADDRESS(ROW(),3)&amp;":"&amp;ADDRESS(ROW(),COLUMN()-1)),"○")&gt;=15,"×",IF(ISBLANK('対象者リスト(従前分)'!$D10),"",IF(AND('対象者リスト(追加補助分2)'!DA$6&gt;='対象者リスト(従前分)'!$D10,'対象者リスト(追加補助分2)'!DA$6&lt;='対象者リスト(従前分)'!$E10),"○","×")))</f>
        <v/>
      </c>
      <c r="DB10" s="64" t="str">
        <f ca="1">IF(COUNTIF(INDIRECT(ADDRESS(ROW(),3)&amp;":"&amp;ADDRESS(ROW(),COLUMN()-1)),"○")&gt;=15,"×",IF(ISBLANK('対象者リスト(従前分)'!$D10),"",IF(AND('対象者リスト(追加補助分2)'!DB$6&gt;='対象者リスト(従前分)'!$D10,'対象者リスト(追加補助分2)'!DB$6&lt;='対象者リスト(従前分)'!$E10),"○","×")))</f>
        <v/>
      </c>
      <c r="DC10" s="64" t="str">
        <f ca="1">IF(COUNTIF(INDIRECT(ADDRESS(ROW(),3)&amp;":"&amp;ADDRESS(ROW(),COLUMN()-1)),"○")&gt;=15,"×",IF(ISBLANK('対象者リスト(従前分)'!$D10),"",IF(AND('対象者リスト(追加補助分2)'!DC$6&gt;='対象者リスト(従前分)'!$D10,'対象者リスト(追加補助分2)'!DC$6&lt;='対象者リスト(従前分)'!$E10),"○","×")))</f>
        <v/>
      </c>
      <c r="DD10" s="64" t="str">
        <f ca="1">IF(COUNTIF(INDIRECT(ADDRESS(ROW(),3)&amp;":"&amp;ADDRESS(ROW(),COLUMN()-1)),"○")&gt;=15,"×",IF(ISBLANK('対象者リスト(従前分)'!$D10),"",IF(AND('対象者リスト(追加補助分2)'!DD$6&gt;='対象者リスト(従前分)'!$D10,'対象者リスト(追加補助分2)'!DD$6&lt;='対象者リスト(従前分)'!$E10),"○","×")))</f>
        <v/>
      </c>
      <c r="DE10" s="64" t="str">
        <f ca="1">IF(COUNTIF(INDIRECT(ADDRESS(ROW(),3)&amp;":"&amp;ADDRESS(ROW(),COLUMN()-1)),"○")&gt;=15,"×",IF(ISBLANK('対象者リスト(従前分)'!$D10),"",IF(AND('対象者リスト(追加補助分2)'!DE$6&gt;='対象者リスト(従前分)'!$D10,'対象者リスト(追加補助分2)'!DE$6&lt;='対象者リスト(従前分)'!$E10),"○","×")))</f>
        <v/>
      </c>
      <c r="DF10" s="64" t="str">
        <f ca="1">IF(COUNTIF(INDIRECT(ADDRESS(ROW(),3)&amp;":"&amp;ADDRESS(ROW(),COLUMN()-1)),"○")&gt;=15,"×",IF(ISBLANK('対象者リスト(従前分)'!$D10),"",IF(AND('対象者リスト(追加補助分2)'!DF$6&gt;='対象者リスト(従前分)'!$D10,'対象者リスト(追加補助分2)'!DF$6&lt;='対象者リスト(従前分)'!$E10),"○","×")))</f>
        <v/>
      </c>
      <c r="DG10" s="64" t="str">
        <f ca="1">IF(COUNTIF(INDIRECT(ADDRESS(ROW(),3)&amp;":"&amp;ADDRESS(ROW(),COLUMN()-1)),"○")&gt;=15,"×",IF(ISBLANK('対象者リスト(従前分)'!$D10),"",IF(AND('対象者リスト(追加補助分2)'!DG$6&gt;='対象者リスト(従前分)'!$D10,'対象者リスト(追加補助分2)'!DG$6&lt;='対象者リスト(従前分)'!$E10),"○","×")))</f>
        <v/>
      </c>
      <c r="DH10" s="64" t="str">
        <f ca="1">IF(COUNTIF(INDIRECT(ADDRESS(ROW(),3)&amp;":"&amp;ADDRESS(ROW(),COLUMN()-1)),"○")&gt;=15,"×",IF(ISBLANK('対象者リスト(従前分)'!$D10),"",IF(AND('対象者リスト(追加補助分2)'!DH$6&gt;='対象者リスト(従前分)'!$D10,'対象者リスト(追加補助分2)'!DH$6&lt;='対象者リスト(従前分)'!$E10),"○","×")))</f>
        <v/>
      </c>
      <c r="DI10" s="64" t="str">
        <f ca="1">IF(COUNTIF(INDIRECT(ADDRESS(ROW(),3)&amp;":"&amp;ADDRESS(ROW(),COLUMN()-1)),"○")&gt;=15,"×",IF(ISBLANK('対象者リスト(従前分)'!$D10),"",IF(AND('対象者リスト(追加補助分2)'!DI$6&gt;='対象者リスト(従前分)'!$D10,'対象者リスト(追加補助分2)'!DI$6&lt;='対象者リスト(従前分)'!$E10),"○","×")))</f>
        <v/>
      </c>
      <c r="DJ10" s="64" t="str">
        <f ca="1">IF(COUNTIF(INDIRECT(ADDRESS(ROW(),3)&amp;":"&amp;ADDRESS(ROW(),COLUMN()-1)),"○")&gt;=15,"×",IF(ISBLANK('対象者リスト(従前分)'!$D10),"",IF(AND('対象者リスト(追加補助分2)'!DJ$6&gt;='対象者リスト(従前分)'!$D10,'対象者リスト(追加補助分2)'!DJ$6&lt;='対象者リスト(従前分)'!$E10),"○","×")))</f>
        <v/>
      </c>
      <c r="DK10" s="64" t="str">
        <f ca="1">IF(COUNTIF(INDIRECT(ADDRESS(ROW(),3)&amp;":"&amp;ADDRESS(ROW(),COLUMN()-1)),"○")&gt;=15,"×",IF(ISBLANK('対象者リスト(従前分)'!$D10),"",IF(AND('対象者リスト(追加補助分2)'!DK$6&gt;='対象者リスト(従前分)'!$D10,'対象者リスト(追加補助分2)'!DK$6&lt;='対象者リスト(従前分)'!$E10),"○","×")))</f>
        <v/>
      </c>
      <c r="DL10" s="64" t="str">
        <f ca="1">IF(COUNTIF(INDIRECT(ADDRESS(ROW(),3)&amp;":"&amp;ADDRESS(ROW(),COLUMN()-1)),"○")&gt;=15,"×",IF(ISBLANK('対象者リスト(従前分)'!$D10),"",IF(AND('対象者リスト(追加補助分2)'!DL$6&gt;='対象者リスト(従前分)'!$D10,'対象者リスト(追加補助分2)'!DL$6&lt;='対象者リスト(従前分)'!$E10),"○","×")))</f>
        <v/>
      </c>
      <c r="DM10" s="72" t="str">
        <f ca="1">IF(COUNTIF(INDIRECT(ADDRESS(ROW(),3)&amp;":"&amp;ADDRESS(ROW(),COLUMN()-1)),"○")&gt;=15,"×",IF(ISBLANK('対象者リスト(従前分)'!$D10),"",IF(AND('対象者リスト(追加補助分2)'!DM$6&gt;='対象者リスト(従前分)'!$D10,'対象者リスト(追加補助分2)'!DM$6&lt;='対象者リスト(従前分)'!$E10),"○","×")))</f>
        <v/>
      </c>
      <c r="DN10" s="73" t="str">
        <f ca="1">IF(COUNTIF(INDIRECT(ADDRESS(ROW(),3)&amp;":"&amp;ADDRESS(ROW(),COLUMN()-1)),"○")&gt;=15,"×",IF(ISBLANK('対象者リスト(従前分)'!$D10),"",IF(AND('対象者リスト(追加補助分2)'!DN$6&gt;='対象者リスト(従前分)'!$D10,'対象者リスト(追加補助分2)'!DN$6&lt;='対象者リスト(従前分)'!$E10),"○","×")))</f>
        <v/>
      </c>
      <c r="DO10" s="64" t="str">
        <f ca="1">IF(COUNTIF(INDIRECT(ADDRESS(ROW(),3)&amp;":"&amp;ADDRESS(ROW(),COLUMN()-1)),"○")&gt;=15,"×",IF(ISBLANK('対象者リスト(従前分)'!$D10),"",IF(AND('対象者リスト(追加補助分2)'!DO$6&gt;='対象者リスト(従前分)'!$D10,'対象者リスト(追加補助分2)'!DO$6&lt;='対象者リスト(従前分)'!$E10),"○","×")))</f>
        <v/>
      </c>
      <c r="DP10" s="64" t="str">
        <f ca="1">IF(COUNTIF(INDIRECT(ADDRESS(ROW(),3)&amp;":"&amp;ADDRESS(ROW(),COLUMN()-1)),"○")&gt;=15,"×",IF(ISBLANK('対象者リスト(従前分)'!$D10),"",IF(AND('対象者リスト(追加補助分2)'!DP$6&gt;='対象者リスト(従前分)'!$D10,'対象者リスト(追加補助分2)'!DP$6&lt;='対象者リスト(従前分)'!$E10),"○","×")))</f>
        <v/>
      </c>
      <c r="DQ10" s="64" t="str">
        <f ca="1">IF(COUNTIF(INDIRECT(ADDRESS(ROW(),3)&amp;":"&amp;ADDRESS(ROW(),COLUMN()-1)),"○")&gt;=15,"×",IF(ISBLANK('対象者リスト(従前分)'!$D10),"",IF(AND('対象者リスト(追加補助分2)'!DQ$6&gt;='対象者リスト(従前分)'!$D10,'対象者リスト(追加補助分2)'!DQ$6&lt;='対象者リスト(従前分)'!$E10),"○","×")))</f>
        <v/>
      </c>
      <c r="DR10" s="64" t="str">
        <f ca="1">IF(COUNTIF(INDIRECT(ADDRESS(ROW(),3)&amp;":"&amp;ADDRESS(ROW(),COLUMN()-1)),"○")&gt;=15,"×",IF(ISBLANK('対象者リスト(従前分)'!$D10),"",IF(AND('対象者リスト(追加補助分2)'!DR$6&gt;='対象者リスト(従前分)'!$D10,'対象者リスト(追加補助分2)'!DR$6&lt;='対象者リスト(従前分)'!$E10),"○","×")))</f>
        <v/>
      </c>
      <c r="DS10" s="64" t="str">
        <f ca="1">IF(COUNTIF(INDIRECT(ADDRESS(ROW(),3)&amp;":"&amp;ADDRESS(ROW(),COLUMN()-1)),"○")&gt;=15,"×",IF(ISBLANK('対象者リスト(従前分)'!$D10),"",IF(AND('対象者リスト(追加補助分2)'!DS$6&gt;='対象者リスト(従前分)'!$D10,'対象者リスト(追加補助分2)'!DS$6&lt;='対象者リスト(従前分)'!$E10),"○","×")))</f>
        <v/>
      </c>
      <c r="DT10" s="64" t="str">
        <f ca="1">IF(COUNTIF(INDIRECT(ADDRESS(ROW(),3)&amp;":"&amp;ADDRESS(ROW(),COLUMN()-1)),"○")&gt;=15,"×",IF(ISBLANK('対象者リスト(従前分)'!$D10),"",IF(AND('対象者リスト(追加補助分2)'!DT$6&gt;='対象者リスト(従前分)'!$D10,'対象者リスト(追加補助分2)'!DT$6&lt;='対象者リスト(従前分)'!$E10),"○","×")))</f>
        <v/>
      </c>
      <c r="DU10" s="64" t="str">
        <f ca="1">IF(COUNTIF(INDIRECT(ADDRESS(ROW(),3)&amp;":"&amp;ADDRESS(ROW(),COLUMN()-1)),"○")&gt;=15,"×",IF(ISBLANK('対象者リスト(従前分)'!$D10),"",IF(AND('対象者リスト(追加補助分2)'!DU$6&gt;='対象者リスト(従前分)'!$D10,'対象者リスト(追加補助分2)'!DU$6&lt;='対象者リスト(従前分)'!$E10),"○","×")))</f>
        <v/>
      </c>
      <c r="DV10" s="64" t="str">
        <f ca="1">IF(COUNTIF(INDIRECT(ADDRESS(ROW(),3)&amp;":"&amp;ADDRESS(ROW(),COLUMN()-1)),"○")&gt;=15,"×",IF(ISBLANK('対象者リスト(従前分)'!$D10),"",IF(AND('対象者リスト(追加補助分2)'!DV$6&gt;='対象者リスト(従前分)'!$D10,'対象者リスト(追加補助分2)'!DV$6&lt;='対象者リスト(従前分)'!$E10),"○","×")))</f>
        <v/>
      </c>
      <c r="DW10" s="64" t="str">
        <f ca="1">IF(COUNTIF(INDIRECT(ADDRESS(ROW(),3)&amp;":"&amp;ADDRESS(ROW(),COLUMN()-1)),"○")&gt;=15,"×",IF(ISBLANK('対象者リスト(従前分)'!$D10),"",IF(AND('対象者リスト(追加補助分2)'!DW$6&gt;='対象者リスト(従前分)'!$D10,'対象者リスト(追加補助分2)'!DW$6&lt;='対象者リスト(従前分)'!$E10),"○","×")))</f>
        <v/>
      </c>
      <c r="DX10" s="64" t="str">
        <f ca="1">IF(COUNTIF(INDIRECT(ADDRESS(ROW(),3)&amp;":"&amp;ADDRESS(ROW(),COLUMN()-1)),"○")&gt;=15,"×",IF(ISBLANK('対象者リスト(従前分)'!$D10),"",IF(AND('対象者リスト(追加補助分2)'!DX$6&gt;='対象者リスト(従前分)'!$D10,'対象者リスト(追加補助分2)'!DX$6&lt;='対象者リスト(従前分)'!$E10),"○","×")))</f>
        <v/>
      </c>
      <c r="DY10" s="64" t="str">
        <f ca="1">IF(COUNTIF(INDIRECT(ADDRESS(ROW(),3)&amp;":"&amp;ADDRESS(ROW(),COLUMN()-1)),"○")&gt;=15,"×",IF(ISBLANK('対象者リスト(従前分)'!$D10),"",IF(AND('対象者リスト(追加補助分2)'!DY$6&gt;='対象者リスト(従前分)'!$D10,'対象者リスト(追加補助分2)'!DY$6&lt;='対象者リスト(従前分)'!$E10),"○","×")))</f>
        <v/>
      </c>
      <c r="DZ10" s="64" t="str">
        <f ca="1">IF(COUNTIF(INDIRECT(ADDRESS(ROW(),3)&amp;":"&amp;ADDRESS(ROW(),COLUMN()-1)),"○")&gt;=15,"×",IF(ISBLANK('対象者リスト(従前分)'!$D10),"",IF(AND('対象者リスト(追加補助分2)'!DZ$6&gt;='対象者リスト(従前分)'!$D10,'対象者リスト(追加補助分2)'!DZ$6&lt;='対象者リスト(従前分)'!$E10),"○","×")))</f>
        <v/>
      </c>
      <c r="EA10" s="64" t="str">
        <f ca="1">IF(COUNTIF(INDIRECT(ADDRESS(ROW(),3)&amp;":"&amp;ADDRESS(ROW(),COLUMN()-1)),"○")&gt;=15,"×",IF(ISBLANK('対象者リスト(従前分)'!$D10),"",IF(AND('対象者リスト(追加補助分2)'!EA$6&gt;='対象者リスト(従前分)'!$D10,'対象者リスト(追加補助分2)'!EA$6&lt;='対象者リスト(従前分)'!$E10),"○","×")))</f>
        <v/>
      </c>
      <c r="EB10" s="64" t="str">
        <f ca="1">IF(COUNTIF(INDIRECT(ADDRESS(ROW(),3)&amp;":"&amp;ADDRESS(ROW(),COLUMN()-1)),"○")&gt;=15,"×",IF(ISBLANK('対象者リスト(従前分)'!$D10),"",IF(AND('対象者リスト(追加補助分2)'!EB$6&gt;='対象者リスト(従前分)'!$D10,'対象者リスト(追加補助分2)'!EB$6&lt;='対象者リスト(従前分)'!$E10),"○","×")))</f>
        <v/>
      </c>
      <c r="EC10" s="64" t="str">
        <f ca="1">IF(COUNTIF(INDIRECT(ADDRESS(ROW(),3)&amp;":"&amp;ADDRESS(ROW(),COLUMN()-1)),"○")&gt;=15,"×",IF(ISBLANK('対象者リスト(従前分)'!$D10),"",IF(AND('対象者リスト(追加補助分2)'!EC$6&gt;='対象者リスト(従前分)'!$D10,'対象者リスト(追加補助分2)'!EC$6&lt;='対象者リスト(従前分)'!$E10),"○","×")))</f>
        <v/>
      </c>
      <c r="ED10" s="64" t="str">
        <f ca="1">IF(COUNTIF(INDIRECT(ADDRESS(ROW(),3)&amp;":"&amp;ADDRESS(ROW(),COLUMN()-1)),"○")&gt;=15,"×",IF(ISBLANK('対象者リスト(従前分)'!$D10),"",IF(AND('対象者リスト(追加補助分2)'!ED$6&gt;='対象者リスト(従前分)'!$D10,'対象者リスト(追加補助分2)'!ED$6&lt;='対象者リスト(従前分)'!$E10),"○","×")))</f>
        <v/>
      </c>
      <c r="EE10" s="64" t="str">
        <f ca="1">IF(COUNTIF(INDIRECT(ADDRESS(ROW(),3)&amp;":"&amp;ADDRESS(ROW(),COLUMN()-1)),"○")&gt;=15,"×",IF(ISBLANK('対象者リスト(従前分)'!$D10),"",IF(AND('対象者リスト(追加補助分2)'!EE$6&gt;='対象者リスト(従前分)'!$D10,'対象者リスト(追加補助分2)'!EE$6&lt;='対象者リスト(従前分)'!$E10),"○","×")))</f>
        <v/>
      </c>
      <c r="EF10" s="64" t="str">
        <f ca="1">IF(COUNTIF(INDIRECT(ADDRESS(ROW(),3)&amp;":"&amp;ADDRESS(ROW(),COLUMN()-1)),"○")&gt;=15,"×",IF(ISBLANK('対象者リスト(従前分)'!$D10),"",IF(AND('対象者リスト(追加補助分2)'!EF$6&gt;='対象者リスト(従前分)'!$D10,'対象者リスト(追加補助分2)'!EF$6&lt;='対象者リスト(従前分)'!$E10),"○","×")))</f>
        <v/>
      </c>
      <c r="EG10" s="64" t="str">
        <f ca="1">IF(COUNTIF(INDIRECT(ADDRESS(ROW(),3)&amp;":"&amp;ADDRESS(ROW(),COLUMN()-1)),"○")&gt;=15,"×",IF(ISBLANK('対象者リスト(従前分)'!$D10),"",IF(AND('対象者リスト(追加補助分2)'!EG$6&gt;='対象者リスト(従前分)'!$D10,'対象者リスト(追加補助分2)'!EG$6&lt;='対象者リスト(従前分)'!$E10),"○","×")))</f>
        <v/>
      </c>
      <c r="EH10" s="64" t="str">
        <f ca="1">IF(COUNTIF(INDIRECT(ADDRESS(ROW(),3)&amp;":"&amp;ADDRESS(ROW(),COLUMN()-1)),"○")&gt;=15,"×",IF(ISBLANK('対象者リスト(従前分)'!$D10),"",IF(AND('対象者リスト(追加補助分2)'!EH$6&gt;='対象者リスト(従前分)'!$D10,'対象者リスト(追加補助分2)'!EH$6&lt;='対象者リスト(従前分)'!$E10),"○","×")))</f>
        <v/>
      </c>
      <c r="EI10" s="64" t="str">
        <f ca="1">IF(COUNTIF(INDIRECT(ADDRESS(ROW(),3)&amp;":"&amp;ADDRESS(ROW(),COLUMN()-1)),"○")&gt;=15,"×",IF(ISBLANK('対象者リスト(従前分)'!$D10),"",IF(AND('対象者リスト(追加補助分2)'!EI$6&gt;='対象者リスト(従前分)'!$D10,'対象者リスト(追加補助分2)'!EI$6&lt;='対象者リスト(従前分)'!$E10),"○","×")))</f>
        <v/>
      </c>
      <c r="EJ10" s="64" t="str">
        <f ca="1">IF(COUNTIF(INDIRECT(ADDRESS(ROW(),3)&amp;":"&amp;ADDRESS(ROW(),COLUMN()-1)),"○")&gt;=15,"×",IF(ISBLANK('対象者リスト(従前分)'!$D10),"",IF(AND('対象者リスト(追加補助分2)'!EJ$6&gt;='対象者リスト(従前分)'!$D10,'対象者リスト(追加補助分2)'!EJ$6&lt;='対象者リスト(従前分)'!$E10),"○","×")))</f>
        <v/>
      </c>
      <c r="EK10" s="64" t="str">
        <f ca="1">IF(COUNTIF(INDIRECT(ADDRESS(ROW(),3)&amp;":"&amp;ADDRESS(ROW(),COLUMN()-1)),"○")&gt;=15,"×",IF(ISBLANK('対象者リスト(従前分)'!$D10),"",IF(AND('対象者リスト(追加補助分2)'!EK$6&gt;='対象者リスト(従前分)'!$D10,'対象者リスト(追加補助分2)'!EK$6&lt;='対象者リスト(従前分)'!$E10),"○","×")))</f>
        <v/>
      </c>
      <c r="EL10" s="64" t="str">
        <f ca="1">IF(COUNTIF(INDIRECT(ADDRESS(ROW(),3)&amp;":"&amp;ADDRESS(ROW(),COLUMN()-1)),"○")&gt;=15,"×",IF(ISBLANK('対象者リスト(従前分)'!$D10),"",IF(AND('対象者リスト(追加補助分2)'!EL$6&gt;='対象者リスト(従前分)'!$D10,'対象者リスト(追加補助分2)'!EL$6&lt;='対象者リスト(従前分)'!$E10),"○","×")))</f>
        <v/>
      </c>
      <c r="EM10" s="64" t="str">
        <f ca="1">IF(COUNTIF(INDIRECT(ADDRESS(ROW(),3)&amp;":"&amp;ADDRESS(ROW(),COLUMN()-1)),"○")&gt;=15,"×",IF(ISBLANK('対象者リスト(従前分)'!$D10),"",IF(AND('対象者リスト(追加補助分2)'!EM$6&gt;='対象者リスト(従前分)'!$D10,'対象者リスト(追加補助分2)'!EM$6&lt;='対象者リスト(従前分)'!$E10),"○","×")))</f>
        <v/>
      </c>
      <c r="EN10" s="64" t="str">
        <f ca="1">IF(COUNTIF(INDIRECT(ADDRESS(ROW(),3)&amp;":"&amp;ADDRESS(ROW(),COLUMN()-1)),"○")&gt;=15,"×",IF(ISBLANK('対象者リスト(従前分)'!$D10),"",IF(AND('対象者リスト(追加補助分2)'!EN$6&gt;='対象者リスト(従前分)'!$D10,'対象者リスト(追加補助分2)'!EN$6&lt;='対象者リスト(従前分)'!$E10),"○","×")))</f>
        <v/>
      </c>
      <c r="EO10" s="64" t="str">
        <f ca="1">IF(COUNTIF(INDIRECT(ADDRESS(ROW(),3)&amp;":"&amp;ADDRESS(ROW(),COLUMN()-1)),"○")&gt;=15,"×",IF(ISBLANK('対象者リスト(従前分)'!$D10),"",IF(AND('対象者リスト(追加補助分2)'!EO$6&gt;='対象者リスト(従前分)'!$D10,'対象者リスト(追加補助分2)'!EO$6&lt;='対象者リスト(従前分)'!$E10),"○","×")))</f>
        <v/>
      </c>
      <c r="EP10" s="64" t="str">
        <f ca="1">IF(COUNTIF(INDIRECT(ADDRESS(ROW(),3)&amp;":"&amp;ADDRESS(ROW(),COLUMN()-1)),"○")&gt;=15,"×",IF(ISBLANK('対象者リスト(従前分)'!$D10),"",IF(AND('対象者リスト(追加補助分2)'!EP$6&gt;='対象者リスト(従前分)'!$D10,'対象者リスト(追加補助分2)'!EP$6&lt;='対象者リスト(従前分)'!$E10),"○","×")))</f>
        <v/>
      </c>
      <c r="EQ10" s="64" t="str">
        <f ca="1">IF(COUNTIF(INDIRECT(ADDRESS(ROW(),3)&amp;":"&amp;ADDRESS(ROW(),COLUMN()-1)),"○")&gt;=15,"×",IF(ISBLANK('対象者リスト(従前分)'!$D10),"",IF(AND('対象者リスト(追加補助分2)'!EQ$6&gt;='対象者リスト(従前分)'!$D10,'対象者リスト(追加補助分2)'!EQ$6&lt;='対象者リスト(従前分)'!$E10),"○","×")))</f>
        <v/>
      </c>
      <c r="ER10" s="72" t="str">
        <f ca="1">IF(COUNTIF(INDIRECT(ADDRESS(ROW(),3)&amp;":"&amp;ADDRESS(ROW(),COLUMN()-1)),"○")&gt;=15,"×",IF(ISBLANK('対象者リスト(従前分)'!$D10),"",IF(AND('対象者リスト(追加補助分2)'!ER$6&gt;='対象者リスト(従前分)'!$D10,'対象者リスト(追加補助分2)'!ER$6&lt;='対象者リスト(従前分)'!$E10),"○","×")))</f>
        <v/>
      </c>
      <c r="ES10" s="73" t="str">
        <f ca="1">IF(COUNTIF(INDIRECT(ADDRESS(ROW(),3)&amp;":"&amp;ADDRESS(ROW(),COLUMN()-1)),"○")&gt;=15,"×",IF(ISBLANK('対象者リスト(従前分)'!$D10),"",IF(AND('対象者リスト(追加補助分2)'!ES$6&gt;='対象者リスト(従前分)'!$D10,'対象者リスト(追加補助分2)'!ES$6&lt;='対象者リスト(従前分)'!$E10),"○","×")))</f>
        <v/>
      </c>
      <c r="ET10" s="64" t="str">
        <f ca="1">IF(COUNTIF(INDIRECT(ADDRESS(ROW(),3)&amp;":"&amp;ADDRESS(ROW(),COLUMN()-1)),"○")&gt;=15,"×",IF(ISBLANK('対象者リスト(従前分)'!$D10),"",IF(AND('対象者リスト(追加補助分2)'!ET$6&gt;='対象者リスト(従前分)'!$D10,'対象者リスト(追加補助分2)'!ET$6&lt;='対象者リスト(従前分)'!$E10),"○","×")))</f>
        <v/>
      </c>
      <c r="EU10" s="64" t="str">
        <f ca="1">IF(COUNTIF(INDIRECT(ADDRESS(ROW(),3)&amp;":"&amp;ADDRESS(ROW(),COLUMN()-1)),"○")&gt;=15,"×",IF(ISBLANK('対象者リスト(従前分)'!$D10),"",IF(AND('対象者リスト(追加補助分2)'!EU$6&gt;='対象者リスト(従前分)'!$D10,'対象者リスト(追加補助分2)'!EU$6&lt;='対象者リスト(従前分)'!$E10),"○","×")))</f>
        <v/>
      </c>
      <c r="EV10" s="64" t="str">
        <f ca="1">IF(COUNTIF(INDIRECT(ADDRESS(ROW(),3)&amp;":"&amp;ADDRESS(ROW(),COLUMN()-1)),"○")&gt;=15,"×",IF(ISBLANK('対象者リスト(従前分)'!$D10),"",IF(AND('対象者リスト(追加補助分2)'!EV$6&gt;='対象者リスト(従前分)'!$D10,'対象者リスト(追加補助分2)'!EV$6&lt;='対象者リスト(従前分)'!$E10),"○","×")))</f>
        <v/>
      </c>
      <c r="EW10" s="64" t="str">
        <f ca="1">IF(COUNTIF(INDIRECT(ADDRESS(ROW(),3)&amp;":"&amp;ADDRESS(ROW(),COLUMN()-1)),"○")&gt;=15,"×",IF(ISBLANK('対象者リスト(従前分)'!$D10),"",IF(AND('対象者リスト(追加補助分2)'!EW$6&gt;='対象者リスト(従前分)'!$D10,'対象者リスト(追加補助分2)'!EW$6&lt;='対象者リスト(従前分)'!$E10),"○","×")))</f>
        <v/>
      </c>
      <c r="EX10" s="64" t="str">
        <f ca="1">IF(COUNTIF(INDIRECT(ADDRESS(ROW(),3)&amp;":"&amp;ADDRESS(ROW(),COLUMN()-1)),"○")&gt;=15,"×",IF(ISBLANK('対象者リスト(従前分)'!$D10),"",IF(AND('対象者リスト(追加補助分2)'!EX$6&gt;='対象者リスト(従前分)'!$D10,'対象者リスト(追加補助分2)'!EX$6&lt;='対象者リスト(従前分)'!$E10),"○","×")))</f>
        <v/>
      </c>
      <c r="EY10" s="64" t="str">
        <f ca="1">IF(COUNTIF(INDIRECT(ADDRESS(ROW(),3)&amp;":"&amp;ADDRESS(ROW(),COLUMN()-1)),"○")&gt;=15,"×",IF(ISBLANK('対象者リスト(従前分)'!$D10),"",IF(AND('対象者リスト(追加補助分2)'!EY$6&gt;='対象者リスト(従前分)'!$D10,'対象者リスト(追加補助分2)'!EY$6&lt;='対象者リスト(従前分)'!$E10),"○","×")))</f>
        <v/>
      </c>
      <c r="EZ10" s="64" t="str">
        <f ca="1">IF(COUNTIF(INDIRECT(ADDRESS(ROW(),3)&amp;":"&amp;ADDRESS(ROW(),COLUMN()-1)),"○")&gt;=15,"×",IF(ISBLANK('対象者リスト(従前分)'!$D10),"",IF(AND('対象者リスト(追加補助分2)'!EZ$6&gt;='対象者リスト(従前分)'!$D10,'対象者リスト(追加補助分2)'!EZ$6&lt;='対象者リスト(従前分)'!$E10),"○","×")))</f>
        <v/>
      </c>
      <c r="FA10" s="64" t="str">
        <f ca="1">IF(COUNTIF(INDIRECT(ADDRESS(ROW(),3)&amp;":"&amp;ADDRESS(ROW(),COLUMN()-1)),"○")&gt;=15,"×",IF(ISBLANK('対象者リスト(従前分)'!$D10),"",IF(AND('対象者リスト(追加補助分2)'!FA$6&gt;='対象者リスト(従前分)'!$D10,'対象者リスト(追加補助分2)'!FA$6&lt;='対象者リスト(従前分)'!$E10),"○","×")))</f>
        <v/>
      </c>
      <c r="FB10" s="64" t="str">
        <f ca="1">IF(COUNTIF(INDIRECT(ADDRESS(ROW(),3)&amp;":"&amp;ADDRESS(ROW(),COLUMN()-1)),"○")&gt;=15,"×",IF(ISBLANK('対象者リスト(従前分)'!$D10),"",IF(AND('対象者リスト(追加補助分2)'!FB$6&gt;='対象者リスト(従前分)'!$D10,'対象者リスト(追加補助分2)'!FB$6&lt;='対象者リスト(従前分)'!$E10),"○","×")))</f>
        <v/>
      </c>
      <c r="FC10" s="64" t="str">
        <f ca="1">IF(COUNTIF(INDIRECT(ADDRESS(ROW(),3)&amp;":"&amp;ADDRESS(ROW(),COLUMN()-1)),"○")&gt;=15,"×",IF(ISBLANK('対象者リスト(従前分)'!$D10),"",IF(AND('対象者リスト(追加補助分2)'!FC$6&gt;='対象者リスト(従前分)'!$D10,'対象者リスト(追加補助分2)'!FC$6&lt;='対象者リスト(従前分)'!$E10),"○","×")))</f>
        <v/>
      </c>
      <c r="FD10" s="64" t="str">
        <f ca="1">IF(COUNTIF(INDIRECT(ADDRESS(ROW(),3)&amp;":"&amp;ADDRESS(ROW(),COLUMN()-1)),"○")&gt;=15,"×",IF(ISBLANK('対象者リスト(従前分)'!$D10),"",IF(AND('対象者リスト(追加補助分2)'!FD$6&gt;='対象者リスト(従前分)'!$D10,'対象者リスト(追加補助分2)'!FD$6&lt;='対象者リスト(従前分)'!$E10),"○","×")))</f>
        <v/>
      </c>
      <c r="FE10" s="64" t="str">
        <f ca="1">IF(COUNTIF(INDIRECT(ADDRESS(ROW(),3)&amp;":"&amp;ADDRESS(ROW(),COLUMN()-1)),"○")&gt;=15,"×",IF(ISBLANK('対象者リスト(従前分)'!$D10),"",IF(AND('対象者リスト(追加補助分2)'!FE$6&gt;='対象者リスト(従前分)'!$D10,'対象者リスト(追加補助分2)'!FE$6&lt;='対象者リスト(従前分)'!$E10),"○","×")))</f>
        <v/>
      </c>
      <c r="FF10" s="64" t="str">
        <f ca="1">IF(COUNTIF(INDIRECT(ADDRESS(ROW(),3)&amp;":"&amp;ADDRESS(ROW(),COLUMN()-1)),"○")&gt;=15,"×",IF(ISBLANK('対象者リスト(従前分)'!$D10),"",IF(AND('対象者リスト(追加補助分2)'!FF$6&gt;='対象者リスト(従前分)'!$D10,'対象者リスト(追加補助分2)'!FF$6&lt;='対象者リスト(従前分)'!$E10),"○","×")))</f>
        <v/>
      </c>
      <c r="FG10" s="64" t="str">
        <f ca="1">IF(COUNTIF(INDIRECT(ADDRESS(ROW(),3)&amp;":"&amp;ADDRESS(ROW(),COLUMN()-1)),"○")&gt;=15,"×",IF(ISBLANK('対象者リスト(従前分)'!$D10),"",IF(AND('対象者リスト(追加補助分2)'!FG$6&gt;='対象者リスト(従前分)'!$D10,'対象者リスト(追加補助分2)'!FG$6&lt;='対象者リスト(従前分)'!$E10),"○","×")))</f>
        <v/>
      </c>
      <c r="FH10" s="64" t="str">
        <f ca="1">IF(COUNTIF(INDIRECT(ADDRESS(ROW(),3)&amp;":"&amp;ADDRESS(ROW(),COLUMN()-1)),"○")&gt;=15,"×",IF(ISBLANK('対象者リスト(従前分)'!$D10),"",IF(AND('対象者リスト(追加補助分2)'!FH$6&gt;='対象者リスト(従前分)'!$D10,'対象者リスト(追加補助分2)'!FH$6&lt;='対象者リスト(従前分)'!$E10),"○","×")))</f>
        <v/>
      </c>
      <c r="FI10" s="64" t="str">
        <f ca="1">IF(COUNTIF(INDIRECT(ADDRESS(ROW(),3)&amp;":"&amp;ADDRESS(ROW(),COLUMN()-1)),"○")&gt;=15,"×",IF(ISBLANK('対象者リスト(従前分)'!$D10),"",IF(AND('対象者リスト(追加補助分2)'!FI$6&gt;='対象者リスト(従前分)'!$D10,'対象者リスト(追加補助分2)'!FI$6&lt;='対象者リスト(従前分)'!$E10),"○","×")))</f>
        <v/>
      </c>
      <c r="FJ10" s="64" t="str">
        <f ca="1">IF(COUNTIF(INDIRECT(ADDRESS(ROW(),3)&amp;":"&amp;ADDRESS(ROW(),COLUMN()-1)),"○")&gt;=15,"×",IF(ISBLANK('対象者リスト(従前分)'!$D10),"",IF(AND('対象者リスト(追加補助分2)'!FJ$6&gt;='対象者リスト(従前分)'!$D10,'対象者リスト(追加補助分2)'!FJ$6&lt;='対象者リスト(従前分)'!$E10),"○","×")))</f>
        <v/>
      </c>
      <c r="FK10" s="64" t="str">
        <f ca="1">IF(COUNTIF(INDIRECT(ADDRESS(ROW(),3)&amp;":"&amp;ADDRESS(ROW(),COLUMN()-1)),"○")&gt;=15,"×",IF(ISBLANK('対象者リスト(従前分)'!$D10),"",IF(AND('対象者リスト(追加補助分2)'!FK$6&gt;='対象者リスト(従前分)'!$D10,'対象者リスト(追加補助分2)'!FK$6&lt;='対象者リスト(従前分)'!$E10),"○","×")))</f>
        <v/>
      </c>
      <c r="FL10" s="64" t="str">
        <f ca="1">IF(COUNTIF(INDIRECT(ADDRESS(ROW(),3)&amp;":"&amp;ADDRESS(ROW(),COLUMN()-1)),"○")&gt;=15,"×",IF(ISBLANK('対象者リスト(従前分)'!$D10),"",IF(AND('対象者リスト(追加補助分2)'!FL$6&gt;='対象者リスト(従前分)'!$D10,'対象者リスト(追加補助分2)'!FL$6&lt;='対象者リスト(従前分)'!$E10),"○","×")))</f>
        <v/>
      </c>
      <c r="FM10" s="64" t="str">
        <f ca="1">IF(COUNTIF(INDIRECT(ADDRESS(ROW(),3)&amp;":"&amp;ADDRESS(ROW(),COLUMN()-1)),"○")&gt;=15,"×",IF(ISBLANK('対象者リスト(従前分)'!$D10),"",IF(AND('対象者リスト(追加補助分2)'!FM$6&gt;='対象者リスト(従前分)'!$D10,'対象者リスト(追加補助分2)'!FM$6&lt;='対象者リスト(従前分)'!$E10),"○","×")))</f>
        <v/>
      </c>
      <c r="FN10" s="64" t="str">
        <f ca="1">IF(COUNTIF(INDIRECT(ADDRESS(ROW(),3)&amp;":"&amp;ADDRESS(ROW(),COLUMN()-1)),"○")&gt;=15,"×",IF(ISBLANK('対象者リスト(従前分)'!$D10),"",IF(AND('対象者リスト(追加補助分2)'!FN$6&gt;='対象者リスト(従前分)'!$D10,'対象者リスト(追加補助分2)'!FN$6&lt;='対象者リスト(従前分)'!$E10),"○","×")))</f>
        <v/>
      </c>
      <c r="FO10" s="64" t="str">
        <f ca="1">IF(COUNTIF(INDIRECT(ADDRESS(ROW(),3)&amp;":"&amp;ADDRESS(ROW(),COLUMN()-1)),"○")&gt;=15,"×",IF(ISBLANK('対象者リスト(従前分)'!$D10),"",IF(AND('対象者リスト(追加補助分2)'!FO$6&gt;='対象者リスト(従前分)'!$D10,'対象者リスト(追加補助分2)'!FO$6&lt;='対象者リスト(従前分)'!$E10),"○","×")))</f>
        <v/>
      </c>
      <c r="FP10" s="64" t="str">
        <f ca="1">IF(COUNTIF(INDIRECT(ADDRESS(ROW(),3)&amp;":"&amp;ADDRESS(ROW(),COLUMN()-1)),"○")&gt;=15,"×",IF(ISBLANK('対象者リスト(従前分)'!$D10),"",IF(AND('対象者リスト(追加補助分2)'!FP$6&gt;='対象者リスト(従前分)'!$D10,'対象者リスト(追加補助分2)'!FP$6&lt;='対象者リスト(従前分)'!$E10),"○","×")))</f>
        <v/>
      </c>
      <c r="FQ10" s="64" t="str">
        <f ca="1">IF(COUNTIF(INDIRECT(ADDRESS(ROW(),3)&amp;":"&amp;ADDRESS(ROW(),COLUMN()-1)),"○")&gt;=15,"×",IF(ISBLANK('対象者リスト(従前分)'!$D10),"",IF(AND('対象者リスト(追加補助分2)'!FQ$6&gt;='対象者リスト(従前分)'!$D10,'対象者リスト(追加補助分2)'!FQ$6&lt;='対象者リスト(従前分)'!$E10),"○","×")))</f>
        <v/>
      </c>
      <c r="FR10" s="64" t="str">
        <f ca="1">IF(COUNTIF(INDIRECT(ADDRESS(ROW(),3)&amp;":"&amp;ADDRESS(ROW(),COLUMN()-1)),"○")&gt;=15,"×",IF(ISBLANK('対象者リスト(従前分)'!$D10),"",IF(AND('対象者リスト(追加補助分2)'!FR$6&gt;='対象者リスト(従前分)'!$D10,'対象者リスト(追加補助分2)'!FR$6&lt;='対象者リスト(従前分)'!$E10),"○","×")))</f>
        <v/>
      </c>
      <c r="FS10" s="64" t="str">
        <f ca="1">IF(COUNTIF(INDIRECT(ADDRESS(ROW(),3)&amp;":"&amp;ADDRESS(ROW(),COLUMN()-1)),"○")&gt;=15,"×",IF(ISBLANK('対象者リスト(従前分)'!$D10),"",IF(AND('対象者リスト(追加補助分2)'!FS$6&gt;='対象者リスト(従前分)'!$D10,'対象者リスト(追加補助分2)'!FS$6&lt;='対象者リスト(従前分)'!$E10),"○","×")))</f>
        <v/>
      </c>
      <c r="FT10" s="64" t="str">
        <f ca="1">IF(COUNTIF(INDIRECT(ADDRESS(ROW(),3)&amp;":"&amp;ADDRESS(ROW(),COLUMN()-1)),"○")&gt;=15,"×",IF(ISBLANK('対象者リスト(従前分)'!$D10),"",IF(AND('対象者リスト(追加補助分2)'!FT$6&gt;='対象者リスト(従前分)'!$D10,'対象者リスト(追加補助分2)'!FT$6&lt;='対象者リスト(従前分)'!$E10),"○","×")))</f>
        <v/>
      </c>
      <c r="FU10" s="64" t="str">
        <f ca="1">IF(COUNTIF(INDIRECT(ADDRESS(ROW(),3)&amp;":"&amp;ADDRESS(ROW(),COLUMN()-1)),"○")&gt;=15,"×",IF(ISBLANK('対象者リスト(従前分)'!$D10),"",IF(AND('対象者リスト(追加補助分2)'!FU$6&gt;='対象者リスト(従前分)'!$D10,'対象者リスト(追加補助分2)'!FU$6&lt;='対象者リスト(従前分)'!$E10),"○","×")))</f>
        <v/>
      </c>
      <c r="FV10" s="64" t="str">
        <f ca="1">IF(COUNTIF(INDIRECT(ADDRESS(ROW(),3)&amp;":"&amp;ADDRESS(ROW(),COLUMN()-1)),"○")&gt;=15,"×",IF(ISBLANK('対象者リスト(従前分)'!$D10),"",IF(AND('対象者リスト(追加補助分2)'!FV$6&gt;='対象者リスト(従前分)'!$D10,'対象者リスト(追加補助分2)'!FV$6&lt;='対象者リスト(従前分)'!$E10),"○","×")))</f>
        <v/>
      </c>
      <c r="FW10" s="73" t="str">
        <f ca="1">IF(COUNTIF(INDIRECT(ADDRESS(ROW(),3)&amp;":"&amp;ADDRESS(ROW(),COLUMN()-1)),"○")&gt;=15,"×",IF(ISBLANK('対象者リスト(従前分)'!$D10),"",IF(AND('対象者リスト(追加補助分2)'!FW$6&gt;='対象者リスト(従前分)'!$D10,'対象者リスト(追加補助分2)'!FW$6&lt;='対象者リスト(従前分)'!$E10),"○","×")))</f>
        <v/>
      </c>
      <c r="FX10" s="64" t="str">
        <f ca="1">IF(COUNTIF(INDIRECT(ADDRESS(ROW(),3)&amp;":"&amp;ADDRESS(ROW(),COLUMN()-1)),"○")&gt;=15,"×",IF(ISBLANK('対象者リスト(従前分)'!$D10),"",IF(AND('対象者リスト(追加補助分2)'!FX$6&gt;='対象者リスト(従前分)'!$D10,'対象者リスト(追加補助分2)'!FX$6&lt;='対象者リスト(従前分)'!$E10),"○","×")))</f>
        <v/>
      </c>
      <c r="FY10" s="64" t="str">
        <f ca="1">IF(COUNTIF(INDIRECT(ADDRESS(ROW(),3)&amp;":"&amp;ADDRESS(ROW(),COLUMN()-1)),"○")&gt;=15,"×",IF(ISBLANK('対象者リスト(従前分)'!$D10),"",IF(AND('対象者リスト(追加補助分2)'!FY$6&gt;='対象者リスト(従前分)'!$D10,'対象者リスト(追加補助分2)'!FY$6&lt;='対象者リスト(従前分)'!$E10),"○","×")))</f>
        <v/>
      </c>
      <c r="FZ10" s="64" t="str">
        <f ca="1">IF(COUNTIF(INDIRECT(ADDRESS(ROW(),3)&amp;":"&amp;ADDRESS(ROW(),COLUMN()-1)),"○")&gt;=15,"×",IF(ISBLANK('対象者リスト(従前分)'!$D10),"",IF(AND('対象者リスト(追加補助分2)'!FZ$6&gt;='対象者リスト(従前分)'!$D10,'対象者リスト(追加補助分2)'!FZ$6&lt;='対象者リスト(従前分)'!$E10),"○","×")))</f>
        <v/>
      </c>
      <c r="GA10" s="64" t="str">
        <f ca="1">IF(COUNTIF(INDIRECT(ADDRESS(ROW(),3)&amp;":"&amp;ADDRESS(ROW(),COLUMN()-1)),"○")&gt;=15,"×",IF(ISBLANK('対象者リスト(従前分)'!$D10),"",IF(AND('対象者リスト(追加補助分2)'!GA$6&gt;='対象者リスト(従前分)'!$D10,'対象者リスト(追加補助分2)'!GA$6&lt;='対象者リスト(従前分)'!$E10),"○","×")))</f>
        <v/>
      </c>
      <c r="GB10" s="64" t="str">
        <f ca="1">IF(COUNTIF(INDIRECT(ADDRESS(ROW(),3)&amp;":"&amp;ADDRESS(ROW(),COLUMN()-1)),"○")&gt;=15,"×",IF(ISBLANK('対象者リスト(従前分)'!$D10),"",IF(AND('対象者リスト(追加補助分2)'!GB$6&gt;='対象者リスト(従前分)'!$D10,'対象者リスト(追加補助分2)'!GB$6&lt;='対象者リスト(従前分)'!$E10),"○","×")))</f>
        <v/>
      </c>
      <c r="GC10" s="64" t="str">
        <f ca="1">IF(COUNTIF(INDIRECT(ADDRESS(ROW(),3)&amp;":"&amp;ADDRESS(ROW(),COLUMN()-1)),"○")&gt;=15,"×",IF(ISBLANK('対象者リスト(従前分)'!$D10),"",IF(AND('対象者リスト(追加補助分2)'!GC$6&gt;='対象者リスト(従前分)'!$D10,'対象者リスト(追加補助分2)'!GC$6&lt;='対象者リスト(従前分)'!$E10),"○","×")))</f>
        <v/>
      </c>
      <c r="GD10" s="64" t="str">
        <f ca="1">IF(COUNTIF(INDIRECT(ADDRESS(ROW(),3)&amp;":"&amp;ADDRESS(ROW(),COLUMN()-1)),"○")&gt;=15,"×",IF(ISBLANK('対象者リスト(従前分)'!$D10),"",IF(AND('対象者リスト(追加補助分2)'!GD$6&gt;='対象者リスト(従前分)'!$D10,'対象者リスト(追加補助分2)'!GD$6&lt;='対象者リスト(従前分)'!$E10),"○","×")))</f>
        <v/>
      </c>
      <c r="GE10" s="64" t="str">
        <f ca="1">IF(COUNTIF(INDIRECT(ADDRESS(ROW(),3)&amp;":"&amp;ADDRESS(ROW(),COLUMN()-1)),"○")&gt;=15,"×",IF(ISBLANK('対象者リスト(従前分)'!$D10),"",IF(AND('対象者リスト(追加補助分2)'!GE$6&gt;='対象者リスト(従前分)'!$D10,'対象者リスト(追加補助分2)'!GE$6&lt;='対象者リスト(従前分)'!$E10),"○","×")))</f>
        <v/>
      </c>
      <c r="GF10" s="64" t="str">
        <f ca="1">IF(COUNTIF(INDIRECT(ADDRESS(ROW(),3)&amp;":"&amp;ADDRESS(ROW(),COLUMN()-1)),"○")&gt;=15,"×",IF(ISBLANK('対象者リスト(従前分)'!$D10),"",IF(AND('対象者リスト(追加補助分2)'!GF$6&gt;='対象者リスト(従前分)'!$D10,'対象者リスト(追加補助分2)'!GF$6&lt;='対象者リスト(従前分)'!$E10),"○","×")))</f>
        <v/>
      </c>
      <c r="GG10" s="64" t="str">
        <f ca="1">IF(COUNTIF(INDIRECT(ADDRESS(ROW(),3)&amp;":"&amp;ADDRESS(ROW(),COLUMN()-1)),"○")&gt;=15,"×",IF(ISBLANK('対象者リスト(従前分)'!$D10),"",IF(AND('対象者リスト(追加補助分2)'!GG$6&gt;='対象者リスト(従前分)'!$D10,'対象者リスト(追加補助分2)'!GG$6&lt;='対象者リスト(従前分)'!$E10),"○","×")))</f>
        <v/>
      </c>
      <c r="GH10" s="64" t="str">
        <f ca="1">IF(COUNTIF(INDIRECT(ADDRESS(ROW(),3)&amp;":"&amp;ADDRESS(ROW(),COLUMN()-1)),"○")&gt;=15,"×",IF(ISBLANK('対象者リスト(従前分)'!$D10),"",IF(AND('対象者リスト(追加補助分2)'!GH$6&gt;='対象者リスト(従前分)'!$D10,'対象者リスト(追加補助分2)'!GH$6&lt;='対象者リスト(従前分)'!$E10),"○","×")))</f>
        <v/>
      </c>
      <c r="GI10" s="64" t="str">
        <f ca="1">IF(COUNTIF(INDIRECT(ADDRESS(ROW(),3)&amp;":"&amp;ADDRESS(ROW(),COLUMN()-1)),"○")&gt;=15,"×",IF(ISBLANK('対象者リスト(従前分)'!$D10),"",IF(AND('対象者リスト(追加補助分2)'!GI$6&gt;='対象者リスト(従前分)'!$D10,'対象者リスト(追加補助分2)'!GI$6&lt;='対象者リスト(従前分)'!$E10),"○","×")))</f>
        <v/>
      </c>
      <c r="GJ10" s="64" t="str">
        <f ca="1">IF(COUNTIF(INDIRECT(ADDRESS(ROW(),3)&amp;":"&amp;ADDRESS(ROW(),COLUMN()-1)),"○")&gt;=15,"×",IF(ISBLANK('対象者リスト(従前分)'!$D10),"",IF(AND('対象者リスト(追加補助分2)'!GJ$6&gt;='対象者リスト(従前分)'!$D10,'対象者リスト(追加補助分2)'!GJ$6&lt;='対象者リスト(従前分)'!$E10),"○","×")))</f>
        <v/>
      </c>
      <c r="GK10" s="64" t="str">
        <f ca="1">IF(COUNTIF(INDIRECT(ADDRESS(ROW(),3)&amp;":"&amp;ADDRESS(ROW(),COLUMN()-1)),"○")&gt;=15,"×",IF(ISBLANK('対象者リスト(従前分)'!$D10),"",IF(AND('対象者リスト(追加補助分2)'!GK$6&gt;='対象者リスト(従前分)'!$D10,'対象者リスト(追加補助分2)'!GK$6&lt;='対象者リスト(従前分)'!$E10),"○","×")))</f>
        <v/>
      </c>
      <c r="GL10" s="64" t="str">
        <f ca="1">IF(COUNTIF(INDIRECT(ADDRESS(ROW(),3)&amp;":"&amp;ADDRESS(ROW(),COLUMN()-1)),"○")&gt;=15,"×",IF(ISBLANK('対象者リスト(従前分)'!$D10),"",IF(AND('対象者リスト(追加補助分2)'!GL$6&gt;='対象者リスト(従前分)'!$D10,'対象者リスト(追加補助分2)'!GL$6&lt;='対象者リスト(従前分)'!$E10),"○","×")))</f>
        <v/>
      </c>
      <c r="GM10" s="64" t="str">
        <f ca="1">IF(COUNTIF(INDIRECT(ADDRESS(ROW(),3)&amp;":"&amp;ADDRESS(ROW(),COLUMN()-1)),"○")&gt;=15,"×",IF(ISBLANK('対象者リスト(従前分)'!$D10),"",IF(AND('対象者リスト(追加補助分2)'!GM$6&gt;='対象者リスト(従前分)'!$D10,'対象者リスト(追加補助分2)'!GM$6&lt;='対象者リスト(従前分)'!$E10),"○","×")))</f>
        <v/>
      </c>
      <c r="GN10" s="64" t="str">
        <f ca="1">IF(COUNTIF(INDIRECT(ADDRESS(ROW(),3)&amp;":"&amp;ADDRESS(ROW(),COLUMN()-1)),"○")&gt;=15,"×",IF(ISBLANK('対象者リスト(従前分)'!$D10),"",IF(AND('対象者リスト(追加補助分2)'!GN$6&gt;='対象者リスト(従前分)'!$D10,'対象者リスト(追加補助分2)'!GN$6&lt;='対象者リスト(従前分)'!$E10),"○","×")))</f>
        <v/>
      </c>
      <c r="GO10" s="64" t="str">
        <f ca="1">IF(COUNTIF(INDIRECT(ADDRESS(ROW(),3)&amp;":"&amp;ADDRESS(ROW(),COLUMN()-1)),"○")&gt;=15,"×",IF(ISBLANK('対象者リスト(従前分)'!$D10),"",IF(AND('対象者リスト(追加補助分2)'!GO$6&gt;='対象者リスト(従前分)'!$D10,'対象者リスト(追加補助分2)'!GO$6&lt;='対象者リスト(従前分)'!$E10),"○","×")))</f>
        <v/>
      </c>
      <c r="GP10" s="64" t="str">
        <f ca="1">IF(COUNTIF(INDIRECT(ADDRESS(ROW(),3)&amp;":"&amp;ADDRESS(ROW(),COLUMN()-1)),"○")&gt;=15,"×",IF(ISBLANK('対象者リスト(従前分)'!$D10),"",IF(AND('対象者リスト(追加補助分2)'!GP$6&gt;='対象者リスト(従前分)'!$D10,'対象者リスト(追加補助分2)'!GP$6&lt;='対象者リスト(従前分)'!$E10),"○","×")))</f>
        <v/>
      </c>
      <c r="GQ10" s="64" t="str">
        <f ca="1">IF(COUNTIF(INDIRECT(ADDRESS(ROW(),3)&amp;":"&amp;ADDRESS(ROW(),COLUMN()-1)),"○")&gt;=15,"×",IF(ISBLANK('対象者リスト(従前分)'!$D10),"",IF(AND('対象者リスト(追加補助分2)'!GQ$6&gt;='対象者リスト(従前分)'!$D10,'対象者リスト(追加補助分2)'!GQ$6&lt;='対象者リスト(従前分)'!$E10),"○","×")))</f>
        <v/>
      </c>
      <c r="GR10" s="64" t="str">
        <f ca="1">IF(COUNTIF(INDIRECT(ADDRESS(ROW(),3)&amp;":"&amp;ADDRESS(ROW(),COLUMN()-1)),"○")&gt;=15,"×",IF(ISBLANK('対象者リスト(従前分)'!$D10),"",IF(AND('対象者リスト(追加補助分2)'!GR$6&gt;='対象者リスト(従前分)'!$D10,'対象者リスト(追加補助分2)'!GR$6&lt;='対象者リスト(従前分)'!$E10),"○","×")))</f>
        <v/>
      </c>
      <c r="GS10" s="64" t="str">
        <f ca="1">IF(COUNTIF(INDIRECT(ADDRESS(ROW(),3)&amp;":"&amp;ADDRESS(ROW(),COLUMN()-1)),"○")&gt;=15,"×",IF(ISBLANK('対象者リスト(従前分)'!$D10),"",IF(AND('対象者リスト(追加補助分2)'!GS$6&gt;='対象者リスト(従前分)'!$D10,'対象者リスト(追加補助分2)'!GS$6&lt;='対象者リスト(従前分)'!$E10),"○","×")))</f>
        <v/>
      </c>
      <c r="GT10" s="64" t="str">
        <f ca="1">IF(COUNTIF(INDIRECT(ADDRESS(ROW(),3)&amp;":"&amp;ADDRESS(ROW(),COLUMN()-1)),"○")&gt;=15,"×",IF(ISBLANK('対象者リスト(従前分)'!$D10),"",IF(AND('対象者リスト(追加補助分2)'!GT$6&gt;='対象者リスト(従前分)'!$D10,'対象者リスト(追加補助分2)'!GT$6&lt;='対象者リスト(従前分)'!$E10),"○","×")))</f>
        <v/>
      </c>
      <c r="GU10" s="64" t="str">
        <f ca="1">IF(COUNTIF(INDIRECT(ADDRESS(ROW(),3)&amp;":"&amp;ADDRESS(ROW(),COLUMN()-1)),"○")&gt;=15,"×",IF(ISBLANK('対象者リスト(従前分)'!$D10),"",IF(AND('対象者リスト(追加補助分2)'!GU$6&gt;='対象者リスト(従前分)'!$D10,'対象者リスト(追加補助分2)'!GU$6&lt;='対象者リスト(従前分)'!$E10),"○","×")))</f>
        <v/>
      </c>
      <c r="GV10" s="64" t="str">
        <f ca="1">IF(COUNTIF(INDIRECT(ADDRESS(ROW(),3)&amp;":"&amp;ADDRESS(ROW(),COLUMN()-1)),"○")&gt;=15,"×",IF(ISBLANK('対象者リスト(従前分)'!$D10),"",IF(AND('対象者リスト(追加補助分2)'!GV$6&gt;='対象者リスト(従前分)'!$D10,'対象者リスト(追加補助分2)'!GV$6&lt;='対象者リスト(従前分)'!$E10),"○","×")))</f>
        <v/>
      </c>
      <c r="GW10" s="64" t="str">
        <f ca="1">IF(COUNTIF(INDIRECT(ADDRESS(ROW(),3)&amp;":"&amp;ADDRESS(ROW(),COLUMN()-1)),"○")&gt;=15,"×",IF(ISBLANK('対象者リスト(従前分)'!$D10),"",IF(AND('対象者リスト(追加補助分2)'!GW$6&gt;='対象者リスト(従前分)'!$D10,'対象者リスト(追加補助分2)'!GW$6&lt;='対象者リスト(従前分)'!$E10),"○","×")))</f>
        <v/>
      </c>
      <c r="GX10" s="64" t="str">
        <f ca="1">IF(COUNTIF(INDIRECT(ADDRESS(ROW(),3)&amp;":"&amp;ADDRESS(ROW(),COLUMN()-1)),"○")&gt;=15,"×",IF(ISBLANK('対象者リスト(従前分)'!$D10),"",IF(AND('対象者リスト(追加補助分2)'!GX$6&gt;='対象者リスト(従前分)'!$D10,'対象者リスト(追加補助分2)'!GX$6&lt;='対象者リスト(従前分)'!$E10),"○","×")))</f>
        <v/>
      </c>
      <c r="GY10" s="64" t="str">
        <f ca="1">IF(COUNTIF(INDIRECT(ADDRESS(ROW(),3)&amp;":"&amp;ADDRESS(ROW(),COLUMN()-1)),"○")&gt;=15,"×",IF(ISBLANK('対象者リスト(従前分)'!$D10),"",IF(AND('対象者リスト(追加補助分2)'!GY$6&gt;='対象者リスト(従前分)'!$D10,'対象者リスト(追加補助分2)'!GY$6&lt;='対象者リスト(従前分)'!$E10),"○","×")))</f>
        <v/>
      </c>
      <c r="GZ10" s="64" t="str">
        <f ca="1">IF(COUNTIF(INDIRECT(ADDRESS(ROW(),3)&amp;":"&amp;ADDRESS(ROW(),COLUMN()-1)),"○")&gt;=15,"×",IF(ISBLANK('対象者リスト(従前分)'!$D10),"",IF(AND('対象者リスト(追加補助分2)'!GZ$6&gt;='対象者リスト(従前分)'!$D10,'対象者リスト(追加補助分2)'!GZ$6&lt;='対象者リスト(従前分)'!$E10),"○","×")))</f>
        <v/>
      </c>
      <c r="HA10" s="72" t="str">
        <f ca="1">IF(COUNTIF(INDIRECT(ADDRESS(ROW(),3)&amp;":"&amp;ADDRESS(ROW(),COLUMN()-1)),"○")&gt;=15,"×",IF(ISBLANK('対象者リスト(従前分)'!$D10),"",IF(AND('対象者リスト(追加補助分2)'!HA$6&gt;='対象者リスト(従前分)'!$D10,'対象者リスト(追加補助分2)'!HA$6&lt;='対象者リスト(従前分)'!$E10),"○","×")))</f>
        <v/>
      </c>
      <c r="HB10" s="73" t="str">
        <f ca="1">IF(COUNTIF(INDIRECT(ADDRESS(ROW(),3)&amp;":"&amp;ADDRESS(ROW(),COLUMN()-1)),"○")&gt;=15,"×",IF(ISBLANK('対象者リスト(従前分)'!$D10),"",IF(AND('対象者リスト(追加補助分2)'!HB$6&gt;='対象者リスト(従前分)'!$D10,'対象者リスト(追加補助分2)'!HB$6&lt;='対象者リスト(従前分)'!$E10),"○","×")))</f>
        <v/>
      </c>
      <c r="HC10" s="64" t="str">
        <f ca="1">IF(COUNTIF(INDIRECT(ADDRESS(ROW(),3)&amp;":"&amp;ADDRESS(ROW(),COLUMN()-1)),"○")&gt;=15,"×",IF(ISBLANK('対象者リスト(従前分)'!$D10),"",IF(AND('対象者リスト(追加補助分2)'!HC$6&gt;='対象者リスト(従前分)'!$D10,'対象者リスト(追加補助分2)'!HC$6&lt;='対象者リスト(従前分)'!$E10),"○","×")))</f>
        <v/>
      </c>
      <c r="HD10" s="64" t="str">
        <f ca="1">IF(COUNTIF(INDIRECT(ADDRESS(ROW(),3)&amp;":"&amp;ADDRESS(ROW(),COLUMN()-1)),"○")&gt;=15,"×",IF(ISBLANK('対象者リスト(従前分)'!$D10),"",IF(AND('対象者リスト(追加補助分2)'!HD$6&gt;='対象者リスト(従前分)'!$D10,'対象者リスト(追加補助分2)'!HD$6&lt;='対象者リスト(従前分)'!$E10),"○","×")))</f>
        <v/>
      </c>
      <c r="HE10" s="64" t="str">
        <f ca="1">IF(COUNTIF(INDIRECT(ADDRESS(ROW(),3)&amp;":"&amp;ADDRESS(ROW(),COLUMN()-1)),"○")&gt;=15,"×",IF(ISBLANK('対象者リスト(従前分)'!$D10),"",IF(AND('対象者リスト(追加補助分2)'!HE$6&gt;='対象者リスト(従前分)'!$D10,'対象者リスト(追加補助分2)'!HE$6&lt;='対象者リスト(従前分)'!$E10),"○","×")))</f>
        <v/>
      </c>
      <c r="HF10" s="64" t="str">
        <f ca="1">IF(COUNTIF(INDIRECT(ADDRESS(ROW(),3)&amp;":"&amp;ADDRESS(ROW(),COLUMN()-1)),"○")&gt;=15,"×",IF(ISBLANK('対象者リスト(従前分)'!$D10),"",IF(AND('対象者リスト(追加補助分2)'!HF$6&gt;='対象者リスト(従前分)'!$D10,'対象者リスト(追加補助分2)'!HF$6&lt;='対象者リスト(従前分)'!$E10),"○","×")))</f>
        <v/>
      </c>
      <c r="HG10" s="64" t="str">
        <f ca="1">IF(COUNTIF(INDIRECT(ADDRESS(ROW(),3)&amp;":"&amp;ADDRESS(ROW(),COLUMN()-1)),"○")&gt;=15,"×",IF(ISBLANK('対象者リスト(従前分)'!$D10),"",IF(AND('対象者リスト(追加補助分2)'!HG$6&gt;='対象者リスト(従前分)'!$D10,'対象者リスト(追加補助分2)'!HG$6&lt;='対象者リスト(従前分)'!$E10),"○","×")))</f>
        <v/>
      </c>
      <c r="HH10" s="64" t="str">
        <f ca="1">IF(COUNTIF(INDIRECT(ADDRESS(ROW(),3)&amp;":"&amp;ADDRESS(ROW(),COLUMN()-1)),"○")&gt;=15,"×",IF(ISBLANK('対象者リスト(従前分)'!$D10),"",IF(AND('対象者リスト(追加補助分2)'!HH$6&gt;='対象者リスト(従前分)'!$D10,'対象者リスト(追加補助分2)'!HH$6&lt;='対象者リスト(従前分)'!$E10),"○","×")))</f>
        <v/>
      </c>
      <c r="HI10" s="64" t="str">
        <f ca="1">IF(COUNTIF(INDIRECT(ADDRESS(ROW(),3)&amp;":"&amp;ADDRESS(ROW(),COLUMN()-1)),"○")&gt;=15,"×",IF(ISBLANK('対象者リスト(従前分)'!$D10),"",IF(AND('対象者リスト(追加補助分2)'!HI$6&gt;='対象者リスト(従前分)'!$D10,'対象者リスト(追加補助分2)'!HI$6&lt;='対象者リスト(従前分)'!$E10),"○","×")))</f>
        <v/>
      </c>
      <c r="HJ10" s="64" t="str">
        <f ca="1">IF(COUNTIF(INDIRECT(ADDRESS(ROW(),3)&amp;":"&amp;ADDRESS(ROW(),COLUMN()-1)),"○")&gt;=15,"×",IF(ISBLANK('対象者リスト(従前分)'!$D10),"",IF(AND('対象者リスト(追加補助分2)'!HJ$6&gt;='対象者リスト(従前分)'!$D10,'対象者リスト(追加補助分2)'!HJ$6&lt;='対象者リスト(従前分)'!$E10),"○","×")))</f>
        <v/>
      </c>
      <c r="HK10" s="64" t="str">
        <f ca="1">IF(COUNTIF(INDIRECT(ADDRESS(ROW(),3)&amp;":"&amp;ADDRESS(ROW(),COLUMN()-1)),"○")&gt;=15,"×",IF(ISBLANK('対象者リスト(従前分)'!$D10),"",IF(AND('対象者リスト(追加補助分2)'!HK$6&gt;='対象者リスト(従前分)'!$D10,'対象者リスト(追加補助分2)'!HK$6&lt;='対象者リスト(従前分)'!$E10),"○","×")))</f>
        <v/>
      </c>
      <c r="HL10" s="64" t="str">
        <f ca="1">IF(COUNTIF(INDIRECT(ADDRESS(ROW(),3)&amp;":"&amp;ADDRESS(ROW(),COLUMN()-1)),"○")&gt;=15,"×",IF(ISBLANK('対象者リスト(従前分)'!$D10),"",IF(AND('対象者リスト(追加補助分2)'!HL$6&gt;='対象者リスト(従前分)'!$D10,'対象者リスト(追加補助分2)'!HL$6&lt;='対象者リスト(従前分)'!$E10),"○","×")))</f>
        <v/>
      </c>
      <c r="HM10" s="64" t="str">
        <f ca="1">IF(COUNTIF(INDIRECT(ADDRESS(ROW(),3)&amp;":"&amp;ADDRESS(ROW(),COLUMN()-1)),"○")&gt;=15,"×",IF(ISBLANK('対象者リスト(従前分)'!$D10),"",IF(AND('対象者リスト(追加補助分2)'!HM$6&gt;='対象者リスト(従前分)'!$D10,'対象者リスト(追加補助分2)'!HM$6&lt;='対象者リスト(従前分)'!$E10),"○","×")))</f>
        <v/>
      </c>
      <c r="HN10" s="64" t="str">
        <f ca="1">IF(COUNTIF(INDIRECT(ADDRESS(ROW(),3)&amp;":"&amp;ADDRESS(ROW(),COLUMN()-1)),"○")&gt;=15,"×",IF(ISBLANK('対象者リスト(従前分)'!$D10),"",IF(AND('対象者リスト(追加補助分2)'!HN$6&gt;='対象者リスト(従前分)'!$D10,'対象者リスト(追加補助分2)'!HN$6&lt;='対象者リスト(従前分)'!$E10),"○","×")))</f>
        <v/>
      </c>
      <c r="HO10" s="64" t="str">
        <f ca="1">IF(COUNTIF(INDIRECT(ADDRESS(ROW(),3)&amp;":"&amp;ADDRESS(ROW(),COLUMN()-1)),"○")&gt;=15,"×",IF(ISBLANK('対象者リスト(従前分)'!$D10),"",IF(AND('対象者リスト(追加補助分2)'!HO$6&gt;='対象者リスト(従前分)'!$D10,'対象者リスト(追加補助分2)'!HO$6&lt;='対象者リスト(従前分)'!$E10),"○","×")))</f>
        <v/>
      </c>
      <c r="HP10" s="64" t="str">
        <f ca="1">IF(COUNTIF(INDIRECT(ADDRESS(ROW(),3)&amp;":"&amp;ADDRESS(ROW(),COLUMN()-1)),"○")&gt;=15,"×",IF(ISBLANK('対象者リスト(従前分)'!$D10),"",IF(AND('対象者リスト(追加補助分2)'!HP$6&gt;='対象者リスト(従前分)'!$D10,'対象者リスト(追加補助分2)'!HP$6&lt;='対象者リスト(従前分)'!$E10),"○","×")))</f>
        <v/>
      </c>
      <c r="HQ10" s="64" t="str">
        <f ca="1">IF(COUNTIF(INDIRECT(ADDRESS(ROW(),3)&amp;":"&amp;ADDRESS(ROW(),COLUMN()-1)),"○")&gt;=15,"×",IF(ISBLANK('対象者リスト(従前分)'!$D10),"",IF(AND('対象者リスト(追加補助分2)'!HQ$6&gt;='対象者リスト(従前分)'!$D10,'対象者リスト(追加補助分2)'!HQ$6&lt;='対象者リスト(従前分)'!$E10),"○","×")))</f>
        <v/>
      </c>
      <c r="HR10" s="64" t="str">
        <f ca="1">IF(COUNTIF(INDIRECT(ADDRESS(ROW(),3)&amp;":"&amp;ADDRESS(ROW(),COLUMN()-1)),"○")&gt;=15,"×",IF(ISBLANK('対象者リスト(従前分)'!$D10),"",IF(AND('対象者リスト(追加補助分2)'!HR$6&gt;='対象者リスト(従前分)'!$D10,'対象者リスト(追加補助分2)'!HR$6&lt;='対象者リスト(従前分)'!$E10),"○","×")))</f>
        <v/>
      </c>
      <c r="HS10" s="64" t="str">
        <f ca="1">IF(COUNTIF(INDIRECT(ADDRESS(ROW(),3)&amp;":"&amp;ADDRESS(ROW(),COLUMN()-1)),"○")&gt;=15,"×",IF(ISBLANK('対象者リスト(従前分)'!$D10),"",IF(AND('対象者リスト(追加補助分2)'!HS$6&gt;='対象者リスト(従前分)'!$D10,'対象者リスト(追加補助分2)'!HS$6&lt;='対象者リスト(従前分)'!$E10),"○","×")))</f>
        <v/>
      </c>
      <c r="HT10" s="64" t="str">
        <f ca="1">IF(COUNTIF(INDIRECT(ADDRESS(ROW(),3)&amp;":"&amp;ADDRESS(ROW(),COLUMN()-1)),"○")&gt;=15,"×",IF(ISBLANK('対象者リスト(従前分)'!$D10),"",IF(AND('対象者リスト(追加補助分2)'!HT$6&gt;='対象者リスト(従前分)'!$D10,'対象者リスト(追加補助分2)'!HT$6&lt;='対象者リスト(従前分)'!$E10),"○","×")))</f>
        <v/>
      </c>
      <c r="HU10" s="64" t="str">
        <f ca="1">IF(COUNTIF(INDIRECT(ADDRESS(ROW(),3)&amp;":"&amp;ADDRESS(ROW(),COLUMN()-1)),"○")&gt;=15,"×",IF(ISBLANK('対象者リスト(従前分)'!$D10),"",IF(AND('対象者リスト(追加補助分2)'!HU$6&gt;='対象者リスト(従前分)'!$D10,'対象者リスト(追加補助分2)'!HU$6&lt;='対象者リスト(従前分)'!$E10),"○","×")))</f>
        <v/>
      </c>
      <c r="HV10" s="64" t="str">
        <f ca="1">IF(COUNTIF(INDIRECT(ADDRESS(ROW(),3)&amp;":"&amp;ADDRESS(ROW(),COLUMN()-1)),"○")&gt;=15,"×",IF(ISBLANK('対象者リスト(従前分)'!$D10),"",IF(AND('対象者リスト(追加補助分2)'!HV$6&gt;='対象者リスト(従前分)'!$D10,'対象者リスト(追加補助分2)'!HV$6&lt;='対象者リスト(従前分)'!$E10),"○","×")))</f>
        <v/>
      </c>
      <c r="HW10" s="64" t="str">
        <f ca="1">IF(COUNTIF(INDIRECT(ADDRESS(ROW(),3)&amp;":"&amp;ADDRESS(ROW(),COLUMN()-1)),"○")&gt;=15,"×",IF(ISBLANK('対象者リスト(従前分)'!$D10),"",IF(AND('対象者リスト(追加補助分2)'!HW$6&gt;='対象者リスト(従前分)'!$D10,'対象者リスト(追加補助分2)'!HW$6&lt;='対象者リスト(従前分)'!$E10),"○","×")))</f>
        <v/>
      </c>
      <c r="HX10" s="64" t="str">
        <f ca="1">IF(COUNTIF(INDIRECT(ADDRESS(ROW(),3)&amp;":"&amp;ADDRESS(ROW(),COLUMN()-1)),"○")&gt;=15,"×",IF(ISBLANK('対象者リスト(従前分)'!$D10),"",IF(AND('対象者リスト(追加補助分2)'!HX$6&gt;='対象者リスト(従前分)'!$D10,'対象者リスト(追加補助分2)'!HX$6&lt;='対象者リスト(従前分)'!$E10),"○","×")))</f>
        <v/>
      </c>
      <c r="HY10" s="64" t="str">
        <f ca="1">IF(COUNTIF(INDIRECT(ADDRESS(ROW(),3)&amp;":"&amp;ADDRESS(ROW(),COLUMN()-1)),"○")&gt;=15,"×",IF(ISBLANK('対象者リスト(従前分)'!$D10),"",IF(AND('対象者リスト(追加補助分2)'!HY$6&gt;='対象者リスト(従前分)'!$D10,'対象者リスト(追加補助分2)'!HY$6&lt;='対象者リスト(従前分)'!$E10),"○","×")))</f>
        <v/>
      </c>
      <c r="HZ10" s="64" t="str">
        <f ca="1">IF(COUNTIF(INDIRECT(ADDRESS(ROW(),3)&amp;":"&amp;ADDRESS(ROW(),COLUMN()-1)),"○")&gt;=15,"×",IF(ISBLANK('対象者リスト(従前分)'!$D10),"",IF(AND('対象者リスト(追加補助分2)'!HZ$6&gt;='対象者リスト(従前分)'!$D10,'対象者リスト(追加補助分2)'!HZ$6&lt;='対象者リスト(従前分)'!$E10),"○","×")))</f>
        <v/>
      </c>
      <c r="IA10" s="64" t="str">
        <f ca="1">IF(COUNTIF(INDIRECT(ADDRESS(ROW(),3)&amp;":"&amp;ADDRESS(ROW(),COLUMN()-1)),"○")&gt;=15,"×",IF(ISBLANK('対象者リスト(従前分)'!$D10),"",IF(AND('対象者リスト(追加補助分2)'!IA$6&gt;='対象者リスト(従前分)'!$D10,'対象者リスト(追加補助分2)'!IA$6&lt;='対象者リスト(従前分)'!$E10),"○","×")))</f>
        <v/>
      </c>
      <c r="IB10" s="64" t="str">
        <f ca="1">IF(COUNTIF(INDIRECT(ADDRESS(ROW(),3)&amp;":"&amp;ADDRESS(ROW(),COLUMN()-1)),"○")&gt;=15,"×",IF(ISBLANK('対象者リスト(従前分)'!$D10),"",IF(AND('対象者リスト(追加補助分2)'!IB$6&gt;='対象者リスト(従前分)'!$D10,'対象者リスト(追加補助分2)'!IB$6&lt;='対象者リスト(従前分)'!$E10),"○","×")))</f>
        <v/>
      </c>
      <c r="IC10" s="64" t="str">
        <f ca="1">IF(COUNTIF(INDIRECT(ADDRESS(ROW(),3)&amp;":"&amp;ADDRESS(ROW(),COLUMN()-1)),"○")&gt;=15,"×",IF(ISBLANK('対象者リスト(従前分)'!$D10),"",IF(AND('対象者リスト(追加補助分2)'!IC$6&gt;='対象者リスト(従前分)'!$D10,'対象者リスト(追加補助分2)'!IC$6&lt;='対象者リスト(従前分)'!$E10),"○","×")))</f>
        <v/>
      </c>
      <c r="ID10" s="64" t="str">
        <f ca="1">IF(COUNTIF(INDIRECT(ADDRESS(ROW(),3)&amp;":"&amp;ADDRESS(ROW(),COLUMN()-1)),"○")&gt;=15,"×",IF(ISBLANK('対象者リスト(従前分)'!$D10),"",IF(AND('対象者リスト(追加補助分2)'!ID$6&gt;='対象者リスト(従前分)'!$D10,'対象者リスト(追加補助分2)'!ID$6&lt;='対象者リスト(従前分)'!$E10),"○","×")))</f>
        <v/>
      </c>
      <c r="IE10" s="87" t="str">
        <f ca="1">IF(COUNTIF(INDIRECT(ADDRESS(ROW(),3)&amp;":"&amp;ADDRESS(ROW(),COLUMN()-1)),"○")&gt;=15,"×",IF(ISBLANK('対象者リスト(従前分)'!$D10),"",IF(AND('対象者リスト(追加補助分2)'!IE$6&gt;='対象者リスト(従前分)'!$D10,'対象者リスト(追加補助分2)'!IE$6&lt;='対象者リスト(従前分)'!$E10),"○","×")))</f>
        <v/>
      </c>
      <c r="IF10" s="73" t="str">
        <f ca="1">IF(COUNTIF(INDIRECT(ADDRESS(ROW(),3)&amp;":"&amp;ADDRESS(ROW(),COLUMN()-1)),"○")&gt;=15,"×",IF(ISBLANK('対象者リスト(従前分)'!$D10),"",IF(AND('対象者リスト(追加補助分2)'!IF$6&gt;='対象者リスト(従前分)'!$D10,'対象者リスト(追加補助分2)'!IF$6&lt;='対象者リスト(従前分)'!$E10),"○","×")))</f>
        <v/>
      </c>
      <c r="IG10" s="64" t="str">
        <f ca="1">IF(COUNTIF(INDIRECT(ADDRESS(ROW(),3)&amp;":"&amp;ADDRESS(ROW(),COLUMN()-1)),"○")&gt;=15,"×",IF(ISBLANK('対象者リスト(従前分)'!$D10),"",IF(AND('対象者リスト(追加補助分2)'!IG$6&gt;='対象者リスト(従前分)'!$D10,'対象者リスト(追加補助分2)'!IG$6&lt;='対象者リスト(従前分)'!$E10),"○","×")))</f>
        <v/>
      </c>
      <c r="IH10" s="64" t="str">
        <f ca="1">IF(COUNTIF(INDIRECT(ADDRESS(ROW(),3)&amp;":"&amp;ADDRESS(ROW(),COLUMN()-1)),"○")&gt;=15,"×",IF(ISBLANK('対象者リスト(従前分)'!$D10),"",IF(AND('対象者リスト(追加補助分2)'!IH$6&gt;='対象者リスト(従前分)'!$D10,'対象者リスト(追加補助分2)'!IH$6&lt;='対象者リスト(従前分)'!$E10),"○","×")))</f>
        <v/>
      </c>
      <c r="II10" s="64" t="str">
        <f ca="1">IF(COUNTIF(INDIRECT(ADDRESS(ROW(),3)&amp;":"&amp;ADDRESS(ROW(),COLUMN()-1)),"○")&gt;=15,"×",IF(ISBLANK('対象者リスト(従前分)'!$D10),"",IF(AND('対象者リスト(追加補助分2)'!II$6&gt;='対象者リスト(従前分)'!$D10,'対象者リスト(追加補助分2)'!II$6&lt;='対象者リスト(従前分)'!$E10),"○","×")))</f>
        <v/>
      </c>
      <c r="IJ10" s="64" t="str">
        <f ca="1">IF(COUNTIF(INDIRECT(ADDRESS(ROW(),3)&amp;":"&amp;ADDRESS(ROW(),COLUMN()-1)),"○")&gt;=15,"×",IF(ISBLANK('対象者リスト(従前分)'!$D10),"",IF(AND('対象者リスト(追加補助分2)'!IJ$6&gt;='対象者リスト(従前分)'!$D10,'対象者リスト(追加補助分2)'!IJ$6&lt;='対象者リスト(従前分)'!$E10),"○","×")))</f>
        <v/>
      </c>
      <c r="IK10" s="64" t="str">
        <f ca="1">IF(COUNTIF(INDIRECT(ADDRESS(ROW(),3)&amp;":"&amp;ADDRESS(ROW(),COLUMN()-1)),"○")&gt;=15,"×",IF(ISBLANK('対象者リスト(従前分)'!$D10),"",IF(AND('対象者リスト(追加補助分2)'!IK$6&gt;='対象者リスト(従前分)'!$D10,'対象者リスト(追加補助分2)'!IK$6&lt;='対象者リスト(従前分)'!$E10),"○","×")))</f>
        <v/>
      </c>
      <c r="IL10" s="64" t="str">
        <f ca="1">IF(COUNTIF(INDIRECT(ADDRESS(ROW(),3)&amp;":"&amp;ADDRESS(ROW(),COLUMN()-1)),"○")&gt;=15,"×",IF(ISBLANK('対象者リスト(従前分)'!$D10),"",IF(AND('対象者リスト(追加補助分2)'!IL$6&gt;='対象者リスト(従前分)'!$D10,'対象者リスト(追加補助分2)'!IL$6&lt;='対象者リスト(従前分)'!$E10),"○","×")))</f>
        <v/>
      </c>
      <c r="IM10" s="64" t="str">
        <f ca="1">IF(COUNTIF(INDIRECT(ADDRESS(ROW(),3)&amp;":"&amp;ADDRESS(ROW(),COLUMN()-1)),"○")&gt;=15,"×",IF(ISBLANK('対象者リスト(従前分)'!$D10),"",IF(AND('対象者リスト(追加補助分2)'!IM$6&gt;='対象者リスト(従前分)'!$D10,'対象者リスト(追加補助分2)'!IM$6&lt;='対象者リスト(従前分)'!$E10),"○","×")))</f>
        <v/>
      </c>
      <c r="IN10" s="64" t="str">
        <f ca="1">IF(COUNTIF(INDIRECT(ADDRESS(ROW(),3)&amp;":"&amp;ADDRESS(ROW(),COLUMN()-1)),"○")&gt;=15,"×",IF(ISBLANK('対象者リスト(従前分)'!$D10),"",IF(AND('対象者リスト(追加補助分2)'!IN$6&gt;='対象者リスト(従前分)'!$D10,'対象者リスト(追加補助分2)'!IN$6&lt;='対象者リスト(従前分)'!$E10),"○","×")))</f>
        <v/>
      </c>
      <c r="IO10" s="64" t="str">
        <f ca="1">IF(COUNTIF(INDIRECT(ADDRESS(ROW(),3)&amp;":"&amp;ADDRESS(ROW(),COLUMN()-1)),"○")&gt;=15,"×",IF(ISBLANK('対象者リスト(従前分)'!$D10),"",IF(AND('対象者リスト(追加補助分2)'!IO$6&gt;='対象者リスト(従前分)'!$D10,'対象者リスト(追加補助分2)'!IO$6&lt;='対象者リスト(従前分)'!$E10),"○","×")))</f>
        <v/>
      </c>
      <c r="IP10" s="64" t="str">
        <f ca="1">IF(COUNTIF(INDIRECT(ADDRESS(ROW(),3)&amp;":"&amp;ADDRESS(ROW(),COLUMN()-1)),"○")&gt;=15,"×",IF(ISBLANK('対象者リスト(従前分)'!$D10),"",IF(AND('対象者リスト(追加補助分2)'!IP$6&gt;='対象者リスト(従前分)'!$D10,'対象者リスト(追加補助分2)'!IP$6&lt;='対象者リスト(従前分)'!$E10),"○","×")))</f>
        <v/>
      </c>
      <c r="IQ10" s="64" t="str">
        <f ca="1">IF(COUNTIF(INDIRECT(ADDRESS(ROW(),3)&amp;":"&amp;ADDRESS(ROW(),COLUMN()-1)),"○")&gt;=15,"×",IF(ISBLANK('対象者リスト(従前分)'!$D10),"",IF(AND('対象者リスト(追加補助分2)'!IQ$6&gt;='対象者リスト(従前分)'!$D10,'対象者リスト(追加補助分2)'!IQ$6&lt;='対象者リスト(従前分)'!$E10),"○","×")))</f>
        <v/>
      </c>
      <c r="IR10" s="64" t="str">
        <f ca="1">IF(COUNTIF(INDIRECT(ADDRESS(ROW(),3)&amp;":"&amp;ADDRESS(ROW(),COLUMN()-1)),"○")&gt;=15,"×",IF(ISBLANK('対象者リスト(従前分)'!$D10),"",IF(AND('対象者リスト(追加補助分2)'!IR$6&gt;='対象者リスト(従前分)'!$D10,'対象者リスト(追加補助分2)'!IR$6&lt;='対象者リスト(従前分)'!$E10),"○","×")))</f>
        <v/>
      </c>
      <c r="IS10" s="64" t="str">
        <f ca="1">IF(COUNTIF(INDIRECT(ADDRESS(ROW(),3)&amp;":"&amp;ADDRESS(ROW(),COLUMN()-1)),"○")&gt;=15,"×",IF(ISBLANK('対象者リスト(従前分)'!$D10),"",IF(AND('対象者リスト(追加補助分2)'!IS$6&gt;='対象者リスト(従前分)'!$D10,'対象者リスト(追加補助分2)'!IS$6&lt;='対象者リスト(従前分)'!$E10),"○","×")))</f>
        <v/>
      </c>
      <c r="IT10" s="64" t="str">
        <f ca="1">IF(COUNTIF(INDIRECT(ADDRESS(ROW(),3)&amp;":"&amp;ADDRESS(ROW(),COLUMN()-1)),"○")&gt;=15,"×",IF(ISBLANK('対象者リスト(従前分)'!$D10),"",IF(AND('対象者リスト(追加補助分2)'!IT$6&gt;='対象者リスト(従前分)'!$D10,'対象者リスト(追加補助分2)'!IT$6&lt;='対象者リスト(従前分)'!$E10),"○","×")))</f>
        <v/>
      </c>
      <c r="IU10" s="64" t="str">
        <f ca="1">IF(COUNTIF(INDIRECT(ADDRESS(ROW(),3)&amp;":"&amp;ADDRESS(ROW(),COLUMN()-1)),"○")&gt;=15,"×",IF(ISBLANK('対象者リスト(従前分)'!$D10),"",IF(AND('対象者リスト(追加補助分2)'!IU$6&gt;='対象者リスト(従前分)'!$D10,'対象者リスト(追加補助分2)'!IU$6&lt;='対象者リスト(従前分)'!$E10),"○","×")))</f>
        <v/>
      </c>
      <c r="IV10" s="64" t="str">
        <f ca="1">IF(COUNTIF(INDIRECT(ADDRESS(ROW(),3)&amp;":"&amp;ADDRESS(ROW(),COLUMN()-1)),"○")&gt;=15,"×",IF(ISBLANK('対象者リスト(従前分)'!$D10),"",IF(AND('対象者リスト(追加補助分2)'!IV$6&gt;='対象者リスト(従前分)'!$D10,'対象者リスト(追加補助分2)'!IV$6&lt;='対象者リスト(従前分)'!$E10),"○","×")))</f>
        <v/>
      </c>
      <c r="IW10" s="64" t="str">
        <f ca="1">IF(COUNTIF(INDIRECT(ADDRESS(ROW(),3)&amp;":"&amp;ADDRESS(ROW(),COLUMN()-1)),"○")&gt;=15,"×",IF(ISBLANK('対象者リスト(従前分)'!$D10),"",IF(AND('対象者リスト(追加補助分2)'!IW$6&gt;='対象者リスト(従前分)'!$D10,'対象者リスト(追加補助分2)'!IW$6&lt;='対象者リスト(従前分)'!$E10),"○","×")))</f>
        <v/>
      </c>
      <c r="IX10" s="64" t="str">
        <f ca="1">IF(COUNTIF(INDIRECT(ADDRESS(ROW(),3)&amp;":"&amp;ADDRESS(ROW(),COLUMN()-1)),"○")&gt;=15,"×",IF(ISBLANK('対象者リスト(従前分)'!$D10),"",IF(AND('対象者リスト(追加補助分2)'!IX$6&gt;='対象者リスト(従前分)'!$D10,'対象者リスト(追加補助分2)'!IX$6&lt;='対象者リスト(従前分)'!$E10),"○","×")))</f>
        <v/>
      </c>
      <c r="IY10" s="64" t="str">
        <f ca="1">IF(COUNTIF(INDIRECT(ADDRESS(ROW(),3)&amp;":"&amp;ADDRESS(ROW(),COLUMN()-1)),"○")&gt;=15,"×",IF(ISBLANK('対象者リスト(従前分)'!$D10),"",IF(AND('対象者リスト(追加補助分2)'!IY$6&gt;='対象者リスト(従前分)'!$D10,'対象者リスト(追加補助分2)'!IY$6&lt;='対象者リスト(従前分)'!$E10),"○","×")))</f>
        <v/>
      </c>
      <c r="IZ10" s="64" t="str">
        <f ca="1">IF(COUNTIF(INDIRECT(ADDRESS(ROW(),3)&amp;":"&amp;ADDRESS(ROW(),COLUMN()-1)),"○")&gt;=15,"×",IF(ISBLANK('対象者リスト(従前分)'!$D10),"",IF(AND('対象者リスト(追加補助分2)'!IZ$6&gt;='対象者リスト(従前分)'!$D10,'対象者リスト(追加補助分2)'!IZ$6&lt;='対象者リスト(従前分)'!$E10),"○","×")))</f>
        <v/>
      </c>
      <c r="JA10" s="64" t="str">
        <f ca="1">IF(COUNTIF(INDIRECT(ADDRESS(ROW(),3)&amp;":"&amp;ADDRESS(ROW(),COLUMN()-1)),"○")&gt;=15,"×",IF(ISBLANK('対象者リスト(従前分)'!$D10),"",IF(AND('対象者リスト(追加補助分2)'!JA$6&gt;='対象者リスト(従前分)'!$D10,'対象者リスト(追加補助分2)'!JA$6&lt;='対象者リスト(従前分)'!$E10),"○","×")))</f>
        <v/>
      </c>
      <c r="JB10" s="64" t="str">
        <f ca="1">IF(COUNTIF(INDIRECT(ADDRESS(ROW(),3)&amp;":"&amp;ADDRESS(ROW(),COLUMN()-1)),"○")&gt;=15,"×",IF(ISBLANK('対象者リスト(従前分)'!$D10),"",IF(AND('対象者リスト(追加補助分2)'!JB$6&gt;='対象者リスト(従前分)'!$D10,'対象者リスト(追加補助分2)'!JB$6&lt;='対象者リスト(従前分)'!$E10),"○","×")))</f>
        <v/>
      </c>
      <c r="JC10" s="64" t="str">
        <f ca="1">IF(COUNTIF(INDIRECT(ADDRESS(ROW(),3)&amp;":"&amp;ADDRESS(ROW(),COLUMN()-1)),"○")&gt;=15,"×",IF(ISBLANK('対象者リスト(従前分)'!$D10),"",IF(AND('対象者リスト(追加補助分2)'!JC$6&gt;='対象者リスト(従前分)'!$D10,'対象者リスト(追加補助分2)'!JC$6&lt;='対象者リスト(従前分)'!$E10),"○","×")))</f>
        <v/>
      </c>
      <c r="JD10" s="64" t="str">
        <f ca="1">IF(COUNTIF(INDIRECT(ADDRESS(ROW(),3)&amp;":"&amp;ADDRESS(ROW(),COLUMN()-1)),"○")&gt;=15,"×",IF(ISBLANK('対象者リスト(従前分)'!$D10),"",IF(AND('対象者リスト(追加補助分2)'!JD$6&gt;='対象者リスト(従前分)'!$D10,'対象者リスト(追加補助分2)'!JD$6&lt;='対象者リスト(従前分)'!$E10),"○","×")))</f>
        <v/>
      </c>
      <c r="JE10" s="64" t="str">
        <f ca="1">IF(COUNTIF(INDIRECT(ADDRESS(ROW(),3)&amp;":"&amp;ADDRESS(ROW(),COLUMN()-1)),"○")&gt;=15,"×",IF(ISBLANK('対象者リスト(従前分)'!$D10),"",IF(AND('対象者リスト(追加補助分2)'!JE$6&gt;='対象者リスト(従前分)'!$D10,'対象者リスト(追加補助分2)'!JE$6&lt;='対象者リスト(従前分)'!$E10),"○","×")))</f>
        <v/>
      </c>
      <c r="JF10" s="64" t="str">
        <f ca="1">IF(COUNTIF(INDIRECT(ADDRESS(ROW(),3)&amp;":"&amp;ADDRESS(ROW(),COLUMN()-1)),"○")&gt;=15,"×",IF(ISBLANK('対象者リスト(従前分)'!$D10),"",IF(AND('対象者リスト(追加補助分2)'!JF$6&gt;='対象者リスト(従前分)'!$D10,'対象者リスト(追加補助分2)'!JF$6&lt;='対象者リスト(従前分)'!$E10),"○","×")))</f>
        <v/>
      </c>
      <c r="JG10" s="64" t="str">
        <f ca="1">IF(COUNTIF(INDIRECT(ADDRESS(ROW(),3)&amp;":"&amp;ADDRESS(ROW(),COLUMN()-1)),"○")&gt;=15,"×",IF(ISBLANK('対象者リスト(従前分)'!$D10),"",IF(AND('対象者リスト(追加補助分2)'!JG$6&gt;='対象者リスト(従前分)'!$D10,'対象者リスト(追加補助分2)'!JG$6&lt;='対象者リスト(従前分)'!$E10),"○","×")))</f>
        <v/>
      </c>
      <c r="JH10" s="64" t="str">
        <f ca="1">IF(COUNTIF(INDIRECT(ADDRESS(ROW(),3)&amp;":"&amp;ADDRESS(ROW(),COLUMN()-1)),"○")&gt;=15,"×",IF(ISBLANK('対象者リスト(従前分)'!$D10),"",IF(AND('対象者リスト(追加補助分2)'!JH$6&gt;='対象者リスト(従前分)'!$D10,'対象者リスト(追加補助分2)'!JH$6&lt;='対象者リスト(従前分)'!$E10),"○","×")))</f>
        <v/>
      </c>
      <c r="JI10" s="64" t="str">
        <f ca="1">IF(COUNTIF(INDIRECT(ADDRESS(ROW(),3)&amp;":"&amp;ADDRESS(ROW(),COLUMN()-1)),"○")&gt;=15,"×",IF(ISBLANK('対象者リスト(従前分)'!$D10),"",IF(AND('対象者リスト(追加補助分2)'!JI$6&gt;='対象者リスト(従前分)'!$D10,'対象者リスト(追加補助分2)'!JI$6&lt;='対象者リスト(従前分)'!$E10),"○","×")))</f>
        <v/>
      </c>
      <c r="JJ10" s="64" t="str">
        <f ca="1">IF(COUNTIF(INDIRECT(ADDRESS(ROW(),3)&amp;":"&amp;ADDRESS(ROW(),COLUMN()-1)),"○")&gt;=15,"×",IF(ISBLANK('対象者リスト(従前分)'!$D10),"",IF(AND('対象者リスト(追加補助分2)'!JJ$6&gt;='対象者リスト(従前分)'!$D10,'対象者リスト(追加補助分2)'!JJ$6&lt;='対象者リスト(従前分)'!$E10),"○","×")))</f>
        <v/>
      </c>
      <c r="JK10" s="73" t="str">
        <f ca="1">IF(COUNTIF(INDIRECT(ADDRESS(ROW(),3)&amp;":"&amp;ADDRESS(ROW(),COLUMN()-1)),"○")&gt;=15,"×",IF(ISBLANK('対象者リスト(従前分)'!$D10),"",IF(AND('対象者リスト(追加補助分2)'!JK$6&gt;='対象者リスト(従前分)'!$D10,'対象者リスト(追加補助分2)'!JK$6&lt;='対象者リスト(従前分)'!$E10),"○","×")))</f>
        <v/>
      </c>
      <c r="JL10" s="64" t="str">
        <f ca="1">IF(COUNTIF(INDIRECT(ADDRESS(ROW(),3)&amp;":"&amp;ADDRESS(ROW(),COLUMN()-1)),"○")&gt;=15,"×",IF(ISBLANK('対象者リスト(従前分)'!$D10),"",IF(AND('対象者リスト(追加補助分2)'!JL$6&gt;='対象者リスト(従前分)'!$D10,'対象者リスト(追加補助分2)'!JL$6&lt;='対象者リスト(従前分)'!$E10),"○","×")))</f>
        <v/>
      </c>
      <c r="JM10" s="64" t="str">
        <f ca="1">IF(COUNTIF(INDIRECT(ADDRESS(ROW(),3)&amp;":"&amp;ADDRESS(ROW(),COLUMN()-1)),"○")&gt;=15,"×",IF(ISBLANK('対象者リスト(従前分)'!$D10),"",IF(AND('対象者リスト(追加補助分2)'!JM$6&gt;='対象者リスト(従前分)'!$D10,'対象者リスト(追加補助分2)'!JM$6&lt;='対象者リスト(従前分)'!$E10),"○","×")))</f>
        <v/>
      </c>
      <c r="JN10" s="64" t="str">
        <f ca="1">IF(COUNTIF(INDIRECT(ADDRESS(ROW(),3)&amp;":"&amp;ADDRESS(ROW(),COLUMN()-1)),"○")&gt;=15,"×",IF(ISBLANK('対象者リスト(従前分)'!$D10),"",IF(AND('対象者リスト(追加補助分2)'!JN$6&gt;='対象者リスト(従前分)'!$D10,'対象者リスト(追加補助分2)'!JN$6&lt;='対象者リスト(従前分)'!$E10),"○","×")))</f>
        <v/>
      </c>
      <c r="JO10" s="64" t="str">
        <f ca="1">IF(COUNTIF(INDIRECT(ADDRESS(ROW(),3)&amp;":"&amp;ADDRESS(ROW(),COLUMN()-1)),"○")&gt;=15,"×",IF(ISBLANK('対象者リスト(従前分)'!$D10),"",IF(AND('対象者リスト(追加補助分2)'!JO$6&gt;='対象者リスト(従前分)'!$D10,'対象者リスト(追加補助分2)'!JO$6&lt;='対象者リスト(従前分)'!$E10),"○","×")))</f>
        <v/>
      </c>
      <c r="JP10" s="64" t="str">
        <f ca="1">IF(COUNTIF(INDIRECT(ADDRESS(ROW(),3)&amp;":"&amp;ADDRESS(ROW(),COLUMN()-1)),"○")&gt;=15,"×",IF(ISBLANK('対象者リスト(従前分)'!$D10),"",IF(AND('対象者リスト(追加補助分2)'!JP$6&gt;='対象者リスト(従前分)'!$D10,'対象者リスト(追加補助分2)'!JP$6&lt;='対象者リスト(従前分)'!$E10),"○","×")))</f>
        <v/>
      </c>
      <c r="JQ10" s="64" t="str">
        <f ca="1">IF(COUNTIF(INDIRECT(ADDRESS(ROW(),3)&amp;":"&amp;ADDRESS(ROW(),COLUMN()-1)),"○")&gt;=15,"×",IF(ISBLANK('対象者リスト(従前分)'!$D10),"",IF(AND('対象者リスト(追加補助分2)'!JQ$6&gt;='対象者リスト(従前分)'!$D10,'対象者リスト(追加補助分2)'!JQ$6&lt;='対象者リスト(従前分)'!$E10),"○","×")))</f>
        <v/>
      </c>
      <c r="JR10" s="64" t="str">
        <f ca="1">IF(COUNTIF(INDIRECT(ADDRESS(ROW(),3)&amp;":"&amp;ADDRESS(ROW(),COLUMN()-1)),"○")&gt;=15,"×",IF(ISBLANK('対象者リスト(従前分)'!$D10),"",IF(AND('対象者リスト(追加補助分2)'!JR$6&gt;='対象者リスト(従前分)'!$D10,'対象者リスト(追加補助分2)'!JR$6&lt;='対象者リスト(従前分)'!$E10),"○","×")))</f>
        <v/>
      </c>
      <c r="JS10" s="64" t="str">
        <f ca="1">IF(COUNTIF(INDIRECT(ADDRESS(ROW(),3)&amp;":"&amp;ADDRESS(ROW(),COLUMN()-1)),"○")&gt;=15,"×",IF(ISBLANK('対象者リスト(従前分)'!$D10),"",IF(AND('対象者リスト(追加補助分2)'!JS$6&gt;='対象者リスト(従前分)'!$D10,'対象者リスト(追加補助分2)'!JS$6&lt;='対象者リスト(従前分)'!$E10),"○","×")))</f>
        <v/>
      </c>
      <c r="JT10" s="64" t="str">
        <f ca="1">IF(COUNTIF(INDIRECT(ADDRESS(ROW(),3)&amp;":"&amp;ADDRESS(ROW(),COLUMN()-1)),"○")&gt;=15,"×",IF(ISBLANK('対象者リスト(従前分)'!$D10),"",IF(AND('対象者リスト(追加補助分2)'!JT$6&gt;='対象者リスト(従前分)'!$D10,'対象者リスト(追加補助分2)'!JT$6&lt;='対象者リスト(従前分)'!$E10),"○","×")))</f>
        <v/>
      </c>
      <c r="JU10" s="64" t="str">
        <f ca="1">IF(COUNTIF(INDIRECT(ADDRESS(ROW(),3)&amp;":"&amp;ADDRESS(ROW(),COLUMN()-1)),"○")&gt;=15,"×",IF(ISBLANK('対象者リスト(従前分)'!$D10),"",IF(AND('対象者リスト(追加補助分2)'!JU$6&gt;='対象者リスト(従前分)'!$D10,'対象者リスト(追加補助分2)'!JU$6&lt;='対象者リスト(従前分)'!$E10),"○","×")))</f>
        <v/>
      </c>
      <c r="JV10" s="64" t="str">
        <f ca="1">IF(COUNTIF(INDIRECT(ADDRESS(ROW(),3)&amp;":"&amp;ADDRESS(ROW(),COLUMN()-1)),"○")&gt;=15,"×",IF(ISBLANK('対象者リスト(従前分)'!$D10),"",IF(AND('対象者リスト(追加補助分2)'!JV$6&gt;='対象者リスト(従前分)'!$D10,'対象者リスト(追加補助分2)'!JV$6&lt;='対象者リスト(従前分)'!$E10),"○","×")))</f>
        <v/>
      </c>
      <c r="JW10" s="64" t="str">
        <f ca="1">IF(COUNTIF(INDIRECT(ADDRESS(ROW(),3)&amp;":"&amp;ADDRESS(ROW(),COLUMN()-1)),"○")&gt;=15,"×",IF(ISBLANK('対象者リスト(従前分)'!$D10),"",IF(AND('対象者リスト(追加補助分2)'!JW$6&gt;='対象者リスト(従前分)'!$D10,'対象者リスト(追加補助分2)'!JW$6&lt;='対象者リスト(従前分)'!$E10),"○","×")))</f>
        <v/>
      </c>
      <c r="JX10" s="64" t="str">
        <f ca="1">IF(COUNTIF(INDIRECT(ADDRESS(ROW(),3)&amp;":"&amp;ADDRESS(ROW(),COLUMN()-1)),"○")&gt;=15,"×",IF(ISBLANK('対象者リスト(従前分)'!$D10),"",IF(AND('対象者リスト(追加補助分2)'!JX$6&gt;='対象者リスト(従前分)'!$D10,'対象者リスト(追加補助分2)'!JX$6&lt;='対象者リスト(従前分)'!$E10),"○","×")))</f>
        <v/>
      </c>
      <c r="JY10" s="64" t="str">
        <f ca="1">IF(COUNTIF(INDIRECT(ADDRESS(ROW(),3)&amp;":"&amp;ADDRESS(ROW(),COLUMN()-1)),"○")&gt;=15,"×",IF(ISBLANK('対象者リスト(従前分)'!$D10),"",IF(AND('対象者リスト(追加補助分2)'!JY$6&gt;='対象者リスト(従前分)'!$D10,'対象者リスト(追加補助分2)'!JY$6&lt;='対象者リスト(従前分)'!$E10),"○","×")))</f>
        <v/>
      </c>
      <c r="JZ10" s="64" t="str">
        <f ca="1">IF(COUNTIF(INDIRECT(ADDRESS(ROW(),3)&amp;":"&amp;ADDRESS(ROW(),COLUMN()-1)),"○")&gt;=15,"×",IF(ISBLANK('対象者リスト(従前分)'!$D10),"",IF(AND('対象者リスト(追加補助分2)'!JZ$6&gt;='対象者リスト(従前分)'!$D10,'対象者リスト(追加補助分2)'!JZ$6&lt;='対象者リスト(従前分)'!$E10),"○","×")))</f>
        <v/>
      </c>
      <c r="KA10" s="64" t="str">
        <f ca="1">IF(COUNTIF(INDIRECT(ADDRESS(ROW(),3)&amp;":"&amp;ADDRESS(ROW(),COLUMN()-1)),"○")&gt;=15,"×",IF(ISBLANK('対象者リスト(従前分)'!$D10),"",IF(AND('対象者リスト(追加補助分2)'!KA$6&gt;='対象者リスト(従前分)'!$D10,'対象者リスト(追加補助分2)'!KA$6&lt;='対象者リスト(従前分)'!$E10),"○","×")))</f>
        <v/>
      </c>
      <c r="KB10" s="64" t="str">
        <f ca="1">IF(COUNTIF(INDIRECT(ADDRESS(ROW(),3)&amp;":"&amp;ADDRESS(ROW(),COLUMN()-1)),"○")&gt;=15,"×",IF(ISBLANK('対象者リスト(従前分)'!$D10),"",IF(AND('対象者リスト(追加補助分2)'!KB$6&gt;='対象者リスト(従前分)'!$D10,'対象者リスト(追加補助分2)'!KB$6&lt;='対象者リスト(従前分)'!$E10),"○","×")))</f>
        <v/>
      </c>
      <c r="KC10" s="64" t="str">
        <f ca="1">IF(COUNTIF(INDIRECT(ADDRESS(ROW(),3)&amp;":"&amp;ADDRESS(ROW(),COLUMN()-1)),"○")&gt;=15,"×",IF(ISBLANK('対象者リスト(従前分)'!$D10),"",IF(AND('対象者リスト(追加補助分2)'!KC$6&gt;='対象者リスト(従前分)'!$D10,'対象者リスト(追加補助分2)'!KC$6&lt;='対象者リスト(従前分)'!$E10),"○","×")))</f>
        <v/>
      </c>
      <c r="KD10" s="64" t="str">
        <f ca="1">IF(COUNTIF(INDIRECT(ADDRESS(ROW(),3)&amp;":"&amp;ADDRESS(ROW(),COLUMN()-1)),"○")&gt;=15,"×",IF(ISBLANK('対象者リスト(従前分)'!$D10),"",IF(AND('対象者リスト(追加補助分2)'!KD$6&gt;='対象者リスト(従前分)'!$D10,'対象者リスト(追加補助分2)'!KD$6&lt;='対象者リスト(従前分)'!$E10),"○","×")))</f>
        <v/>
      </c>
      <c r="KE10" s="64" t="str">
        <f ca="1">IF(COUNTIF(INDIRECT(ADDRESS(ROW(),3)&amp;":"&amp;ADDRESS(ROW(),COLUMN()-1)),"○")&gt;=15,"×",IF(ISBLANK('対象者リスト(従前分)'!$D10),"",IF(AND('対象者リスト(追加補助分2)'!KE$6&gt;='対象者リスト(従前分)'!$D10,'対象者リスト(追加補助分2)'!KE$6&lt;='対象者リスト(従前分)'!$E10),"○","×")))</f>
        <v/>
      </c>
      <c r="KF10" s="64" t="str">
        <f ca="1">IF(COUNTIF(INDIRECT(ADDRESS(ROW(),3)&amp;":"&amp;ADDRESS(ROW(),COLUMN()-1)),"○")&gt;=15,"×",IF(ISBLANK('対象者リスト(従前分)'!$D10),"",IF(AND('対象者リスト(追加補助分2)'!KF$6&gt;='対象者リスト(従前分)'!$D10,'対象者リスト(追加補助分2)'!KF$6&lt;='対象者リスト(従前分)'!$E10),"○","×")))</f>
        <v/>
      </c>
      <c r="KG10" s="64" t="str">
        <f ca="1">IF(COUNTIF(INDIRECT(ADDRESS(ROW(),3)&amp;":"&amp;ADDRESS(ROW(),COLUMN()-1)),"○")&gt;=15,"×",IF(ISBLANK('対象者リスト(従前分)'!$D10),"",IF(AND('対象者リスト(追加補助分2)'!KG$6&gt;='対象者リスト(従前分)'!$D10,'対象者リスト(追加補助分2)'!KG$6&lt;='対象者リスト(従前分)'!$E10),"○","×")))</f>
        <v/>
      </c>
      <c r="KH10" s="64" t="str">
        <f ca="1">IF(COUNTIF(INDIRECT(ADDRESS(ROW(),3)&amp;":"&amp;ADDRESS(ROW(),COLUMN()-1)),"○")&gt;=15,"×",IF(ISBLANK('対象者リスト(従前分)'!$D10),"",IF(AND('対象者リスト(追加補助分2)'!KH$6&gt;='対象者リスト(従前分)'!$D10,'対象者リスト(追加補助分2)'!KH$6&lt;='対象者リスト(従前分)'!$E10),"○","×")))</f>
        <v/>
      </c>
      <c r="KI10" s="64" t="str">
        <f ca="1">IF(COUNTIF(INDIRECT(ADDRESS(ROW(),3)&amp;":"&amp;ADDRESS(ROW(),COLUMN()-1)),"○")&gt;=15,"×",IF(ISBLANK('対象者リスト(従前分)'!$D10),"",IF(AND('対象者リスト(追加補助分2)'!KI$6&gt;='対象者リスト(従前分)'!$D10,'対象者リスト(追加補助分2)'!KI$6&lt;='対象者リスト(従前分)'!$E10),"○","×")))</f>
        <v/>
      </c>
      <c r="KJ10" s="64" t="str">
        <f ca="1">IF(COUNTIF(INDIRECT(ADDRESS(ROW(),3)&amp;":"&amp;ADDRESS(ROW(),COLUMN()-1)),"○")&gt;=15,"×",IF(ISBLANK('対象者リスト(従前分)'!$D10),"",IF(AND('対象者リスト(追加補助分2)'!KJ$6&gt;='対象者リスト(従前分)'!$D10,'対象者リスト(追加補助分2)'!KJ$6&lt;='対象者リスト(従前分)'!$E10),"○","×")))</f>
        <v/>
      </c>
      <c r="KK10" s="64" t="str">
        <f ca="1">IF(COUNTIF(INDIRECT(ADDRESS(ROW(),3)&amp;":"&amp;ADDRESS(ROW(),COLUMN()-1)),"○")&gt;=15,"×",IF(ISBLANK('対象者リスト(従前分)'!$D10),"",IF(AND('対象者リスト(追加補助分2)'!KK$6&gt;='対象者リスト(従前分)'!$D10,'対象者リスト(追加補助分2)'!KK$6&lt;='対象者リスト(従前分)'!$E10),"○","×")))</f>
        <v/>
      </c>
      <c r="KL10" s="64" t="str">
        <f ca="1">IF(COUNTIF(INDIRECT(ADDRESS(ROW(),3)&amp;":"&amp;ADDRESS(ROW(),COLUMN()-1)),"○")&gt;=15,"×",IF(ISBLANK('対象者リスト(従前分)'!$D10),"",IF(AND('対象者リスト(追加補助分2)'!KL$6&gt;='対象者リスト(従前分)'!$D10,'対象者リスト(追加補助分2)'!KL$6&lt;='対象者リスト(従前分)'!$E10),"○","×")))</f>
        <v/>
      </c>
      <c r="KM10" s="64" t="str">
        <f ca="1">IF(COUNTIF(INDIRECT(ADDRESS(ROW(),3)&amp;":"&amp;ADDRESS(ROW(),COLUMN()-1)),"○")&gt;=15,"×",IF(ISBLANK('対象者リスト(従前分)'!$D10),"",IF(AND('対象者リスト(追加補助分2)'!KM$6&gt;='対象者リスト(従前分)'!$D10,'対象者リスト(追加補助分2)'!KM$6&lt;='対象者リスト(従前分)'!$E10),"○","×")))</f>
        <v/>
      </c>
      <c r="KN10" s="64" t="str">
        <f ca="1">IF(COUNTIF(INDIRECT(ADDRESS(ROW(),3)&amp;":"&amp;ADDRESS(ROW(),COLUMN()-1)),"○")&gt;=15,"×",IF(ISBLANK('対象者リスト(従前分)'!$D10),"",IF(AND('対象者リスト(追加補助分2)'!KN$6&gt;='対象者リスト(従前分)'!$D10,'対象者リスト(追加補助分2)'!KN$6&lt;='対象者リスト(従前分)'!$E10),"○","×")))</f>
        <v/>
      </c>
      <c r="KO10" s="64" t="str">
        <f ca="1">IF(COUNTIF(INDIRECT(ADDRESS(ROW(),3)&amp;":"&amp;ADDRESS(ROW(),COLUMN()-1)),"○")&gt;=15,"×",IF(ISBLANK('対象者リスト(従前分)'!$D10),"",IF(AND('対象者リスト(追加補助分2)'!KO$6&gt;='対象者リスト(従前分)'!$D10,'対象者リスト(追加補助分2)'!KO$6&lt;='対象者リスト(従前分)'!$E10),"○","×")))</f>
        <v/>
      </c>
      <c r="KP10" s="73" t="str">
        <f ca="1">IF(COUNTIF(INDIRECT(ADDRESS(ROW(),3)&amp;":"&amp;ADDRESS(ROW(),COLUMN()-1)),"○")&gt;=15,"×",IF(ISBLANK('対象者リスト(従前分)'!$D10),"",IF(AND('対象者リスト(追加補助分2)'!KP$6&gt;='対象者リスト(従前分)'!$D10,'対象者リスト(追加補助分2)'!KP$6&lt;='対象者リスト(従前分)'!$E10),"○","×")))</f>
        <v/>
      </c>
      <c r="KQ10" s="64" t="str">
        <f ca="1">IF(COUNTIF(INDIRECT(ADDRESS(ROW(),3)&amp;":"&amp;ADDRESS(ROW(),COLUMN()-1)),"○")&gt;=15,"×",IF(ISBLANK('対象者リスト(従前分)'!$D10),"",IF(AND('対象者リスト(追加補助分2)'!KQ$6&gt;='対象者リスト(従前分)'!$D10,'対象者リスト(追加補助分2)'!KQ$6&lt;='対象者リスト(従前分)'!$E10),"○","×")))</f>
        <v/>
      </c>
      <c r="KR10" s="64" t="str">
        <f ca="1">IF(COUNTIF(INDIRECT(ADDRESS(ROW(),3)&amp;":"&amp;ADDRESS(ROW(),COLUMN()-1)),"○")&gt;=15,"×",IF(ISBLANK('対象者リスト(従前分)'!$D10),"",IF(AND('対象者リスト(追加補助分2)'!KR$6&gt;='対象者リスト(従前分)'!$D10,'対象者リスト(追加補助分2)'!KR$6&lt;='対象者リスト(従前分)'!$E10),"○","×")))</f>
        <v/>
      </c>
      <c r="KS10" s="64" t="str">
        <f ca="1">IF(COUNTIF(INDIRECT(ADDRESS(ROW(),3)&amp;":"&amp;ADDRESS(ROW(),COLUMN()-1)),"○")&gt;=15,"×",IF(ISBLANK('対象者リスト(従前分)'!$D10),"",IF(AND('対象者リスト(追加補助分2)'!KS$6&gt;='対象者リスト(従前分)'!$D10,'対象者リスト(追加補助分2)'!KS$6&lt;='対象者リスト(従前分)'!$E10),"○","×")))</f>
        <v/>
      </c>
      <c r="KT10" s="64" t="str">
        <f ca="1">IF(COUNTIF(INDIRECT(ADDRESS(ROW(),3)&amp;":"&amp;ADDRESS(ROW(),COLUMN()-1)),"○")&gt;=15,"×",IF(ISBLANK('対象者リスト(従前分)'!$D10),"",IF(AND('対象者リスト(追加補助分2)'!KT$6&gt;='対象者リスト(従前分)'!$D10,'対象者リスト(追加補助分2)'!KT$6&lt;='対象者リスト(従前分)'!$E10),"○","×")))</f>
        <v/>
      </c>
      <c r="KU10" s="64" t="str">
        <f ca="1">IF(COUNTIF(INDIRECT(ADDRESS(ROW(),3)&amp;":"&amp;ADDRESS(ROW(),COLUMN()-1)),"○")&gt;=15,"×",IF(ISBLANK('対象者リスト(従前分)'!$D10),"",IF(AND('対象者リスト(追加補助分2)'!KU$6&gt;='対象者リスト(従前分)'!$D10,'対象者リスト(追加補助分2)'!KU$6&lt;='対象者リスト(従前分)'!$E10),"○","×")))</f>
        <v/>
      </c>
      <c r="KV10" s="64" t="str">
        <f ca="1">IF(COUNTIF(INDIRECT(ADDRESS(ROW(),3)&amp;":"&amp;ADDRESS(ROW(),COLUMN()-1)),"○")&gt;=15,"×",IF(ISBLANK('対象者リスト(従前分)'!$D10),"",IF(AND('対象者リスト(追加補助分2)'!KV$6&gt;='対象者リスト(従前分)'!$D10,'対象者リスト(追加補助分2)'!KV$6&lt;='対象者リスト(従前分)'!$E10),"○","×")))</f>
        <v/>
      </c>
      <c r="KW10" s="64" t="str">
        <f ca="1">IF(COUNTIF(INDIRECT(ADDRESS(ROW(),3)&amp;":"&amp;ADDRESS(ROW(),COLUMN()-1)),"○")&gt;=15,"×",IF(ISBLANK('対象者リスト(従前分)'!$D10),"",IF(AND('対象者リスト(追加補助分2)'!KW$6&gt;='対象者リスト(従前分)'!$D10,'対象者リスト(追加補助分2)'!KW$6&lt;='対象者リスト(従前分)'!$E10),"○","×")))</f>
        <v/>
      </c>
      <c r="KX10" s="64" t="str">
        <f ca="1">IF(COUNTIF(INDIRECT(ADDRESS(ROW(),3)&amp;":"&amp;ADDRESS(ROW(),COLUMN()-1)),"○")&gt;=15,"×",IF(ISBLANK('対象者リスト(従前分)'!$D10),"",IF(AND('対象者リスト(追加補助分2)'!KX$6&gt;='対象者リスト(従前分)'!$D10,'対象者リスト(追加補助分2)'!KX$6&lt;='対象者リスト(従前分)'!$E10),"○","×")))</f>
        <v/>
      </c>
      <c r="KY10" s="64" t="str">
        <f ca="1">IF(COUNTIF(INDIRECT(ADDRESS(ROW(),3)&amp;":"&amp;ADDRESS(ROW(),COLUMN()-1)),"○")&gt;=15,"×",IF(ISBLANK('対象者リスト(従前分)'!$D10),"",IF(AND('対象者リスト(追加補助分2)'!KY$6&gt;='対象者リスト(従前分)'!$D10,'対象者リスト(追加補助分2)'!KY$6&lt;='対象者リスト(従前分)'!$E10),"○","×")))</f>
        <v/>
      </c>
      <c r="KZ10" s="64" t="str">
        <f ca="1">IF(COUNTIF(INDIRECT(ADDRESS(ROW(),3)&amp;":"&amp;ADDRESS(ROW(),COLUMN()-1)),"○")&gt;=15,"×",IF(ISBLANK('対象者リスト(従前分)'!$D10),"",IF(AND('対象者リスト(追加補助分2)'!KZ$6&gt;='対象者リスト(従前分)'!$D10,'対象者リスト(追加補助分2)'!KZ$6&lt;='対象者リスト(従前分)'!$E10),"○","×")))</f>
        <v/>
      </c>
      <c r="LA10" s="64" t="str">
        <f ca="1">IF(COUNTIF(INDIRECT(ADDRESS(ROW(),3)&amp;":"&amp;ADDRESS(ROW(),COLUMN()-1)),"○")&gt;=15,"×",IF(ISBLANK('対象者リスト(従前分)'!$D10),"",IF(AND('対象者リスト(追加補助分2)'!LA$6&gt;='対象者リスト(従前分)'!$D10,'対象者リスト(追加補助分2)'!LA$6&lt;='対象者リスト(従前分)'!$E10),"○","×")))</f>
        <v/>
      </c>
      <c r="LB10" s="64" t="str">
        <f ca="1">IF(COUNTIF(INDIRECT(ADDRESS(ROW(),3)&amp;":"&amp;ADDRESS(ROW(),COLUMN()-1)),"○")&gt;=15,"×",IF(ISBLANK('対象者リスト(従前分)'!$D10),"",IF(AND('対象者リスト(追加補助分2)'!LB$6&gt;='対象者リスト(従前分)'!$D10,'対象者リスト(追加補助分2)'!LB$6&lt;='対象者リスト(従前分)'!$E10),"○","×")))</f>
        <v/>
      </c>
      <c r="LC10" s="64" t="str">
        <f ca="1">IF(COUNTIF(INDIRECT(ADDRESS(ROW(),3)&amp;":"&amp;ADDRESS(ROW(),COLUMN()-1)),"○")&gt;=15,"×",IF(ISBLANK('対象者リスト(従前分)'!$D10),"",IF(AND('対象者リスト(追加補助分2)'!LC$6&gt;='対象者リスト(従前分)'!$D10,'対象者リスト(追加補助分2)'!LC$6&lt;='対象者リスト(従前分)'!$E10),"○","×")))</f>
        <v/>
      </c>
      <c r="LD10" s="64" t="str">
        <f ca="1">IF(COUNTIF(INDIRECT(ADDRESS(ROW(),3)&amp;":"&amp;ADDRESS(ROW(),COLUMN()-1)),"○")&gt;=15,"×",IF(ISBLANK('対象者リスト(従前分)'!$D10),"",IF(AND('対象者リスト(追加補助分2)'!LD$6&gt;='対象者リスト(従前分)'!$D10,'対象者リスト(追加補助分2)'!LD$6&lt;='対象者リスト(従前分)'!$E10),"○","×")))</f>
        <v/>
      </c>
      <c r="LE10" s="64" t="str">
        <f ca="1">IF(COUNTIF(INDIRECT(ADDRESS(ROW(),3)&amp;":"&amp;ADDRESS(ROW(),COLUMN()-1)),"○")&gt;=15,"×",IF(ISBLANK('対象者リスト(従前分)'!$D10),"",IF(AND('対象者リスト(追加補助分2)'!LE$6&gt;='対象者リスト(従前分)'!$D10,'対象者リスト(追加補助分2)'!LE$6&lt;='対象者リスト(従前分)'!$E10),"○","×")))</f>
        <v/>
      </c>
      <c r="LF10" s="64" t="str">
        <f ca="1">IF(COUNTIF(INDIRECT(ADDRESS(ROW(),3)&amp;":"&amp;ADDRESS(ROW(),COLUMN()-1)),"○")&gt;=15,"×",IF(ISBLANK('対象者リスト(従前分)'!$D10),"",IF(AND('対象者リスト(追加補助分2)'!LF$6&gt;='対象者リスト(従前分)'!$D10,'対象者リスト(追加補助分2)'!LF$6&lt;='対象者リスト(従前分)'!$E10),"○","×")))</f>
        <v/>
      </c>
      <c r="LG10" s="64" t="str">
        <f ca="1">IF(COUNTIF(INDIRECT(ADDRESS(ROW(),3)&amp;":"&amp;ADDRESS(ROW(),COLUMN()-1)),"○")&gt;=15,"×",IF(ISBLANK('対象者リスト(従前分)'!$D10),"",IF(AND('対象者リスト(追加補助分2)'!LG$6&gt;='対象者リスト(従前分)'!$D10,'対象者リスト(追加補助分2)'!LG$6&lt;='対象者リスト(従前分)'!$E10),"○","×")))</f>
        <v/>
      </c>
      <c r="LH10" s="64" t="str">
        <f ca="1">IF(COUNTIF(INDIRECT(ADDRESS(ROW(),3)&amp;":"&amp;ADDRESS(ROW(),COLUMN()-1)),"○")&gt;=15,"×",IF(ISBLANK('対象者リスト(従前分)'!$D10),"",IF(AND('対象者リスト(追加補助分2)'!LH$6&gt;='対象者リスト(従前分)'!$D10,'対象者リスト(追加補助分2)'!LH$6&lt;='対象者リスト(従前分)'!$E10),"○","×")))</f>
        <v/>
      </c>
      <c r="LI10" s="64" t="str">
        <f ca="1">IF(COUNTIF(INDIRECT(ADDRESS(ROW(),3)&amp;":"&amp;ADDRESS(ROW(),COLUMN()-1)),"○")&gt;=15,"×",IF(ISBLANK('対象者リスト(従前分)'!$D10),"",IF(AND('対象者リスト(追加補助分2)'!LI$6&gt;='対象者リスト(従前分)'!$D10,'対象者リスト(追加補助分2)'!LI$6&lt;='対象者リスト(従前分)'!$E10),"○","×")))</f>
        <v/>
      </c>
      <c r="LJ10" s="64" t="str">
        <f ca="1">IF(COUNTIF(INDIRECT(ADDRESS(ROW(),3)&amp;":"&amp;ADDRESS(ROW(),COLUMN()-1)),"○")&gt;=15,"×",IF(ISBLANK('対象者リスト(従前分)'!$D10),"",IF(AND('対象者リスト(追加補助分2)'!LJ$6&gt;='対象者リスト(従前分)'!$D10,'対象者リスト(追加補助分2)'!LJ$6&lt;='対象者リスト(従前分)'!$E10),"○","×")))</f>
        <v/>
      </c>
      <c r="LK10" s="64" t="str">
        <f ca="1">IF(COUNTIF(INDIRECT(ADDRESS(ROW(),3)&amp;":"&amp;ADDRESS(ROW(),COLUMN()-1)),"○")&gt;=15,"×",IF(ISBLANK('対象者リスト(従前分)'!$D10),"",IF(AND('対象者リスト(追加補助分2)'!LK$6&gt;='対象者リスト(従前分)'!$D10,'対象者リスト(追加補助分2)'!LK$6&lt;='対象者リスト(従前分)'!$E10),"○","×")))</f>
        <v/>
      </c>
      <c r="LL10" s="64" t="str">
        <f ca="1">IF(COUNTIF(INDIRECT(ADDRESS(ROW(),3)&amp;":"&amp;ADDRESS(ROW(),COLUMN()-1)),"○")&gt;=15,"×",IF(ISBLANK('対象者リスト(従前分)'!$D10),"",IF(AND('対象者リスト(追加補助分2)'!LL$6&gt;='対象者リスト(従前分)'!$D10,'対象者リスト(追加補助分2)'!LL$6&lt;='対象者リスト(従前分)'!$E10),"○","×")))</f>
        <v/>
      </c>
      <c r="LM10" s="64" t="str">
        <f ca="1">IF(COUNTIF(INDIRECT(ADDRESS(ROW(),3)&amp;":"&amp;ADDRESS(ROW(),COLUMN()-1)),"○")&gt;=15,"×",IF(ISBLANK('対象者リスト(従前分)'!$D10),"",IF(AND('対象者リスト(追加補助分2)'!LM$6&gt;='対象者リスト(従前分)'!$D10,'対象者リスト(追加補助分2)'!LM$6&lt;='対象者リスト(従前分)'!$E10),"○","×")))</f>
        <v/>
      </c>
      <c r="LN10" s="64" t="str">
        <f ca="1">IF(COUNTIF(INDIRECT(ADDRESS(ROW(),3)&amp;":"&amp;ADDRESS(ROW(),COLUMN()-1)),"○")&gt;=15,"×",IF(ISBLANK('対象者リスト(従前分)'!$D10),"",IF(AND('対象者リスト(追加補助分2)'!LN$6&gt;='対象者リスト(従前分)'!$D10,'対象者リスト(追加補助分2)'!LN$6&lt;='対象者リスト(従前分)'!$E10),"○","×")))</f>
        <v/>
      </c>
      <c r="LO10" s="64" t="str">
        <f ca="1">IF(COUNTIF(INDIRECT(ADDRESS(ROW(),3)&amp;":"&amp;ADDRESS(ROW(),COLUMN()-1)),"○")&gt;=15,"×",IF(ISBLANK('対象者リスト(従前分)'!$D10),"",IF(AND('対象者リスト(追加補助分2)'!LO$6&gt;='対象者リスト(従前分)'!$D10,'対象者リスト(追加補助分2)'!LO$6&lt;='対象者リスト(従前分)'!$E10),"○","×")))</f>
        <v/>
      </c>
      <c r="LP10" s="64" t="str">
        <f ca="1">IF(COUNTIF(INDIRECT(ADDRESS(ROW(),3)&amp;":"&amp;ADDRESS(ROW(),COLUMN()-1)),"○")&gt;=15,"×",IF(ISBLANK('対象者リスト(従前分)'!$D10),"",IF(AND('対象者リスト(追加補助分2)'!LP$6&gt;='対象者リスト(従前分)'!$D10,'対象者リスト(追加補助分2)'!LP$6&lt;='対象者リスト(従前分)'!$E10),"○","×")))</f>
        <v/>
      </c>
      <c r="LQ10" s="64" t="str">
        <f ca="1">IF(COUNTIF(INDIRECT(ADDRESS(ROW(),3)&amp;":"&amp;ADDRESS(ROW(),COLUMN()-1)),"○")&gt;=15,"×",IF(ISBLANK('対象者リスト(従前分)'!$D10),"",IF(AND('対象者リスト(追加補助分2)'!LQ$6&gt;='対象者リスト(従前分)'!$D10,'対象者リスト(追加補助分2)'!LQ$6&lt;='対象者リスト(従前分)'!$E10),"○","×")))</f>
        <v/>
      </c>
      <c r="LR10" s="73" t="str">
        <f ca="1">IF(COUNTIF(INDIRECT(ADDRESS(ROW(),3)&amp;":"&amp;ADDRESS(ROW(),COLUMN()-1)),"○")&gt;=15,"×",IF(ISBLANK('対象者リスト(従前分)'!$D10),"",IF(AND('対象者リスト(追加補助分2)'!LR$6&gt;='対象者リスト(従前分)'!$D10,'対象者リスト(追加補助分2)'!LR$6&lt;='対象者リスト(従前分)'!$E10),"○","×")))</f>
        <v/>
      </c>
      <c r="LS10" s="64" t="str">
        <f ca="1">IF(COUNTIF(INDIRECT(ADDRESS(ROW(),3)&amp;":"&amp;ADDRESS(ROW(),COLUMN()-1)),"○")&gt;=15,"×",IF(ISBLANK('対象者リスト(従前分)'!$D10),"",IF(AND('対象者リスト(追加補助分2)'!LS$6&gt;='対象者リスト(従前分)'!$D10,'対象者リスト(追加補助分2)'!LS$6&lt;='対象者リスト(従前分)'!$E10),"○","×")))</f>
        <v/>
      </c>
      <c r="LT10" s="64" t="str">
        <f ca="1">IF(COUNTIF(INDIRECT(ADDRESS(ROW(),3)&amp;":"&amp;ADDRESS(ROW(),COLUMN()-1)),"○")&gt;=15,"×",IF(ISBLANK('対象者リスト(従前分)'!$D10),"",IF(AND('対象者リスト(追加補助分2)'!LT$6&gt;='対象者リスト(従前分)'!$D10,'対象者リスト(追加補助分2)'!LT$6&lt;='対象者リスト(従前分)'!$E10),"○","×")))</f>
        <v/>
      </c>
      <c r="LU10" s="64" t="str">
        <f ca="1">IF(COUNTIF(INDIRECT(ADDRESS(ROW(),3)&amp;":"&amp;ADDRESS(ROW(),COLUMN()-1)),"○")&gt;=15,"×",IF(ISBLANK('対象者リスト(従前分)'!$D10),"",IF(AND('対象者リスト(追加補助分2)'!LU$6&gt;='対象者リスト(従前分)'!$D10,'対象者リスト(追加補助分2)'!LU$6&lt;='対象者リスト(従前分)'!$E10),"○","×")))</f>
        <v/>
      </c>
      <c r="LV10" s="64" t="str">
        <f ca="1">IF(COUNTIF(INDIRECT(ADDRESS(ROW(),3)&amp;":"&amp;ADDRESS(ROW(),COLUMN()-1)),"○")&gt;=15,"×",IF(ISBLANK('対象者リスト(従前分)'!$D10),"",IF(AND('対象者リスト(追加補助分2)'!LV$6&gt;='対象者リスト(従前分)'!$D10,'対象者リスト(追加補助分2)'!LV$6&lt;='対象者リスト(従前分)'!$E10),"○","×")))</f>
        <v/>
      </c>
      <c r="LW10" s="64" t="str">
        <f ca="1">IF(COUNTIF(INDIRECT(ADDRESS(ROW(),3)&amp;":"&amp;ADDRESS(ROW(),COLUMN()-1)),"○")&gt;=15,"×",IF(ISBLANK('対象者リスト(従前分)'!$D10),"",IF(AND('対象者リスト(追加補助分2)'!LW$6&gt;='対象者リスト(従前分)'!$D10,'対象者リスト(追加補助分2)'!LW$6&lt;='対象者リスト(従前分)'!$E10),"○","×")))</f>
        <v/>
      </c>
      <c r="LX10" s="64" t="str">
        <f ca="1">IF(COUNTIF(INDIRECT(ADDRESS(ROW(),3)&amp;":"&amp;ADDRESS(ROW(),COLUMN()-1)),"○")&gt;=15,"×",IF(ISBLANK('対象者リスト(従前分)'!$D10),"",IF(AND('対象者リスト(追加補助分2)'!LX$6&gt;='対象者リスト(従前分)'!$D10,'対象者リスト(追加補助分2)'!LX$6&lt;='対象者リスト(従前分)'!$E10),"○","×")))</f>
        <v/>
      </c>
      <c r="LY10" s="64" t="str">
        <f ca="1">IF(COUNTIF(INDIRECT(ADDRESS(ROW(),3)&amp;":"&amp;ADDRESS(ROW(),COLUMN()-1)),"○")&gt;=15,"×",IF(ISBLANK('対象者リスト(従前分)'!$D10),"",IF(AND('対象者リスト(追加補助分2)'!LY$6&gt;='対象者リスト(従前分)'!$D10,'対象者リスト(追加補助分2)'!LY$6&lt;='対象者リスト(従前分)'!$E10),"○","×")))</f>
        <v/>
      </c>
      <c r="LZ10" s="64" t="str">
        <f ca="1">IF(COUNTIF(INDIRECT(ADDRESS(ROW(),3)&amp;":"&amp;ADDRESS(ROW(),COLUMN()-1)),"○")&gt;=15,"×",IF(ISBLANK('対象者リスト(従前分)'!$D10),"",IF(AND('対象者リスト(追加補助分2)'!LZ$6&gt;='対象者リスト(従前分)'!$D10,'対象者リスト(追加補助分2)'!LZ$6&lt;='対象者リスト(従前分)'!$E10),"○","×")))</f>
        <v/>
      </c>
      <c r="MA10" s="64" t="str">
        <f ca="1">IF(COUNTIF(INDIRECT(ADDRESS(ROW(),3)&amp;":"&amp;ADDRESS(ROW(),COLUMN()-1)),"○")&gt;=15,"×",IF(ISBLANK('対象者リスト(従前分)'!$D10),"",IF(AND('対象者リスト(追加補助分2)'!MA$6&gt;='対象者リスト(従前分)'!$D10,'対象者リスト(追加補助分2)'!MA$6&lt;='対象者リスト(従前分)'!$E10),"○","×")))</f>
        <v/>
      </c>
      <c r="MB10" s="64" t="str">
        <f ca="1">IF(COUNTIF(INDIRECT(ADDRESS(ROW(),3)&amp;":"&amp;ADDRESS(ROW(),COLUMN()-1)),"○")&gt;=15,"×",IF(ISBLANK('対象者リスト(従前分)'!$D10),"",IF(AND('対象者リスト(追加補助分2)'!MB$6&gt;='対象者リスト(従前分)'!$D10,'対象者リスト(追加補助分2)'!MB$6&lt;='対象者リスト(従前分)'!$E10),"○","×")))</f>
        <v/>
      </c>
      <c r="MC10" s="64" t="str">
        <f ca="1">IF(COUNTIF(INDIRECT(ADDRESS(ROW(),3)&amp;":"&amp;ADDRESS(ROW(),COLUMN()-1)),"○")&gt;=15,"×",IF(ISBLANK('対象者リスト(従前分)'!$D10),"",IF(AND('対象者リスト(追加補助分2)'!MC$6&gt;='対象者リスト(従前分)'!$D10,'対象者リスト(追加補助分2)'!MC$6&lt;='対象者リスト(従前分)'!$E10),"○","×")))</f>
        <v/>
      </c>
      <c r="MD10" s="64" t="str">
        <f ca="1">IF(COUNTIF(INDIRECT(ADDRESS(ROW(),3)&amp;":"&amp;ADDRESS(ROW(),COLUMN()-1)),"○")&gt;=15,"×",IF(ISBLANK('対象者リスト(従前分)'!$D10),"",IF(AND('対象者リスト(追加補助分2)'!MD$6&gt;='対象者リスト(従前分)'!$D10,'対象者リスト(追加補助分2)'!MD$6&lt;='対象者リスト(従前分)'!$E10),"○","×")))</f>
        <v/>
      </c>
      <c r="ME10" s="64" t="str">
        <f ca="1">IF(COUNTIF(INDIRECT(ADDRESS(ROW(),3)&amp;":"&amp;ADDRESS(ROW(),COLUMN()-1)),"○")&gt;=15,"×",IF(ISBLANK('対象者リスト(従前分)'!$D10),"",IF(AND('対象者リスト(追加補助分2)'!ME$6&gt;='対象者リスト(従前分)'!$D10,'対象者リスト(追加補助分2)'!ME$6&lt;='対象者リスト(従前分)'!$E10),"○","×")))</f>
        <v/>
      </c>
      <c r="MF10" s="64" t="str">
        <f ca="1">IF(COUNTIF(INDIRECT(ADDRESS(ROW(),3)&amp;":"&amp;ADDRESS(ROW(),COLUMN()-1)),"○")&gt;=15,"×",IF(ISBLANK('対象者リスト(従前分)'!$D10),"",IF(AND('対象者リスト(追加補助分2)'!MF$6&gt;='対象者リスト(従前分)'!$D10,'対象者リスト(追加補助分2)'!MF$6&lt;='対象者リスト(従前分)'!$E10),"○","×")))</f>
        <v/>
      </c>
      <c r="MG10" s="64" t="str">
        <f ca="1">IF(COUNTIF(INDIRECT(ADDRESS(ROW(),3)&amp;":"&amp;ADDRESS(ROW(),COLUMN()-1)),"○")&gt;=15,"×",IF(ISBLANK('対象者リスト(従前分)'!$D10),"",IF(AND('対象者リスト(追加補助分2)'!MG$6&gt;='対象者リスト(従前分)'!$D10,'対象者リスト(追加補助分2)'!MG$6&lt;='対象者リスト(従前分)'!$E10),"○","×")))</f>
        <v/>
      </c>
      <c r="MH10" s="64" t="str">
        <f ca="1">IF(COUNTIF(INDIRECT(ADDRESS(ROW(),3)&amp;":"&amp;ADDRESS(ROW(),COLUMN()-1)),"○")&gt;=15,"×",IF(ISBLANK('対象者リスト(従前分)'!$D10),"",IF(AND('対象者リスト(追加補助分2)'!MH$6&gt;='対象者リスト(従前分)'!$D10,'対象者リスト(追加補助分2)'!MH$6&lt;='対象者リスト(従前分)'!$E10),"○","×")))</f>
        <v/>
      </c>
      <c r="MI10" s="64" t="str">
        <f ca="1">IF(COUNTIF(INDIRECT(ADDRESS(ROW(),3)&amp;":"&amp;ADDRESS(ROW(),COLUMN()-1)),"○")&gt;=15,"×",IF(ISBLANK('対象者リスト(従前分)'!$D10),"",IF(AND('対象者リスト(追加補助分2)'!MI$6&gt;='対象者リスト(従前分)'!$D10,'対象者リスト(追加補助分2)'!MI$6&lt;='対象者リスト(従前分)'!$E10),"○","×")))</f>
        <v/>
      </c>
      <c r="MJ10" s="64" t="str">
        <f ca="1">IF(COUNTIF(INDIRECT(ADDRESS(ROW(),3)&amp;":"&amp;ADDRESS(ROW(),COLUMN()-1)),"○")&gt;=15,"×",IF(ISBLANK('対象者リスト(従前分)'!$D10),"",IF(AND('対象者リスト(追加補助分2)'!MJ$6&gt;='対象者リスト(従前分)'!$D10,'対象者リスト(追加補助分2)'!MJ$6&lt;='対象者リスト(従前分)'!$E10),"○","×")))</f>
        <v/>
      </c>
      <c r="MK10" s="64" t="str">
        <f ca="1">IF(COUNTIF(INDIRECT(ADDRESS(ROW(),3)&amp;":"&amp;ADDRESS(ROW(),COLUMN()-1)),"○")&gt;=15,"×",IF(ISBLANK('対象者リスト(従前分)'!$D10),"",IF(AND('対象者リスト(追加補助分2)'!MK$6&gt;='対象者リスト(従前分)'!$D10,'対象者リスト(追加補助分2)'!MK$6&lt;='対象者リスト(従前分)'!$E10),"○","×")))</f>
        <v/>
      </c>
      <c r="ML10" s="64" t="str">
        <f ca="1">IF(COUNTIF(INDIRECT(ADDRESS(ROW(),3)&amp;":"&amp;ADDRESS(ROW(),COLUMN()-1)),"○")&gt;=15,"×",IF(ISBLANK('対象者リスト(従前分)'!$D10),"",IF(AND('対象者リスト(追加補助分2)'!ML$6&gt;='対象者リスト(従前分)'!$D10,'対象者リスト(追加補助分2)'!ML$6&lt;='対象者リスト(従前分)'!$E10),"○","×")))</f>
        <v/>
      </c>
      <c r="MM10" s="64" t="str">
        <f ca="1">IF(COUNTIF(INDIRECT(ADDRESS(ROW(),3)&amp;":"&amp;ADDRESS(ROW(),COLUMN()-1)),"○")&gt;=15,"×",IF(ISBLANK('対象者リスト(従前分)'!$D10),"",IF(AND('対象者リスト(追加補助分2)'!MM$6&gt;='対象者リスト(従前分)'!$D10,'対象者リスト(追加補助分2)'!MM$6&lt;='対象者リスト(従前分)'!$E10),"○","×")))</f>
        <v/>
      </c>
      <c r="MN10" s="64" t="str">
        <f ca="1">IF(COUNTIF(INDIRECT(ADDRESS(ROW(),3)&amp;":"&amp;ADDRESS(ROW(),COLUMN()-1)),"○")&gt;=15,"×",IF(ISBLANK('対象者リスト(従前分)'!$D10),"",IF(AND('対象者リスト(追加補助分2)'!MN$6&gt;='対象者リスト(従前分)'!$D10,'対象者リスト(追加補助分2)'!MN$6&lt;='対象者リスト(従前分)'!$E10),"○","×")))</f>
        <v/>
      </c>
      <c r="MO10" s="64" t="str">
        <f ca="1">IF(COUNTIF(INDIRECT(ADDRESS(ROW(),3)&amp;":"&amp;ADDRESS(ROW(),COLUMN()-1)),"○")&gt;=15,"×",IF(ISBLANK('対象者リスト(従前分)'!$D10),"",IF(AND('対象者リスト(追加補助分2)'!MO$6&gt;='対象者リスト(従前分)'!$D10,'対象者リスト(追加補助分2)'!MO$6&lt;='対象者リスト(従前分)'!$E10),"○","×")))</f>
        <v/>
      </c>
      <c r="MP10" s="64" t="str">
        <f ca="1">IF(COUNTIF(INDIRECT(ADDRESS(ROW(),3)&amp;":"&amp;ADDRESS(ROW(),COLUMN()-1)),"○")&gt;=15,"×",IF(ISBLANK('対象者リスト(従前分)'!$D10),"",IF(AND('対象者リスト(追加補助分2)'!MP$6&gt;='対象者リスト(従前分)'!$D10,'対象者リスト(追加補助分2)'!MP$6&lt;='対象者リスト(従前分)'!$E10),"○","×")))</f>
        <v/>
      </c>
      <c r="MQ10" s="64" t="str">
        <f ca="1">IF(COUNTIF(INDIRECT(ADDRESS(ROW(),3)&amp;":"&amp;ADDRESS(ROW(),COLUMN()-1)),"○")&gt;=15,"×",IF(ISBLANK('対象者リスト(従前分)'!$D10),"",IF(AND('対象者リスト(追加補助分2)'!MQ$6&gt;='対象者リスト(従前分)'!$D10,'対象者リスト(追加補助分2)'!MQ$6&lt;='対象者リスト(従前分)'!$E10),"○","×")))</f>
        <v/>
      </c>
      <c r="MR10" s="64" t="str">
        <f ca="1">IF(COUNTIF(INDIRECT(ADDRESS(ROW(),3)&amp;":"&amp;ADDRESS(ROW(),COLUMN()-1)),"○")&gt;=15,"×",IF(ISBLANK('対象者リスト(従前分)'!$D10),"",IF(AND('対象者リスト(追加補助分2)'!MR$6&gt;='対象者リスト(従前分)'!$D10,'対象者リスト(追加補助分2)'!MR$6&lt;='対象者リスト(従前分)'!$E10),"○","×")))</f>
        <v/>
      </c>
      <c r="MS10" s="64" t="str">
        <f ca="1">IF(COUNTIF(INDIRECT(ADDRESS(ROW(),3)&amp;":"&amp;ADDRESS(ROW(),COLUMN()-1)),"○")&gt;=15,"×",IF(ISBLANK('対象者リスト(従前分)'!$D10),"",IF(AND('対象者リスト(追加補助分2)'!MS$6&gt;='対象者リスト(従前分)'!$D10,'対象者リスト(追加補助分2)'!MS$6&lt;='対象者リスト(従前分)'!$E10),"○","×")))</f>
        <v/>
      </c>
      <c r="MT10" s="64" t="str">
        <f ca="1">IF(COUNTIF(INDIRECT(ADDRESS(ROW(),3)&amp;":"&amp;ADDRESS(ROW(),COLUMN()-1)),"○")&gt;=15,"×",IF(ISBLANK('対象者リスト(従前分)'!$D10),"",IF(AND('対象者リスト(追加補助分2)'!MT$6&gt;='対象者リスト(従前分)'!$D10,'対象者リスト(追加補助分2)'!MT$6&lt;='対象者リスト(従前分)'!$E10),"○","×")))</f>
        <v/>
      </c>
      <c r="MU10" s="64" t="str">
        <f ca="1">IF(COUNTIF(INDIRECT(ADDRESS(ROW(),3)&amp;":"&amp;ADDRESS(ROW(),COLUMN()-1)),"○")&gt;=15,"×",IF(ISBLANK('対象者リスト(従前分)'!$D10),"",IF(AND('対象者リスト(追加補助分2)'!MU$6&gt;='対象者リスト(従前分)'!$D10,'対象者リスト(追加補助分2)'!MU$6&lt;='対象者リスト(従前分)'!$E10),"○","×")))</f>
        <v/>
      </c>
      <c r="MV10" s="64" t="str">
        <f ca="1">IF(COUNTIF(INDIRECT(ADDRESS(ROW(),3)&amp;":"&amp;ADDRESS(ROW(),COLUMN()-1)),"○")&gt;=15,"×",IF(ISBLANK('対象者リスト(従前分)'!$D10),"",IF(AND('対象者リスト(追加補助分2)'!MV$6&gt;='対象者リスト(従前分)'!$D10,'対象者リスト(追加補助分2)'!MV$6&lt;='対象者リスト(従前分)'!$E10),"○","×")))</f>
        <v/>
      </c>
      <c r="MW10" s="74">
        <f t="shared" ca="1" si="1"/>
        <v>0</v>
      </c>
      <c r="MX10" s="61">
        <f t="shared" ca="1" si="2"/>
        <v>0</v>
      </c>
      <c r="MY10" s="45"/>
      <c r="MZ10"/>
    </row>
    <row r="11" spans="1:365">
      <c r="A11" s="76">
        <f t="shared" si="0"/>
        <v>5</v>
      </c>
      <c r="B11" s="75" t="str">
        <f>IF(ISBLANK('対象者リスト(従前分)'!B11),"",'対象者リスト(従前分)'!B11)</f>
        <v/>
      </c>
      <c r="C11" s="73" t="str">
        <f>IF(ISBLANK('対象者リスト(従前分)'!$D11),"",IF(AND('対象者リスト(追加補助分2)'!C$6&gt;='対象者リスト(従前分)'!$D11,'対象者リスト(追加補助分2)'!C$6&lt;='対象者リスト(従前分)'!$E11),"○","×"))</f>
        <v/>
      </c>
      <c r="D11" s="64" t="str">
        <f ca="1">IF(COUNTIF(INDIRECT(ADDRESS(ROW(),3)&amp;":"&amp;ADDRESS(ROW(),COLUMN()-1)),"○")&gt;=15,"×",IF(ISBLANK('対象者リスト(従前分)'!$D11),"",IF(AND('対象者リスト(追加補助分2)'!D$6&gt;='対象者リスト(従前分)'!$D11,'対象者リスト(追加補助分2)'!D$6&lt;='対象者リスト(従前分)'!$E11),"○","×")))</f>
        <v/>
      </c>
      <c r="E11" s="64" t="str">
        <f ca="1">IF(COUNTIF(INDIRECT(ADDRESS(ROW(),3)&amp;":"&amp;ADDRESS(ROW(),COLUMN()-1)),"○")&gt;=15,"×",IF(ISBLANK('対象者リスト(従前分)'!$D11),"",IF(AND('対象者リスト(追加補助分2)'!E$6&gt;='対象者リスト(従前分)'!$D11,'対象者リスト(追加補助分2)'!E$6&lt;='対象者リスト(従前分)'!$E11),"○","×")))</f>
        <v/>
      </c>
      <c r="F11" s="64" t="str">
        <f ca="1">IF(COUNTIF(INDIRECT(ADDRESS(ROW(),3)&amp;":"&amp;ADDRESS(ROW(),COLUMN()-1)),"○")&gt;=15,"×",IF(ISBLANK('対象者リスト(従前分)'!$D11),"",IF(AND('対象者リスト(追加補助分2)'!F$6&gt;='対象者リスト(従前分)'!$D11,'対象者リスト(追加補助分2)'!F$6&lt;='対象者リスト(従前分)'!$E11),"○","×")))</f>
        <v/>
      </c>
      <c r="G11" s="64" t="str">
        <f ca="1">IF(COUNTIF(INDIRECT(ADDRESS(ROW(),3)&amp;":"&amp;ADDRESS(ROW(),COLUMN()-1)),"○")&gt;=15,"×",IF(ISBLANK('対象者リスト(従前分)'!$D11),"",IF(AND('対象者リスト(追加補助分2)'!G$6&gt;='対象者リスト(従前分)'!$D11,'対象者リスト(追加補助分2)'!G$6&lt;='対象者リスト(従前分)'!$E11),"○","×")))</f>
        <v/>
      </c>
      <c r="H11" s="64" t="str">
        <f ca="1">IF(COUNTIF(INDIRECT(ADDRESS(ROW(),3)&amp;":"&amp;ADDRESS(ROW(),COLUMN()-1)),"○")&gt;=15,"×",IF(ISBLANK('対象者リスト(従前分)'!$D11),"",IF(AND('対象者リスト(追加補助分2)'!H$6&gt;='対象者リスト(従前分)'!$D11,'対象者リスト(追加補助分2)'!H$6&lt;='対象者リスト(従前分)'!$E11),"○","×")))</f>
        <v/>
      </c>
      <c r="I11" s="64" t="str">
        <f ca="1">IF(COUNTIF(INDIRECT(ADDRESS(ROW(),3)&amp;":"&amp;ADDRESS(ROW(),COLUMN()-1)),"○")&gt;=15,"×",IF(ISBLANK('対象者リスト(従前分)'!$D11),"",IF(AND('対象者リスト(追加補助分2)'!I$6&gt;='対象者リスト(従前分)'!$D11,'対象者リスト(追加補助分2)'!I$6&lt;='対象者リスト(従前分)'!$E11),"○","×")))</f>
        <v/>
      </c>
      <c r="J11" s="64" t="str">
        <f ca="1">IF(COUNTIF(INDIRECT(ADDRESS(ROW(),3)&amp;":"&amp;ADDRESS(ROW(),COLUMN()-1)),"○")&gt;=15,"×",IF(ISBLANK('対象者リスト(従前分)'!$D11),"",IF(AND('対象者リスト(追加補助分2)'!J$6&gt;='対象者リスト(従前分)'!$D11,'対象者リスト(追加補助分2)'!J$6&lt;='対象者リスト(従前分)'!$E11),"○","×")))</f>
        <v/>
      </c>
      <c r="K11" s="64" t="str">
        <f ca="1">IF(COUNTIF(INDIRECT(ADDRESS(ROW(),3)&amp;":"&amp;ADDRESS(ROW(),COLUMN()-1)),"○")&gt;=15,"×",IF(ISBLANK('対象者リスト(従前分)'!$D11),"",IF(AND('対象者リスト(追加補助分2)'!K$6&gt;='対象者リスト(従前分)'!$D11,'対象者リスト(追加補助分2)'!K$6&lt;='対象者リスト(従前分)'!$E11),"○","×")))</f>
        <v/>
      </c>
      <c r="L11" s="64" t="str">
        <f ca="1">IF(COUNTIF(INDIRECT(ADDRESS(ROW(),3)&amp;":"&amp;ADDRESS(ROW(),COLUMN()-1)),"○")&gt;=15,"×",IF(ISBLANK('対象者リスト(従前分)'!$D11),"",IF(AND('対象者リスト(追加補助分2)'!L$6&gt;='対象者リスト(従前分)'!$D11,'対象者リスト(追加補助分2)'!L$6&lt;='対象者リスト(従前分)'!$E11),"○","×")))</f>
        <v/>
      </c>
      <c r="M11" s="64" t="str">
        <f ca="1">IF(COUNTIF(INDIRECT(ADDRESS(ROW(),3)&amp;":"&amp;ADDRESS(ROW(),COLUMN()-1)),"○")&gt;=15,"×",IF(ISBLANK('対象者リスト(従前分)'!$D11),"",IF(AND('対象者リスト(追加補助分2)'!M$6&gt;='対象者リスト(従前分)'!$D11,'対象者リスト(追加補助分2)'!M$6&lt;='対象者リスト(従前分)'!$E11),"○","×")))</f>
        <v/>
      </c>
      <c r="N11" s="64" t="str">
        <f ca="1">IF(COUNTIF(INDIRECT(ADDRESS(ROW(),3)&amp;":"&amp;ADDRESS(ROW(),COLUMN()-1)),"○")&gt;=15,"×",IF(ISBLANK('対象者リスト(従前分)'!$D11),"",IF(AND('対象者リスト(追加補助分2)'!N$6&gt;='対象者リスト(従前分)'!$D11,'対象者リスト(追加補助分2)'!N$6&lt;='対象者リスト(従前分)'!$E11),"○","×")))</f>
        <v/>
      </c>
      <c r="O11" s="64" t="str">
        <f ca="1">IF(COUNTIF(INDIRECT(ADDRESS(ROW(),3)&amp;":"&amp;ADDRESS(ROW(),COLUMN()-1)),"○")&gt;=15,"×",IF(ISBLANK('対象者リスト(従前分)'!$D11),"",IF(AND('対象者リスト(追加補助分2)'!O$6&gt;='対象者リスト(従前分)'!$D11,'対象者リスト(追加補助分2)'!O$6&lt;='対象者リスト(従前分)'!$E11),"○","×")))</f>
        <v/>
      </c>
      <c r="P11" s="64" t="str">
        <f ca="1">IF(COUNTIF(INDIRECT(ADDRESS(ROW(),3)&amp;":"&amp;ADDRESS(ROW(),COLUMN()-1)),"○")&gt;=15,"×",IF(ISBLANK('対象者リスト(従前分)'!$D11),"",IF(AND('対象者リスト(追加補助分2)'!P$6&gt;='対象者リスト(従前分)'!$D11,'対象者リスト(追加補助分2)'!P$6&lt;='対象者リスト(従前分)'!$E11),"○","×")))</f>
        <v/>
      </c>
      <c r="Q11" s="64" t="str">
        <f ca="1">IF(COUNTIF(INDIRECT(ADDRESS(ROW(),3)&amp;":"&amp;ADDRESS(ROW(),COLUMN()-1)),"○")&gt;=15,"×",IF(ISBLANK('対象者リスト(従前分)'!$D11),"",IF(AND('対象者リスト(追加補助分2)'!Q$6&gt;='対象者リスト(従前分)'!$D11,'対象者リスト(追加補助分2)'!Q$6&lt;='対象者リスト(従前分)'!$E11),"○","×")))</f>
        <v/>
      </c>
      <c r="R11" s="64" t="str">
        <f ca="1">IF(COUNTIF(INDIRECT(ADDRESS(ROW(),3)&amp;":"&amp;ADDRESS(ROW(),COLUMN()-1)),"○")&gt;=15,"×",IF(ISBLANK('対象者リスト(従前分)'!$D11),"",IF(AND('対象者リスト(追加補助分2)'!R$6&gt;='対象者リスト(従前分)'!$D11,'対象者リスト(追加補助分2)'!R$6&lt;='対象者リスト(従前分)'!$E11),"○","×")))</f>
        <v/>
      </c>
      <c r="S11" s="64" t="str">
        <f ca="1">IF(COUNTIF(INDIRECT(ADDRESS(ROW(),3)&amp;":"&amp;ADDRESS(ROW(),COLUMN()-1)),"○")&gt;=15,"×",IF(ISBLANK('対象者リスト(従前分)'!$D11),"",IF(AND('対象者リスト(追加補助分2)'!S$6&gt;='対象者リスト(従前分)'!$D11,'対象者リスト(追加補助分2)'!S$6&lt;='対象者リスト(従前分)'!$E11),"○","×")))</f>
        <v/>
      </c>
      <c r="T11" s="64" t="str">
        <f ca="1">IF(COUNTIF(INDIRECT(ADDRESS(ROW(),3)&amp;":"&amp;ADDRESS(ROW(),COLUMN()-1)),"○")&gt;=15,"×",IF(ISBLANK('対象者リスト(従前分)'!$D11),"",IF(AND('対象者リスト(追加補助分2)'!T$6&gt;='対象者リスト(従前分)'!$D11,'対象者リスト(追加補助分2)'!T$6&lt;='対象者リスト(従前分)'!$E11),"○","×")))</f>
        <v/>
      </c>
      <c r="U11" s="64" t="str">
        <f ca="1">IF(COUNTIF(INDIRECT(ADDRESS(ROW(),3)&amp;":"&amp;ADDRESS(ROW(),COLUMN()-1)),"○")&gt;=15,"×",IF(ISBLANK('対象者リスト(従前分)'!$D11),"",IF(AND('対象者リスト(追加補助分2)'!U$6&gt;='対象者リスト(従前分)'!$D11,'対象者リスト(追加補助分2)'!U$6&lt;='対象者リスト(従前分)'!$E11),"○","×")))</f>
        <v/>
      </c>
      <c r="V11" s="64" t="str">
        <f ca="1">IF(COUNTIF(INDIRECT(ADDRESS(ROW(),3)&amp;":"&amp;ADDRESS(ROW(),COLUMN()-1)),"○")&gt;=15,"×",IF(ISBLANK('対象者リスト(従前分)'!$D11),"",IF(AND('対象者リスト(追加補助分2)'!V$6&gt;='対象者リスト(従前分)'!$D11,'対象者リスト(追加補助分2)'!V$6&lt;='対象者リスト(従前分)'!$E11),"○","×")))</f>
        <v/>
      </c>
      <c r="W11" s="64" t="str">
        <f ca="1">IF(COUNTIF(INDIRECT(ADDRESS(ROW(),3)&amp;":"&amp;ADDRESS(ROW(),COLUMN()-1)),"○")&gt;=15,"×",IF(ISBLANK('対象者リスト(従前分)'!$D11),"",IF(AND('対象者リスト(追加補助分2)'!W$6&gt;='対象者リスト(従前分)'!$D11,'対象者リスト(追加補助分2)'!W$6&lt;='対象者リスト(従前分)'!$E11),"○","×")))</f>
        <v/>
      </c>
      <c r="X11" s="64" t="str">
        <f ca="1">IF(COUNTIF(INDIRECT(ADDRESS(ROW(),3)&amp;":"&amp;ADDRESS(ROW(),COLUMN()-1)),"○")&gt;=15,"×",IF(ISBLANK('対象者リスト(従前分)'!$D11),"",IF(AND('対象者リスト(追加補助分2)'!X$6&gt;='対象者リスト(従前分)'!$D11,'対象者リスト(追加補助分2)'!X$6&lt;='対象者リスト(従前分)'!$E11),"○","×")))</f>
        <v/>
      </c>
      <c r="Y11" s="72" t="str">
        <f ca="1">IF(COUNTIF(INDIRECT(ADDRESS(ROW(),3)&amp;":"&amp;ADDRESS(ROW(),COLUMN()-1)),"○")&gt;=15,"×",IF(ISBLANK('対象者リスト(従前分)'!$D11),"",IF(AND('対象者リスト(追加補助分2)'!Y$6&gt;='対象者リスト(従前分)'!$D11,'対象者リスト(追加補助分2)'!Y$6&lt;='対象者リスト(従前分)'!$E11),"○","×")))</f>
        <v/>
      </c>
      <c r="Z11" s="73" t="str">
        <f ca="1">IF(COUNTIF(INDIRECT(ADDRESS(ROW(),3)&amp;":"&amp;ADDRESS(ROW(),COLUMN()-1)),"○")&gt;=15,"×",IF(ISBLANK('対象者リスト(従前分)'!$D11),"",IF(AND('対象者リスト(追加補助分2)'!Z$6&gt;='対象者リスト(従前分)'!$D11,'対象者リスト(追加補助分2)'!Z$6&lt;='対象者リスト(従前分)'!$E11),"○","×")))</f>
        <v/>
      </c>
      <c r="AA11" s="64" t="str">
        <f ca="1">IF(COUNTIF(INDIRECT(ADDRESS(ROW(),3)&amp;":"&amp;ADDRESS(ROW(),COLUMN()-1)),"○")&gt;=15,"×",IF(ISBLANK('対象者リスト(従前分)'!$D11),"",IF(AND('対象者リスト(追加補助分2)'!AA$6&gt;='対象者リスト(従前分)'!$D11,'対象者リスト(追加補助分2)'!AA$6&lt;='対象者リスト(従前分)'!$E11),"○","×")))</f>
        <v/>
      </c>
      <c r="AB11" s="64" t="str">
        <f ca="1">IF(COUNTIF(INDIRECT(ADDRESS(ROW(),3)&amp;":"&amp;ADDRESS(ROW(),COLUMN()-1)),"○")&gt;=15,"×",IF(ISBLANK('対象者リスト(従前分)'!$D11),"",IF(AND('対象者リスト(追加補助分2)'!AB$6&gt;='対象者リスト(従前分)'!$D11,'対象者リスト(追加補助分2)'!AB$6&lt;='対象者リスト(従前分)'!$E11),"○","×")))</f>
        <v/>
      </c>
      <c r="AC11" s="64" t="str">
        <f ca="1">IF(COUNTIF(INDIRECT(ADDRESS(ROW(),3)&amp;":"&amp;ADDRESS(ROW(),COLUMN()-1)),"○")&gt;=15,"×",IF(ISBLANK('対象者リスト(従前分)'!$D11),"",IF(AND('対象者リスト(追加補助分2)'!AC$6&gt;='対象者リスト(従前分)'!$D11,'対象者リスト(追加補助分2)'!AC$6&lt;='対象者リスト(従前分)'!$E11),"○","×")))</f>
        <v/>
      </c>
      <c r="AD11" s="64" t="str">
        <f ca="1">IF(COUNTIF(INDIRECT(ADDRESS(ROW(),3)&amp;":"&amp;ADDRESS(ROW(),COLUMN()-1)),"○")&gt;=15,"×",IF(ISBLANK('対象者リスト(従前分)'!$D11),"",IF(AND('対象者リスト(追加補助分2)'!AD$6&gt;='対象者リスト(従前分)'!$D11,'対象者リスト(追加補助分2)'!AD$6&lt;='対象者リスト(従前分)'!$E11),"○","×")))</f>
        <v/>
      </c>
      <c r="AE11" s="64" t="str">
        <f ca="1">IF(COUNTIF(INDIRECT(ADDRESS(ROW(),3)&amp;":"&amp;ADDRESS(ROW(),COLUMN()-1)),"○")&gt;=15,"×",IF(ISBLANK('対象者リスト(従前分)'!$D11),"",IF(AND('対象者リスト(追加補助分2)'!AE$6&gt;='対象者リスト(従前分)'!$D11,'対象者リスト(追加補助分2)'!AE$6&lt;='対象者リスト(従前分)'!$E11),"○","×")))</f>
        <v/>
      </c>
      <c r="AF11" s="64" t="str">
        <f ca="1">IF(COUNTIF(INDIRECT(ADDRESS(ROW(),3)&amp;":"&amp;ADDRESS(ROW(),COLUMN()-1)),"○")&gt;=15,"×",IF(ISBLANK('対象者リスト(従前分)'!$D11),"",IF(AND('対象者リスト(追加補助分2)'!AF$6&gt;='対象者リスト(従前分)'!$D11,'対象者リスト(追加補助分2)'!AF$6&lt;='対象者リスト(従前分)'!$E11),"○","×")))</f>
        <v/>
      </c>
      <c r="AG11" s="64" t="str">
        <f ca="1">IF(COUNTIF(INDIRECT(ADDRESS(ROW(),3)&amp;":"&amp;ADDRESS(ROW(),COLUMN()-1)),"○")&gt;=15,"×",IF(ISBLANK('対象者リスト(従前分)'!$D11),"",IF(AND('対象者リスト(追加補助分2)'!AG$6&gt;='対象者リスト(従前分)'!$D11,'対象者リスト(追加補助分2)'!AG$6&lt;='対象者リスト(従前分)'!$E11),"○","×")))</f>
        <v/>
      </c>
      <c r="AH11" s="64" t="str">
        <f ca="1">IF(COUNTIF(INDIRECT(ADDRESS(ROW(),3)&amp;":"&amp;ADDRESS(ROW(),COLUMN()-1)),"○")&gt;=15,"×",IF(ISBLANK('対象者リスト(従前分)'!$D11),"",IF(AND('対象者リスト(追加補助分2)'!AH$6&gt;='対象者リスト(従前分)'!$D11,'対象者リスト(追加補助分2)'!AH$6&lt;='対象者リスト(従前分)'!$E11),"○","×")))</f>
        <v/>
      </c>
      <c r="AI11" s="64" t="str">
        <f ca="1">IF(COUNTIF(INDIRECT(ADDRESS(ROW(),3)&amp;":"&amp;ADDRESS(ROW(),COLUMN()-1)),"○")&gt;=15,"×",IF(ISBLANK('対象者リスト(従前分)'!$D11),"",IF(AND('対象者リスト(追加補助分2)'!AI$6&gt;='対象者リスト(従前分)'!$D11,'対象者リスト(追加補助分2)'!AI$6&lt;='対象者リスト(従前分)'!$E11),"○","×")))</f>
        <v/>
      </c>
      <c r="AJ11" s="64" t="str">
        <f ca="1">IF(COUNTIF(INDIRECT(ADDRESS(ROW(),3)&amp;":"&amp;ADDRESS(ROW(),COLUMN()-1)),"○")&gt;=15,"×",IF(ISBLANK('対象者リスト(従前分)'!$D11),"",IF(AND('対象者リスト(追加補助分2)'!AJ$6&gt;='対象者リスト(従前分)'!$D11,'対象者リスト(追加補助分2)'!AJ$6&lt;='対象者リスト(従前分)'!$E11),"○","×")))</f>
        <v/>
      </c>
      <c r="AK11" s="64" t="str">
        <f ca="1">IF(COUNTIF(INDIRECT(ADDRESS(ROW(),3)&amp;":"&amp;ADDRESS(ROW(),COLUMN()-1)),"○")&gt;=15,"×",IF(ISBLANK('対象者リスト(従前分)'!$D11),"",IF(AND('対象者リスト(追加補助分2)'!AK$6&gt;='対象者リスト(従前分)'!$D11,'対象者リスト(追加補助分2)'!AK$6&lt;='対象者リスト(従前分)'!$E11),"○","×")))</f>
        <v/>
      </c>
      <c r="AL11" s="64" t="str">
        <f ca="1">IF(COUNTIF(INDIRECT(ADDRESS(ROW(),3)&amp;":"&amp;ADDRESS(ROW(),COLUMN()-1)),"○")&gt;=15,"×",IF(ISBLANK('対象者リスト(従前分)'!$D11),"",IF(AND('対象者リスト(追加補助分2)'!AL$6&gt;='対象者リスト(従前分)'!$D11,'対象者リスト(追加補助分2)'!AL$6&lt;='対象者リスト(従前分)'!$E11),"○","×")))</f>
        <v/>
      </c>
      <c r="AM11" s="64" t="str">
        <f ca="1">IF(COUNTIF(INDIRECT(ADDRESS(ROW(),3)&amp;":"&amp;ADDRESS(ROW(),COLUMN()-1)),"○")&gt;=15,"×",IF(ISBLANK('対象者リスト(従前分)'!$D11),"",IF(AND('対象者リスト(追加補助分2)'!AM$6&gt;='対象者リスト(従前分)'!$D11,'対象者リスト(追加補助分2)'!AM$6&lt;='対象者リスト(従前分)'!$E11),"○","×")))</f>
        <v/>
      </c>
      <c r="AN11" s="64" t="str">
        <f ca="1">IF(COUNTIF(INDIRECT(ADDRESS(ROW(),3)&amp;":"&amp;ADDRESS(ROW(),COLUMN()-1)),"○")&gt;=15,"×",IF(ISBLANK('対象者リスト(従前分)'!$D11),"",IF(AND('対象者リスト(追加補助分2)'!AN$6&gt;='対象者リスト(従前分)'!$D11,'対象者リスト(追加補助分2)'!AN$6&lt;='対象者リスト(従前分)'!$E11),"○","×")))</f>
        <v/>
      </c>
      <c r="AO11" s="64" t="str">
        <f ca="1">IF(COUNTIF(INDIRECT(ADDRESS(ROW(),3)&amp;":"&amp;ADDRESS(ROW(),COLUMN()-1)),"○")&gt;=15,"×",IF(ISBLANK('対象者リスト(従前分)'!$D11),"",IF(AND('対象者リスト(追加補助分2)'!AO$6&gt;='対象者リスト(従前分)'!$D11,'対象者リスト(追加補助分2)'!AO$6&lt;='対象者リスト(従前分)'!$E11),"○","×")))</f>
        <v/>
      </c>
      <c r="AP11" s="64" t="str">
        <f ca="1">IF(COUNTIF(INDIRECT(ADDRESS(ROW(),3)&amp;":"&amp;ADDRESS(ROW(),COLUMN()-1)),"○")&gt;=15,"×",IF(ISBLANK('対象者リスト(従前分)'!$D11),"",IF(AND('対象者リスト(追加補助分2)'!AP$6&gt;='対象者リスト(従前分)'!$D11,'対象者リスト(追加補助分2)'!AP$6&lt;='対象者リスト(従前分)'!$E11),"○","×")))</f>
        <v/>
      </c>
      <c r="AQ11" s="64" t="str">
        <f ca="1">IF(COUNTIF(INDIRECT(ADDRESS(ROW(),3)&amp;":"&amp;ADDRESS(ROW(),COLUMN()-1)),"○")&gt;=15,"×",IF(ISBLANK('対象者リスト(従前分)'!$D11),"",IF(AND('対象者リスト(追加補助分2)'!AQ$6&gt;='対象者リスト(従前分)'!$D11,'対象者リスト(追加補助分2)'!AQ$6&lt;='対象者リスト(従前分)'!$E11),"○","×")))</f>
        <v/>
      </c>
      <c r="AR11" s="64" t="str">
        <f ca="1">IF(COUNTIF(INDIRECT(ADDRESS(ROW(),3)&amp;":"&amp;ADDRESS(ROW(),COLUMN()-1)),"○")&gt;=15,"×",IF(ISBLANK('対象者リスト(従前分)'!$D11),"",IF(AND('対象者リスト(追加補助分2)'!AR$6&gt;='対象者リスト(従前分)'!$D11,'対象者リスト(追加補助分2)'!AR$6&lt;='対象者リスト(従前分)'!$E11),"○","×")))</f>
        <v/>
      </c>
      <c r="AS11" s="64" t="str">
        <f ca="1">IF(COUNTIF(INDIRECT(ADDRESS(ROW(),3)&amp;":"&amp;ADDRESS(ROW(),COLUMN()-1)),"○")&gt;=15,"×",IF(ISBLANK('対象者リスト(従前分)'!$D11),"",IF(AND('対象者リスト(追加補助分2)'!AS$6&gt;='対象者リスト(従前分)'!$D11,'対象者リスト(追加補助分2)'!AS$6&lt;='対象者リスト(従前分)'!$E11),"○","×")))</f>
        <v/>
      </c>
      <c r="AT11" s="64" t="str">
        <f ca="1">IF(COUNTIF(INDIRECT(ADDRESS(ROW(),3)&amp;":"&amp;ADDRESS(ROW(),COLUMN()-1)),"○")&gt;=15,"×",IF(ISBLANK('対象者リスト(従前分)'!$D11),"",IF(AND('対象者リスト(追加補助分2)'!AT$6&gt;='対象者リスト(従前分)'!$D11,'対象者リスト(追加補助分2)'!AT$6&lt;='対象者リスト(従前分)'!$E11),"○","×")))</f>
        <v/>
      </c>
      <c r="AU11" s="64" t="str">
        <f ca="1">IF(COUNTIF(INDIRECT(ADDRESS(ROW(),3)&amp;":"&amp;ADDRESS(ROW(),COLUMN()-1)),"○")&gt;=15,"×",IF(ISBLANK('対象者リスト(従前分)'!$D11),"",IF(AND('対象者リスト(追加補助分2)'!AU$6&gt;='対象者リスト(従前分)'!$D11,'対象者リスト(追加補助分2)'!AU$6&lt;='対象者リスト(従前分)'!$E11),"○","×")))</f>
        <v/>
      </c>
      <c r="AV11" s="64" t="str">
        <f ca="1">IF(COUNTIF(INDIRECT(ADDRESS(ROW(),3)&amp;":"&amp;ADDRESS(ROW(),COLUMN()-1)),"○")&gt;=15,"×",IF(ISBLANK('対象者リスト(従前分)'!$D11),"",IF(AND('対象者リスト(追加補助分2)'!AV$6&gt;='対象者リスト(従前分)'!$D11,'対象者リスト(追加補助分2)'!AV$6&lt;='対象者リスト(従前分)'!$E11),"○","×")))</f>
        <v/>
      </c>
      <c r="AW11" s="64" t="str">
        <f ca="1">IF(COUNTIF(INDIRECT(ADDRESS(ROW(),3)&amp;":"&amp;ADDRESS(ROW(),COLUMN()-1)),"○")&gt;=15,"×",IF(ISBLANK('対象者リスト(従前分)'!$D11),"",IF(AND('対象者リスト(追加補助分2)'!AW$6&gt;='対象者リスト(従前分)'!$D11,'対象者リスト(追加補助分2)'!AW$6&lt;='対象者リスト(従前分)'!$E11),"○","×")))</f>
        <v/>
      </c>
      <c r="AX11" s="64" t="str">
        <f ca="1">IF(COUNTIF(INDIRECT(ADDRESS(ROW(),3)&amp;":"&amp;ADDRESS(ROW(),COLUMN()-1)),"○")&gt;=15,"×",IF(ISBLANK('対象者リスト(従前分)'!$D11),"",IF(AND('対象者リスト(追加補助分2)'!AX$6&gt;='対象者リスト(従前分)'!$D11,'対象者リスト(追加補助分2)'!AX$6&lt;='対象者リスト(従前分)'!$E11),"○","×")))</f>
        <v/>
      </c>
      <c r="AY11" s="64" t="str">
        <f ca="1">IF(COUNTIF(INDIRECT(ADDRESS(ROW(),3)&amp;":"&amp;ADDRESS(ROW(),COLUMN()-1)),"○")&gt;=15,"×",IF(ISBLANK('対象者リスト(従前分)'!$D11),"",IF(AND('対象者リスト(追加補助分2)'!AY$6&gt;='対象者リスト(従前分)'!$D11,'対象者リスト(追加補助分2)'!AY$6&lt;='対象者リスト(従前分)'!$E11),"○","×")))</f>
        <v/>
      </c>
      <c r="AZ11" s="64" t="str">
        <f ca="1">IF(COUNTIF(INDIRECT(ADDRESS(ROW(),3)&amp;":"&amp;ADDRESS(ROW(),COLUMN()-1)),"○")&gt;=15,"×",IF(ISBLANK('対象者リスト(従前分)'!$D11),"",IF(AND('対象者リスト(追加補助分2)'!AZ$6&gt;='対象者リスト(従前分)'!$D11,'対象者リスト(追加補助分2)'!AZ$6&lt;='対象者リスト(従前分)'!$E11),"○","×")))</f>
        <v/>
      </c>
      <c r="BA11" s="64" t="str">
        <f ca="1">IF(COUNTIF(INDIRECT(ADDRESS(ROW(),3)&amp;":"&amp;ADDRESS(ROW(),COLUMN()-1)),"○")&gt;=15,"×",IF(ISBLANK('対象者リスト(従前分)'!$D11),"",IF(AND('対象者リスト(追加補助分2)'!BA$6&gt;='対象者リスト(従前分)'!$D11,'対象者リスト(追加補助分2)'!BA$6&lt;='対象者リスト(従前分)'!$E11),"○","×")))</f>
        <v/>
      </c>
      <c r="BB11" s="64" t="str">
        <f ca="1">IF(COUNTIF(INDIRECT(ADDRESS(ROW(),3)&amp;":"&amp;ADDRESS(ROW(),COLUMN()-1)),"○")&gt;=15,"×",IF(ISBLANK('対象者リスト(従前分)'!$D11),"",IF(AND('対象者リスト(追加補助分2)'!BB$6&gt;='対象者リスト(従前分)'!$D11,'対象者リスト(追加補助分2)'!BB$6&lt;='対象者リスト(従前分)'!$E11),"○","×")))</f>
        <v/>
      </c>
      <c r="BC11" s="64" t="str">
        <f ca="1">IF(COUNTIF(INDIRECT(ADDRESS(ROW(),3)&amp;":"&amp;ADDRESS(ROW(),COLUMN()-1)),"○")&gt;=15,"×",IF(ISBLANK('対象者リスト(従前分)'!$D11),"",IF(AND('対象者リスト(追加補助分2)'!BC$6&gt;='対象者リスト(従前分)'!$D11,'対象者リスト(追加補助分2)'!BC$6&lt;='対象者リスト(従前分)'!$E11),"○","×")))</f>
        <v/>
      </c>
      <c r="BD11" s="72" t="str">
        <f ca="1">IF(COUNTIF(INDIRECT(ADDRESS(ROW(),3)&amp;":"&amp;ADDRESS(ROW(),COLUMN()-1)),"○")&gt;=15,"×",IF(ISBLANK('対象者リスト(従前分)'!$D11),"",IF(AND('対象者リスト(追加補助分2)'!BD$6&gt;='対象者リスト(従前分)'!$D11,'対象者リスト(追加補助分2)'!BD$6&lt;='対象者リスト(従前分)'!$E11),"○","×")))</f>
        <v/>
      </c>
      <c r="BE11" s="73" t="str">
        <f ca="1">IF(COUNTIF(INDIRECT(ADDRESS(ROW(),3)&amp;":"&amp;ADDRESS(ROW(),COLUMN()-1)),"○")&gt;=15,"×",IF(ISBLANK('対象者リスト(従前分)'!$D11),"",IF(AND('対象者リスト(追加補助分2)'!BE$6&gt;='対象者リスト(従前分)'!$D11,'対象者リスト(追加補助分2)'!BE$6&lt;='対象者リスト(従前分)'!$E11),"○","×")))</f>
        <v/>
      </c>
      <c r="BF11" s="64" t="str">
        <f ca="1">IF(COUNTIF(INDIRECT(ADDRESS(ROW(),3)&amp;":"&amp;ADDRESS(ROW(),COLUMN()-1)),"○")&gt;=15,"×",IF(ISBLANK('対象者リスト(従前分)'!$D11),"",IF(AND('対象者リスト(追加補助分2)'!BF$6&gt;='対象者リスト(従前分)'!$D11,'対象者リスト(追加補助分2)'!BF$6&lt;='対象者リスト(従前分)'!$E11),"○","×")))</f>
        <v/>
      </c>
      <c r="BG11" s="64" t="str">
        <f ca="1">IF(COUNTIF(INDIRECT(ADDRESS(ROW(),3)&amp;":"&amp;ADDRESS(ROW(),COLUMN()-1)),"○")&gt;=15,"×",IF(ISBLANK('対象者リスト(従前分)'!$D11),"",IF(AND('対象者リスト(追加補助分2)'!BG$6&gt;='対象者リスト(従前分)'!$D11,'対象者リスト(追加補助分2)'!BG$6&lt;='対象者リスト(従前分)'!$E11),"○","×")))</f>
        <v/>
      </c>
      <c r="BH11" s="64" t="str">
        <f ca="1">IF(COUNTIF(INDIRECT(ADDRESS(ROW(),3)&amp;":"&amp;ADDRESS(ROW(),COLUMN()-1)),"○")&gt;=15,"×",IF(ISBLANK('対象者リスト(従前分)'!$D11),"",IF(AND('対象者リスト(追加補助分2)'!BH$6&gt;='対象者リスト(従前分)'!$D11,'対象者リスト(追加補助分2)'!BH$6&lt;='対象者リスト(従前分)'!$E11),"○","×")))</f>
        <v/>
      </c>
      <c r="BI11" s="64" t="str">
        <f ca="1">IF(COUNTIF(INDIRECT(ADDRESS(ROW(),3)&amp;":"&amp;ADDRESS(ROW(),COLUMN()-1)),"○")&gt;=15,"×",IF(ISBLANK('対象者リスト(従前分)'!$D11),"",IF(AND('対象者リスト(追加補助分2)'!BI$6&gt;='対象者リスト(従前分)'!$D11,'対象者リスト(追加補助分2)'!BI$6&lt;='対象者リスト(従前分)'!$E11),"○","×")))</f>
        <v/>
      </c>
      <c r="BJ11" s="64" t="str">
        <f ca="1">IF(COUNTIF(INDIRECT(ADDRESS(ROW(),3)&amp;":"&amp;ADDRESS(ROW(),COLUMN()-1)),"○")&gt;=15,"×",IF(ISBLANK('対象者リスト(従前分)'!$D11),"",IF(AND('対象者リスト(追加補助分2)'!BJ$6&gt;='対象者リスト(従前分)'!$D11,'対象者リスト(追加補助分2)'!BJ$6&lt;='対象者リスト(従前分)'!$E11),"○","×")))</f>
        <v/>
      </c>
      <c r="BK11" s="64" t="str">
        <f ca="1">IF(COUNTIF(INDIRECT(ADDRESS(ROW(),3)&amp;":"&amp;ADDRESS(ROW(),COLUMN()-1)),"○")&gt;=15,"×",IF(ISBLANK('対象者リスト(従前分)'!$D11),"",IF(AND('対象者リスト(追加補助分2)'!BK$6&gt;='対象者リスト(従前分)'!$D11,'対象者リスト(追加補助分2)'!BK$6&lt;='対象者リスト(従前分)'!$E11),"○","×")))</f>
        <v/>
      </c>
      <c r="BL11" s="64" t="str">
        <f ca="1">IF(COUNTIF(INDIRECT(ADDRESS(ROW(),3)&amp;":"&amp;ADDRESS(ROW(),COLUMN()-1)),"○")&gt;=15,"×",IF(ISBLANK('対象者リスト(従前分)'!$D11),"",IF(AND('対象者リスト(追加補助分2)'!BL$6&gt;='対象者リスト(従前分)'!$D11,'対象者リスト(追加補助分2)'!BL$6&lt;='対象者リスト(従前分)'!$E11),"○","×")))</f>
        <v/>
      </c>
      <c r="BM11" s="64" t="str">
        <f ca="1">IF(COUNTIF(INDIRECT(ADDRESS(ROW(),3)&amp;":"&amp;ADDRESS(ROW(),COLUMN()-1)),"○")&gt;=15,"×",IF(ISBLANK('対象者リスト(従前分)'!$D11),"",IF(AND('対象者リスト(追加補助分2)'!BM$6&gt;='対象者リスト(従前分)'!$D11,'対象者リスト(追加補助分2)'!BM$6&lt;='対象者リスト(従前分)'!$E11),"○","×")))</f>
        <v/>
      </c>
      <c r="BN11" s="64" t="str">
        <f ca="1">IF(COUNTIF(INDIRECT(ADDRESS(ROW(),3)&amp;":"&amp;ADDRESS(ROW(),COLUMN()-1)),"○")&gt;=15,"×",IF(ISBLANK('対象者リスト(従前分)'!$D11),"",IF(AND('対象者リスト(追加補助分2)'!BN$6&gt;='対象者リスト(従前分)'!$D11,'対象者リスト(追加補助分2)'!BN$6&lt;='対象者リスト(従前分)'!$E11),"○","×")))</f>
        <v/>
      </c>
      <c r="BO11" s="64" t="str">
        <f ca="1">IF(COUNTIF(INDIRECT(ADDRESS(ROW(),3)&amp;":"&amp;ADDRESS(ROW(),COLUMN()-1)),"○")&gt;=15,"×",IF(ISBLANK('対象者リスト(従前分)'!$D11),"",IF(AND('対象者リスト(追加補助分2)'!BO$6&gt;='対象者リスト(従前分)'!$D11,'対象者リスト(追加補助分2)'!BO$6&lt;='対象者リスト(従前分)'!$E11),"○","×")))</f>
        <v/>
      </c>
      <c r="BP11" s="64" t="str">
        <f ca="1">IF(COUNTIF(INDIRECT(ADDRESS(ROW(),3)&amp;":"&amp;ADDRESS(ROW(),COLUMN()-1)),"○")&gt;=15,"×",IF(ISBLANK('対象者リスト(従前分)'!$D11),"",IF(AND('対象者リスト(追加補助分2)'!BP$6&gt;='対象者リスト(従前分)'!$D11,'対象者リスト(追加補助分2)'!BP$6&lt;='対象者リスト(従前分)'!$E11),"○","×")))</f>
        <v/>
      </c>
      <c r="BQ11" s="64" t="str">
        <f ca="1">IF(COUNTIF(INDIRECT(ADDRESS(ROW(),3)&amp;":"&amp;ADDRESS(ROW(),COLUMN()-1)),"○")&gt;=15,"×",IF(ISBLANK('対象者リスト(従前分)'!$D11),"",IF(AND('対象者リスト(追加補助分2)'!BQ$6&gt;='対象者リスト(従前分)'!$D11,'対象者リスト(追加補助分2)'!BQ$6&lt;='対象者リスト(従前分)'!$E11),"○","×")))</f>
        <v/>
      </c>
      <c r="BR11" s="64" t="str">
        <f ca="1">IF(COUNTIF(INDIRECT(ADDRESS(ROW(),3)&amp;":"&amp;ADDRESS(ROW(),COLUMN()-1)),"○")&gt;=15,"×",IF(ISBLANK('対象者リスト(従前分)'!$D11),"",IF(AND('対象者リスト(追加補助分2)'!BR$6&gt;='対象者リスト(従前分)'!$D11,'対象者リスト(追加補助分2)'!BR$6&lt;='対象者リスト(従前分)'!$E11),"○","×")))</f>
        <v/>
      </c>
      <c r="BS11" s="64" t="str">
        <f ca="1">IF(COUNTIF(INDIRECT(ADDRESS(ROW(),3)&amp;":"&amp;ADDRESS(ROW(),COLUMN()-1)),"○")&gt;=15,"×",IF(ISBLANK('対象者リスト(従前分)'!$D11),"",IF(AND('対象者リスト(追加補助分2)'!BS$6&gt;='対象者リスト(従前分)'!$D11,'対象者リスト(追加補助分2)'!BS$6&lt;='対象者リスト(従前分)'!$E11),"○","×")))</f>
        <v/>
      </c>
      <c r="BT11" s="64" t="str">
        <f ca="1">IF(COUNTIF(INDIRECT(ADDRESS(ROW(),3)&amp;":"&amp;ADDRESS(ROW(),COLUMN()-1)),"○")&gt;=15,"×",IF(ISBLANK('対象者リスト(従前分)'!$D11),"",IF(AND('対象者リスト(追加補助分2)'!BT$6&gt;='対象者リスト(従前分)'!$D11,'対象者リスト(追加補助分2)'!BT$6&lt;='対象者リスト(従前分)'!$E11),"○","×")))</f>
        <v/>
      </c>
      <c r="BU11" s="64" t="str">
        <f ca="1">IF(COUNTIF(INDIRECT(ADDRESS(ROW(),3)&amp;":"&amp;ADDRESS(ROW(),COLUMN()-1)),"○")&gt;=15,"×",IF(ISBLANK('対象者リスト(従前分)'!$D11),"",IF(AND('対象者リスト(追加補助分2)'!BU$6&gt;='対象者リスト(従前分)'!$D11,'対象者リスト(追加補助分2)'!BU$6&lt;='対象者リスト(従前分)'!$E11),"○","×")))</f>
        <v/>
      </c>
      <c r="BV11" s="64" t="str">
        <f ca="1">IF(COUNTIF(INDIRECT(ADDRESS(ROW(),3)&amp;":"&amp;ADDRESS(ROW(),COLUMN()-1)),"○")&gt;=15,"×",IF(ISBLANK('対象者リスト(従前分)'!$D11),"",IF(AND('対象者リスト(追加補助分2)'!BV$6&gt;='対象者リスト(従前分)'!$D11,'対象者リスト(追加補助分2)'!BV$6&lt;='対象者リスト(従前分)'!$E11),"○","×")))</f>
        <v/>
      </c>
      <c r="BW11" s="64" t="str">
        <f ca="1">IF(COUNTIF(INDIRECT(ADDRESS(ROW(),3)&amp;":"&amp;ADDRESS(ROW(),COLUMN()-1)),"○")&gt;=15,"×",IF(ISBLANK('対象者リスト(従前分)'!$D11),"",IF(AND('対象者リスト(追加補助分2)'!BW$6&gt;='対象者リスト(従前分)'!$D11,'対象者リスト(追加補助分2)'!BW$6&lt;='対象者リスト(従前分)'!$E11),"○","×")))</f>
        <v/>
      </c>
      <c r="BX11" s="64" t="str">
        <f ca="1">IF(COUNTIF(INDIRECT(ADDRESS(ROW(),3)&amp;":"&amp;ADDRESS(ROW(),COLUMN()-1)),"○")&gt;=15,"×",IF(ISBLANK('対象者リスト(従前分)'!$D11),"",IF(AND('対象者リスト(追加補助分2)'!BX$6&gt;='対象者リスト(従前分)'!$D11,'対象者リスト(追加補助分2)'!BX$6&lt;='対象者リスト(従前分)'!$E11),"○","×")))</f>
        <v/>
      </c>
      <c r="BY11" s="64" t="str">
        <f ca="1">IF(COUNTIF(INDIRECT(ADDRESS(ROW(),3)&amp;":"&amp;ADDRESS(ROW(),COLUMN()-1)),"○")&gt;=15,"×",IF(ISBLANK('対象者リスト(従前分)'!$D11),"",IF(AND('対象者リスト(追加補助分2)'!BY$6&gt;='対象者リスト(従前分)'!$D11,'対象者リスト(追加補助分2)'!BY$6&lt;='対象者リスト(従前分)'!$E11),"○","×")))</f>
        <v/>
      </c>
      <c r="BZ11" s="64" t="str">
        <f ca="1">IF(COUNTIF(INDIRECT(ADDRESS(ROW(),3)&amp;":"&amp;ADDRESS(ROW(),COLUMN()-1)),"○")&gt;=15,"×",IF(ISBLANK('対象者リスト(従前分)'!$D11),"",IF(AND('対象者リスト(追加補助分2)'!BZ$6&gt;='対象者リスト(従前分)'!$D11,'対象者リスト(追加補助分2)'!BZ$6&lt;='対象者リスト(従前分)'!$E11),"○","×")))</f>
        <v/>
      </c>
      <c r="CA11" s="64" t="str">
        <f ca="1">IF(COUNTIF(INDIRECT(ADDRESS(ROW(),3)&amp;":"&amp;ADDRESS(ROW(),COLUMN()-1)),"○")&gt;=15,"×",IF(ISBLANK('対象者リスト(従前分)'!$D11),"",IF(AND('対象者リスト(追加補助分2)'!CA$6&gt;='対象者リスト(従前分)'!$D11,'対象者リスト(追加補助分2)'!CA$6&lt;='対象者リスト(従前分)'!$E11),"○","×")))</f>
        <v/>
      </c>
      <c r="CB11" s="64" t="str">
        <f ca="1">IF(COUNTIF(INDIRECT(ADDRESS(ROW(),3)&amp;":"&amp;ADDRESS(ROW(),COLUMN()-1)),"○")&gt;=15,"×",IF(ISBLANK('対象者リスト(従前分)'!$D11),"",IF(AND('対象者リスト(追加補助分2)'!CB$6&gt;='対象者リスト(従前分)'!$D11,'対象者リスト(追加補助分2)'!CB$6&lt;='対象者リスト(従前分)'!$E11),"○","×")))</f>
        <v/>
      </c>
      <c r="CC11" s="64" t="str">
        <f ca="1">IF(COUNTIF(INDIRECT(ADDRESS(ROW(),3)&amp;":"&amp;ADDRESS(ROW(),COLUMN()-1)),"○")&gt;=15,"×",IF(ISBLANK('対象者リスト(従前分)'!$D11),"",IF(AND('対象者リスト(追加補助分2)'!CC$6&gt;='対象者リスト(従前分)'!$D11,'対象者リスト(追加補助分2)'!CC$6&lt;='対象者リスト(従前分)'!$E11),"○","×")))</f>
        <v/>
      </c>
      <c r="CD11" s="64" t="str">
        <f ca="1">IF(COUNTIF(INDIRECT(ADDRESS(ROW(),3)&amp;":"&amp;ADDRESS(ROW(),COLUMN()-1)),"○")&gt;=15,"×",IF(ISBLANK('対象者リスト(従前分)'!$D11),"",IF(AND('対象者リスト(追加補助分2)'!CD$6&gt;='対象者リスト(従前分)'!$D11,'対象者リスト(追加補助分2)'!CD$6&lt;='対象者リスト(従前分)'!$E11),"○","×")))</f>
        <v/>
      </c>
      <c r="CE11" s="64" t="str">
        <f ca="1">IF(COUNTIF(INDIRECT(ADDRESS(ROW(),3)&amp;":"&amp;ADDRESS(ROW(),COLUMN()-1)),"○")&gt;=15,"×",IF(ISBLANK('対象者リスト(従前分)'!$D11),"",IF(AND('対象者リスト(追加補助分2)'!CE$6&gt;='対象者リスト(従前分)'!$D11,'対象者リスト(追加補助分2)'!CE$6&lt;='対象者リスト(従前分)'!$E11),"○","×")))</f>
        <v/>
      </c>
      <c r="CF11" s="64" t="str">
        <f ca="1">IF(COUNTIF(INDIRECT(ADDRESS(ROW(),3)&amp;":"&amp;ADDRESS(ROW(),COLUMN()-1)),"○")&gt;=15,"×",IF(ISBLANK('対象者リスト(従前分)'!$D11),"",IF(AND('対象者リスト(追加補助分2)'!CF$6&gt;='対象者リスト(従前分)'!$D11,'対象者リスト(追加補助分2)'!CF$6&lt;='対象者リスト(従前分)'!$E11),"○","×")))</f>
        <v/>
      </c>
      <c r="CG11" s="64" t="str">
        <f ca="1">IF(COUNTIF(INDIRECT(ADDRESS(ROW(),3)&amp;":"&amp;ADDRESS(ROW(),COLUMN()-1)),"○")&gt;=15,"×",IF(ISBLANK('対象者リスト(従前分)'!$D11),"",IF(AND('対象者リスト(追加補助分2)'!CG$6&gt;='対象者リスト(従前分)'!$D11,'対象者リスト(追加補助分2)'!CG$6&lt;='対象者リスト(従前分)'!$E11),"○","×")))</f>
        <v/>
      </c>
      <c r="CH11" s="72" t="str">
        <f ca="1">IF(COUNTIF(INDIRECT(ADDRESS(ROW(),3)&amp;":"&amp;ADDRESS(ROW(),COLUMN()-1)),"○")&gt;=15,"×",IF(ISBLANK('対象者リスト(従前分)'!$D11),"",IF(AND('対象者リスト(追加補助分2)'!CH$6&gt;='対象者リスト(従前分)'!$D11,'対象者リスト(追加補助分2)'!CH$6&lt;='対象者リスト(従前分)'!$E11),"○","×")))</f>
        <v/>
      </c>
      <c r="CI11" s="73" t="str">
        <f ca="1">IF(COUNTIF(INDIRECT(ADDRESS(ROW(),3)&amp;":"&amp;ADDRESS(ROW(),COLUMN()-1)),"○")&gt;=15,"×",IF(ISBLANK('対象者リスト(従前分)'!$D11),"",IF(AND('対象者リスト(追加補助分2)'!CI$6&gt;='対象者リスト(従前分)'!$D11,'対象者リスト(追加補助分2)'!CI$6&lt;='対象者リスト(従前分)'!$E11),"○","×")))</f>
        <v/>
      </c>
      <c r="CJ11" s="64" t="str">
        <f ca="1">IF(COUNTIF(INDIRECT(ADDRESS(ROW(),3)&amp;":"&amp;ADDRESS(ROW(),COLUMN()-1)),"○")&gt;=15,"×",IF(ISBLANK('対象者リスト(従前分)'!$D11),"",IF(AND('対象者リスト(追加補助分2)'!CJ$6&gt;='対象者リスト(従前分)'!$D11,'対象者リスト(追加補助分2)'!CJ$6&lt;='対象者リスト(従前分)'!$E11),"○","×")))</f>
        <v/>
      </c>
      <c r="CK11" s="64" t="str">
        <f ca="1">IF(COUNTIF(INDIRECT(ADDRESS(ROW(),3)&amp;":"&amp;ADDRESS(ROW(),COLUMN()-1)),"○")&gt;=15,"×",IF(ISBLANK('対象者リスト(従前分)'!$D11),"",IF(AND('対象者リスト(追加補助分2)'!CK$6&gt;='対象者リスト(従前分)'!$D11,'対象者リスト(追加補助分2)'!CK$6&lt;='対象者リスト(従前分)'!$E11),"○","×")))</f>
        <v/>
      </c>
      <c r="CL11" s="64" t="str">
        <f ca="1">IF(COUNTIF(INDIRECT(ADDRESS(ROW(),3)&amp;":"&amp;ADDRESS(ROW(),COLUMN()-1)),"○")&gt;=15,"×",IF(ISBLANK('対象者リスト(従前分)'!$D11),"",IF(AND('対象者リスト(追加補助分2)'!CL$6&gt;='対象者リスト(従前分)'!$D11,'対象者リスト(追加補助分2)'!CL$6&lt;='対象者リスト(従前分)'!$E11),"○","×")))</f>
        <v/>
      </c>
      <c r="CM11" s="64" t="str">
        <f ca="1">IF(COUNTIF(INDIRECT(ADDRESS(ROW(),3)&amp;":"&amp;ADDRESS(ROW(),COLUMN()-1)),"○")&gt;=15,"×",IF(ISBLANK('対象者リスト(従前分)'!$D11),"",IF(AND('対象者リスト(追加補助分2)'!CM$6&gt;='対象者リスト(従前分)'!$D11,'対象者リスト(追加補助分2)'!CM$6&lt;='対象者リスト(従前分)'!$E11),"○","×")))</f>
        <v/>
      </c>
      <c r="CN11" s="64" t="str">
        <f ca="1">IF(COUNTIF(INDIRECT(ADDRESS(ROW(),3)&amp;":"&amp;ADDRESS(ROW(),COLUMN()-1)),"○")&gt;=15,"×",IF(ISBLANK('対象者リスト(従前分)'!$D11),"",IF(AND('対象者リスト(追加補助分2)'!CN$6&gt;='対象者リスト(従前分)'!$D11,'対象者リスト(追加補助分2)'!CN$6&lt;='対象者リスト(従前分)'!$E11),"○","×")))</f>
        <v/>
      </c>
      <c r="CO11" s="64" t="str">
        <f ca="1">IF(COUNTIF(INDIRECT(ADDRESS(ROW(),3)&amp;":"&amp;ADDRESS(ROW(),COLUMN()-1)),"○")&gt;=15,"×",IF(ISBLANK('対象者リスト(従前分)'!$D11),"",IF(AND('対象者リスト(追加補助分2)'!CO$6&gt;='対象者リスト(従前分)'!$D11,'対象者リスト(追加補助分2)'!CO$6&lt;='対象者リスト(従前分)'!$E11),"○","×")))</f>
        <v/>
      </c>
      <c r="CP11" s="64" t="str">
        <f ca="1">IF(COUNTIF(INDIRECT(ADDRESS(ROW(),3)&amp;":"&amp;ADDRESS(ROW(),COLUMN()-1)),"○")&gt;=15,"×",IF(ISBLANK('対象者リスト(従前分)'!$D11),"",IF(AND('対象者リスト(追加補助分2)'!CP$6&gt;='対象者リスト(従前分)'!$D11,'対象者リスト(追加補助分2)'!CP$6&lt;='対象者リスト(従前分)'!$E11),"○","×")))</f>
        <v/>
      </c>
      <c r="CQ11" s="64" t="str">
        <f ca="1">IF(COUNTIF(INDIRECT(ADDRESS(ROW(),3)&amp;":"&amp;ADDRESS(ROW(),COLUMN()-1)),"○")&gt;=15,"×",IF(ISBLANK('対象者リスト(従前分)'!$D11),"",IF(AND('対象者リスト(追加補助分2)'!CQ$6&gt;='対象者リスト(従前分)'!$D11,'対象者リスト(追加補助分2)'!CQ$6&lt;='対象者リスト(従前分)'!$E11),"○","×")))</f>
        <v/>
      </c>
      <c r="CR11" s="64" t="str">
        <f ca="1">IF(COUNTIF(INDIRECT(ADDRESS(ROW(),3)&amp;":"&amp;ADDRESS(ROW(),COLUMN()-1)),"○")&gt;=15,"×",IF(ISBLANK('対象者リスト(従前分)'!$D11),"",IF(AND('対象者リスト(追加補助分2)'!CR$6&gt;='対象者リスト(従前分)'!$D11,'対象者リスト(追加補助分2)'!CR$6&lt;='対象者リスト(従前分)'!$E11),"○","×")))</f>
        <v/>
      </c>
      <c r="CS11" s="64" t="str">
        <f ca="1">IF(COUNTIF(INDIRECT(ADDRESS(ROW(),3)&amp;":"&amp;ADDRESS(ROW(),COLUMN()-1)),"○")&gt;=15,"×",IF(ISBLANK('対象者リスト(従前分)'!$D11),"",IF(AND('対象者リスト(追加補助分2)'!CS$6&gt;='対象者リスト(従前分)'!$D11,'対象者リスト(追加補助分2)'!CS$6&lt;='対象者リスト(従前分)'!$E11),"○","×")))</f>
        <v/>
      </c>
      <c r="CT11" s="64" t="str">
        <f ca="1">IF(COUNTIF(INDIRECT(ADDRESS(ROW(),3)&amp;":"&amp;ADDRESS(ROW(),COLUMN()-1)),"○")&gt;=15,"×",IF(ISBLANK('対象者リスト(従前分)'!$D11),"",IF(AND('対象者リスト(追加補助分2)'!CT$6&gt;='対象者リスト(従前分)'!$D11,'対象者リスト(追加補助分2)'!CT$6&lt;='対象者リスト(従前分)'!$E11),"○","×")))</f>
        <v/>
      </c>
      <c r="CU11" s="64" t="str">
        <f ca="1">IF(COUNTIF(INDIRECT(ADDRESS(ROW(),3)&amp;":"&amp;ADDRESS(ROW(),COLUMN()-1)),"○")&gt;=15,"×",IF(ISBLANK('対象者リスト(従前分)'!$D11),"",IF(AND('対象者リスト(追加補助分2)'!CU$6&gt;='対象者リスト(従前分)'!$D11,'対象者リスト(追加補助分2)'!CU$6&lt;='対象者リスト(従前分)'!$E11),"○","×")))</f>
        <v/>
      </c>
      <c r="CV11" s="64" t="str">
        <f ca="1">IF(COUNTIF(INDIRECT(ADDRESS(ROW(),3)&amp;":"&amp;ADDRESS(ROW(),COLUMN()-1)),"○")&gt;=15,"×",IF(ISBLANK('対象者リスト(従前分)'!$D11),"",IF(AND('対象者リスト(追加補助分2)'!CV$6&gt;='対象者リスト(従前分)'!$D11,'対象者リスト(追加補助分2)'!CV$6&lt;='対象者リスト(従前分)'!$E11),"○","×")))</f>
        <v/>
      </c>
      <c r="CW11" s="64" t="str">
        <f ca="1">IF(COUNTIF(INDIRECT(ADDRESS(ROW(),3)&amp;":"&amp;ADDRESS(ROW(),COLUMN()-1)),"○")&gt;=15,"×",IF(ISBLANK('対象者リスト(従前分)'!$D11),"",IF(AND('対象者リスト(追加補助分2)'!CW$6&gt;='対象者リスト(従前分)'!$D11,'対象者リスト(追加補助分2)'!CW$6&lt;='対象者リスト(従前分)'!$E11),"○","×")))</f>
        <v/>
      </c>
      <c r="CX11" s="64" t="str">
        <f ca="1">IF(COUNTIF(INDIRECT(ADDRESS(ROW(),3)&amp;":"&amp;ADDRESS(ROW(),COLUMN()-1)),"○")&gt;=15,"×",IF(ISBLANK('対象者リスト(従前分)'!$D11),"",IF(AND('対象者リスト(追加補助分2)'!CX$6&gt;='対象者リスト(従前分)'!$D11,'対象者リスト(追加補助分2)'!CX$6&lt;='対象者リスト(従前分)'!$E11),"○","×")))</f>
        <v/>
      </c>
      <c r="CY11" s="64" t="str">
        <f ca="1">IF(COUNTIF(INDIRECT(ADDRESS(ROW(),3)&amp;":"&amp;ADDRESS(ROW(),COLUMN()-1)),"○")&gt;=15,"×",IF(ISBLANK('対象者リスト(従前分)'!$D11),"",IF(AND('対象者リスト(追加補助分2)'!CY$6&gt;='対象者リスト(従前分)'!$D11,'対象者リスト(追加補助分2)'!CY$6&lt;='対象者リスト(従前分)'!$E11),"○","×")))</f>
        <v/>
      </c>
      <c r="CZ11" s="64" t="str">
        <f ca="1">IF(COUNTIF(INDIRECT(ADDRESS(ROW(),3)&amp;":"&amp;ADDRESS(ROW(),COLUMN()-1)),"○")&gt;=15,"×",IF(ISBLANK('対象者リスト(従前分)'!$D11),"",IF(AND('対象者リスト(追加補助分2)'!CZ$6&gt;='対象者リスト(従前分)'!$D11,'対象者リスト(追加補助分2)'!CZ$6&lt;='対象者リスト(従前分)'!$E11),"○","×")))</f>
        <v/>
      </c>
      <c r="DA11" s="64" t="str">
        <f ca="1">IF(COUNTIF(INDIRECT(ADDRESS(ROW(),3)&amp;":"&amp;ADDRESS(ROW(),COLUMN()-1)),"○")&gt;=15,"×",IF(ISBLANK('対象者リスト(従前分)'!$D11),"",IF(AND('対象者リスト(追加補助分2)'!DA$6&gt;='対象者リスト(従前分)'!$D11,'対象者リスト(追加補助分2)'!DA$6&lt;='対象者リスト(従前分)'!$E11),"○","×")))</f>
        <v/>
      </c>
      <c r="DB11" s="64" t="str">
        <f ca="1">IF(COUNTIF(INDIRECT(ADDRESS(ROW(),3)&amp;":"&amp;ADDRESS(ROW(),COLUMN()-1)),"○")&gt;=15,"×",IF(ISBLANK('対象者リスト(従前分)'!$D11),"",IF(AND('対象者リスト(追加補助分2)'!DB$6&gt;='対象者リスト(従前分)'!$D11,'対象者リスト(追加補助分2)'!DB$6&lt;='対象者リスト(従前分)'!$E11),"○","×")))</f>
        <v/>
      </c>
      <c r="DC11" s="64" t="str">
        <f ca="1">IF(COUNTIF(INDIRECT(ADDRESS(ROW(),3)&amp;":"&amp;ADDRESS(ROW(),COLUMN()-1)),"○")&gt;=15,"×",IF(ISBLANK('対象者リスト(従前分)'!$D11),"",IF(AND('対象者リスト(追加補助分2)'!DC$6&gt;='対象者リスト(従前分)'!$D11,'対象者リスト(追加補助分2)'!DC$6&lt;='対象者リスト(従前分)'!$E11),"○","×")))</f>
        <v/>
      </c>
      <c r="DD11" s="64" t="str">
        <f ca="1">IF(COUNTIF(INDIRECT(ADDRESS(ROW(),3)&amp;":"&amp;ADDRESS(ROW(),COLUMN()-1)),"○")&gt;=15,"×",IF(ISBLANK('対象者リスト(従前分)'!$D11),"",IF(AND('対象者リスト(追加補助分2)'!DD$6&gt;='対象者リスト(従前分)'!$D11,'対象者リスト(追加補助分2)'!DD$6&lt;='対象者リスト(従前分)'!$E11),"○","×")))</f>
        <v/>
      </c>
      <c r="DE11" s="64" t="str">
        <f ca="1">IF(COUNTIF(INDIRECT(ADDRESS(ROW(),3)&amp;":"&amp;ADDRESS(ROW(),COLUMN()-1)),"○")&gt;=15,"×",IF(ISBLANK('対象者リスト(従前分)'!$D11),"",IF(AND('対象者リスト(追加補助分2)'!DE$6&gt;='対象者リスト(従前分)'!$D11,'対象者リスト(追加補助分2)'!DE$6&lt;='対象者リスト(従前分)'!$E11),"○","×")))</f>
        <v/>
      </c>
      <c r="DF11" s="64" t="str">
        <f ca="1">IF(COUNTIF(INDIRECT(ADDRESS(ROW(),3)&amp;":"&amp;ADDRESS(ROW(),COLUMN()-1)),"○")&gt;=15,"×",IF(ISBLANK('対象者リスト(従前分)'!$D11),"",IF(AND('対象者リスト(追加補助分2)'!DF$6&gt;='対象者リスト(従前分)'!$D11,'対象者リスト(追加補助分2)'!DF$6&lt;='対象者リスト(従前分)'!$E11),"○","×")))</f>
        <v/>
      </c>
      <c r="DG11" s="64" t="str">
        <f ca="1">IF(COUNTIF(INDIRECT(ADDRESS(ROW(),3)&amp;":"&amp;ADDRESS(ROW(),COLUMN()-1)),"○")&gt;=15,"×",IF(ISBLANK('対象者リスト(従前分)'!$D11),"",IF(AND('対象者リスト(追加補助分2)'!DG$6&gt;='対象者リスト(従前分)'!$D11,'対象者リスト(追加補助分2)'!DG$6&lt;='対象者リスト(従前分)'!$E11),"○","×")))</f>
        <v/>
      </c>
      <c r="DH11" s="64" t="str">
        <f ca="1">IF(COUNTIF(INDIRECT(ADDRESS(ROW(),3)&amp;":"&amp;ADDRESS(ROW(),COLUMN()-1)),"○")&gt;=15,"×",IF(ISBLANK('対象者リスト(従前分)'!$D11),"",IF(AND('対象者リスト(追加補助分2)'!DH$6&gt;='対象者リスト(従前分)'!$D11,'対象者リスト(追加補助分2)'!DH$6&lt;='対象者リスト(従前分)'!$E11),"○","×")))</f>
        <v/>
      </c>
      <c r="DI11" s="64" t="str">
        <f ca="1">IF(COUNTIF(INDIRECT(ADDRESS(ROW(),3)&amp;":"&amp;ADDRESS(ROW(),COLUMN()-1)),"○")&gt;=15,"×",IF(ISBLANK('対象者リスト(従前分)'!$D11),"",IF(AND('対象者リスト(追加補助分2)'!DI$6&gt;='対象者リスト(従前分)'!$D11,'対象者リスト(追加補助分2)'!DI$6&lt;='対象者リスト(従前分)'!$E11),"○","×")))</f>
        <v/>
      </c>
      <c r="DJ11" s="64" t="str">
        <f ca="1">IF(COUNTIF(INDIRECT(ADDRESS(ROW(),3)&amp;":"&amp;ADDRESS(ROW(),COLUMN()-1)),"○")&gt;=15,"×",IF(ISBLANK('対象者リスト(従前分)'!$D11),"",IF(AND('対象者リスト(追加補助分2)'!DJ$6&gt;='対象者リスト(従前分)'!$D11,'対象者リスト(追加補助分2)'!DJ$6&lt;='対象者リスト(従前分)'!$E11),"○","×")))</f>
        <v/>
      </c>
      <c r="DK11" s="64" t="str">
        <f ca="1">IF(COUNTIF(INDIRECT(ADDRESS(ROW(),3)&amp;":"&amp;ADDRESS(ROW(),COLUMN()-1)),"○")&gt;=15,"×",IF(ISBLANK('対象者リスト(従前分)'!$D11),"",IF(AND('対象者リスト(追加補助分2)'!DK$6&gt;='対象者リスト(従前分)'!$D11,'対象者リスト(追加補助分2)'!DK$6&lt;='対象者リスト(従前分)'!$E11),"○","×")))</f>
        <v/>
      </c>
      <c r="DL11" s="64" t="str">
        <f ca="1">IF(COUNTIF(INDIRECT(ADDRESS(ROW(),3)&amp;":"&amp;ADDRESS(ROW(),COLUMN()-1)),"○")&gt;=15,"×",IF(ISBLANK('対象者リスト(従前分)'!$D11),"",IF(AND('対象者リスト(追加補助分2)'!DL$6&gt;='対象者リスト(従前分)'!$D11,'対象者リスト(追加補助分2)'!DL$6&lt;='対象者リスト(従前分)'!$E11),"○","×")))</f>
        <v/>
      </c>
      <c r="DM11" s="72" t="str">
        <f ca="1">IF(COUNTIF(INDIRECT(ADDRESS(ROW(),3)&amp;":"&amp;ADDRESS(ROW(),COLUMN()-1)),"○")&gt;=15,"×",IF(ISBLANK('対象者リスト(従前分)'!$D11),"",IF(AND('対象者リスト(追加補助分2)'!DM$6&gt;='対象者リスト(従前分)'!$D11,'対象者リスト(追加補助分2)'!DM$6&lt;='対象者リスト(従前分)'!$E11),"○","×")))</f>
        <v/>
      </c>
      <c r="DN11" s="73" t="str">
        <f ca="1">IF(COUNTIF(INDIRECT(ADDRESS(ROW(),3)&amp;":"&amp;ADDRESS(ROW(),COLUMN()-1)),"○")&gt;=15,"×",IF(ISBLANK('対象者リスト(従前分)'!$D11),"",IF(AND('対象者リスト(追加補助分2)'!DN$6&gt;='対象者リスト(従前分)'!$D11,'対象者リスト(追加補助分2)'!DN$6&lt;='対象者リスト(従前分)'!$E11),"○","×")))</f>
        <v/>
      </c>
      <c r="DO11" s="64" t="str">
        <f ca="1">IF(COUNTIF(INDIRECT(ADDRESS(ROW(),3)&amp;":"&amp;ADDRESS(ROW(),COLUMN()-1)),"○")&gt;=15,"×",IF(ISBLANK('対象者リスト(従前分)'!$D11),"",IF(AND('対象者リスト(追加補助分2)'!DO$6&gt;='対象者リスト(従前分)'!$D11,'対象者リスト(追加補助分2)'!DO$6&lt;='対象者リスト(従前分)'!$E11),"○","×")))</f>
        <v/>
      </c>
      <c r="DP11" s="64" t="str">
        <f ca="1">IF(COUNTIF(INDIRECT(ADDRESS(ROW(),3)&amp;":"&amp;ADDRESS(ROW(),COLUMN()-1)),"○")&gt;=15,"×",IF(ISBLANK('対象者リスト(従前分)'!$D11),"",IF(AND('対象者リスト(追加補助分2)'!DP$6&gt;='対象者リスト(従前分)'!$D11,'対象者リスト(追加補助分2)'!DP$6&lt;='対象者リスト(従前分)'!$E11),"○","×")))</f>
        <v/>
      </c>
      <c r="DQ11" s="64" t="str">
        <f ca="1">IF(COUNTIF(INDIRECT(ADDRESS(ROW(),3)&amp;":"&amp;ADDRESS(ROW(),COLUMN()-1)),"○")&gt;=15,"×",IF(ISBLANK('対象者リスト(従前分)'!$D11),"",IF(AND('対象者リスト(追加補助分2)'!DQ$6&gt;='対象者リスト(従前分)'!$D11,'対象者リスト(追加補助分2)'!DQ$6&lt;='対象者リスト(従前分)'!$E11),"○","×")))</f>
        <v/>
      </c>
      <c r="DR11" s="64" t="str">
        <f ca="1">IF(COUNTIF(INDIRECT(ADDRESS(ROW(),3)&amp;":"&amp;ADDRESS(ROW(),COLUMN()-1)),"○")&gt;=15,"×",IF(ISBLANK('対象者リスト(従前分)'!$D11),"",IF(AND('対象者リスト(追加補助分2)'!DR$6&gt;='対象者リスト(従前分)'!$D11,'対象者リスト(追加補助分2)'!DR$6&lt;='対象者リスト(従前分)'!$E11),"○","×")))</f>
        <v/>
      </c>
      <c r="DS11" s="64" t="str">
        <f ca="1">IF(COUNTIF(INDIRECT(ADDRESS(ROW(),3)&amp;":"&amp;ADDRESS(ROW(),COLUMN()-1)),"○")&gt;=15,"×",IF(ISBLANK('対象者リスト(従前分)'!$D11),"",IF(AND('対象者リスト(追加補助分2)'!DS$6&gt;='対象者リスト(従前分)'!$D11,'対象者リスト(追加補助分2)'!DS$6&lt;='対象者リスト(従前分)'!$E11),"○","×")))</f>
        <v/>
      </c>
      <c r="DT11" s="64" t="str">
        <f ca="1">IF(COUNTIF(INDIRECT(ADDRESS(ROW(),3)&amp;":"&amp;ADDRESS(ROW(),COLUMN()-1)),"○")&gt;=15,"×",IF(ISBLANK('対象者リスト(従前分)'!$D11),"",IF(AND('対象者リスト(追加補助分2)'!DT$6&gt;='対象者リスト(従前分)'!$D11,'対象者リスト(追加補助分2)'!DT$6&lt;='対象者リスト(従前分)'!$E11),"○","×")))</f>
        <v/>
      </c>
      <c r="DU11" s="64" t="str">
        <f ca="1">IF(COUNTIF(INDIRECT(ADDRESS(ROW(),3)&amp;":"&amp;ADDRESS(ROW(),COLUMN()-1)),"○")&gt;=15,"×",IF(ISBLANK('対象者リスト(従前分)'!$D11),"",IF(AND('対象者リスト(追加補助分2)'!DU$6&gt;='対象者リスト(従前分)'!$D11,'対象者リスト(追加補助分2)'!DU$6&lt;='対象者リスト(従前分)'!$E11),"○","×")))</f>
        <v/>
      </c>
      <c r="DV11" s="64" t="str">
        <f ca="1">IF(COUNTIF(INDIRECT(ADDRESS(ROW(),3)&amp;":"&amp;ADDRESS(ROW(),COLUMN()-1)),"○")&gt;=15,"×",IF(ISBLANK('対象者リスト(従前分)'!$D11),"",IF(AND('対象者リスト(追加補助分2)'!DV$6&gt;='対象者リスト(従前分)'!$D11,'対象者リスト(追加補助分2)'!DV$6&lt;='対象者リスト(従前分)'!$E11),"○","×")))</f>
        <v/>
      </c>
      <c r="DW11" s="64" t="str">
        <f ca="1">IF(COUNTIF(INDIRECT(ADDRESS(ROW(),3)&amp;":"&amp;ADDRESS(ROW(),COLUMN()-1)),"○")&gt;=15,"×",IF(ISBLANK('対象者リスト(従前分)'!$D11),"",IF(AND('対象者リスト(追加補助分2)'!DW$6&gt;='対象者リスト(従前分)'!$D11,'対象者リスト(追加補助分2)'!DW$6&lt;='対象者リスト(従前分)'!$E11),"○","×")))</f>
        <v/>
      </c>
      <c r="DX11" s="64" t="str">
        <f ca="1">IF(COUNTIF(INDIRECT(ADDRESS(ROW(),3)&amp;":"&amp;ADDRESS(ROW(),COLUMN()-1)),"○")&gt;=15,"×",IF(ISBLANK('対象者リスト(従前分)'!$D11),"",IF(AND('対象者リスト(追加補助分2)'!DX$6&gt;='対象者リスト(従前分)'!$D11,'対象者リスト(追加補助分2)'!DX$6&lt;='対象者リスト(従前分)'!$E11),"○","×")))</f>
        <v/>
      </c>
      <c r="DY11" s="64" t="str">
        <f ca="1">IF(COUNTIF(INDIRECT(ADDRESS(ROW(),3)&amp;":"&amp;ADDRESS(ROW(),COLUMN()-1)),"○")&gt;=15,"×",IF(ISBLANK('対象者リスト(従前分)'!$D11),"",IF(AND('対象者リスト(追加補助分2)'!DY$6&gt;='対象者リスト(従前分)'!$D11,'対象者リスト(追加補助分2)'!DY$6&lt;='対象者リスト(従前分)'!$E11),"○","×")))</f>
        <v/>
      </c>
      <c r="DZ11" s="64" t="str">
        <f ca="1">IF(COUNTIF(INDIRECT(ADDRESS(ROW(),3)&amp;":"&amp;ADDRESS(ROW(),COLUMN()-1)),"○")&gt;=15,"×",IF(ISBLANK('対象者リスト(従前分)'!$D11),"",IF(AND('対象者リスト(追加補助分2)'!DZ$6&gt;='対象者リスト(従前分)'!$D11,'対象者リスト(追加補助分2)'!DZ$6&lt;='対象者リスト(従前分)'!$E11),"○","×")))</f>
        <v/>
      </c>
      <c r="EA11" s="64" t="str">
        <f ca="1">IF(COUNTIF(INDIRECT(ADDRESS(ROW(),3)&amp;":"&amp;ADDRESS(ROW(),COLUMN()-1)),"○")&gt;=15,"×",IF(ISBLANK('対象者リスト(従前分)'!$D11),"",IF(AND('対象者リスト(追加補助分2)'!EA$6&gt;='対象者リスト(従前分)'!$D11,'対象者リスト(追加補助分2)'!EA$6&lt;='対象者リスト(従前分)'!$E11),"○","×")))</f>
        <v/>
      </c>
      <c r="EB11" s="64" t="str">
        <f ca="1">IF(COUNTIF(INDIRECT(ADDRESS(ROW(),3)&amp;":"&amp;ADDRESS(ROW(),COLUMN()-1)),"○")&gt;=15,"×",IF(ISBLANK('対象者リスト(従前分)'!$D11),"",IF(AND('対象者リスト(追加補助分2)'!EB$6&gt;='対象者リスト(従前分)'!$D11,'対象者リスト(追加補助分2)'!EB$6&lt;='対象者リスト(従前分)'!$E11),"○","×")))</f>
        <v/>
      </c>
      <c r="EC11" s="64" t="str">
        <f ca="1">IF(COUNTIF(INDIRECT(ADDRESS(ROW(),3)&amp;":"&amp;ADDRESS(ROW(),COLUMN()-1)),"○")&gt;=15,"×",IF(ISBLANK('対象者リスト(従前分)'!$D11),"",IF(AND('対象者リスト(追加補助分2)'!EC$6&gt;='対象者リスト(従前分)'!$D11,'対象者リスト(追加補助分2)'!EC$6&lt;='対象者リスト(従前分)'!$E11),"○","×")))</f>
        <v/>
      </c>
      <c r="ED11" s="64" t="str">
        <f ca="1">IF(COUNTIF(INDIRECT(ADDRESS(ROW(),3)&amp;":"&amp;ADDRESS(ROW(),COLUMN()-1)),"○")&gt;=15,"×",IF(ISBLANK('対象者リスト(従前分)'!$D11),"",IF(AND('対象者リスト(追加補助分2)'!ED$6&gt;='対象者リスト(従前分)'!$D11,'対象者リスト(追加補助分2)'!ED$6&lt;='対象者リスト(従前分)'!$E11),"○","×")))</f>
        <v/>
      </c>
      <c r="EE11" s="64" t="str">
        <f ca="1">IF(COUNTIF(INDIRECT(ADDRESS(ROW(),3)&amp;":"&amp;ADDRESS(ROW(),COLUMN()-1)),"○")&gt;=15,"×",IF(ISBLANK('対象者リスト(従前分)'!$D11),"",IF(AND('対象者リスト(追加補助分2)'!EE$6&gt;='対象者リスト(従前分)'!$D11,'対象者リスト(追加補助分2)'!EE$6&lt;='対象者リスト(従前分)'!$E11),"○","×")))</f>
        <v/>
      </c>
      <c r="EF11" s="64" t="str">
        <f ca="1">IF(COUNTIF(INDIRECT(ADDRESS(ROW(),3)&amp;":"&amp;ADDRESS(ROW(),COLUMN()-1)),"○")&gt;=15,"×",IF(ISBLANK('対象者リスト(従前分)'!$D11),"",IF(AND('対象者リスト(追加補助分2)'!EF$6&gt;='対象者リスト(従前分)'!$D11,'対象者リスト(追加補助分2)'!EF$6&lt;='対象者リスト(従前分)'!$E11),"○","×")))</f>
        <v/>
      </c>
      <c r="EG11" s="64" t="str">
        <f ca="1">IF(COUNTIF(INDIRECT(ADDRESS(ROW(),3)&amp;":"&amp;ADDRESS(ROW(),COLUMN()-1)),"○")&gt;=15,"×",IF(ISBLANK('対象者リスト(従前分)'!$D11),"",IF(AND('対象者リスト(追加補助分2)'!EG$6&gt;='対象者リスト(従前分)'!$D11,'対象者リスト(追加補助分2)'!EG$6&lt;='対象者リスト(従前分)'!$E11),"○","×")))</f>
        <v/>
      </c>
      <c r="EH11" s="64" t="str">
        <f ca="1">IF(COUNTIF(INDIRECT(ADDRESS(ROW(),3)&amp;":"&amp;ADDRESS(ROW(),COLUMN()-1)),"○")&gt;=15,"×",IF(ISBLANK('対象者リスト(従前分)'!$D11),"",IF(AND('対象者リスト(追加補助分2)'!EH$6&gt;='対象者リスト(従前分)'!$D11,'対象者リスト(追加補助分2)'!EH$6&lt;='対象者リスト(従前分)'!$E11),"○","×")))</f>
        <v/>
      </c>
      <c r="EI11" s="64" t="str">
        <f ca="1">IF(COUNTIF(INDIRECT(ADDRESS(ROW(),3)&amp;":"&amp;ADDRESS(ROW(),COLUMN()-1)),"○")&gt;=15,"×",IF(ISBLANK('対象者リスト(従前分)'!$D11),"",IF(AND('対象者リスト(追加補助分2)'!EI$6&gt;='対象者リスト(従前分)'!$D11,'対象者リスト(追加補助分2)'!EI$6&lt;='対象者リスト(従前分)'!$E11),"○","×")))</f>
        <v/>
      </c>
      <c r="EJ11" s="64" t="str">
        <f ca="1">IF(COUNTIF(INDIRECT(ADDRESS(ROW(),3)&amp;":"&amp;ADDRESS(ROW(),COLUMN()-1)),"○")&gt;=15,"×",IF(ISBLANK('対象者リスト(従前分)'!$D11),"",IF(AND('対象者リスト(追加補助分2)'!EJ$6&gt;='対象者リスト(従前分)'!$D11,'対象者リスト(追加補助分2)'!EJ$6&lt;='対象者リスト(従前分)'!$E11),"○","×")))</f>
        <v/>
      </c>
      <c r="EK11" s="64" t="str">
        <f ca="1">IF(COUNTIF(INDIRECT(ADDRESS(ROW(),3)&amp;":"&amp;ADDRESS(ROW(),COLUMN()-1)),"○")&gt;=15,"×",IF(ISBLANK('対象者リスト(従前分)'!$D11),"",IF(AND('対象者リスト(追加補助分2)'!EK$6&gt;='対象者リスト(従前分)'!$D11,'対象者リスト(追加補助分2)'!EK$6&lt;='対象者リスト(従前分)'!$E11),"○","×")))</f>
        <v/>
      </c>
      <c r="EL11" s="64" t="str">
        <f ca="1">IF(COUNTIF(INDIRECT(ADDRESS(ROW(),3)&amp;":"&amp;ADDRESS(ROW(),COLUMN()-1)),"○")&gt;=15,"×",IF(ISBLANK('対象者リスト(従前分)'!$D11),"",IF(AND('対象者リスト(追加補助分2)'!EL$6&gt;='対象者リスト(従前分)'!$D11,'対象者リスト(追加補助分2)'!EL$6&lt;='対象者リスト(従前分)'!$E11),"○","×")))</f>
        <v/>
      </c>
      <c r="EM11" s="64" t="str">
        <f ca="1">IF(COUNTIF(INDIRECT(ADDRESS(ROW(),3)&amp;":"&amp;ADDRESS(ROW(),COLUMN()-1)),"○")&gt;=15,"×",IF(ISBLANK('対象者リスト(従前分)'!$D11),"",IF(AND('対象者リスト(追加補助分2)'!EM$6&gt;='対象者リスト(従前分)'!$D11,'対象者リスト(追加補助分2)'!EM$6&lt;='対象者リスト(従前分)'!$E11),"○","×")))</f>
        <v/>
      </c>
      <c r="EN11" s="64" t="str">
        <f ca="1">IF(COUNTIF(INDIRECT(ADDRESS(ROW(),3)&amp;":"&amp;ADDRESS(ROW(),COLUMN()-1)),"○")&gt;=15,"×",IF(ISBLANK('対象者リスト(従前分)'!$D11),"",IF(AND('対象者リスト(追加補助分2)'!EN$6&gt;='対象者リスト(従前分)'!$D11,'対象者リスト(追加補助分2)'!EN$6&lt;='対象者リスト(従前分)'!$E11),"○","×")))</f>
        <v/>
      </c>
      <c r="EO11" s="64" t="str">
        <f ca="1">IF(COUNTIF(INDIRECT(ADDRESS(ROW(),3)&amp;":"&amp;ADDRESS(ROW(),COLUMN()-1)),"○")&gt;=15,"×",IF(ISBLANK('対象者リスト(従前分)'!$D11),"",IF(AND('対象者リスト(追加補助分2)'!EO$6&gt;='対象者リスト(従前分)'!$D11,'対象者リスト(追加補助分2)'!EO$6&lt;='対象者リスト(従前分)'!$E11),"○","×")))</f>
        <v/>
      </c>
      <c r="EP11" s="64" t="str">
        <f ca="1">IF(COUNTIF(INDIRECT(ADDRESS(ROW(),3)&amp;":"&amp;ADDRESS(ROW(),COLUMN()-1)),"○")&gt;=15,"×",IF(ISBLANK('対象者リスト(従前分)'!$D11),"",IF(AND('対象者リスト(追加補助分2)'!EP$6&gt;='対象者リスト(従前分)'!$D11,'対象者リスト(追加補助分2)'!EP$6&lt;='対象者リスト(従前分)'!$E11),"○","×")))</f>
        <v/>
      </c>
      <c r="EQ11" s="64" t="str">
        <f ca="1">IF(COUNTIF(INDIRECT(ADDRESS(ROW(),3)&amp;":"&amp;ADDRESS(ROW(),COLUMN()-1)),"○")&gt;=15,"×",IF(ISBLANK('対象者リスト(従前分)'!$D11),"",IF(AND('対象者リスト(追加補助分2)'!EQ$6&gt;='対象者リスト(従前分)'!$D11,'対象者リスト(追加補助分2)'!EQ$6&lt;='対象者リスト(従前分)'!$E11),"○","×")))</f>
        <v/>
      </c>
      <c r="ER11" s="72" t="str">
        <f ca="1">IF(COUNTIF(INDIRECT(ADDRESS(ROW(),3)&amp;":"&amp;ADDRESS(ROW(),COLUMN()-1)),"○")&gt;=15,"×",IF(ISBLANK('対象者リスト(従前分)'!$D11),"",IF(AND('対象者リスト(追加補助分2)'!ER$6&gt;='対象者リスト(従前分)'!$D11,'対象者リスト(追加補助分2)'!ER$6&lt;='対象者リスト(従前分)'!$E11),"○","×")))</f>
        <v/>
      </c>
      <c r="ES11" s="73" t="str">
        <f ca="1">IF(COUNTIF(INDIRECT(ADDRESS(ROW(),3)&amp;":"&amp;ADDRESS(ROW(),COLUMN()-1)),"○")&gt;=15,"×",IF(ISBLANK('対象者リスト(従前分)'!$D11),"",IF(AND('対象者リスト(追加補助分2)'!ES$6&gt;='対象者リスト(従前分)'!$D11,'対象者リスト(追加補助分2)'!ES$6&lt;='対象者リスト(従前分)'!$E11),"○","×")))</f>
        <v/>
      </c>
      <c r="ET11" s="64" t="str">
        <f ca="1">IF(COUNTIF(INDIRECT(ADDRESS(ROW(),3)&amp;":"&amp;ADDRESS(ROW(),COLUMN()-1)),"○")&gt;=15,"×",IF(ISBLANK('対象者リスト(従前分)'!$D11),"",IF(AND('対象者リスト(追加補助分2)'!ET$6&gt;='対象者リスト(従前分)'!$D11,'対象者リスト(追加補助分2)'!ET$6&lt;='対象者リスト(従前分)'!$E11),"○","×")))</f>
        <v/>
      </c>
      <c r="EU11" s="64" t="str">
        <f ca="1">IF(COUNTIF(INDIRECT(ADDRESS(ROW(),3)&amp;":"&amp;ADDRESS(ROW(),COLUMN()-1)),"○")&gt;=15,"×",IF(ISBLANK('対象者リスト(従前分)'!$D11),"",IF(AND('対象者リスト(追加補助分2)'!EU$6&gt;='対象者リスト(従前分)'!$D11,'対象者リスト(追加補助分2)'!EU$6&lt;='対象者リスト(従前分)'!$E11),"○","×")))</f>
        <v/>
      </c>
      <c r="EV11" s="64" t="str">
        <f ca="1">IF(COUNTIF(INDIRECT(ADDRESS(ROW(),3)&amp;":"&amp;ADDRESS(ROW(),COLUMN()-1)),"○")&gt;=15,"×",IF(ISBLANK('対象者リスト(従前分)'!$D11),"",IF(AND('対象者リスト(追加補助分2)'!EV$6&gt;='対象者リスト(従前分)'!$D11,'対象者リスト(追加補助分2)'!EV$6&lt;='対象者リスト(従前分)'!$E11),"○","×")))</f>
        <v/>
      </c>
      <c r="EW11" s="64" t="str">
        <f ca="1">IF(COUNTIF(INDIRECT(ADDRESS(ROW(),3)&amp;":"&amp;ADDRESS(ROW(),COLUMN()-1)),"○")&gt;=15,"×",IF(ISBLANK('対象者リスト(従前分)'!$D11),"",IF(AND('対象者リスト(追加補助分2)'!EW$6&gt;='対象者リスト(従前分)'!$D11,'対象者リスト(追加補助分2)'!EW$6&lt;='対象者リスト(従前分)'!$E11),"○","×")))</f>
        <v/>
      </c>
      <c r="EX11" s="64" t="str">
        <f ca="1">IF(COUNTIF(INDIRECT(ADDRESS(ROW(),3)&amp;":"&amp;ADDRESS(ROW(),COLUMN()-1)),"○")&gt;=15,"×",IF(ISBLANK('対象者リスト(従前分)'!$D11),"",IF(AND('対象者リスト(追加補助分2)'!EX$6&gt;='対象者リスト(従前分)'!$D11,'対象者リスト(追加補助分2)'!EX$6&lt;='対象者リスト(従前分)'!$E11),"○","×")))</f>
        <v/>
      </c>
      <c r="EY11" s="64" t="str">
        <f ca="1">IF(COUNTIF(INDIRECT(ADDRESS(ROW(),3)&amp;":"&amp;ADDRESS(ROW(),COLUMN()-1)),"○")&gt;=15,"×",IF(ISBLANK('対象者リスト(従前分)'!$D11),"",IF(AND('対象者リスト(追加補助分2)'!EY$6&gt;='対象者リスト(従前分)'!$D11,'対象者リスト(追加補助分2)'!EY$6&lt;='対象者リスト(従前分)'!$E11),"○","×")))</f>
        <v/>
      </c>
      <c r="EZ11" s="64" t="str">
        <f ca="1">IF(COUNTIF(INDIRECT(ADDRESS(ROW(),3)&amp;":"&amp;ADDRESS(ROW(),COLUMN()-1)),"○")&gt;=15,"×",IF(ISBLANK('対象者リスト(従前分)'!$D11),"",IF(AND('対象者リスト(追加補助分2)'!EZ$6&gt;='対象者リスト(従前分)'!$D11,'対象者リスト(追加補助分2)'!EZ$6&lt;='対象者リスト(従前分)'!$E11),"○","×")))</f>
        <v/>
      </c>
      <c r="FA11" s="64" t="str">
        <f ca="1">IF(COUNTIF(INDIRECT(ADDRESS(ROW(),3)&amp;":"&amp;ADDRESS(ROW(),COLUMN()-1)),"○")&gt;=15,"×",IF(ISBLANK('対象者リスト(従前分)'!$D11),"",IF(AND('対象者リスト(追加補助分2)'!FA$6&gt;='対象者リスト(従前分)'!$D11,'対象者リスト(追加補助分2)'!FA$6&lt;='対象者リスト(従前分)'!$E11),"○","×")))</f>
        <v/>
      </c>
      <c r="FB11" s="64" t="str">
        <f ca="1">IF(COUNTIF(INDIRECT(ADDRESS(ROW(),3)&amp;":"&amp;ADDRESS(ROW(),COLUMN()-1)),"○")&gt;=15,"×",IF(ISBLANK('対象者リスト(従前分)'!$D11),"",IF(AND('対象者リスト(追加補助分2)'!FB$6&gt;='対象者リスト(従前分)'!$D11,'対象者リスト(追加補助分2)'!FB$6&lt;='対象者リスト(従前分)'!$E11),"○","×")))</f>
        <v/>
      </c>
      <c r="FC11" s="64" t="str">
        <f ca="1">IF(COUNTIF(INDIRECT(ADDRESS(ROW(),3)&amp;":"&amp;ADDRESS(ROW(),COLUMN()-1)),"○")&gt;=15,"×",IF(ISBLANK('対象者リスト(従前分)'!$D11),"",IF(AND('対象者リスト(追加補助分2)'!FC$6&gt;='対象者リスト(従前分)'!$D11,'対象者リスト(追加補助分2)'!FC$6&lt;='対象者リスト(従前分)'!$E11),"○","×")))</f>
        <v/>
      </c>
      <c r="FD11" s="64" t="str">
        <f ca="1">IF(COUNTIF(INDIRECT(ADDRESS(ROW(),3)&amp;":"&amp;ADDRESS(ROW(),COLUMN()-1)),"○")&gt;=15,"×",IF(ISBLANK('対象者リスト(従前分)'!$D11),"",IF(AND('対象者リスト(追加補助分2)'!FD$6&gt;='対象者リスト(従前分)'!$D11,'対象者リスト(追加補助分2)'!FD$6&lt;='対象者リスト(従前分)'!$E11),"○","×")))</f>
        <v/>
      </c>
      <c r="FE11" s="64" t="str">
        <f ca="1">IF(COUNTIF(INDIRECT(ADDRESS(ROW(),3)&amp;":"&amp;ADDRESS(ROW(),COLUMN()-1)),"○")&gt;=15,"×",IF(ISBLANK('対象者リスト(従前分)'!$D11),"",IF(AND('対象者リスト(追加補助分2)'!FE$6&gt;='対象者リスト(従前分)'!$D11,'対象者リスト(追加補助分2)'!FE$6&lt;='対象者リスト(従前分)'!$E11),"○","×")))</f>
        <v/>
      </c>
      <c r="FF11" s="64" t="str">
        <f ca="1">IF(COUNTIF(INDIRECT(ADDRESS(ROW(),3)&amp;":"&amp;ADDRESS(ROW(),COLUMN()-1)),"○")&gt;=15,"×",IF(ISBLANK('対象者リスト(従前分)'!$D11),"",IF(AND('対象者リスト(追加補助分2)'!FF$6&gt;='対象者リスト(従前分)'!$D11,'対象者リスト(追加補助分2)'!FF$6&lt;='対象者リスト(従前分)'!$E11),"○","×")))</f>
        <v/>
      </c>
      <c r="FG11" s="64" t="str">
        <f ca="1">IF(COUNTIF(INDIRECT(ADDRESS(ROW(),3)&amp;":"&amp;ADDRESS(ROW(),COLUMN()-1)),"○")&gt;=15,"×",IF(ISBLANK('対象者リスト(従前分)'!$D11),"",IF(AND('対象者リスト(追加補助分2)'!FG$6&gt;='対象者リスト(従前分)'!$D11,'対象者リスト(追加補助分2)'!FG$6&lt;='対象者リスト(従前分)'!$E11),"○","×")))</f>
        <v/>
      </c>
      <c r="FH11" s="64" t="str">
        <f ca="1">IF(COUNTIF(INDIRECT(ADDRESS(ROW(),3)&amp;":"&amp;ADDRESS(ROW(),COLUMN()-1)),"○")&gt;=15,"×",IF(ISBLANK('対象者リスト(従前分)'!$D11),"",IF(AND('対象者リスト(追加補助分2)'!FH$6&gt;='対象者リスト(従前分)'!$D11,'対象者リスト(追加補助分2)'!FH$6&lt;='対象者リスト(従前分)'!$E11),"○","×")))</f>
        <v/>
      </c>
      <c r="FI11" s="64" t="str">
        <f ca="1">IF(COUNTIF(INDIRECT(ADDRESS(ROW(),3)&amp;":"&amp;ADDRESS(ROW(),COLUMN()-1)),"○")&gt;=15,"×",IF(ISBLANK('対象者リスト(従前分)'!$D11),"",IF(AND('対象者リスト(追加補助分2)'!FI$6&gt;='対象者リスト(従前分)'!$D11,'対象者リスト(追加補助分2)'!FI$6&lt;='対象者リスト(従前分)'!$E11),"○","×")))</f>
        <v/>
      </c>
      <c r="FJ11" s="64" t="str">
        <f ca="1">IF(COUNTIF(INDIRECT(ADDRESS(ROW(),3)&amp;":"&amp;ADDRESS(ROW(),COLUMN()-1)),"○")&gt;=15,"×",IF(ISBLANK('対象者リスト(従前分)'!$D11),"",IF(AND('対象者リスト(追加補助分2)'!FJ$6&gt;='対象者リスト(従前分)'!$D11,'対象者リスト(追加補助分2)'!FJ$6&lt;='対象者リスト(従前分)'!$E11),"○","×")))</f>
        <v/>
      </c>
      <c r="FK11" s="64" t="str">
        <f ca="1">IF(COUNTIF(INDIRECT(ADDRESS(ROW(),3)&amp;":"&amp;ADDRESS(ROW(),COLUMN()-1)),"○")&gt;=15,"×",IF(ISBLANK('対象者リスト(従前分)'!$D11),"",IF(AND('対象者リスト(追加補助分2)'!FK$6&gt;='対象者リスト(従前分)'!$D11,'対象者リスト(追加補助分2)'!FK$6&lt;='対象者リスト(従前分)'!$E11),"○","×")))</f>
        <v/>
      </c>
      <c r="FL11" s="64" t="str">
        <f ca="1">IF(COUNTIF(INDIRECT(ADDRESS(ROW(),3)&amp;":"&amp;ADDRESS(ROW(),COLUMN()-1)),"○")&gt;=15,"×",IF(ISBLANK('対象者リスト(従前分)'!$D11),"",IF(AND('対象者リスト(追加補助分2)'!FL$6&gt;='対象者リスト(従前分)'!$D11,'対象者リスト(追加補助分2)'!FL$6&lt;='対象者リスト(従前分)'!$E11),"○","×")))</f>
        <v/>
      </c>
      <c r="FM11" s="64" t="str">
        <f ca="1">IF(COUNTIF(INDIRECT(ADDRESS(ROW(),3)&amp;":"&amp;ADDRESS(ROW(),COLUMN()-1)),"○")&gt;=15,"×",IF(ISBLANK('対象者リスト(従前分)'!$D11),"",IF(AND('対象者リスト(追加補助分2)'!FM$6&gt;='対象者リスト(従前分)'!$D11,'対象者リスト(追加補助分2)'!FM$6&lt;='対象者リスト(従前分)'!$E11),"○","×")))</f>
        <v/>
      </c>
      <c r="FN11" s="64" t="str">
        <f ca="1">IF(COUNTIF(INDIRECT(ADDRESS(ROW(),3)&amp;":"&amp;ADDRESS(ROW(),COLUMN()-1)),"○")&gt;=15,"×",IF(ISBLANK('対象者リスト(従前分)'!$D11),"",IF(AND('対象者リスト(追加補助分2)'!FN$6&gt;='対象者リスト(従前分)'!$D11,'対象者リスト(追加補助分2)'!FN$6&lt;='対象者リスト(従前分)'!$E11),"○","×")))</f>
        <v/>
      </c>
      <c r="FO11" s="64" t="str">
        <f ca="1">IF(COUNTIF(INDIRECT(ADDRESS(ROW(),3)&amp;":"&amp;ADDRESS(ROW(),COLUMN()-1)),"○")&gt;=15,"×",IF(ISBLANK('対象者リスト(従前分)'!$D11),"",IF(AND('対象者リスト(追加補助分2)'!FO$6&gt;='対象者リスト(従前分)'!$D11,'対象者リスト(追加補助分2)'!FO$6&lt;='対象者リスト(従前分)'!$E11),"○","×")))</f>
        <v/>
      </c>
      <c r="FP11" s="64" t="str">
        <f ca="1">IF(COUNTIF(INDIRECT(ADDRESS(ROW(),3)&amp;":"&amp;ADDRESS(ROW(),COLUMN()-1)),"○")&gt;=15,"×",IF(ISBLANK('対象者リスト(従前分)'!$D11),"",IF(AND('対象者リスト(追加補助分2)'!FP$6&gt;='対象者リスト(従前分)'!$D11,'対象者リスト(追加補助分2)'!FP$6&lt;='対象者リスト(従前分)'!$E11),"○","×")))</f>
        <v/>
      </c>
      <c r="FQ11" s="64" t="str">
        <f ca="1">IF(COUNTIF(INDIRECT(ADDRESS(ROW(),3)&amp;":"&amp;ADDRESS(ROW(),COLUMN()-1)),"○")&gt;=15,"×",IF(ISBLANK('対象者リスト(従前分)'!$D11),"",IF(AND('対象者リスト(追加補助分2)'!FQ$6&gt;='対象者リスト(従前分)'!$D11,'対象者リスト(追加補助分2)'!FQ$6&lt;='対象者リスト(従前分)'!$E11),"○","×")))</f>
        <v/>
      </c>
      <c r="FR11" s="64" t="str">
        <f ca="1">IF(COUNTIF(INDIRECT(ADDRESS(ROW(),3)&amp;":"&amp;ADDRESS(ROW(),COLUMN()-1)),"○")&gt;=15,"×",IF(ISBLANK('対象者リスト(従前分)'!$D11),"",IF(AND('対象者リスト(追加補助分2)'!FR$6&gt;='対象者リスト(従前分)'!$D11,'対象者リスト(追加補助分2)'!FR$6&lt;='対象者リスト(従前分)'!$E11),"○","×")))</f>
        <v/>
      </c>
      <c r="FS11" s="64" t="str">
        <f ca="1">IF(COUNTIF(INDIRECT(ADDRESS(ROW(),3)&amp;":"&amp;ADDRESS(ROW(),COLUMN()-1)),"○")&gt;=15,"×",IF(ISBLANK('対象者リスト(従前分)'!$D11),"",IF(AND('対象者リスト(追加補助分2)'!FS$6&gt;='対象者リスト(従前分)'!$D11,'対象者リスト(追加補助分2)'!FS$6&lt;='対象者リスト(従前分)'!$E11),"○","×")))</f>
        <v/>
      </c>
      <c r="FT11" s="64" t="str">
        <f ca="1">IF(COUNTIF(INDIRECT(ADDRESS(ROW(),3)&amp;":"&amp;ADDRESS(ROW(),COLUMN()-1)),"○")&gt;=15,"×",IF(ISBLANK('対象者リスト(従前分)'!$D11),"",IF(AND('対象者リスト(追加補助分2)'!FT$6&gt;='対象者リスト(従前分)'!$D11,'対象者リスト(追加補助分2)'!FT$6&lt;='対象者リスト(従前分)'!$E11),"○","×")))</f>
        <v/>
      </c>
      <c r="FU11" s="64" t="str">
        <f ca="1">IF(COUNTIF(INDIRECT(ADDRESS(ROW(),3)&amp;":"&amp;ADDRESS(ROW(),COLUMN()-1)),"○")&gt;=15,"×",IF(ISBLANK('対象者リスト(従前分)'!$D11),"",IF(AND('対象者リスト(追加補助分2)'!FU$6&gt;='対象者リスト(従前分)'!$D11,'対象者リスト(追加補助分2)'!FU$6&lt;='対象者リスト(従前分)'!$E11),"○","×")))</f>
        <v/>
      </c>
      <c r="FV11" s="64" t="str">
        <f ca="1">IF(COUNTIF(INDIRECT(ADDRESS(ROW(),3)&amp;":"&amp;ADDRESS(ROW(),COLUMN()-1)),"○")&gt;=15,"×",IF(ISBLANK('対象者リスト(従前分)'!$D11),"",IF(AND('対象者リスト(追加補助分2)'!FV$6&gt;='対象者リスト(従前分)'!$D11,'対象者リスト(追加補助分2)'!FV$6&lt;='対象者リスト(従前分)'!$E11),"○","×")))</f>
        <v/>
      </c>
      <c r="FW11" s="73" t="str">
        <f ca="1">IF(COUNTIF(INDIRECT(ADDRESS(ROW(),3)&amp;":"&amp;ADDRESS(ROW(),COLUMN()-1)),"○")&gt;=15,"×",IF(ISBLANK('対象者リスト(従前分)'!$D11),"",IF(AND('対象者リスト(追加補助分2)'!FW$6&gt;='対象者リスト(従前分)'!$D11,'対象者リスト(追加補助分2)'!FW$6&lt;='対象者リスト(従前分)'!$E11),"○","×")))</f>
        <v/>
      </c>
      <c r="FX11" s="64" t="str">
        <f ca="1">IF(COUNTIF(INDIRECT(ADDRESS(ROW(),3)&amp;":"&amp;ADDRESS(ROW(),COLUMN()-1)),"○")&gt;=15,"×",IF(ISBLANK('対象者リスト(従前分)'!$D11),"",IF(AND('対象者リスト(追加補助分2)'!FX$6&gt;='対象者リスト(従前分)'!$D11,'対象者リスト(追加補助分2)'!FX$6&lt;='対象者リスト(従前分)'!$E11),"○","×")))</f>
        <v/>
      </c>
      <c r="FY11" s="64" t="str">
        <f ca="1">IF(COUNTIF(INDIRECT(ADDRESS(ROW(),3)&amp;":"&amp;ADDRESS(ROW(),COLUMN()-1)),"○")&gt;=15,"×",IF(ISBLANK('対象者リスト(従前分)'!$D11),"",IF(AND('対象者リスト(追加補助分2)'!FY$6&gt;='対象者リスト(従前分)'!$D11,'対象者リスト(追加補助分2)'!FY$6&lt;='対象者リスト(従前分)'!$E11),"○","×")))</f>
        <v/>
      </c>
      <c r="FZ11" s="64" t="str">
        <f ca="1">IF(COUNTIF(INDIRECT(ADDRESS(ROW(),3)&amp;":"&amp;ADDRESS(ROW(),COLUMN()-1)),"○")&gt;=15,"×",IF(ISBLANK('対象者リスト(従前分)'!$D11),"",IF(AND('対象者リスト(追加補助分2)'!FZ$6&gt;='対象者リスト(従前分)'!$D11,'対象者リスト(追加補助分2)'!FZ$6&lt;='対象者リスト(従前分)'!$E11),"○","×")))</f>
        <v/>
      </c>
      <c r="GA11" s="64" t="str">
        <f ca="1">IF(COUNTIF(INDIRECT(ADDRESS(ROW(),3)&amp;":"&amp;ADDRESS(ROW(),COLUMN()-1)),"○")&gt;=15,"×",IF(ISBLANK('対象者リスト(従前分)'!$D11),"",IF(AND('対象者リスト(追加補助分2)'!GA$6&gt;='対象者リスト(従前分)'!$D11,'対象者リスト(追加補助分2)'!GA$6&lt;='対象者リスト(従前分)'!$E11),"○","×")))</f>
        <v/>
      </c>
      <c r="GB11" s="64" t="str">
        <f ca="1">IF(COUNTIF(INDIRECT(ADDRESS(ROW(),3)&amp;":"&amp;ADDRESS(ROW(),COLUMN()-1)),"○")&gt;=15,"×",IF(ISBLANK('対象者リスト(従前分)'!$D11),"",IF(AND('対象者リスト(追加補助分2)'!GB$6&gt;='対象者リスト(従前分)'!$D11,'対象者リスト(追加補助分2)'!GB$6&lt;='対象者リスト(従前分)'!$E11),"○","×")))</f>
        <v/>
      </c>
      <c r="GC11" s="64" t="str">
        <f ca="1">IF(COUNTIF(INDIRECT(ADDRESS(ROW(),3)&amp;":"&amp;ADDRESS(ROW(),COLUMN()-1)),"○")&gt;=15,"×",IF(ISBLANK('対象者リスト(従前分)'!$D11),"",IF(AND('対象者リスト(追加補助分2)'!GC$6&gt;='対象者リスト(従前分)'!$D11,'対象者リスト(追加補助分2)'!GC$6&lt;='対象者リスト(従前分)'!$E11),"○","×")))</f>
        <v/>
      </c>
      <c r="GD11" s="64" t="str">
        <f ca="1">IF(COUNTIF(INDIRECT(ADDRESS(ROW(),3)&amp;":"&amp;ADDRESS(ROW(),COLUMN()-1)),"○")&gt;=15,"×",IF(ISBLANK('対象者リスト(従前分)'!$D11),"",IF(AND('対象者リスト(追加補助分2)'!GD$6&gt;='対象者リスト(従前分)'!$D11,'対象者リスト(追加補助分2)'!GD$6&lt;='対象者リスト(従前分)'!$E11),"○","×")))</f>
        <v/>
      </c>
      <c r="GE11" s="64" t="str">
        <f ca="1">IF(COUNTIF(INDIRECT(ADDRESS(ROW(),3)&amp;":"&amp;ADDRESS(ROW(),COLUMN()-1)),"○")&gt;=15,"×",IF(ISBLANK('対象者リスト(従前分)'!$D11),"",IF(AND('対象者リスト(追加補助分2)'!GE$6&gt;='対象者リスト(従前分)'!$D11,'対象者リスト(追加補助分2)'!GE$6&lt;='対象者リスト(従前分)'!$E11),"○","×")))</f>
        <v/>
      </c>
      <c r="GF11" s="64" t="str">
        <f ca="1">IF(COUNTIF(INDIRECT(ADDRESS(ROW(),3)&amp;":"&amp;ADDRESS(ROW(),COLUMN()-1)),"○")&gt;=15,"×",IF(ISBLANK('対象者リスト(従前分)'!$D11),"",IF(AND('対象者リスト(追加補助分2)'!GF$6&gt;='対象者リスト(従前分)'!$D11,'対象者リスト(追加補助分2)'!GF$6&lt;='対象者リスト(従前分)'!$E11),"○","×")))</f>
        <v/>
      </c>
      <c r="GG11" s="64" t="str">
        <f ca="1">IF(COUNTIF(INDIRECT(ADDRESS(ROW(),3)&amp;":"&amp;ADDRESS(ROW(),COLUMN()-1)),"○")&gt;=15,"×",IF(ISBLANK('対象者リスト(従前分)'!$D11),"",IF(AND('対象者リスト(追加補助分2)'!GG$6&gt;='対象者リスト(従前分)'!$D11,'対象者リスト(追加補助分2)'!GG$6&lt;='対象者リスト(従前分)'!$E11),"○","×")))</f>
        <v/>
      </c>
      <c r="GH11" s="64" t="str">
        <f ca="1">IF(COUNTIF(INDIRECT(ADDRESS(ROW(),3)&amp;":"&amp;ADDRESS(ROW(),COLUMN()-1)),"○")&gt;=15,"×",IF(ISBLANK('対象者リスト(従前分)'!$D11),"",IF(AND('対象者リスト(追加補助分2)'!GH$6&gt;='対象者リスト(従前分)'!$D11,'対象者リスト(追加補助分2)'!GH$6&lt;='対象者リスト(従前分)'!$E11),"○","×")))</f>
        <v/>
      </c>
      <c r="GI11" s="64" t="str">
        <f ca="1">IF(COUNTIF(INDIRECT(ADDRESS(ROW(),3)&amp;":"&amp;ADDRESS(ROW(),COLUMN()-1)),"○")&gt;=15,"×",IF(ISBLANK('対象者リスト(従前分)'!$D11),"",IF(AND('対象者リスト(追加補助分2)'!GI$6&gt;='対象者リスト(従前分)'!$D11,'対象者リスト(追加補助分2)'!GI$6&lt;='対象者リスト(従前分)'!$E11),"○","×")))</f>
        <v/>
      </c>
      <c r="GJ11" s="64" t="str">
        <f ca="1">IF(COUNTIF(INDIRECT(ADDRESS(ROW(),3)&amp;":"&amp;ADDRESS(ROW(),COLUMN()-1)),"○")&gt;=15,"×",IF(ISBLANK('対象者リスト(従前分)'!$D11),"",IF(AND('対象者リスト(追加補助分2)'!GJ$6&gt;='対象者リスト(従前分)'!$D11,'対象者リスト(追加補助分2)'!GJ$6&lt;='対象者リスト(従前分)'!$E11),"○","×")))</f>
        <v/>
      </c>
      <c r="GK11" s="64" t="str">
        <f ca="1">IF(COUNTIF(INDIRECT(ADDRESS(ROW(),3)&amp;":"&amp;ADDRESS(ROW(),COLUMN()-1)),"○")&gt;=15,"×",IF(ISBLANK('対象者リスト(従前分)'!$D11),"",IF(AND('対象者リスト(追加補助分2)'!GK$6&gt;='対象者リスト(従前分)'!$D11,'対象者リスト(追加補助分2)'!GK$6&lt;='対象者リスト(従前分)'!$E11),"○","×")))</f>
        <v/>
      </c>
      <c r="GL11" s="64" t="str">
        <f ca="1">IF(COUNTIF(INDIRECT(ADDRESS(ROW(),3)&amp;":"&amp;ADDRESS(ROW(),COLUMN()-1)),"○")&gt;=15,"×",IF(ISBLANK('対象者リスト(従前分)'!$D11),"",IF(AND('対象者リスト(追加補助分2)'!GL$6&gt;='対象者リスト(従前分)'!$D11,'対象者リスト(追加補助分2)'!GL$6&lt;='対象者リスト(従前分)'!$E11),"○","×")))</f>
        <v/>
      </c>
      <c r="GM11" s="64" t="str">
        <f ca="1">IF(COUNTIF(INDIRECT(ADDRESS(ROW(),3)&amp;":"&amp;ADDRESS(ROW(),COLUMN()-1)),"○")&gt;=15,"×",IF(ISBLANK('対象者リスト(従前分)'!$D11),"",IF(AND('対象者リスト(追加補助分2)'!GM$6&gt;='対象者リスト(従前分)'!$D11,'対象者リスト(追加補助分2)'!GM$6&lt;='対象者リスト(従前分)'!$E11),"○","×")))</f>
        <v/>
      </c>
      <c r="GN11" s="64" t="str">
        <f ca="1">IF(COUNTIF(INDIRECT(ADDRESS(ROW(),3)&amp;":"&amp;ADDRESS(ROW(),COLUMN()-1)),"○")&gt;=15,"×",IF(ISBLANK('対象者リスト(従前分)'!$D11),"",IF(AND('対象者リスト(追加補助分2)'!GN$6&gt;='対象者リスト(従前分)'!$D11,'対象者リスト(追加補助分2)'!GN$6&lt;='対象者リスト(従前分)'!$E11),"○","×")))</f>
        <v/>
      </c>
      <c r="GO11" s="64" t="str">
        <f ca="1">IF(COUNTIF(INDIRECT(ADDRESS(ROW(),3)&amp;":"&amp;ADDRESS(ROW(),COLUMN()-1)),"○")&gt;=15,"×",IF(ISBLANK('対象者リスト(従前分)'!$D11),"",IF(AND('対象者リスト(追加補助分2)'!GO$6&gt;='対象者リスト(従前分)'!$D11,'対象者リスト(追加補助分2)'!GO$6&lt;='対象者リスト(従前分)'!$E11),"○","×")))</f>
        <v/>
      </c>
      <c r="GP11" s="64" t="str">
        <f ca="1">IF(COUNTIF(INDIRECT(ADDRESS(ROW(),3)&amp;":"&amp;ADDRESS(ROW(),COLUMN()-1)),"○")&gt;=15,"×",IF(ISBLANK('対象者リスト(従前分)'!$D11),"",IF(AND('対象者リスト(追加補助分2)'!GP$6&gt;='対象者リスト(従前分)'!$D11,'対象者リスト(追加補助分2)'!GP$6&lt;='対象者リスト(従前分)'!$E11),"○","×")))</f>
        <v/>
      </c>
      <c r="GQ11" s="64" t="str">
        <f ca="1">IF(COUNTIF(INDIRECT(ADDRESS(ROW(),3)&amp;":"&amp;ADDRESS(ROW(),COLUMN()-1)),"○")&gt;=15,"×",IF(ISBLANK('対象者リスト(従前分)'!$D11),"",IF(AND('対象者リスト(追加補助分2)'!GQ$6&gt;='対象者リスト(従前分)'!$D11,'対象者リスト(追加補助分2)'!GQ$6&lt;='対象者リスト(従前分)'!$E11),"○","×")))</f>
        <v/>
      </c>
      <c r="GR11" s="64" t="str">
        <f ca="1">IF(COUNTIF(INDIRECT(ADDRESS(ROW(),3)&amp;":"&amp;ADDRESS(ROW(),COLUMN()-1)),"○")&gt;=15,"×",IF(ISBLANK('対象者リスト(従前分)'!$D11),"",IF(AND('対象者リスト(追加補助分2)'!GR$6&gt;='対象者リスト(従前分)'!$D11,'対象者リスト(追加補助分2)'!GR$6&lt;='対象者リスト(従前分)'!$E11),"○","×")))</f>
        <v/>
      </c>
      <c r="GS11" s="64" t="str">
        <f ca="1">IF(COUNTIF(INDIRECT(ADDRESS(ROW(),3)&amp;":"&amp;ADDRESS(ROW(),COLUMN()-1)),"○")&gt;=15,"×",IF(ISBLANK('対象者リスト(従前分)'!$D11),"",IF(AND('対象者リスト(追加補助分2)'!GS$6&gt;='対象者リスト(従前分)'!$D11,'対象者リスト(追加補助分2)'!GS$6&lt;='対象者リスト(従前分)'!$E11),"○","×")))</f>
        <v/>
      </c>
      <c r="GT11" s="64" t="str">
        <f ca="1">IF(COUNTIF(INDIRECT(ADDRESS(ROW(),3)&amp;":"&amp;ADDRESS(ROW(),COLUMN()-1)),"○")&gt;=15,"×",IF(ISBLANK('対象者リスト(従前分)'!$D11),"",IF(AND('対象者リスト(追加補助分2)'!GT$6&gt;='対象者リスト(従前分)'!$D11,'対象者リスト(追加補助分2)'!GT$6&lt;='対象者リスト(従前分)'!$E11),"○","×")))</f>
        <v/>
      </c>
      <c r="GU11" s="64" t="str">
        <f ca="1">IF(COUNTIF(INDIRECT(ADDRESS(ROW(),3)&amp;":"&amp;ADDRESS(ROW(),COLUMN()-1)),"○")&gt;=15,"×",IF(ISBLANK('対象者リスト(従前分)'!$D11),"",IF(AND('対象者リスト(追加補助分2)'!GU$6&gt;='対象者リスト(従前分)'!$D11,'対象者リスト(追加補助分2)'!GU$6&lt;='対象者リスト(従前分)'!$E11),"○","×")))</f>
        <v/>
      </c>
      <c r="GV11" s="64" t="str">
        <f ca="1">IF(COUNTIF(INDIRECT(ADDRESS(ROW(),3)&amp;":"&amp;ADDRESS(ROW(),COLUMN()-1)),"○")&gt;=15,"×",IF(ISBLANK('対象者リスト(従前分)'!$D11),"",IF(AND('対象者リスト(追加補助分2)'!GV$6&gt;='対象者リスト(従前分)'!$D11,'対象者リスト(追加補助分2)'!GV$6&lt;='対象者リスト(従前分)'!$E11),"○","×")))</f>
        <v/>
      </c>
      <c r="GW11" s="64" t="str">
        <f ca="1">IF(COUNTIF(INDIRECT(ADDRESS(ROW(),3)&amp;":"&amp;ADDRESS(ROW(),COLUMN()-1)),"○")&gt;=15,"×",IF(ISBLANK('対象者リスト(従前分)'!$D11),"",IF(AND('対象者リスト(追加補助分2)'!GW$6&gt;='対象者リスト(従前分)'!$D11,'対象者リスト(追加補助分2)'!GW$6&lt;='対象者リスト(従前分)'!$E11),"○","×")))</f>
        <v/>
      </c>
      <c r="GX11" s="64" t="str">
        <f ca="1">IF(COUNTIF(INDIRECT(ADDRESS(ROW(),3)&amp;":"&amp;ADDRESS(ROW(),COLUMN()-1)),"○")&gt;=15,"×",IF(ISBLANK('対象者リスト(従前分)'!$D11),"",IF(AND('対象者リスト(追加補助分2)'!GX$6&gt;='対象者リスト(従前分)'!$D11,'対象者リスト(追加補助分2)'!GX$6&lt;='対象者リスト(従前分)'!$E11),"○","×")))</f>
        <v/>
      </c>
      <c r="GY11" s="64" t="str">
        <f ca="1">IF(COUNTIF(INDIRECT(ADDRESS(ROW(),3)&amp;":"&amp;ADDRESS(ROW(),COLUMN()-1)),"○")&gt;=15,"×",IF(ISBLANK('対象者リスト(従前分)'!$D11),"",IF(AND('対象者リスト(追加補助分2)'!GY$6&gt;='対象者リスト(従前分)'!$D11,'対象者リスト(追加補助分2)'!GY$6&lt;='対象者リスト(従前分)'!$E11),"○","×")))</f>
        <v/>
      </c>
      <c r="GZ11" s="64" t="str">
        <f ca="1">IF(COUNTIF(INDIRECT(ADDRESS(ROW(),3)&amp;":"&amp;ADDRESS(ROW(),COLUMN()-1)),"○")&gt;=15,"×",IF(ISBLANK('対象者リスト(従前分)'!$D11),"",IF(AND('対象者リスト(追加補助分2)'!GZ$6&gt;='対象者リスト(従前分)'!$D11,'対象者リスト(追加補助分2)'!GZ$6&lt;='対象者リスト(従前分)'!$E11),"○","×")))</f>
        <v/>
      </c>
      <c r="HA11" s="72" t="str">
        <f ca="1">IF(COUNTIF(INDIRECT(ADDRESS(ROW(),3)&amp;":"&amp;ADDRESS(ROW(),COLUMN()-1)),"○")&gt;=15,"×",IF(ISBLANK('対象者リスト(従前分)'!$D11),"",IF(AND('対象者リスト(追加補助分2)'!HA$6&gt;='対象者リスト(従前分)'!$D11,'対象者リスト(追加補助分2)'!HA$6&lt;='対象者リスト(従前分)'!$E11),"○","×")))</f>
        <v/>
      </c>
      <c r="HB11" s="73" t="str">
        <f ca="1">IF(COUNTIF(INDIRECT(ADDRESS(ROW(),3)&amp;":"&amp;ADDRESS(ROW(),COLUMN()-1)),"○")&gt;=15,"×",IF(ISBLANK('対象者リスト(従前分)'!$D11),"",IF(AND('対象者リスト(追加補助分2)'!HB$6&gt;='対象者リスト(従前分)'!$D11,'対象者リスト(追加補助分2)'!HB$6&lt;='対象者リスト(従前分)'!$E11),"○","×")))</f>
        <v/>
      </c>
      <c r="HC11" s="64" t="str">
        <f ca="1">IF(COUNTIF(INDIRECT(ADDRESS(ROW(),3)&amp;":"&amp;ADDRESS(ROW(),COLUMN()-1)),"○")&gt;=15,"×",IF(ISBLANK('対象者リスト(従前分)'!$D11),"",IF(AND('対象者リスト(追加補助分2)'!HC$6&gt;='対象者リスト(従前分)'!$D11,'対象者リスト(追加補助分2)'!HC$6&lt;='対象者リスト(従前分)'!$E11),"○","×")))</f>
        <v/>
      </c>
      <c r="HD11" s="64" t="str">
        <f ca="1">IF(COUNTIF(INDIRECT(ADDRESS(ROW(),3)&amp;":"&amp;ADDRESS(ROW(),COLUMN()-1)),"○")&gt;=15,"×",IF(ISBLANK('対象者リスト(従前分)'!$D11),"",IF(AND('対象者リスト(追加補助分2)'!HD$6&gt;='対象者リスト(従前分)'!$D11,'対象者リスト(追加補助分2)'!HD$6&lt;='対象者リスト(従前分)'!$E11),"○","×")))</f>
        <v/>
      </c>
      <c r="HE11" s="64" t="str">
        <f ca="1">IF(COUNTIF(INDIRECT(ADDRESS(ROW(),3)&amp;":"&amp;ADDRESS(ROW(),COLUMN()-1)),"○")&gt;=15,"×",IF(ISBLANK('対象者リスト(従前分)'!$D11),"",IF(AND('対象者リスト(追加補助分2)'!HE$6&gt;='対象者リスト(従前分)'!$D11,'対象者リスト(追加補助分2)'!HE$6&lt;='対象者リスト(従前分)'!$E11),"○","×")))</f>
        <v/>
      </c>
      <c r="HF11" s="64" t="str">
        <f ca="1">IF(COUNTIF(INDIRECT(ADDRESS(ROW(),3)&amp;":"&amp;ADDRESS(ROW(),COLUMN()-1)),"○")&gt;=15,"×",IF(ISBLANK('対象者リスト(従前分)'!$D11),"",IF(AND('対象者リスト(追加補助分2)'!HF$6&gt;='対象者リスト(従前分)'!$D11,'対象者リスト(追加補助分2)'!HF$6&lt;='対象者リスト(従前分)'!$E11),"○","×")))</f>
        <v/>
      </c>
      <c r="HG11" s="64" t="str">
        <f ca="1">IF(COUNTIF(INDIRECT(ADDRESS(ROW(),3)&amp;":"&amp;ADDRESS(ROW(),COLUMN()-1)),"○")&gt;=15,"×",IF(ISBLANK('対象者リスト(従前分)'!$D11),"",IF(AND('対象者リスト(追加補助分2)'!HG$6&gt;='対象者リスト(従前分)'!$D11,'対象者リスト(追加補助分2)'!HG$6&lt;='対象者リスト(従前分)'!$E11),"○","×")))</f>
        <v/>
      </c>
      <c r="HH11" s="64" t="str">
        <f ca="1">IF(COUNTIF(INDIRECT(ADDRESS(ROW(),3)&amp;":"&amp;ADDRESS(ROW(),COLUMN()-1)),"○")&gt;=15,"×",IF(ISBLANK('対象者リスト(従前分)'!$D11),"",IF(AND('対象者リスト(追加補助分2)'!HH$6&gt;='対象者リスト(従前分)'!$D11,'対象者リスト(追加補助分2)'!HH$6&lt;='対象者リスト(従前分)'!$E11),"○","×")))</f>
        <v/>
      </c>
      <c r="HI11" s="64" t="str">
        <f ca="1">IF(COUNTIF(INDIRECT(ADDRESS(ROW(),3)&amp;":"&amp;ADDRESS(ROW(),COLUMN()-1)),"○")&gt;=15,"×",IF(ISBLANK('対象者リスト(従前分)'!$D11),"",IF(AND('対象者リスト(追加補助分2)'!HI$6&gt;='対象者リスト(従前分)'!$D11,'対象者リスト(追加補助分2)'!HI$6&lt;='対象者リスト(従前分)'!$E11),"○","×")))</f>
        <v/>
      </c>
      <c r="HJ11" s="64" t="str">
        <f ca="1">IF(COUNTIF(INDIRECT(ADDRESS(ROW(),3)&amp;":"&amp;ADDRESS(ROW(),COLUMN()-1)),"○")&gt;=15,"×",IF(ISBLANK('対象者リスト(従前分)'!$D11),"",IF(AND('対象者リスト(追加補助分2)'!HJ$6&gt;='対象者リスト(従前分)'!$D11,'対象者リスト(追加補助分2)'!HJ$6&lt;='対象者リスト(従前分)'!$E11),"○","×")))</f>
        <v/>
      </c>
      <c r="HK11" s="64" t="str">
        <f ca="1">IF(COUNTIF(INDIRECT(ADDRESS(ROW(),3)&amp;":"&amp;ADDRESS(ROW(),COLUMN()-1)),"○")&gt;=15,"×",IF(ISBLANK('対象者リスト(従前分)'!$D11),"",IF(AND('対象者リスト(追加補助分2)'!HK$6&gt;='対象者リスト(従前分)'!$D11,'対象者リスト(追加補助分2)'!HK$6&lt;='対象者リスト(従前分)'!$E11),"○","×")))</f>
        <v/>
      </c>
      <c r="HL11" s="64" t="str">
        <f ca="1">IF(COUNTIF(INDIRECT(ADDRESS(ROW(),3)&amp;":"&amp;ADDRESS(ROW(),COLUMN()-1)),"○")&gt;=15,"×",IF(ISBLANK('対象者リスト(従前分)'!$D11),"",IF(AND('対象者リスト(追加補助分2)'!HL$6&gt;='対象者リスト(従前分)'!$D11,'対象者リスト(追加補助分2)'!HL$6&lt;='対象者リスト(従前分)'!$E11),"○","×")))</f>
        <v/>
      </c>
      <c r="HM11" s="64" t="str">
        <f ca="1">IF(COUNTIF(INDIRECT(ADDRESS(ROW(),3)&amp;":"&amp;ADDRESS(ROW(),COLUMN()-1)),"○")&gt;=15,"×",IF(ISBLANK('対象者リスト(従前分)'!$D11),"",IF(AND('対象者リスト(追加補助分2)'!HM$6&gt;='対象者リスト(従前分)'!$D11,'対象者リスト(追加補助分2)'!HM$6&lt;='対象者リスト(従前分)'!$E11),"○","×")))</f>
        <v/>
      </c>
      <c r="HN11" s="64" t="str">
        <f ca="1">IF(COUNTIF(INDIRECT(ADDRESS(ROW(),3)&amp;":"&amp;ADDRESS(ROW(),COLUMN()-1)),"○")&gt;=15,"×",IF(ISBLANK('対象者リスト(従前分)'!$D11),"",IF(AND('対象者リスト(追加補助分2)'!HN$6&gt;='対象者リスト(従前分)'!$D11,'対象者リスト(追加補助分2)'!HN$6&lt;='対象者リスト(従前分)'!$E11),"○","×")))</f>
        <v/>
      </c>
      <c r="HO11" s="64" t="str">
        <f ca="1">IF(COUNTIF(INDIRECT(ADDRESS(ROW(),3)&amp;":"&amp;ADDRESS(ROW(),COLUMN()-1)),"○")&gt;=15,"×",IF(ISBLANK('対象者リスト(従前分)'!$D11),"",IF(AND('対象者リスト(追加補助分2)'!HO$6&gt;='対象者リスト(従前分)'!$D11,'対象者リスト(追加補助分2)'!HO$6&lt;='対象者リスト(従前分)'!$E11),"○","×")))</f>
        <v/>
      </c>
      <c r="HP11" s="64" t="str">
        <f ca="1">IF(COUNTIF(INDIRECT(ADDRESS(ROW(),3)&amp;":"&amp;ADDRESS(ROW(),COLUMN()-1)),"○")&gt;=15,"×",IF(ISBLANK('対象者リスト(従前分)'!$D11),"",IF(AND('対象者リスト(追加補助分2)'!HP$6&gt;='対象者リスト(従前分)'!$D11,'対象者リスト(追加補助分2)'!HP$6&lt;='対象者リスト(従前分)'!$E11),"○","×")))</f>
        <v/>
      </c>
      <c r="HQ11" s="64" t="str">
        <f ca="1">IF(COUNTIF(INDIRECT(ADDRESS(ROW(),3)&amp;":"&amp;ADDRESS(ROW(),COLUMN()-1)),"○")&gt;=15,"×",IF(ISBLANK('対象者リスト(従前分)'!$D11),"",IF(AND('対象者リスト(追加補助分2)'!HQ$6&gt;='対象者リスト(従前分)'!$D11,'対象者リスト(追加補助分2)'!HQ$6&lt;='対象者リスト(従前分)'!$E11),"○","×")))</f>
        <v/>
      </c>
      <c r="HR11" s="64" t="str">
        <f ca="1">IF(COUNTIF(INDIRECT(ADDRESS(ROW(),3)&amp;":"&amp;ADDRESS(ROW(),COLUMN()-1)),"○")&gt;=15,"×",IF(ISBLANK('対象者リスト(従前分)'!$D11),"",IF(AND('対象者リスト(追加補助分2)'!HR$6&gt;='対象者リスト(従前分)'!$D11,'対象者リスト(追加補助分2)'!HR$6&lt;='対象者リスト(従前分)'!$E11),"○","×")))</f>
        <v/>
      </c>
      <c r="HS11" s="64" t="str">
        <f ca="1">IF(COUNTIF(INDIRECT(ADDRESS(ROW(),3)&amp;":"&amp;ADDRESS(ROW(),COLUMN()-1)),"○")&gt;=15,"×",IF(ISBLANK('対象者リスト(従前分)'!$D11),"",IF(AND('対象者リスト(追加補助分2)'!HS$6&gt;='対象者リスト(従前分)'!$D11,'対象者リスト(追加補助分2)'!HS$6&lt;='対象者リスト(従前分)'!$E11),"○","×")))</f>
        <v/>
      </c>
      <c r="HT11" s="64" t="str">
        <f ca="1">IF(COUNTIF(INDIRECT(ADDRESS(ROW(),3)&amp;":"&amp;ADDRESS(ROW(),COLUMN()-1)),"○")&gt;=15,"×",IF(ISBLANK('対象者リスト(従前分)'!$D11),"",IF(AND('対象者リスト(追加補助分2)'!HT$6&gt;='対象者リスト(従前分)'!$D11,'対象者リスト(追加補助分2)'!HT$6&lt;='対象者リスト(従前分)'!$E11),"○","×")))</f>
        <v/>
      </c>
      <c r="HU11" s="64" t="str">
        <f ca="1">IF(COUNTIF(INDIRECT(ADDRESS(ROW(),3)&amp;":"&amp;ADDRESS(ROW(),COLUMN()-1)),"○")&gt;=15,"×",IF(ISBLANK('対象者リスト(従前分)'!$D11),"",IF(AND('対象者リスト(追加補助分2)'!HU$6&gt;='対象者リスト(従前分)'!$D11,'対象者リスト(追加補助分2)'!HU$6&lt;='対象者リスト(従前分)'!$E11),"○","×")))</f>
        <v/>
      </c>
      <c r="HV11" s="64" t="str">
        <f ca="1">IF(COUNTIF(INDIRECT(ADDRESS(ROW(),3)&amp;":"&amp;ADDRESS(ROW(),COLUMN()-1)),"○")&gt;=15,"×",IF(ISBLANK('対象者リスト(従前分)'!$D11),"",IF(AND('対象者リスト(追加補助分2)'!HV$6&gt;='対象者リスト(従前分)'!$D11,'対象者リスト(追加補助分2)'!HV$6&lt;='対象者リスト(従前分)'!$E11),"○","×")))</f>
        <v/>
      </c>
      <c r="HW11" s="64" t="str">
        <f ca="1">IF(COUNTIF(INDIRECT(ADDRESS(ROW(),3)&amp;":"&amp;ADDRESS(ROW(),COLUMN()-1)),"○")&gt;=15,"×",IF(ISBLANK('対象者リスト(従前分)'!$D11),"",IF(AND('対象者リスト(追加補助分2)'!HW$6&gt;='対象者リスト(従前分)'!$D11,'対象者リスト(追加補助分2)'!HW$6&lt;='対象者リスト(従前分)'!$E11),"○","×")))</f>
        <v/>
      </c>
      <c r="HX11" s="64" t="str">
        <f ca="1">IF(COUNTIF(INDIRECT(ADDRESS(ROW(),3)&amp;":"&amp;ADDRESS(ROW(),COLUMN()-1)),"○")&gt;=15,"×",IF(ISBLANK('対象者リスト(従前分)'!$D11),"",IF(AND('対象者リスト(追加補助分2)'!HX$6&gt;='対象者リスト(従前分)'!$D11,'対象者リスト(追加補助分2)'!HX$6&lt;='対象者リスト(従前分)'!$E11),"○","×")))</f>
        <v/>
      </c>
      <c r="HY11" s="64" t="str">
        <f ca="1">IF(COUNTIF(INDIRECT(ADDRESS(ROW(),3)&amp;":"&amp;ADDRESS(ROW(),COLUMN()-1)),"○")&gt;=15,"×",IF(ISBLANK('対象者リスト(従前分)'!$D11),"",IF(AND('対象者リスト(追加補助分2)'!HY$6&gt;='対象者リスト(従前分)'!$D11,'対象者リスト(追加補助分2)'!HY$6&lt;='対象者リスト(従前分)'!$E11),"○","×")))</f>
        <v/>
      </c>
      <c r="HZ11" s="64" t="str">
        <f ca="1">IF(COUNTIF(INDIRECT(ADDRESS(ROW(),3)&amp;":"&amp;ADDRESS(ROW(),COLUMN()-1)),"○")&gt;=15,"×",IF(ISBLANK('対象者リスト(従前分)'!$D11),"",IF(AND('対象者リスト(追加補助分2)'!HZ$6&gt;='対象者リスト(従前分)'!$D11,'対象者リスト(追加補助分2)'!HZ$6&lt;='対象者リスト(従前分)'!$E11),"○","×")))</f>
        <v/>
      </c>
      <c r="IA11" s="64" t="str">
        <f ca="1">IF(COUNTIF(INDIRECT(ADDRESS(ROW(),3)&amp;":"&amp;ADDRESS(ROW(),COLUMN()-1)),"○")&gt;=15,"×",IF(ISBLANK('対象者リスト(従前分)'!$D11),"",IF(AND('対象者リスト(追加補助分2)'!IA$6&gt;='対象者リスト(従前分)'!$D11,'対象者リスト(追加補助分2)'!IA$6&lt;='対象者リスト(従前分)'!$E11),"○","×")))</f>
        <v/>
      </c>
      <c r="IB11" s="64" t="str">
        <f ca="1">IF(COUNTIF(INDIRECT(ADDRESS(ROW(),3)&amp;":"&amp;ADDRESS(ROW(),COLUMN()-1)),"○")&gt;=15,"×",IF(ISBLANK('対象者リスト(従前分)'!$D11),"",IF(AND('対象者リスト(追加補助分2)'!IB$6&gt;='対象者リスト(従前分)'!$D11,'対象者リスト(追加補助分2)'!IB$6&lt;='対象者リスト(従前分)'!$E11),"○","×")))</f>
        <v/>
      </c>
      <c r="IC11" s="64" t="str">
        <f ca="1">IF(COUNTIF(INDIRECT(ADDRESS(ROW(),3)&amp;":"&amp;ADDRESS(ROW(),COLUMN()-1)),"○")&gt;=15,"×",IF(ISBLANK('対象者リスト(従前分)'!$D11),"",IF(AND('対象者リスト(追加補助分2)'!IC$6&gt;='対象者リスト(従前分)'!$D11,'対象者リスト(追加補助分2)'!IC$6&lt;='対象者リスト(従前分)'!$E11),"○","×")))</f>
        <v/>
      </c>
      <c r="ID11" s="64" t="str">
        <f ca="1">IF(COUNTIF(INDIRECT(ADDRESS(ROW(),3)&amp;":"&amp;ADDRESS(ROW(),COLUMN()-1)),"○")&gt;=15,"×",IF(ISBLANK('対象者リスト(従前分)'!$D11),"",IF(AND('対象者リスト(追加補助分2)'!ID$6&gt;='対象者リスト(従前分)'!$D11,'対象者リスト(追加補助分2)'!ID$6&lt;='対象者リスト(従前分)'!$E11),"○","×")))</f>
        <v/>
      </c>
      <c r="IE11" s="87" t="str">
        <f ca="1">IF(COUNTIF(INDIRECT(ADDRESS(ROW(),3)&amp;":"&amp;ADDRESS(ROW(),COLUMN()-1)),"○")&gt;=15,"×",IF(ISBLANK('対象者リスト(従前分)'!$D11),"",IF(AND('対象者リスト(追加補助分2)'!IE$6&gt;='対象者リスト(従前分)'!$D11,'対象者リスト(追加補助分2)'!IE$6&lt;='対象者リスト(従前分)'!$E11),"○","×")))</f>
        <v/>
      </c>
      <c r="IF11" s="73" t="str">
        <f ca="1">IF(COUNTIF(INDIRECT(ADDRESS(ROW(),3)&amp;":"&amp;ADDRESS(ROW(),COLUMN()-1)),"○")&gt;=15,"×",IF(ISBLANK('対象者リスト(従前分)'!$D11),"",IF(AND('対象者リスト(追加補助分2)'!IF$6&gt;='対象者リスト(従前分)'!$D11,'対象者リスト(追加補助分2)'!IF$6&lt;='対象者リスト(従前分)'!$E11),"○","×")))</f>
        <v/>
      </c>
      <c r="IG11" s="64" t="str">
        <f ca="1">IF(COUNTIF(INDIRECT(ADDRESS(ROW(),3)&amp;":"&amp;ADDRESS(ROW(),COLUMN()-1)),"○")&gt;=15,"×",IF(ISBLANK('対象者リスト(従前分)'!$D11),"",IF(AND('対象者リスト(追加補助分2)'!IG$6&gt;='対象者リスト(従前分)'!$D11,'対象者リスト(追加補助分2)'!IG$6&lt;='対象者リスト(従前分)'!$E11),"○","×")))</f>
        <v/>
      </c>
      <c r="IH11" s="64" t="str">
        <f ca="1">IF(COUNTIF(INDIRECT(ADDRESS(ROW(),3)&amp;":"&amp;ADDRESS(ROW(),COLUMN()-1)),"○")&gt;=15,"×",IF(ISBLANK('対象者リスト(従前分)'!$D11),"",IF(AND('対象者リスト(追加補助分2)'!IH$6&gt;='対象者リスト(従前分)'!$D11,'対象者リスト(追加補助分2)'!IH$6&lt;='対象者リスト(従前分)'!$E11),"○","×")))</f>
        <v/>
      </c>
      <c r="II11" s="64" t="str">
        <f ca="1">IF(COUNTIF(INDIRECT(ADDRESS(ROW(),3)&amp;":"&amp;ADDRESS(ROW(),COLUMN()-1)),"○")&gt;=15,"×",IF(ISBLANK('対象者リスト(従前分)'!$D11),"",IF(AND('対象者リスト(追加補助分2)'!II$6&gt;='対象者リスト(従前分)'!$D11,'対象者リスト(追加補助分2)'!II$6&lt;='対象者リスト(従前分)'!$E11),"○","×")))</f>
        <v/>
      </c>
      <c r="IJ11" s="64" t="str">
        <f ca="1">IF(COUNTIF(INDIRECT(ADDRESS(ROW(),3)&amp;":"&amp;ADDRESS(ROW(),COLUMN()-1)),"○")&gt;=15,"×",IF(ISBLANK('対象者リスト(従前分)'!$D11),"",IF(AND('対象者リスト(追加補助分2)'!IJ$6&gt;='対象者リスト(従前分)'!$D11,'対象者リスト(追加補助分2)'!IJ$6&lt;='対象者リスト(従前分)'!$E11),"○","×")))</f>
        <v/>
      </c>
      <c r="IK11" s="64" t="str">
        <f ca="1">IF(COUNTIF(INDIRECT(ADDRESS(ROW(),3)&amp;":"&amp;ADDRESS(ROW(),COLUMN()-1)),"○")&gt;=15,"×",IF(ISBLANK('対象者リスト(従前分)'!$D11),"",IF(AND('対象者リスト(追加補助分2)'!IK$6&gt;='対象者リスト(従前分)'!$D11,'対象者リスト(追加補助分2)'!IK$6&lt;='対象者リスト(従前分)'!$E11),"○","×")))</f>
        <v/>
      </c>
      <c r="IL11" s="64" t="str">
        <f ca="1">IF(COUNTIF(INDIRECT(ADDRESS(ROW(),3)&amp;":"&amp;ADDRESS(ROW(),COLUMN()-1)),"○")&gt;=15,"×",IF(ISBLANK('対象者リスト(従前分)'!$D11),"",IF(AND('対象者リスト(追加補助分2)'!IL$6&gt;='対象者リスト(従前分)'!$D11,'対象者リスト(追加補助分2)'!IL$6&lt;='対象者リスト(従前分)'!$E11),"○","×")))</f>
        <v/>
      </c>
      <c r="IM11" s="64" t="str">
        <f ca="1">IF(COUNTIF(INDIRECT(ADDRESS(ROW(),3)&amp;":"&amp;ADDRESS(ROW(),COLUMN()-1)),"○")&gt;=15,"×",IF(ISBLANK('対象者リスト(従前分)'!$D11),"",IF(AND('対象者リスト(追加補助分2)'!IM$6&gt;='対象者リスト(従前分)'!$D11,'対象者リスト(追加補助分2)'!IM$6&lt;='対象者リスト(従前分)'!$E11),"○","×")))</f>
        <v/>
      </c>
      <c r="IN11" s="64" t="str">
        <f ca="1">IF(COUNTIF(INDIRECT(ADDRESS(ROW(),3)&amp;":"&amp;ADDRESS(ROW(),COLUMN()-1)),"○")&gt;=15,"×",IF(ISBLANK('対象者リスト(従前分)'!$D11),"",IF(AND('対象者リスト(追加補助分2)'!IN$6&gt;='対象者リスト(従前分)'!$D11,'対象者リスト(追加補助分2)'!IN$6&lt;='対象者リスト(従前分)'!$E11),"○","×")))</f>
        <v/>
      </c>
      <c r="IO11" s="64" t="str">
        <f ca="1">IF(COUNTIF(INDIRECT(ADDRESS(ROW(),3)&amp;":"&amp;ADDRESS(ROW(),COLUMN()-1)),"○")&gt;=15,"×",IF(ISBLANK('対象者リスト(従前分)'!$D11),"",IF(AND('対象者リスト(追加補助分2)'!IO$6&gt;='対象者リスト(従前分)'!$D11,'対象者リスト(追加補助分2)'!IO$6&lt;='対象者リスト(従前分)'!$E11),"○","×")))</f>
        <v/>
      </c>
      <c r="IP11" s="64" t="str">
        <f ca="1">IF(COUNTIF(INDIRECT(ADDRESS(ROW(),3)&amp;":"&amp;ADDRESS(ROW(),COLUMN()-1)),"○")&gt;=15,"×",IF(ISBLANK('対象者リスト(従前分)'!$D11),"",IF(AND('対象者リスト(追加補助分2)'!IP$6&gt;='対象者リスト(従前分)'!$D11,'対象者リスト(追加補助分2)'!IP$6&lt;='対象者リスト(従前分)'!$E11),"○","×")))</f>
        <v/>
      </c>
      <c r="IQ11" s="64" t="str">
        <f ca="1">IF(COUNTIF(INDIRECT(ADDRESS(ROW(),3)&amp;":"&amp;ADDRESS(ROW(),COLUMN()-1)),"○")&gt;=15,"×",IF(ISBLANK('対象者リスト(従前分)'!$D11),"",IF(AND('対象者リスト(追加補助分2)'!IQ$6&gt;='対象者リスト(従前分)'!$D11,'対象者リスト(追加補助分2)'!IQ$6&lt;='対象者リスト(従前分)'!$E11),"○","×")))</f>
        <v/>
      </c>
      <c r="IR11" s="64" t="str">
        <f ca="1">IF(COUNTIF(INDIRECT(ADDRESS(ROW(),3)&amp;":"&amp;ADDRESS(ROW(),COLUMN()-1)),"○")&gt;=15,"×",IF(ISBLANK('対象者リスト(従前分)'!$D11),"",IF(AND('対象者リスト(追加補助分2)'!IR$6&gt;='対象者リスト(従前分)'!$D11,'対象者リスト(追加補助分2)'!IR$6&lt;='対象者リスト(従前分)'!$E11),"○","×")))</f>
        <v/>
      </c>
      <c r="IS11" s="64" t="str">
        <f ca="1">IF(COUNTIF(INDIRECT(ADDRESS(ROW(),3)&amp;":"&amp;ADDRESS(ROW(),COLUMN()-1)),"○")&gt;=15,"×",IF(ISBLANK('対象者リスト(従前分)'!$D11),"",IF(AND('対象者リスト(追加補助分2)'!IS$6&gt;='対象者リスト(従前分)'!$D11,'対象者リスト(追加補助分2)'!IS$6&lt;='対象者リスト(従前分)'!$E11),"○","×")))</f>
        <v/>
      </c>
      <c r="IT11" s="64" t="str">
        <f ca="1">IF(COUNTIF(INDIRECT(ADDRESS(ROW(),3)&amp;":"&amp;ADDRESS(ROW(),COLUMN()-1)),"○")&gt;=15,"×",IF(ISBLANK('対象者リスト(従前分)'!$D11),"",IF(AND('対象者リスト(追加補助分2)'!IT$6&gt;='対象者リスト(従前分)'!$D11,'対象者リスト(追加補助分2)'!IT$6&lt;='対象者リスト(従前分)'!$E11),"○","×")))</f>
        <v/>
      </c>
      <c r="IU11" s="64" t="str">
        <f ca="1">IF(COUNTIF(INDIRECT(ADDRESS(ROW(),3)&amp;":"&amp;ADDRESS(ROW(),COLUMN()-1)),"○")&gt;=15,"×",IF(ISBLANK('対象者リスト(従前分)'!$D11),"",IF(AND('対象者リスト(追加補助分2)'!IU$6&gt;='対象者リスト(従前分)'!$D11,'対象者リスト(追加補助分2)'!IU$6&lt;='対象者リスト(従前分)'!$E11),"○","×")))</f>
        <v/>
      </c>
      <c r="IV11" s="64" t="str">
        <f ca="1">IF(COUNTIF(INDIRECT(ADDRESS(ROW(),3)&amp;":"&amp;ADDRESS(ROW(),COLUMN()-1)),"○")&gt;=15,"×",IF(ISBLANK('対象者リスト(従前分)'!$D11),"",IF(AND('対象者リスト(追加補助分2)'!IV$6&gt;='対象者リスト(従前分)'!$D11,'対象者リスト(追加補助分2)'!IV$6&lt;='対象者リスト(従前分)'!$E11),"○","×")))</f>
        <v/>
      </c>
      <c r="IW11" s="64" t="str">
        <f ca="1">IF(COUNTIF(INDIRECT(ADDRESS(ROW(),3)&amp;":"&amp;ADDRESS(ROW(),COLUMN()-1)),"○")&gt;=15,"×",IF(ISBLANK('対象者リスト(従前分)'!$D11),"",IF(AND('対象者リスト(追加補助分2)'!IW$6&gt;='対象者リスト(従前分)'!$D11,'対象者リスト(追加補助分2)'!IW$6&lt;='対象者リスト(従前分)'!$E11),"○","×")))</f>
        <v/>
      </c>
      <c r="IX11" s="64" t="str">
        <f ca="1">IF(COUNTIF(INDIRECT(ADDRESS(ROW(),3)&amp;":"&amp;ADDRESS(ROW(),COLUMN()-1)),"○")&gt;=15,"×",IF(ISBLANK('対象者リスト(従前分)'!$D11),"",IF(AND('対象者リスト(追加補助分2)'!IX$6&gt;='対象者リスト(従前分)'!$D11,'対象者リスト(追加補助分2)'!IX$6&lt;='対象者リスト(従前分)'!$E11),"○","×")))</f>
        <v/>
      </c>
      <c r="IY11" s="64" t="str">
        <f ca="1">IF(COUNTIF(INDIRECT(ADDRESS(ROW(),3)&amp;":"&amp;ADDRESS(ROW(),COLUMN()-1)),"○")&gt;=15,"×",IF(ISBLANK('対象者リスト(従前分)'!$D11),"",IF(AND('対象者リスト(追加補助分2)'!IY$6&gt;='対象者リスト(従前分)'!$D11,'対象者リスト(追加補助分2)'!IY$6&lt;='対象者リスト(従前分)'!$E11),"○","×")))</f>
        <v/>
      </c>
      <c r="IZ11" s="64" t="str">
        <f ca="1">IF(COUNTIF(INDIRECT(ADDRESS(ROW(),3)&amp;":"&amp;ADDRESS(ROW(),COLUMN()-1)),"○")&gt;=15,"×",IF(ISBLANK('対象者リスト(従前分)'!$D11),"",IF(AND('対象者リスト(追加補助分2)'!IZ$6&gt;='対象者リスト(従前分)'!$D11,'対象者リスト(追加補助分2)'!IZ$6&lt;='対象者リスト(従前分)'!$E11),"○","×")))</f>
        <v/>
      </c>
      <c r="JA11" s="64" t="str">
        <f ca="1">IF(COUNTIF(INDIRECT(ADDRESS(ROW(),3)&amp;":"&amp;ADDRESS(ROW(),COLUMN()-1)),"○")&gt;=15,"×",IF(ISBLANK('対象者リスト(従前分)'!$D11),"",IF(AND('対象者リスト(追加補助分2)'!JA$6&gt;='対象者リスト(従前分)'!$D11,'対象者リスト(追加補助分2)'!JA$6&lt;='対象者リスト(従前分)'!$E11),"○","×")))</f>
        <v/>
      </c>
      <c r="JB11" s="64" t="str">
        <f ca="1">IF(COUNTIF(INDIRECT(ADDRESS(ROW(),3)&amp;":"&amp;ADDRESS(ROW(),COLUMN()-1)),"○")&gt;=15,"×",IF(ISBLANK('対象者リスト(従前分)'!$D11),"",IF(AND('対象者リスト(追加補助分2)'!JB$6&gt;='対象者リスト(従前分)'!$D11,'対象者リスト(追加補助分2)'!JB$6&lt;='対象者リスト(従前分)'!$E11),"○","×")))</f>
        <v/>
      </c>
      <c r="JC11" s="64" t="str">
        <f ca="1">IF(COUNTIF(INDIRECT(ADDRESS(ROW(),3)&amp;":"&amp;ADDRESS(ROW(),COLUMN()-1)),"○")&gt;=15,"×",IF(ISBLANK('対象者リスト(従前分)'!$D11),"",IF(AND('対象者リスト(追加補助分2)'!JC$6&gt;='対象者リスト(従前分)'!$D11,'対象者リスト(追加補助分2)'!JC$6&lt;='対象者リスト(従前分)'!$E11),"○","×")))</f>
        <v/>
      </c>
      <c r="JD11" s="64" t="str">
        <f ca="1">IF(COUNTIF(INDIRECT(ADDRESS(ROW(),3)&amp;":"&amp;ADDRESS(ROW(),COLUMN()-1)),"○")&gt;=15,"×",IF(ISBLANK('対象者リスト(従前分)'!$D11),"",IF(AND('対象者リスト(追加補助分2)'!JD$6&gt;='対象者リスト(従前分)'!$D11,'対象者リスト(追加補助分2)'!JD$6&lt;='対象者リスト(従前分)'!$E11),"○","×")))</f>
        <v/>
      </c>
      <c r="JE11" s="64" t="str">
        <f ca="1">IF(COUNTIF(INDIRECT(ADDRESS(ROW(),3)&amp;":"&amp;ADDRESS(ROW(),COLUMN()-1)),"○")&gt;=15,"×",IF(ISBLANK('対象者リスト(従前分)'!$D11),"",IF(AND('対象者リスト(追加補助分2)'!JE$6&gt;='対象者リスト(従前分)'!$D11,'対象者リスト(追加補助分2)'!JE$6&lt;='対象者リスト(従前分)'!$E11),"○","×")))</f>
        <v/>
      </c>
      <c r="JF11" s="64" t="str">
        <f ca="1">IF(COUNTIF(INDIRECT(ADDRESS(ROW(),3)&amp;":"&amp;ADDRESS(ROW(),COLUMN()-1)),"○")&gt;=15,"×",IF(ISBLANK('対象者リスト(従前分)'!$D11),"",IF(AND('対象者リスト(追加補助分2)'!JF$6&gt;='対象者リスト(従前分)'!$D11,'対象者リスト(追加補助分2)'!JF$6&lt;='対象者リスト(従前分)'!$E11),"○","×")))</f>
        <v/>
      </c>
      <c r="JG11" s="64" t="str">
        <f ca="1">IF(COUNTIF(INDIRECT(ADDRESS(ROW(),3)&amp;":"&amp;ADDRESS(ROW(),COLUMN()-1)),"○")&gt;=15,"×",IF(ISBLANK('対象者リスト(従前分)'!$D11),"",IF(AND('対象者リスト(追加補助分2)'!JG$6&gt;='対象者リスト(従前分)'!$D11,'対象者リスト(追加補助分2)'!JG$6&lt;='対象者リスト(従前分)'!$E11),"○","×")))</f>
        <v/>
      </c>
      <c r="JH11" s="64" t="str">
        <f ca="1">IF(COUNTIF(INDIRECT(ADDRESS(ROW(),3)&amp;":"&amp;ADDRESS(ROW(),COLUMN()-1)),"○")&gt;=15,"×",IF(ISBLANK('対象者リスト(従前分)'!$D11),"",IF(AND('対象者リスト(追加補助分2)'!JH$6&gt;='対象者リスト(従前分)'!$D11,'対象者リスト(追加補助分2)'!JH$6&lt;='対象者リスト(従前分)'!$E11),"○","×")))</f>
        <v/>
      </c>
      <c r="JI11" s="64" t="str">
        <f ca="1">IF(COUNTIF(INDIRECT(ADDRESS(ROW(),3)&amp;":"&amp;ADDRESS(ROW(),COLUMN()-1)),"○")&gt;=15,"×",IF(ISBLANK('対象者リスト(従前分)'!$D11),"",IF(AND('対象者リスト(追加補助分2)'!JI$6&gt;='対象者リスト(従前分)'!$D11,'対象者リスト(追加補助分2)'!JI$6&lt;='対象者リスト(従前分)'!$E11),"○","×")))</f>
        <v/>
      </c>
      <c r="JJ11" s="64" t="str">
        <f ca="1">IF(COUNTIF(INDIRECT(ADDRESS(ROW(),3)&amp;":"&amp;ADDRESS(ROW(),COLUMN()-1)),"○")&gt;=15,"×",IF(ISBLANK('対象者リスト(従前分)'!$D11),"",IF(AND('対象者リスト(追加補助分2)'!JJ$6&gt;='対象者リスト(従前分)'!$D11,'対象者リスト(追加補助分2)'!JJ$6&lt;='対象者リスト(従前分)'!$E11),"○","×")))</f>
        <v/>
      </c>
      <c r="JK11" s="73" t="str">
        <f ca="1">IF(COUNTIF(INDIRECT(ADDRESS(ROW(),3)&amp;":"&amp;ADDRESS(ROW(),COLUMN()-1)),"○")&gt;=15,"×",IF(ISBLANK('対象者リスト(従前分)'!$D11),"",IF(AND('対象者リスト(追加補助分2)'!JK$6&gt;='対象者リスト(従前分)'!$D11,'対象者リスト(追加補助分2)'!JK$6&lt;='対象者リスト(従前分)'!$E11),"○","×")))</f>
        <v/>
      </c>
      <c r="JL11" s="64" t="str">
        <f ca="1">IF(COUNTIF(INDIRECT(ADDRESS(ROW(),3)&amp;":"&amp;ADDRESS(ROW(),COLUMN()-1)),"○")&gt;=15,"×",IF(ISBLANK('対象者リスト(従前分)'!$D11),"",IF(AND('対象者リスト(追加補助分2)'!JL$6&gt;='対象者リスト(従前分)'!$D11,'対象者リスト(追加補助分2)'!JL$6&lt;='対象者リスト(従前分)'!$E11),"○","×")))</f>
        <v/>
      </c>
      <c r="JM11" s="64" t="str">
        <f ca="1">IF(COUNTIF(INDIRECT(ADDRESS(ROW(),3)&amp;":"&amp;ADDRESS(ROW(),COLUMN()-1)),"○")&gt;=15,"×",IF(ISBLANK('対象者リスト(従前分)'!$D11),"",IF(AND('対象者リスト(追加補助分2)'!JM$6&gt;='対象者リスト(従前分)'!$D11,'対象者リスト(追加補助分2)'!JM$6&lt;='対象者リスト(従前分)'!$E11),"○","×")))</f>
        <v/>
      </c>
      <c r="JN11" s="64" t="str">
        <f ca="1">IF(COUNTIF(INDIRECT(ADDRESS(ROW(),3)&amp;":"&amp;ADDRESS(ROW(),COLUMN()-1)),"○")&gt;=15,"×",IF(ISBLANK('対象者リスト(従前分)'!$D11),"",IF(AND('対象者リスト(追加補助分2)'!JN$6&gt;='対象者リスト(従前分)'!$D11,'対象者リスト(追加補助分2)'!JN$6&lt;='対象者リスト(従前分)'!$E11),"○","×")))</f>
        <v/>
      </c>
      <c r="JO11" s="64" t="str">
        <f ca="1">IF(COUNTIF(INDIRECT(ADDRESS(ROW(),3)&amp;":"&amp;ADDRESS(ROW(),COLUMN()-1)),"○")&gt;=15,"×",IF(ISBLANK('対象者リスト(従前分)'!$D11),"",IF(AND('対象者リスト(追加補助分2)'!JO$6&gt;='対象者リスト(従前分)'!$D11,'対象者リスト(追加補助分2)'!JO$6&lt;='対象者リスト(従前分)'!$E11),"○","×")))</f>
        <v/>
      </c>
      <c r="JP11" s="64" t="str">
        <f ca="1">IF(COUNTIF(INDIRECT(ADDRESS(ROW(),3)&amp;":"&amp;ADDRESS(ROW(),COLUMN()-1)),"○")&gt;=15,"×",IF(ISBLANK('対象者リスト(従前分)'!$D11),"",IF(AND('対象者リスト(追加補助分2)'!JP$6&gt;='対象者リスト(従前分)'!$D11,'対象者リスト(追加補助分2)'!JP$6&lt;='対象者リスト(従前分)'!$E11),"○","×")))</f>
        <v/>
      </c>
      <c r="JQ11" s="64" t="str">
        <f ca="1">IF(COUNTIF(INDIRECT(ADDRESS(ROW(),3)&amp;":"&amp;ADDRESS(ROW(),COLUMN()-1)),"○")&gt;=15,"×",IF(ISBLANK('対象者リスト(従前分)'!$D11),"",IF(AND('対象者リスト(追加補助分2)'!JQ$6&gt;='対象者リスト(従前分)'!$D11,'対象者リスト(追加補助分2)'!JQ$6&lt;='対象者リスト(従前分)'!$E11),"○","×")))</f>
        <v/>
      </c>
      <c r="JR11" s="64" t="str">
        <f ca="1">IF(COUNTIF(INDIRECT(ADDRESS(ROW(),3)&amp;":"&amp;ADDRESS(ROW(),COLUMN()-1)),"○")&gt;=15,"×",IF(ISBLANK('対象者リスト(従前分)'!$D11),"",IF(AND('対象者リスト(追加補助分2)'!JR$6&gt;='対象者リスト(従前分)'!$D11,'対象者リスト(追加補助分2)'!JR$6&lt;='対象者リスト(従前分)'!$E11),"○","×")))</f>
        <v/>
      </c>
      <c r="JS11" s="64" t="str">
        <f ca="1">IF(COUNTIF(INDIRECT(ADDRESS(ROW(),3)&amp;":"&amp;ADDRESS(ROW(),COLUMN()-1)),"○")&gt;=15,"×",IF(ISBLANK('対象者リスト(従前分)'!$D11),"",IF(AND('対象者リスト(追加補助分2)'!JS$6&gt;='対象者リスト(従前分)'!$D11,'対象者リスト(追加補助分2)'!JS$6&lt;='対象者リスト(従前分)'!$E11),"○","×")))</f>
        <v/>
      </c>
      <c r="JT11" s="64" t="str">
        <f ca="1">IF(COUNTIF(INDIRECT(ADDRESS(ROW(),3)&amp;":"&amp;ADDRESS(ROW(),COLUMN()-1)),"○")&gt;=15,"×",IF(ISBLANK('対象者リスト(従前分)'!$D11),"",IF(AND('対象者リスト(追加補助分2)'!JT$6&gt;='対象者リスト(従前分)'!$D11,'対象者リスト(追加補助分2)'!JT$6&lt;='対象者リスト(従前分)'!$E11),"○","×")))</f>
        <v/>
      </c>
      <c r="JU11" s="64" t="str">
        <f ca="1">IF(COUNTIF(INDIRECT(ADDRESS(ROW(),3)&amp;":"&amp;ADDRESS(ROW(),COLUMN()-1)),"○")&gt;=15,"×",IF(ISBLANK('対象者リスト(従前分)'!$D11),"",IF(AND('対象者リスト(追加補助分2)'!JU$6&gt;='対象者リスト(従前分)'!$D11,'対象者リスト(追加補助分2)'!JU$6&lt;='対象者リスト(従前分)'!$E11),"○","×")))</f>
        <v/>
      </c>
      <c r="JV11" s="64" t="str">
        <f ca="1">IF(COUNTIF(INDIRECT(ADDRESS(ROW(),3)&amp;":"&amp;ADDRESS(ROW(),COLUMN()-1)),"○")&gt;=15,"×",IF(ISBLANK('対象者リスト(従前分)'!$D11),"",IF(AND('対象者リスト(追加補助分2)'!JV$6&gt;='対象者リスト(従前分)'!$D11,'対象者リスト(追加補助分2)'!JV$6&lt;='対象者リスト(従前分)'!$E11),"○","×")))</f>
        <v/>
      </c>
      <c r="JW11" s="64" t="str">
        <f ca="1">IF(COUNTIF(INDIRECT(ADDRESS(ROW(),3)&amp;":"&amp;ADDRESS(ROW(),COLUMN()-1)),"○")&gt;=15,"×",IF(ISBLANK('対象者リスト(従前分)'!$D11),"",IF(AND('対象者リスト(追加補助分2)'!JW$6&gt;='対象者リスト(従前分)'!$D11,'対象者リスト(追加補助分2)'!JW$6&lt;='対象者リスト(従前分)'!$E11),"○","×")))</f>
        <v/>
      </c>
      <c r="JX11" s="64" t="str">
        <f ca="1">IF(COUNTIF(INDIRECT(ADDRESS(ROW(),3)&amp;":"&amp;ADDRESS(ROW(),COLUMN()-1)),"○")&gt;=15,"×",IF(ISBLANK('対象者リスト(従前分)'!$D11),"",IF(AND('対象者リスト(追加補助分2)'!JX$6&gt;='対象者リスト(従前分)'!$D11,'対象者リスト(追加補助分2)'!JX$6&lt;='対象者リスト(従前分)'!$E11),"○","×")))</f>
        <v/>
      </c>
      <c r="JY11" s="64" t="str">
        <f ca="1">IF(COUNTIF(INDIRECT(ADDRESS(ROW(),3)&amp;":"&amp;ADDRESS(ROW(),COLUMN()-1)),"○")&gt;=15,"×",IF(ISBLANK('対象者リスト(従前分)'!$D11),"",IF(AND('対象者リスト(追加補助分2)'!JY$6&gt;='対象者リスト(従前分)'!$D11,'対象者リスト(追加補助分2)'!JY$6&lt;='対象者リスト(従前分)'!$E11),"○","×")))</f>
        <v/>
      </c>
      <c r="JZ11" s="64" t="str">
        <f ca="1">IF(COUNTIF(INDIRECT(ADDRESS(ROW(),3)&amp;":"&amp;ADDRESS(ROW(),COLUMN()-1)),"○")&gt;=15,"×",IF(ISBLANK('対象者リスト(従前分)'!$D11),"",IF(AND('対象者リスト(追加補助分2)'!JZ$6&gt;='対象者リスト(従前分)'!$D11,'対象者リスト(追加補助分2)'!JZ$6&lt;='対象者リスト(従前分)'!$E11),"○","×")))</f>
        <v/>
      </c>
      <c r="KA11" s="64" t="str">
        <f ca="1">IF(COUNTIF(INDIRECT(ADDRESS(ROW(),3)&amp;":"&amp;ADDRESS(ROW(),COLUMN()-1)),"○")&gt;=15,"×",IF(ISBLANK('対象者リスト(従前分)'!$D11),"",IF(AND('対象者リスト(追加補助分2)'!KA$6&gt;='対象者リスト(従前分)'!$D11,'対象者リスト(追加補助分2)'!KA$6&lt;='対象者リスト(従前分)'!$E11),"○","×")))</f>
        <v/>
      </c>
      <c r="KB11" s="64" t="str">
        <f ca="1">IF(COUNTIF(INDIRECT(ADDRESS(ROW(),3)&amp;":"&amp;ADDRESS(ROW(),COLUMN()-1)),"○")&gt;=15,"×",IF(ISBLANK('対象者リスト(従前分)'!$D11),"",IF(AND('対象者リスト(追加補助分2)'!KB$6&gt;='対象者リスト(従前分)'!$D11,'対象者リスト(追加補助分2)'!KB$6&lt;='対象者リスト(従前分)'!$E11),"○","×")))</f>
        <v/>
      </c>
      <c r="KC11" s="64" t="str">
        <f ca="1">IF(COUNTIF(INDIRECT(ADDRESS(ROW(),3)&amp;":"&amp;ADDRESS(ROW(),COLUMN()-1)),"○")&gt;=15,"×",IF(ISBLANK('対象者リスト(従前分)'!$D11),"",IF(AND('対象者リスト(追加補助分2)'!KC$6&gt;='対象者リスト(従前分)'!$D11,'対象者リスト(追加補助分2)'!KC$6&lt;='対象者リスト(従前分)'!$E11),"○","×")))</f>
        <v/>
      </c>
      <c r="KD11" s="64" t="str">
        <f ca="1">IF(COUNTIF(INDIRECT(ADDRESS(ROW(),3)&amp;":"&amp;ADDRESS(ROW(),COLUMN()-1)),"○")&gt;=15,"×",IF(ISBLANK('対象者リスト(従前分)'!$D11),"",IF(AND('対象者リスト(追加補助分2)'!KD$6&gt;='対象者リスト(従前分)'!$D11,'対象者リスト(追加補助分2)'!KD$6&lt;='対象者リスト(従前分)'!$E11),"○","×")))</f>
        <v/>
      </c>
      <c r="KE11" s="64" t="str">
        <f ca="1">IF(COUNTIF(INDIRECT(ADDRESS(ROW(),3)&amp;":"&amp;ADDRESS(ROW(),COLUMN()-1)),"○")&gt;=15,"×",IF(ISBLANK('対象者リスト(従前分)'!$D11),"",IF(AND('対象者リスト(追加補助分2)'!KE$6&gt;='対象者リスト(従前分)'!$D11,'対象者リスト(追加補助分2)'!KE$6&lt;='対象者リスト(従前分)'!$E11),"○","×")))</f>
        <v/>
      </c>
      <c r="KF11" s="64" t="str">
        <f ca="1">IF(COUNTIF(INDIRECT(ADDRESS(ROW(),3)&amp;":"&amp;ADDRESS(ROW(),COLUMN()-1)),"○")&gt;=15,"×",IF(ISBLANK('対象者リスト(従前分)'!$D11),"",IF(AND('対象者リスト(追加補助分2)'!KF$6&gt;='対象者リスト(従前分)'!$D11,'対象者リスト(追加補助分2)'!KF$6&lt;='対象者リスト(従前分)'!$E11),"○","×")))</f>
        <v/>
      </c>
      <c r="KG11" s="64" t="str">
        <f ca="1">IF(COUNTIF(INDIRECT(ADDRESS(ROW(),3)&amp;":"&amp;ADDRESS(ROW(),COLUMN()-1)),"○")&gt;=15,"×",IF(ISBLANK('対象者リスト(従前分)'!$D11),"",IF(AND('対象者リスト(追加補助分2)'!KG$6&gt;='対象者リスト(従前分)'!$D11,'対象者リスト(追加補助分2)'!KG$6&lt;='対象者リスト(従前分)'!$E11),"○","×")))</f>
        <v/>
      </c>
      <c r="KH11" s="64" t="str">
        <f ca="1">IF(COUNTIF(INDIRECT(ADDRESS(ROW(),3)&amp;":"&amp;ADDRESS(ROW(),COLUMN()-1)),"○")&gt;=15,"×",IF(ISBLANK('対象者リスト(従前分)'!$D11),"",IF(AND('対象者リスト(追加補助分2)'!KH$6&gt;='対象者リスト(従前分)'!$D11,'対象者リスト(追加補助分2)'!KH$6&lt;='対象者リスト(従前分)'!$E11),"○","×")))</f>
        <v/>
      </c>
      <c r="KI11" s="64" t="str">
        <f ca="1">IF(COUNTIF(INDIRECT(ADDRESS(ROW(),3)&amp;":"&amp;ADDRESS(ROW(),COLUMN()-1)),"○")&gt;=15,"×",IF(ISBLANK('対象者リスト(従前分)'!$D11),"",IF(AND('対象者リスト(追加補助分2)'!KI$6&gt;='対象者リスト(従前分)'!$D11,'対象者リスト(追加補助分2)'!KI$6&lt;='対象者リスト(従前分)'!$E11),"○","×")))</f>
        <v/>
      </c>
      <c r="KJ11" s="64" t="str">
        <f ca="1">IF(COUNTIF(INDIRECT(ADDRESS(ROW(),3)&amp;":"&amp;ADDRESS(ROW(),COLUMN()-1)),"○")&gt;=15,"×",IF(ISBLANK('対象者リスト(従前分)'!$D11),"",IF(AND('対象者リスト(追加補助分2)'!KJ$6&gt;='対象者リスト(従前分)'!$D11,'対象者リスト(追加補助分2)'!KJ$6&lt;='対象者リスト(従前分)'!$E11),"○","×")))</f>
        <v/>
      </c>
      <c r="KK11" s="64" t="str">
        <f ca="1">IF(COUNTIF(INDIRECT(ADDRESS(ROW(),3)&amp;":"&amp;ADDRESS(ROW(),COLUMN()-1)),"○")&gt;=15,"×",IF(ISBLANK('対象者リスト(従前分)'!$D11),"",IF(AND('対象者リスト(追加補助分2)'!KK$6&gt;='対象者リスト(従前分)'!$D11,'対象者リスト(追加補助分2)'!KK$6&lt;='対象者リスト(従前分)'!$E11),"○","×")))</f>
        <v/>
      </c>
      <c r="KL11" s="64" t="str">
        <f ca="1">IF(COUNTIF(INDIRECT(ADDRESS(ROW(),3)&amp;":"&amp;ADDRESS(ROW(),COLUMN()-1)),"○")&gt;=15,"×",IF(ISBLANK('対象者リスト(従前分)'!$D11),"",IF(AND('対象者リスト(追加補助分2)'!KL$6&gt;='対象者リスト(従前分)'!$D11,'対象者リスト(追加補助分2)'!KL$6&lt;='対象者リスト(従前分)'!$E11),"○","×")))</f>
        <v/>
      </c>
      <c r="KM11" s="64" t="str">
        <f ca="1">IF(COUNTIF(INDIRECT(ADDRESS(ROW(),3)&amp;":"&amp;ADDRESS(ROW(),COLUMN()-1)),"○")&gt;=15,"×",IF(ISBLANK('対象者リスト(従前分)'!$D11),"",IF(AND('対象者リスト(追加補助分2)'!KM$6&gt;='対象者リスト(従前分)'!$D11,'対象者リスト(追加補助分2)'!KM$6&lt;='対象者リスト(従前分)'!$E11),"○","×")))</f>
        <v/>
      </c>
      <c r="KN11" s="64" t="str">
        <f ca="1">IF(COUNTIF(INDIRECT(ADDRESS(ROW(),3)&amp;":"&amp;ADDRESS(ROW(),COLUMN()-1)),"○")&gt;=15,"×",IF(ISBLANK('対象者リスト(従前分)'!$D11),"",IF(AND('対象者リスト(追加補助分2)'!KN$6&gt;='対象者リスト(従前分)'!$D11,'対象者リスト(追加補助分2)'!KN$6&lt;='対象者リスト(従前分)'!$E11),"○","×")))</f>
        <v/>
      </c>
      <c r="KO11" s="64" t="str">
        <f ca="1">IF(COUNTIF(INDIRECT(ADDRESS(ROW(),3)&amp;":"&amp;ADDRESS(ROW(),COLUMN()-1)),"○")&gt;=15,"×",IF(ISBLANK('対象者リスト(従前分)'!$D11),"",IF(AND('対象者リスト(追加補助分2)'!KO$6&gt;='対象者リスト(従前分)'!$D11,'対象者リスト(追加補助分2)'!KO$6&lt;='対象者リスト(従前分)'!$E11),"○","×")))</f>
        <v/>
      </c>
      <c r="KP11" s="73" t="str">
        <f ca="1">IF(COUNTIF(INDIRECT(ADDRESS(ROW(),3)&amp;":"&amp;ADDRESS(ROW(),COLUMN()-1)),"○")&gt;=15,"×",IF(ISBLANK('対象者リスト(従前分)'!$D11),"",IF(AND('対象者リスト(追加補助分2)'!KP$6&gt;='対象者リスト(従前分)'!$D11,'対象者リスト(追加補助分2)'!KP$6&lt;='対象者リスト(従前分)'!$E11),"○","×")))</f>
        <v/>
      </c>
      <c r="KQ11" s="64" t="str">
        <f ca="1">IF(COUNTIF(INDIRECT(ADDRESS(ROW(),3)&amp;":"&amp;ADDRESS(ROW(),COLUMN()-1)),"○")&gt;=15,"×",IF(ISBLANK('対象者リスト(従前分)'!$D11),"",IF(AND('対象者リスト(追加補助分2)'!KQ$6&gt;='対象者リスト(従前分)'!$D11,'対象者リスト(追加補助分2)'!KQ$6&lt;='対象者リスト(従前分)'!$E11),"○","×")))</f>
        <v/>
      </c>
      <c r="KR11" s="64" t="str">
        <f ca="1">IF(COUNTIF(INDIRECT(ADDRESS(ROW(),3)&amp;":"&amp;ADDRESS(ROW(),COLUMN()-1)),"○")&gt;=15,"×",IF(ISBLANK('対象者リスト(従前分)'!$D11),"",IF(AND('対象者リスト(追加補助分2)'!KR$6&gt;='対象者リスト(従前分)'!$D11,'対象者リスト(追加補助分2)'!KR$6&lt;='対象者リスト(従前分)'!$E11),"○","×")))</f>
        <v/>
      </c>
      <c r="KS11" s="64" t="str">
        <f ca="1">IF(COUNTIF(INDIRECT(ADDRESS(ROW(),3)&amp;":"&amp;ADDRESS(ROW(),COLUMN()-1)),"○")&gt;=15,"×",IF(ISBLANK('対象者リスト(従前分)'!$D11),"",IF(AND('対象者リスト(追加補助分2)'!KS$6&gt;='対象者リスト(従前分)'!$D11,'対象者リスト(追加補助分2)'!KS$6&lt;='対象者リスト(従前分)'!$E11),"○","×")))</f>
        <v/>
      </c>
      <c r="KT11" s="64" t="str">
        <f ca="1">IF(COUNTIF(INDIRECT(ADDRESS(ROW(),3)&amp;":"&amp;ADDRESS(ROW(),COLUMN()-1)),"○")&gt;=15,"×",IF(ISBLANK('対象者リスト(従前分)'!$D11),"",IF(AND('対象者リスト(追加補助分2)'!KT$6&gt;='対象者リスト(従前分)'!$D11,'対象者リスト(追加補助分2)'!KT$6&lt;='対象者リスト(従前分)'!$E11),"○","×")))</f>
        <v/>
      </c>
      <c r="KU11" s="64" t="str">
        <f ca="1">IF(COUNTIF(INDIRECT(ADDRESS(ROW(),3)&amp;":"&amp;ADDRESS(ROW(),COLUMN()-1)),"○")&gt;=15,"×",IF(ISBLANK('対象者リスト(従前分)'!$D11),"",IF(AND('対象者リスト(追加補助分2)'!KU$6&gt;='対象者リスト(従前分)'!$D11,'対象者リスト(追加補助分2)'!KU$6&lt;='対象者リスト(従前分)'!$E11),"○","×")))</f>
        <v/>
      </c>
      <c r="KV11" s="64" t="str">
        <f ca="1">IF(COUNTIF(INDIRECT(ADDRESS(ROW(),3)&amp;":"&amp;ADDRESS(ROW(),COLUMN()-1)),"○")&gt;=15,"×",IF(ISBLANK('対象者リスト(従前分)'!$D11),"",IF(AND('対象者リスト(追加補助分2)'!KV$6&gt;='対象者リスト(従前分)'!$D11,'対象者リスト(追加補助分2)'!KV$6&lt;='対象者リスト(従前分)'!$E11),"○","×")))</f>
        <v/>
      </c>
      <c r="KW11" s="64" t="str">
        <f ca="1">IF(COUNTIF(INDIRECT(ADDRESS(ROW(),3)&amp;":"&amp;ADDRESS(ROW(),COLUMN()-1)),"○")&gt;=15,"×",IF(ISBLANK('対象者リスト(従前分)'!$D11),"",IF(AND('対象者リスト(追加補助分2)'!KW$6&gt;='対象者リスト(従前分)'!$D11,'対象者リスト(追加補助分2)'!KW$6&lt;='対象者リスト(従前分)'!$E11),"○","×")))</f>
        <v/>
      </c>
      <c r="KX11" s="64" t="str">
        <f ca="1">IF(COUNTIF(INDIRECT(ADDRESS(ROW(),3)&amp;":"&amp;ADDRESS(ROW(),COLUMN()-1)),"○")&gt;=15,"×",IF(ISBLANK('対象者リスト(従前分)'!$D11),"",IF(AND('対象者リスト(追加補助分2)'!KX$6&gt;='対象者リスト(従前分)'!$D11,'対象者リスト(追加補助分2)'!KX$6&lt;='対象者リスト(従前分)'!$E11),"○","×")))</f>
        <v/>
      </c>
      <c r="KY11" s="64" t="str">
        <f ca="1">IF(COUNTIF(INDIRECT(ADDRESS(ROW(),3)&amp;":"&amp;ADDRESS(ROW(),COLUMN()-1)),"○")&gt;=15,"×",IF(ISBLANK('対象者リスト(従前分)'!$D11),"",IF(AND('対象者リスト(追加補助分2)'!KY$6&gt;='対象者リスト(従前分)'!$D11,'対象者リスト(追加補助分2)'!KY$6&lt;='対象者リスト(従前分)'!$E11),"○","×")))</f>
        <v/>
      </c>
      <c r="KZ11" s="64" t="str">
        <f ca="1">IF(COUNTIF(INDIRECT(ADDRESS(ROW(),3)&amp;":"&amp;ADDRESS(ROW(),COLUMN()-1)),"○")&gt;=15,"×",IF(ISBLANK('対象者リスト(従前分)'!$D11),"",IF(AND('対象者リスト(追加補助分2)'!KZ$6&gt;='対象者リスト(従前分)'!$D11,'対象者リスト(追加補助分2)'!KZ$6&lt;='対象者リスト(従前分)'!$E11),"○","×")))</f>
        <v/>
      </c>
      <c r="LA11" s="64" t="str">
        <f ca="1">IF(COUNTIF(INDIRECT(ADDRESS(ROW(),3)&amp;":"&amp;ADDRESS(ROW(),COLUMN()-1)),"○")&gt;=15,"×",IF(ISBLANK('対象者リスト(従前分)'!$D11),"",IF(AND('対象者リスト(追加補助分2)'!LA$6&gt;='対象者リスト(従前分)'!$D11,'対象者リスト(追加補助分2)'!LA$6&lt;='対象者リスト(従前分)'!$E11),"○","×")))</f>
        <v/>
      </c>
      <c r="LB11" s="64" t="str">
        <f ca="1">IF(COUNTIF(INDIRECT(ADDRESS(ROW(),3)&amp;":"&amp;ADDRESS(ROW(),COLUMN()-1)),"○")&gt;=15,"×",IF(ISBLANK('対象者リスト(従前分)'!$D11),"",IF(AND('対象者リスト(追加補助分2)'!LB$6&gt;='対象者リスト(従前分)'!$D11,'対象者リスト(追加補助分2)'!LB$6&lt;='対象者リスト(従前分)'!$E11),"○","×")))</f>
        <v/>
      </c>
      <c r="LC11" s="64" t="str">
        <f ca="1">IF(COUNTIF(INDIRECT(ADDRESS(ROW(),3)&amp;":"&amp;ADDRESS(ROW(),COLUMN()-1)),"○")&gt;=15,"×",IF(ISBLANK('対象者リスト(従前分)'!$D11),"",IF(AND('対象者リスト(追加補助分2)'!LC$6&gt;='対象者リスト(従前分)'!$D11,'対象者リスト(追加補助分2)'!LC$6&lt;='対象者リスト(従前分)'!$E11),"○","×")))</f>
        <v/>
      </c>
      <c r="LD11" s="64" t="str">
        <f ca="1">IF(COUNTIF(INDIRECT(ADDRESS(ROW(),3)&amp;":"&amp;ADDRESS(ROW(),COLUMN()-1)),"○")&gt;=15,"×",IF(ISBLANK('対象者リスト(従前分)'!$D11),"",IF(AND('対象者リスト(追加補助分2)'!LD$6&gt;='対象者リスト(従前分)'!$D11,'対象者リスト(追加補助分2)'!LD$6&lt;='対象者リスト(従前分)'!$E11),"○","×")))</f>
        <v/>
      </c>
      <c r="LE11" s="64" t="str">
        <f ca="1">IF(COUNTIF(INDIRECT(ADDRESS(ROW(),3)&amp;":"&amp;ADDRESS(ROW(),COLUMN()-1)),"○")&gt;=15,"×",IF(ISBLANK('対象者リスト(従前分)'!$D11),"",IF(AND('対象者リスト(追加補助分2)'!LE$6&gt;='対象者リスト(従前分)'!$D11,'対象者リスト(追加補助分2)'!LE$6&lt;='対象者リスト(従前分)'!$E11),"○","×")))</f>
        <v/>
      </c>
      <c r="LF11" s="64" t="str">
        <f ca="1">IF(COUNTIF(INDIRECT(ADDRESS(ROW(),3)&amp;":"&amp;ADDRESS(ROW(),COLUMN()-1)),"○")&gt;=15,"×",IF(ISBLANK('対象者リスト(従前分)'!$D11),"",IF(AND('対象者リスト(追加補助分2)'!LF$6&gt;='対象者リスト(従前分)'!$D11,'対象者リスト(追加補助分2)'!LF$6&lt;='対象者リスト(従前分)'!$E11),"○","×")))</f>
        <v/>
      </c>
      <c r="LG11" s="64" t="str">
        <f ca="1">IF(COUNTIF(INDIRECT(ADDRESS(ROW(),3)&amp;":"&amp;ADDRESS(ROW(),COLUMN()-1)),"○")&gt;=15,"×",IF(ISBLANK('対象者リスト(従前分)'!$D11),"",IF(AND('対象者リスト(追加補助分2)'!LG$6&gt;='対象者リスト(従前分)'!$D11,'対象者リスト(追加補助分2)'!LG$6&lt;='対象者リスト(従前分)'!$E11),"○","×")))</f>
        <v/>
      </c>
      <c r="LH11" s="64" t="str">
        <f ca="1">IF(COUNTIF(INDIRECT(ADDRESS(ROW(),3)&amp;":"&amp;ADDRESS(ROW(),COLUMN()-1)),"○")&gt;=15,"×",IF(ISBLANK('対象者リスト(従前分)'!$D11),"",IF(AND('対象者リスト(追加補助分2)'!LH$6&gt;='対象者リスト(従前分)'!$D11,'対象者リスト(追加補助分2)'!LH$6&lt;='対象者リスト(従前分)'!$E11),"○","×")))</f>
        <v/>
      </c>
      <c r="LI11" s="64" t="str">
        <f ca="1">IF(COUNTIF(INDIRECT(ADDRESS(ROW(),3)&amp;":"&amp;ADDRESS(ROW(),COLUMN()-1)),"○")&gt;=15,"×",IF(ISBLANK('対象者リスト(従前分)'!$D11),"",IF(AND('対象者リスト(追加補助分2)'!LI$6&gt;='対象者リスト(従前分)'!$D11,'対象者リスト(追加補助分2)'!LI$6&lt;='対象者リスト(従前分)'!$E11),"○","×")))</f>
        <v/>
      </c>
      <c r="LJ11" s="64" t="str">
        <f ca="1">IF(COUNTIF(INDIRECT(ADDRESS(ROW(),3)&amp;":"&amp;ADDRESS(ROW(),COLUMN()-1)),"○")&gt;=15,"×",IF(ISBLANK('対象者リスト(従前分)'!$D11),"",IF(AND('対象者リスト(追加補助分2)'!LJ$6&gt;='対象者リスト(従前分)'!$D11,'対象者リスト(追加補助分2)'!LJ$6&lt;='対象者リスト(従前分)'!$E11),"○","×")))</f>
        <v/>
      </c>
      <c r="LK11" s="64" t="str">
        <f ca="1">IF(COUNTIF(INDIRECT(ADDRESS(ROW(),3)&amp;":"&amp;ADDRESS(ROW(),COLUMN()-1)),"○")&gt;=15,"×",IF(ISBLANK('対象者リスト(従前分)'!$D11),"",IF(AND('対象者リスト(追加補助分2)'!LK$6&gt;='対象者リスト(従前分)'!$D11,'対象者リスト(追加補助分2)'!LK$6&lt;='対象者リスト(従前分)'!$E11),"○","×")))</f>
        <v/>
      </c>
      <c r="LL11" s="64" t="str">
        <f ca="1">IF(COUNTIF(INDIRECT(ADDRESS(ROW(),3)&amp;":"&amp;ADDRESS(ROW(),COLUMN()-1)),"○")&gt;=15,"×",IF(ISBLANK('対象者リスト(従前分)'!$D11),"",IF(AND('対象者リスト(追加補助分2)'!LL$6&gt;='対象者リスト(従前分)'!$D11,'対象者リスト(追加補助分2)'!LL$6&lt;='対象者リスト(従前分)'!$E11),"○","×")))</f>
        <v/>
      </c>
      <c r="LM11" s="64" t="str">
        <f ca="1">IF(COUNTIF(INDIRECT(ADDRESS(ROW(),3)&amp;":"&amp;ADDRESS(ROW(),COLUMN()-1)),"○")&gt;=15,"×",IF(ISBLANK('対象者リスト(従前分)'!$D11),"",IF(AND('対象者リスト(追加補助分2)'!LM$6&gt;='対象者リスト(従前分)'!$D11,'対象者リスト(追加補助分2)'!LM$6&lt;='対象者リスト(従前分)'!$E11),"○","×")))</f>
        <v/>
      </c>
      <c r="LN11" s="64" t="str">
        <f ca="1">IF(COUNTIF(INDIRECT(ADDRESS(ROW(),3)&amp;":"&amp;ADDRESS(ROW(),COLUMN()-1)),"○")&gt;=15,"×",IF(ISBLANK('対象者リスト(従前分)'!$D11),"",IF(AND('対象者リスト(追加補助分2)'!LN$6&gt;='対象者リスト(従前分)'!$D11,'対象者リスト(追加補助分2)'!LN$6&lt;='対象者リスト(従前分)'!$E11),"○","×")))</f>
        <v/>
      </c>
      <c r="LO11" s="64" t="str">
        <f ca="1">IF(COUNTIF(INDIRECT(ADDRESS(ROW(),3)&amp;":"&amp;ADDRESS(ROW(),COLUMN()-1)),"○")&gt;=15,"×",IF(ISBLANK('対象者リスト(従前分)'!$D11),"",IF(AND('対象者リスト(追加補助分2)'!LO$6&gt;='対象者リスト(従前分)'!$D11,'対象者リスト(追加補助分2)'!LO$6&lt;='対象者リスト(従前分)'!$E11),"○","×")))</f>
        <v/>
      </c>
      <c r="LP11" s="64" t="str">
        <f ca="1">IF(COUNTIF(INDIRECT(ADDRESS(ROW(),3)&amp;":"&amp;ADDRESS(ROW(),COLUMN()-1)),"○")&gt;=15,"×",IF(ISBLANK('対象者リスト(従前分)'!$D11),"",IF(AND('対象者リスト(追加補助分2)'!LP$6&gt;='対象者リスト(従前分)'!$D11,'対象者リスト(追加補助分2)'!LP$6&lt;='対象者リスト(従前分)'!$E11),"○","×")))</f>
        <v/>
      </c>
      <c r="LQ11" s="64" t="str">
        <f ca="1">IF(COUNTIF(INDIRECT(ADDRESS(ROW(),3)&amp;":"&amp;ADDRESS(ROW(),COLUMN()-1)),"○")&gt;=15,"×",IF(ISBLANK('対象者リスト(従前分)'!$D11),"",IF(AND('対象者リスト(追加補助分2)'!LQ$6&gt;='対象者リスト(従前分)'!$D11,'対象者リスト(追加補助分2)'!LQ$6&lt;='対象者リスト(従前分)'!$E11),"○","×")))</f>
        <v/>
      </c>
      <c r="LR11" s="73" t="str">
        <f ca="1">IF(COUNTIF(INDIRECT(ADDRESS(ROW(),3)&amp;":"&amp;ADDRESS(ROW(),COLUMN()-1)),"○")&gt;=15,"×",IF(ISBLANK('対象者リスト(従前分)'!$D11),"",IF(AND('対象者リスト(追加補助分2)'!LR$6&gt;='対象者リスト(従前分)'!$D11,'対象者リスト(追加補助分2)'!LR$6&lt;='対象者リスト(従前分)'!$E11),"○","×")))</f>
        <v/>
      </c>
      <c r="LS11" s="64" t="str">
        <f ca="1">IF(COUNTIF(INDIRECT(ADDRESS(ROW(),3)&amp;":"&amp;ADDRESS(ROW(),COLUMN()-1)),"○")&gt;=15,"×",IF(ISBLANK('対象者リスト(従前分)'!$D11),"",IF(AND('対象者リスト(追加補助分2)'!LS$6&gt;='対象者リスト(従前分)'!$D11,'対象者リスト(追加補助分2)'!LS$6&lt;='対象者リスト(従前分)'!$E11),"○","×")))</f>
        <v/>
      </c>
      <c r="LT11" s="64" t="str">
        <f ca="1">IF(COUNTIF(INDIRECT(ADDRESS(ROW(),3)&amp;":"&amp;ADDRESS(ROW(),COLUMN()-1)),"○")&gt;=15,"×",IF(ISBLANK('対象者リスト(従前分)'!$D11),"",IF(AND('対象者リスト(追加補助分2)'!LT$6&gt;='対象者リスト(従前分)'!$D11,'対象者リスト(追加補助分2)'!LT$6&lt;='対象者リスト(従前分)'!$E11),"○","×")))</f>
        <v/>
      </c>
      <c r="LU11" s="64" t="str">
        <f ca="1">IF(COUNTIF(INDIRECT(ADDRESS(ROW(),3)&amp;":"&amp;ADDRESS(ROW(),COLUMN()-1)),"○")&gt;=15,"×",IF(ISBLANK('対象者リスト(従前分)'!$D11),"",IF(AND('対象者リスト(追加補助分2)'!LU$6&gt;='対象者リスト(従前分)'!$D11,'対象者リスト(追加補助分2)'!LU$6&lt;='対象者リスト(従前分)'!$E11),"○","×")))</f>
        <v/>
      </c>
      <c r="LV11" s="64" t="str">
        <f ca="1">IF(COUNTIF(INDIRECT(ADDRESS(ROW(),3)&amp;":"&amp;ADDRESS(ROW(),COLUMN()-1)),"○")&gt;=15,"×",IF(ISBLANK('対象者リスト(従前分)'!$D11),"",IF(AND('対象者リスト(追加補助分2)'!LV$6&gt;='対象者リスト(従前分)'!$D11,'対象者リスト(追加補助分2)'!LV$6&lt;='対象者リスト(従前分)'!$E11),"○","×")))</f>
        <v/>
      </c>
      <c r="LW11" s="64" t="str">
        <f ca="1">IF(COUNTIF(INDIRECT(ADDRESS(ROW(),3)&amp;":"&amp;ADDRESS(ROW(),COLUMN()-1)),"○")&gt;=15,"×",IF(ISBLANK('対象者リスト(従前分)'!$D11),"",IF(AND('対象者リスト(追加補助分2)'!LW$6&gt;='対象者リスト(従前分)'!$D11,'対象者リスト(追加補助分2)'!LW$6&lt;='対象者リスト(従前分)'!$E11),"○","×")))</f>
        <v/>
      </c>
      <c r="LX11" s="64" t="str">
        <f ca="1">IF(COUNTIF(INDIRECT(ADDRESS(ROW(),3)&amp;":"&amp;ADDRESS(ROW(),COLUMN()-1)),"○")&gt;=15,"×",IF(ISBLANK('対象者リスト(従前分)'!$D11),"",IF(AND('対象者リスト(追加補助分2)'!LX$6&gt;='対象者リスト(従前分)'!$D11,'対象者リスト(追加補助分2)'!LX$6&lt;='対象者リスト(従前分)'!$E11),"○","×")))</f>
        <v/>
      </c>
      <c r="LY11" s="64" t="str">
        <f ca="1">IF(COUNTIF(INDIRECT(ADDRESS(ROW(),3)&amp;":"&amp;ADDRESS(ROW(),COLUMN()-1)),"○")&gt;=15,"×",IF(ISBLANK('対象者リスト(従前分)'!$D11),"",IF(AND('対象者リスト(追加補助分2)'!LY$6&gt;='対象者リスト(従前分)'!$D11,'対象者リスト(追加補助分2)'!LY$6&lt;='対象者リスト(従前分)'!$E11),"○","×")))</f>
        <v/>
      </c>
      <c r="LZ11" s="64" t="str">
        <f ca="1">IF(COUNTIF(INDIRECT(ADDRESS(ROW(),3)&amp;":"&amp;ADDRESS(ROW(),COLUMN()-1)),"○")&gt;=15,"×",IF(ISBLANK('対象者リスト(従前分)'!$D11),"",IF(AND('対象者リスト(追加補助分2)'!LZ$6&gt;='対象者リスト(従前分)'!$D11,'対象者リスト(追加補助分2)'!LZ$6&lt;='対象者リスト(従前分)'!$E11),"○","×")))</f>
        <v/>
      </c>
      <c r="MA11" s="64" t="str">
        <f ca="1">IF(COUNTIF(INDIRECT(ADDRESS(ROW(),3)&amp;":"&amp;ADDRESS(ROW(),COLUMN()-1)),"○")&gt;=15,"×",IF(ISBLANK('対象者リスト(従前分)'!$D11),"",IF(AND('対象者リスト(追加補助分2)'!MA$6&gt;='対象者リスト(従前分)'!$D11,'対象者リスト(追加補助分2)'!MA$6&lt;='対象者リスト(従前分)'!$E11),"○","×")))</f>
        <v/>
      </c>
      <c r="MB11" s="64" t="str">
        <f ca="1">IF(COUNTIF(INDIRECT(ADDRESS(ROW(),3)&amp;":"&amp;ADDRESS(ROW(),COLUMN()-1)),"○")&gt;=15,"×",IF(ISBLANK('対象者リスト(従前分)'!$D11),"",IF(AND('対象者リスト(追加補助分2)'!MB$6&gt;='対象者リスト(従前分)'!$D11,'対象者リスト(追加補助分2)'!MB$6&lt;='対象者リスト(従前分)'!$E11),"○","×")))</f>
        <v/>
      </c>
      <c r="MC11" s="64" t="str">
        <f ca="1">IF(COUNTIF(INDIRECT(ADDRESS(ROW(),3)&amp;":"&amp;ADDRESS(ROW(),COLUMN()-1)),"○")&gt;=15,"×",IF(ISBLANK('対象者リスト(従前分)'!$D11),"",IF(AND('対象者リスト(追加補助分2)'!MC$6&gt;='対象者リスト(従前分)'!$D11,'対象者リスト(追加補助分2)'!MC$6&lt;='対象者リスト(従前分)'!$E11),"○","×")))</f>
        <v/>
      </c>
      <c r="MD11" s="64" t="str">
        <f ca="1">IF(COUNTIF(INDIRECT(ADDRESS(ROW(),3)&amp;":"&amp;ADDRESS(ROW(),COLUMN()-1)),"○")&gt;=15,"×",IF(ISBLANK('対象者リスト(従前分)'!$D11),"",IF(AND('対象者リスト(追加補助分2)'!MD$6&gt;='対象者リスト(従前分)'!$D11,'対象者リスト(追加補助分2)'!MD$6&lt;='対象者リスト(従前分)'!$E11),"○","×")))</f>
        <v/>
      </c>
      <c r="ME11" s="64" t="str">
        <f ca="1">IF(COUNTIF(INDIRECT(ADDRESS(ROW(),3)&amp;":"&amp;ADDRESS(ROW(),COLUMN()-1)),"○")&gt;=15,"×",IF(ISBLANK('対象者リスト(従前分)'!$D11),"",IF(AND('対象者リスト(追加補助分2)'!ME$6&gt;='対象者リスト(従前分)'!$D11,'対象者リスト(追加補助分2)'!ME$6&lt;='対象者リスト(従前分)'!$E11),"○","×")))</f>
        <v/>
      </c>
      <c r="MF11" s="64" t="str">
        <f ca="1">IF(COUNTIF(INDIRECT(ADDRESS(ROW(),3)&amp;":"&amp;ADDRESS(ROW(),COLUMN()-1)),"○")&gt;=15,"×",IF(ISBLANK('対象者リスト(従前分)'!$D11),"",IF(AND('対象者リスト(追加補助分2)'!MF$6&gt;='対象者リスト(従前分)'!$D11,'対象者リスト(追加補助分2)'!MF$6&lt;='対象者リスト(従前分)'!$E11),"○","×")))</f>
        <v/>
      </c>
      <c r="MG11" s="64" t="str">
        <f ca="1">IF(COUNTIF(INDIRECT(ADDRESS(ROW(),3)&amp;":"&amp;ADDRESS(ROW(),COLUMN()-1)),"○")&gt;=15,"×",IF(ISBLANK('対象者リスト(従前分)'!$D11),"",IF(AND('対象者リスト(追加補助分2)'!MG$6&gt;='対象者リスト(従前分)'!$D11,'対象者リスト(追加補助分2)'!MG$6&lt;='対象者リスト(従前分)'!$E11),"○","×")))</f>
        <v/>
      </c>
      <c r="MH11" s="64" t="str">
        <f ca="1">IF(COUNTIF(INDIRECT(ADDRESS(ROW(),3)&amp;":"&amp;ADDRESS(ROW(),COLUMN()-1)),"○")&gt;=15,"×",IF(ISBLANK('対象者リスト(従前分)'!$D11),"",IF(AND('対象者リスト(追加補助分2)'!MH$6&gt;='対象者リスト(従前分)'!$D11,'対象者リスト(追加補助分2)'!MH$6&lt;='対象者リスト(従前分)'!$E11),"○","×")))</f>
        <v/>
      </c>
      <c r="MI11" s="64" t="str">
        <f ca="1">IF(COUNTIF(INDIRECT(ADDRESS(ROW(),3)&amp;":"&amp;ADDRESS(ROW(),COLUMN()-1)),"○")&gt;=15,"×",IF(ISBLANK('対象者リスト(従前分)'!$D11),"",IF(AND('対象者リスト(追加補助分2)'!MI$6&gt;='対象者リスト(従前分)'!$D11,'対象者リスト(追加補助分2)'!MI$6&lt;='対象者リスト(従前分)'!$E11),"○","×")))</f>
        <v/>
      </c>
      <c r="MJ11" s="64" t="str">
        <f ca="1">IF(COUNTIF(INDIRECT(ADDRESS(ROW(),3)&amp;":"&amp;ADDRESS(ROW(),COLUMN()-1)),"○")&gt;=15,"×",IF(ISBLANK('対象者リスト(従前分)'!$D11),"",IF(AND('対象者リスト(追加補助分2)'!MJ$6&gt;='対象者リスト(従前分)'!$D11,'対象者リスト(追加補助分2)'!MJ$6&lt;='対象者リスト(従前分)'!$E11),"○","×")))</f>
        <v/>
      </c>
      <c r="MK11" s="64" t="str">
        <f ca="1">IF(COUNTIF(INDIRECT(ADDRESS(ROW(),3)&amp;":"&amp;ADDRESS(ROW(),COLUMN()-1)),"○")&gt;=15,"×",IF(ISBLANK('対象者リスト(従前分)'!$D11),"",IF(AND('対象者リスト(追加補助分2)'!MK$6&gt;='対象者リスト(従前分)'!$D11,'対象者リスト(追加補助分2)'!MK$6&lt;='対象者リスト(従前分)'!$E11),"○","×")))</f>
        <v/>
      </c>
      <c r="ML11" s="64" t="str">
        <f ca="1">IF(COUNTIF(INDIRECT(ADDRESS(ROW(),3)&amp;":"&amp;ADDRESS(ROW(),COLUMN()-1)),"○")&gt;=15,"×",IF(ISBLANK('対象者リスト(従前分)'!$D11),"",IF(AND('対象者リスト(追加補助分2)'!ML$6&gt;='対象者リスト(従前分)'!$D11,'対象者リスト(追加補助分2)'!ML$6&lt;='対象者リスト(従前分)'!$E11),"○","×")))</f>
        <v/>
      </c>
      <c r="MM11" s="64" t="str">
        <f ca="1">IF(COUNTIF(INDIRECT(ADDRESS(ROW(),3)&amp;":"&amp;ADDRESS(ROW(),COLUMN()-1)),"○")&gt;=15,"×",IF(ISBLANK('対象者リスト(従前分)'!$D11),"",IF(AND('対象者リスト(追加補助分2)'!MM$6&gt;='対象者リスト(従前分)'!$D11,'対象者リスト(追加補助分2)'!MM$6&lt;='対象者リスト(従前分)'!$E11),"○","×")))</f>
        <v/>
      </c>
      <c r="MN11" s="64" t="str">
        <f ca="1">IF(COUNTIF(INDIRECT(ADDRESS(ROW(),3)&amp;":"&amp;ADDRESS(ROW(),COLUMN()-1)),"○")&gt;=15,"×",IF(ISBLANK('対象者リスト(従前分)'!$D11),"",IF(AND('対象者リスト(追加補助分2)'!MN$6&gt;='対象者リスト(従前分)'!$D11,'対象者リスト(追加補助分2)'!MN$6&lt;='対象者リスト(従前分)'!$E11),"○","×")))</f>
        <v/>
      </c>
      <c r="MO11" s="64" t="str">
        <f ca="1">IF(COUNTIF(INDIRECT(ADDRESS(ROW(),3)&amp;":"&amp;ADDRESS(ROW(),COLUMN()-1)),"○")&gt;=15,"×",IF(ISBLANK('対象者リスト(従前分)'!$D11),"",IF(AND('対象者リスト(追加補助分2)'!MO$6&gt;='対象者リスト(従前分)'!$D11,'対象者リスト(追加補助分2)'!MO$6&lt;='対象者リスト(従前分)'!$E11),"○","×")))</f>
        <v/>
      </c>
      <c r="MP11" s="64" t="str">
        <f ca="1">IF(COUNTIF(INDIRECT(ADDRESS(ROW(),3)&amp;":"&amp;ADDRESS(ROW(),COLUMN()-1)),"○")&gt;=15,"×",IF(ISBLANK('対象者リスト(従前分)'!$D11),"",IF(AND('対象者リスト(追加補助分2)'!MP$6&gt;='対象者リスト(従前分)'!$D11,'対象者リスト(追加補助分2)'!MP$6&lt;='対象者リスト(従前分)'!$E11),"○","×")))</f>
        <v/>
      </c>
      <c r="MQ11" s="64" t="str">
        <f ca="1">IF(COUNTIF(INDIRECT(ADDRESS(ROW(),3)&amp;":"&amp;ADDRESS(ROW(),COLUMN()-1)),"○")&gt;=15,"×",IF(ISBLANK('対象者リスト(従前分)'!$D11),"",IF(AND('対象者リスト(追加補助分2)'!MQ$6&gt;='対象者リスト(従前分)'!$D11,'対象者リスト(追加補助分2)'!MQ$6&lt;='対象者リスト(従前分)'!$E11),"○","×")))</f>
        <v/>
      </c>
      <c r="MR11" s="64" t="str">
        <f ca="1">IF(COUNTIF(INDIRECT(ADDRESS(ROW(),3)&amp;":"&amp;ADDRESS(ROW(),COLUMN()-1)),"○")&gt;=15,"×",IF(ISBLANK('対象者リスト(従前分)'!$D11),"",IF(AND('対象者リスト(追加補助分2)'!MR$6&gt;='対象者リスト(従前分)'!$D11,'対象者リスト(追加補助分2)'!MR$6&lt;='対象者リスト(従前分)'!$E11),"○","×")))</f>
        <v/>
      </c>
      <c r="MS11" s="64" t="str">
        <f ca="1">IF(COUNTIF(INDIRECT(ADDRESS(ROW(),3)&amp;":"&amp;ADDRESS(ROW(),COLUMN()-1)),"○")&gt;=15,"×",IF(ISBLANK('対象者リスト(従前分)'!$D11),"",IF(AND('対象者リスト(追加補助分2)'!MS$6&gt;='対象者リスト(従前分)'!$D11,'対象者リスト(追加補助分2)'!MS$6&lt;='対象者リスト(従前分)'!$E11),"○","×")))</f>
        <v/>
      </c>
      <c r="MT11" s="64" t="str">
        <f ca="1">IF(COUNTIF(INDIRECT(ADDRESS(ROW(),3)&amp;":"&amp;ADDRESS(ROW(),COLUMN()-1)),"○")&gt;=15,"×",IF(ISBLANK('対象者リスト(従前分)'!$D11),"",IF(AND('対象者リスト(追加補助分2)'!MT$6&gt;='対象者リスト(従前分)'!$D11,'対象者リスト(追加補助分2)'!MT$6&lt;='対象者リスト(従前分)'!$E11),"○","×")))</f>
        <v/>
      </c>
      <c r="MU11" s="64" t="str">
        <f ca="1">IF(COUNTIF(INDIRECT(ADDRESS(ROW(),3)&amp;":"&amp;ADDRESS(ROW(),COLUMN()-1)),"○")&gt;=15,"×",IF(ISBLANK('対象者リスト(従前分)'!$D11),"",IF(AND('対象者リスト(追加補助分2)'!MU$6&gt;='対象者リスト(従前分)'!$D11,'対象者リスト(追加補助分2)'!MU$6&lt;='対象者リスト(従前分)'!$E11),"○","×")))</f>
        <v/>
      </c>
      <c r="MV11" s="64" t="str">
        <f ca="1">IF(COUNTIF(INDIRECT(ADDRESS(ROW(),3)&amp;":"&amp;ADDRESS(ROW(),COLUMN()-1)),"○")&gt;=15,"×",IF(ISBLANK('対象者リスト(従前分)'!$D11),"",IF(AND('対象者リスト(追加補助分2)'!MV$6&gt;='対象者リスト(従前分)'!$D11,'対象者リスト(追加補助分2)'!MV$6&lt;='対象者リスト(従前分)'!$E11),"○","×")))</f>
        <v/>
      </c>
      <c r="MW11" s="74">
        <f t="shared" ca="1" si="1"/>
        <v>0</v>
      </c>
      <c r="MX11" s="61">
        <f t="shared" ca="1" si="2"/>
        <v>0</v>
      </c>
      <c r="MY11" s="45"/>
      <c r="MZ11"/>
    </row>
    <row r="12" spans="1:365">
      <c r="A12" s="76">
        <f t="shared" si="0"/>
        <v>6</v>
      </c>
      <c r="B12" s="75" t="str">
        <f>IF(ISBLANK('対象者リスト(従前分)'!B12),"",'対象者リスト(従前分)'!B12)</f>
        <v/>
      </c>
      <c r="C12" s="73" t="str">
        <f>IF(ISBLANK('対象者リスト(従前分)'!$D12),"",IF(AND('対象者リスト(追加補助分2)'!C$6&gt;='対象者リスト(従前分)'!$D12,'対象者リスト(追加補助分2)'!C$6&lt;='対象者リスト(従前分)'!$E12),"○","×"))</f>
        <v/>
      </c>
      <c r="D12" s="64" t="str">
        <f ca="1">IF(COUNTIF(INDIRECT(ADDRESS(ROW(),3)&amp;":"&amp;ADDRESS(ROW(),COLUMN()-1)),"○")&gt;=15,"×",IF(ISBLANK('対象者リスト(従前分)'!$D12),"",IF(AND('対象者リスト(追加補助分2)'!D$6&gt;='対象者リスト(従前分)'!$D12,'対象者リスト(追加補助分2)'!D$6&lt;='対象者リスト(従前分)'!$E12),"○","×")))</f>
        <v/>
      </c>
      <c r="E12" s="64" t="str">
        <f ca="1">IF(COUNTIF(INDIRECT(ADDRESS(ROW(),3)&amp;":"&amp;ADDRESS(ROW(),COLUMN()-1)),"○")&gt;=15,"×",IF(ISBLANK('対象者リスト(従前分)'!$D12),"",IF(AND('対象者リスト(追加補助分2)'!E$6&gt;='対象者リスト(従前分)'!$D12,'対象者リスト(追加補助分2)'!E$6&lt;='対象者リスト(従前分)'!$E12),"○","×")))</f>
        <v/>
      </c>
      <c r="F12" s="64" t="str">
        <f ca="1">IF(COUNTIF(INDIRECT(ADDRESS(ROW(),3)&amp;":"&amp;ADDRESS(ROW(),COLUMN()-1)),"○")&gt;=15,"×",IF(ISBLANK('対象者リスト(従前分)'!$D12),"",IF(AND('対象者リスト(追加補助分2)'!F$6&gt;='対象者リスト(従前分)'!$D12,'対象者リスト(追加補助分2)'!F$6&lt;='対象者リスト(従前分)'!$E12),"○","×")))</f>
        <v/>
      </c>
      <c r="G12" s="64" t="str">
        <f ca="1">IF(COUNTIF(INDIRECT(ADDRESS(ROW(),3)&amp;":"&amp;ADDRESS(ROW(),COLUMN()-1)),"○")&gt;=15,"×",IF(ISBLANK('対象者リスト(従前分)'!$D12),"",IF(AND('対象者リスト(追加補助分2)'!G$6&gt;='対象者リスト(従前分)'!$D12,'対象者リスト(追加補助分2)'!G$6&lt;='対象者リスト(従前分)'!$E12),"○","×")))</f>
        <v/>
      </c>
      <c r="H12" s="64" t="str">
        <f ca="1">IF(COUNTIF(INDIRECT(ADDRESS(ROW(),3)&amp;":"&amp;ADDRESS(ROW(),COLUMN()-1)),"○")&gt;=15,"×",IF(ISBLANK('対象者リスト(従前分)'!$D12),"",IF(AND('対象者リスト(追加補助分2)'!H$6&gt;='対象者リスト(従前分)'!$D12,'対象者リスト(追加補助分2)'!H$6&lt;='対象者リスト(従前分)'!$E12),"○","×")))</f>
        <v/>
      </c>
      <c r="I12" s="64" t="str">
        <f ca="1">IF(COUNTIF(INDIRECT(ADDRESS(ROW(),3)&amp;":"&amp;ADDRESS(ROW(),COLUMN()-1)),"○")&gt;=15,"×",IF(ISBLANK('対象者リスト(従前分)'!$D12),"",IF(AND('対象者リスト(追加補助分2)'!I$6&gt;='対象者リスト(従前分)'!$D12,'対象者リスト(追加補助分2)'!I$6&lt;='対象者リスト(従前分)'!$E12),"○","×")))</f>
        <v/>
      </c>
      <c r="J12" s="64" t="str">
        <f ca="1">IF(COUNTIF(INDIRECT(ADDRESS(ROW(),3)&amp;":"&amp;ADDRESS(ROW(),COLUMN()-1)),"○")&gt;=15,"×",IF(ISBLANK('対象者リスト(従前分)'!$D12),"",IF(AND('対象者リスト(追加補助分2)'!J$6&gt;='対象者リスト(従前分)'!$D12,'対象者リスト(追加補助分2)'!J$6&lt;='対象者リスト(従前分)'!$E12),"○","×")))</f>
        <v/>
      </c>
      <c r="K12" s="64" t="str">
        <f ca="1">IF(COUNTIF(INDIRECT(ADDRESS(ROW(),3)&amp;":"&amp;ADDRESS(ROW(),COLUMN()-1)),"○")&gt;=15,"×",IF(ISBLANK('対象者リスト(従前分)'!$D12),"",IF(AND('対象者リスト(追加補助分2)'!K$6&gt;='対象者リスト(従前分)'!$D12,'対象者リスト(追加補助分2)'!K$6&lt;='対象者リスト(従前分)'!$E12),"○","×")))</f>
        <v/>
      </c>
      <c r="L12" s="64" t="str">
        <f ca="1">IF(COUNTIF(INDIRECT(ADDRESS(ROW(),3)&amp;":"&amp;ADDRESS(ROW(),COLUMN()-1)),"○")&gt;=15,"×",IF(ISBLANK('対象者リスト(従前分)'!$D12),"",IF(AND('対象者リスト(追加補助分2)'!L$6&gt;='対象者リスト(従前分)'!$D12,'対象者リスト(追加補助分2)'!L$6&lt;='対象者リスト(従前分)'!$E12),"○","×")))</f>
        <v/>
      </c>
      <c r="M12" s="64" t="str">
        <f ca="1">IF(COUNTIF(INDIRECT(ADDRESS(ROW(),3)&amp;":"&amp;ADDRESS(ROW(),COLUMN()-1)),"○")&gt;=15,"×",IF(ISBLANK('対象者リスト(従前分)'!$D12),"",IF(AND('対象者リスト(追加補助分2)'!M$6&gt;='対象者リスト(従前分)'!$D12,'対象者リスト(追加補助分2)'!M$6&lt;='対象者リスト(従前分)'!$E12),"○","×")))</f>
        <v/>
      </c>
      <c r="N12" s="64" t="str">
        <f ca="1">IF(COUNTIF(INDIRECT(ADDRESS(ROW(),3)&amp;":"&amp;ADDRESS(ROW(),COLUMN()-1)),"○")&gt;=15,"×",IF(ISBLANK('対象者リスト(従前分)'!$D12),"",IF(AND('対象者リスト(追加補助分2)'!N$6&gt;='対象者リスト(従前分)'!$D12,'対象者リスト(追加補助分2)'!N$6&lt;='対象者リスト(従前分)'!$E12),"○","×")))</f>
        <v/>
      </c>
      <c r="O12" s="64" t="str">
        <f ca="1">IF(COUNTIF(INDIRECT(ADDRESS(ROW(),3)&amp;":"&amp;ADDRESS(ROW(),COLUMN()-1)),"○")&gt;=15,"×",IF(ISBLANK('対象者リスト(従前分)'!$D12),"",IF(AND('対象者リスト(追加補助分2)'!O$6&gt;='対象者リスト(従前分)'!$D12,'対象者リスト(追加補助分2)'!O$6&lt;='対象者リスト(従前分)'!$E12),"○","×")))</f>
        <v/>
      </c>
      <c r="P12" s="64" t="str">
        <f ca="1">IF(COUNTIF(INDIRECT(ADDRESS(ROW(),3)&amp;":"&amp;ADDRESS(ROW(),COLUMN()-1)),"○")&gt;=15,"×",IF(ISBLANK('対象者リスト(従前分)'!$D12),"",IF(AND('対象者リスト(追加補助分2)'!P$6&gt;='対象者リスト(従前分)'!$D12,'対象者リスト(追加補助分2)'!P$6&lt;='対象者リスト(従前分)'!$E12),"○","×")))</f>
        <v/>
      </c>
      <c r="Q12" s="64" t="str">
        <f ca="1">IF(COUNTIF(INDIRECT(ADDRESS(ROW(),3)&amp;":"&amp;ADDRESS(ROW(),COLUMN()-1)),"○")&gt;=15,"×",IF(ISBLANK('対象者リスト(従前分)'!$D12),"",IF(AND('対象者リスト(追加補助分2)'!Q$6&gt;='対象者リスト(従前分)'!$D12,'対象者リスト(追加補助分2)'!Q$6&lt;='対象者リスト(従前分)'!$E12),"○","×")))</f>
        <v/>
      </c>
      <c r="R12" s="64" t="str">
        <f ca="1">IF(COUNTIF(INDIRECT(ADDRESS(ROW(),3)&amp;":"&amp;ADDRESS(ROW(),COLUMN()-1)),"○")&gt;=15,"×",IF(ISBLANK('対象者リスト(従前分)'!$D12),"",IF(AND('対象者リスト(追加補助分2)'!R$6&gt;='対象者リスト(従前分)'!$D12,'対象者リスト(追加補助分2)'!R$6&lt;='対象者リスト(従前分)'!$E12),"○","×")))</f>
        <v/>
      </c>
      <c r="S12" s="64" t="str">
        <f ca="1">IF(COUNTIF(INDIRECT(ADDRESS(ROW(),3)&amp;":"&amp;ADDRESS(ROW(),COLUMN()-1)),"○")&gt;=15,"×",IF(ISBLANK('対象者リスト(従前分)'!$D12),"",IF(AND('対象者リスト(追加補助分2)'!S$6&gt;='対象者リスト(従前分)'!$D12,'対象者リスト(追加補助分2)'!S$6&lt;='対象者リスト(従前分)'!$E12),"○","×")))</f>
        <v/>
      </c>
      <c r="T12" s="64" t="str">
        <f ca="1">IF(COUNTIF(INDIRECT(ADDRESS(ROW(),3)&amp;":"&amp;ADDRESS(ROW(),COLUMN()-1)),"○")&gt;=15,"×",IF(ISBLANK('対象者リスト(従前分)'!$D12),"",IF(AND('対象者リスト(追加補助分2)'!T$6&gt;='対象者リスト(従前分)'!$D12,'対象者リスト(追加補助分2)'!T$6&lt;='対象者リスト(従前分)'!$E12),"○","×")))</f>
        <v/>
      </c>
      <c r="U12" s="64" t="str">
        <f ca="1">IF(COUNTIF(INDIRECT(ADDRESS(ROW(),3)&amp;":"&amp;ADDRESS(ROW(),COLUMN()-1)),"○")&gt;=15,"×",IF(ISBLANK('対象者リスト(従前分)'!$D12),"",IF(AND('対象者リスト(追加補助分2)'!U$6&gt;='対象者リスト(従前分)'!$D12,'対象者リスト(追加補助分2)'!U$6&lt;='対象者リスト(従前分)'!$E12),"○","×")))</f>
        <v/>
      </c>
      <c r="V12" s="64" t="str">
        <f ca="1">IF(COUNTIF(INDIRECT(ADDRESS(ROW(),3)&amp;":"&amp;ADDRESS(ROW(),COLUMN()-1)),"○")&gt;=15,"×",IF(ISBLANK('対象者リスト(従前分)'!$D12),"",IF(AND('対象者リスト(追加補助分2)'!V$6&gt;='対象者リスト(従前分)'!$D12,'対象者リスト(追加補助分2)'!V$6&lt;='対象者リスト(従前分)'!$E12),"○","×")))</f>
        <v/>
      </c>
      <c r="W12" s="64" t="str">
        <f ca="1">IF(COUNTIF(INDIRECT(ADDRESS(ROW(),3)&amp;":"&amp;ADDRESS(ROW(),COLUMN()-1)),"○")&gt;=15,"×",IF(ISBLANK('対象者リスト(従前分)'!$D12),"",IF(AND('対象者リスト(追加補助分2)'!W$6&gt;='対象者リスト(従前分)'!$D12,'対象者リスト(追加補助分2)'!W$6&lt;='対象者リスト(従前分)'!$E12),"○","×")))</f>
        <v/>
      </c>
      <c r="X12" s="64" t="str">
        <f ca="1">IF(COUNTIF(INDIRECT(ADDRESS(ROW(),3)&amp;":"&amp;ADDRESS(ROW(),COLUMN()-1)),"○")&gt;=15,"×",IF(ISBLANK('対象者リスト(従前分)'!$D12),"",IF(AND('対象者リスト(追加補助分2)'!X$6&gt;='対象者リスト(従前分)'!$D12,'対象者リスト(追加補助分2)'!X$6&lt;='対象者リスト(従前分)'!$E12),"○","×")))</f>
        <v/>
      </c>
      <c r="Y12" s="72" t="str">
        <f ca="1">IF(COUNTIF(INDIRECT(ADDRESS(ROW(),3)&amp;":"&amp;ADDRESS(ROW(),COLUMN()-1)),"○")&gt;=15,"×",IF(ISBLANK('対象者リスト(従前分)'!$D12),"",IF(AND('対象者リスト(追加補助分2)'!Y$6&gt;='対象者リスト(従前分)'!$D12,'対象者リスト(追加補助分2)'!Y$6&lt;='対象者リスト(従前分)'!$E12),"○","×")))</f>
        <v/>
      </c>
      <c r="Z12" s="73" t="str">
        <f ca="1">IF(COUNTIF(INDIRECT(ADDRESS(ROW(),3)&amp;":"&amp;ADDRESS(ROW(),COLUMN()-1)),"○")&gt;=15,"×",IF(ISBLANK('対象者リスト(従前分)'!$D12),"",IF(AND('対象者リスト(追加補助分2)'!Z$6&gt;='対象者リスト(従前分)'!$D12,'対象者リスト(追加補助分2)'!Z$6&lt;='対象者リスト(従前分)'!$E12),"○","×")))</f>
        <v/>
      </c>
      <c r="AA12" s="64" t="str">
        <f ca="1">IF(COUNTIF(INDIRECT(ADDRESS(ROW(),3)&amp;":"&amp;ADDRESS(ROW(),COLUMN()-1)),"○")&gt;=15,"×",IF(ISBLANK('対象者リスト(従前分)'!$D12),"",IF(AND('対象者リスト(追加補助分2)'!AA$6&gt;='対象者リスト(従前分)'!$D12,'対象者リスト(追加補助分2)'!AA$6&lt;='対象者リスト(従前分)'!$E12),"○","×")))</f>
        <v/>
      </c>
      <c r="AB12" s="64" t="str">
        <f ca="1">IF(COUNTIF(INDIRECT(ADDRESS(ROW(),3)&amp;":"&amp;ADDRESS(ROW(),COLUMN()-1)),"○")&gt;=15,"×",IF(ISBLANK('対象者リスト(従前分)'!$D12),"",IF(AND('対象者リスト(追加補助分2)'!AB$6&gt;='対象者リスト(従前分)'!$D12,'対象者リスト(追加補助分2)'!AB$6&lt;='対象者リスト(従前分)'!$E12),"○","×")))</f>
        <v/>
      </c>
      <c r="AC12" s="64" t="str">
        <f ca="1">IF(COUNTIF(INDIRECT(ADDRESS(ROW(),3)&amp;":"&amp;ADDRESS(ROW(),COLUMN()-1)),"○")&gt;=15,"×",IF(ISBLANK('対象者リスト(従前分)'!$D12),"",IF(AND('対象者リスト(追加補助分2)'!AC$6&gt;='対象者リスト(従前分)'!$D12,'対象者リスト(追加補助分2)'!AC$6&lt;='対象者リスト(従前分)'!$E12),"○","×")))</f>
        <v/>
      </c>
      <c r="AD12" s="64" t="str">
        <f ca="1">IF(COUNTIF(INDIRECT(ADDRESS(ROW(),3)&amp;":"&amp;ADDRESS(ROW(),COLUMN()-1)),"○")&gt;=15,"×",IF(ISBLANK('対象者リスト(従前分)'!$D12),"",IF(AND('対象者リスト(追加補助分2)'!AD$6&gt;='対象者リスト(従前分)'!$D12,'対象者リスト(追加補助分2)'!AD$6&lt;='対象者リスト(従前分)'!$E12),"○","×")))</f>
        <v/>
      </c>
      <c r="AE12" s="64" t="str">
        <f ca="1">IF(COUNTIF(INDIRECT(ADDRESS(ROW(),3)&amp;":"&amp;ADDRESS(ROW(),COLUMN()-1)),"○")&gt;=15,"×",IF(ISBLANK('対象者リスト(従前分)'!$D12),"",IF(AND('対象者リスト(追加補助分2)'!AE$6&gt;='対象者リスト(従前分)'!$D12,'対象者リスト(追加補助分2)'!AE$6&lt;='対象者リスト(従前分)'!$E12),"○","×")))</f>
        <v/>
      </c>
      <c r="AF12" s="64" t="str">
        <f ca="1">IF(COUNTIF(INDIRECT(ADDRESS(ROW(),3)&amp;":"&amp;ADDRESS(ROW(),COLUMN()-1)),"○")&gt;=15,"×",IF(ISBLANK('対象者リスト(従前分)'!$D12),"",IF(AND('対象者リスト(追加補助分2)'!AF$6&gt;='対象者リスト(従前分)'!$D12,'対象者リスト(追加補助分2)'!AF$6&lt;='対象者リスト(従前分)'!$E12),"○","×")))</f>
        <v/>
      </c>
      <c r="AG12" s="64" t="str">
        <f ca="1">IF(COUNTIF(INDIRECT(ADDRESS(ROW(),3)&amp;":"&amp;ADDRESS(ROW(),COLUMN()-1)),"○")&gt;=15,"×",IF(ISBLANK('対象者リスト(従前分)'!$D12),"",IF(AND('対象者リスト(追加補助分2)'!AG$6&gt;='対象者リスト(従前分)'!$D12,'対象者リスト(追加補助分2)'!AG$6&lt;='対象者リスト(従前分)'!$E12),"○","×")))</f>
        <v/>
      </c>
      <c r="AH12" s="64" t="str">
        <f ca="1">IF(COUNTIF(INDIRECT(ADDRESS(ROW(),3)&amp;":"&amp;ADDRESS(ROW(),COLUMN()-1)),"○")&gt;=15,"×",IF(ISBLANK('対象者リスト(従前分)'!$D12),"",IF(AND('対象者リスト(追加補助分2)'!AH$6&gt;='対象者リスト(従前分)'!$D12,'対象者リスト(追加補助分2)'!AH$6&lt;='対象者リスト(従前分)'!$E12),"○","×")))</f>
        <v/>
      </c>
      <c r="AI12" s="64" t="str">
        <f ca="1">IF(COUNTIF(INDIRECT(ADDRESS(ROW(),3)&amp;":"&amp;ADDRESS(ROW(),COLUMN()-1)),"○")&gt;=15,"×",IF(ISBLANK('対象者リスト(従前分)'!$D12),"",IF(AND('対象者リスト(追加補助分2)'!AI$6&gt;='対象者リスト(従前分)'!$D12,'対象者リスト(追加補助分2)'!AI$6&lt;='対象者リスト(従前分)'!$E12),"○","×")))</f>
        <v/>
      </c>
      <c r="AJ12" s="64" t="str">
        <f ca="1">IF(COUNTIF(INDIRECT(ADDRESS(ROW(),3)&amp;":"&amp;ADDRESS(ROW(),COLUMN()-1)),"○")&gt;=15,"×",IF(ISBLANK('対象者リスト(従前分)'!$D12),"",IF(AND('対象者リスト(追加補助分2)'!AJ$6&gt;='対象者リスト(従前分)'!$D12,'対象者リスト(追加補助分2)'!AJ$6&lt;='対象者リスト(従前分)'!$E12),"○","×")))</f>
        <v/>
      </c>
      <c r="AK12" s="64" t="str">
        <f ca="1">IF(COUNTIF(INDIRECT(ADDRESS(ROW(),3)&amp;":"&amp;ADDRESS(ROW(),COLUMN()-1)),"○")&gt;=15,"×",IF(ISBLANK('対象者リスト(従前分)'!$D12),"",IF(AND('対象者リスト(追加補助分2)'!AK$6&gt;='対象者リスト(従前分)'!$D12,'対象者リスト(追加補助分2)'!AK$6&lt;='対象者リスト(従前分)'!$E12),"○","×")))</f>
        <v/>
      </c>
      <c r="AL12" s="64" t="str">
        <f ca="1">IF(COUNTIF(INDIRECT(ADDRESS(ROW(),3)&amp;":"&amp;ADDRESS(ROW(),COLUMN()-1)),"○")&gt;=15,"×",IF(ISBLANK('対象者リスト(従前分)'!$D12),"",IF(AND('対象者リスト(追加補助分2)'!AL$6&gt;='対象者リスト(従前分)'!$D12,'対象者リスト(追加補助分2)'!AL$6&lt;='対象者リスト(従前分)'!$E12),"○","×")))</f>
        <v/>
      </c>
      <c r="AM12" s="64" t="str">
        <f ca="1">IF(COUNTIF(INDIRECT(ADDRESS(ROW(),3)&amp;":"&amp;ADDRESS(ROW(),COLUMN()-1)),"○")&gt;=15,"×",IF(ISBLANK('対象者リスト(従前分)'!$D12),"",IF(AND('対象者リスト(追加補助分2)'!AM$6&gt;='対象者リスト(従前分)'!$D12,'対象者リスト(追加補助分2)'!AM$6&lt;='対象者リスト(従前分)'!$E12),"○","×")))</f>
        <v/>
      </c>
      <c r="AN12" s="64" t="str">
        <f ca="1">IF(COUNTIF(INDIRECT(ADDRESS(ROW(),3)&amp;":"&amp;ADDRESS(ROW(),COLUMN()-1)),"○")&gt;=15,"×",IF(ISBLANK('対象者リスト(従前分)'!$D12),"",IF(AND('対象者リスト(追加補助分2)'!AN$6&gt;='対象者リスト(従前分)'!$D12,'対象者リスト(追加補助分2)'!AN$6&lt;='対象者リスト(従前分)'!$E12),"○","×")))</f>
        <v/>
      </c>
      <c r="AO12" s="64" t="str">
        <f ca="1">IF(COUNTIF(INDIRECT(ADDRESS(ROW(),3)&amp;":"&amp;ADDRESS(ROW(),COLUMN()-1)),"○")&gt;=15,"×",IF(ISBLANK('対象者リスト(従前分)'!$D12),"",IF(AND('対象者リスト(追加補助分2)'!AO$6&gt;='対象者リスト(従前分)'!$D12,'対象者リスト(追加補助分2)'!AO$6&lt;='対象者リスト(従前分)'!$E12),"○","×")))</f>
        <v/>
      </c>
      <c r="AP12" s="64" t="str">
        <f ca="1">IF(COUNTIF(INDIRECT(ADDRESS(ROW(),3)&amp;":"&amp;ADDRESS(ROW(),COLUMN()-1)),"○")&gt;=15,"×",IF(ISBLANK('対象者リスト(従前分)'!$D12),"",IF(AND('対象者リスト(追加補助分2)'!AP$6&gt;='対象者リスト(従前分)'!$D12,'対象者リスト(追加補助分2)'!AP$6&lt;='対象者リスト(従前分)'!$E12),"○","×")))</f>
        <v/>
      </c>
      <c r="AQ12" s="64" t="str">
        <f ca="1">IF(COUNTIF(INDIRECT(ADDRESS(ROW(),3)&amp;":"&amp;ADDRESS(ROW(),COLUMN()-1)),"○")&gt;=15,"×",IF(ISBLANK('対象者リスト(従前分)'!$D12),"",IF(AND('対象者リスト(追加補助分2)'!AQ$6&gt;='対象者リスト(従前分)'!$D12,'対象者リスト(追加補助分2)'!AQ$6&lt;='対象者リスト(従前分)'!$E12),"○","×")))</f>
        <v/>
      </c>
      <c r="AR12" s="64" t="str">
        <f ca="1">IF(COUNTIF(INDIRECT(ADDRESS(ROW(),3)&amp;":"&amp;ADDRESS(ROW(),COLUMN()-1)),"○")&gt;=15,"×",IF(ISBLANK('対象者リスト(従前分)'!$D12),"",IF(AND('対象者リスト(追加補助分2)'!AR$6&gt;='対象者リスト(従前分)'!$D12,'対象者リスト(追加補助分2)'!AR$6&lt;='対象者リスト(従前分)'!$E12),"○","×")))</f>
        <v/>
      </c>
      <c r="AS12" s="64" t="str">
        <f ca="1">IF(COUNTIF(INDIRECT(ADDRESS(ROW(),3)&amp;":"&amp;ADDRESS(ROW(),COLUMN()-1)),"○")&gt;=15,"×",IF(ISBLANK('対象者リスト(従前分)'!$D12),"",IF(AND('対象者リスト(追加補助分2)'!AS$6&gt;='対象者リスト(従前分)'!$D12,'対象者リスト(追加補助分2)'!AS$6&lt;='対象者リスト(従前分)'!$E12),"○","×")))</f>
        <v/>
      </c>
      <c r="AT12" s="64" t="str">
        <f ca="1">IF(COUNTIF(INDIRECT(ADDRESS(ROW(),3)&amp;":"&amp;ADDRESS(ROW(),COLUMN()-1)),"○")&gt;=15,"×",IF(ISBLANK('対象者リスト(従前分)'!$D12),"",IF(AND('対象者リスト(追加補助分2)'!AT$6&gt;='対象者リスト(従前分)'!$D12,'対象者リスト(追加補助分2)'!AT$6&lt;='対象者リスト(従前分)'!$E12),"○","×")))</f>
        <v/>
      </c>
      <c r="AU12" s="64" t="str">
        <f ca="1">IF(COUNTIF(INDIRECT(ADDRESS(ROW(),3)&amp;":"&amp;ADDRESS(ROW(),COLUMN()-1)),"○")&gt;=15,"×",IF(ISBLANK('対象者リスト(従前分)'!$D12),"",IF(AND('対象者リスト(追加補助分2)'!AU$6&gt;='対象者リスト(従前分)'!$D12,'対象者リスト(追加補助分2)'!AU$6&lt;='対象者リスト(従前分)'!$E12),"○","×")))</f>
        <v/>
      </c>
      <c r="AV12" s="64" t="str">
        <f ca="1">IF(COUNTIF(INDIRECT(ADDRESS(ROW(),3)&amp;":"&amp;ADDRESS(ROW(),COLUMN()-1)),"○")&gt;=15,"×",IF(ISBLANK('対象者リスト(従前分)'!$D12),"",IF(AND('対象者リスト(追加補助分2)'!AV$6&gt;='対象者リスト(従前分)'!$D12,'対象者リスト(追加補助分2)'!AV$6&lt;='対象者リスト(従前分)'!$E12),"○","×")))</f>
        <v/>
      </c>
      <c r="AW12" s="64" t="str">
        <f ca="1">IF(COUNTIF(INDIRECT(ADDRESS(ROW(),3)&amp;":"&amp;ADDRESS(ROW(),COLUMN()-1)),"○")&gt;=15,"×",IF(ISBLANK('対象者リスト(従前分)'!$D12),"",IF(AND('対象者リスト(追加補助分2)'!AW$6&gt;='対象者リスト(従前分)'!$D12,'対象者リスト(追加補助分2)'!AW$6&lt;='対象者リスト(従前分)'!$E12),"○","×")))</f>
        <v/>
      </c>
      <c r="AX12" s="64" t="str">
        <f ca="1">IF(COUNTIF(INDIRECT(ADDRESS(ROW(),3)&amp;":"&amp;ADDRESS(ROW(),COLUMN()-1)),"○")&gt;=15,"×",IF(ISBLANK('対象者リスト(従前分)'!$D12),"",IF(AND('対象者リスト(追加補助分2)'!AX$6&gt;='対象者リスト(従前分)'!$D12,'対象者リスト(追加補助分2)'!AX$6&lt;='対象者リスト(従前分)'!$E12),"○","×")))</f>
        <v/>
      </c>
      <c r="AY12" s="64" t="str">
        <f ca="1">IF(COUNTIF(INDIRECT(ADDRESS(ROW(),3)&amp;":"&amp;ADDRESS(ROW(),COLUMN()-1)),"○")&gt;=15,"×",IF(ISBLANK('対象者リスト(従前分)'!$D12),"",IF(AND('対象者リスト(追加補助分2)'!AY$6&gt;='対象者リスト(従前分)'!$D12,'対象者リスト(追加補助分2)'!AY$6&lt;='対象者リスト(従前分)'!$E12),"○","×")))</f>
        <v/>
      </c>
      <c r="AZ12" s="64" t="str">
        <f ca="1">IF(COUNTIF(INDIRECT(ADDRESS(ROW(),3)&amp;":"&amp;ADDRESS(ROW(),COLUMN()-1)),"○")&gt;=15,"×",IF(ISBLANK('対象者リスト(従前分)'!$D12),"",IF(AND('対象者リスト(追加補助分2)'!AZ$6&gt;='対象者リスト(従前分)'!$D12,'対象者リスト(追加補助分2)'!AZ$6&lt;='対象者リスト(従前分)'!$E12),"○","×")))</f>
        <v/>
      </c>
      <c r="BA12" s="64" t="str">
        <f ca="1">IF(COUNTIF(INDIRECT(ADDRESS(ROW(),3)&amp;":"&amp;ADDRESS(ROW(),COLUMN()-1)),"○")&gt;=15,"×",IF(ISBLANK('対象者リスト(従前分)'!$D12),"",IF(AND('対象者リスト(追加補助分2)'!BA$6&gt;='対象者リスト(従前分)'!$D12,'対象者リスト(追加補助分2)'!BA$6&lt;='対象者リスト(従前分)'!$E12),"○","×")))</f>
        <v/>
      </c>
      <c r="BB12" s="64" t="str">
        <f ca="1">IF(COUNTIF(INDIRECT(ADDRESS(ROW(),3)&amp;":"&amp;ADDRESS(ROW(),COLUMN()-1)),"○")&gt;=15,"×",IF(ISBLANK('対象者リスト(従前分)'!$D12),"",IF(AND('対象者リスト(追加補助分2)'!BB$6&gt;='対象者リスト(従前分)'!$D12,'対象者リスト(追加補助分2)'!BB$6&lt;='対象者リスト(従前分)'!$E12),"○","×")))</f>
        <v/>
      </c>
      <c r="BC12" s="64" t="str">
        <f ca="1">IF(COUNTIF(INDIRECT(ADDRESS(ROW(),3)&amp;":"&amp;ADDRESS(ROW(),COLUMN()-1)),"○")&gt;=15,"×",IF(ISBLANK('対象者リスト(従前分)'!$D12),"",IF(AND('対象者リスト(追加補助分2)'!BC$6&gt;='対象者リスト(従前分)'!$D12,'対象者リスト(追加補助分2)'!BC$6&lt;='対象者リスト(従前分)'!$E12),"○","×")))</f>
        <v/>
      </c>
      <c r="BD12" s="72" t="str">
        <f ca="1">IF(COUNTIF(INDIRECT(ADDRESS(ROW(),3)&amp;":"&amp;ADDRESS(ROW(),COLUMN()-1)),"○")&gt;=15,"×",IF(ISBLANK('対象者リスト(従前分)'!$D12),"",IF(AND('対象者リスト(追加補助分2)'!BD$6&gt;='対象者リスト(従前分)'!$D12,'対象者リスト(追加補助分2)'!BD$6&lt;='対象者リスト(従前分)'!$E12),"○","×")))</f>
        <v/>
      </c>
      <c r="BE12" s="73" t="str">
        <f ca="1">IF(COUNTIF(INDIRECT(ADDRESS(ROW(),3)&amp;":"&amp;ADDRESS(ROW(),COLUMN()-1)),"○")&gt;=15,"×",IF(ISBLANK('対象者リスト(従前分)'!$D12),"",IF(AND('対象者リスト(追加補助分2)'!BE$6&gt;='対象者リスト(従前分)'!$D12,'対象者リスト(追加補助分2)'!BE$6&lt;='対象者リスト(従前分)'!$E12),"○","×")))</f>
        <v/>
      </c>
      <c r="BF12" s="64" t="str">
        <f ca="1">IF(COUNTIF(INDIRECT(ADDRESS(ROW(),3)&amp;":"&amp;ADDRESS(ROW(),COLUMN()-1)),"○")&gt;=15,"×",IF(ISBLANK('対象者リスト(従前分)'!$D12),"",IF(AND('対象者リスト(追加補助分2)'!BF$6&gt;='対象者リスト(従前分)'!$D12,'対象者リスト(追加補助分2)'!BF$6&lt;='対象者リスト(従前分)'!$E12),"○","×")))</f>
        <v/>
      </c>
      <c r="BG12" s="64" t="str">
        <f ca="1">IF(COUNTIF(INDIRECT(ADDRESS(ROW(),3)&amp;":"&amp;ADDRESS(ROW(),COLUMN()-1)),"○")&gt;=15,"×",IF(ISBLANK('対象者リスト(従前分)'!$D12),"",IF(AND('対象者リスト(追加補助分2)'!BG$6&gt;='対象者リスト(従前分)'!$D12,'対象者リスト(追加補助分2)'!BG$6&lt;='対象者リスト(従前分)'!$E12),"○","×")))</f>
        <v/>
      </c>
      <c r="BH12" s="64" t="str">
        <f ca="1">IF(COUNTIF(INDIRECT(ADDRESS(ROW(),3)&amp;":"&amp;ADDRESS(ROW(),COLUMN()-1)),"○")&gt;=15,"×",IF(ISBLANK('対象者リスト(従前分)'!$D12),"",IF(AND('対象者リスト(追加補助分2)'!BH$6&gt;='対象者リスト(従前分)'!$D12,'対象者リスト(追加補助分2)'!BH$6&lt;='対象者リスト(従前分)'!$E12),"○","×")))</f>
        <v/>
      </c>
      <c r="BI12" s="64" t="str">
        <f ca="1">IF(COUNTIF(INDIRECT(ADDRESS(ROW(),3)&amp;":"&amp;ADDRESS(ROW(),COLUMN()-1)),"○")&gt;=15,"×",IF(ISBLANK('対象者リスト(従前分)'!$D12),"",IF(AND('対象者リスト(追加補助分2)'!BI$6&gt;='対象者リスト(従前分)'!$D12,'対象者リスト(追加補助分2)'!BI$6&lt;='対象者リスト(従前分)'!$E12),"○","×")))</f>
        <v/>
      </c>
      <c r="BJ12" s="64" t="str">
        <f ca="1">IF(COUNTIF(INDIRECT(ADDRESS(ROW(),3)&amp;":"&amp;ADDRESS(ROW(),COLUMN()-1)),"○")&gt;=15,"×",IF(ISBLANK('対象者リスト(従前分)'!$D12),"",IF(AND('対象者リスト(追加補助分2)'!BJ$6&gt;='対象者リスト(従前分)'!$D12,'対象者リスト(追加補助分2)'!BJ$6&lt;='対象者リスト(従前分)'!$E12),"○","×")))</f>
        <v/>
      </c>
      <c r="BK12" s="64" t="str">
        <f ca="1">IF(COUNTIF(INDIRECT(ADDRESS(ROW(),3)&amp;":"&amp;ADDRESS(ROW(),COLUMN()-1)),"○")&gt;=15,"×",IF(ISBLANK('対象者リスト(従前分)'!$D12),"",IF(AND('対象者リスト(追加補助分2)'!BK$6&gt;='対象者リスト(従前分)'!$D12,'対象者リスト(追加補助分2)'!BK$6&lt;='対象者リスト(従前分)'!$E12),"○","×")))</f>
        <v/>
      </c>
      <c r="BL12" s="64" t="str">
        <f ca="1">IF(COUNTIF(INDIRECT(ADDRESS(ROW(),3)&amp;":"&amp;ADDRESS(ROW(),COLUMN()-1)),"○")&gt;=15,"×",IF(ISBLANK('対象者リスト(従前分)'!$D12),"",IF(AND('対象者リスト(追加補助分2)'!BL$6&gt;='対象者リスト(従前分)'!$D12,'対象者リスト(追加補助分2)'!BL$6&lt;='対象者リスト(従前分)'!$E12),"○","×")))</f>
        <v/>
      </c>
      <c r="BM12" s="64" t="str">
        <f ca="1">IF(COUNTIF(INDIRECT(ADDRESS(ROW(),3)&amp;":"&amp;ADDRESS(ROW(),COLUMN()-1)),"○")&gt;=15,"×",IF(ISBLANK('対象者リスト(従前分)'!$D12),"",IF(AND('対象者リスト(追加補助分2)'!BM$6&gt;='対象者リスト(従前分)'!$D12,'対象者リスト(追加補助分2)'!BM$6&lt;='対象者リスト(従前分)'!$E12),"○","×")))</f>
        <v/>
      </c>
      <c r="BN12" s="64" t="str">
        <f ca="1">IF(COUNTIF(INDIRECT(ADDRESS(ROW(),3)&amp;":"&amp;ADDRESS(ROW(),COLUMN()-1)),"○")&gt;=15,"×",IF(ISBLANK('対象者リスト(従前分)'!$D12),"",IF(AND('対象者リスト(追加補助分2)'!BN$6&gt;='対象者リスト(従前分)'!$D12,'対象者リスト(追加補助分2)'!BN$6&lt;='対象者リスト(従前分)'!$E12),"○","×")))</f>
        <v/>
      </c>
      <c r="BO12" s="64" t="str">
        <f ca="1">IF(COUNTIF(INDIRECT(ADDRESS(ROW(),3)&amp;":"&amp;ADDRESS(ROW(),COLUMN()-1)),"○")&gt;=15,"×",IF(ISBLANK('対象者リスト(従前分)'!$D12),"",IF(AND('対象者リスト(追加補助分2)'!BO$6&gt;='対象者リスト(従前分)'!$D12,'対象者リスト(追加補助分2)'!BO$6&lt;='対象者リスト(従前分)'!$E12),"○","×")))</f>
        <v/>
      </c>
      <c r="BP12" s="64" t="str">
        <f ca="1">IF(COUNTIF(INDIRECT(ADDRESS(ROW(),3)&amp;":"&amp;ADDRESS(ROW(),COLUMN()-1)),"○")&gt;=15,"×",IF(ISBLANK('対象者リスト(従前分)'!$D12),"",IF(AND('対象者リスト(追加補助分2)'!BP$6&gt;='対象者リスト(従前分)'!$D12,'対象者リスト(追加補助分2)'!BP$6&lt;='対象者リスト(従前分)'!$E12),"○","×")))</f>
        <v/>
      </c>
      <c r="BQ12" s="64" t="str">
        <f ca="1">IF(COUNTIF(INDIRECT(ADDRESS(ROW(),3)&amp;":"&amp;ADDRESS(ROW(),COLUMN()-1)),"○")&gt;=15,"×",IF(ISBLANK('対象者リスト(従前分)'!$D12),"",IF(AND('対象者リスト(追加補助分2)'!BQ$6&gt;='対象者リスト(従前分)'!$D12,'対象者リスト(追加補助分2)'!BQ$6&lt;='対象者リスト(従前分)'!$E12),"○","×")))</f>
        <v/>
      </c>
      <c r="BR12" s="64" t="str">
        <f ca="1">IF(COUNTIF(INDIRECT(ADDRESS(ROW(),3)&amp;":"&amp;ADDRESS(ROW(),COLUMN()-1)),"○")&gt;=15,"×",IF(ISBLANK('対象者リスト(従前分)'!$D12),"",IF(AND('対象者リスト(追加補助分2)'!BR$6&gt;='対象者リスト(従前分)'!$D12,'対象者リスト(追加補助分2)'!BR$6&lt;='対象者リスト(従前分)'!$E12),"○","×")))</f>
        <v/>
      </c>
      <c r="BS12" s="64" t="str">
        <f ca="1">IF(COUNTIF(INDIRECT(ADDRESS(ROW(),3)&amp;":"&amp;ADDRESS(ROW(),COLUMN()-1)),"○")&gt;=15,"×",IF(ISBLANK('対象者リスト(従前分)'!$D12),"",IF(AND('対象者リスト(追加補助分2)'!BS$6&gt;='対象者リスト(従前分)'!$D12,'対象者リスト(追加補助分2)'!BS$6&lt;='対象者リスト(従前分)'!$E12),"○","×")))</f>
        <v/>
      </c>
      <c r="BT12" s="64" t="str">
        <f ca="1">IF(COUNTIF(INDIRECT(ADDRESS(ROW(),3)&amp;":"&amp;ADDRESS(ROW(),COLUMN()-1)),"○")&gt;=15,"×",IF(ISBLANK('対象者リスト(従前分)'!$D12),"",IF(AND('対象者リスト(追加補助分2)'!BT$6&gt;='対象者リスト(従前分)'!$D12,'対象者リスト(追加補助分2)'!BT$6&lt;='対象者リスト(従前分)'!$E12),"○","×")))</f>
        <v/>
      </c>
      <c r="BU12" s="64" t="str">
        <f ca="1">IF(COUNTIF(INDIRECT(ADDRESS(ROW(),3)&amp;":"&amp;ADDRESS(ROW(),COLUMN()-1)),"○")&gt;=15,"×",IF(ISBLANK('対象者リスト(従前分)'!$D12),"",IF(AND('対象者リスト(追加補助分2)'!BU$6&gt;='対象者リスト(従前分)'!$D12,'対象者リスト(追加補助分2)'!BU$6&lt;='対象者リスト(従前分)'!$E12),"○","×")))</f>
        <v/>
      </c>
      <c r="BV12" s="64" t="str">
        <f ca="1">IF(COUNTIF(INDIRECT(ADDRESS(ROW(),3)&amp;":"&amp;ADDRESS(ROW(),COLUMN()-1)),"○")&gt;=15,"×",IF(ISBLANK('対象者リスト(従前分)'!$D12),"",IF(AND('対象者リスト(追加補助分2)'!BV$6&gt;='対象者リスト(従前分)'!$D12,'対象者リスト(追加補助分2)'!BV$6&lt;='対象者リスト(従前分)'!$E12),"○","×")))</f>
        <v/>
      </c>
      <c r="BW12" s="64" t="str">
        <f ca="1">IF(COUNTIF(INDIRECT(ADDRESS(ROW(),3)&amp;":"&amp;ADDRESS(ROW(),COLUMN()-1)),"○")&gt;=15,"×",IF(ISBLANK('対象者リスト(従前分)'!$D12),"",IF(AND('対象者リスト(追加補助分2)'!BW$6&gt;='対象者リスト(従前分)'!$D12,'対象者リスト(追加補助分2)'!BW$6&lt;='対象者リスト(従前分)'!$E12),"○","×")))</f>
        <v/>
      </c>
      <c r="BX12" s="64" t="str">
        <f ca="1">IF(COUNTIF(INDIRECT(ADDRESS(ROW(),3)&amp;":"&amp;ADDRESS(ROW(),COLUMN()-1)),"○")&gt;=15,"×",IF(ISBLANK('対象者リスト(従前分)'!$D12),"",IF(AND('対象者リスト(追加補助分2)'!BX$6&gt;='対象者リスト(従前分)'!$D12,'対象者リスト(追加補助分2)'!BX$6&lt;='対象者リスト(従前分)'!$E12),"○","×")))</f>
        <v/>
      </c>
      <c r="BY12" s="64" t="str">
        <f ca="1">IF(COUNTIF(INDIRECT(ADDRESS(ROW(),3)&amp;":"&amp;ADDRESS(ROW(),COLUMN()-1)),"○")&gt;=15,"×",IF(ISBLANK('対象者リスト(従前分)'!$D12),"",IF(AND('対象者リスト(追加補助分2)'!BY$6&gt;='対象者リスト(従前分)'!$D12,'対象者リスト(追加補助分2)'!BY$6&lt;='対象者リスト(従前分)'!$E12),"○","×")))</f>
        <v/>
      </c>
      <c r="BZ12" s="64" t="str">
        <f ca="1">IF(COUNTIF(INDIRECT(ADDRESS(ROW(),3)&amp;":"&amp;ADDRESS(ROW(),COLUMN()-1)),"○")&gt;=15,"×",IF(ISBLANK('対象者リスト(従前分)'!$D12),"",IF(AND('対象者リスト(追加補助分2)'!BZ$6&gt;='対象者リスト(従前分)'!$D12,'対象者リスト(追加補助分2)'!BZ$6&lt;='対象者リスト(従前分)'!$E12),"○","×")))</f>
        <v/>
      </c>
      <c r="CA12" s="64" t="str">
        <f ca="1">IF(COUNTIF(INDIRECT(ADDRESS(ROW(),3)&amp;":"&amp;ADDRESS(ROW(),COLUMN()-1)),"○")&gt;=15,"×",IF(ISBLANK('対象者リスト(従前分)'!$D12),"",IF(AND('対象者リスト(追加補助分2)'!CA$6&gt;='対象者リスト(従前分)'!$D12,'対象者リスト(追加補助分2)'!CA$6&lt;='対象者リスト(従前分)'!$E12),"○","×")))</f>
        <v/>
      </c>
      <c r="CB12" s="64" t="str">
        <f ca="1">IF(COUNTIF(INDIRECT(ADDRESS(ROW(),3)&amp;":"&amp;ADDRESS(ROW(),COLUMN()-1)),"○")&gt;=15,"×",IF(ISBLANK('対象者リスト(従前分)'!$D12),"",IF(AND('対象者リスト(追加補助分2)'!CB$6&gt;='対象者リスト(従前分)'!$D12,'対象者リスト(追加補助分2)'!CB$6&lt;='対象者リスト(従前分)'!$E12),"○","×")))</f>
        <v/>
      </c>
      <c r="CC12" s="64" t="str">
        <f ca="1">IF(COUNTIF(INDIRECT(ADDRESS(ROW(),3)&amp;":"&amp;ADDRESS(ROW(),COLUMN()-1)),"○")&gt;=15,"×",IF(ISBLANK('対象者リスト(従前分)'!$D12),"",IF(AND('対象者リスト(追加補助分2)'!CC$6&gt;='対象者リスト(従前分)'!$D12,'対象者リスト(追加補助分2)'!CC$6&lt;='対象者リスト(従前分)'!$E12),"○","×")))</f>
        <v/>
      </c>
      <c r="CD12" s="64" t="str">
        <f ca="1">IF(COUNTIF(INDIRECT(ADDRESS(ROW(),3)&amp;":"&amp;ADDRESS(ROW(),COLUMN()-1)),"○")&gt;=15,"×",IF(ISBLANK('対象者リスト(従前分)'!$D12),"",IF(AND('対象者リスト(追加補助分2)'!CD$6&gt;='対象者リスト(従前分)'!$D12,'対象者リスト(追加補助分2)'!CD$6&lt;='対象者リスト(従前分)'!$E12),"○","×")))</f>
        <v/>
      </c>
      <c r="CE12" s="64" t="str">
        <f ca="1">IF(COUNTIF(INDIRECT(ADDRESS(ROW(),3)&amp;":"&amp;ADDRESS(ROW(),COLUMN()-1)),"○")&gt;=15,"×",IF(ISBLANK('対象者リスト(従前分)'!$D12),"",IF(AND('対象者リスト(追加補助分2)'!CE$6&gt;='対象者リスト(従前分)'!$D12,'対象者リスト(追加補助分2)'!CE$6&lt;='対象者リスト(従前分)'!$E12),"○","×")))</f>
        <v/>
      </c>
      <c r="CF12" s="64" t="str">
        <f ca="1">IF(COUNTIF(INDIRECT(ADDRESS(ROW(),3)&amp;":"&amp;ADDRESS(ROW(),COLUMN()-1)),"○")&gt;=15,"×",IF(ISBLANK('対象者リスト(従前分)'!$D12),"",IF(AND('対象者リスト(追加補助分2)'!CF$6&gt;='対象者リスト(従前分)'!$D12,'対象者リスト(追加補助分2)'!CF$6&lt;='対象者リスト(従前分)'!$E12),"○","×")))</f>
        <v/>
      </c>
      <c r="CG12" s="64" t="str">
        <f ca="1">IF(COUNTIF(INDIRECT(ADDRESS(ROW(),3)&amp;":"&amp;ADDRESS(ROW(),COLUMN()-1)),"○")&gt;=15,"×",IF(ISBLANK('対象者リスト(従前分)'!$D12),"",IF(AND('対象者リスト(追加補助分2)'!CG$6&gt;='対象者リスト(従前分)'!$D12,'対象者リスト(追加補助分2)'!CG$6&lt;='対象者リスト(従前分)'!$E12),"○","×")))</f>
        <v/>
      </c>
      <c r="CH12" s="72" t="str">
        <f ca="1">IF(COUNTIF(INDIRECT(ADDRESS(ROW(),3)&amp;":"&amp;ADDRESS(ROW(),COLUMN()-1)),"○")&gt;=15,"×",IF(ISBLANK('対象者リスト(従前分)'!$D12),"",IF(AND('対象者リスト(追加補助分2)'!CH$6&gt;='対象者リスト(従前分)'!$D12,'対象者リスト(追加補助分2)'!CH$6&lt;='対象者リスト(従前分)'!$E12),"○","×")))</f>
        <v/>
      </c>
      <c r="CI12" s="73" t="str">
        <f ca="1">IF(COUNTIF(INDIRECT(ADDRESS(ROW(),3)&amp;":"&amp;ADDRESS(ROW(),COLUMN()-1)),"○")&gt;=15,"×",IF(ISBLANK('対象者リスト(従前分)'!$D12),"",IF(AND('対象者リスト(追加補助分2)'!CI$6&gt;='対象者リスト(従前分)'!$D12,'対象者リスト(追加補助分2)'!CI$6&lt;='対象者リスト(従前分)'!$E12),"○","×")))</f>
        <v/>
      </c>
      <c r="CJ12" s="64" t="str">
        <f ca="1">IF(COUNTIF(INDIRECT(ADDRESS(ROW(),3)&amp;":"&amp;ADDRESS(ROW(),COLUMN()-1)),"○")&gt;=15,"×",IF(ISBLANK('対象者リスト(従前分)'!$D12),"",IF(AND('対象者リスト(追加補助分2)'!CJ$6&gt;='対象者リスト(従前分)'!$D12,'対象者リスト(追加補助分2)'!CJ$6&lt;='対象者リスト(従前分)'!$E12),"○","×")))</f>
        <v/>
      </c>
      <c r="CK12" s="64" t="str">
        <f ca="1">IF(COUNTIF(INDIRECT(ADDRESS(ROW(),3)&amp;":"&amp;ADDRESS(ROW(),COLUMN()-1)),"○")&gt;=15,"×",IF(ISBLANK('対象者リスト(従前分)'!$D12),"",IF(AND('対象者リスト(追加補助分2)'!CK$6&gt;='対象者リスト(従前分)'!$D12,'対象者リスト(追加補助分2)'!CK$6&lt;='対象者リスト(従前分)'!$E12),"○","×")))</f>
        <v/>
      </c>
      <c r="CL12" s="64" t="str">
        <f ca="1">IF(COUNTIF(INDIRECT(ADDRESS(ROW(),3)&amp;":"&amp;ADDRESS(ROW(),COLUMN()-1)),"○")&gt;=15,"×",IF(ISBLANK('対象者リスト(従前分)'!$D12),"",IF(AND('対象者リスト(追加補助分2)'!CL$6&gt;='対象者リスト(従前分)'!$D12,'対象者リスト(追加補助分2)'!CL$6&lt;='対象者リスト(従前分)'!$E12),"○","×")))</f>
        <v/>
      </c>
      <c r="CM12" s="64" t="str">
        <f ca="1">IF(COUNTIF(INDIRECT(ADDRESS(ROW(),3)&amp;":"&amp;ADDRESS(ROW(),COLUMN()-1)),"○")&gt;=15,"×",IF(ISBLANK('対象者リスト(従前分)'!$D12),"",IF(AND('対象者リスト(追加補助分2)'!CM$6&gt;='対象者リスト(従前分)'!$D12,'対象者リスト(追加補助分2)'!CM$6&lt;='対象者リスト(従前分)'!$E12),"○","×")))</f>
        <v/>
      </c>
      <c r="CN12" s="64" t="str">
        <f ca="1">IF(COUNTIF(INDIRECT(ADDRESS(ROW(),3)&amp;":"&amp;ADDRESS(ROW(),COLUMN()-1)),"○")&gt;=15,"×",IF(ISBLANK('対象者リスト(従前分)'!$D12),"",IF(AND('対象者リスト(追加補助分2)'!CN$6&gt;='対象者リスト(従前分)'!$D12,'対象者リスト(追加補助分2)'!CN$6&lt;='対象者リスト(従前分)'!$E12),"○","×")))</f>
        <v/>
      </c>
      <c r="CO12" s="64" t="str">
        <f ca="1">IF(COUNTIF(INDIRECT(ADDRESS(ROW(),3)&amp;":"&amp;ADDRESS(ROW(),COLUMN()-1)),"○")&gt;=15,"×",IF(ISBLANK('対象者リスト(従前分)'!$D12),"",IF(AND('対象者リスト(追加補助分2)'!CO$6&gt;='対象者リスト(従前分)'!$D12,'対象者リスト(追加補助分2)'!CO$6&lt;='対象者リスト(従前分)'!$E12),"○","×")))</f>
        <v/>
      </c>
      <c r="CP12" s="64" t="str">
        <f ca="1">IF(COUNTIF(INDIRECT(ADDRESS(ROW(),3)&amp;":"&amp;ADDRESS(ROW(),COLUMN()-1)),"○")&gt;=15,"×",IF(ISBLANK('対象者リスト(従前分)'!$D12),"",IF(AND('対象者リスト(追加補助分2)'!CP$6&gt;='対象者リスト(従前分)'!$D12,'対象者リスト(追加補助分2)'!CP$6&lt;='対象者リスト(従前分)'!$E12),"○","×")))</f>
        <v/>
      </c>
      <c r="CQ12" s="64" t="str">
        <f ca="1">IF(COUNTIF(INDIRECT(ADDRESS(ROW(),3)&amp;":"&amp;ADDRESS(ROW(),COLUMN()-1)),"○")&gt;=15,"×",IF(ISBLANK('対象者リスト(従前分)'!$D12),"",IF(AND('対象者リスト(追加補助分2)'!CQ$6&gt;='対象者リスト(従前分)'!$D12,'対象者リスト(追加補助分2)'!CQ$6&lt;='対象者リスト(従前分)'!$E12),"○","×")))</f>
        <v/>
      </c>
      <c r="CR12" s="64" t="str">
        <f ca="1">IF(COUNTIF(INDIRECT(ADDRESS(ROW(),3)&amp;":"&amp;ADDRESS(ROW(),COLUMN()-1)),"○")&gt;=15,"×",IF(ISBLANK('対象者リスト(従前分)'!$D12),"",IF(AND('対象者リスト(追加補助分2)'!CR$6&gt;='対象者リスト(従前分)'!$D12,'対象者リスト(追加補助分2)'!CR$6&lt;='対象者リスト(従前分)'!$E12),"○","×")))</f>
        <v/>
      </c>
      <c r="CS12" s="64" t="str">
        <f ca="1">IF(COUNTIF(INDIRECT(ADDRESS(ROW(),3)&amp;":"&amp;ADDRESS(ROW(),COLUMN()-1)),"○")&gt;=15,"×",IF(ISBLANK('対象者リスト(従前分)'!$D12),"",IF(AND('対象者リスト(追加補助分2)'!CS$6&gt;='対象者リスト(従前分)'!$D12,'対象者リスト(追加補助分2)'!CS$6&lt;='対象者リスト(従前分)'!$E12),"○","×")))</f>
        <v/>
      </c>
      <c r="CT12" s="64" t="str">
        <f ca="1">IF(COUNTIF(INDIRECT(ADDRESS(ROW(),3)&amp;":"&amp;ADDRESS(ROW(),COLUMN()-1)),"○")&gt;=15,"×",IF(ISBLANK('対象者リスト(従前分)'!$D12),"",IF(AND('対象者リスト(追加補助分2)'!CT$6&gt;='対象者リスト(従前分)'!$D12,'対象者リスト(追加補助分2)'!CT$6&lt;='対象者リスト(従前分)'!$E12),"○","×")))</f>
        <v/>
      </c>
      <c r="CU12" s="64" t="str">
        <f ca="1">IF(COUNTIF(INDIRECT(ADDRESS(ROW(),3)&amp;":"&amp;ADDRESS(ROW(),COLUMN()-1)),"○")&gt;=15,"×",IF(ISBLANK('対象者リスト(従前分)'!$D12),"",IF(AND('対象者リスト(追加補助分2)'!CU$6&gt;='対象者リスト(従前分)'!$D12,'対象者リスト(追加補助分2)'!CU$6&lt;='対象者リスト(従前分)'!$E12),"○","×")))</f>
        <v/>
      </c>
      <c r="CV12" s="64" t="str">
        <f ca="1">IF(COUNTIF(INDIRECT(ADDRESS(ROW(),3)&amp;":"&amp;ADDRESS(ROW(),COLUMN()-1)),"○")&gt;=15,"×",IF(ISBLANK('対象者リスト(従前分)'!$D12),"",IF(AND('対象者リスト(追加補助分2)'!CV$6&gt;='対象者リスト(従前分)'!$D12,'対象者リスト(追加補助分2)'!CV$6&lt;='対象者リスト(従前分)'!$E12),"○","×")))</f>
        <v/>
      </c>
      <c r="CW12" s="64" t="str">
        <f ca="1">IF(COUNTIF(INDIRECT(ADDRESS(ROW(),3)&amp;":"&amp;ADDRESS(ROW(),COLUMN()-1)),"○")&gt;=15,"×",IF(ISBLANK('対象者リスト(従前分)'!$D12),"",IF(AND('対象者リスト(追加補助分2)'!CW$6&gt;='対象者リスト(従前分)'!$D12,'対象者リスト(追加補助分2)'!CW$6&lt;='対象者リスト(従前分)'!$E12),"○","×")))</f>
        <v/>
      </c>
      <c r="CX12" s="64" t="str">
        <f ca="1">IF(COUNTIF(INDIRECT(ADDRESS(ROW(),3)&amp;":"&amp;ADDRESS(ROW(),COLUMN()-1)),"○")&gt;=15,"×",IF(ISBLANK('対象者リスト(従前分)'!$D12),"",IF(AND('対象者リスト(追加補助分2)'!CX$6&gt;='対象者リスト(従前分)'!$D12,'対象者リスト(追加補助分2)'!CX$6&lt;='対象者リスト(従前分)'!$E12),"○","×")))</f>
        <v/>
      </c>
      <c r="CY12" s="64" t="str">
        <f ca="1">IF(COUNTIF(INDIRECT(ADDRESS(ROW(),3)&amp;":"&amp;ADDRESS(ROW(),COLUMN()-1)),"○")&gt;=15,"×",IF(ISBLANK('対象者リスト(従前分)'!$D12),"",IF(AND('対象者リスト(追加補助分2)'!CY$6&gt;='対象者リスト(従前分)'!$D12,'対象者リスト(追加補助分2)'!CY$6&lt;='対象者リスト(従前分)'!$E12),"○","×")))</f>
        <v/>
      </c>
      <c r="CZ12" s="64" t="str">
        <f ca="1">IF(COUNTIF(INDIRECT(ADDRESS(ROW(),3)&amp;":"&amp;ADDRESS(ROW(),COLUMN()-1)),"○")&gt;=15,"×",IF(ISBLANK('対象者リスト(従前分)'!$D12),"",IF(AND('対象者リスト(追加補助分2)'!CZ$6&gt;='対象者リスト(従前分)'!$D12,'対象者リスト(追加補助分2)'!CZ$6&lt;='対象者リスト(従前分)'!$E12),"○","×")))</f>
        <v/>
      </c>
      <c r="DA12" s="64" t="str">
        <f ca="1">IF(COUNTIF(INDIRECT(ADDRESS(ROW(),3)&amp;":"&amp;ADDRESS(ROW(),COLUMN()-1)),"○")&gt;=15,"×",IF(ISBLANK('対象者リスト(従前分)'!$D12),"",IF(AND('対象者リスト(追加補助分2)'!DA$6&gt;='対象者リスト(従前分)'!$D12,'対象者リスト(追加補助分2)'!DA$6&lt;='対象者リスト(従前分)'!$E12),"○","×")))</f>
        <v/>
      </c>
      <c r="DB12" s="64" t="str">
        <f ca="1">IF(COUNTIF(INDIRECT(ADDRESS(ROW(),3)&amp;":"&amp;ADDRESS(ROW(),COLUMN()-1)),"○")&gt;=15,"×",IF(ISBLANK('対象者リスト(従前分)'!$D12),"",IF(AND('対象者リスト(追加補助分2)'!DB$6&gt;='対象者リスト(従前分)'!$D12,'対象者リスト(追加補助分2)'!DB$6&lt;='対象者リスト(従前分)'!$E12),"○","×")))</f>
        <v/>
      </c>
      <c r="DC12" s="64" t="str">
        <f ca="1">IF(COUNTIF(INDIRECT(ADDRESS(ROW(),3)&amp;":"&amp;ADDRESS(ROW(),COLUMN()-1)),"○")&gt;=15,"×",IF(ISBLANK('対象者リスト(従前分)'!$D12),"",IF(AND('対象者リスト(追加補助分2)'!DC$6&gt;='対象者リスト(従前分)'!$D12,'対象者リスト(追加補助分2)'!DC$6&lt;='対象者リスト(従前分)'!$E12),"○","×")))</f>
        <v/>
      </c>
      <c r="DD12" s="64" t="str">
        <f ca="1">IF(COUNTIF(INDIRECT(ADDRESS(ROW(),3)&amp;":"&amp;ADDRESS(ROW(),COLUMN()-1)),"○")&gt;=15,"×",IF(ISBLANK('対象者リスト(従前分)'!$D12),"",IF(AND('対象者リスト(追加補助分2)'!DD$6&gt;='対象者リスト(従前分)'!$D12,'対象者リスト(追加補助分2)'!DD$6&lt;='対象者リスト(従前分)'!$E12),"○","×")))</f>
        <v/>
      </c>
      <c r="DE12" s="64" t="str">
        <f ca="1">IF(COUNTIF(INDIRECT(ADDRESS(ROW(),3)&amp;":"&amp;ADDRESS(ROW(),COLUMN()-1)),"○")&gt;=15,"×",IF(ISBLANK('対象者リスト(従前分)'!$D12),"",IF(AND('対象者リスト(追加補助分2)'!DE$6&gt;='対象者リスト(従前分)'!$D12,'対象者リスト(追加補助分2)'!DE$6&lt;='対象者リスト(従前分)'!$E12),"○","×")))</f>
        <v/>
      </c>
      <c r="DF12" s="64" t="str">
        <f ca="1">IF(COUNTIF(INDIRECT(ADDRESS(ROW(),3)&amp;":"&amp;ADDRESS(ROW(),COLUMN()-1)),"○")&gt;=15,"×",IF(ISBLANK('対象者リスト(従前分)'!$D12),"",IF(AND('対象者リスト(追加補助分2)'!DF$6&gt;='対象者リスト(従前分)'!$D12,'対象者リスト(追加補助分2)'!DF$6&lt;='対象者リスト(従前分)'!$E12),"○","×")))</f>
        <v/>
      </c>
      <c r="DG12" s="64" t="str">
        <f ca="1">IF(COUNTIF(INDIRECT(ADDRESS(ROW(),3)&amp;":"&amp;ADDRESS(ROW(),COLUMN()-1)),"○")&gt;=15,"×",IF(ISBLANK('対象者リスト(従前分)'!$D12),"",IF(AND('対象者リスト(追加補助分2)'!DG$6&gt;='対象者リスト(従前分)'!$D12,'対象者リスト(追加補助分2)'!DG$6&lt;='対象者リスト(従前分)'!$E12),"○","×")))</f>
        <v/>
      </c>
      <c r="DH12" s="64" t="str">
        <f ca="1">IF(COUNTIF(INDIRECT(ADDRESS(ROW(),3)&amp;":"&amp;ADDRESS(ROW(),COLUMN()-1)),"○")&gt;=15,"×",IF(ISBLANK('対象者リスト(従前分)'!$D12),"",IF(AND('対象者リスト(追加補助分2)'!DH$6&gt;='対象者リスト(従前分)'!$D12,'対象者リスト(追加補助分2)'!DH$6&lt;='対象者リスト(従前分)'!$E12),"○","×")))</f>
        <v/>
      </c>
      <c r="DI12" s="64" t="str">
        <f ca="1">IF(COUNTIF(INDIRECT(ADDRESS(ROW(),3)&amp;":"&amp;ADDRESS(ROW(),COLUMN()-1)),"○")&gt;=15,"×",IF(ISBLANK('対象者リスト(従前分)'!$D12),"",IF(AND('対象者リスト(追加補助分2)'!DI$6&gt;='対象者リスト(従前分)'!$D12,'対象者リスト(追加補助分2)'!DI$6&lt;='対象者リスト(従前分)'!$E12),"○","×")))</f>
        <v/>
      </c>
      <c r="DJ12" s="64" t="str">
        <f ca="1">IF(COUNTIF(INDIRECT(ADDRESS(ROW(),3)&amp;":"&amp;ADDRESS(ROW(),COLUMN()-1)),"○")&gt;=15,"×",IF(ISBLANK('対象者リスト(従前分)'!$D12),"",IF(AND('対象者リスト(追加補助分2)'!DJ$6&gt;='対象者リスト(従前分)'!$D12,'対象者リスト(追加補助分2)'!DJ$6&lt;='対象者リスト(従前分)'!$E12),"○","×")))</f>
        <v/>
      </c>
      <c r="DK12" s="64" t="str">
        <f ca="1">IF(COUNTIF(INDIRECT(ADDRESS(ROW(),3)&amp;":"&amp;ADDRESS(ROW(),COLUMN()-1)),"○")&gt;=15,"×",IF(ISBLANK('対象者リスト(従前分)'!$D12),"",IF(AND('対象者リスト(追加補助分2)'!DK$6&gt;='対象者リスト(従前分)'!$D12,'対象者リスト(追加補助分2)'!DK$6&lt;='対象者リスト(従前分)'!$E12),"○","×")))</f>
        <v/>
      </c>
      <c r="DL12" s="64" t="str">
        <f ca="1">IF(COUNTIF(INDIRECT(ADDRESS(ROW(),3)&amp;":"&amp;ADDRESS(ROW(),COLUMN()-1)),"○")&gt;=15,"×",IF(ISBLANK('対象者リスト(従前分)'!$D12),"",IF(AND('対象者リスト(追加補助分2)'!DL$6&gt;='対象者リスト(従前分)'!$D12,'対象者リスト(追加補助分2)'!DL$6&lt;='対象者リスト(従前分)'!$E12),"○","×")))</f>
        <v/>
      </c>
      <c r="DM12" s="72" t="str">
        <f ca="1">IF(COUNTIF(INDIRECT(ADDRESS(ROW(),3)&amp;":"&amp;ADDRESS(ROW(),COLUMN()-1)),"○")&gt;=15,"×",IF(ISBLANK('対象者リスト(従前分)'!$D12),"",IF(AND('対象者リスト(追加補助分2)'!DM$6&gt;='対象者リスト(従前分)'!$D12,'対象者リスト(追加補助分2)'!DM$6&lt;='対象者リスト(従前分)'!$E12),"○","×")))</f>
        <v/>
      </c>
      <c r="DN12" s="73" t="str">
        <f ca="1">IF(COUNTIF(INDIRECT(ADDRESS(ROW(),3)&amp;":"&amp;ADDRESS(ROW(),COLUMN()-1)),"○")&gt;=15,"×",IF(ISBLANK('対象者リスト(従前分)'!$D12),"",IF(AND('対象者リスト(追加補助分2)'!DN$6&gt;='対象者リスト(従前分)'!$D12,'対象者リスト(追加補助分2)'!DN$6&lt;='対象者リスト(従前分)'!$E12),"○","×")))</f>
        <v/>
      </c>
      <c r="DO12" s="64" t="str">
        <f ca="1">IF(COUNTIF(INDIRECT(ADDRESS(ROW(),3)&amp;":"&amp;ADDRESS(ROW(),COLUMN()-1)),"○")&gt;=15,"×",IF(ISBLANK('対象者リスト(従前分)'!$D12),"",IF(AND('対象者リスト(追加補助分2)'!DO$6&gt;='対象者リスト(従前分)'!$D12,'対象者リスト(追加補助分2)'!DO$6&lt;='対象者リスト(従前分)'!$E12),"○","×")))</f>
        <v/>
      </c>
      <c r="DP12" s="64" t="str">
        <f ca="1">IF(COUNTIF(INDIRECT(ADDRESS(ROW(),3)&amp;":"&amp;ADDRESS(ROW(),COLUMN()-1)),"○")&gt;=15,"×",IF(ISBLANK('対象者リスト(従前分)'!$D12),"",IF(AND('対象者リスト(追加補助分2)'!DP$6&gt;='対象者リスト(従前分)'!$D12,'対象者リスト(追加補助分2)'!DP$6&lt;='対象者リスト(従前分)'!$E12),"○","×")))</f>
        <v/>
      </c>
      <c r="DQ12" s="64" t="str">
        <f ca="1">IF(COUNTIF(INDIRECT(ADDRESS(ROW(),3)&amp;":"&amp;ADDRESS(ROW(),COLUMN()-1)),"○")&gt;=15,"×",IF(ISBLANK('対象者リスト(従前分)'!$D12),"",IF(AND('対象者リスト(追加補助分2)'!DQ$6&gt;='対象者リスト(従前分)'!$D12,'対象者リスト(追加補助分2)'!DQ$6&lt;='対象者リスト(従前分)'!$E12),"○","×")))</f>
        <v/>
      </c>
      <c r="DR12" s="64" t="str">
        <f ca="1">IF(COUNTIF(INDIRECT(ADDRESS(ROW(),3)&amp;":"&amp;ADDRESS(ROW(),COLUMN()-1)),"○")&gt;=15,"×",IF(ISBLANK('対象者リスト(従前分)'!$D12),"",IF(AND('対象者リスト(追加補助分2)'!DR$6&gt;='対象者リスト(従前分)'!$D12,'対象者リスト(追加補助分2)'!DR$6&lt;='対象者リスト(従前分)'!$E12),"○","×")))</f>
        <v/>
      </c>
      <c r="DS12" s="64" t="str">
        <f ca="1">IF(COUNTIF(INDIRECT(ADDRESS(ROW(),3)&amp;":"&amp;ADDRESS(ROW(),COLUMN()-1)),"○")&gt;=15,"×",IF(ISBLANK('対象者リスト(従前分)'!$D12),"",IF(AND('対象者リスト(追加補助分2)'!DS$6&gt;='対象者リスト(従前分)'!$D12,'対象者リスト(追加補助分2)'!DS$6&lt;='対象者リスト(従前分)'!$E12),"○","×")))</f>
        <v/>
      </c>
      <c r="DT12" s="64" t="str">
        <f ca="1">IF(COUNTIF(INDIRECT(ADDRESS(ROW(),3)&amp;":"&amp;ADDRESS(ROW(),COLUMN()-1)),"○")&gt;=15,"×",IF(ISBLANK('対象者リスト(従前分)'!$D12),"",IF(AND('対象者リスト(追加補助分2)'!DT$6&gt;='対象者リスト(従前分)'!$D12,'対象者リスト(追加補助分2)'!DT$6&lt;='対象者リスト(従前分)'!$E12),"○","×")))</f>
        <v/>
      </c>
      <c r="DU12" s="64" t="str">
        <f ca="1">IF(COUNTIF(INDIRECT(ADDRESS(ROW(),3)&amp;":"&amp;ADDRESS(ROW(),COLUMN()-1)),"○")&gt;=15,"×",IF(ISBLANK('対象者リスト(従前分)'!$D12),"",IF(AND('対象者リスト(追加補助分2)'!DU$6&gt;='対象者リスト(従前分)'!$D12,'対象者リスト(追加補助分2)'!DU$6&lt;='対象者リスト(従前分)'!$E12),"○","×")))</f>
        <v/>
      </c>
      <c r="DV12" s="64" t="str">
        <f ca="1">IF(COUNTIF(INDIRECT(ADDRESS(ROW(),3)&amp;":"&amp;ADDRESS(ROW(),COLUMN()-1)),"○")&gt;=15,"×",IF(ISBLANK('対象者リスト(従前分)'!$D12),"",IF(AND('対象者リスト(追加補助分2)'!DV$6&gt;='対象者リスト(従前分)'!$D12,'対象者リスト(追加補助分2)'!DV$6&lt;='対象者リスト(従前分)'!$E12),"○","×")))</f>
        <v/>
      </c>
      <c r="DW12" s="64" t="str">
        <f ca="1">IF(COUNTIF(INDIRECT(ADDRESS(ROW(),3)&amp;":"&amp;ADDRESS(ROW(),COLUMN()-1)),"○")&gt;=15,"×",IF(ISBLANK('対象者リスト(従前分)'!$D12),"",IF(AND('対象者リスト(追加補助分2)'!DW$6&gt;='対象者リスト(従前分)'!$D12,'対象者リスト(追加補助分2)'!DW$6&lt;='対象者リスト(従前分)'!$E12),"○","×")))</f>
        <v/>
      </c>
      <c r="DX12" s="64" t="str">
        <f ca="1">IF(COUNTIF(INDIRECT(ADDRESS(ROW(),3)&amp;":"&amp;ADDRESS(ROW(),COLUMN()-1)),"○")&gt;=15,"×",IF(ISBLANK('対象者リスト(従前分)'!$D12),"",IF(AND('対象者リスト(追加補助分2)'!DX$6&gt;='対象者リスト(従前分)'!$D12,'対象者リスト(追加補助分2)'!DX$6&lt;='対象者リスト(従前分)'!$E12),"○","×")))</f>
        <v/>
      </c>
      <c r="DY12" s="64" t="str">
        <f ca="1">IF(COUNTIF(INDIRECT(ADDRESS(ROW(),3)&amp;":"&amp;ADDRESS(ROW(),COLUMN()-1)),"○")&gt;=15,"×",IF(ISBLANK('対象者リスト(従前分)'!$D12),"",IF(AND('対象者リスト(追加補助分2)'!DY$6&gt;='対象者リスト(従前分)'!$D12,'対象者リスト(追加補助分2)'!DY$6&lt;='対象者リスト(従前分)'!$E12),"○","×")))</f>
        <v/>
      </c>
      <c r="DZ12" s="64" t="str">
        <f ca="1">IF(COUNTIF(INDIRECT(ADDRESS(ROW(),3)&amp;":"&amp;ADDRESS(ROW(),COLUMN()-1)),"○")&gt;=15,"×",IF(ISBLANK('対象者リスト(従前分)'!$D12),"",IF(AND('対象者リスト(追加補助分2)'!DZ$6&gt;='対象者リスト(従前分)'!$D12,'対象者リスト(追加補助分2)'!DZ$6&lt;='対象者リスト(従前分)'!$E12),"○","×")))</f>
        <v/>
      </c>
      <c r="EA12" s="64" t="str">
        <f ca="1">IF(COUNTIF(INDIRECT(ADDRESS(ROW(),3)&amp;":"&amp;ADDRESS(ROW(),COLUMN()-1)),"○")&gt;=15,"×",IF(ISBLANK('対象者リスト(従前分)'!$D12),"",IF(AND('対象者リスト(追加補助分2)'!EA$6&gt;='対象者リスト(従前分)'!$D12,'対象者リスト(追加補助分2)'!EA$6&lt;='対象者リスト(従前分)'!$E12),"○","×")))</f>
        <v/>
      </c>
      <c r="EB12" s="64" t="str">
        <f ca="1">IF(COUNTIF(INDIRECT(ADDRESS(ROW(),3)&amp;":"&amp;ADDRESS(ROW(),COLUMN()-1)),"○")&gt;=15,"×",IF(ISBLANK('対象者リスト(従前分)'!$D12),"",IF(AND('対象者リスト(追加補助分2)'!EB$6&gt;='対象者リスト(従前分)'!$D12,'対象者リスト(追加補助分2)'!EB$6&lt;='対象者リスト(従前分)'!$E12),"○","×")))</f>
        <v/>
      </c>
      <c r="EC12" s="64" t="str">
        <f ca="1">IF(COUNTIF(INDIRECT(ADDRESS(ROW(),3)&amp;":"&amp;ADDRESS(ROW(),COLUMN()-1)),"○")&gt;=15,"×",IF(ISBLANK('対象者リスト(従前分)'!$D12),"",IF(AND('対象者リスト(追加補助分2)'!EC$6&gt;='対象者リスト(従前分)'!$D12,'対象者リスト(追加補助分2)'!EC$6&lt;='対象者リスト(従前分)'!$E12),"○","×")))</f>
        <v/>
      </c>
      <c r="ED12" s="64" t="str">
        <f ca="1">IF(COUNTIF(INDIRECT(ADDRESS(ROW(),3)&amp;":"&amp;ADDRESS(ROW(),COLUMN()-1)),"○")&gt;=15,"×",IF(ISBLANK('対象者リスト(従前分)'!$D12),"",IF(AND('対象者リスト(追加補助分2)'!ED$6&gt;='対象者リスト(従前分)'!$D12,'対象者リスト(追加補助分2)'!ED$6&lt;='対象者リスト(従前分)'!$E12),"○","×")))</f>
        <v/>
      </c>
      <c r="EE12" s="64" t="str">
        <f ca="1">IF(COUNTIF(INDIRECT(ADDRESS(ROW(),3)&amp;":"&amp;ADDRESS(ROW(),COLUMN()-1)),"○")&gt;=15,"×",IF(ISBLANK('対象者リスト(従前分)'!$D12),"",IF(AND('対象者リスト(追加補助分2)'!EE$6&gt;='対象者リスト(従前分)'!$D12,'対象者リスト(追加補助分2)'!EE$6&lt;='対象者リスト(従前分)'!$E12),"○","×")))</f>
        <v/>
      </c>
      <c r="EF12" s="64" t="str">
        <f ca="1">IF(COUNTIF(INDIRECT(ADDRESS(ROW(),3)&amp;":"&amp;ADDRESS(ROW(),COLUMN()-1)),"○")&gt;=15,"×",IF(ISBLANK('対象者リスト(従前分)'!$D12),"",IF(AND('対象者リスト(追加補助分2)'!EF$6&gt;='対象者リスト(従前分)'!$D12,'対象者リスト(追加補助分2)'!EF$6&lt;='対象者リスト(従前分)'!$E12),"○","×")))</f>
        <v/>
      </c>
      <c r="EG12" s="64" t="str">
        <f ca="1">IF(COUNTIF(INDIRECT(ADDRESS(ROW(),3)&amp;":"&amp;ADDRESS(ROW(),COLUMN()-1)),"○")&gt;=15,"×",IF(ISBLANK('対象者リスト(従前分)'!$D12),"",IF(AND('対象者リスト(追加補助分2)'!EG$6&gt;='対象者リスト(従前分)'!$D12,'対象者リスト(追加補助分2)'!EG$6&lt;='対象者リスト(従前分)'!$E12),"○","×")))</f>
        <v/>
      </c>
      <c r="EH12" s="64" t="str">
        <f ca="1">IF(COUNTIF(INDIRECT(ADDRESS(ROW(),3)&amp;":"&amp;ADDRESS(ROW(),COLUMN()-1)),"○")&gt;=15,"×",IF(ISBLANK('対象者リスト(従前分)'!$D12),"",IF(AND('対象者リスト(追加補助分2)'!EH$6&gt;='対象者リスト(従前分)'!$D12,'対象者リスト(追加補助分2)'!EH$6&lt;='対象者リスト(従前分)'!$E12),"○","×")))</f>
        <v/>
      </c>
      <c r="EI12" s="64" t="str">
        <f ca="1">IF(COUNTIF(INDIRECT(ADDRESS(ROW(),3)&amp;":"&amp;ADDRESS(ROW(),COLUMN()-1)),"○")&gt;=15,"×",IF(ISBLANK('対象者リスト(従前分)'!$D12),"",IF(AND('対象者リスト(追加補助分2)'!EI$6&gt;='対象者リスト(従前分)'!$D12,'対象者リスト(追加補助分2)'!EI$6&lt;='対象者リスト(従前分)'!$E12),"○","×")))</f>
        <v/>
      </c>
      <c r="EJ12" s="64" t="str">
        <f ca="1">IF(COUNTIF(INDIRECT(ADDRESS(ROW(),3)&amp;":"&amp;ADDRESS(ROW(),COLUMN()-1)),"○")&gt;=15,"×",IF(ISBLANK('対象者リスト(従前分)'!$D12),"",IF(AND('対象者リスト(追加補助分2)'!EJ$6&gt;='対象者リスト(従前分)'!$D12,'対象者リスト(追加補助分2)'!EJ$6&lt;='対象者リスト(従前分)'!$E12),"○","×")))</f>
        <v/>
      </c>
      <c r="EK12" s="64" t="str">
        <f ca="1">IF(COUNTIF(INDIRECT(ADDRESS(ROW(),3)&amp;":"&amp;ADDRESS(ROW(),COLUMN()-1)),"○")&gt;=15,"×",IF(ISBLANK('対象者リスト(従前分)'!$D12),"",IF(AND('対象者リスト(追加補助分2)'!EK$6&gt;='対象者リスト(従前分)'!$D12,'対象者リスト(追加補助分2)'!EK$6&lt;='対象者リスト(従前分)'!$E12),"○","×")))</f>
        <v/>
      </c>
      <c r="EL12" s="64" t="str">
        <f ca="1">IF(COUNTIF(INDIRECT(ADDRESS(ROW(),3)&amp;":"&amp;ADDRESS(ROW(),COLUMN()-1)),"○")&gt;=15,"×",IF(ISBLANK('対象者リスト(従前分)'!$D12),"",IF(AND('対象者リスト(追加補助分2)'!EL$6&gt;='対象者リスト(従前分)'!$D12,'対象者リスト(追加補助分2)'!EL$6&lt;='対象者リスト(従前分)'!$E12),"○","×")))</f>
        <v/>
      </c>
      <c r="EM12" s="64" t="str">
        <f ca="1">IF(COUNTIF(INDIRECT(ADDRESS(ROW(),3)&amp;":"&amp;ADDRESS(ROW(),COLUMN()-1)),"○")&gt;=15,"×",IF(ISBLANK('対象者リスト(従前分)'!$D12),"",IF(AND('対象者リスト(追加補助分2)'!EM$6&gt;='対象者リスト(従前分)'!$D12,'対象者リスト(追加補助分2)'!EM$6&lt;='対象者リスト(従前分)'!$E12),"○","×")))</f>
        <v/>
      </c>
      <c r="EN12" s="64" t="str">
        <f ca="1">IF(COUNTIF(INDIRECT(ADDRESS(ROW(),3)&amp;":"&amp;ADDRESS(ROW(),COLUMN()-1)),"○")&gt;=15,"×",IF(ISBLANK('対象者リスト(従前分)'!$D12),"",IF(AND('対象者リスト(追加補助分2)'!EN$6&gt;='対象者リスト(従前分)'!$D12,'対象者リスト(追加補助分2)'!EN$6&lt;='対象者リスト(従前分)'!$E12),"○","×")))</f>
        <v/>
      </c>
      <c r="EO12" s="64" t="str">
        <f ca="1">IF(COUNTIF(INDIRECT(ADDRESS(ROW(),3)&amp;":"&amp;ADDRESS(ROW(),COLUMN()-1)),"○")&gt;=15,"×",IF(ISBLANK('対象者リスト(従前分)'!$D12),"",IF(AND('対象者リスト(追加補助分2)'!EO$6&gt;='対象者リスト(従前分)'!$D12,'対象者リスト(追加補助分2)'!EO$6&lt;='対象者リスト(従前分)'!$E12),"○","×")))</f>
        <v/>
      </c>
      <c r="EP12" s="64" t="str">
        <f ca="1">IF(COUNTIF(INDIRECT(ADDRESS(ROW(),3)&amp;":"&amp;ADDRESS(ROW(),COLUMN()-1)),"○")&gt;=15,"×",IF(ISBLANK('対象者リスト(従前分)'!$D12),"",IF(AND('対象者リスト(追加補助分2)'!EP$6&gt;='対象者リスト(従前分)'!$D12,'対象者リスト(追加補助分2)'!EP$6&lt;='対象者リスト(従前分)'!$E12),"○","×")))</f>
        <v/>
      </c>
      <c r="EQ12" s="64" t="str">
        <f ca="1">IF(COUNTIF(INDIRECT(ADDRESS(ROW(),3)&amp;":"&amp;ADDRESS(ROW(),COLUMN()-1)),"○")&gt;=15,"×",IF(ISBLANK('対象者リスト(従前分)'!$D12),"",IF(AND('対象者リスト(追加補助分2)'!EQ$6&gt;='対象者リスト(従前分)'!$D12,'対象者リスト(追加補助分2)'!EQ$6&lt;='対象者リスト(従前分)'!$E12),"○","×")))</f>
        <v/>
      </c>
      <c r="ER12" s="72" t="str">
        <f ca="1">IF(COUNTIF(INDIRECT(ADDRESS(ROW(),3)&amp;":"&amp;ADDRESS(ROW(),COLUMN()-1)),"○")&gt;=15,"×",IF(ISBLANK('対象者リスト(従前分)'!$D12),"",IF(AND('対象者リスト(追加補助分2)'!ER$6&gt;='対象者リスト(従前分)'!$D12,'対象者リスト(追加補助分2)'!ER$6&lt;='対象者リスト(従前分)'!$E12),"○","×")))</f>
        <v/>
      </c>
      <c r="ES12" s="73" t="str">
        <f ca="1">IF(COUNTIF(INDIRECT(ADDRESS(ROW(),3)&amp;":"&amp;ADDRESS(ROW(),COLUMN()-1)),"○")&gt;=15,"×",IF(ISBLANK('対象者リスト(従前分)'!$D12),"",IF(AND('対象者リスト(追加補助分2)'!ES$6&gt;='対象者リスト(従前分)'!$D12,'対象者リスト(追加補助分2)'!ES$6&lt;='対象者リスト(従前分)'!$E12),"○","×")))</f>
        <v/>
      </c>
      <c r="ET12" s="64" t="str">
        <f ca="1">IF(COUNTIF(INDIRECT(ADDRESS(ROW(),3)&amp;":"&amp;ADDRESS(ROW(),COLUMN()-1)),"○")&gt;=15,"×",IF(ISBLANK('対象者リスト(従前分)'!$D12),"",IF(AND('対象者リスト(追加補助分2)'!ET$6&gt;='対象者リスト(従前分)'!$D12,'対象者リスト(追加補助分2)'!ET$6&lt;='対象者リスト(従前分)'!$E12),"○","×")))</f>
        <v/>
      </c>
      <c r="EU12" s="64" t="str">
        <f ca="1">IF(COUNTIF(INDIRECT(ADDRESS(ROW(),3)&amp;":"&amp;ADDRESS(ROW(),COLUMN()-1)),"○")&gt;=15,"×",IF(ISBLANK('対象者リスト(従前分)'!$D12),"",IF(AND('対象者リスト(追加補助分2)'!EU$6&gt;='対象者リスト(従前分)'!$D12,'対象者リスト(追加補助分2)'!EU$6&lt;='対象者リスト(従前分)'!$E12),"○","×")))</f>
        <v/>
      </c>
      <c r="EV12" s="64" t="str">
        <f ca="1">IF(COUNTIF(INDIRECT(ADDRESS(ROW(),3)&amp;":"&amp;ADDRESS(ROW(),COLUMN()-1)),"○")&gt;=15,"×",IF(ISBLANK('対象者リスト(従前分)'!$D12),"",IF(AND('対象者リスト(追加補助分2)'!EV$6&gt;='対象者リスト(従前分)'!$D12,'対象者リスト(追加補助分2)'!EV$6&lt;='対象者リスト(従前分)'!$E12),"○","×")))</f>
        <v/>
      </c>
      <c r="EW12" s="64" t="str">
        <f ca="1">IF(COUNTIF(INDIRECT(ADDRESS(ROW(),3)&amp;":"&amp;ADDRESS(ROW(),COLUMN()-1)),"○")&gt;=15,"×",IF(ISBLANK('対象者リスト(従前分)'!$D12),"",IF(AND('対象者リスト(追加補助分2)'!EW$6&gt;='対象者リスト(従前分)'!$D12,'対象者リスト(追加補助分2)'!EW$6&lt;='対象者リスト(従前分)'!$E12),"○","×")))</f>
        <v/>
      </c>
      <c r="EX12" s="64" t="str">
        <f ca="1">IF(COUNTIF(INDIRECT(ADDRESS(ROW(),3)&amp;":"&amp;ADDRESS(ROW(),COLUMN()-1)),"○")&gt;=15,"×",IF(ISBLANK('対象者リスト(従前分)'!$D12),"",IF(AND('対象者リスト(追加補助分2)'!EX$6&gt;='対象者リスト(従前分)'!$D12,'対象者リスト(追加補助分2)'!EX$6&lt;='対象者リスト(従前分)'!$E12),"○","×")))</f>
        <v/>
      </c>
      <c r="EY12" s="64" t="str">
        <f ca="1">IF(COUNTIF(INDIRECT(ADDRESS(ROW(),3)&amp;":"&amp;ADDRESS(ROW(),COLUMN()-1)),"○")&gt;=15,"×",IF(ISBLANK('対象者リスト(従前分)'!$D12),"",IF(AND('対象者リスト(追加補助分2)'!EY$6&gt;='対象者リスト(従前分)'!$D12,'対象者リスト(追加補助分2)'!EY$6&lt;='対象者リスト(従前分)'!$E12),"○","×")))</f>
        <v/>
      </c>
      <c r="EZ12" s="64" t="str">
        <f ca="1">IF(COUNTIF(INDIRECT(ADDRESS(ROW(),3)&amp;":"&amp;ADDRESS(ROW(),COLUMN()-1)),"○")&gt;=15,"×",IF(ISBLANK('対象者リスト(従前分)'!$D12),"",IF(AND('対象者リスト(追加補助分2)'!EZ$6&gt;='対象者リスト(従前分)'!$D12,'対象者リスト(追加補助分2)'!EZ$6&lt;='対象者リスト(従前分)'!$E12),"○","×")))</f>
        <v/>
      </c>
      <c r="FA12" s="64" t="str">
        <f ca="1">IF(COUNTIF(INDIRECT(ADDRESS(ROW(),3)&amp;":"&amp;ADDRESS(ROW(),COLUMN()-1)),"○")&gt;=15,"×",IF(ISBLANK('対象者リスト(従前分)'!$D12),"",IF(AND('対象者リスト(追加補助分2)'!FA$6&gt;='対象者リスト(従前分)'!$D12,'対象者リスト(追加補助分2)'!FA$6&lt;='対象者リスト(従前分)'!$E12),"○","×")))</f>
        <v/>
      </c>
      <c r="FB12" s="64" t="str">
        <f ca="1">IF(COUNTIF(INDIRECT(ADDRESS(ROW(),3)&amp;":"&amp;ADDRESS(ROW(),COLUMN()-1)),"○")&gt;=15,"×",IF(ISBLANK('対象者リスト(従前分)'!$D12),"",IF(AND('対象者リスト(追加補助分2)'!FB$6&gt;='対象者リスト(従前分)'!$D12,'対象者リスト(追加補助分2)'!FB$6&lt;='対象者リスト(従前分)'!$E12),"○","×")))</f>
        <v/>
      </c>
      <c r="FC12" s="64" t="str">
        <f ca="1">IF(COUNTIF(INDIRECT(ADDRESS(ROW(),3)&amp;":"&amp;ADDRESS(ROW(),COLUMN()-1)),"○")&gt;=15,"×",IF(ISBLANK('対象者リスト(従前分)'!$D12),"",IF(AND('対象者リスト(追加補助分2)'!FC$6&gt;='対象者リスト(従前分)'!$D12,'対象者リスト(追加補助分2)'!FC$6&lt;='対象者リスト(従前分)'!$E12),"○","×")))</f>
        <v/>
      </c>
      <c r="FD12" s="64" t="str">
        <f ca="1">IF(COUNTIF(INDIRECT(ADDRESS(ROW(),3)&amp;":"&amp;ADDRESS(ROW(),COLUMN()-1)),"○")&gt;=15,"×",IF(ISBLANK('対象者リスト(従前分)'!$D12),"",IF(AND('対象者リスト(追加補助分2)'!FD$6&gt;='対象者リスト(従前分)'!$D12,'対象者リスト(追加補助分2)'!FD$6&lt;='対象者リスト(従前分)'!$E12),"○","×")))</f>
        <v/>
      </c>
      <c r="FE12" s="64" t="str">
        <f ca="1">IF(COUNTIF(INDIRECT(ADDRESS(ROW(),3)&amp;":"&amp;ADDRESS(ROW(),COLUMN()-1)),"○")&gt;=15,"×",IF(ISBLANK('対象者リスト(従前分)'!$D12),"",IF(AND('対象者リスト(追加補助分2)'!FE$6&gt;='対象者リスト(従前分)'!$D12,'対象者リスト(追加補助分2)'!FE$6&lt;='対象者リスト(従前分)'!$E12),"○","×")))</f>
        <v/>
      </c>
      <c r="FF12" s="64" t="str">
        <f ca="1">IF(COUNTIF(INDIRECT(ADDRESS(ROW(),3)&amp;":"&amp;ADDRESS(ROW(),COLUMN()-1)),"○")&gt;=15,"×",IF(ISBLANK('対象者リスト(従前分)'!$D12),"",IF(AND('対象者リスト(追加補助分2)'!FF$6&gt;='対象者リスト(従前分)'!$D12,'対象者リスト(追加補助分2)'!FF$6&lt;='対象者リスト(従前分)'!$E12),"○","×")))</f>
        <v/>
      </c>
      <c r="FG12" s="64" t="str">
        <f ca="1">IF(COUNTIF(INDIRECT(ADDRESS(ROW(),3)&amp;":"&amp;ADDRESS(ROW(),COLUMN()-1)),"○")&gt;=15,"×",IF(ISBLANK('対象者リスト(従前分)'!$D12),"",IF(AND('対象者リスト(追加補助分2)'!FG$6&gt;='対象者リスト(従前分)'!$D12,'対象者リスト(追加補助分2)'!FG$6&lt;='対象者リスト(従前分)'!$E12),"○","×")))</f>
        <v/>
      </c>
      <c r="FH12" s="64" t="str">
        <f ca="1">IF(COUNTIF(INDIRECT(ADDRESS(ROW(),3)&amp;":"&amp;ADDRESS(ROW(),COLUMN()-1)),"○")&gt;=15,"×",IF(ISBLANK('対象者リスト(従前分)'!$D12),"",IF(AND('対象者リスト(追加補助分2)'!FH$6&gt;='対象者リスト(従前分)'!$D12,'対象者リスト(追加補助分2)'!FH$6&lt;='対象者リスト(従前分)'!$E12),"○","×")))</f>
        <v/>
      </c>
      <c r="FI12" s="64" t="str">
        <f ca="1">IF(COUNTIF(INDIRECT(ADDRESS(ROW(),3)&amp;":"&amp;ADDRESS(ROW(),COLUMN()-1)),"○")&gt;=15,"×",IF(ISBLANK('対象者リスト(従前分)'!$D12),"",IF(AND('対象者リスト(追加補助分2)'!FI$6&gt;='対象者リスト(従前分)'!$D12,'対象者リスト(追加補助分2)'!FI$6&lt;='対象者リスト(従前分)'!$E12),"○","×")))</f>
        <v/>
      </c>
      <c r="FJ12" s="64" t="str">
        <f ca="1">IF(COUNTIF(INDIRECT(ADDRESS(ROW(),3)&amp;":"&amp;ADDRESS(ROW(),COLUMN()-1)),"○")&gt;=15,"×",IF(ISBLANK('対象者リスト(従前分)'!$D12),"",IF(AND('対象者リスト(追加補助分2)'!FJ$6&gt;='対象者リスト(従前分)'!$D12,'対象者リスト(追加補助分2)'!FJ$6&lt;='対象者リスト(従前分)'!$E12),"○","×")))</f>
        <v/>
      </c>
      <c r="FK12" s="64" t="str">
        <f ca="1">IF(COUNTIF(INDIRECT(ADDRESS(ROW(),3)&amp;":"&amp;ADDRESS(ROW(),COLUMN()-1)),"○")&gt;=15,"×",IF(ISBLANK('対象者リスト(従前分)'!$D12),"",IF(AND('対象者リスト(追加補助分2)'!FK$6&gt;='対象者リスト(従前分)'!$D12,'対象者リスト(追加補助分2)'!FK$6&lt;='対象者リスト(従前分)'!$E12),"○","×")))</f>
        <v/>
      </c>
      <c r="FL12" s="64" t="str">
        <f ca="1">IF(COUNTIF(INDIRECT(ADDRESS(ROW(),3)&amp;":"&amp;ADDRESS(ROW(),COLUMN()-1)),"○")&gt;=15,"×",IF(ISBLANK('対象者リスト(従前分)'!$D12),"",IF(AND('対象者リスト(追加補助分2)'!FL$6&gt;='対象者リスト(従前分)'!$D12,'対象者リスト(追加補助分2)'!FL$6&lt;='対象者リスト(従前分)'!$E12),"○","×")))</f>
        <v/>
      </c>
      <c r="FM12" s="64" t="str">
        <f ca="1">IF(COUNTIF(INDIRECT(ADDRESS(ROW(),3)&amp;":"&amp;ADDRESS(ROW(),COLUMN()-1)),"○")&gt;=15,"×",IF(ISBLANK('対象者リスト(従前分)'!$D12),"",IF(AND('対象者リスト(追加補助分2)'!FM$6&gt;='対象者リスト(従前分)'!$D12,'対象者リスト(追加補助分2)'!FM$6&lt;='対象者リスト(従前分)'!$E12),"○","×")))</f>
        <v/>
      </c>
      <c r="FN12" s="64" t="str">
        <f ca="1">IF(COUNTIF(INDIRECT(ADDRESS(ROW(),3)&amp;":"&amp;ADDRESS(ROW(),COLUMN()-1)),"○")&gt;=15,"×",IF(ISBLANK('対象者リスト(従前分)'!$D12),"",IF(AND('対象者リスト(追加補助分2)'!FN$6&gt;='対象者リスト(従前分)'!$D12,'対象者リスト(追加補助分2)'!FN$6&lt;='対象者リスト(従前分)'!$E12),"○","×")))</f>
        <v/>
      </c>
      <c r="FO12" s="64" t="str">
        <f ca="1">IF(COUNTIF(INDIRECT(ADDRESS(ROW(),3)&amp;":"&amp;ADDRESS(ROW(),COLUMN()-1)),"○")&gt;=15,"×",IF(ISBLANK('対象者リスト(従前分)'!$D12),"",IF(AND('対象者リスト(追加補助分2)'!FO$6&gt;='対象者リスト(従前分)'!$D12,'対象者リスト(追加補助分2)'!FO$6&lt;='対象者リスト(従前分)'!$E12),"○","×")))</f>
        <v/>
      </c>
      <c r="FP12" s="64" t="str">
        <f ca="1">IF(COUNTIF(INDIRECT(ADDRESS(ROW(),3)&amp;":"&amp;ADDRESS(ROW(),COLUMN()-1)),"○")&gt;=15,"×",IF(ISBLANK('対象者リスト(従前分)'!$D12),"",IF(AND('対象者リスト(追加補助分2)'!FP$6&gt;='対象者リスト(従前分)'!$D12,'対象者リスト(追加補助分2)'!FP$6&lt;='対象者リスト(従前分)'!$E12),"○","×")))</f>
        <v/>
      </c>
      <c r="FQ12" s="64" t="str">
        <f ca="1">IF(COUNTIF(INDIRECT(ADDRESS(ROW(),3)&amp;":"&amp;ADDRESS(ROW(),COLUMN()-1)),"○")&gt;=15,"×",IF(ISBLANK('対象者リスト(従前分)'!$D12),"",IF(AND('対象者リスト(追加補助分2)'!FQ$6&gt;='対象者リスト(従前分)'!$D12,'対象者リスト(追加補助分2)'!FQ$6&lt;='対象者リスト(従前分)'!$E12),"○","×")))</f>
        <v/>
      </c>
      <c r="FR12" s="64" t="str">
        <f ca="1">IF(COUNTIF(INDIRECT(ADDRESS(ROW(),3)&amp;":"&amp;ADDRESS(ROW(),COLUMN()-1)),"○")&gt;=15,"×",IF(ISBLANK('対象者リスト(従前分)'!$D12),"",IF(AND('対象者リスト(追加補助分2)'!FR$6&gt;='対象者リスト(従前分)'!$D12,'対象者リスト(追加補助分2)'!FR$6&lt;='対象者リスト(従前分)'!$E12),"○","×")))</f>
        <v/>
      </c>
      <c r="FS12" s="64" t="str">
        <f ca="1">IF(COUNTIF(INDIRECT(ADDRESS(ROW(),3)&amp;":"&amp;ADDRESS(ROW(),COLUMN()-1)),"○")&gt;=15,"×",IF(ISBLANK('対象者リスト(従前分)'!$D12),"",IF(AND('対象者リスト(追加補助分2)'!FS$6&gt;='対象者リスト(従前分)'!$D12,'対象者リスト(追加補助分2)'!FS$6&lt;='対象者リスト(従前分)'!$E12),"○","×")))</f>
        <v/>
      </c>
      <c r="FT12" s="64" t="str">
        <f ca="1">IF(COUNTIF(INDIRECT(ADDRESS(ROW(),3)&amp;":"&amp;ADDRESS(ROW(),COLUMN()-1)),"○")&gt;=15,"×",IF(ISBLANK('対象者リスト(従前分)'!$D12),"",IF(AND('対象者リスト(追加補助分2)'!FT$6&gt;='対象者リスト(従前分)'!$D12,'対象者リスト(追加補助分2)'!FT$6&lt;='対象者リスト(従前分)'!$E12),"○","×")))</f>
        <v/>
      </c>
      <c r="FU12" s="64" t="str">
        <f ca="1">IF(COUNTIF(INDIRECT(ADDRESS(ROW(),3)&amp;":"&amp;ADDRESS(ROW(),COLUMN()-1)),"○")&gt;=15,"×",IF(ISBLANK('対象者リスト(従前分)'!$D12),"",IF(AND('対象者リスト(追加補助分2)'!FU$6&gt;='対象者リスト(従前分)'!$D12,'対象者リスト(追加補助分2)'!FU$6&lt;='対象者リスト(従前分)'!$E12),"○","×")))</f>
        <v/>
      </c>
      <c r="FV12" s="64" t="str">
        <f ca="1">IF(COUNTIF(INDIRECT(ADDRESS(ROW(),3)&amp;":"&amp;ADDRESS(ROW(),COLUMN()-1)),"○")&gt;=15,"×",IF(ISBLANK('対象者リスト(従前分)'!$D12),"",IF(AND('対象者リスト(追加補助分2)'!FV$6&gt;='対象者リスト(従前分)'!$D12,'対象者リスト(追加補助分2)'!FV$6&lt;='対象者リスト(従前分)'!$E12),"○","×")))</f>
        <v/>
      </c>
      <c r="FW12" s="73" t="str">
        <f ca="1">IF(COUNTIF(INDIRECT(ADDRESS(ROW(),3)&amp;":"&amp;ADDRESS(ROW(),COLUMN()-1)),"○")&gt;=15,"×",IF(ISBLANK('対象者リスト(従前分)'!$D12),"",IF(AND('対象者リスト(追加補助分2)'!FW$6&gt;='対象者リスト(従前分)'!$D12,'対象者リスト(追加補助分2)'!FW$6&lt;='対象者リスト(従前分)'!$E12),"○","×")))</f>
        <v/>
      </c>
      <c r="FX12" s="64" t="str">
        <f ca="1">IF(COUNTIF(INDIRECT(ADDRESS(ROW(),3)&amp;":"&amp;ADDRESS(ROW(),COLUMN()-1)),"○")&gt;=15,"×",IF(ISBLANK('対象者リスト(従前分)'!$D12),"",IF(AND('対象者リスト(追加補助分2)'!FX$6&gt;='対象者リスト(従前分)'!$D12,'対象者リスト(追加補助分2)'!FX$6&lt;='対象者リスト(従前分)'!$E12),"○","×")))</f>
        <v/>
      </c>
      <c r="FY12" s="64" t="str">
        <f ca="1">IF(COUNTIF(INDIRECT(ADDRESS(ROW(),3)&amp;":"&amp;ADDRESS(ROW(),COLUMN()-1)),"○")&gt;=15,"×",IF(ISBLANK('対象者リスト(従前分)'!$D12),"",IF(AND('対象者リスト(追加補助分2)'!FY$6&gt;='対象者リスト(従前分)'!$D12,'対象者リスト(追加補助分2)'!FY$6&lt;='対象者リスト(従前分)'!$E12),"○","×")))</f>
        <v/>
      </c>
      <c r="FZ12" s="64" t="str">
        <f ca="1">IF(COUNTIF(INDIRECT(ADDRESS(ROW(),3)&amp;":"&amp;ADDRESS(ROW(),COLUMN()-1)),"○")&gt;=15,"×",IF(ISBLANK('対象者リスト(従前分)'!$D12),"",IF(AND('対象者リスト(追加補助分2)'!FZ$6&gt;='対象者リスト(従前分)'!$D12,'対象者リスト(追加補助分2)'!FZ$6&lt;='対象者リスト(従前分)'!$E12),"○","×")))</f>
        <v/>
      </c>
      <c r="GA12" s="64" t="str">
        <f ca="1">IF(COUNTIF(INDIRECT(ADDRESS(ROW(),3)&amp;":"&amp;ADDRESS(ROW(),COLUMN()-1)),"○")&gt;=15,"×",IF(ISBLANK('対象者リスト(従前分)'!$D12),"",IF(AND('対象者リスト(追加補助分2)'!GA$6&gt;='対象者リスト(従前分)'!$D12,'対象者リスト(追加補助分2)'!GA$6&lt;='対象者リスト(従前分)'!$E12),"○","×")))</f>
        <v/>
      </c>
      <c r="GB12" s="64" t="str">
        <f ca="1">IF(COUNTIF(INDIRECT(ADDRESS(ROW(),3)&amp;":"&amp;ADDRESS(ROW(),COLUMN()-1)),"○")&gt;=15,"×",IF(ISBLANK('対象者リスト(従前分)'!$D12),"",IF(AND('対象者リスト(追加補助分2)'!GB$6&gt;='対象者リスト(従前分)'!$D12,'対象者リスト(追加補助分2)'!GB$6&lt;='対象者リスト(従前分)'!$E12),"○","×")))</f>
        <v/>
      </c>
      <c r="GC12" s="64" t="str">
        <f ca="1">IF(COUNTIF(INDIRECT(ADDRESS(ROW(),3)&amp;":"&amp;ADDRESS(ROW(),COLUMN()-1)),"○")&gt;=15,"×",IF(ISBLANK('対象者リスト(従前分)'!$D12),"",IF(AND('対象者リスト(追加補助分2)'!GC$6&gt;='対象者リスト(従前分)'!$D12,'対象者リスト(追加補助分2)'!GC$6&lt;='対象者リスト(従前分)'!$E12),"○","×")))</f>
        <v/>
      </c>
      <c r="GD12" s="64" t="str">
        <f ca="1">IF(COUNTIF(INDIRECT(ADDRESS(ROW(),3)&amp;":"&amp;ADDRESS(ROW(),COLUMN()-1)),"○")&gt;=15,"×",IF(ISBLANK('対象者リスト(従前分)'!$D12),"",IF(AND('対象者リスト(追加補助分2)'!GD$6&gt;='対象者リスト(従前分)'!$D12,'対象者リスト(追加補助分2)'!GD$6&lt;='対象者リスト(従前分)'!$E12),"○","×")))</f>
        <v/>
      </c>
      <c r="GE12" s="64" t="str">
        <f ca="1">IF(COUNTIF(INDIRECT(ADDRESS(ROW(),3)&amp;":"&amp;ADDRESS(ROW(),COLUMN()-1)),"○")&gt;=15,"×",IF(ISBLANK('対象者リスト(従前分)'!$D12),"",IF(AND('対象者リスト(追加補助分2)'!GE$6&gt;='対象者リスト(従前分)'!$D12,'対象者リスト(追加補助分2)'!GE$6&lt;='対象者リスト(従前分)'!$E12),"○","×")))</f>
        <v/>
      </c>
      <c r="GF12" s="64" t="str">
        <f ca="1">IF(COUNTIF(INDIRECT(ADDRESS(ROW(),3)&amp;":"&amp;ADDRESS(ROW(),COLUMN()-1)),"○")&gt;=15,"×",IF(ISBLANK('対象者リスト(従前分)'!$D12),"",IF(AND('対象者リスト(追加補助分2)'!GF$6&gt;='対象者リスト(従前分)'!$D12,'対象者リスト(追加補助分2)'!GF$6&lt;='対象者リスト(従前分)'!$E12),"○","×")))</f>
        <v/>
      </c>
      <c r="GG12" s="64" t="str">
        <f ca="1">IF(COUNTIF(INDIRECT(ADDRESS(ROW(),3)&amp;":"&amp;ADDRESS(ROW(),COLUMN()-1)),"○")&gt;=15,"×",IF(ISBLANK('対象者リスト(従前分)'!$D12),"",IF(AND('対象者リスト(追加補助分2)'!GG$6&gt;='対象者リスト(従前分)'!$D12,'対象者リスト(追加補助分2)'!GG$6&lt;='対象者リスト(従前分)'!$E12),"○","×")))</f>
        <v/>
      </c>
      <c r="GH12" s="64" t="str">
        <f ca="1">IF(COUNTIF(INDIRECT(ADDRESS(ROW(),3)&amp;":"&amp;ADDRESS(ROW(),COLUMN()-1)),"○")&gt;=15,"×",IF(ISBLANK('対象者リスト(従前分)'!$D12),"",IF(AND('対象者リスト(追加補助分2)'!GH$6&gt;='対象者リスト(従前分)'!$D12,'対象者リスト(追加補助分2)'!GH$6&lt;='対象者リスト(従前分)'!$E12),"○","×")))</f>
        <v/>
      </c>
      <c r="GI12" s="64" t="str">
        <f ca="1">IF(COUNTIF(INDIRECT(ADDRESS(ROW(),3)&amp;":"&amp;ADDRESS(ROW(),COLUMN()-1)),"○")&gt;=15,"×",IF(ISBLANK('対象者リスト(従前分)'!$D12),"",IF(AND('対象者リスト(追加補助分2)'!GI$6&gt;='対象者リスト(従前分)'!$D12,'対象者リスト(追加補助分2)'!GI$6&lt;='対象者リスト(従前分)'!$E12),"○","×")))</f>
        <v/>
      </c>
      <c r="GJ12" s="64" t="str">
        <f ca="1">IF(COUNTIF(INDIRECT(ADDRESS(ROW(),3)&amp;":"&amp;ADDRESS(ROW(),COLUMN()-1)),"○")&gt;=15,"×",IF(ISBLANK('対象者リスト(従前分)'!$D12),"",IF(AND('対象者リスト(追加補助分2)'!GJ$6&gt;='対象者リスト(従前分)'!$D12,'対象者リスト(追加補助分2)'!GJ$6&lt;='対象者リスト(従前分)'!$E12),"○","×")))</f>
        <v/>
      </c>
      <c r="GK12" s="64" t="str">
        <f ca="1">IF(COUNTIF(INDIRECT(ADDRESS(ROW(),3)&amp;":"&amp;ADDRESS(ROW(),COLUMN()-1)),"○")&gt;=15,"×",IF(ISBLANK('対象者リスト(従前分)'!$D12),"",IF(AND('対象者リスト(追加補助分2)'!GK$6&gt;='対象者リスト(従前分)'!$D12,'対象者リスト(追加補助分2)'!GK$6&lt;='対象者リスト(従前分)'!$E12),"○","×")))</f>
        <v/>
      </c>
      <c r="GL12" s="64" t="str">
        <f ca="1">IF(COUNTIF(INDIRECT(ADDRESS(ROW(),3)&amp;":"&amp;ADDRESS(ROW(),COLUMN()-1)),"○")&gt;=15,"×",IF(ISBLANK('対象者リスト(従前分)'!$D12),"",IF(AND('対象者リスト(追加補助分2)'!GL$6&gt;='対象者リスト(従前分)'!$D12,'対象者リスト(追加補助分2)'!GL$6&lt;='対象者リスト(従前分)'!$E12),"○","×")))</f>
        <v/>
      </c>
      <c r="GM12" s="64" t="str">
        <f ca="1">IF(COUNTIF(INDIRECT(ADDRESS(ROW(),3)&amp;":"&amp;ADDRESS(ROW(),COLUMN()-1)),"○")&gt;=15,"×",IF(ISBLANK('対象者リスト(従前分)'!$D12),"",IF(AND('対象者リスト(追加補助分2)'!GM$6&gt;='対象者リスト(従前分)'!$D12,'対象者リスト(追加補助分2)'!GM$6&lt;='対象者リスト(従前分)'!$E12),"○","×")))</f>
        <v/>
      </c>
      <c r="GN12" s="64" t="str">
        <f ca="1">IF(COUNTIF(INDIRECT(ADDRESS(ROW(),3)&amp;":"&amp;ADDRESS(ROW(),COLUMN()-1)),"○")&gt;=15,"×",IF(ISBLANK('対象者リスト(従前分)'!$D12),"",IF(AND('対象者リスト(追加補助分2)'!GN$6&gt;='対象者リスト(従前分)'!$D12,'対象者リスト(追加補助分2)'!GN$6&lt;='対象者リスト(従前分)'!$E12),"○","×")))</f>
        <v/>
      </c>
      <c r="GO12" s="64" t="str">
        <f ca="1">IF(COUNTIF(INDIRECT(ADDRESS(ROW(),3)&amp;":"&amp;ADDRESS(ROW(),COLUMN()-1)),"○")&gt;=15,"×",IF(ISBLANK('対象者リスト(従前分)'!$D12),"",IF(AND('対象者リスト(追加補助分2)'!GO$6&gt;='対象者リスト(従前分)'!$D12,'対象者リスト(追加補助分2)'!GO$6&lt;='対象者リスト(従前分)'!$E12),"○","×")))</f>
        <v/>
      </c>
      <c r="GP12" s="64" t="str">
        <f ca="1">IF(COUNTIF(INDIRECT(ADDRESS(ROW(),3)&amp;":"&amp;ADDRESS(ROW(),COLUMN()-1)),"○")&gt;=15,"×",IF(ISBLANK('対象者リスト(従前分)'!$D12),"",IF(AND('対象者リスト(追加補助分2)'!GP$6&gt;='対象者リスト(従前分)'!$D12,'対象者リスト(追加補助分2)'!GP$6&lt;='対象者リスト(従前分)'!$E12),"○","×")))</f>
        <v/>
      </c>
      <c r="GQ12" s="64" t="str">
        <f ca="1">IF(COUNTIF(INDIRECT(ADDRESS(ROW(),3)&amp;":"&amp;ADDRESS(ROW(),COLUMN()-1)),"○")&gt;=15,"×",IF(ISBLANK('対象者リスト(従前分)'!$D12),"",IF(AND('対象者リスト(追加補助分2)'!GQ$6&gt;='対象者リスト(従前分)'!$D12,'対象者リスト(追加補助分2)'!GQ$6&lt;='対象者リスト(従前分)'!$E12),"○","×")))</f>
        <v/>
      </c>
      <c r="GR12" s="64" t="str">
        <f ca="1">IF(COUNTIF(INDIRECT(ADDRESS(ROW(),3)&amp;":"&amp;ADDRESS(ROW(),COLUMN()-1)),"○")&gt;=15,"×",IF(ISBLANK('対象者リスト(従前分)'!$D12),"",IF(AND('対象者リスト(追加補助分2)'!GR$6&gt;='対象者リスト(従前分)'!$D12,'対象者リスト(追加補助分2)'!GR$6&lt;='対象者リスト(従前分)'!$E12),"○","×")))</f>
        <v/>
      </c>
      <c r="GS12" s="64" t="str">
        <f ca="1">IF(COUNTIF(INDIRECT(ADDRESS(ROW(),3)&amp;":"&amp;ADDRESS(ROW(),COLUMN()-1)),"○")&gt;=15,"×",IF(ISBLANK('対象者リスト(従前分)'!$D12),"",IF(AND('対象者リスト(追加補助分2)'!GS$6&gt;='対象者リスト(従前分)'!$D12,'対象者リスト(追加補助分2)'!GS$6&lt;='対象者リスト(従前分)'!$E12),"○","×")))</f>
        <v/>
      </c>
      <c r="GT12" s="64" t="str">
        <f ca="1">IF(COUNTIF(INDIRECT(ADDRESS(ROW(),3)&amp;":"&amp;ADDRESS(ROW(),COLUMN()-1)),"○")&gt;=15,"×",IF(ISBLANK('対象者リスト(従前分)'!$D12),"",IF(AND('対象者リスト(追加補助分2)'!GT$6&gt;='対象者リスト(従前分)'!$D12,'対象者リスト(追加補助分2)'!GT$6&lt;='対象者リスト(従前分)'!$E12),"○","×")))</f>
        <v/>
      </c>
      <c r="GU12" s="64" t="str">
        <f ca="1">IF(COUNTIF(INDIRECT(ADDRESS(ROW(),3)&amp;":"&amp;ADDRESS(ROW(),COLUMN()-1)),"○")&gt;=15,"×",IF(ISBLANK('対象者リスト(従前分)'!$D12),"",IF(AND('対象者リスト(追加補助分2)'!GU$6&gt;='対象者リスト(従前分)'!$D12,'対象者リスト(追加補助分2)'!GU$6&lt;='対象者リスト(従前分)'!$E12),"○","×")))</f>
        <v/>
      </c>
      <c r="GV12" s="64" t="str">
        <f ca="1">IF(COUNTIF(INDIRECT(ADDRESS(ROW(),3)&amp;":"&amp;ADDRESS(ROW(),COLUMN()-1)),"○")&gt;=15,"×",IF(ISBLANK('対象者リスト(従前分)'!$D12),"",IF(AND('対象者リスト(追加補助分2)'!GV$6&gt;='対象者リスト(従前分)'!$D12,'対象者リスト(追加補助分2)'!GV$6&lt;='対象者リスト(従前分)'!$E12),"○","×")))</f>
        <v/>
      </c>
      <c r="GW12" s="64" t="str">
        <f ca="1">IF(COUNTIF(INDIRECT(ADDRESS(ROW(),3)&amp;":"&amp;ADDRESS(ROW(),COLUMN()-1)),"○")&gt;=15,"×",IF(ISBLANK('対象者リスト(従前分)'!$D12),"",IF(AND('対象者リスト(追加補助分2)'!GW$6&gt;='対象者リスト(従前分)'!$D12,'対象者リスト(追加補助分2)'!GW$6&lt;='対象者リスト(従前分)'!$E12),"○","×")))</f>
        <v/>
      </c>
      <c r="GX12" s="64" t="str">
        <f ca="1">IF(COUNTIF(INDIRECT(ADDRESS(ROW(),3)&amp;":"&amp;ADDRESS(ROW(),COLUMN()-1)),"○")&gt;=15,"×",IF(ISBLANK('対象者リスト(従前分)'!$D12),"",IF(AND('対象者リスト(追加補助分2)'!GX$6&gt;='対象者リスト(従前分)'!$D12,'対象者リスト(追加補助分2)'!GX$6&lt;='対象者リスト(従前分)'!$E12),"○","×")))</f>
        <v/>
      </c>
      <c r="GY12" s="64" t="str">
        <f ca="1">IF(COUNTIF(INDIRECT(ADDRESS(ROW(),3)&amp;":"&amp;ADDRESS(ROW(),COLUMN()-1)),"○")&gt;=15,"×",IF(ISBLANK('対象者リスト(従前分)'!$D12),"",IF(AND('対象者リスト(追加補助分2)'!GY$6&gt;='対象者リスト(従前分)'!$D12,'対象者リスト(追加補助分2)'!GY$6&lt;='対象者リスト(従前分)'!$E12),"○","×")))</f>
        <v/>
      </c>
      <c r="GZ12" s="64" t="str">
        <f ca="1">IF(COUNTIF(INDIRECT(ADDRESS(ROW(),3)&amp;":"&amp;ADDRESS(ROW(),COLUMN()-1)),"○")&gt;=15,"×",IF(ISBLANK('対象者リスト(従前分)'!$D12),"",IF(AND('対象者リスト(追加補助分2)'!GZ$6&gt;='対象者リスト(従前分)'!$D12,'対象者リスト(追加補助分2)'!GZ$6&lt;='対象者リスト(従前分)'!$E12),"○","×")))</f>
        <v/>
      </c>
      <c r="HA12" s="72" t="str">
        <f ca="1">IF(COUNTIF(INDIRECT(ADDRESS(ROW(),3)&amp;":"&amp;ADDRESS(ROW(),COLUMN()-1)),"○")&gt;=15,"×",IF(ISBLANK('対象者リスト(従前分)'!$D12),"",IF(AND('対象者リスト(追加補助分2)'!HA$6&gt;='対象者リスト(従前分)'!$D12,'対象者リスト(追加補助分2)'!HA$6&lt;='対象者リスト(従前分)'!$E12),"○","×")))</f>
        <v/>
      </c>
      <c r="HB12" s="73" t="str">
        <f ca="1">IF(COUNTIF(INDIRECT(ADDRESS(ROW(),3)&amp;":"&amp;ADDRESS(ROW(),COLUMN()-1)),"○")&gt;=15,"×",IF(ISBLANK('対象者リスト(従前分)'!$D12),"",IF(AND('対象者リスト(追加補助分2)'!HB$6&gt;='対象者リスト(従前分)'!$D12,'対象者リスト(追加補助分2)'!HB$6&lt;='対象者リスト(従前分)'!$E12),"○","×")))</f>
        <v/>
      </c>
      <c r="HC12" s="64" t="str">
        <f ca="1">IF(COUNTIF(INDIRECT(ADDRESS(ROW(),3)&amp;":"&amp;ADDRESS(ROW(),COLUMN()-1)),"○")&gt;=15,"×",IF(ISBLANK('対象者リスト(従前分)'!$D12),"",IF(AND('対象者リスト(追加補助分2)'!HC$6&gt;='対象者リスト(従前分)'!$D12,'対象者リスト(追加補助分2)'!HC$6&lt;='対象者リスト(従前分)'!$E12),"○","×")))</f>
        <v/>
      </c>
      <c r="HD12" s="64" t="str">
        <f ca="1">IF(COUNTIF(INDIRECT(ADDRESS(ROW(),3)&amp;":"&amp;ADDRESS(ROW(),COLUMN()-1)),"○")&gt;=15,"×",IF(ISBLANK('対象者リスト(従前分)'!$D12),"",IF(AND('対象者リスト(追加補助分2)'!HD$6&gt;='対象者リスト(従前分)'!$D12,'対象者リスト(追加補助分2)'!HD$6&lt;='対象者リスト(従前分)'!$E12),"○","×")))</f>
        <v/>
      </c>
      <c r="HE12" s="64" t="str">
        <f ca="1">IF(COUNTIF(INDIRECT(ADDRESS(ROW(),3)&amp;":"&amp;ADDRESS(ROW(),COLUMN()-1)),"○")&gt;=15,"×",IF(ISBLANK('対象者リスト(従前分)'!$D12),"",IF(AND('対象者リスト(追加補助分2)'!HE$6&gt;='対象者リスト(従前分)'!$D12,'対象者リスト(追加補助分2)'!HE$6&lt;='対象者リスト(従前分)'!$E12),"○","×")))</f>
        <v/>
      </c>
      <c r="HF12" s="64" t="str">
        <f ca="1">IF(COUNTIF(INDIRECT(ADDRESS(ROW(),3)&amp;":"&amp;ADDRESS(ROW(),COLUMN()-1)),"○")&gt;=15,"×",IF(ISBLANK('対象者リスト(従前分)'!$D12),"",IF(AND('対象者リスト(追加補助分2)'!HF$6&gt;='対象者リスト(従前分)'!$D12,'対象者リスト(追加補助分2)'!HF$6&lt;='対象者リスト(従前分)'!$E12),"○","×")))</f>
        <v/>
      </c>
      <c r="HG12" s="64" t="str">
        <f ca="1">IF(COUNTIF(INDIRECT(ADDRESS(ROW(),3)&amp;":"&amp;ADDRESS(ROW(),COLUMN()-1)),"○")&gt;=15,"×",IF(ISBLANK('対象者リスト(従前分)'!$D12),"",IF(AND('対象者リスト(追加補助分2)'!HG$6&gt;='対象者リスト(従前分)'!$D12,'対象者リスト(追加補助分2)'!HG$6&lt;='対象者リスト(従前分)'!$E12),"○","×")))</f>
        <v/>
      </c>
      <c r="HH12" s="64" t="str">
        <f ca="1">IF(COUNTIF(INDIRECT(ADDRESS(ROW(),3)&amp;":"&amp;ADDRESS(ROW(),COLUMN()-1)),"○")&gt;=15,"×",IF(ISBLANK('対象者リスト(従前分)'!$D12),"",IF(AND('対象者リスト(追加補助分2)'!HH$6&gt;='対象者リスト(従前分)'!$D12,'対象者リスト(追加補助分2)'!HH$6&lt;='対象者リスト(従前分)'!$E12),"○","×")))</f>
        <v/>
      </c>
      <c r="HI12" s="64" t="str">
        <f ca="1">IF(COUNTIF(INDIRECT(ADDRESS(ROW(),3)&amp;":"&amp;ADDRESS(ROW(),COLUMN()-1)),"○")&gt;=15,"×",IF(ISBLANK('対象者リスト(従前分)'!$D12),"",IF(AND('対象者リスト(追加補助分2)'!HI$6&gt;='対象者リスト(従前分)'!$D12,'対象者リスト(追加補助分2)'!HI$6&lt;='対象者リスト(従前分)'!$E12),"○","×")))</f>
        <v/>
      </c>
      <c r="HJ12" s="64" t="str">
        <f ca="1">IF(COUNTIF(INDIRECT(ADDRESS(ROW(),3)&amp;":"&amp;ADDRESS(ROW(),COLUMN()-1)),"○")&gt;=15,"×",IF(ISBLANK('対象者リスト(従前分)'!$D12),"",IF(AND('対象者リスト(追加補助分2)'!HJ$6&gt;='対象者リスト(従前分)'!$D12,'対象者リスト(追加補助分2)'!HJ$6&lt;='対象者リスト(従前分)'!$E12),"○","×")))</f>
        <v/>
      </c>
      <c r="HK12" s="64" t="str">
        <f ca="1">IF(COUNTIF(INDIRECT(ADDRESS(ROW(),3)&amp;":"&amp;ADDRESS(ROW(),COLUMN()-1)),"○")&gt;=15,"×",IF(ISBLANK('対象者リスト(従前分)'!$D12),"",IF(AND('対象者リスト(追加補助分2)'!HK$6&gt;='対象者リスト(従前分)'!$D12,'対象者リスト(追加補助分2)'!HK$6&lt;='対象者リスト(従前分)'!$E12),"○","×")))</f>
        <v/>
      </c>
      <c r="HL12" s="64" t="str">
        <f ca="1">IF(COUNTIF(INDIRECT(ADDRESS(ROW(),3)&amp;":"&amp;ADDRESS(ROW(),COLUMN()-1)),"○")&gt;=15,"×",IF(ISBLANK('対象者リスト(従前分)'!$D12),"",IF(AND('対象者リスト(追加補助分2)'!HL$6&gt;='対象者リスト(従前分)'!$D12,'対象者リスト(追加補助分2)'!HL$6&lt;='対象者リスト(従前分)'!$E12),"○","×")))</f>
        <v/>
      </c>
      <c r="HM12" s="64" t="str">
        <f ca="1">IF(COUNTIF(INDIRECT(ADDRESS(ROW(),3)&amp;":"&amp;ADDRESS(ROW(),COLUMN()-1)),"○")&gt;=15,"×",IF(ISBLANK('対象者リスト(従前分)'!$D12),"",IF(AND('対象者リスト(追加補助分2)'!HM$6&gt;='対象者リスト(従前分)'!$D12,'対象者リスト(追加補助分2)'!HM$6&lt;='対象者リスト(従前分)'!$E12),"○","×")))</f>
        <v/>
      </c>
      <c r="HN12" s="64" t="str">
        <f ca="1">IF(COUNTIF(INDIRECT(ADDRESS(ROW(),3)&amp;":"&amp;ADDRESS(ROW(),COLUMN()-1)),"○")&gt;=15,"×",IF(ISBLANK('対象者リスト(従前分)'!$D12),"",IF(AND('対象者リスト(追加補助分2)'!HN$6&gt;='対象者リスト(従前分)'!$D12,'対象者リスト(追加補助分2)'!HN$6&lt;='対象者リスト(従前分)'!$E12),"○","×")))</f>
        <v/>
      </c>
      <c r="HO12" s="64" t="str">
        <f ca="1">IF(COUNTIF(INDIRECT(ADDRESS(ROW(),3)&amp;":"&amp;ADDRESS(ROW(),COLUMN()-1)),"○")&gt;=15,"×",IF(ISBLANK('対象者リスト(従前分)'!$D12),"",IF(AND('対象者リスト(追加補助分2)'!HO$6&gt;='対象者リスト(従前分)'!$D12,'対象者リスト(追加補助分2)'!HO$6&lt;='対象者リスト(従前分)'!$E12),"○","×")))</f>
        <v/>
      </c>
      <c r="HP12" s="64" t="str">
        <f ca="1">IF(COUNTIF(INDIRECT(ADDRESS(ROW(),3)&amp;":"&amp;ADDRESS(ROW(),COLUMN()-1)),"○")&gt;=15,"×",IF(ISBLANK('対象者リスト(従前分)'!$D12),"",IF(AND('対象者リスト(追加補助分2)'!HP$6&gt;='対象者リスト(従前分)'!$D12,'対象者リスト(追加補助分2)'!HP$6&lt;='対象者リスト(従前分)'!$E12),"○","×")))</f>
        <v/>
      </c>
      <c r="HQ12" s="64" t="str">
        <f ca="1">IF(COUNTIF(INDIRECT(ADDRESS(ROW(),3)&amp;":"&amp;ADDRESS(ROW(),COLUMN()-1)),"○")&gt;=15,"×",IF(ISBLANK('対象者リスト(従前分)'!$D12),"",IF(AND('対象者リスト(追加補助分2)'!HQ$6&gt;='対象者リスト(従前分)'!$D12,'対象者リスト(追加補助分2)'!HQ$6&lt;='対象者リスト(従前分)'!$E12),"○","×")))</f>
        <v/>
      </c>
      <c r="HR12" s="64" t="str">
        <f ca="1">IF(COUNTIF(INDIRECT(ADDRESS(ROW(),3)&amp;":"&amp;ADDRESS(ROW(),COLUMN()-1)),"○")&gt;=15,"×",IF(ISBLANK('対象者リスト(従前分)'!$D12),"",IF(AND('対象者リスト(追加補助分2)'!HR$6&gt;='対象者リスト(従前分)'!$D12,'対象者リスト(追加補助分2)'!HR$6&lt;='対象者リスト(従前分)'!$E12),"○","×")))</f>
        <v/>
      </c>
      <c r="HS12" s="64" t="str">
        <f ca="1">IF(COUNTIF(INDIRECT(ADDRESS(ROW(),3)&amp;":"&amp;ADDRESS(ROW(),COLUMN()-1)),"○")&gt;=15,"×",IF(ISBLANK('対象者リスト(従前分)'!$D12),"",IF(AND('対象者リスト(追加補助分2)'!HS$6&gt;='対象者リスト(従前分)'!$D12,'対象者リスト(追加補助分2)'!HS$6&lt;='対象者リスト(従前分)'!$E12),"○","×")))</f>
        <v/>
      </c>
      <c r="HT12" s="64" t="str">
        <f ca="1">IF(COUNTIF(INDIRECT(ADDRESS(ROW(),3)&amp;":"&amp;ADDRESS(ROW(),COLUMN()-1)),"○")&gt;=15,"×",IF(ISBLANK('対象者リスト(従前分)'!$D12),"",IF(AND('対象者リスト(追加補助分2)'!HT$6&gt;='対象者リスト(従前分)'!$D12,'対象者リスト(追加補助分2)'!HT$6&lt;='対象者リスト(従前分)'!$E12),"○","×")))</f>
        <v/>
      </c>
      <c r="HU12" s="64" t="str">
        <f ca="1">IF(COUNTIF(INDIRECT(ADDRESS(ROW(),3)&amp;":"&amp;ADDRESS(ROW(),COLUMN()-1)),"○")&gt;=15,"×",IF(ISBLANK('対象者リスト(従前分)'!$D12),"",IF(AND('対象者リスト(追加補助分2)'!HU$6&gt;='対象者リスト(従前分)'!$D12,'対象者リスト(追加補助分2)'!HU$6&lt;='対象者リスト(従前分)'!$E12),"○","×")))</f>
        <v/>
      </c>
      <c r="HV12" s="64" t="str">
        <f ca="1">IF(COUNTIF(INDIRECT(ADDRESS(ROW(),3)&amp;":"&amp;ADDRESS(ROW(),COLUMN()-1)),"○")&gt;=15,"×",IF(ISBLANK('対象者リスト(従前分)'!$D12),"",IF(AND('対象者リスト(追加補助分2)'!HV$6&gt;='対象者リスト(従前分)'!$D12,'対象者リスト(追加補助分2)'!HV$6&lt;='対象者リスト(従前分)'!$E12),"○","×")))</f>
        <v/>
      </c>
      <c r="HW12" s="64" t="str">
        <f ca="1">IF(COUNTIF(INDIRECT(ADDRESS(ROW(),3)&amp;":"&amp;ADDRESS(ROW(),COLUMN()-1)),"○")&gt;=15,"×",IF(ISBLANK('対象者リスト(従前分)'!$D12),"",IF(AND('対象者リスト(追加補助分2)'!HW$6&gt;='対象者リスト(従前分)'!$D12,'対象者リスト(追加補助分2)'!HW$6&lt;='対象者リスト(従前分)'!$E12),"○","×")))</f>
        <v/>
      </c>
      <c r="HX12" s="64" t="str">
        <f ca="1">IF(COUNTIF(INDIRECT(ADDRESS(ROW(),3)&amp;":"&amp;ADDRESS(ROW(),COLUMN()-1)),"○")&gt;=15,"×",IF(ISBLANK('対象者リスト(従前分)'!$D12),"",IF(AND('対象者リスト(追加補助分2)'!HX$6&gt;='対象者リスト(従前分)'!$D12,'対象者リスト(追加補助分2)'!HX$6&lt;='対象者リスト(従前分)'!$E12),"○","×")))</f>
        <v/>
      </c>
      <c r="HY12" s="64" t="str">
        <f ca="1">IF(COUNTIF(INDIRECT(ADDRESS(ROW(),3)&amp;":"&amp;ADDRESS(ROW(),COLUMN()-1)),"○")&gt;=15,"×",IF(ISBLANK('対象者リスト(従前分)'!$D12),"",IF(AND('対象者リスト(追加補助分2)'!HY$6&gt;='対象者リスト(従前分)'!$D12,'対象者リスト(追加補助分2)'!HY$6&lt;='対象者リスト(従前分)'!$E12),"○","×")))</f>
        <v/>
      </c>
      <c r="HZ12" s="64" t="str">
        <f ca="1">IF(COUNTIF(INDIRECT(ADDRESS(ROW(),3)&amp;":"&amp;ADDRESS(ROW(),COLUMN()-1)),"○")&gt;=15,"×",IF(ISBLANK('対象者リスト(従前分)'!$D12),"",IF(AND('対象者リスト(追加補助分2)'!HZ$6&gt;='対象者リスト(従前分)'!$D12,'対象者リスト(追加補助分2)'!HZ$6&lt;='対象者リスト(従前分)'!$E12),"○","×")))</f>
        <v/>
      </c>
      <c r="IA12" s="64" t="str">
        <f ca="1">IF(COUNTIF(INDIRECT(ADDRESS(ROW(),3)&amp;":"&amp;ADDRESS(ROW(),COLUMN()-1)),"○")&gt;=15,"×",IF(ISBLANK('対象者リスト(従前分)'!$D12),"",IF(AND('対象者リスト(追加補助分2)'!IA$6&gt;='対象者リスト(従前分)'!$D12,'対象者リスト(追加補助分2)'!IA$6&lt;='対象者リスト(従前分)'!$E12),"○","×")))</f>
        <v/>
      </c>
      <c r="IB12" s="64" t="str">
        <f ca="1">IF(COUNTIF(INDIRECT(ADDRESS(ROW(),3)&amp;":"&amp;ADDRESS(ROW(),COLUMN()-1)),"○")&gt;=15,"×",IF(ISBLANK('対象者リスト(従前分)'!$D12),"",IF(AND('対象者リスト(追加補助分2)'!IB$6&gt;='対象者リスト(従前分)'!$D12,'対象者リスト(追加補助分2)'!IB$6&lt;='対象者リスト(従前分)'!$E12),"○","×")))</f>
        <v/>
      </c>
      <c r="IC12" s="64" t="str">
        <f ca="1">IF(COUNTIF(INDIRECT(ADDRESS(ROW(),3)&amp;":"&amp;ADDRESS(ROW(),COLUMN()-1)),"○")&gt;=15,"×",IF(ISBLANK('対象者リスト(従前分)'!$D12),"",IF(AND('対象者リスト(追加補助分2)'!IC$6&gt;='対象者リスト(従前分)'!$D12,'対象者リスト(追加補助分2)'!IC$6&lt;='対象者リスト(従前分)'!$E12),"○","×")))</f>
        <v/>
      </c>
      <c r="ID12" s="64" t="str">
        <f ca="1">IF(COUNTIF(INDIRECT(ADDRESS(ROW(),3)&amp;":"&amp;ADDRESS(ROW(),COLUMN()-1)),"○")&gt;=15,"×",IF(ISBLANK('対象者リスト(従前分)'!$D12),"",IF(AND('対象者リスト(追加補助分2)'!ID$6&gt;='対象者リスト(従前分)'!$D12,'対象者リスト(追加補助分2)'!ID$6&lt;='対象者リスト(従前分)'!$E12),"○","×")))</f>
        <v/>
      </c>
      <c r="IE12" s="87" t="str">
        <f ca="1">IF(COUNTIF(INDIRECT(ADDRESS(ROW(),3)&amp;":"&amp;ADDRESS(ROW(),COLUMN()-1)),"○")&gt;=15,"×",IF(ISBLANK('対象者リスト(従前分)'!$D12),"",IF(AND('対象者リスト(追加補助分2)'!IE$6&gt;='対象者リスト(従前分)'!$D12,'対象者リスト(追加補助分2)'!IE$6&lt;='対象者リスト(従前分)'!$E12),"○","×")))</f>
        <v/>
      </c>
      <c r="IF12" s="73" t="str">
        <f ca="1">IF(COUNTIF(INDIRECT(ADDRESS(ROW(),3)&amp;":"&amp;ADDRESS(ROW(),COLUMN()-1)),"○")&gt;=15,"×",IF(ISBLANK('対象者リスト(従前分)'!$D12),"",IF(AND('対象者リスト(追加補助分2)'!IF$6&gt;='対象者リスト(従前分)'!$D12,'対象者リスト(追加補助分2)'!IF$6&lt;='対象者リスト(従前分)'!$E12),"○","×")))</f>
        <v/>
      </c>
      <c r="IG12" s="64" t="str">
        <f ca="1">IF(COUNTIF(INDIRECT(ADDRESS(ROW(),3)&amp;":"&amp;ADDRESS(ROW(),COLUMN()-1)),"○")&gt;=15,"×",IF(ISBLANK('対象者リスト(従前分)'!$D12),"",IF(AND('対象者リスト(追加補助分2)'!IG$6&gt;='対象者リスト(従前分)'!$D12,'対象者リスト(追加補助分2)'!IG$6&lt;='対象者リスト(従前分)'!$E12),"○","×")))</f>
        <v/>
      </c>
      <c r="IH12" s="64" t="str">
        <f ca="1">IF(COUNTIF(INDIRECT(ADDRESS(ROW(),3)&amp;":"&amp;ADDRESS(ROW(),COLUMN()-1)),"○")&gt;=15,"×",IF(ISBLANK('対象者リスト(従前分)'!$D12),"",IF(AND('対象者リスト(追加補助分2)'!IH$6&gt;='対象者リスト(従前分)'!$D12,'対象者リスト(追加補助分2)'!IH$6&lt;='対象者リスト(従前分)'!$E12),"○","×")))</f>
        <v/>
      </c>
      <c r="II12" s="64" t="str">
        <f ca="1">IF(COUNTIF(INDIRECT(ADDRESS(ROW(),3)&amp;":"&amp;ADDRESS(ROW(),COLUMN()-1)),"○")&gt;=15,"×",IF(ISBLANK('対象者リスト(従前分)'!$D12),"",IF(AND('対象者リスト(追加補助分2)'!II$6&gt;='対象者リスト(従前分)'!$D12,'対象者リスト(追加補助分2)'!II$6&lt;='対象者リスト(従前分)'!$E12),"○","×")))</f>
        <v/>
      </c>
      <c r="IJ12" s="64" t="str">
        <f ca="1">IF(COUNTIF(INDIRECT(ADDRESS(ROW(),3)&amp;":"&amp;ADDRESS(ROW(),COLUMN()-1)),"○")&gt;=15,"×",IF(ISBLANK('対象者リスト(従前分)'!$D12),"",IF(AND('対象者リスト(追加補助分2)'!IJ$6&gt;='対象者リスト(従前分)'!$D12,'対象者リスト(追加補助分2)'!IJ$6&lt;='対象者リスト(従前分)'!$E12),"○","×")))</f>
        <v/>
      </c>
      <c r="IK12" s="64" t="str">
        <f ca="1">IF(COUNTIF(INDIRECT(ADDRESS(ROW(),3)&amp;":"&amp;ADDRESS(ROW(),COLUMN()-1)),"○")&gt;=15,"×",IF(ISBLANK('対象者リスト(従前分)'!$D12),"",IF(AND('対象者リスト(追加補助分2)'!IK$6&gt;='対象者リスト(従前分)'!$D12,'対象者リスト(追加補助分2)'!IK$6&lt;='対象者リスト(従前分)'!$E12),"○","×")))</f>
        <v/>
      </c>
      <c r="IL12" s="64" t="str">
        <f ca="1">IF(COUNTIF(INDIRECT(ADDRESS(ROW(),3)&amp;":"&amp;ADDRESS(ROW(),COLUMN()-1)),"○")&gt;=15,"×",IF(ISBLANK('対象者リスト(従前分)'!$D12),"",IF(AND('対象者リスト(追加補助分2)'!IL$6&gt;='対象者リスト(従前分)'!$D12,'対象者リスト(追加補助分2)'!IL$6&lt;='対象者リスト(従前分)'!$E12),"○","×")))</f>
        <v/>
      </c>
      <c r="IM12" s="64" t="str">
        <f ca="1">IF(COUNTIF(INDIRECT(ADDRESS(ROW(),3)&amp;":"&amp;ADDRESS(ROW(),COLUMN()-1)),"○")&gt;=15,"×",IF(ISBLANK('対象者リスト(従前分)'!$D12),"",IF(AND('対象者リスト(追加補助分2)'!IM$6&gt;='対象者リスト(従前分)'!$D12,'対象者リスト(追加補助分2)'!IM$6&lt;='対象者リスト(従前分)'!$E12),"○","×")))</f>
        <v/>
      </c>
      <c r="IN12" s="64" t="str">
        <f ca="1">IF(COUNTIF(INDIRECT(ADDRESS(ROW(),3)&amp;":"&amp;ADDRESS(ROW(),COLUMN()-1)),"○")&gt;=15,"×",IF(ISBLANK('対象者リスト(従前分)'!$D12),"",IF(AND('対象者リスト(追加補助分2)'!IN$6&gt;='対象者リスト(従前分)'!$D12,'対象者リスト(追加補助分2)'!IN$6&lt;='対象者リスト(従前分)'!$E12),"○","×")))</f>
        <v/>
      </c>
      <c r="IO12" s="64" t="str">
        <f ca="1">IF(COUNTIF(INDIRECT(ADDRESS(ROW(),3)&amp;":"&amp;ADDRESS(ROW(),COLUMN()-1)),"○")&gt;=15,"×",IF(ISBLANK('対象者リスト(従前分)'!$D12),"",IF(AND('対象者リスト(追加補助分2)'!IO$6&gt;='対象者リスト(従前分)'!$D12,'対象者リスト(追加補助分2)'!IO$6&lt;='対象者リスト(従前分)'!$E12),"○","×")))</f>
        <v/>
      </c>
      <c r="IP12" s="64" t="str">
        <f ca="1">IF(COUNTIF(INDIRECT(ADDRESS(ROW(),3)&amp;":"&amp;ADDRESS(ROW(),COLUMN()-1)),"○")&gt;=15,"×",IF(ISBLANK('対象者リスト(従前分)'!$D12),"",IF(AND('対象者リスト(追加補助分2)'!IP$6&gt;='対象者リスト(従前分)'!$D12,'対象者リスト(追加補助分2)'!IP$6&lt;='対象者リスト(従前分)'!$E12),"○","×")))</f>
        <v/>
      </c>
      <c r="IQ12" s="64" t="str">
        <f ca="1">IF(COUNTIF(INDIRECT(ADDRESS(ROW(),3)&amp;":"&amp;ADDRESS(ROW(),COLUMN()-1)),"○")&gt;=15,"×",IF(ISBLANK('対象者リスト(従前分)'!$D12),"",IF(AND('対象者リスト(追加補助分2)'!IQ$6&gt;='対象者リスト(従前分)'!$D12,'対象者リスト(追加補助分2)'!IQ$6&lt;='対象者リスト(従前分)'!$E12),"○","×")))</f>
        <v/>
      </c>
      <c r="IR12" s="64" t="str">
        <f ca="1">IF(COUNTIF(INDIRECT(ADDRESS(ROW(),3)&amp;":"&amp;ADDRESS(ROW(),COLUMN()-1)),"○")&gt;=15,"×",IF(ISBLANK('対象者リスト(従前分)'!$D12),"",IF(AND('対象者リスト(追加補助分2)'!IR$6&gt;='対象者リスト(従前分)'!$D12,'対象者リスト(追加補助分2)'!IR$6&lt;='対象者リスト(従前分)'!$E12),"○","×")))</f>
        <v/>
      </c>
      <c r="IS12" s="64" t="str">
        <f ca="1">IF(COUNTIF(INDIRECT(ADDRESS(ROW(),3)&amp;":"&amp;ADDRESS(ROW(),COLUMN()-1)),"○")&gt;=15,"×",IF(ISBLANK('対象者リスト(従前分)'!$D12),"",IF(AND('対象者リスト(追加補助分2)'!IS$6&gt;='対象者リスト(従前分)'!$D12,'対象者リスト(追加補助分2)'!IS$6&lt;='対象者リスト(従前分)'!$E12),"○","×")))</f>
        <v/>
      </c>
      <c r="IT12" s="64" t="str">
        <f ca="1">IF(COUNTIF(INDIRECT(ADDRESS(ROW(),3)&amp;":"&amp;ADDRESS(ROW(),COLUMN()-1)),"○")&gt;=15,"×",IF(ISBLANK('対象者リスト(従前分)'!$D12),"",IF(AND('対象者リスト(追加補助分2)'!IT$6&gt;='対象者リスト(従前分)'!$D12,'対象者リスト(追加補助分2)'!IT$6&lt;='対象者リスト(従前分)'!$E12),"○","×")))</f>
        <v/>
      </c>
      <c r="IU12" s="64" t="str">
        <f ca="1">IF(COUNTIF(INDIRECT(ADDRESS(ROW(),3)&amp;":"&amp;ADDRESS(ROW(),COLUMN()-1)),"○")&gt;=15,"×",IF(ISBLANK('対象者リスト(従前分)'!$D12),"",IF(AND('対象者リスト(追加補助分2)'!IU$6&gt;='対象者リスト(従前分)'!$D12,'対象者リスト(追加補助分2)'!IU$6&lt;='対象者リスト(従前分)'!$E12),"○","×")))</f>
        <v/>
      </c>
      <c r="IV12" s="64" t="str">
        <f ca="1">IF(COUNTIF(INDIRECT(ADDRESS(ROW(),3)&amp;":"&amp;ADDRESS(ROW(),COLUMN()-1)),"○")&gt;=15,"×",IF(ISBLANK('対象者リスト(従前分)'!$D12),"",IF(AND('対象者リスト(追加補助分2)'!IV$6&gt;='対象者リスト(従前分)'!$D12,'対象者リスト(追加補助分2)'!IV$6&lt;='対象者リスト(従前分)'!$E12),"○","×")))</f>
        <v/>
      </c>
      <c r="IW12" s="64" t="str">
        <f ca="1">IF(COUNTIF(INDIRECT(ADDRESS(ROW(),3)&amp;":"&amp;ADDRESS(ROW(),COLUMN()-1)),"○")&gt;=15,"×",IF(ISBLANK('対象者リスト(従前分)'!$D12),"",IF(AND('対象者リスト(追加補助分2)'!IW$6&gt;='対象者リスト(従前分)'!$D12,'対象者リスト(追加補助分2)'!IW$6&lt;='対象者リスト(従前分)'!$E12),"○","×")))</f>
        <v/>
      </c>
      <c r="IX12" s="64" t="str">
        <f ca="1">IF(COUNTIF(INDIRECT(ADDRESS(ROW(),3)&amp;":"&amp;ADDRESS(ROW(),COLUMN()-1)),"○")&gt;=15,"×",IF(ISBLANK('対象者リスト(従前分)'!$D12),"",IF(AND('対象者リスト(追加補助分2)'!IX$6&gt;='対象者リスト(従前分)'!$D12,'対象者リスト(追加補助分2)'!IX$6&lt;='対象者リスト(従前分)'!$E12),"○","×")))</f>
        <v/>
      </c>
      <c r="IY12" s="64" t="str">
        <f ca="1">IF(COUNTIF(INDIRECT(ADDRESS(ROW(),3)&amp;":"&amp;ADDRESS(ROW(),COLUMN()-1)),"○")&gt;=15,"×",IF(ISBLANK('対象者リスト(従前分)'!$D12),"",IF(AND('対象者リスト(追加補助分2)'!IY$6&gt;='対象者リスト(従前分)'!$D12,'対象者リスト(追加補助分2)'!IY$6&lt;='対象者リスト(従前分)'!$E12),"○","×")))</f>
        <v/>
      </c>
      <c r="IZ12" s="64" t="str">
        <f ca="1">IF(COUNTIF(INDIRECT(ADDRESS(ROW(),3)&amp;":"&amp;ADDRESS(ROW(),COLUMN()-1)),"○")&gt;=15,"×",IF(ISBLANK('対象者リスト(従前分)'!$D12),"",IF(AND('対象者リスト(追加補助分2)'!IZ$6&gt;='対象者リスト(従前分)'!$D12,'対象者リスト(追加補助分2)'!IZ$6&lt;='対象者リスト(従前分)'!$E12),"○","×")))</f>
        <v/>
      </c>
      <c r="JA12" s="64" t="str">
        <f ca="1">IF(COUNTIF(INDIRECT(ADDRESS(ROW(),3)&amp;":"&amp;ADDRESS(ROW(),COLUMN()-1)),"○")&gt;=15,"×",IF(ISBLANK('対象者リスト(従前分)'!$D12),"",IF(AND('対象者リスト(追加補助分2)'!JA$6&gt;='対象者リスト(従前分)'!$D12,'対象者リスト(追加補助分2)'!JA$6&lt;='対象者リスト(従前分)'!$E12),"○","×")))</f>
        <v/>
      </c>
      <c r="JB12" s="64" t="str">
        <f ca="1">IF(COUNTIF(INDIRECT(ADDRESS(ROW(),3)&amp;":"&amp;ADDRESS(ROW(),COLUMN()-1)),"○")&gt;=15,"×",IF(ISBLANK('対象者リスト(従前分)'!$D12),"",IF(AND('対象者リスト(追加補助分2)'!JB$6&gt;='対象者リスト(従前分)'!$D12,'対象者リスト(追加補助分2)'!JB$6&lt;='対象者リスト(従前分)'!$E12),"○","×")))</f>
        <v/>
      </c>
      <c r="JC12" s="64" t="str">
        <f ca="1">IF(COUNTIF(INDIRECT(ADDRESS(ROW(),3)&amp;":"&amp;ADDRESS(ROW(),COLUMN()-1)),"○")&gt;=15,"×",IF(ISBLANK('対象者リスト(従前分)'!$D12),"",IF(AND('対象者リスト(追加補助分2)'!JC$6&gt;='対象者リスト(従前分)'!$D12,'対象者リスト(追加補助分2)'!JC$6&lt;='対象者リスト(従前分)'!$E12),"○","×")))</f>
        <v/>
      </c>
      <c r="JD12" s="64" t="str">
        <f ca="1">IF(COUNTIF(INDIRECT(ADDRESS(ROW(),3)&amp;":"&amp;ADDRESS(ROW(),COLUMN()-1)),"○")&gt;=15,"×",IF(ISBLANK('対象者リスト(従前分)'!$D12),"",IF(AND('対象者リスト(追加補助分2)'!JD$6&gt;='対象者リスト(従前分)'!$D12,'対象者リスト(追加補助分2)'!JD$6&lt;='対象者リスト(従前分)'!$E12),"○","×")))</f>
        <v/>
      </c>
      <c r="JE12" s="64" t="str">
        <f ca="1">IF(COUNTIF(INDIRECT(ADDRESS(ROW(),3)&amp;":"&amp;ADDRESS(ROW(),COLUMN()-1)),"○")&gt;=15,"×",IF(ISBLANK('対象者リスト(従前分)'!$D12),"",IF(AND('対象者リスト(追加補助分2)'!JE$6&gt;='対象者リスト(従前分)'!$D12,'対象者リスト(追加補助分2)'!JE$6&lt;='対象者リスト(従前分)'!$E12),"○","×")))</f>
        <v/>
      </c>
      <c r="JF12" s="64" t="str">
        <f ca="1">IF(COUNTIF(INDIRECT(ADDRESS(ROW(),3)&amp;":"&amp;ADDRESS(ROW(),COLUMN()-1)),"○")&gt;=15,"×",IF(ISBLANK('対象者リスト(従前分)'!$D12),"",IF(AND('対象者リスト(追加補助分2)'!JF$6&gt;='対象者リスト(従前分)'!$D12,'対象者リスト(追加補助分2)'!JF$6&lt;='対象者リスト(従前分)'!$E12),"○","×")))</f>
        <v/>
      </c>
      <c r="JG12" s="64" t="str">
        <f ca="1">IF(COUNTIF(INDIRECT(ADDRESS(ROW(),3)&amp;":"&amp;ADDRESS(ROW(),COLUMN()-1)),"○")&gt;=15,"×",IF(ISBLANK('対象者リスト(従前分)'!$D12),"",IF(AND('対象者リスト(追加補助分2)'!JG$6&gt;='対象者リスト(従前分)'!$D12,'対象者リスト(追加補助分2)'!JG$6&lt;='対象者リスト(従前分)'!$E12),"○","×")))</f>
        <v/>
      </c>
      <c r="JH12" s="64" t="str">
        <f ca="1">IF(COUNTIF(INDIRECT(ADDRESS(ROW(),3)&amp;":"&amp;ADDRESS(ROW(),COLUMN()-1)),"○")&gt;=15,"×",IF(ISBLANK('対象者リスト(従前分)'!$D12),"",IF(AND('対象者リスト(追加補助分2)'!JH$6&gt;='対象者リスト(従前分)'!$D12,'対象者リスト(追加補助分2)'!JH$6&lt;='対象者リスト(従前分)'!$E12),"○","×")))</f>
        <v/>
      </c>
      <c r="JI12" s="64" t="str">
        <f ca="1">IF(COUNTIF(INDIRECT(ADDRESS(ROW(),3)&amp;":"&amp;ADDRESS(ROW(),COLUMN()-1)),"○")&gt;=15,"×",IF(ISBLANK('対象者リスト(従前分)'!$D12),"",IF(AND('対象者リスト(追加補助分2)'!JI$6&gt;='対象者リスト(従前分)'!$D12,'対象者リスト(追加補助分2)'!JI$6&lt;='対象者リスト(従前分)'!$E12),"○","×")))</f>
        <v/>
      </c>
      <c r="JJ12" s="64" t="str">
        <f ca="1">IF(COUNTIF(INDIRECT(ADDRESS(ROW(),3)&amp;":"&amp;ADDRESS(ROW(),COLUMN()-1)),"○")&gt;=15,"×",IF(ISBLANK('対象者リスト(従前分)'!$D12),"",IF(AND('対象者リスト(追加補助分2)'!JJ$6&gt;='対象者リスト(従前分)'!$D12,'対象者リスト(追加補助分2)'!JJ$6&lt;='対象者リスト(従前分)'!$E12),"○","×")))</f>
        <v/>
      </c>
      <c r="JK12" s="73" t="str">
        <f ca="1">IF(COUNTIF(INDIRECT(ADDRESS(ROW(),3)&amp;":"&amp;ADDRESS(ROW(),COLUMN()-1)),"○")&gt;=15,"×",IF(ISBLANK('対象者リスト(従前分)'!$D12),"",IF(AND('対象者リスト(追加補助分2)'!JK$6&gt;='対象者リスト(従前分)'!$D12,'対象者リスト(追加補助分2)'!JK$6&lt;='対象者リスト(従前分)'!$E12),"○","×")))</f>
        <v/>
      </c>
      <c r="JL12" s="64" t="str">
        <f ca="1">IF(COUNTIF(INDIRECT(ADDRESS(ROW(),3)&amp;":"&amp;ADDRESS(ROW(),COLUMN()-1)),"○")&gt;=15,"×",IF(ISBLANK('対象者リスト(従前分)'!$D12),"",IF(AND('対象者リスト(追加補助分2)'!JL$6&gt;='対象者リスト(従前分)'!$D12,'対象者リスト(追加補助分2)'!JL$6&lt;='対象者リスト(従前分)'!$E12),"○","×")))</f>
        <v/>
      </c>
      <c r="JM12" s="64" t="str">
        <f ca="1">IF(COUNTIF(INDIRECT(ADDRESS(ROW(),3)&amp;":"&amp;ADDRESS(ROW(),COLUMN()-1)),"○")&gt;=15,"×",IF(ISBLANK('対象者リスト(従前分)'!$D12),"",IF(AND('対象者リスト(追加補助分2)'!JM$6&gt;='対象者リスト(従前分)'!$D12,'対象者リスト(追加補助分2)'!JM$6&lt;='対象者リスト(従前分)'!$E12),"○","×")))</f>
        <v/>
      </c>
      <c r="JN12" s="64" t="str">
        <f ca="1">IF(COUNTIF(INDIRECT(ADDRESS(ROW(),3)&amp;":"&amp;ADDRESS(ROW(),COLUMN()-1)),"○")&gt;=15,"×",IF(ISBLANK('対象者リスト(従前分)'!$D12),"",IF(AND('対象者リスト(追加補助分2)'!JN$6&gt;='対象者リスト(従前分)'!$D12,'対象者リスト(追加補助分2)'!JN$6&lt;='対象者リスト(従前分)'!$E12),"○","×")))</f>
        <v/>
      </c>
      <c r="JO12" s="64" t="str">
        <f ca="1">IF(COUNTIF(INDIRECT(ADDRESS(ROW(),3)&amp;":"&amp;ADDRESS(ROW(),COLUMN()-1)),"○")&gt;=15,"×",IF(ISBLANK('対象者リスト(従前分)'!$D12),"",IF(AND('対象者リスト(追加補助分2)'!JO$6&gt;='対象者リスト(従前分)'!$D12,'対象者リスト(追加補助分2)'!JO$6&lt;='対象者リスト(従前分)'!$E12),"○","×")))</f>
        <v/>
      </c>
      <c r="JP12" s="64" t="str">
        <f ca="1">IF(COUNTIF(INDIRECT(ADDRESS(ROW(),3)&amp;":"&amp;ADDRESS(ROW(),COLUMN()-1)),"○")&gt;=15,"×",IF(ISBLANK('対象者リスト(従前分)'!$D12),"",IF(AND('対象者リスト(追加補助分2)'!JP$6&gt;='対象者リスト(従前分)'!$D12,'対象者リスト(追加補助分2)'!JP$6&lt;='対象者リスト(従前分)'!$E12),"○","×")))</f>
        <v/>
      </c>
      <c r="JQ12" s="64" t="str">
        <f ca="1">IF(COUNTIF(INDIRECT(ADDRESS(ROW(),3)&amp;":"&amp;ADDRESS(ROW(),COLUMN()-1)),"○")&gt;=15,"×",IF(ISBLANK('対象者リスト(従前分)'!$D12),"",IF(AND('対象者リスト(追加補助分2)'!JQ$6&gt;='対象者リスト(従前分)'!$D12,'対象者リスト(追加補助分2)'!JQ$6&lt;='対象者リスト(従前分)'!$E12),"○","×")))</f>
        <v/>
      </c>
      <c r="JR12" s="64" t="str">
        <f ca="1">IF(COUNTIF(INDIRECT(ADDRESS(ROW(),3)&amp;":"&amp;ADDRESS(ROW(),COLUMN()-1)),"○")&gt;=15,"×",IF(ISBLANK('対象者リスト(従前分)'!$D12),"",IF(AND('対象者リスト(追加補助分2)'!JR$6&gt;='対象者リスト(従前分)'!$D12,'対象者リスト(追加補助分2)'!JR$6&lt;='対象者リスト(従前分)'!$E12),"○","×")))</f>
        <v/>
      </c>
      <c r="JS12" s="64" t="str">
        <f ca="1">IF(COUNTIF(INDIRECT(ADDRESS(ROW(),3)&amp;":"&amp;ADDRESS(ROW(),COLUMN()-1)),"○")&gt;=15,"×",IF(ISBLANK('対象者リスト(従前分)'!$D12),"",IF(AND('対象者リスト(追加補助分2)'!JS$6&gt;='対象者リスト(従前分)'!$D12,'対象者リスト(追加補助分2)'!JS$6&lt;='対象者リスト(従前分)'!$E12),"○","×")))</f>
        <v/>
      </c>
      <c r="JT12" s="64" t="str">
        <f ca="1">IF(COUNTIF(INDIRECT(ADDRESS(ROW(),3)&amp;":"&amp;ADDRESS(ROW(),COLUMN()-1)),"○")&gt;=15,"×",IF(ISBLANK('対象者リスト(従前分)'!$D12),"",IF(AND('対象者リスト(追加補助分2)'!JT$6&gt;='対象者リスト(従前分)'!$D12,'対象者リスト(追加補助分2)'!JT$6&lt;='対象者リスト(従前分)'!$E12),"○","×")))</f>
        <v/>
      </c>
      <c r="JU12" s="64" t="str">
        <f ca="1">IF(COUNTIF(INDIRECT(ADDRESS(ROW(),3)&amp;":"&amp;ADDRESS(ROW(),COLUMN()-1)),"○")&gt;=15,"×",IF(ISBLANK('対象者リスト(従前分)'!$D12),"",IF(AND('対象者リスト(追加補助分2)'!JU$6&gt;='対象者リスト(従前分)'!$D12,'対象者リスト(追加補助分2)'!JU$6&lt;='対象者リスト(従前分)'!$E12),"○","×")))</f>
        <v/>
      </c>
      <c r="JV12" s="64" t="str">
        <f ca="1">IF(COUNTIF(INDIRECT(ADDRESS(ROW(),3)&amp;":"&amp;ADDRESS(ROW(),COLUMN()-1)),"○")&gt;=15,"×",IF(ISBLANK('対象者リスト(従前分)'!$D12),"",IF(AND('対象者リスト(追加補助分2)'!JV$6&gt;='対象者リスト(従前分)'!$D12,'対象者リスト(追加補助分2)'!JV$6&lt;='対象者リスト(従前分)'!$E12),"○","×")))</f>
        <v/>
      </c>
      <c r="JW12" s="64" t="str">
        <f ca="1">IF(COUNTIF(INDIRECT(ADDRESS(ROW(),3)&amp;":"&amp;ADDRESS(ROW(),COLUMN()-1)),"○")&gt;=15,"×",IF(ISBLANK('対象者リスト(従前分)'!$D12),"",IF(AND('対象者リスト(追加補助分2)'!JW$6&gt;='対象者リスト(従前分)'!$D12,'対象者リスト(追加補助分2)'!JW$6&lt;='対象者リスト(従前分)'!$E12),"○","×")))</f>
        <v/>
      </c>
      <c r="JX12" s="64" t="str">
        <f ca="1">IF(COUNTIF(INDIRECT(ADDRESS(ROW(),3)&amp;":"&amp;ADDRESS(ROW(),COLUMN()-1)),"○")&gt;=15,"×",IF(ISBLANK('対象者リスト(従前分)'!$D12),"",IF(AND('対象者リスト(追加補助分2)'!JX$6&gt;='対象者リスト(従前分)'!$D12,'対象者リスト(追加補助分2)'!JX$6&lt;='対象者リスト(従前分)'!$E12),"○","×")))</f>
        <v/>
      </c>
      <c r="JY12" s="64" t="str">
        <f ca="1">IF(COUNTIF(INDIRECT(ADDRESS(ROW(),3)&amp;":"&amp;ADDRESS(ROW(),COLUMN()-1)),"○")&gt;=15,"×",IF(ISBLANK('対象者リスト(従前分)'!$D12),"",IF(AND('対象者リスト(追加補助分2)'!JY$6&gt;='対象者リスト(従前分)'!$D12,'対象者リスト(追加補助分2)'!JY$6&lt;='対象者リスト(従前分)'!$E12),"○","×")))</f>
        <v/>
      </c>
      <c r="JZ12" s="64" t="str">
        <f ca="1">IF(COUNTIF(INDIRECT(ADDRESS(ROW(),3)&amp;":"&amp;ADDRESS(ROW(),COLUMN()-1)),"○")&gt;=15,"×",IF(ISBLANK('対象者リスト(従前分)'!$D12),"",IF(AND('対象者リスト(追加補助分2)'!JZ$6&gt;='対象者リスト(従前分)'!$D12,'対象者リスト(追加補助分2)'!JZ$6&lt;='対象者リスト(従前分)'!$E12),"○","×")))</f>
        <v/>
      </c>
      <c r="KA12" s="64" t="str">
        <f ca="1">IF(COUNTIF(INDIRECT(ADDRESS(ROW(),3)&amp;":"&amp;ADDRESS(ROW(),COLUMN()-1)),"○")&gt;=15,"×",IF(ISBLANK('対象者リスト(従前分)'!$D12),"",IF(AND('対象者リスト(追加補助分2)'!KA$6&gt;='対象者リスト(従前分)'!$D12,'対象者リスト(追加補助分2)'!KA$6&lt;='対象者リスト(従前分)'!$E12),"○","×")))</f>
        <v/>
      </c>
      <c r="KB12" s="64" t="str">
        <f ca="1">IF(COUNTIF(INDIRECT(ADDRESS(ROW(),3)&amp;":"&amp;ADDRESS(ROW(),COLUMN()-1)),"○")&gt;=15,"×",IF(ISBLANK('対象者リスト(従前分)'!$D12),"",IF(AND('対象者リスト(追加補助分2)'!KB$6&gt;='対象者リスト(従前分)'!$D12,'対象者リスト(追加補助分2)'!KB$6&lt;='対象者リスト(従前分)'!$E12),"○","×")))</f>
        <v/>
      </c>
      <c r="KC12" s="64" t="str">
        <f ca="1">IF(COUNTIF(INDIRECT(ADDRESS(ROW(),3)&amp;":"&amp;ADDRESS(ROW(),COLUMN()-1)),"○")&gt;=15,"×",IF(ISBLANK('対象者リスト(従前分)'!$D12),"",IF(AND('対象者リスト(追加補助分2)'!KC$6&gt;='対象者リスト(従前分)'!$D12,'対象者リスト(追加補助分2)'!KC$6&lt;='対象者リスト(従前分)'!$E12),"○","×")))</f>
        <v/>
      </c>
      <c r="KD12" s="64" t="str">
        <f ca="1">IF(COUNTIF(INDIRECT(ADDRESS(ROW(),3)&amp;":"&amp;ADDRESS(ROW(),COLUMN()-1)),"○")&gt;=15,"×",IF(ISBLANK('対象者リスト(従前分)'!$D12),"",IF(AND('対象者リスト(追加補助分2)'!KD$6&gt;='対象者リスト(従前分)'!$D12,'対象者リスト(追加補助分2)'!KD$6&lt;='対象者リスト(従前分)'!$E12),"○","×")))</f>
        <v/>
      </c>
      <c r="KE12" s="64" t="str">
        <f ca="1">IF(COUNTIF(INDIRECT(ADDRESS(ROW(),3)&amp;":"&amp;ADDRESS(ROW(),COLUMN()-1)),"○")&gt;=15,"×",IF(ISBLANK('対象者リスト(従前分)'!$D12),"",IF(AND('対象者リスト(追加補助分2)'!KE$6&gt;='対象者リスト(従前分)'!$D12,'対象者リスト(追加補助分2)'!KE$6&lt;='対象者リスト(従前分)'!$E12),"○","×")))</f>
        <v/>
      </c>
      <c r="KF12" s="64" t="str">
        <f ca="1">IF(COUNTIF(INDIRECT(ADDRESS(ROW(),3)&amp;":"&amp;ADDRESS(ROW(),COLUMN()-1)),"○")&gt;=15,"×",IF(ISBLANK('対象者リスト(従前分)'!$D12),"",IF(AND('対象者リスト(追加補助分2)'!KF$6&gt;='対象者リスト(従前分)'!$D12,'対象者リスト(追加補助分2)'!KF$6&lt;='対象者リスト(従前分)'!$E12),"○","×")))</f>
        <v/>
      </c>
      <c r="KG12" s="64" t="str">
        <f ca="1">IF(COUNTIF(INDIRECT(ADDRESS(ROW(),3)&amp;":"&amp;ADDRESS(ROW(),COLUMN()-1)),"○")&gt;=15,"×",IF(ISBLANK('対象者リスト(従前分)'!$D12),"",IF(AND('対象者リスト(追加補助分2)'!KG$6&gt;='対象者リスト(従前分)'!$D12,'対象者リスト(追加補助分2)'!KG$6&lt;='対象者リスト(従前分)'!$E12),"○","×")))</f>
        <v/>
      </c>
      <c r="KH12" s="64" t="str">
        <f ca="1">IF(COUNTIF(INDIRECT(ADDRESS(ROW(),3)&amp;":"&amp;ADDRESS(ROW(),COLUMN()-1)),"○")&gt;=15,"×",IF(ISBLANK('対象者リスト(従前分)'!$D12),"",IF(AND('対象者リスト(追加補助分2)'!KH$6&gt;='対象者リスト(従前分)'!$D12,'対象者リスト(追加補助分2)'!KH$6&lt;='対象者リスト(従前分)'!$E12),"○","×")))</f>
        <v/>
      </c>
      <c r="KI12" s="64" t="str">
        <f ca="1">IF(COUNTIF(INDIRECT(ADDRESS(ROW(),3)&amp;":"&amp;ADDRESS(ROW(),COLUMN()-1)),"○")&gt;=15,"×",IF(ISBLANK('対象者リスト(従前分)'!$D12),"",IF(AND('対象者リスト(追加補助分2)'!KI$6&gt;='対象者リスト(従前分)'!$D12,'対象者リスト(追加補助分2)'!KI$6&lt;='対象者リスト(従前分)'!$E12),"○","×")))</f>
        <v/>
      </c>
      <c r="KJ12" s="64" t="str">
        <f ca="1">IF(COUNTIF(INDIRECT(ADDRESS(ROW(),3)&amp;":"&amp;ADDRESS(ROW(),COLUMN()-1)),"○")&gt;=15,"×",IF(ISBLANK('対象者リスト(従前分)'!$D12),"",IF(AND('対象者リスト(追加補助分2)'!KJ$6&gt;='対象者リスト(従前分)'!$D12,'対象者リスト(追加補助分2)'!KJ$6&lt;='対象者リスト(従前分)'!$E12),"○","×")))</f>
        <v/>
      </c>
      <c r="KK12" s="64" t="str">
        <f ca="1">IF(COUNTIF(INDIRECT(ADDRESS(ROW(),3)&amp;":"&amp;ADDRESS(ROW(),COLUMN()-1)),"○")&gt;=15,"×",IF(ISBLANK('対象者リスト(従前分)'!$D12),"",IF(AND('対象者リスト(追加補助分2)'!KK$6&gt;='対象者リスト(従前分)'!$D12,'対象者リスト(追加補助分2)'!KK$6&lt;='対象者リスト(従前分)'!$E12),"○","×")))</f>
        <v/>
      </c>
      <c r="KL12" s="64" t="str">
        <f ca="1">IF(COUNTIF(INDIRECT(ADDRESS(ROW(),3)&amp;":"&amp;ADDRESS(ROW(),COLUMN()-1)),"○")&gt;=15,"×",IF(ISBLANK('対象者リスト(従前分)'!$D12),"",IF(AND('対象者リスト(追加補助分2)'!KL$6&gt;='対象者リスト(従前分)'!$D12,'対象者リスト(追加補助分2)'!KL$6&lt;='対象者リスト(従前分)'!$E12),"○","×")))</f>
        <v/>
      </c>
      <c r="KM12" s="64" t="str">
        <f ca="1">IF(COUNTIF(INDIRECT(ADDRESS(ROW(),3)&amp;":"&amp;ADDRESS(ROW(),COLUMN()-1)),"○")&gt;=15,"×",IF(ISBLANK('対象者リスト(従前分)'!$D12),"",IF(AND('対象者リスト(追加補助分2)'!KM$6&gt;='対象者リスト(従前分)'!$D12,'対象者リスト(追加補助分2)'!KM$6&lt;='対象者リスト(従前分)'!$E12),"○","×")))</f>
        <v/>
      </c>
      <c r="KN12" s="64" t="str">
        <f ca="1">IF(COUNTIF(INDIRECT(ADDRESS(ROW(),3)&amp;":"&amp;ADDRESS(ROW(),COLUMN()-1)),"○")&gt;=15,"×",IF(ISBLANK('対象者リスト(従前分)'!$D12),"",IF(AND('対象者リスト(追加補助分2)'!KN$6&gt;='対象者リスト(従前分)'!$D12,'対象者リスト(追加補助分2)'!KN$6&lt;='対象者リスト(従前分)'!$E12),"○","×")))</f>
        <v/>
      </c>
      <c r="KO12" s="64" t="str">
        <f ca="1">IF(COUNTIF(INDIRECT(ADDRESS(ROW(),3)&amp;":"&amp;ADDRESS(ROW(),COLUMN()-1)),"○")&gt;=15,"×",IF(ISBLANK('対象者リスト(従前分)'!$D12),"",IF(AND('対象者リスト(追加補助分2)'!KO$6&gt;='対象者リスト(従前分)'!$D12,'対象者リスト(追加補助分2)'!KO$6&lt;='対象者リスト(従前分)'!$E12),"○","×")))</f>
        <v/>
      </c>
      <c r="KP12" s="73" t="str">
        <f ca="1">IF(COUNTIF(INDIRECT(ADDRESS(ROW(),3)&amp;":"&amp;ADDRESS(ROW(),COLUMN()-1)),"○")&gt;=15,"×",IF(ISBLANK('対象者リスト(従前分)'!$D12),"",IF(AND('対象者リスト(追加補助分2)'!KP$6&gt;='対象者リスト(従前分)'!$D12,'対象者リスト(追加補助分2)'!KP$6&lt;='対象者リスト(従前分)'!$E12),"○","×")))</f>
        <v/>
      </c>
      <c r="KQ12" s="64" t="str">
        <f ca="1">IF(COUNTIF(INDIRECT(ADDRESS(ROW(),3)&amp;":"&amp;ADDRESS(ROW(),COLUMN()-1)),"○")&gt;=15,"×",IF(ISBLANK('対象者リスト(従前分)'!$D12),"",IF(AND('対象者リスト(追加補助分2)'!KQ$6&gt;='対象者リスト(従前分)'!$D12,'対象者リスト(追加補助分2)'!KQ$6&lt;='対象者リスト(従前分)'!$E12),"○","×")))</f>
        <v/>
      </c>
      <c r="KR12" s="64" t="str">
        <f ca="1">IF(COUNTIF(INDIRECT(ADDRESS(ROW(),3)&amp;":"&amp;ADDRESS(ROW(),COLUMN()-1)),"○")&gt;=15,"×",IF(ISBLANK('対象者リスト(従前分)'!$D12),"",IF(AND('対象者リスト(追加補助分2)'!KR$6&gt;='対象者リスト(従前分)'!$D12,'対象者リスト(追加補助分2)'!KR$6&lt;='対象者リスト(従前分)'!$E12),"○","×")))</f>
        <v/>
      </c>
      <c r="KS12" s="64" t="str">
        <f ca="1">IF(COUNTIF(INDIRECT(ADDRESS(ROW(),3)&amp;":"&amp;ADDRESS(ROW(),COLUMN()-1)),"○")&gt;=15,"×",IF(ISBLANK('対象者リスト(従前分)'!$D12),"",IF(AND('対象者リスト(追加補助分2)'!KS$6&gt;='対象者リスト(従前分)'!$D12,'対象者リスト(追加補助分2)'!KS$6&lt;='対象者リスト(従前分)'!$E12),"○","×")))</f>
        <v/>
      </c>
      <c r="KT12" s="64" t="str">
        <f ca="1">IF(COUNTIF(INDIRECT(ADDRESS(ROW(),3)&amp;":"&amp;ADDRESS(ROW(),COLUMN()-1)),"○")&gt;=15,"×",IF(ISBLANK('対象者リスト(従前分)'!$D12),"",IF(AND('対象者リスト(追加補助分2)'!KT$6&gt;='対象者リスト(従前分)'!$D12,'対象者リスト(追加補助分2)'!KT$6&lt;='対象者リスト(従前分)'!$E12),"○","×")))</f>
        <v/>
      </c>
      <c r="KU12" s="64" t="str">
        <f ca="1">IF(COUNTIF(INDIRECT(ADDRESS(ROW(),3)&amp;":"&amp;ADDRESS(ROW(),COLUMN()-1)),"○")&gt;=15,"×",IF(ISBLANK('対象者リスト(従前分)'!$D12),"",IF(AND('対象者リスト(追加補助分2)'!KU$6&gt;='対象者リスト(従前分)'!$D12,'対象者リスト(追加補助分2)'!KU$6&lt;='対象者リスト(従前分)'!$E12),"○","×")))</f>
        <v/>
      </c>
      <c r="KV12" s="64" t="str">
        <f ca="1">IF(COUNTIF(INDIRECT(ADDRESS(ROW(),3)&amp;":"&amp;ADDRESS(ROW(),COLUMN()-1)),"○")&gt;=15,"×",IF(ISBLANK('対象者リスト(従前分)'!$D12),"",IF(AND('対象者リスト(追加補助分2)'!KV$6&gt;='対象者リスト(従前分)'!$D12,'対象者リスト(追加補助分2)'!KV$6&lt;='対象者リスト(従前分)'!$E12),"○","×")))</f>
        <v/>
      </c>
      <c r="KW12" s="64" t="str">
        <f ca="1">IF(COUNTIF(INDIRECT(ADDRESS(ROW(),3)&amp;":"&amp;ADDRESS(ROW(),COLUMN()-1)),"○")&gt;=15,"×",IF(ISBLANK('対象者リスト(従前分)'!$D12),"",IF(AND('対象者リスト(追加補助分2)'!KW$6&gt;='対象者リスト(従前分)'!$D12,'対象者リスト(追加補助分2)'!KW$6&lt;='対象者リスト(従前分)'!$E12),"○","×")))</f>
        <v/>
      </c>
      <c r="KX12" s="64" t="str">
        <f ca="1">IF(COUNTIF(INDIRECT(ADDRESS(ROW(),3)&amp;":"&amp;ADDRESS(ROW(),COLUMN()-1)),"○")&gt;=15,"×",IF(ISBLANK('対象者リスト(従前分)'!$D12),"",IF(AND('対象者リスト(追加補助分2)'!KX$6&gt;='対象者リスト(従前分)'!$D12,'対象者リスト(追加補助分2)'!KX$6&lt;='対象者リスト(従前分)'!$E12),"○","×")))</f>
        <v/>
      </c>
      <c r="KY12" s="64" t="str">
        <f ca="1">IF(COUNTIF(INDIRECT(ADDRESS(ROW(),3)&amp;":"&amp;ADDRESS(ROW(),COLUMN()-1)),"○")&gt;=15,"×",IF(ISBLANK('対象者リスト(従前分)'!$D12),"",IF(AND('対象者リスト(追加補助分2)'!KY$6&gt;='対象者リスト(従前分)'!$D12,'対象者リスト(追加補助分2)'!KY$6&lt;='対象者リスト(従前分)'!$E12),"○","×")))</f>
        <v/>
      </c>
      <c r="KZ12" s="64" t="str">
        <f ca="1">IF(COUNTIF(INDIRECT(ADDRESS(ROW(),3)&amp;":"&amp;ADDRESS(ROW(),COLUMN()-1)),"○")&gt;=15,"×",IF(ISBLANK('対象者リスト(従前分)'!$D12),"",IF(AND('対象者リスト(追加補助分2)'!KZ$6&gt;='対象者リスト(従前分)'!$D12,'対象者リスト(追加補助分2)'!KZ$6&lt;='対象者リスト(従前分)'!$E12),"○","×")))</f>
        <v/>
      </c>
      <c r="LA12" s="64" t="str">
        <f ca="1">IF(COUNTIF(INDIRECT(ADDRESS(ROW(),3)&amp;":"&amp;ADDRESS(ROW(),COLUMN()-1)),"○")&gt;=15,"×",IF(ISBLANK('対象者リスト(従前分)'!$D12),"",IF(AND('対象者リスト(追加補助分2)'!LA$6&gt;='対象者リスト(従前分)'!$D12,'対象者リスト(追加補助分2)'!LA$6&lt;='対象者リスト(従前分)'!$E12),"○","×")))</f>
        <v/>
      </c>
      <c r="LB12" s="64" t="str">
        <f ca="1">IF(COUNTIF(INDIRECT(ADDRESS(ROW(),3)&amp;":"&amp;ADDRESS(ROW(),COLUMN()-1)),"○")&gt;=15,"×",IF(ISBLANK('対象者リスト(従前分)'!$D12),"",IF(AND('対象者リスト(追加補助分2)'!LB$6&gt;='対象者リスト(従前分)'!$D12,'対象者リスト(追加補助分2)'!LB$6&lt;='対象者リスト(従前分)'!$E12),"○","×")))</f>
        <v/>
      </c>
      <c r="LC12" s="64" t="str">
        <f ca="1">IF(COUNTIF(INDIRECT(ADDRESS(ROW(),3)&amp;":"&amp;ADDRESS(ROW(),COLUMN()-1)),"○")&gt;=15,"×",IF(ISBLANK('対象者リスト(従前分)'!$D12),"",IF(AND('対象者リスト(追加補助分2)'!LC$6&gt;='対象者リスト(従前分)'!$D12,'対象者リスト(追加補助分2)'!LC$6&lt;='対象者リスト(従前分)'!$E12),"○","×")))</f>
        <v/>
      </c>
      <c r="LD12" s="64" t="str">
        <f ca="1">IF(COUNTIF(INDIRECT(ADDRESS(ROW(),3)&amp;":"&amp;ADDRESS(ROW(),COLUMN()-1)),"○")&gt;=15,"×",IF(ISBLANK('対象者リスト(従前分)'!$D12),"",IF(AND('対象者リスト(追加補助分2)'!LD$6&gt;='対象者リスト(従前分)'!$D12,'対象者リスト(追加補助分2)'!LD$6&lt;='対象者リスト(従前分)'!$E12),"○","×")))</f>
        <v/>
      </c>
      <c r="LE12" s="64" t="str">
        <f ca="1">IF(COUNTIF(INDIRECT(ADDRESS(ROW(),3)&amp;":"&amp;ADDRESS(ROW(),COLUMN()-1)),"○")&gt;=15,"×",IF(ISBLANK('対象者リスト(従前分)'!$D12),"",IF(AND('対象者リスト(追加補助分2)'!LE$6&gt;='対象者リスト(従前分)'!$D12,'対象者リスト(追加補助分2)'!LE$6&lt;='対象者リスト(従前分)'!$E12),"○","×")))</f>
        <v/>
      </c>
      <c r="LF12" s="64" t="str">
        <f ca="1">IF(COUNTIF(INDIRECT(ADDRESS(ROW(),3)&amp;":"&amp;ADDRESS(ROW(),COLUMN()-1)),"○")&gt;=15,"×",IF(ISBLANK('対象者リスト(従前分)'!$D12),"",IF(AND('対象者リスト(追加補助分2)'!LF$6&gt;='対象者リスト(従前分)'!$D12,'対象者リスト(追加補助分2)'!LF$6&lt;='対象者リスト(従前分)'!$E12),"○","×")))</f>
        <v/>
      </c>
      <c r="LG12" s="64" t="str">
        <f ca="1">IF(COUNTIF(INDIRECT(ADDRESS(ROW(),3)&amp;":"&amp;ADDRESS(ROW(),COLUMN()-1)),"○")&gt;=15,"×",IF(ISBLANK('対象者リスト(従前分)'!$D12),"",IF(AND('対象者リスト(追加補助分2)'!LG$6&gt;='対象者リスト(従前分)'!$D12,'対象者リスト(追加補助分2)'!LG$6&lt;='対象者リスト(従前分)'!$E12),"○","×")))</f>
        <v/>
      </c>
      <c r="LH12" s="64" t="str">
        <f ca="1">IF(COUNTIF(INDIRECT(ADDRESS(ROW(),3)&amp;":"&amp;ADDRESS(ROW(),COLUMN()-1)),"○")&gt;=15,"×",IF(ISBLANK('対象者リスト(従前分)'!$D12),"",IF(AND('対象者リスト(追加補助分2)'!LH$6&gt;='対象者リスト(従前分)'!$D12,'対象者リスト(追加補助分2)'!LH$6&lt;='対象者リスト(従前分)'!$E12),"○","×")))</f>
        <v/>
      </c>
      <c r="LI12" s="64" t="str">
        <f ca="1">IF(COUNTIF(INDIRECT(ADDRESS(ROW(),3)&amp;":"&amp;ADDRESS(ROW(),COLUMN()-1)),"○")&gt;=15,"×",IF(ISBLANK('対象者リスト(従前分)'!$D12),"",IF(AND('対象者リスト(追加補助分2)'!LI$6&gt;='対象者リスト(従前分)'!$D12,'対象者リスト(追加補助分2)'!LI$6&lt;='対象者リスト(従前分)'!$E12),"○","×")))</f>
        <v/>
      </c>
      <c r="LJ12" s="64" t="str">
        <f ca="1">IF(COUNTIF(INDIRECT(ADDRESS(ROW(),3)&amp;":"&amp;ADDRESS(ROW(),COLUMN()-1)),"○")&gt;=15,"×",IF(ISBLANK('対象者リスト(従前分)'!$D12),"",IF(AND('対象者リスト(追加補助分2)'!LJ$6&gt;='対象者リスト(従前分)'!$D12,'対象者リスト(追加補助分2)'!LJ$6&lt;='対象者リスト(従前分)'!$E12),"○","×")))</f>
        <v/>
      </c>
      <c r="LK12" s="64" t="str">
        <f ca="1">IF(COUNTIF(INDIRECT(ADDRESS(ROW(),3)&amp;":"&amp;ADDRESS(ROW(),COLUMN()-1)),"○")&gt;=15,"×",IF(ISBLANK('対象者リスト(従前分)'!$D12),"",IF(AND('対象者リスト(追加補助分2)'!LK$6&gt;='対象者リスト(従前分)'!$D12,'対象者リスト(追加補助分2)'!LK$6&lt;='対象者リスト(従前分)'!$E12),"○","×")))</f>
        <v/>
      </c>
      <c r="LL12" s="64" t="str">
        <f ca="1">IF(COUNTIF(INDIRECT(ADDRESS(ROW(),3)&amp;":"&amp;ADDRESS(ROW(),COLUMN()-1)),"○")&gt;=15,"×",IF(ISBLANK('対象者リスト(従前分)'!$D12),"",IF(AND('対象者リスト(追加補助分2)'!LL$6&gt;='対象者リスト(従前分)'!$D12,'対象者リスト(追加補助分2)'!LL$6&lt;='対象者リスト(従前分)'!$E12),"○","×")))</f>
        <v/>
      </c>
      <c r="LM12" s="64" t="str">
        <f ca="1">IF(COUNTIF(INDIRECT(ADDRESS(ROW(),3)&amp;":"&amp;ADDRESS(ROW(),COLUMN()-1)),"○")&gt;=15,"×",IF(ISBLANK('対象者リスト(従前分)'!$D12),"",IF(AND('対象者リスト(追加補助分2)'!LM$6&gt;='対象者リスト(従前分)'!$D12,'対象者リスト(追加補助分2)'!LM$6&lt;='対象者リスト(従前分)'!$E12),"○","×")))</f>
        <v/>
      </c>
      <c r="LN12" s="64" t="str">
        <f ca="1">IF(COUNTIF(INDIRECT(ADDRESS(ROW(),3)&amp;":"&amp;ADDRESS(ROW(),COLUMN()-1)),"○")&gt;=15,"×",IF(ISBLANK('対象者リスト(従前分)'!$D12),"",IF(AND('対象者リスト(追加補助分2)'!LN$6&gt;='対象者リスト(従前分)'!$D12,'対象者リスト(追加補助分2)'!LN$6&lt;='対象者リスト(従前分)'!$E12),"○","×")))</f>
        <v/>
      </c>
      <c r="LO12" s="64" t="str">
        <f ca="1">IF(COUNTIF(INDIRECT(ADDRESS(ROW(),3)&amp;":"&amp;ADDRESS(ROW(),COLUMN()-1)),"○")&gt;=15,"×",IF(ISBLANK('対象者リスト(従前分)'!$D12),"",IF(AND('対象者リスト(追加補助分2)'!LO$6&gt;='対象者リスト(従前分)'!$D12,'対象者リスト(追加補助分2)'!LO$6&lt;='対象者リスト(従前分)'!$E12),"○","×")))</f>
        <v/>
      </c>
      <c r="LP12" s="64" t="str">
        <f ca="1">IF(COUNTIF(INDIRECT(ADDRESS(ROW(),3)&amp;":"&amp;ADDRESS(ROW(),COLUMN()-1)),"○")&gt;=15,"×",IF(ISBLANK('対象者リスト(従前分)'!$D12),"",IF(AND('対象者リスト(追加補助分2)'!LP$6&gt;='対象者リスト(従前分)'!$D12,'対象者リスト(追加補助分2)'!LP$6&lt;='対象者リスト(従前分)'!$E12),"○","×")))</f>
        <v/>
      </c>
      <c r="LQ12" s="64" t="str">
        <f ca="1">IF(COUNTIF(INDIRECT(ADDRESS(ROW(),3)&amp;":"&amp;ADDRESS(ROW(),COLUMN()-1)),"○")&gt;=15,"×",IF(ISBLANK('対象者リスト(従前分)'!$D12),"",IF(AND('対象者リスト(追加補助分2)'!LQ$6&gt;='対象者リスト(従前分)'!$D12,'対象者リスト(追加補助分2)'!LQ$6&lt;='対象者リスト(従前分)'!$E12),"○","×")))</f>
        <v/>
      </c>
      <c r="LR12" s="73" t="str">
        <f ca="1">IF(COUNTIF(INDIRECT(ADDRESS(ROW(),3)&amp;":"&amp;ADDRESS(ROW(),COLUMN()-1)),"○")&gt;=15,"×",IF(ISBLANK('対象者リスト(従前分)'!$D12),"",IF(AND('対象者リスト(追加補助分2)'!LR$6&gt;='対象者リスト(従前分)'!$D12,'対象者リスト(追加補助分2)'!LR$6&lt;='対象者リスト(従前分)'!$E12),"○","×")))</f>
        <v/>
      </c>
      <c r="LS12" s="64" t="str">
        <f ca="1">IF(COUNTIF(INDIRECT(ADDRESS(ROW(),3)&amp;":"&amp;ADDRESS(ROW(),COLUMN()-1)),"○")&gt;=15,"×",IF(ISBLANK('対象者リスト(従前分)'!$D12),"",IF(AND('対象者リスト(追加補助分2)'!LS$6&gt;='対象者リスト(従前分)'!$D12,'対象者リスト(追加補助分2)'!LS$6&lt;='対象者リスト(従前分)'!$E12),"○","×")))</f>
        <v/>
      </c>
      <c r="LT12" s="64" t="str">
        <f ca="1">IF(COUNTIF(INDIRECT(ADDRESS(ROW(),3)&amp;":"&amp;ADDRESS(ROW(),COLUMN()-1)),"○")&gt;=15,"×",IF(ISBLANK('対象者リスト(従前分)'!$D12),"",IF(AND('対象者リスト(追加補助分2)'!LT$6&gt;='対象者リスト(従前分)'!$D12,'対象者リスト(追加補助分2)'!LT$6&lt;='対象者リスト(従前分)'!$E12),"○","×")))</f>
        <v/>
      </c>
      <c r="LU12" s="64" t="str">
        <f ca="1">IF(COUNTIF(INDIRECT(ADDRESS(ROW(),3)&amp;":"&amp;ADDRESS(ROW(),COLUMN()-1)),"○")&gt;=15,"×",IF(ISBLANK('対象者リスト(従前分)'!$D12),"",IF(AND('対象者リスト(追加補助分2)'!LU$6&gt;='対象者リスト(従前分)'!$D12,'対象者リスト(追加補助分2)'!LU$6&lt;='対象者リスト(従前分)'!$E12),"○","×")))</f>
        <v/>
      </c>
      <c r="LV12" s="64" t="str">
        <f ca="1">IF(COUNTIF(INDIRECT(ADDRESS(ROW(),3)&amp;":"&amp;ADDRESS(ROW(),COLUMN()-1)),"○")&gt;=15,"×",IF(ISBLANK('対象者リスト(従前分)'!$D12),"",IF(AND('対象者リスト(追加補助分2)'!LV$6&gt;='対象者リスト(従前分)'!$D12,'対象者リスト(追加補助分2)'!LV$6&lt;='対象者リスト(従前分)'!$E12),"○","×")))</f>
        <v/>
      </c>
      <c r="LW12" s="64" t="str">
        <f ca="1">IF(COUNTIF(INDIRECT(ADDRESS(ROW(),3)&amp;":"&amp;ADDRESS(ROW(),COLUMN()-1)),"○")&gt;=15,"×",IF(ISBLANK('対象者リスト(従前分)'!$D12),"",IF(AND('対象者リスト(追加補助分2)'!LW$6&gt;='対象者リスト(従前分)'!$D12,'対象者リスト(追加補助分2)'!LW$6&lt;='対象者リスト(従前分)'!$E12),"○","×")))</f>
        <v/>
      </c>
      <c r="LX12" s="64" t="str">
        <f ca="1">IF(COUNTIF(INDIRECT(ADDRESS(ROW(),3)&amp;":"&amp;ADDRESS(ROW(),COLUMN()-1)),"○")&gt;=15,"×",IF(ISBLANK('対象者リスト(従前分)'!$D12),"",IF(AND('対象者リスト(追加補助分2)'!LX$6&gt;='対象者リスト(従前分)'!$D12,'対象者リスト(追加補助分2)'!LX$6&lt;='対象者リスト(従前分)'!$E12),"○","×")))</f>
        <v/>
      </c>
      <c r="LY12" s="64" t="str">
        <f ca="1">IF(COUNTIF(INDIRECT(ADDRESS(ROW(),3)&amp;":"&amp;ADDRESS(ROW(),COLUMN()-1)),"○")&gt;=15,"×",IF(ISBLANK('対象者リスト(従前分)'!$D12),"",IF(AND('対象者リスト(追加補助分2)'!LY$6&gt;='対象者リスト(従前分)'!$D12,'対象者リスト(追加補助分2)'!LY$6&lt;='対象者リスト(従前分)'!$E12),"○","×")))</f>
        <v/>
      </c>
      <c r="LZ12" s="64" t="str">
        <f ca="1">IF(COUNTIF(INDIRECT(ADDRESS(ROW(),3)&amp;":"&amp;ADDRESS(ROW(),COLUMN()-1)),"○")&gt;=15,"×",IF(ISBLANK('対象者リスト(従前分)'!$D12),"",IF(AND('対象者リスト(追加補助分2)'!LZ$6&gt;='対象者リスト(従前分)'!$D12,'対象者リスト(追加補助分2)'!LZ$6&lt;='対象者リスト(従前分)'!$E12),"○","×")))</f>
        <v/>
      </c>
      <c r="MA12" s="64" t="str">
        <f ca="1">IF(COUNTIF(INDIRECT(ADDRESS(ROW(),3)&amp;":"&amp;ADDRESS(ROW(),COLUMN()-1)),"○")&gt;=15,"×",IF(ISBLANK('対象者リスト(従前分)'!$D12),"",IF(AND('対象者リスト(追加補助分2)'!MA$6&gt;='対象者リスト(従前分)'!$D12,'対象者リスト(追加補助分2)'!MA$6&lt;='対象者リスト(従前分)'!$E12),"○","×")))</f>
        <v/>
      </c>
      <c r="MB12" s="64" t="str">
        <f ca="1">IF(COUNTIF(INDIRECT(ADDRESS(ROW(),3)&amp;":"&amp;ADDRESS(ROW(),COLUMN()-1)),"○")&gt;=15,"×",IF(ISBLANK('対象者リスト(従前分)'!$D12),"",IF(AND('対象者リスト(追加補助分2)'!MB$6&gt;='対象者リスト(従前分)'!$D12,'対象者リスト(追加補助分2)'!MB$6&lt;='対象者リスト(従前分)'!$E12),"○","×")))</f>
        <v/>
      </c>
      <c r="MC12" s="64" t="str">
        <f ca="1">IF(COUNTIF(INDIRECT(ADDRESS(ROW(),3)&amp;":"&amp;ADDRESS(ROW(),COLUMN()-1)),"○")&gt;=15,"×",IF(ISBLANK('対象者リスト(従前分)'!$D12),"",IF(AND('対象者リスト(追加補助分2)'!MC$6&gt;='対象者リスト(従前分)'!$D12,'対象者リスト(追加補助分2)'!MC$6&lt;='対象者リスト(従前分)'!$E12),"○","×")))</f>
        <v/>
      </c>
      <c r="MD12" s="64" t="str">
        <f ca="1">IF(COUNTIF(INDIRECT(ADDRESS(ROW(),3)&amp;":"&amp;ADDRESS(ROW(),COLUMN()-1)),"○")&gt;=15,"×",IF(ISBLANK('対象者リスト(従前分)'!$D12),"",IF(AND('対象者リスト(追加補助分2)'!MD$6&gt;='対象者リスト(従前分)'!$D12,'対象者リスト(追加補助分2)'!MD$6&lt;='対象者リスト(従前分)'!$E12),"○","×")))</f>
        <v/>
      </c>
      <c r="ME12" s="64" t="str">
        <f ca="1">IF(COUNTIF(INDIRECT(ADDRESS(ROW(),3)&amp;":"&amp;ADDRESS(ROW(),COLUMN()-1)),"○")&gt;=15,"×",IF(ISBLANK('対象者リスト(従前分)'!$D12),"",IF(AND('対象者リスト(追加補助分2)'!ME$6&gt;='対象者リスト(従前分)'!$D12,'対象者リスト(追加補助分2)'!ME$6&lt;='対象者リスト(従前分)'!$E12),"○","×")))</f>
        <v/>
      </c>
      <c r="MF12" s="64" t="str">
        <f ca="1">IF(COUNTIF(INDIRECT(ADDRESS(ROW(),3)&amp;":"&amp;ADDRESS(ROW(),COLUMN()-1)),"○")&gt;=15,"×",IF(ISBLANK('対象者リスト(従前分)'!$D12),"",IF(AND('対象者リスト(追加補助分2)'!MF$6&gt;='対象者リスト(従前分)'!$D12,'対象者リスト(追加補助分2)'!MF$6&lt;='対象者リスト(従前分)'!$E12),"○","×")))</f>
        <v/>
      </c>
      <c r="MG12" s="64" t="str">
        <f ca="1">IF(COUNTIF(INDIRECT(ADDRESS(ROW(),3)&amp;":"&amp;ADDRESS(ROW(),COLUMN()-1)),"○")&gt;=15,"×",IF(ISBLANK('対象者リスト(従前分)'!$D12),"",IF(AND('対象者リスト(追加補助分2)'!MG$6&gt;='対象者リスト(従前分)'!$D12,'対象者リスト(追加補助分2)'!MG$6&lt;='対象者リスト(従前分)'!$E12),"○","×")))</f>
        <v/>
      </c>
      <c r="MH12" s="64" t="str">
        <f ca="1">IF(COUNTIF(INDIRECT(ADDRESS(ROW(),3)&amp;":"&amp;ADDRESS(ROW(),COLUMN()-1)),"○")&gt;=15,"×",IF(ISBLANK('対象者リスト(従前分)'!$D12),"",IF(AND('対象者リスト(追加補助分2)'!MH$6&gt;='対象者リスト(従前分)'!$D12,'対象者リスト(追加補助分2)'!MH$6&lt;='対象者リスト(従前分)'!$E12),"○","×")))</f>
        <v/>
      </c>
      <c r="MI12" s="64" t="str">
        <f ca="1">IF(COUNTIF(INDIRECT(ADDRESS(ROW(),3)&amp;":"&amp;ADDRESS(ROW(),COLUMN()-1)),"○")&gt;=15,"×",IF(ISBLANK('対象者リスト(従前分)'!$D12),"",IF(AND('対象者リスト(追加補助分2)'!MI$6&gt;='対象者リスト(従前分)'!$D12,'対象者リスト(追加補助分2)'!MI$6&lt;='対象者リスト(従前分)'!$E12),"○","×")))</f>
        <v/>
      </c>
      <c r="MJ12" s="64" t="str">
        <f ca="1">IF(COUNTIF(INDIRECT(ADDRESS(ROW(),3)&amp;":"&amp;ADDRESS(ROW(),COLUMN()-1)),"○")&gt;=15,"×",IF(ISBLANK('対象者リスト(従前分)'!$D12),"",IF(AND('対象者リスト(追加補助分2)'!MJ$6&gt;='対象者リスト(従前分)'!$D12,'対象者リスト(追加補助分2)'!MJ$6&lt;='対象者リスト(従前分)'!$E12),"○","×")))</f>
        <v/>
      </c>
      <c r="MK12" s="64" t="str">
        <f ca="1">IF(COUNTIF(INDIRECT(ADDRESS(ROW(),3)&amp;":"&amp;ADDRESS(ROW(),COLUMN()-1)),"○")&gt;=15,"×",IF(ISBLANK('対象者リスト(従前分)'!$D12),"",IF(AND('対象者リスト(追加補助分2)'!MK$6&gt;='対象者リスト(従前分)'!$D12,'対象者リスト(追加補助分2)'!MK$6&lt;='対象者リスト(従前分)'!$E12),"○","×")))</f>
        <v/>
      </c>
      <c r="ML12" s="64" t="str">
        <f ca="1">IF(COUNTIF(INDIRECT(ADDRESS(ROW(),3)&amp;":"&amp;ADDRESS(ROW(),COLUMN()-1)),"○")&gt;=15,"×",IF(ISBLANK('対象者リスト(従前分)'!$D12),"",IF(AND('対象者リスト(追加補助分2)'!ML$6&gt;='対象者リスト(従前分)'!$D12,'対象者リスト(追加補助分2)'!ML$6&lt;='対象者リスト(従前分)'!$E12),"○","×")))</f>
        <v/>
      </c>
      <c r="MM12" s="64" t="str">
        <f ca="1">IF(COUNTIF(INDIRECT(ADDRESS(ROW(),3)&amp;":"&amp;ADDRESS(ROW(),COLUMN()-1)),"○")&gt;=15,"×",IF(ISBLANK('対象者リスト(従前分)'!$D12),"",IF(AND('対象者リスト(追加補助分2)'!MM$6&gt;='対象者リスト(従前分)'!$D12,'対象者リスト(追加補助分2)'!MM$6&lt;='対象者リスト(従前分)'!$E12),"○","×")))</f>
        <v/>
      </c>
      <c r="MN12" s="64" t="str">
        <f ca="1">IF(COUNTIF(INDIRECT(ADDRESS(ROW(),3)&amp;":"&amp;ADDRESS(ROW(),COLUMN()-1)),"○")&gt;=15,"×",IF(ISBLANK('対象者リスト(従前分)'!$D12),"",IF(AND('対象者リスト(追加補助分2)'!MN$6&gt;='対象者リスト(従前分)'!$D12,'対象者リスト(追加補助分2)'!MN$6&lt;='対象者リスト(従前分)'!$E12),"○","×")))</f>
        <v/>
      </c>
      <c r="MO12" s="64" t="str">
        <f ca="1">IF(COUNTIF(INDIRECT(ADDRESS(ROW(),3)&amp;":"&amp;ADDRESS(ROW(),COLUMN()-1)),"○")&gt;=15,"×",IF(ISBLANK('対象者リスト(従前分)'!$D12),"",IF(AND('対象者リスト(追加補助分2)'!MO$6&gt;='対象者リスト(従前分)'!$D12,'対象者リスト(追加補助分2)'!MO$6&lt;='対象者リスト(従前分)'!$E12),"○","×")))</f>
        <v/>
      </c>
      <c r="MP12" s="64" t="str">
        <f ca="1">IF(COUNTIF(INDIRECT(ADDRESS(ROW(),3)&amp;":"&amp;ADDRESS(ROW(),COLUMN()-1)),"○")&gt;=15,"×",IF(ISBLANK('対象者リスト(従前分)'!$D12),"",IF(AND('対象者リスト(追加補助分2)'!MP$6&gt;='対象者リスト(従前分)'!$D12,'対象者リスト(追加補助分2)'!MP$6&lt;='対象者リスト(従前分)'!$E12),"○","×")))</f>
        <v/>
      </c>
      <c r="MQ12" s="64" t="str">
        <f ca="1">IF(COUNTIF(INDIRECT(ADDRESS(ROW(),3)&amp;":"&amp;ADDRESS(ROW(),COLUMN()-1)),"○")&gt;=15,"×",IF(ISBLANK('対象者リスト(従前分)'!$D12),"",IF(AND('対象者リスト(追加補助分2)'!MQ$6&gt;='対象者リスト(従前分)'!$D12,'対象者リスト(追加補助分2)'!MQ$6&lt;='対象者リスト(従前分)'!$E12),"○","×")))</f>
        <v/>
      </c>
      <c r="MR12" s="64" t="str">
        <f ca="1">IF(COUNTIF(INDIRECT(ADDRESS(ROW(),3)&amp;":"&amp;ADDRESS(ROW(),COLUMN()-1)),"○")&gt;=15,"×",IF(ISBLANK('対象者リスト(従前分)'!$D12),"",IF(AND('対象者リスト(追加補助分2)'!MR$6&gt;='対象者リスト(従前分)'!$D12,'対象者リスト(追加補助分2)'!MR$6&lt;='対象者リスト(従前分)'!$E12),"○","×")))</f>
        <v/>
      </c>
      <c r="MS12" s="64" t="str">
        <f ca="1">IF(COUNTIF(INDIRECT(ADDRESS(ROW(),3)&amp;":"&amp;ADDRESS(ROW(),COLUMN()-1)),"○")&gt;=15,"×",IF(ISBLANK('対象者リスト(従前分)'!$D12),"",IF(AND('対象者リスト(追加補助分2)'!MS$6&gt;='対象者リスト(従前分)'!$D12,'対象者リスト(追加補助分2)'!MS$6&lt;='対象者リスト(従前分)'!$E12),"○","×")))</f>
        <v/>
      </c>
      <c r="MT12" s="64" t="str">
        <f ca="1">IF(COUNTIF(INDIRECT(ADDRESS(ROW(),3)&amp;":"&amp;ADDRESS(ROW(),COLUMN()-1)),"○")&gt;=15,"×",IF(ISBLANK('対象者リスト(従前分)'!$D12),"",IF(AND('対象者リスト(追加補助分2)'!MT$6&gt;='対象者リスト(従前分)'!$D12,'対象者リスト(追加補助分2)'!MT$6&lt;='対象者リスト(従前分)'!$E12),"○","×")))</f>
        <v/>
      </c>
      <c r="MU12" s="64" t="str">
        <f ca="1">IF(COUNTIF(INDIRECT(ADDRESS(ROW(),3)&amp;":"&amp;ADDRESS(ROW(),COLUMN()-1)),"○")&gt;=15,"×",IF(ISBLANK('対象者リスト(従前分)'!$D12),"",IF(AND('対象者リスト(追加補助分2)'!MU$6&gt;='対象者リスト(従前分)'!$D12,'対象者リスト(追加補助分2)'!MU$6&lt;='対象者リスト(従前分)'!$E12),"○","×")))</f>
        <v/>
      </c>
      <c r="MV12" s="64" t="str">
        <f ca="1">IF(COUNTIF(INDIRECT(ADDRESS(ROW(),3)&amp;":"&amp;ADDRESS(ROW(),COLUMN()-1)),"○")&gt;=15,"×",IF(ISBLANK('対象者リスト(従前分)'!$D12),"",IF(AND('対象者リスト(追加補助分2)'!MV$6&gt;='対象者リスト(従前分)'!$D12,'対象者リスト(追加補助分2)'!MV$6&lt;='対象者リスト(従前分)'!$E12),"○","×")))</f>
        <v/>
      </c>
      <c r="MW12" s="74">
        <f t="shared" ca="1" si="1"/>
        <v>0</v>
      </c>
      <c r="MX12" s="61">
        <f t="shared" ca="1" si="2"/>
        <v>0</v>
      </c>
      <c r="MY12" s="45"/>
      <c r="MZ12"/>
      <c r="NA12" s="38"/>
    </row>
    <row r="13" spans="1:365">
      <c r="A13" s="76">
        <f t="shared" si="0"/>
        <v>7</v>
      </c>
      <c r="B13" s="75" t="str">
        <f>IF(ISBLANK('対象者リスト(従前分)'!B13),"",'対象者リスト(従前分)'!B13)</f>
        <v/>
      </c>
      <c r="C13" s="73" t="str">
        <f>IF(ISBLANK('対象者リスト(従前分)'!$D13),"",IF(AND('対象者リスト(追加補助分2)'!C$6&gt;='対象者リスト(従前分)'!$D13,'対象者リスト(追加補助分2)'!C$6&lt;='対象者リスト(従前分)'!$E13),"○","×"))</f>
        <v/>
      </c>
      <c r="D13" s="64" t="str">
        <f ca="1">IF(COUNTIF(INDIRECT(ADDRESS(ROW(),3)&amp;":"&amp;ADDRESS(ROW(),COLUMN()-1)),"○")&gt;=15,"×",IF(ISBLANK('対象者リスト(従前分)'!$D13),"",IF(AND('対象者リスト(追加補助分2)'!D$6&gt;='対象者リスト(従前分)'!$D13,'対象者リスト(追加補助分2)'!D$6&lt;='対象者リスト(従前分)'!$E13),"○","×")))</f>
        <v/>
      </c>
      <c r="E13" s="64" t="str">
        <f ca="1">IF(COUNTIF(INDIRECT(ADDRESS(ROW(),3)&amp;":"&amp;ADDRESS(ROW(),COLUMN()-1)),"○")&gt;=15,"×",IF(ISBLANK('対象者リスト(従前分)'!$D13),"",IF(AND('対象者リスト(追加補助分2)'!E$6&gt;='対象者リスト(従前分)'!$D13,'対象者リスト(追加補助分2)'!E$6&lt;='対象者リスト(従前分)'!$E13),"○","×")))</f>
        <v/>
      </c>
      <c r="F13" s="64" t="str">
        <f ca="1">IF(COUNTIF(INDIRECT(ADDRESS(ROW(),3)&amp;":"&amp;ADDRESS(ROW(),COLUMN()-1)),"○")&gt;=15,"×",IF(ISBLANK('対象者リスト(従前分)'!$D13),"",IF(AND('対象者リスト(追加補助分2)'!F$6&gt;='対象者リスト(従前分)'!$D13,'対象者リスト(追加補助分2)'!F$6&lt;='対象者リスト(従前分)'!$E13),"○","×")))</f>
        <v/>
      </c>
      <c r="G13" s="64" t="str">
        <f ca="1">IF(COUNTIF(INDIRECT(ADDRESS(ROW(),3)&amp;":"&amp;ADDRESS(ROW(),COLUMN()-1)),"○")&gt;=15,"×",IF(ISBLANK('対象者リスト(従前分)'!$D13),"",IF(AND('対象者リスト(追加補助分2)'!G$6&gt;='対象者リスト(従前分)'!$D13,'対象者リスト(追加補助分2)'!G$6&lt;='対象者リスト(従前分)'!$E13),"○","×")))</f>
        <v/>
      </c>
      <c r="H13" s="64" t="str">
        <f ca="1">IF(COUNTIF(INDIRECT(ADDRESS(ROW(),3)&amp;":"&amp;ADDRESS(ROW(),COLUMN()-1)),"○")&gt;=15,"×",IF(ISBLANK('対象者リスト(従前分)'!$D13),"",IF(AND('対象者リスト(追加補助分2)'!H$6&gt;='対象者リスト(従前分)'!$D13,'対象者リスト(追加補助分2)'!H$6&lt;='対象者リスト(従前分)'!$E13),"○","×")))</f>
        <v/>
      </c>
      <c r="I13" s="64" t="str">
        <f ca="1">IF(COUNTIF(INDIRECT(ADDRESS(ROW(),3)&amp;":"&amp;ADDRESS(ROW(),COLUMN()-1)),"○")&gt;=15,"×",IF(ISBLANK('対象者リスト(従前分)'!$D13),"",IF(AND('対象者リスト(追加補助分2)'!I$6&gt;='対象者リスト(従前分)'!$D13,'対象者リスト(追加補助分2)'!I$6&lt;='対象者リスト(従前分)'!$E13),"○","×")))</f>
        <v/>
      </c>
      <c r="J13" s="64" t="str">
        <f ca="1">IF(COUNTIF(INDIRECT(ADDRESS(ROW(),3)&amp;":"&amp;ADDRESS(ROW(),COLUMN()-1)),"○")&gt;=15,"×",IF(ISBLANK('対象者リスト(従前分)'!$D13),"",IF(AND('対象者リスト(追加補助分2)'!J$6&gt;='対象者リスト(従前分)'!$D13,'対象者リスト(追加補助分2)'!J$6&lt;='対象者リスト(従前分)'!$E13),"○","×")))</f>
        <v/>
      </c>
      <c r="K13" s="64" t="str">
        <f ca="1">IF(COUNTIF(INDIRECT(ADDRESS(ROW(),3)&amp;":"&amp;ADDRESS(ROW(),COLUMN()-1)),"○")&gt;=15,"×",IF(ISBLANK('対象者リスト(従前分)'!$D13),"",IF(AND('対象者リスト(追加補助分2)'!K$6&gt;='対象者リスト(従前分)'!$D13,'対象者リスト(追加補助分2)'!K$6&lt;='対象者リスト(従前分)'!$E13),"○","×")))</f>
        <v/>
      </c>
      <c r="L13" s="64" t="str">
        <f ca="1">IF(COUNTIF(INDIRECT(ADDRESS(ROW(),3)&amp;":"&amp;ADDRESS(ROW(),COLUMN()-1)),"○")&gt;=15,"×",IF(ISBLANK('対象者リスト(従前分)'!$D13),"",IF(AND('対象者リスト(追加補助分2)'!L$6&gt;='対象者リスト(従前分)'!$D13,'対象者リスト(追加補助分2)'!L$6&lt;='対象者リスト(従前分)'!$E13),"○","×")))</f>
        <v/>
      </c>
      <c r="M13" s="64" t="str">
        <f ca="1">IF(COUNTIF(INDIRECT(ADDRESS(ROW(),3)&amp;":"&amp;ADDRESS(ROW(),COLUMN()-1)),"○")&gt;=15,"×",IF(ISBLANK('対象者リスト(従前分)'!$D13),"",IF(AND('対象者リスト(追加補助分2)'!M$6&gt;='対象者リスト(従前分)'!$D13,'対象者リスト(追加補助分2)'!M$6&lt;='対象者リスト(従前分)'!$E13),"○","×")))</f>
        <v/>
      </c>
      <c r="N13" s="64" t="str">
        <f ca="1">IF(COUNTIF(INDIRECT(ADDRESS(ROW(),3)&amp;":"&amp;ADDRESS(ROW(),COLUMN()-1)),"○")&gt;=15,"×",IF(ISBLANK('対象者リスト(従前分)'!$D13),"",IF(AND('対象者リスト(追加補助分2)'!N$6&gt;='対象者リスト(従前分)'!$D13,'対象者リスト(追加補助分2)'!N$6&lt;='対象者リスト(従前分)'!$E13),"○","×")))</f>
        <v/>
      </c>
      <c r="O13" s="64" t="str">
        <f ca="1">IF(COUNTIF(INDIRECT(ADDRESS(ROW(),3)&amp;":"&amp;ADDRESS(ROW(),COLUMN()-1)),"○")&gt;=15,"×",IF(ISBLANK('対象者リスト(従前分)'!$D13),"",IF(AND('対象者リスト(追加補助分2)'!O$6&gt;='対象者リスト(従前分)'!$D13,'対象者リスト(追加補助分2)'!O$6&lt;='対象者リスト(従前分)'!$E13),"○","×")))</f>
        <v/>
      </c>
      <c r="P13" s="64" t="str">
        <f ca="1">IF(COUNTIF(INDIRECT(ADDRESS(ROW(),3)&amp;":"&amp;ADDRESS(ROW(),COLUMN()-1)),"○")&gt;=15,"×",IF(ISBLANK('対象者リスト(従前分)'!$D13),"",IF(AND('対象者リスト(追加補助分2)'!P$6&gt;='対象者リスト(従前分)'!$D13,'対象者リスト(追加補助分2)'!P$6&lt;='対象者リスト(従前分)'!$E13),"○","×")))</f>
        <v/>
      </c>
      <c r="Q13" s="64" t="str">
        <f ca="1">IF(COUNTIF(INDIRECT(ADDRESS(ROW(),3)&amp;":"&amp;ADDRESS(ROW(),COLUMN()-1)),"○")&gt;=15,"×",IF(ISBLANK('対象者リスト(従前分)'!$D13),"",IF(AND('対象者リスト(追加補助分2)'!Q$6&gt;='対象者リスト(従前分)'!$D13,'対象者リスト(追加補助分2)'!Q$6&lt;='対象者リスト(従前分)'!$E13),"○","×")))</f>
        <v/>
      </c>
      <c r="R13" s="64" t="str">
        <f ca="1">IF(COUNTIF(INDIRECT(ADDRESS(ROW(),3)&amp;":"&amp;ADDRESS(ROW(),COLUMN()-1)),"○")&gt;=15,"×",IF(ISBLANK('対象者リスト(従前分)'!$D13),"",IF(AND('対象者リスト(追加補助分2)'!R$6&gt;='対象者リスト(従前分)'!$D13,'対象者リスト(追加補助分2)'!R$6&lt;='対象者リスト(従前分)'!$E13),"○","×")))</f>
        <v/>
      </c>
      <c r="S13" s="64" t="str">
        <f ca="1">IF(COUNTIF(INDIRECT(ADDRESS(ROW(),3)&amp;":"&amp;ADDRESS(ROW(),COLUMN()-1)),"○")&gt;=15,"×",IF(ISBLANK('対象者リスト(従前分)'!$D13),"",IF(AND('対象者リスト(追加補助分2)'!S$6&gt;='対象者リスト(従前分)'!$D13,'対象者リスト(追加補助分2)'!S$6&lt;='対象者リスト(従前分)'!$E13),"○","×")))</f>
        <v/>
      </c>
      <c r="T13" s="64" t="str">
        <f ca="1">IF(COUNTIF(INDIRECT(ADDRESS(ROW(),3)&amp;":"&amp;ADDRESS(ROW(),COLUMN()-1)),"○")&gt;=15,"×",IF(ISBLANK('対象者リスト(従前分)'!$D13),"",IF(AND('対象者リスト(追加補助分2)'!T$6&gt;='対象者リスト(従前分)'!$D13,'対象者リスト(追加補助分2)'!T$6&lt;='対象者リスト(従前分)'!$E13),"○","×")))</f>
        <v/>
      </c>
      <c r="U13" s="64" t="str">
        <f ca="1">IF(COUNTIF(INDIRECT(ADDRESS(ROW(),3)&amp;":"&amp;ADDRESS(ROW(),COLUMN()-1)),"○")&gt;=15,"×",IF(ISBLANK('対象者リスト(従前分)'!$D13),"",IF(AND('対象者リスト(追加補助分2)'!U$6&gt;='対象者リスト(従前分)'!$D13,'対象者リスト(追加補助分2)'!U$6&lt;='対象者リスト(従前分)'!$E13),"○","×")))</f>
        <v/>
      </c>
      <c r="V13" s="64" t="str">
        <f ca="1">IF(COUNTIF(INDIRECT(ADDRESS(ROW(),3)&amp;":"&amp;ADDRESS(ROW(),COLUMN()-1)),"○")&gt;=15,"×",IF(ISBLANK('対象者リスト(従前分)'!$D13),"",IF(AND('対象者リスト(追加補助分2)'!V$6&gt;='対象者リスト(従前分)'!$D13,'対象者リスト(追加補助分2)'!V$6&lt;='対象者リスト(従前分)'!$E13),"○","×")))</f>
        <v/>
      </c>
      <c r="W13" s="64" t="str">
        <f ca="1">IF(COUNTIF(INDIRECT(ADDRESS(ROW(),3)&amp;":"&amp;ADDRESS(ROW(),COLUMN()-1)),"○")&gt;=15,"×",IF(ISBLANK('対象者リスト(従前分)'!$D13),"",IF(AND('対象者リスト(追加補助分2)'!W$6&gt;='対象者リスト(従前分)'!$D13,'対象者リスト(追加補助分2)'!W$6&lt;='対象者リスト(従前分)'!$E13),"○","×")))</f>
        <v/>
      </c>
      <c r="X13" s="64" t="str">
        <f ca="1">IF(COUNTIF(INDIRECT(ADDRESS(ROW(),3)&amp;":"&amp;ADDRESS(ROW(),COLUMN()-1)),"○")&gt;=15,"×",IF(ISBLANK('対象者リスト(従前分)'!$D13),"",IF(AND('対象者リスト(追加補助分2)'!X$6&gt;='対象者リスト(従前分)'!$D13,'対象者リスト(追加補助分2)'!X$6&lt;='対象者リスト(従前分)'!$E13),"○","×")))</f>
        <v/>
      </c>
      <c r="Y13" s="72" t="str">
        <f ca="1">IF(COUNTIF(INDIRECT(ADDRESS(ROW(),3)&amp;":"&amp;ADDRESS(ROW(),COLUMN()-1)),"○")&gt;=15,"×",IF(ISBLANK('対象者リスト(従前分)'!$D13),"",IF(AND('対象者リスト(追加補助分2)'!Y$6&gt;='対象者リスト(従前分)'!$D13,'対象者リスト(追加補助分2)'!Y$6&lt;='対象者リスト(従前分)'!$E13),"○","×")))</f>
        <v/>
      </c>
      <c r="Z13" s="73" t="str">
        <f ca="1">IF(COUNTIF(INDIRECT(ADDRESS(ROW(),3)&amp;":"&amp;ADDRESS(ROW(),COLUMN()-1)),"○")&gt;=15,"×",IF(ISBLANK('対象者リスト(従前分)'!$D13),"",IF(AND('対象者リスト(追加補助分2)'!Z$6&gt;='対象者リスト(従前分)'!$D13,'対象者リスト(追加補助分2)'!Z$6&lt;='対象者リスト(従前分)'!$E13),"○","×")))</f>
        <v/>
      </c>
      <c r="AA13" s="64" t="str">
        <f ca="1">IF(COUNTIF(INDIRECT(ADDRESS(ROW(),3)&amp;":"&amp;ADDRESS(ROW(),COLUMN()-1)),"○")&gt;=15,"×",IF(ISBLANK('対象者リスト(従前分)'!$D13),"",IF(AND('対象者リスト(追加補助分2)'!AA$6&gt;='対象者リスト(従前分)'!$D13,'対象者リスト(追加補助分2)'!AA$6&lt;='対象者リスト(従前分)'!$E13),"○","×")))</f>
        <v/>
      </c>
      <c r="AB13" s="64" t="str">
        <f ca="1">IF(COUNTIF(INDIRECT(ADDRESS(ROW(),3)&amp;":"&amp;ADDRESS(ROW(),COLUMN()-1)),"○")&gt;=15,"×",IF(ISBLANK('対象者リスト(従前分)'!$D13),"",IF(AND('対象者リスト(追加補助分2)'!AB$6&gt;='対象者リスト(従前分)'!$D13,'対象者リスト(追加補助分2)'!AB$6&lt;='対象者リスト(従前分)'!$E13),"○","×")))</f>
        <v/>
      </c>
      <c r="AC13" s="64" t="str">
        <f ca="1">IF(COUNTIF(INDIRECT(ADDRESS(ROW(),3)&amp;":"&amp;ADDRESS(ROW(),COLUMN()-1)),"○")&gt;=15,"×",IF(ISBLANK('対象者リスト(従前分)'!$D13),"",IF(AND('対象者リスト(追加補助分2)'!AC$6&gt;='対象者リスト(従前分)'!$D13,'対象者リスト(追加補助分2)'!AC$6&lt;='対象者リスト(従前分)'!$E13),"○","×")))</f>
        <v/>
      </c>
      <c r="AD13" s="64" t="str">
        <f ca="1">IF(COUNTIF(INDIRECT(ADDRESS(ROW(),3)&amp;":"&amp;ADDRESS(ROW(),COLUMN()-1)),"○")&gt;=15,"×",IF(ISBLANK('対象者リスト(従前分)'!$D13),"",IF(AND('対象者リスト(追加補助分2)'!AD$6&gt;='対象者リスト(従前分)'!$D13,'対象者リスト(追加補助分2)'!AD$6&lt;='対象者リスト(従前分)'!$E13),"○","×")))</f>
        <v/>
      </c>
      <c r="AE13" s="64" t="str">
        <f ca="1">IF(COUNTIF(INDIRECT(ADDRESS(ROW(),3)&amp;":"&amp;ADDRESS(ROW(),COLUMN()-1)),"○")&gt;=15,"×",IF(ISBLANK('対象者リスト(従前分)'!$D13),"",IF(AND('対象者リスト(追加補助分2)'!AE$6&gt;='対象者リスト(従前分)'!$D13,'対象者リスト(追加補助分2)'!AE$6&lt;='対象者リスト(従前分)'!$E13),"○","×")))</f>
        <v/>
      </c>
      <c r="AF13" s="64" t="str">
        <f ca="1">IF(COUNTIF(INDIRECT(ADDRESS(ROW(),3)&amp;":"&amp;ADDRESS(ROW(),COLUMN()-1)),"○")&gt;=15,"×",IF(ISBLANK('対象者リスト(従前分)'!$D13),"",IF(AND('対象者リスト(追加補助分2)'!AF$6&gt;='対象者リスト(従前分)'!$D13,'対象者リスト(追加補助分2)'!AF$6&lt;='対象者リスト(従前分)'!$E13),"○","×")))</f>
        <v/>
      </c>
      <c r="AG13" s="64" t="str">
        <f ca="1">IF(COUNTIF(INDIRECT(ADDRESS(ROW(),3)&amp;":"&amp;ADDRESS(ROW(),COLUMN()-1)),"○")&gt;=15,"×",IF(ISBLANK('対象者リスト(従前分)'!$D13),"",IF(AND('対象者リスト(追加補助分2)'!AG$6&gt;='対象者リスト(従前分)'!$D13,'対象者リスト(追加補助分2)'!AG$6&lt;='対象者リスト(従前分)'!$E13),"○","×")))</f>
        <v/>
      </c>
      <c r="AH13" s="64" t="str">
        <f ca="1">IF(COUNTIF(INDIRECT(ADDRESS(ROW(),3)&amp;":"&amp;ADDRESS(ROW(),COLUMN()-1)),"○")&gt;=15,"×",IF(ISBLANK('対象者リスト(従前分)'!$D13),"",IF(AND('対象者リスト(追加補助分2)'!AH$6&gt;='対象者リスト(従前分)'!$D13,'対象者リスト(追加補助分2)'!AH$6&lt;='対象者リスト(従前分)'!$E13),"○","×")))</f>
        <v/>
      </c>
      <c r="AI13" s="64" t="str">
        <f ca="1">IF(COUNTIF(INDIRECT(ADDRESS(ROW(),3)&amp;":"&amp;ADDRESS(ROW(),COLUMN()-1)),"○")&gt;=15,"×",IF(ISBLANK('対象者リスト(従前分)'!$D13),"",IF(AND('対象者リスト(追加補助分2)'!AI$6&gt;='対象者リスト(従前分)'!$D13,'対象者リスト(追加補助分2)'!AI$6&lt;='対象者リスト(従前分)'!$E13),"○","×")))</f>
        <v/>
      </c>
      <c r="AJ13" s="64" t="str">
        <f ca="1">IF(COUNTIF(INDIRECT(ADDRESS(ROW(),3)&amp;":"&amp;ADDRESS(ROW(),COLUMN()-1)),"○")&gt;=15,"×",IF(ISBLANK('対象者リスト(従前分)'!$D13),"",IF(AND('対象者リスト(追加補助分2)'!AJ$6&gt;='対象者リスト(従前分)'!$D13,'対象者リスト(追加補助分2)'!AJ$6&lt;='対象者リスト(従前分)'!$E13),"○","×")))</f>
        <v/>
      </c>
      <c r="AK13" s="64" t="str">
        <f ca="1">IF(COUNTIF(INDIRECT(ADDRESS(ROW(),3)&amp;":"&amp;ADDRESS(ROW(),COLUMN()-1)),"○")&gt;=15,"×",IF(ISBLANK('対象者リスト(従前分)'!$D13),"",IF(AND('対象者リスト(追加補助分2)'!AK$6&gt;='対象者リスト(従前分)'!$D13,'対象者リスト(追加補助分2)'!AK$6&lt;='対象者リスト(従前分)'!$E13),"○","×")))</f>
        <v/>
      </c>
      <c r="AL13" s="64" t="str">
        <f ca="1">IF(COUNTIF(INDIRECT(ADDRESS(ROW(),3)&amp;":"&amp;ADDRESS(ROW(),COLUMN()-1)),"○")&gt;=15,"×",IF(ISBLANK('対象者リスト(従前分)'!$D13),"",IF(AND('対象者リスト(追加補助分2)'!AL$6&gt;='対象者リスト(従前分)'!$D13,'対象者リスト(追加補助分2)'!AL$6&lt;='対象者リスト(従前分)'!$E13),"○","×")))</f>
        <v/>
      </c>
      <c r="AM13" s="64" t="str">
        <f ca="1">IF(COUNTIF(INDIRECT(ADDRESS(ROW(),3)&amp;":"&amp;ADDRESS(ROW(),COLUMN()-1)),"○")&gt;=15,"×",IF(ISBLANK('対象者リスト(従前分)'!$D13),"",IF(AND('対象者リスト(追加補助分2)'!AM$6&gt;='対象者リスト(従前分)'!$D13,'対象者リスト(追加補助分2)'!AM$6&lt;='対象者リスト(従前分)'!$E13),"○","×")))</f>
        <v/>
      </c>
      <c r="AN13" s="64" t="str">
        <f ca="1">IF(COUNTIF(INDIRECT(ADDRESS(ROW(),3)&amp;":"&amp;ADDRESS(ROW(),COLUMN()-1)),"○")&gt;=15,"×",IF(ISBLANK('対象者リスト(従前分)'!$D13),"",IF(AND('対象者リスト(追加補助分2)'!AN$6&gt;='対象者リスト(従前分)'!$D13,'対象者リスト(追加補助分2)'!AN$6&lt;='対象者リスト(従前分)'!$E13),"○","×")))</f>
        <v/>
      </c>
      <c r="AO13" s="64" t="str">
        <f ca="1">IF(COUNTIF(INDIRECT(ADDRESS(ROW(),3)&amp;":"&amp;ADDRESS(ROW(),COLUMN()-1)),"○")&gt;=15,"×",IF(ISBLANK('対象者リスト(従前分)'!$D13),"",IF(AND('対象者リスト(追加補助分2)'!AO$6&gt;='対象者リスト(従前分)'!$D13,'対象者リスト(追加補助分2)'!AO$6&lt;='対象者リスト(従前分)'!$E13),"○","×")))</f>
        <v/>
      </c>
      <c r="AP13" s="64" t="str">
        <f ca="1">IF(COUNTIF(INDIRECT(ADDRESS(ROW(),3)&amp;":"&amp;ADDRESS(ROW(),COLUMN()-1)),"○")&gt;=15,"×",IF(ISBLANK('対象者リスト(従前分)'!$D13),"",IF(AND('対象者リスト(追加補助分2)'!AP$6&gt;='対象者リスト(従前分)'!$D13,'対象者リスト(追加補助分2)'!AP$6&lt;='対象者リスト(従前分)'!$E13),"○","×")))</f>
        <v/>
      </c>
      <c r="AQ13" s="64" t="str">
        <f ca="1">IF(COUNTIF(INDIRECT(ADDRESS(ROW(),3)&amp;":"&amp;ADDRESS(ROW(),COLUMN()-1)),"○")&gt;=15,"×",IF(ISBLANK('対象者リスト(従前分)'!$D13),"",IF(AND('対象者リスト(追加補助分2)'!AQ$6&gt;='対象者リスト(従前分)'!$D13,'対象者リスト(追加補助分2)'!AQ$6&lt;='対象者リスト(従前分)'!$E13),"○","×")))</f>
        <v/>
      </c>
      <c r="AR13" s="64" t="str">
        <f ca="1">IF(COUNTIF(INDIRECT(ADDRESS(ROW(),3)&amp;":"&amp;ADDRESS(ROW(),COLUMN()-1)),"○")&gt;=15,"×",IF(ISBLANK('対象者リスト(従前分)'!$D13),"",IF(AND('対象者リスト(追加補助分2)'!AR$6&gt;='対象者リスト(従前分)'!$D13,'対象者リスト(追加補助分2)'!AR$6&lt;='対象者リスト(従前分)'!$E13),"○","×")))</f>
        <v/>
      </c>
      <c r="AS13" s="64" t="str">
        <f ca="1">IF(COUNTIF(INDIRECT(ADDRESS(ROW(),3)&amp;":"&amp;ADDRESS(ROW(),COLUMN()-1)),"○")&gt;=15,"×",IF(ISBLANK('対象者リスト(従前分)'!$D13),"",IF(AND('対象者リスト(追加補助分2)'!AS$6&gt;='対象者リスト(従前分)'!$D13,'対象者リスト(追加補助分2)'!AS$6&lt;='対象者リスト(従前分)'!$E13),"○","×")))</f>
        <v/>
      </c>
      <c r="AT13" s="64" t="str">
        <f ca="1">IF(COUNTIF(INDIRECT(ADDRESS(ROW(),3)&amp;":"&amp;ADDRESS(ROW(),COLUMN()-1)),"○")&gt;=15,"×",IF(ISBLANK('対象者リスト(従前分)'!$D13),"",IF(AND('対象者リスト(追加補助分2)'!AT$6&gt;='対象者リスト(従前分)'!$D13,'対象者リスト(追加補助分2)'!AT$6&lt;='対象者リスト(従前分)'!$E13),"○","×")))</f>
        <v/>
      </c>
      <c r="AU13" s="64" t="str">
        <f ca="1">IF(COUNTIF(INDIRECT(ADDRESS(ROW(),3)&amp;":"&amp;ADDRESS(ROW(),COLUMN()-1)),"○")&gt;=15,"×",IF(ISBLANK('対象者リスト(従前分)'!$D13),"",IF(AND('対象者リスト(追加補助分2)'!AU$6&gt;='対象者リスト(従前分)'!$D13,'対象者リスト(追加補助分2)'!AU$6&lt;='対象者リスト(従前分)'!$E13),"○","×")))</f>
        <v/>
      </c>
      <c r="AV13" s="64" t="str">
        <f ca="1">IF(COUNTIF(INDIRECT(ADDRESS(ROW(),3)&amp;":"&amp;ADDRESS(ROW(),COLUMN()-1)),"○")&gt;=15,"×",IF(ISBLANK('対象者リスト(従前分)'!$D13),"",IF(AND('対象者リスト(追加補助分2)'!AV$6&gt;='対象者リスト(従前分)'!$D13,'対象者リスト(追加補助分2)'!AV$6&lt;='対象者リスト(従前分)'!$E13),"○","×")))</f>
        <v/>
      </c>
      <c r="AW13" s="64" t="str">
        <f ca="1">IF(COUNTIF(INDIRECT(ADDRESS(ROW(),3)&amp;":"&amp;ADDRESS(ROW(),COLUMN()-1)),"○")&gt;=15,"×",IF(ISBLANK('対象者リスト(従前分)'!$D13),"",IF(AND('対象者リスト(追加補助分2)'!AW$6&gt;='対象者リスト(従前分)'!$D13,'対象者リスト(追加補助分2)'!AW$6&lt;='対象者リスト(従前分)'!$E13),"○","×")))</f>
        <v/>
      </c>
      <c r="AX13" s="64" t="str">
        <f ca="1">IF(COUNTIF(INDIRECT(ADDRESS(ROW(),3)&amp;":"&amp;ADDRESS(ROW(),COLUMN()-1)),"○")&gt;=15,"×",IF(ISBLANK('対象者リスト(従前分)'!$D13),"",IF(AND('対象者リスト(追加補助分2)'!AX$6&gt;='対象者リスト(従前分)'!$D13,'対象者リスト(追加補助分2)'!AX$6&lt;='対象者リスト(従前分)'!$E13),"○","×")))</f>
        <v/>
      </c>
      <c r="AY13" s="64" t="str">
        <f ca="1">IF(COUNTIF(INDIRECT(ADDRESS(ROW(),3)&amp;":"&amp;ADDRESS(ROW(),COLUMN()-1)),"○")&gt;=15,"×",IF(ISBLANK('対象者リスト(従前分)'!$D13),"",IF(AND('対象者リスト(追加補助分2)'!AY$6&gt;='対象者リスト(従前分)'!$D13,'対象者リスト(追加補助分2)'!AY$6&lt;='対象者リスト(従前分)'!$E13),"○","×")))</f>
        <v/>
      </c>
      <c r="AZ13" s="64" t="str">
        <f ca="1">IF(COUNTIF(INDIRECT(ADDRESS(ROW(),3)&amp;":"&amp;ADDRESS(ROW(),COLUMN()-1)),"○")&gt;=15,"×",IF(ISBLANK('対象者リスト(従前分)'!$D13),"",IF(AND('対象者リスト(追加補助分2)'!AZ$6&gt;='対象者リスト(従前分)'!$D13,'対象者リスト(追加補助分2)'!AZ$6&lt;='対象者リスト(従前分)'!$E13),"○","×")))</f>
        <v/>
      </c>
      <c r="BA13" s="64" t="str">
        <f ca="1">IF(COUNTIF(INDIRECT(ADDRESS(ROW(),3)&amp;":"&amp;ADDRESS(ROW(),COLUMN()-1)),"○")&gt;=15,"×",IF(ISBLANK('対象者リスト(従前分)'!$D13),"",IF(AND('対象者リスト(追加補助分2)'!BA$6&gt;='対象者リスト(従前分)'!$D13,'対象者リスト(追加補助分2)'!BA$6&lt;='対象者リスト(従前分)'!$E13),"○","×")))</f>
        <v/>
      </c>
      <c r="BB13" s="64" t="str">
        <f ca="1">IF(COUNTIF(INDIRECT(ADDRESS(ROW(),3)&amp;":"&amp;ADDRESS(ROW(),COLUMN()-1)),"○")&gt;=15,"×",IF(ISBLANK('対象者リスト(従前分)'!$D13),"",IF(AND('対象者リスト(追加補助分2)'!BB$6&gt;='対象者リスト(従前分)'!$D13,'対象者リスト(追加補助分2)'!BB$6&lt;='対象者リスト(従前分)'!$E13),"○","×")))</f>
        <v/>
      </c>
      <c r="BC13" s="64" t="str">
        <f ca="1">IF(COUNTIF(INDIRECT(ADDRESS(ROW(),3)&amp;":"&amp;ADDRESS(ROW(),COLUMN()-1)),"○")&gt;=15,"×",IF(ISBLANK('対象者リスト(従前分)'!$D13),"",IF(AND('対象者リスト(追加補助分2)'!BC$6&gt;='対象者リスト(従前分)'!$D13,'対象者リスト(追加補助分2)'!BC$6&lt;='対象者リスト(従前分)'!$E13),"○","×")))</f>
        <v/>
      </c>
      <c r="BD13" s="72" t="str">
        <f ca="1">IF(COUNTIF(INDIRECT(ADDRESS(ROW(),3)&amp;":"&amp;ADDRESS(ROW(),COLUMN()-1)),"○")&gt;=15,"×",IF(ISBLANK('対象者リスト(従前分)'!$D13),"",IF(AND('対象者リスト(追加補助分2)'!BD$6&gt;='対象者リスト(従前分)'!$D13,'対象者リスト(追加補助分2)'!BD$6&lt;='対象者リスト(従前分)'!$E13),"○","×")))</f>
        <v/>
      </c>
      <c r="BE13" s="73" t="str">
        <f ca="1">IF(COUNTIF(INDIRECT(ADDRESS(ROW(),3)&amp;":"&amp;ADDRESS(ROW(),COLUMN()-1)),"○")&gt;=15,"×",IF(ISBLANK('対象者リスト(従前分)'!$D13),"",IF(AND('対象者リスト(追加補助分2)'!BE$6&gt;='対象者リスト(従前分)'!$D13,'対象者リスト(追加補助分2)'!BE$6&lt;='対象者リスト(従前分)'!$E13),"○","×")))</f>
        <v/>
      </c>
      <c r="BF13" s="64" t="str">
        <f ca="1">IF(COUNTIF(INDIRECT(ADDRESS(ROW(),3)&amp;":"&amp;ADDRESS(ROW(),COLUMN()-1)),"○")&gt;=15,"×",IF(ISBLANK('対象者リスト(従前分)'!$D13),"",IF(AND('対象者リスト(追加補助分2)'!BF$6&gt;='対象者リスト(従前分)'!$D13,'対象者リスト(追加補助分2)'!BF$6&lt;='対象者リスト(従前分)'!$E13),"○","×")))</f>
        <v/>
      </c>
      <c r="BG13" s="64" t="str">
        <f ca="1">IF(COUNTIF(INDIRECT(ADDRESS(ROW(),3)&amp;":"&amp;ADDRESS(ROW(),COLUMN()-1)),"○")&gt;=15,"×",IF(ISBLANK('対象者リスト(従前分)'!$D13),"",IF(AND('対象者リスト(追加補助分2)'!BG$6&gt;='対象者リスト(従前分)'!$D13,'対象者リスト(追加補助分2)'!BG$6&lt;='対象者リスト(従前分)'!$E13),"○","×")))</f>
        <v/>
      </c>
      <c r="BH13" s="64" t="str">
        <f ca="1">IF(COUNTIF(INDIRECT(ADDRESS(ROW(),3)&amp;":"&amp;ADDRESS(ROW(),COLUMN()-1)),"○")&gt;=15,"×",IF(ISBLANK('対象者リスト(従前分)'!$D13),"",IF(AND('対象者リスト(追加補助分2)'!BH$6&gt;='対象者リスト(従前分)'!$D13,'対象者リスト(追加補助分2)'!BH$6&lt;='対象者リスト(従前分)'!$E13),"○","×")))</f>
        <v/>
      </c>
      <c r="BI13" s="64" t="str">
        <f ca="1">IF(COUNTIF(INDIRECT(ADDRESS(ROW(),3)&amp;":"&amp;ADDRESS(ROW(),COLUMN()-1)),"○")&gt;=15,"×",IF(ISBLANK('対象者リスト(従前分)'!$D13),"",IF(AND('対象者リスト(追加補助分2)'!BI$6&gt;='対象者リスト(従前分)'!$D13,'対象者リスト(追加補助分2)'!BI$6&lt;='対象者リスト(従前分)'!$E13),"○","×")))</f>
        <v/>
      </c>
      <c r="BJ13" s="64" t="str">
        <f ca="1">IF(COUNTIF(INDIRECT(ADDRESS(ROW(),3)&amp;":"&amp;ADDRESS(ROW(),COLUMN()-1)),"○")&gt;=15,"×",IF(ISBLANK('対象者リスト(従前分)'!$D13),"",IF(AND('対象者リスト(追加補助分2)'!BJ$6&gt;='対象者リスト(従前分)'!$D13,'対象者リスト(追加補助分2)'!BJ$6&lt;='対象者リスト(従前分)'!$E13),"○","×")))</f>
        <v/>
      </c>
      <c r="BK13" s="64" t="str">
        <f ca="1">IF(COUNTIF(INDIRECT(ADDRESS(ROW(),3)&amp;":"&amp;ADDRESS(ROW(),COLUMN()-1)),"○")&gt;=15,"×",IF(ISBLANK('対象者リスト(従前分)'!$D13),"",IF(AND('対象者リスト(追加補助分2)'!BK$6&gt;='対象者リスト(従前分)'!$D13,'対象者リスト(追加補助分2)'!BK$6&lt;='対象者リスト(従前分)'!$E13),"○","×")))</f>
        <v/>
      </c>
      <c r="BL13" s="64" t="str">
        <f ca="1">IF(COUNTIF(INDIRECT(ADDRESS(ROW(),3)&amp;":"&amp;ADDRESS(ROW(),COLUMN()-1)),"○")&gt;=15,"×",IF(ISBLANK('対象者リスト(従前分)'!$D13),"",IF(AND('対象者リスト(追加補助分2)'!BL$6&gt;='対象者リスト(従前分)'!$D13,'対象者リスト(追加補助分2)'!BL$6&lt;='対象者リスト(従前分)'!$E13),"○","×")))</f>
        <v/>
      </c>
      <c r="BM13" s="64" t="str">
        <f ca="1">IF(COUNTIF(INDIRECT(ADDRESS(ROW(),3)&amp;":"&amp;ADDRESS(ROW(),COLUMN()-1)),"○")&gt;=15,"×",IF(ISBLANK('対象者リスト(従前分)'!$D13),"",IF(AND('対象者リスト(追加補助分2)'!BM$6&gt;='対象者リスト(従前分)'!$D13,'対象者リスト(追加補助分2)'!BM$6&lt;='対象者リスト(従前分)'!$E13),"○","×")))</f>
        <v/>
      </c>
      <c r="BN13" s="64" t="str">
        <f ca="1">IF(COUNTIF(INDIRECT(ADDRESS(ROW(),3)&amp;":"&amp;ADDRESS(ROW(),COLUMN()-1)),"○")&gt;=15,"×",IF(ISBLANK('対象者リスト(従前分)'!$D13),"",IF(AND('対象者リスト(追加補助分2)'!BN$6&gt;='対象者リスト(従前分)'!$D13,'対象者リスト(追加補助分2)'!BN$6&lt;='対象者リスト(従前分)'!$E13),"○","×")))</f>
        <v/>
      </c>
      <c r="BO13" s="64" t="str">
        <f ca="1">IF(COUNTIF(INDIRECT(ADDRESS(ROW(),3)&amp;":"&amp;ADDRESS(ROW(),COLUMN()-1)),"○")&gt;=15,"×",IF(ISBLANK('対象者リスト(従前分)'!$D13),"",IF(AND('対象者リスト(追加補助分2)'!BO$6&gt;='対象者リスト(従前分)'!$D13,'対象者リスト(追加補助分2)'!BO$6&lt;='対象者リスト(従前分)'!$E13),"○","×")))</f>
        <v/>
      </c>
      <c r="BP13" s="64" t="str">
        <f ca="1">IF(COUNTIF(INDIRECT(ADDRESS(ROW(),3)&amp;":"&amp;ADDRESS(ROW(),COLUMN()-1)),"○")&gt;=15,"×",IF(ISBLANK('対象者リスト(従前分)'!$D13),"",IF(AND('対象者リスト(追加補助分2)'!BP$6&gt;='対象者リスト(従前分)'!$D13,'対象者リスト(追加補助分2)'!BP$6&lt;='対象者リスト(従前分)'!$E13),"○","×")))</f>
        <v/>
      </c>
      <c r="BQ13" s="64" t="str">
        <f ca="1">IF(COUNTIF(INDIRECT(ADDRESS(ROW(),3)&amp;":"&amp;ADDRESS(ROW(),COLUMN()-1)),"○")&gt;=15,"×",IF(ISBLANK('対象者リスト(従前分)'!$D13),"",IF(AND('対象者リスト(追加補助分2)'!BQ$6&gt;='対象者リスト(従前分)'!$D13,'対象者リスト(追加補助分2)'!BQ$6&lt;='対象者リスト(従前分)'!$E13),"○","×")))</f>
        <v/>
      </c>
      <c r="BR13" s="64" t="str">
        <f ca="1">IF(COUNTIF(INDIRECT(ADDRESS(ROW(),3)&amp;":"&amp;ADDRESS(ROW(),COLUMN()-1)),"○")&gt;=15,"×",IF(ISBLANK('対象者リスト(従前分)'!$D13),"",IF(AND('対象者リスト(追加補助分2)'!BR$6&gt;='対象者リスト(従前分)'!$D13,'対象者リスト(追加補助分2)'!BR$6&lt;='対象者リスト(従前分)'!$E13),"○","×")))</f>
        <v/>
      </c>
      <c r="BS13" s="64" t="str">
        <f ca="1">IF(COUNTIF(INDIRECT(ADDRESS(ROW(),3)&amp;":"&amp;ADDRESS(ROW(),COLUMN()-1)),"○")&gt;=15,"×",IF(ISBLANK('対象者リスト(従前分)'!$D13),"",IF(AND('対象者リスト(追加補助分2)'!BS$6&gt;='対象者リスト(従前分)'!$D13,'対象者リスト(追加補助分2)'!BS$6&lt;='対象者リスト(従前分)'!$E13),"○","×")))</f>
        <v/>
      </c>
      <c r="BT13" s="64" t="str">
        <f ca="1">IF(COUNTIF(INDIRECT(ADDRESS(ROW(),3)&amp;":"&amp;ADDRESS(ROW(),COLUMN()-1)),"○")&gt;=15,"×",IF(ISBLANK('対象者リスト(従前分)'!$D13),"",IF(AND('対象者リスト(追加補助分2)'!BT$6&gt;='対象者リスト(従前分)'!$D13,'対象者リスト(追加補助分2)'!BT$6&lt;='対象者リスト(従前分)'!$E13),"○","×")))</f>
        <v/>
      </c>
      <c r="BU13" s="64" t="str">
        <f ca="1">IF(COUNTIF(INDIRECT(ADDRESS(ROW(),3)&amp;":"&amp;ADDRESS(ROW(),COLUMN()-1)),"○")&gt;=15,"×",IF(ISBLANK('対象者リスト(従前分)'!$D13),"",IF(AND('対象者リスト(追加補助分2)'!BU$6&gt;='対象者リスト(従前分)'!$D13,'対象者リスト(追加補助分2)'!BU$6&lt;='対象者リスト(従前分)'!$E13),"○","×")))</f>
        <v/>
      </c>
      <c r="BV13" s="64" t="str">
        <f ca="1">IF(COUNTIF(INDIRECT(ADDRESS(ROW(),3)&amp;":"&amp;ADDRESS(ROW(),COLUMN()-1)),"○")&gt;=15,"×",IF(ISBLANK('対象者リスト(従前分)'!$D13),"",IF(AND('対象者リスト(追加補助分2)'!BV$6&gt;='対象者リスト(従前分)'!$D13,'対象者リスト(追加補助分2)'!BV$6&lt;='対象者リスト(従前分)'!$E13),"○","×")))</f>
        <v/>
      </c>
      <c r="BW13" s="64" t="str">
        <f ca="1">IF(COUNTIF(INDIRECT(ADDRESS(ROW(),3)&amp;":"&amp;ADDRESS(ROW(),COLUMN()-1)),"○")&gt;=15,"×",IF(ISBLANK('対象者リスト(従前分)'!$D13),"",IF(AND('対象者リスト(追加補助分2)'!BW$6&gt;='対象者リスト(従前分)'!$D13,'対象者リスト(追加補助分2)'!BW$6&lt;='対象者リスト(従前分)'!$E13),"○","×")))</f>
        <v/>
      </c>
      <c r="BX13" s="64" t="str">
        <f ca="1">IF(COUNTIF(INDIRECT(ADDRESS(ROW(),3)&amp;":"&amp;ADDRESS(ROW(),COLUMN()-1)),"○")&gt;=15,"×",IF(ISBLANK('対象者リスト(従前分)'!$D13),"",IF(AND('対象者リスト(追加補助分2)'!BX$6&gt;='対象者リスト(従前分)'!$D13,'対象者リスト(追加補助分2)'!BX$6&lt;='対象者リスト(従前分)'!$E13),"○","×")))</f>
        <v/>
      </c>
      <c r="BY13" s="64" t="str">
        <f ca="1">IF(COUNTIF(INDIRECT(ADDRESS(ROW(),3)&amp;":"&amp;ADDRESS(ROW(),COLUMN()-1)),"○")&gt;=15,"×",IF(ISBLANK('対象者リスト(従前分)'!$D13),"",IF(AND('対象者リスト(追加補助分2)'!BY$6&gt;='対象者リスト(従前分)'!$D13,'対象者リスト(追加補助分2)'!BY$6&lt;='対象者リスト(従前分)'!$E13),"○","×")))</f>
        <v/>
      </c>
      <c r="BZ13" s="64" t="str">
        <f ca="1">IF(COUNTIF(INDIRECT(ADDRESS(ROW(),3)&amp;":"&amp;ADDRESS(ROW(),COLUMN()-1)),"○")&gt;=15,"×",IF(ISBLANK('対象者リスト(従前分)'!$D13),"",IF(AND('対象者リスト(追加補助分2)'!BZ$6&gt;='対象者リスト(従前分)'!$D13,'対象者リスト(追加補助分2)'!BZ$6&lt;='対象者リスト(従前分)'!$E13),"○","×")))</f>
        <v/>
      </c>
      <c r="CA13" s="64" t="str">
        <f ca="1">IF(COUNTIF(INDIRECT(ADDRESS(ROW(),3)&amp;":"&amp;ADDRESS(ROW(),COLUMN()-1)),"○")&gt;=15,"×",IF(ISBLANK('対象者リスト(従前分)'!$D13),"",IF(AND('対象者リスト(追加補助分2)'!CA$6&gt;='対象者リスト(従前分)'!$D13,'対象者リスト(追加補助分2)'!CA$6&lt;='対象者リスト(従前分)'!$E13),"○","×")))</f>
        <v/>
      </c>
      <c r="CB13" s="64" t="str">
        <f ca="1">IF(COUNTIF(INDIRECT(ADDRESS(ROW(),3)&amp;":"&amp;ADDRESS(ROW(),COLUMN()-1)),"○")&gt;=15,"×",IF(ISBLANK('対象者リスト(従前分)'!$D13),"",IF(AND('対象者リスト(追加補助分2)'!CB$6&gt;='対象者リスト(従前分)'!$D13,'対象者リスト(追加補助分2)'!CB$6&lt;='対象者リスト(従前分)'!$E13),"○","×")))</f>
        <v/>
      </c>
      <c r="CC13" s="64" t="str">
        <f ca="1">IF(COUNTIF(INDIRECT(ADDRESS(ROW(),3)&amp;":"&amp;ADDRESS(ROW(),COLUMN()-1)),"○")&gt;=15,"×",IF(ISBLANK('対象者リスト(従前分)'!$D13),"",IF(AND('対象者リスト(追加補助分2)'!CC$6&gt;='対象者リスト(従前分)'!$D13,'対象者リスト(追加補助分2)'!CC$6&lt;='対象者リスト(従前分)'!$E13),"○","×")))</f>
        <v/>
      </c>
      <c r="CD13" s="64" t="str">
        <f ca="1">IF(COUNTIF(INDIRECT(ADDRESS(ROW(),3)&amp;":"&amp;ADDRESS(ROW(),COLUMN()-1)),"○")&gt;=15,"×",IF(ISBLANK('対象者リスト(従前分)'!$D13),"",IF(AND('対象者リスト(追加補助分2)'!CD$6&gt;='対象者リスト(従前分)'!$D13,'対象者リスト(追加補助分2)'!CD$6&lt;='対象者リスト(従前分)'!$E13),"○","×")))</f>
        <v/>
      </c>
      <c r="CE13" s="64" t="str">
        <f ca="1">IF(COUNTIF(INDIRECT(ADDRESS(ROW(),3)&amp;":"&amp;ADDRESS(ROW(),COLUMN()-1)),"○")&gt;=15,"×",IF(ISBLANK('対象者リスト(従前分)'!$D13),"",IF(AND('対象者リスト(追加補助分2)'!CE$6&gt;='対象者リスト(従前分)'!$D13,'対象者リスト(追加補助分2)'!CE$6&lt;='対象者リスト(従前分)'!$E13),"○","×")))</f>
        <v/>
      </c>
      <c r="CF13" s="64" t="str">
        <f ca="1">IF(COUNTIF(INDIRECT(ADDRESS(ROW(),3)&amp;":"&amp;ADDRESS(ROW(),COLUMN()-1)),"○")&gt;=15,"×",IF(ISBLANK('対象者リスト(従前分)'!$D13),"",IF(AND('対象者リスト(追加補助分2)'!CF$6&gt;='対象者リスト(従前分)'!$D13,'対象者リスト(追加補助分2)'!CF$6&lt;='対象者リスト(従前分)'!$E13),"○","×")))</f>
        <v/>
      </c>
      <c r="CG13" s="64" t="str">
        <f ca="1">IF(COUNTIF(INDIRECT(ADDRESS(ROW(),3)&amp;":"&amp;ADDRESS(ROW(),COLUMN()-1)),"○")&gt;=15,"×",IF(ISBLANK('対象者リスト(従前分)'!$D13),"",IF(AND('対象者リスト(追加補助分2)'!CG$6&gt;='対象者リスト(従前分)'!$D13,'対象者リスト(追加補助分2)'!CG$6&lt;='対象者リスト(従前分)'!$E13),"○","×")))</f>
        <v/>
      </c>
      <c r="CH13" s="72" t="str">
        <f ca="1">IF(COUNTIF(INDIRECT(ADDRESS(ROW(),3)&amp;":"&amp;ADDRESS(ROW(),COLUMN()-1)),"○")&gt;=15,"×",IF(ISBLANK('対象者リスト(従前分)'!$D13),"",IF(AND('対象者リスト(追加補助分2)'!CH$6&gt;='対象者リスト(従前分)'!$D13,'対象者リスト(追加補助分2)'!CH$6&lt;='対象者リスト(従前分)'!$E13),"○","×")))</f>
        <v/>
      </c>
      <c r="CI13" s="73" t="str">
        <f ca="1">IF(COUNTIF(INDIRECT(ADDRESS(ROW(),3)&amp;":"&amp;ADDRESS(ROW(),COLUMN()-1)),"○")&gt;=15,"×",IF(ISBLANK('対象者リスト(従前分)'!$D13),"",IF(AND('対象者リスト(追加補助分2)'!CI$6&gt;='対象者リスト(従前分)'!$D13,'対象者リスト(追加補助分2)'!CI$6&lt;='対象者リスト(従前分)'!$E13),"○","×")))</f>
        <v/>
      </c>
      <c r="CJ13" s="64" t="str">
        <f ca="1">IF(COUNTIF(INDIRECT(ADDRESS(ROW(),3)&amp;":"&amp;ADDRESS(ROW(),COLUMN()-1)),"○")&gt;=15,"×",IF(ISBLANK('対象者リスト(従前分)'!$D13),"",IF(AND('対象者リスト(追加補助分2)'!CJ$6&gt;='対象者リスト(従前分)'!$D13,'対象者リスト(追加補助分2)'!CJ$6&lt;='対象者リスト(従前分)'!$E13),"○","×")))</f>
        <v/>
      </c>
      <c r="CK13" s="64" t="str">
        <f ca="1">IF(COUNTIF(INDIRECT(ADDRESS(ROW(),3)&amp;":"&amp;ADDRESS(ROW(),COLUMN()-1)),"○")&gt;=15,"×",IF(ISBLANK('対象者リスト(従前分)'!$D13),"",IF(AND('対象者リスト(追加補助分2)'!CK$6&gt;='対象者リスト(従前分)'!$D13,'対象者リスト(追加補助分2)'!CK$6&lt;='対象者リスト(従前分)'!$E13),"○","×")))</f>
        <v/>
      </c>
      <c r="CL13" s="64" t="str">
        <f ca="1">IF(COUNTIF(INDIRECT(ADDRESS(ROW(),3)&amp;":"&amp;ADDRESS(ROW(),COLUMN()-1)),"○")&gt;=15,"×",IF(ISBLANK('対象者リスト(従前分)'!$D13),"",IF(AND('対象者リスト(追加補助分2)'!CL$6&gt;='対象者リスト(従前分)'!$D13,'対象者リスト(追加補助分2)'!CL$6&lt;='対象者リスト(従前分)'!$E13),"○","×")))</f>
        <v/>
      </c>
      <c r="CM13" s="64" t="str">
        <f ca="1">IF(COUNTIF(INDIRECT(ADDRESS(ROW(),3)&amp;":"&amp;ADDRESS(ROW(),COLUMN()-1)),"○")&gt;=15,"×",IF(ISBLANK('対象者リスト(従前分)'!$D13),"",IF(AND('対象者リスト(追加補助分2)'!CM$6&gt;='対象者リスト(従前分)'!$D13,'対象者リスト(追加補助分2)'!CM$6&lt;='対象者リスト(従前分)'!$E13),"○","×")))</f>
        <v/>
      </c>
      <c r="CN13" s="64" t="str">
        <f ca="1">IF(COUNTIF(INDIRECT(ADDRESS(ROW(),3)&amp;":"&amp;ADDRESS(ROW(),COLUMN()-1)),"○")&gt;=15,"×",IF(ISBLANK('対象者リスト(従前分)'!$D13),"",IF(AND('対象者リスト(追加補助分2)'!CN$6&gt;='対象者リスト(従前分)'!$D13,'対象者リスト(追加補助分2)'!CN$6&lt;='対象者リスト(従前分)'!$E13),"○","×")))</f>
        <v/>
      </c>
      <c r="CO13" s="64" t="str">
        <f ca="1">IF(COUNTIF(INDIRECT(ADDRESS(ROW(),3)&amp;":"&amp;ADDRESS(ROW(),COLUMN()-1)),"○")&gt;=15,"×",IF(ISBLANK('対象者リスト(従前分)'!$D13),"",IF(AND('対象者リスト(追加補助分2)'!CO$6&gt;='対象者リスト(従前分)'!$D13,'対象者リスト(追加補助分2)'!CO$6&lt;='対象者リスト(従前分)'!$E13),"○","×")))</f>
        <v/>
      </c>
      <c r="CP13" s="64" t="str">
        <f ca="1">IF(COUNTIF(INDIRECT(ADDRESS(ROW(),3)&amp;":"&amp;ADDRESS(ROW(),COLUMN()-1)),"○")&gt;=15,"×",IF(ISBLANK('対象者リスト(従前分)'!$D13),"",IF(AND('対象者リスト(追加補助分2)'!CP$6&gt;='対象者リスト(従前分)'!$D13,'対象者リスト(追加補助分2)'!CP$6&lt;='対象者リスト(従前分)'!$E13),"○","×")))</f>
        <v/>
      </c>
      <c r="CQ13" s="64" t="str">
        <f ca="1">IF(COUNTIF(INDIRECT(ADDRESS(ROW(),3)&amp;":"&amp;ADDRESS(ROW(),COLUMN()-1)),"○")&gt;=15,"×",IF(ISBLANK('対象者リスト(従前分)'!$D13),"",IF(AND('対象者リスト(追加補助分2)'!CQ$6&gt;='対象者リスト(従前分)'!$D13,'対象者リスト(追加補助分2)'!CQ$6&lt;='対象者リスト(従前分)'!$E13),"○","×")))</f>
        <v/>
      </c>
      <c r="CR13" s="64" t="str">
        <f ca="1">IF(COUNTIF(INDIRECT(ADDRESS(ROW(),3)&amp;":"&amp;ADDRESS(ROW(),COLUMN()-1)),"○")&gt;=15,"×",IF(ISBLANK('対象者リスト(従前分)'!$D13),"",IF(AND('対象者リスト(追加補助分2)'!CR$6&gt;='対象者リスト(従前分)'!$D13,'対象者リスト(追加補助分2)'!CR$6&lt;='対象者リスト(従前分)'!$E13),"○","×")))</f>
        <v/>
      </c>
      <c r="CS13" s="64" t="str">
        <f ca="1">IF(COUNTIF(INDIRECT(ADDRESS(ROW(),3)&amp;":"&amp;ADDRESS(ROW(),COLUMN()-1)),"○")&gt;=15,"×",IF(ISBLANK('対象者リスト(従前分)'!$D13),"",IF(AND('対象者リスト(追加補助分2)'!CS$6&gt;='対象者リスト(従前分)'!$D13,'対象者リスト(追加補助分2)'!CS$6&lt;='対象者リスト(従前分)'!$E13),"○","×")))</f>
        <v/>
      </c>
      <c r="CT13" s="64" t="str">
        <f ca="1">IF(COUNTIF(INDIRECT(ADDRESS(ROW(),3)&amp;":"&amp;ADDRESS(ROW(),COLUMN()-1)),"○")&gt;=15,"×",IF(ISBLANK('対象者リスト(従前分)'!$D13),"",IF(AND('対象者リスト(追加補助分2)'!CT$6&gt;='対象者リスト(従前分)'!$D13,'対象者リスト(追加補助分2)'!CT$6&lt;='対象者リスト(従前分)'!$E13),"○","×")))</f>
        <v/>
      </c>
      <c r="CU13" s="64" t="str">
        <f ca="1">IF(COUNTIF(INDIRECT(ADDRESS(ROW(),3)&amp;":"&amp;ADDRESS(ROW(),COLUMN()-1)),"○")&gt;=15,"×",IF(ISBLANK('対象者リスト(従前分)'!$D13),"",IF(AND('対象者リスト(追加補助分2)'!CU$6&gt;='対象者リスト(従前分)'!$D13,'対象者リスト(追加補助分2)'!CU$6&lt;='対象者リスト(従前分)'!$E13),"○","×")))</f>
        <v/>
      </c>
      <c r="CV13" s="64" t="str">
        <f ca="1">IF(COUNTIF(INDIRECT(ADDRESS(ROW(),3)&amp;":"&amp;ADDRESS(ROW(),COLUMN()-1)),"○")&gt;=15,"×",IF(ISBLANK('対象者リスト(従前分)'!$D13),"",IF(AND('対象者リスト(追加補助分2)'!CV$6&gt;='対象者リスト(従前分)'!$D13,'対象者リスト(追加補助分2)'!CV$6&lt;='対象者リスト(従前分)'!$E13),"○","×")))</f>
        <v/>
      </c>
      <c r="CW13" s="64" t="str">
        <f ca="1">IF(COUNTIF(INDIRECT(ADDRESS(ROW(),3)&amp;":"&amp;ADDRESS(ROW(),COLUMN()-1)),"○")&gt;=15,"×",IF(ISBLANK('対象者リスト(従前分)'!$D13),"",IF(AND('対象者リスト(追加補助分2)'!CW$6&gt;='対象者リスト(従前分)'!$D13,'対象者リスト(追加補助分2)'!CW$6&lt;='対象者リスト(従前分)'!$E13),"○","×")))</f>
        <v/>
      </c>
      <c r="CX13" s="64" t="str">
        <f ca="1">IF(COUNTIF(INDIRECT(ADDRESS(ROW(),3)&amp;":"&amp;ADDRESS(ROW(),COLUMN()-1)),"○")&gt;=15,"×",IF(ISBLANK('対象者リスト(従前分)'!$D13),"",IF(AND('対象者リスト(追加補助分2)'!CX$6&gt;='対象者リスト(従前分)'!$D13,'対象者リスト(追加補助分2)'!CX$6&lt;='対象者リスト(従前分)'!$E13),"○","×")))</f>
        <v/>
      </c>
      <c r="CY13" s="64" t="str">
        <f ca="1">IF(COUNTIF(INDIRECT(ADDRESS(ROW(),3)&amp;":"&amp;ADDRESS(ROW(),COLUMN()-1)),"○")&gt;=15,"×",IF(ISBLANK('対象者リスト(従前分)'!$D13),"",IF(AND('対象者リスト(追加補助分2)'!CY$6&gt;='対象者リスト(従前分)'!$D13,'対象者リスト(追加補助分2)'!CY$6&lt;='対象者リスト(従前分)'!$E13),"○","×")))</f>
        <v/>
      </c>
      <c r="CZ13" s="64" t="str">
        <f ca="1">IF(COUNTIF(INDIRECT(ADDRESS(ROW(),3)&amp;":"&amp;ADDRESS(ROW(),COLUMN()-1)),"○")&gt;=15,"×",IF(ISBLANK('対象者リスト(従前分)'!$D13),"",IF(AND('対象者リスト(追加補助分2)'!CZ$6&gt;='対象者リスト(従前分)'!$D13,'対象者リスト(追加補助分2)'!CZ$6&lt;='対象者リスト(従前分)'!$E13),"○","×")))</f>
        <v/>
      </c>
      <c r="DA13" s="64" t="str">
        <f ca="1">IF(COUNTIF(INDIRECT(ADDRESS(ROW(),3)&amp;":"&amp;ADDRESS(ROW(),COLUMN()-1)),"○")&gt;=15,"×",IF(ISBLANK('対象者リスト(従前分)'!$D13),"",IF(AND('対象者リスト(追加補助分2)'!DA$6&gt;='対象者リスト(従前分)'!$D13,'対象者リスト(追加補助分2)'!DA$6&lt;='対象者リスト(従前分)'!$E13),"○","×")))</f>
        <v/>
      </c>
      <c r="DB13" s="64" t="str">
        <f ca="1">IF(COUNTIF(INDIRECT(ADDRESS(ROW(),3)&amp;":"&amp;ADDRESS(ROW(),COLUMN()-1)),"○")&gt;=15,"×",IF(ISBLANK('対象者リスト(従前分)'!$D13),"",IF(AND('対象者リスト(追加補助分2)'!DB$6&gt;='対象者リスト(従前分)'!$D13,'対象者リスト(追加補助分2)'!DB$6&lt;='対象者リスト(従前分)'!$E13),"○","×")))</f>
        <v/>
      </c>
      <c r="DC13" s="64" t="str">
        <f ca="1">IF(COUNTIF(INDIRECT(ADDRESS(ROW(),3)&amp;":"&amp;ADDRESS(ROW(),COLUMN()-1)),"○")&gt;=15,"×",IF(ISBLANK('対象者リスト(従前分)'!$D13),"",IF(AND('対象者リスト(追加補助分2)'!DC$6&gt;='対象者リスト(従前分)'!$D13,'対象者リスト(追加補助分2)'!DC$6&lt;='対象者リスト(従前分)'!$E13),"○","×")))</f>
        <v/>
      </c>
      <c r="DD13" s="64" t="str">
        <f ca="1">IF(COUNTIF(INDIRECT(ADDRESS(ROW(),3)&amp;":"&amp;ADDRESS(ROW(),COLUMN()-1)),"○")&gt;=15,"×",IF(ISBLANK('対象者リスト(従前分)'!$D13),"",IF(AND('対象者リスト(追加補助分2)'!DD$6&gt;='対象者リスト(従前分)'!$D13,'対象者リスト(追加補助分2)'!DD$6&lt;='対象者リスト(従前分)'!$E13),"○","×")))</f>
        <v/>
      </c>
      <c r="DE13" s="64" t="str">
        <f ca="1">IF(COUNTIF(INDIRECT(ADDRESS(ROW(),3)&amp;":"&amp;ADDRESS(ROW(),COLUMN()-1)),"○")&gt;=15,"×",IF(ISBLANK('対象者リスト(従前分)'!$D13),"",IF(AND('対象者リスト(追加補助分2)'!DE$6&gt;='対象者リスト(従前分)'!$D13,'対象者リスト(追加補助分2)'!DE$6&lt;='対象者リスト(従前分)'!$E13),"○","×")))</f>
        <v/>
      </c>
      <c r="DF13" s="64" t="str">
        <f ca="1">IF(COUNTIF(INDIRECT(ADDRESS(ROW(),3)&amp;":"&amp;ADDRESS(ROW(),COLUMN()-1)),"○")&gt;=15,"×",IF(ISBLANK('対象者リスト(従前分)'!$D13),"",IF(AND('対象者リスト(追加補助分2)'!DF$6&gt;='対象者リスト(従前分)'!$D13,'対象者リスト(追加補助分2)'!DF$6&lt;='対象者リスト(従前分)'!$E13),"○","×")))</f>
        <v/>
      </c>
      <c r="DG13" s="64" t="str">
        <f ca="1">IF(COUNTIF(INDIRECT(ADDRESS(ROW(),3)&amp;":"&amp;ADDRESS(ROW(),COLUMN()-1)),"○")&gt;=15,"×",IF(ISBLANK('対象者リスト(従前分)'!$D13),"",IF(AND('対象者リスト(追加補助分2)'!DG$6&gt;='対象者リスト(従前分)'!$D13,'対象者リスト(追加補助分2)'!DG$6&lt;='対象者リスト(従前分)'!$E13),"○","×")))</f>
        <v/>
      </c>
      <c r="DH13" s="64" t="str">
        <f ca="1">IF(COUNTIF(INDIRECT(ADDRESS(ROW(),3)&amp;":"&amp;ADDRESS(ROW(),COLUMN()-1)),"○")&gt;=15,"×",IF(ISBLANK('対象者リスト(従前分)'!$D13),"",IF(AND('対象者リスト(追加補助分2)'!DH$6&gt;='対象者リスト(従前分)'!$D13,'対象者リスト(追加補助分2)'!DH$6&lt;='対象者リスト(従前分)'!$E13),"○","×")))</f>
        <v/>
      </c>
      <c r="DI13" s="64" t="str">
        <f ca="1">IF(COUNTIF(INDIRECT(ADDRESS(ROW(),3)&amp;":"&amp;ADDRESS(ROW(),COLUMN()-1)),"○")&gt;=15,"×",IF(ISBLANK('対象者リスト(従前分)'!$D13),"",IF(AND('対象者リスト(追加補助分2)'!DI$6&gt;='対象者リスト(従前分)'!$D13,'対象者リスト(追加補助分2)'!DI$6&lt;='対象者リスト(従前分)'!$E13),"○","×")))</f>
        <v/>
      </c>
      <c r="DJ13" s="64" t="str">
        <f ca="1">IF(COUNTIF(INDIRECT(ADDRESS(ROW(),3)&amp;":"&amp;ADDRESS(ROW(),COLUMN()-1)),"○")&gt;=15,"×",IF(ISBLANK('対象者リスト(従前分)'!$D13),"",IF(AND('対象者リスト(追加補助分2)'!DJ$6&gt;='対象者リスト(従前分)'!$D13,'対象者リスト(追加補助分2)'!DJ$6&lt;='対象者リスト(従前分)'!$E13),"○","×")))</f>
        <v/>
      </c>
      <c r="DK13" s="64" t="str">
        <f ca="1">IF(COUNTIF(INDIRECT(ADDRESS(ROW(),3)&amp;":"&amp;ADDRESS(ROW(),COLUMN()-1)),"○")&gt;=15,"×",IF(ISBLANK('対象者リスト(従前分)'!$D13),"",IF(AND('対象者リスト(追加補助分2)'!DK$6&gt;='対象者リスト(従前分)'!$D13,'対象者リスト(追加補助分2)'!DK$6&lt;='対象者リスト(従前分)'!$E13),"○","×")))</f>
        <v/>
      </c>
      <c r="DL13" s="64" t="str">
        <f ca="1">IF(COUNTIF(INDIRECT(ADDRESS(ROW(),3)&amp;":"&amp;ADDRESS(ROW(),COLUMN()-1)),"○")&gt;=15,"×",IF(ISBLANK('対象者リスト(従前分)'!$D13),"",IF(AND('対象者リスト(追加補助分2)'!DL$6&gt;='対象者リスト(従前分)'!$D13,'対象者リスト(追加補助分2)'!DL$6&lt;='対象者リスト(従前分)'!$E13),"○","×")))</f>
        <v/>
      </c>
      <c r="DM13" s="72" t="str">
        <f ca="1">IF(COUNTIF(INDIRECT(ADDRESS(ROW(),3)&amp;":"&amp;ADDRESS(ROW(),COLUMN()-1)),"○")&gt;=15,"×",IF(ISBLANK('対象者リスト(従前分)'!$D13),"",IF(AND('対象者リスト(追加補助分2)'!DM$6&gt;='対象者リスト(従前分)'!$D13,'対象者リスト(追加補助分2)'!DM$6&lt;='対象者リスト(従前分)'!$E13),"○","×")))</f>
        <v/>
      </c>
      <c r="DN13" s="73" t="str">
        <f ca="1">IF(COUNTIF(INDIRECT(ADDRESS(ROW(),3)&amp;":"&amp;ADDRESS(ROW(),COLUMN()-1)),"○")&gt;=15,"×",IF(ISBLANK('対象者リスト(従前分)'!$D13),"",IF(AND('対象者リスト(追加補助分2)'!DN$6&gt;='対象者リスト(従前分)'!$D13,'対象者リスト(追加補助分2)'!DN$6&lt;='対象者リスト(従前分)'!$E13),"○","×")))</f>
        <v/>
      </c>
      <c r="DO13" s="64" t="str">
        <f ca="1">IF(COUNTIF(INDIRECT(ADDRESS(ROW(),3)&amp;":"&amp;ADDRESS(ROW(),COLUMN()-1)),"○")&gt;=15,"×",IF(ISBLANK('対象者リスト(従前分)'!$D13),"",IF(AND('対象者リスト(追加補助分2)'!DO$6&gt;='対象者リスト(従前分)'!$D13,'対象者リスト(追加補助分2)'!DO$6&lt;='対象者リスト(従前分)'!$E13),"○","×")))</f>
        <v/>
      </c>
      <c r="DP13" s="64" t="str">
        <f ca="1">IF(COUNTIF(INDIRECT(ADDRESS(ROW(),3)&amp;":"&amp;ADDRESS(ROW(),COLUMN()-1)),"○")&gt;=15,"×",IF(ISBLANK('対象者リスト(従前分)'!$D13),"",IF(AND('対象者リスト(追加補助分2)'!DP$6&gt;='対象者リスト(従前分)'!$D13,'対象者リスト(追加補助分2)'!DP$6&lt;='対象者リスト(従前分)'!$E13),"○","×")))</f>
        <v/>
      </c>
      <c r="DQ13" s="64" t="str">
        <f ca="1">IF(COUNTIF(INDIRECT(ADDRESS(ROW(),3)&amp;":"&amp;ADDRESS(ROW(),COLUMN()-1)),"○")&gt;=15,"×",IF(ISBLANK('対象者リスト(従前分)'!$D13),"",IF(AND('対象者リスト(追加補助分2)'!DQ$6&gt;='対象者リスト(従前分)'!$D13,'対象者リスト(追加補助分2)'!DQ$6&lt;='対象者リスト(従前分)'!$E13),"○","×")))</f>
        <v/>
      </c>
      <c r="DR13" s="64" t="str">
        <f ca="1">IF(COUNTIF(INDIRECT(ADDRESS(ROW(),3)&amp;":"&amp;ADDRESS(ROW(),COLUMN()-1)),"○")&gt;=15,"×",IF(ISBLANK('対象者リスト(従前分)'!$D13),"",IF(AND('対象者リスト(追加補助分2)'!DR$6&gt;='対象者リスト(従前分)'!$D13,'対象者リスト(追加補助分2)'!DR$6&lt;='対象者リスト(従前分)'!$E13),"○","×")))</f>
        <v/>
      </c>
      <c r="DS13" s="64" t="str">
        <f ca="1">IF(COUNTIF(INDIRECT(ADDRESS(ROW(),3)&amp;":"&amp;ADDRESS(ROW(),COLUMN()-1)),"○")&gt;=15,"×",IF(ISBLANK('対象者リスト(従前分)'!$D13),"",IF(AND('対象者リスト(追加補助分2)'!DS$6&gt;='対象者リスト(従前分)'!$D13,'対象者リスト(追加補助分2)'!DS$6&lt;='対象者リスト(従前分)'!$E13),"○","×")))</f>
        <v/>
      </c>
      <c r="DT13" s="64" t="str">
        <f ca="1">IF(COUNTIF(INDIRECT(ADDRESS(ROW(),3)&amp;":"&amp;ADDRESS(ROW(),COLUMN()-1)),"○")&gt;=15,"×",IF(ISBLANK('対象者リスト(従前分)'!$D13),"",IF(AND('対象者リスト(追加補助分2)'!DT$6&gt;='対象者リスト(従前分)'!$D13,'対象者リスト(追加補助分2)'!DT$6&lt;='対象者リスト(従前分)'!$E13),"○","×")))</f>
        <v/>
      </c>
      <c r="DU13" s="64" t="str">
        <f ca="1">IF(COUNTIF(INDIRECT(ADDRESS(ROW(),3)&amp;":"&amp;ADDRESS(ROW(),COLUMN()-1)),"○")&gt;=15,"×",IF(ISBLANK('対象者リスト(従前分)'!$D13),"",IF(AND('対象者リスト(追加補助分2)'!DU$6&gt;='対象者リスト(従前分)'!$D13,'対象者リスト(追加補助分2)'!DU$6&lt;='対象者リスト(従前分)'!$E13),"○","×")))</f>
        <v/>
      </c>
      <c r="DV13" s="64" t="str">
        <f ca="1">IF(COUNTIF(INDIRECT(ADDRESS(ROW(),3)&amp;":"&amp;ADDRESS(ROW(),COLUMN()-1)),"○")&gt;=15,"×",IF(ISBLANK('対象者リスト(従前分)'!$D13),"",IF(AND('対象者リスト(追加補助分2)'!DV$6&gt;='対象者リスト(従前分)'!$D13,'対象者リスト(追加補助分2)'!DV$6&lt;='対象者リスト(従前分)'!$E13),"○","×")))</f>
        <v/>
      </c>
      <c r="DW13" s="64" t="str">
        <f ca="1">IF(COUNTIF(INDIRECT(ADDRESS(ROW(),3)&amp;":"&amp;ADDRESS(ROW(),COLUMN()-1)),"○")&gt;=15,"×",IF(ISBLANK('対象者リスト(従前分)'!$D13),"",IF(AND('対象者リスト(追加補助分2)'!DW$6&gt;='対象者リスト(従前分)'!$D13,'対象者リスト(追加補助分2)'!DW$6&lt;='対象者リスト(従前分)'!$E13),"○","×")))</f>
        <v/>
      </c>
      <c r="DX13" s="64" t="str">
        <f ca="1">IF(COUNTIF(INDIRECT(ADDRESS(ROW(),3)&amp;":"&amp;ADDRESS(ROW(),COLUMN()-1)),"○")&gt;=15,"×",IF(ISBLANK('対象者リスト(従前分)'!$D13),"",IF(AND('対象者リスト(追加補助分2)'!DX$6&gt;='対象者リスト(従前分)'!$D13,'対象者リスト(追加補助分2)'!DX$6&lt;='対象者リスト(従前分)'!$E13),"○","×")))</f>
        <v/>
      </c>
      <c r="DY13" s="64" t="str">
        <f ca="1">IF(COUNTIF(INDIRECT(ADDRESS(ROW(),3)&amp;":"&amp;ADDRESS(ROW(),COLUMN()-1)),"○")&gt;=15,"×",IF(ISBLANK('対象者リスト(従前分)'!$D13),"",IF(AND('対象者リスト(追加補助分2)'!DY$6&gt;='対象者リスト(従前分)'!$D13,'対象者リスト(追加補助分2)'!DY$6&lt;='対象者リスト(従前分)'!$E13),"○","×")))</f>
        <v/>
      </c>
      <c r="DZ13" s="64" t="str">
        <f ca="1">IF(COUNTIF(INDIRECT(ADDRESS(ROW(),3)&amp;":"&amp;ADDRESS(ROW(),COLUMN()-1)),"○")&gt;=15,"×",IF(ISBLANK('対象者リスト(従前分)'!$D13),"",IF(AND('対象者リスト(追加補助分2)'!DZ$6&gt;='対象者リスト(従前分)'!$D13,'対象者リスト(追加補助分2)'!DZ$6&lt;='対象者リスト(従前分)'!$E13),"○","×")))</f>
        <v/>
      </c>
      <c r="EA13" s="64" t="str">
        <f ca="1">IF(COUNTIF(INDIRECT(ADDRESS(ROW(),3)&amp;":"&amp;ADDRESS(ROW(),COLUMN()-1)),"○")&gt;=15,"×",IF(ISBLANK('対象者リスト(従前分)'!$D13),"",IF(AND('対象者リスト(追加補助分2)'!EA$6&gt;='対象者リスト(従前分)'!$D13,'対象者リスト(追加補助分2)'!EA$6&lt;='対象者リスト(従前分)'!$E13),"○","×")))</f>
        <v/>
      </c>
      <c r="EB13" s="64" t="str">
        <f ca="1">IF(COUNTIF(INDIRECT(ADDRESS(ROW(),3)&amp;":"&amp;ADDRESS(ROW(),COLUMN()-1)),"○")&gt;=15,"×",IF(ISBLANK('対象者リスト(従前分)'!$D13),"",IF(AND('対象者リスト(追加補助分2)'!EB$6&gt;='対象者リスト(従前分)'!$D13,'対象者リスト(追加補助分2)'!EB$6&lt;='対象者リスト(従前分)'!$E13),"○","×")))</f>
        <v/>
      </c>
      <c r="EC13" s="64" t="str">
        <f ca="1">IF(COUNTIF(INDIRECT(ADDRESS(ROW(),3)&amp;":"&amp;ADDRESS(ROW(),COLUMN()-1)),"○")&gt;=15,"×",IF(ISBLANK('対象者リスト(従前分)'!$D13),"",IF(AND('対象者リスト(追加補助分2)'!EC$6&gt;='対象者リスト(従前分)'!$D13,'対象者リスト(追加補助分2)'!EC$6&lt;='対象者リスト(従前分)'!$E13),"○","×")))</f>
        <v/>
      </c>
      <c r="ED13" s="64" t="str">
        <f ca="1">IF(COUNTIF(INDIRECT(ADDRESS(ROW(),3)&amp;":"&amp;ADDRESS(ROW(),COLUMN()-1)),"○")&gt;=15,"×",IF(ISBLANK('対象者リスト(従前分)'!$D13),"",IF(AND('対象者リスト(追加補助分2)'!ED$6&gt;='対象者リスト(従前分)'!$D13,'対象者リスト(追加補助分2)'!ED$6&lt;='対象者リスト(従前分)'!$E13),"○","×")))</f>
        <v/>
      </c>
      <c r="EE13" s="64" t="str">
        <f ca="1">IF(COUNTIF(INDIRECT(ADDRESS(ROW(),3)&amp;":"&amp;ADDRESS(ROW(),COLUMN()-1)),"○")&gt;=15,"×",IF(ISBLANK('対象者リスト(従前分)'!$D13),"",IF(AND('対象者リスト(追加補助分2)'!EE$6&gt;='対象者リスト(従前分)'!$D13,'対象者リスト(追加補助分2)'!EE$6&lt;='対象者リスト(従前分)'!$E13),"○","×")))</f>
        <v/>
      </c>
      <c r="EF13" s="64" t="str">
        <f ca="1">IF(COUNTIF(INDIRECT(ADDRESS(ROW(),3)&amp;":"&amp;ADDRESS(ROW(),COLUMN()-1)),"○")&gt;=15,"×",IF(ISBLANK('対象者リスト(従前分)'!$D13),"",IF(AND('対象者リスト(追加補助分2)'!EF$6&gt;='対象者リスト(従前分)'!$D13,'対象者リスト(追加補助分2)'!EF$6&lt;='対象者リスト(従前分)'!$E13),"○","×")))</f>
        <v/>
      </c>
      <c r="EG13" s="64" t="str">
        <f ca="1">IF(COUNTIF(INDIRECT(ADDRESS(ROW(),3)&amp;":"&amp;ADDRESS(ROW(),COLUMN()-1)),"○")&gt;=15,"×",IF(ISBLANK('対象者リスト(従前分)'!$D13),"",IF(AND('対象者リスト(追加補助分2)'!EG$6&gt;='対象者リスト(従前分)'!$D13,'対象者リスト(追加補助分2)'!EG$6&lt;='対象者リスト(従前分)'!$E13),"○","×")))</f>
        <v/>
      </c>
      <c r="EH13" s="64" t="str">
        <f ca="1">IF(COUNTIF(INDIRECT(ADDRESS(ROW(),3)&amp;":"&amp;ADDRESS(ROW(),COLUMN()-1)),"○")&gt;=15,"×",IF(ISBLANK('対象者リスト(従前分)'!$D13),"",IF(AND('対象者リスト(追加補助分2)'!EH$6&gt;='対象者リスト(従前分)'!$D13,'対象者リスト(追加補助分2)'!EH$6&lt;='対象者リスト(従前分)'!$E13),"○","×")))</f>
        <v/>
      </c>
      <c r="EI13" s="64" t="str">
        <f ca="1">IF(COUNTIF(INDIRECT(ADDRESS(ROW(),3)&amp;":"&amp;ADDRESS(ROW(),COLUMN()-1)),"○")&gt;=15,"×",IF(ISBLANK('対象者リスト(従前分)'!$D13),"",IF(AND('対象者リスト(追加補助分2)'!EI$6&gt;='対象者リスト(従前分)'!$D13,'対象者リスト(追加補助分2)'!EI$6&lt;='対象者リスト(従前分)'!$E13),"○","×")))</f>
        <v/>
      </c>
      <c r="EJ13" s="64" t="str">
        <f ca="1">IF(COUNTIF(INDIRECT(ADDRESS(ROW(),3)&amp;":"&amp;ADDRESS(ROW(),COLUMN()-1)),"○")&gt;=15,"×",IF(ISBLANK('対象者リスト(従前分)'!$D13),"",IF(AND('対象者リスト(追加補助分2)'!EJ$6&gt;='対象者リスト(従前分)'!$D13,'対象者リスト(追加補助分2)'!EJ$6&lt;='対象者リスト(従前分)'!$E13),"○","×")))</f>
        <v/>
      </c>
      <c r="EK13" s="64" t="str">
        <f ca="1">IF(COUNTIF(INDIRECT(ADDRESS(ROW(),3)&amp;":"&amp;ADDRESS(ROW(),COLUMN()-1)),"○")&gt;=15,"×",IF(ISBLANK('対象者リスト(従前分)'!$D13),"",IF(AND('対象者リスト(追加補助分2)'!EK$6&gt;='対象者リスト(従前分)'!$D13,'対象者リスト(追加補助分2)'!EK$6&lt;='対象者リスト(従前分)'!$E13),"○","×")))</f>
        <v/>
      </c>
      <c r="EL13" s="64" t="str">
        <f ca="1">IF(COUNTIF(INDIRECT(ADDRESS(ROW(),3)&amp;":"&amp;ADDRESS(ROW(),COLUMN()-1)),"○")&gt;=15,"×",IF(ISBLANK('対象者リスト(従前分)'!$D13),"",IF(AND('対象者リスト(追加補助分2)'!EL$6&gt;='対象者リスト(従前分)'!$D13,'対象者リスト(追加補助分2)'!EL$6&lt;='対象者リスト(従前分)'!$E13),"○","×")))</f>
        <v/>
      </c>
      <c r="EM13" s="64" t="str">
        <f ca="1">IF(COUNTIF(INDIRECT(ADDRESS(ROW(),3)&amp;":"&amp;ADDRESS(ROW(),COLUMN()-1)),"○")&gt;=15,"×",IF(ISBLANK('対象者リスト(従前分)'!$D13),"",IF(AND('対象者リスト(追加補助分2)'!EM$6&gt;='対象者リスト(従前分)'!$D13,'対象者リスト(追加補助分2)'!EM$6&lt;='対象者リスト(従前分)'!$E13),"○","×")))</f>
        <v/>
      </c>
      <c r="EN13" s="64" t="str">
        <f ca="1">IF(COUNTIF(INDIRECT(ADDRESS(ROW(),3)&amp;":"&amp;ADDRESS(ROW(),COLUMN()-1)),"○")&gt;=15,"×",IF(ISBLANK('対象者リスト(従前分)'!$D13),"",IF(AND('対象者リスト(追加補助分2)'!EN$6&gt;='対象者リスト(従前分)'!$D13,'対象者リスト(追加補助分2)'!EN$6&lt;='対象者リスト(従前分)'!$E13),"○","×")))</f>
        <v/>
      </c>
      <c r="EO13" s="64" t="str">
        <f ca="1">IF(COUNTIF(INDIRECT(ADDRESS(ROW(),3)&amp;":"&amp;ADDRESS(ROW(),COLUMN()-1)),"○")&gt;=15,"×",IF(ISBLANK('対象者リスト(従前分)'!$D13),"",IF(AND('対象者リスト(追加補助分2)'!EO$6&gt;='対象者リスト(従前分)'!$D13,'対象者リスト(追加補助分2)'!EO$6&lt;='対象者リスト(従前分)'!$E13),"○","×")))</f>
        <v/>
      </c>
      <c r="EP13" s="64" t="str">
        <f ca="1">IF(COUNTIF(INDIRECT(ADDRESS(ROW(),3)&amp;":"&amp;ADDRESS(ROW(),COLUMN()-1)),"○")&gt;=15,"×",IF(ISBLANK('対象者リスト(従前分)'!$D13),"",IF(AND('対象者リスト(追加補助分2)'!EP$6&gt;='対象者リスト(従前分)'!$D13,'対象者リスト(追加補助分2)'!EP$6&lt;='対象者リスト(従前分)'!$E13),"○","×")))</f>
        <v/>
      </c>
      <c r="EQ13" s="64" t="str">
        <f ca="1">IF(COUNTIF(INDIRECT(ADDRESS(ROW(),3)&amp;":"&amp;ADDRESS(ROW(),COLUMN()-1)),"○")&gt;=15,"×",IF(ISBLANK('対象者リスト(従前分)'!$D13),"",IF(AND('対象者リスト(追加補助分2)'!EQ$6&gt;='対象者リスト(従前分)'!$D13,'対象者リスト(追加補助分2)'!EQ$6&lt;='対象者リスト(従前分)'!$E13),"○","×")))</f>
        <v/>
      </c>
      <c r="ER13" s="72" t="str">
        <f ca="1">IF(COUNTIF(INDIRECT(ADDRESS(ROW(),3)&amp;":"&amp;ADDRESS(ROW(),COLUMN()-1)),"○")&gt;=15,"×",IF(ISBLANK('対象者リスト(従前分)'!$D13),"",IF(AND('対象者リスト(追加補助分2)'!ER$6&gt;='対象者リスト(従前分)'!$D13,'対象者リスト(追加補助分2)'!ER$6&lt;='対象者リスト(従前分)'!$E13),"○","×")))</f>
        <v/>
      </c>
      <c r="ES13" s="73" t="str">
        <f ca="1">IF(COUNTIF(INDIRECT(ADDRESS(ROW(),3)&amp;":"&amp;ADDRESS(ROW(),COLUMN()-1)),"○")&gt;=15,"×",IF(ISBLANK('対象者リスト(従前分)'!$D13),"",IF(AND('対象者リスト(追加補助分2)'!ES$6&gt;='対象者リスト(従前分)'!$D13,'対象者リスト(追加補助分2)'!ES$6&lt;='対象者リスト(従前分)'!$E13),"○","×")))</f>
        <v/>
      </c>
      <c r="ET13" s="64" t="str">
        <f ca="1">IF(COUNTIF(INDIRECT(ADDRESS(ROW(),3)&amp;":"&amp;ADDRESS(ROW(),COLUMN()-1)),"○")&gt;=15,"×",IF(ISBLANK('対象者リスト(従前分)'!$D13),"",IF(AND('対象者リスト(追加補助分2)'!ET$6&gt;='対象者リスト(従前分)'!$D13,'対象者リスト(追加補助分2)'!ET$6&lt;='対象者リスト(従前分)'!$E13),"○","×")))</f>
        <v/>
      </c>
      <c r="EU13" s="64" t="str">
        <f ca="1">IF(COUNTIF(INDIRECT(ADDRESS(ROW(),3)&amp;":"&amp;ADDRESS(ROW(),COLUMN()-1)),"○")&gt;=15,"×",IF(ISBLANK('対象者リスト(従前分)'!$D13),"",IF(AND('対象者リスト(追加補助分2)'!EU$6&gt;='対象者リスト(従前分)'!$D13,'対象者リスト(追加補助分2)'!EU$6&lt;='対象者リスト(従前分)'!$E13),"○","×")))</f>
        <v/>
      </c>
      <c r="EV13" s="64" t="str">
        <f ca="1">IF(COUNTIF(INDIRECT(ADDRESS(ROW(),3)&amp;":"&amp;ADDRESS(ROW(),COLUMN()-1)),"○")&gt;=15,"×",IF(ISBLANK('対象者リスト(従前分)'!$D13),"",IF(AND('対象者リスト(追加補助分2)'!EV$6&gt;='対象者リスト(従前分)'!$D13,'対象者リスト(追加補助分2)'!EV$6&lt;='対象者リスト(従前分)'!$E13),"○","×")))</f>
        <v/>
      </c>
      <c r="EW13" s="64" t="str">
        <f ca="1">IF(COUNTIF(INDIRECT(ADDRESS(ROW(),3)&amp;":"&amp;ADDRESS(ROW(),COLUMN()-1)),"○")&gt;=15,"×",IF(ISBLANK('対象者リスト(従前分)'!$D13),"",IF(AND('対象者リスト(追加補助分2)'!EW$6&gt;='対象者リスト(従前分)'!$D13,'対象者リスト(追加補助分2)'!EW$6&lt;='対象者リスト(従前分)'!$E13),"○","×")))</f>
        <v/>
      </c>
      <c r="EX13" s="64" t="str">
        <f ca="1">IF(COUNTIF(INDIRECT(ADDRESS(ROW(),3)&amp;":"&amp;ADDRESS(ROW(),COLUMN()-1)),"○")&gt;=15,"×",IF(ISBLANK('対象者リスト(従前分)'!$D13),"",IF(AND('対象者リスト(追加補助分2)'!EX$6&gt;='対象者リスト(従前分)'!$D13,'対象者リスト(追加補助分2)'!EX$6&lt;='対象者リスト(従前分)'!$E13),"○","×")))</f>
        <v/>
      </c>
      <c r="EY13" s="64" t="str">
        <f ca="1">IF(COUNTIF(INDIRECT(ADDRESS(ROW(),3)&amp;":"&amp;ADDRESS(ROW(),COLUMN()-1)),"○")&gt;=15,"×",IF(ISBLANK('対象者リスト(従前分)'!$D13),"",IF(AND('対象者リスト(追加補助分2)'!EY$6&gt;='対象者リスト(従前分)'!$D13,'対象者リスト(追加補助分2)'!EY$6&lt;='対象者リスト(従前分)'!$E13),"○","×")))</f>
        <v/>
      </c>
      <c r="EZ13" s="64" t="str">
        <f ca="1">IF(COUNTIF(INDIRECT(ADDRESS(ROW(),3)&amp;":"&amp;ADDRESS(ROW(),COLUMN()-1)),"○")&gt;=15,"×",IF(ISBLANK('対象者リスト(従前分)'!$D13),"",IF(AND('対象者リスト(追加補助分2)'!EZ$6&gt;='対象者リスト(従前分)'!$D13,'対象者リスト(追加補助分2)'!EZ$6&lt;='対象者リスト(従前分)'!$E13),"○","×")))</f>
        <v/>
      </c>
      <c r="FA13" s="64" t="str">
        <f ca="1">IF(COUNTIF(INDIRECT(ADDRESS(ROW(),3)&amp;":"&amp;ADDRESS(ROW(),COLUMN()-1)),"○")&gt;=15,"×",IF(ISBLANK('対象者リスト(従前分)'!$D13),"",IF(AND('対象者リスト(追加補助分2)'!FA$6&gt;='対象者リスト(従前分)'!$D13,'対象者リスト(追加補助分2)'!FA$6&lt;='対象者リスト(従前分)'!$E13),"○","×")))</f>
        <v/>
      </c>
      <c r="FB13" s="64" t="str">
        <f ca="1">IF(COUNTIF(INDIRECT(ADDRESS(ROW(),3)&amp;":"&amp;ADDRESS(ROW(),COLUMN()-1)),"○")&gt;=15,"×",IF(ISBLANK('対象者リスト(従前分)'!$D13),"",IF(AND('対象者リスト(追加補助分2)'!FB$6&gt;='対象者リスト(従前分)'!$D13,'対象者リスト(追加補助分2)'!FB$6&lt;='対象者リスト(従前分)'!$E13),"○","×")))</f>
        <v/>
      </c>
      <c r="FC13" s="64" t="str">
        <f ca="1">IF(COUNTIF(INDIRECT(ADDRESS(ROW(),3)&amp;":"&amp;ADDRESS(ROW(),COLUMN()-1)),"○")&gt;=15,"×",IF(ISBLANK('対象者リスト(従前分)'!$D13),"",IF(AND('対象者リスト(追加補助分2)'!FC$6&gt;='対象者リスト(従前分)'!$D13,'対象者リスト(追加補助分2)'!FC$6&lt;='対象者リスト(従前分)'!$E13),"○","×")))</f>
        <v/>
      </c>
      <c r="FD13" s="64" t="str">
        <f ca="1">IF(COUNTIF(INDIRECT(ADDRESS(ROW(),3)&amp;":"&amp;ADDRESS(ROW(),COLUMN()-1)),"○")&gt;=15,"×",IF(ISBLANK('対象者リスト(従前分)'!$D13),"",IF(AND('対象者リスト(追加補助分2)'!FD$6&gt;='対象者リスト(従前分)'!$D13,'対象者リスト(追加補助分2)'!FD$6&lt;='対象者リスト(従前分)'!$E13),"○","×")))</f>
        <v/>
      </c>
      <c r="FE13" s="64" t="str">
        <f ca="1">IF(COUNTIF(INDIRECT(ADDRESS(ROW(),3)&amp;":"&amp;ADDRESS(ROW(),COLUMN()-1)),"○")&gt;=15,"×",IF(ISBLANK('対象者リスト(従前分)'!$D13),"",IF(AND('対象者リスト(追加補助分2)'!FE$6&gt;='対象者リスト(従前分)'!$D13,'対象者リスト(追加補助分2)'!FE$6&lt;='対象者リスト(従前分)'!$E13),"○","×")))</f>
        <v/>
      </c>
      <c r="FF13" s="64" t="str">
        <f ca="1">IF(COUNTIF(INDIRECT(ADDRESS(ROW(),3)&amp;":"&amp;ADDRESS(ROW(),COLUMN()-1)),"○")&gt;=15,"×",IF(ISBLANK('対象者リスト(従前分)'!$D13),"",IF(AND('対象者リスト(追加補助分2)'!FF$6&gt;='対象者リスト(従前分)'!$D13,'対象者リスト(追加補助分2)'!FF$6&lt;='対象者リスト(従前分)'!$E13),"○","×")))</f>
        <v/>
      </c>
      <c r="FG13" s="64" t="str">
        <f ca="1">IF(COUNTIF(INDIRECT(ADDRESS(ROW(),3)&amp;":"&amp;ADDRESS(ROW(),COLUMN()-1)),"○")&gt;=15,"×",IF(ISBLANK('対象者リスト(従前分)'!$D13),"",IF(AND('対象者リスト(追加補助分2)'!FG$6&gt;='対象者リスト(従前分)'!$D13,'対象者リスト(追加補助分2)'!FG$6&lt;='対象者リスト(従前分)'!$E13),"○","×")))</f>
        <v/>
      </c>
      <c r="FH13" s="64" t="str">
        <f ca="1">IF(COUNTIF(INDIRECT(ADDRESS(ROW(),3)&amp;":"&amp;ADDRESS(ROW(),COLUMN()-1)),"○")&gt;=15,"×",IF(ISBLANK('対象者リスト(従前分)'!$D13),"",IF(AND('対象者リスト(追加補助分2)'!FH$6&gt;='対象者リスト(従前分)'!$D13,'対象者リスト(追加補助分2)'!FH$6&lt;='対象者リスト(従前分)'!$E13),"○","×")))</f>
        <v/>
      </c>
      <c r="FI13" s="64" t="str">
        <f ca="1">IF(COUNTIF(INDIRECT(ADDRESS(ROW(),3)&amp;":"&amp;ADDRESS(ROW(),COLUMN()-1)),"○")&gt;=15,"×",IF(ISBLANK('対象者リスト(従前分)'!$D13),"",IF(AND('対象者リスト(追加補助分2)'!FI$6&gt;='対象者リスト(従前分)'!$D13,'対象者リスト(追加補助分2)'!FI$6&lt;='対象者リスト(従前分)'!$E13),"○","×")))</f>
        <v/>
      </c>
      <c r="FJ13" s="64" t="str">
        <f ca="1">IF(COUNTIF(INDIRECT(ADDRESS(ROW(),3)&amp;":"&amp;ADDRESS(ROW(),COLUMN()-1)),"○")&gt;=15,"×",IF(ISBLANK('対象者リスト(従前分)'!$D13),"",IF(AND('対象者リスト(追加補助分2)'!FJ$6&gt;='対象者リスト(従前分)'!$D13,'対象者リスト(追加補助分2)'!FJ$6&lt;='対象者リスト(従前分)'!$E13),"○","×")))</f>
        <v/>
      </c>
      <c r="FK13" s="64" t="str">
        <f ca="1">IF(COUNTIF(INDIRECT(ADDRESS(ROW(),3)&amp;":"&amp;ADDRESS(ROW(),COLUMN()-1)),"○")&gt;=15,"×",IF(ISBLANK('対象者リスト(従前分)'!$D13),"",IF(AND('対象者リスト(追加補助分2)'!FK$6&gt;='対象者リスト(従前分)'!$D13,'対象者リスト(追加補助分2)'!FK$6&lt;='対象者リスト(従前分)'!$E13),"○","×")))</f>
        <v/>
      </c>
      <c r="FL13" s="64" t="str">
        <f ca="1">IF(COUNTIF(INDIRECT(ADDRESS(ROW(),3)&amp;":"&amp;ADDRESS(ROW(),COLUMN()-1)),"○")&gt;=15,"×",IF(ISBLANK('対象者リスト(従前分)'!$D13),"",IF(AND('対象者リスト(追加補助分2)'!FL$6&gt;='対象者リスト(従前分)'!$D13,'対象者リスト(追加補助分2)'!FL$6&lt;='対象者リスト(従前分)'!$E13),"○","×")))</f>
        <v/>
      </c>
      <c r="FM13" s="64" t="str">
        <f ca="1">IF(COUNTIF(INDIRECT(ADDRESS(ROW(),3)&amp;":"&amp;ADDRESS(ROW(),COLUMN()-1)),"○")&gt;=15,"×",IF(ISBLANK('対象者リスト(従前分)'!$D13),"",IF(AND('対象者リスト(追加補助分2)'!FM$6&gt;='対象者リスト(従前分)'!$D13,'対象者リスト(追加補助分2)'!FM$6&lt;='対象者リスト(従前分)'!$E13),"○","×")))</f>
        <v/>
      </c>
      <c r="FN13" s="64" t="str">
        <f ca="1">IF(COUNTIF(INDIRECT(ADDRESS(ROW(),3)&amp;":"&amp;ADDRESS(ROW(),COLUMN()-1)),"○")&gt;=15,"×",IF(ISBLANK('対象者リスト(従前分)'!$D13),"",IF(AND('対象者リスト(追加補助分2)'!FN$6&gt;='対象者リスト(従前分)'!$D13,'対象者リスト(追加補助分2)'!FN$6&lt;='対象者リスト(従前分)'!$E13),"○","×")))</f>
        <v/>
      </c>
      <c r="FO13" s="64" t="str">
        <f ca="1">IF(COUNTIF(INDIRECT(ADDRESS(ROW(),3)&amp;":"&amp;ADDRESS(ROW(),COLUMN()-1)),"○")&gt;=15,"×",IF(ISBLANK('対象者リスト(従前分)'!$D13),"",IF(AND('対象者リスト(追加補助分2)'!FO$6&gt;='対象者リスト(従前分)'!$D13,'対象者リスト(追加補助分2)'!FO$6&lt;='対象者リスト(従前分)'!$E13),"○","×")))</f>
        <v/>
      </c>
      <c r="FP13" s="64" t="str">
        <f ca="1">IF(COUNTIF(INDIRECT(ADDRESS(ROW(),3)&amp;":"&amp;ADDRESS(ROW(),COLUMN()-1)),"○")&gt;=15,"×",IF(ISBLANK('対象者リスト(従前分)'!$D13),"",IF(AND('対象者リスト(追加補助分2)'!FP$6&gt;='対象者リスト(従前分)'!$D13,'対象者リスト(追加補助分2)'!FP$6&lt;='対象者リスト(従前分)'!$E13),"○","×")))</f>
        <v/>
      </c>
      <c r="FQ13" s="64" t="str">
        <f ca="1">IF(COUNTIF(INDIRECT(ADDRESS(ROW(),3)&amp;":"&amp;ADDRESS(ROW(),COLUMN()-1)),"○")&gt;=15,"×",IF(ISBLANK('対象者リスト(従前分)'!$D13),"",IF(AND('対象者リスト(追加補助分2)'!FQ$6&gt;='対象者リスト(従前分)'!$D13,'対象者リスト(追加補助分2)'!FQ$6&lt;='対象者リスト(従前分)'!$E13),"○","×")))</f>
        <v/>
      </c>
      <c r="FR13" s="64" t="str">
        <f ca="1">IF(COUNTIF(INDIRECT(ADDRESS(ROW(),3)&amp;":"&amp;ADDRESS(ROW(),COLUMN()-1)),"○")&gt;=15,"×",IF(ISBLANK('対象者リスト(従前分)'!$D13),"",IF(AND('対象者リスト(追加補助分2)'!FR$6&gt;='対象者リスト(従前分)'!$D13,'対象者リスト(追加補助分2)'!FR$6&lt;='対象者リスト(従前分)'!$E13),"○","×")))</f>
        <v/>
      </c>
      <c r="FS13" s="64" t="str">
        <f ca="1">IF(COUNTIF(INDIRECT(ADDRESS(ROW(),3)&amp;":"&amp;ADDRESS(ROW(),COLUMN()-1)),"○")&gt;=15,"×",IF(ISBLANK('対象者リスト(従前分)'!$D13),"",IF(AND('対象者リスト(追加補助分2)'!FS$6&gt;='対象者リスト(従前分)'!$D13,'対象者リスト(追加補助分2)'!FS$6&lt;='対象者リスト(従前分)'!$E13),"○","×")))</f>
        <v/>
      </c>
      <c r="FT13" s="64" t="str">
        <f ca="1">IF(COUNTIF(INDIRECT(ADDRESS(ROW(),3)&amp;":"&amp;ADDRESS(ROW(),COLUMN()-1)),"○")&gt;=15,"×",IF(ISBLANK('対象者リスト(従前分)'!$D13),"",IF(AND('対象者リスト(追加補助分2)'!FT$6&gt;='対象者リスト(従前分)'!$D13,'対象者リスト(追加補助分2)'!FT$6&lt;='対象者リスト(従前分)'!$E13),"○","×")))</f>
        <v/>
      </c>
      <c r="FU13" s="64" t="str">
        <f ca="1">IF(COUNTIF(INDIRECT(ADDRESS(ROW(),3)&amp;":"&amp;ADDRESS(ROW(),COLUMN()-1)),"○")&gt;=15,"×",IF(ISBLANK('対象者リスト(従前分)'!$D13),"",IF(AND('対象者リスト(追加補助分2)'!FU$6&gt;='対象者リスト(従前分)'!$D13,'対象者リスト(追加補助分2)'!FU$6&lt;='対象者リスト(従前分)'!$E13),"○","×")))</f>
        <v/>
      </c>
      <c r="FV13" s="64" t="str">
        <f ca="1">IF(COUNTIF(INDIRECT(ADDRESS(ROW(),3)&amp;":"&amp;ADDRESS(ROW(),COLUMN()-1)),"○")&gt;=15,"×",IF(ISBLANK('対象者リスト(従前分)'!$D13),"",IF(AND('対象者リスト(追加補助分2)'!FV$6&gt;='対象者リスト(従前分)'!$D13,'対象者リスト(追加補助分2)'!FV$6&lt;='対象者リスト(従前分)'!$E13),"○","×")))</f>
        <v/>
      </c>
      <c r="FW13" s="73" t="str">
        <f ca="1">IF(COUNTIF(INDIRECT(ADDRESS(ROW(),3)&amp;":"&amp;ADDRESS(ROW(),COLUMN()-1)),"○")&gt;=15,"×",IF(ISBLANK('対象者リスト(従前分)'!$D13),"",IF(AND('対象者リスト(追加補助分2)'!FW$6&gt;='対象者リスト(従前分)'!$D13,'対象者リスト(追加補助分2)'!FW$6&lt;='対象者リスト(従前分)'!$E13),"○","×")))</f>
        <v/>
      </c>
      <c r="FX13" s="64" t="str">
        <f ca="1">IF(COUNTIF(INDIRECT(ADDRESS(ROW(),3)&amp;":"&amp;ADDRESS(ROW(),COLUMN()-1)),"○")&gt;=15,"×",IF(ISBLANK('対象者リスト(従前分)'!$D13),"",IF(AND('対象者リスト(追加補助分2)'!FX$6&gt;='対象者リスト(従前分)'!$D13,'対象者リスト(追加補助分2)'!FX$6&lt;='対象者リスト(従前分)'!$E13),"○","×")))</f>
        <v/>
      </c>
      <c r="FY13" s="64" t="str">
        <f ca="1">IF(COUNTIF(INDIRECT(ADDRESS(ROW(),3)&amp;":"&amp;ADDRESS(ROW(),COLUMN()-1)),"○")&gt;=15,"×",IF(ISBLANK('対象者リスト(従前分)'!$D13),"",IF(AND('対象者リスト(追加補助分2)'!FY$6&gt;='対象者リスト(従前分)'!$D13,'対象者リスト(追加補助分2)'!FY$6&lt;='対象者リスト(従前分)'!$E13),"○","×")))</f>
        <v/>
      </c>
      <c r="FZ13" s="64" t="str">
        <f ca="1">IF(COUNTIF(INDIRECT(ADDRESS(ROW(),3)&amp;":"&amp;ADDRESS(ROW(),COLUMN()-1)),"○")&gt;=15,"×",IF(ISBLANK('対象者リスト(従前分)'!$D13),"",IF(AND('対象者リスト(追加補助分2)'!FZ$6&gt;='対象者リスト(従前分)'!$D13,'対象者リスト(追加補助分2)'!FZ$6&lt;='対象者リスト(従前分)'!$E13),"○","×")))</f>
        <v/>
      </c>
      <c r="GA13" s="64" t="str">
        <f ca="1">IF(COUNTIF(INDIRECT(ADDRESS(ROW(),3)&amp;":"&amp;ADDRESS(ROW(),COLUMN()-1)),"○")&gt;=15,"×",IF(ISBLANK('対象者リスト(従前分)'!$D13),"",IF(AND('対象者リスト(追加補助分2)'!GA$6&gt;='対象者リスト(従前分)'!$D13,'対象者リスト(追加補助分2)'!GA$6&lt;='対象者リスト(従前分)'!$E13),"○","×")))</f>
        <v/>
      </c>
      <c r="GB13" s="64" t="str">
        <f ca="1">IF(COUNTIF(INDIRECT(ADDRESS(ROW(),3)&amp;":"&amp;ADDRESS(ROW(),COLUMN()-1)),"○")&gt;=15,"×",IF(ISBLANK('対象者リスト(従前分)'!$D13),"",IF(AND('対象者リスト(追加補助分2)'!GB$6&gt;='対象者リスト(従前分)'!$D13,'対象者リスト(追加補助分2)'!GB$6&lt;='対象者リスト(従前分)'!$E13),"○","×")))</f>
        <v/>
      </c>
      <c r="GC13" s="64" t="str">
        <f ca="1">IF(COUNTIF(INDIRECT(ADDRESS(ROW(),3)&amp;":"&amp;ADDRESS(ROW(),COLUMN()-1)),"○")&gt;=15,"×",IF(ISBLANK('対象者リスト(従前分)'!$D13),"",IF(AND('対象者リスト(追加補助分2)'!GC$6&gt;='対象者リスト(従前分)'!$D13,'対象者リスト(追加補助分2)'!GC$6&lt;='対象者リスト(従前分)'!$E13),"○","×")))</f>
        <v/>
      </c>
      <c r="GD13" s="64" t="str">
        <f ca="1">IF(COUNTIF(INDIRECT(ADDRESS(ROW(),3)&amp;":"&amp;ADDRESS(ROW(),COLUMN()-1)),"○")&gt;=15,"×",IF(ISBLANK('対象者リスト(従前分)'!$D13),"",IF(AND('対象者リスト(追加補助分2)'!GD$6&gt;='対象者リスト(従前分)'!$D13,'対象者リスト(追加補助分2)'!GD$6&lt;='対象者リスト(従前分)'!$E13),"○","×")))</f>
        <v/>
      </c>
      <c r="GE13" s="64" t="str">
        <f ca="1">IF(COUNTIF(INDIRECT(ADDRESS(ROW(),3)&amp;":"&amp;ADDRESS(ROW(),COLUMN()-1)),"○")&gt;=15,"×",IF(ISBLANK('対象者リスト(従前分)'!$D13),"",IF(AND('対象者リスト(追加補助分2)'!GE$6&gt;='対象者リスト(従前分)'!$D13,'対象者リスト(追加補助分2)'!GE$6&lt;='対象者リスト(従前分)'!$E13),"○","×")))</f>
        <v/>
      </c>
      <c r="GF13" s="64" t="str">
        <f ca="1">IF(COUNTIF(INDIRECT(ADDRESS(ROW(),3)&amp;":"&amp;ADDRESS(ROW(),COLUMN()-1)),"○")&gt;=15,"×",IF(ISBLANK('対象者リスト(従前分)'!$D13),"",IF(AND('対象者リスト(追加補助分2)'!GF$6&gt;='対象者リスト(従前分)'!$D13,'対象者リスト(追加補助分2)'!GF$6&lt;='対象者リスト(従前分)'!$E13),"○","×")))</f>
        <v/>
      </c>
      <c r="GG13" s="64" t="str">
        <f ca="1">IF(COUNTIF(INDIRECT(ADDRESS(ROW(),3)&amp;":"&amp;ADDRESS(ROW(),COLUMN()-1)),"○")&gt;=15,"×",IF(ISBLANK('対象者リスト(従前分)'!$D13),"",IF(AND('対象者リスト(追加補助分2)'!GG$6&gt;='対象者リスト(従前分)'!$D13,'対象者リスト(追加補助分2)'!GG$6&lt;='対象者リスト(従前分)'!$E13),"○","×")))</f>
        <v/>
      </c>
      <c r="GH13" s="64" t="str">
        <f ca="1">IF(COUNTIF(INDIRECT(ADDRESS(ROW(),3)&amp;":"&amp;ADDRESS(ROW(),COLUMN()-1)),"○")&gt;=15,"×",IF(ISBLANK('対象者リスト(従前分)'!$D13),"",IF(AND('対象者リスト(追加補助分2)'!GH$6&gt;='対象者リスト(従前分)'!$D13,'対象者リスト(追加補助分2)'!GH$6&lt;='対象者リスト(従前分)'!$E13),"○","×")))</f>
        <v/>
      </c>
      <c r="GI13" s="64" t="str">
        <f ca="1">IF(COUNTIF(INDIRECT(ADDRESS(ROW(),3)&amp;":"&amp;ADDRESS(ROW(),COLUMN()-1)),"○")&gt;=15,"×",IF(ISBLANK('対象者リスト(従前分)'!$D13),"",IF(AND('対象者リスト(追加補助分2)'!GI$6&gt;='対象者リスト(従前分)'!$D13,'対象者リスト(追加補助分2)'!GI$6&lt;='対象者リスト(従前分)'!$E13),"○","×")))</f>
        <v/>
      </c>
      <c r="GJ13" s="64" t="str">
        <f ca="1">IF(COUNTIF(INDIRECT(ADDRESS(ROW(),3)&amp;":"&amp;ADDRESS(ROW(),COLUMN()-1)),"○")&gt;=15,"×",IF(ISBLANK('対象者リスト(従前分)'!$D13),"",IF(AND('対象者リスト(追加補助分2)'!GJ$6&gt;='対象者リスト(従前分)'!$D13,'対象者リスト(追加補助分2)'!GJ$6&lt;='対象者リスト(従前分)'!$E13),"○","×")))</f>
        <v/>
      </c>
      <c r="GK13" s="64" t="str">
        <f ca="1">IF(COUNTIF(INDIRECT(ADDRESS(ROW(),3)&amp;":"&amp;ADDRESS(ROW(),COLUMN()-1)),"○")&gt;=15,"×",IF(ISBLANK('対象者リスト(従前分)'!$D13),"",IF(AND('対象者リスト(追加補助分2)'!GK$6&gt;='対象者リスト(従前分)'!$D13,'対象者リスト(追加補助分2)'!GK$6&lt;='対象者リスト(従前分)'!$E13),"○","×")))</f>
        <v/>
      </c>
      <c r="GL13" s="64" t="str">
        <f ca="1">IF(COUNTIF(INDIRECT(ADDRESS(ROW(),3)&amp;":"&amp;ADDRESS(ROW(),COLUMN()-1)),"○")&gt;=15,"×",IF(ISBLANK('対象者リスト(従前分)'!$D13),"",IF(AND('対象者リスト(追加補助分2)'!GL$6&gt;='対象者リスト(従前分)'!$D13,'対象者リスト(追加補助分2)'!GL$6&lt;='対象者リスト(従前分)'!$E13),"○","×")))</f>
        <v/>
      </c>
      <c r="GM13" s="64" t="str">
        <f ca="1">IF(COUNTIF(INDIRECT(ADDRESS(ROW(),3)&amp;":"&amp;ADDRESS(ROW(),COLUMN()-1)),"○")&gt;=15,"×",IF(ISBLANK('対象者リスト(従前分)'!$D13),"",IF(AND('対象者リスト(追加補助分2)'!GM$6&gt;='対象者リスト(従前分)'!$D13,'対象者リスト(追加補助分2)'!GM$6&lt;='対象者リスト(従前分)'!$E13),"○","×")))</f>
        <v/>
      </c>
      <c r="GN13" s="64" t="str">
        <f ca="1">IF(COUNTIF(INDIRECT(ADDRESS(ROW(),3)&amp;":"&amp;ADDRESS(ROW(),COLUMN()-1)),"○")&gt;=15,"×",IF(ISBLANK('対象者リスト(従前分)'!$D13),"",IF(AND('対象者リスト(追加補助分2)'!GN$6&gt;='対象者リスト(従前分)'!$D13,'対象者リスト(追加補助分2)'!GN$6&lt;='対象者リスト(従前分)'!$E13),"○","×")))</f>
        <v/>
      </c>
      <c r="GO13" s="64" t="str">
        <f ca="1">IF(COUNTIF(INDIRECT(ADDRESS(ROW(),3)&amp;":"&amp;ADDRESS(ROW(),COLUMN()-1)),"○")&gt;=15,"×",IF(ISBLANK('対象者リスト(従前分)'!$D13),"",IF(AND('対象者リスト(追加補助分2)'!GO$6&gt;='対象者リスト(従前分)'!$D13,'対象者リスト(追加補助分2)'!GO$6&lt;='対象者リスト(従前分)'!$E13),"○","×")))</f>
        <v/>
      </c>
      <c r="GP13" s="64" t="str">
        <f ca="1">IF(COUNTIF(INDIRECT(ADDRESS(ROW(),3)&amp;":"&amp;ADDRESS(ROW(),COLUMN()-1)),"○")&gt;=15,"×",IF(ISBLANK('対象者リスト(従前分)'!$D13),"",IF(AND('対象者リスト(追加補助分2)'!GP$6&gt;='対象者リスト(従前分)'!$D13,'対象者リスト(追加補助分2)'!GP$6&lt;='対象者リスト(従前分)'!$E13),"○","×")))</f>
        <v/>
      </c>
      <c r="GQ13" s="64" t="str">
        <f ca="1">IF(COUNTIF(INDIRECT(ADDRESS(ROW(),3)&amp;":"&amp;ADDRESS(ROW(),COLUMN()-1)),"○")&gt;=15,"×",IF(ISBLANK('対象者リスト(従前分)'!$D13),"",IF(AND('対象者リスト(追加補助分2)'!GQ$6&gt;='対象者リスト(従前分)'!$D13,'対象者リスト(追加補助分2)'!GQ$6&lt;='対象者リスト(従前分)'!$E13),"○","×")))</f>
        <v/>
      </c>
      <c r="GR13" s="64" t="str">
        <f ca="1">IF(COUNTIF(INDIRECT(ADDRESS(ROW(),3)&amp;":"&amp;ADDRESS(ROW(),COLUMN()-1)),"○")&gt;=15,"×",IF(ISBLANK('対象者リスト(従前分)'!$D13),"",IF(AND('対象者リスト(追加補助分2)'!GR$6&gt;='対象者リスト(従前分)'!$D13,'対象者リスト(追加補助分2)'!GR$6&lt;='対象者リスト(従前分)'!$E13),"○","×")))</f>
        <v/>
      </c>
      <c r="GS13" s="64" t="str">
        <f ca="1">IF(COUNTIF(INDIRECT(ADDRESS(ROW(),3)&amp;":"&amp;ADDRESS(ROW(),COLUMN()-1)),"○")&gt;=15,"×",IF(ISBLANK('対象者リスト(従前分)'!$D13),"",IF(AND('対象者リスト(追加補助分2)'!GS$6&gt;='対象者リスト(従前分)'!$D13,'対象者リスト(追加補助分2)'!GS$6&lt;='対象者リスト(従前分)'!$E13),"○","×")))</f>
        <v/>
      </c>
      <c r="GT13" s="64" t="str">
        <f ca="1">IF(COUNTIF(INDIRECT(ADDRESS(ROW(),3)&amp;":"&amp;ADDRESS(ROW(),COLUMN()-1)),"○")&gt;=15,"×",IF(ISBLANK('対象者リスト(従前分)'!$D13),"",IF(AND('対象者リスト(追加補助分2)'!GT$6&gt;='対象者リスト(従前分)'!$D13,'対象者リスト(追加補助分2)'!GT$6&lt;='対象者リスト(従前分)'!$E13),"○","×")))</f>
        <v/>
      </c>
      <c r="GU13" s="64" t="str">
        <f ca="1">IF(COUNTIF(INDIRECT(ADDRESS(ROW(),3)&amp;":"&amp;ADDRESS(ROW(),COLUMN()-1)),"○")&gt;=15,"×",IF(ISBLANK('対象者リスト(従前分)'!$D13),"",IF(AND('対象者リスト(追加補助分2)'!GU$6&gt;='対象者リスト(従前分)'!$D13,'対象者リスト(追加補助分2)'!GU$6&lt;='対象者リスト(従前分)'!$E13),"○","×")))</f>
        <v/>
      </c>
      <c r="GV13" s="64" t="str">
        <f ca="1">IF(COUNTIF(INDIRECT(ADDRESS(ROW(),3)&amp;":"&amp;ADDRESS(ROW(),COLUMN()-1)),"○")&gt;=15,"×",IF(ISBLANK('対象者リスト(従前分)'!$D13),"",IF(AND('対象者リスト(追加補助分2)'!GV$6&gt;='対象者リスト(従前分)'!$D13,'対象者リスト(追加補助分2)'!GV$6&lt;='対象者リスト(従前分)'!$E13),"○","×")))</f>
        <v/>
      </c>
      <c r="GW13" s="64" t="str">
        <f ca="1">IF(COUNTIF(INDIRECT(ADDRESS(ROW(),3)&amp;":"&amp;ADDRESS(ROW(),COLUMN()-1)),"○")&gt;=15,"×",IF(ISBLANK('対象者リスト(従前分)'!$D13),"",IF(AND('対象者リスト(追加補助分2)'!GW$6&gt;='対象者リスト(従前分)'!$D13,'対象者リスト(追加補助分2)'!GW$6&lt;='対象者リスト(従前分)'!$E13),"○","×")))</f>
        <v/>
      </c>
      <c r="GX13" s="64" t="str">
        <f ca="1">IF(COUNTIF(INDIRECT(ADDRESS(ROW(),3)&amp;":"&amp;ADDRESS(ROW(),COLUMN()-1)),"○")&gt;=15,"×",IF(ISBLANK('対象者リスト(従前分)'!$D13),"",IF(AND('対象者リスト(追加補助分2)'!GX$6&gt;='対象者リスト(従前分)'!$D13,'対象者リスト(追加補助分2)'!GX$6&lt;='対象者リスト(従前分)'!$E13),"○","×")))</f>
        <v/>
      </c>
      <c r="GY13" s="64" t="str">
        <f ca="1">IF(COUNTIF(INDIRECT(ADDRESS(ROW(),3)&amp;":"&amp;ADDRESS(ROW(),COLUMN()-1)),"○")&gt;=15,"×",IF(ISBLANK('対象者リスト(従前分)'!$D13),"",IF(AND('対象者リスト(追加補助分2)'!GY$6&gt;='対象者リスト(従前分)'!$D13,'対象者リスト(追加補助分2)'!GY$6&lt;='対象者リスト(従前分)'!$E13),"○","×")))</f>
        <v/>
      </c>
      <c r="GZ13" s="64" t="str">
        <f ca="1">IF(COUNTIF(INDIRECT(ADDRESS(ROW(),3)&amp;":"&amp;ADDRESS(ROW(),COLUMN()-1)),"○")&gt;=15,"×",IF(ISBLANK('対象者リスト(従前分)'!$D13),"",IF(AND('対象者リスト(追加補助分2)'!GZ$6&gt;='対象者リスト(従前分)'!$D13,'対象者リスト(追加補助分2)'!GZ$6&lt;='対象者リスト(従前分)'!$E13),"○","×")))</f>
        <v/>
      </c>
      <c r="HA13" s="72" t="str">
        <f ca="1">IF(COUNTIF(INDIRECT(ADDRESS(ROW(),3)&amp;":"&amp;ADDRESS(ROW(),COLUMN()-1)),"○")&gt;=15,"×",IF(ISBLANK('対象者リスト(従前分)'!$D13),"",IF(AND('対象者リスト(追加補助分2)'!HA$6&gt;='対象者リスト(従前分)'!$D13,'対象者リスト(追加補助分2)'!HA$6&lt;='対象者リスト(従前分)'!$E13),"○","×")))</f>
        <v/>
      </c>
      <c r="HB13" s="73" t="str">
        <f ca="1">IF(COUNTIF(INDIRECT(ADDRESS(ROW(),3)&amp;":"&amp;ADDRESS(ROW(),COLUMN()-1)),"○")&gt;=15,"×",IF(ISBLANK('対象者リスト(従前分)'!$D13),"",IF(AND('対象者リスト(追加補助分2)'!HB$6&gt;='対象者リスト(従前分)'!$D13,'対象者リスト(追加補助分2)'!HB$6&lt;='対象者リスト(従前分)'!$E13),"○","×")))</f>
        <v/>
      </c>
      <c r="HC13" s="64" t="str">
        <f ca="1">IF(COUNTIF(INDIRECT(ADDRESS(ROW(),3)&amp;":"&amp;ADDRESS(ROW(),COLUMN()-1)),"○")&gt;=15,"×",IF(ISBLANK('対象者リスト(従前分)'!$D13),"",IF(AND('対象者リスト(追加補助分2)'!HC$6&gt;='対象者リスト(従前分)'!$D13,'対象者リスト(追加補助分2)'!HC$6&lt;='対象者リスト(従前分)'!$E13),"○","×")))</f>
        <v/>
      </c>
      <c r="HD13" s="64" t="str">
        <f ca="1">IF(COUNTIF(INDIRECT(ADDRESS(ROW(),3)&amp;":"&amp;ADDRESS(ROW(),COLUMN()-1)),"○")&gt;=15,"×",IF(ISBLANK('対象者リスト(従前分)'!$D13),"",IF(AND('対象者リスト(追加補助分2)'!HD$6&gt;='対象者リスト(従前分)'!$D13,'対象者リスト(追加補助分2)'!HD$6&lt;='対象者リスト(従前分)'!$E13),"○","×")))</f>
        <v/>
      </c>
      <c r="HE13" s="64" t="str">
        <f ca="1">IF(COUNTIF(INDIRECT(ADDRESS(ROW(),3)&amp;":"&amp;ADDRESS(ROW(),COLUMN()-1)),"○")&gt;=15,"×",IF(ISBLANK('対象者リスト(従前分)'!$D13),"",IF(AND('対象者リスト(追加補助分2)'!HE$6&gt;='対象者リスト(従前分)'!$D13,'対象者リスト(追加補助分2)'!HE$6&lt;='対象者リスト(従前分)'!$E13),"○","×")))</f>
        <v/>
      </c>
      <c r="HF13" s="64" t="str">
        <f ca="1">IF(COUNTIF(INDIRECT(ADDRESS(ROW(),3)&amp;":"&amp;ADDRESS(ROW(),COLUMN()-1)),"○")&gt;=15,"×",IF(ISBLANK('対象者リスト(従前分)'!$D13),"",IF(AND('対象者リスト(追加補助分2)'!HF$6&gt;='対象者リスト(従前分)'!$D13,'対象者リスト(追加補助分2)'!HF$6&lt;='対象者リスト(従前分)'!$E13),"○","×")))</f>
        <v/>
      </c>
      <c r="HG13" s="64" t="str">
        <f ca="1">IF(COUNTIF(INDIRECT(ADDRESS(ROW(),3)&amp;":"&amp;ADDRESS(ROW(),COLUMN()-1)),"○")&gt;=15,"×",IF(ISBLANK('対象者リスト(従前分)'!$D13),"",IF(AND('対象者リスト(追加補助分2)'!HG$6&gt;='対象者リスト(従前分)'!$D13,'対象者リスト(追加補助分2)'!HG$6&lt;='対象者リスト(従前分)'!$E13),"○","×")))</f>
        <v/>
      </c>
      <c r="HH13" s="64" t="str">
        <f ca="1">IF(COUNTIF(INDIRECT(ADDRESS(ROW(),3)&amp;":"&amp;ADDRESS(ROW(),COLUMN()-1)),"○")&gt;=15,"×",IF(ISBLANK('対象者リスト(従前分)'!$D13),"",IF(AND('対象者リスト(追加補助分2)'!HH$6&gt;='対象者リスト(従前分)'!$D13,'対象者リスト(追加補助分2)'!HH$6&lt;='対象者リスト(従前分)'!$E13),"○","×")))</f>
        <v/>
      </c>
      <c r="HI13" s="64" t="str">
        <f ca="1">IF(COUNTIF(INDIRECT(ADDRESS(ROW(),3)&amp;":"&amp;ADDRESS(ROW(),COLUMN()-1)),"○")&gt;=15,"×",IF(ISBLANK('対象者リスト(従前分)'!$D13),"",IF(AND('対象者リスト(追加補助分2)'!HI$6&gt;='対象者リスト(従前分)'!$D13,'対象者リスト(追加補助分2)'!HI$6&lt;='対象者リスト(従前分)'!$E13),"○","×")))</f>
        <v/>
      </c>
      <c r="HJ13" s="64" t="str">
        <f ca="1">IF(COUNTIF(INDIRECT(ADDRESS(ROW(),3)&amp;":"&amp;ADDRESS(ROW(),COLUMN()-1)),"○")&gt;=15,"×",IF(ISBLANK('対象者リスト(従前分)'!$D13),"",IF(AND('対象者リスト(追加補助分2)'!HJ$6&gt;='対象者リスト(従前分)'!$D13,'対象者リスト(追加補助分2)'!HJ$6&lt;='対象者リスト(従前分)'!$E13),"○","×")))</f>
        <v/>
      </c>
      <c r="HK13" s="64" t="str">
        <f ca="1">IF(COUNTIF(INDIRECT(ADDRESS(ROW(),3)&amp;":"&amp;ADDRESS(ROW(),COLUMN()-1)),"○")&gt;=15,"×",IF(ISBLANK('対象者リスト(従前分)'!$D13),"",IF(AND('対象者リスト(追加補助分2)'!HK$6&gt;='対象者リスト(従前分)'!$D13,'対象者リスト(追加補助分2)'!HK$6&lt;='対象者リスト(従前分)'!$E13),"○","×")))</f>
        <v/>
      </c>
      <c r="HL13" s="64" t="str">
        <f ca="1">IF(COUNTIF(INDIRECT(ADDRESS(ROW(),3)&amp;":"&amp;ADDRESS(ROW(),COLUMN()-1)),"○")&gt;=15,"×",IF(ISBLANK('対象者リスト(従前分)'!$D13),"",IF(AND('対象者リスト(追加補助分2)'!HL$6&gt;='対象者リスト(従前分)'!$D13,'対象者リスト(追加補助分2)'!HL$6&lt;='対象者リスト(従前分)'!$E13),"○","×")))</f>
        <v/>
      </c>
      <c r="HM13" s="64" t="str">
        <f ca="1">IF(COUNTIF(INDIRECT(ADDRESS(ROW(),3)&amp;":"&amp;ADDRESS(ROW(),COLUMN()-1)),"○")&gt;=15,"×",IF(ISBLANK('対象者リスト(従前分)'!$D13),"",IF(AND('対象者リスト(追加補助分2)'!HM$6&gt;='対象者リスト(従前分)'!$D13,'対象者リスト(追加補助分2)'!HM$6&lt;='対象者リスト(従前分)'!$E13),"○","×")))</f>
        <v/>
      </c>
      <c r="HN13" s="64" t="str">
        <f ca="1">IF(COUNTIF(INDIRECT(ADDRESS(ROW(),3)&amp;":"&amp;ADDRESS(ROW(),COLUMN()-1)),"○")&gt;=15,"×",IF(ISBLANK('対象者リスト(従前分)'!$D13),"",IF(AND('対象者リスト(追加補助分2)'!HN$6&gt;='対象者リスト(従前分)'!$D13,'対象者リスト(追加補助分2)'!HN$6&lt;='対象者リスト(従前分)'!$E13),"○","×")))</f>
        <v/>
      </c>
      <c r="HO13" s="64" t="str">
        <f ca="1">IF(COUNTIF(INDIRECT(ADDRESS(ROW(),3)&amp;":"&amp;ADDRESS(ROW(),COLUMN()-1)),"○")&gt;=15,"×",IF(ISBLANK('対象者リスト(従前分)'!$D13),"",IF(AND('対象者リスト(追加補助分2)'!HO$6&gt;='対象者リスト(従前分)'!$D13,'対象者リスト(追加補助分2)'!HO$6&lt;='対象者リスト(従前分)'!$E13),"○","×")))</f>
        <v/>
      </c>
      <c r="HP13" s="64" t="str">
        <f ca="1">IF(COUNTIF(INDIRECT(ADDRESS(ROW(),3)&amp;":"&amp;ADDRESS(ROW(),COLUMN()-1)),"○")&gt;=15,"×",IF(ISBLANK('対象者リスト(従前分)'!$D13),"",IF(AND('対象者リスト(追加補助分2)'!HP$6&gt;='対象者リスト(従前分)'!$D13,'対象者リスト(追加補助分2)'!HP$6&lt;='対象者リスト(従前分)'!$E13),"○","×")))</f>
        <v/>
      </c>
      <c r="HQ13" s="64" t="str">
        <f ca="1">IF(COUNTIF(INDIRECT(ADDRESS(ROW(),3)&amp;":"&amp;ADDRESS(ROW(),COLUMN()-1)),"○")&gt;=15,"×",IF(ISBLANK('対象者リスト(従前分)'!$D13),"",IF(AND('対象者リスト(追加補助分2)'!HQ$6&gt;='対象者リスト(従前分)'!$D13,'対象者リスト(追加補助分2)'!HQ$6&lt;='対象者リスト(従前分)'!$E13),"○","×")))</f>
        <v/>
      </c>
      <c r="HR13" s="64" t="str">
        <f ca="1">IF(COUNTIF(INDIRECT(ADDRESS(ROW(),3)&amp;":"&amp;ADDRESS(ROW(),COLUMN()-1)),"○")&gt;=15,"×",IF(ISBLANK('対象者リスト(従前分)'!$D13),"",IF(AND('対象者リスト(追加補助分2)'!HR$6&gt;='対象者リスト(従前分)'!$D13,'対象者リスト(追加補助分2)'!HR$6&lt;='対象者リスト(従前分)'!$E13),"○","×")))</f>
        <v/>
      </c>
      <c r="HS13" s="64" t="str">
        <f ca="1">IF(COUNTIF(INDIRECT(ADDRESS(ROW(),3)&amp;":"&amp;ADDRESS(ROW(),COLUMN()-1)),"○")&gt;=15,"×",IF(ISBLANK('対象者リスト(従前分)'!$D13),"",IF(AND('対象者リスト(追加補助分2)'!HS$6&gt;='対象者リスト(従前分)'!$D13,'対象者リスト(追加補助分2)'!HS$6&lt;='対象者リスト(従前分)'!$E13),"○","×")))</f>
        <v/>
      </c>
      <c r="HT13" s="64" t="str">
        <f ca="1">IF(COUNTIF(INDIRECT(ADDRESS(ROW(),3)&amp;":"&amp;ADDRESS(ROW(),COLUMN()-1)),"○")&gt;=15,"×",IF(ISBLANK('対象者リスト(従前分)'!$D13),"",IF(AND('対象者リスト(追加補助分2)'!HT$6&gt;='対象者リスト(従前分)'!$D13,'対象者リスト(追加補助分2)'!HT$6&lt;='対象者リスト(従前分)'!$E13),"○","×")))</f>
        <v/>
      </c>
      <c r="HU13" s="64" t="str">
        <f ca="1">IF(COUNTIF(INDIRECT(ADDRESS(ROW(),3)&amp;":"&amp;ADDRESS(ROW(),COLUMN()-1)),"○")&gt;=15,"×",IF(ISBLANK('対象者リスト(従前分)'!$D13),"",IF(AND('対象者リスト(追加補助分2)'!HU$6&gt;='対象者リスト(従前分)'!$D13,'対象者リスト(追加補助分2)'!HU$6&lt;='対象者リスト(従前分)'!$E13),"○","×")))</f>
        <v/>
      </c>
      <c r="HV13" s="64" t="str">
        <f ca="1">IF(COUNTIF(INDIRECT(ADDRESS(ROW(),3)&amp;":"&amp;ADDRESS(ROW(),COLUMN()-1)),"○")&gt;=15,"×",IF(ISBLANK('対象者リスト(従前分)'!$D13),"",IF(AND('対象者リスト(追加補助分2)'!HV$6&gt;='対象者リスト(従前分)'!$D13,'対象者リスト(追加補助分2)'!HV$6&lt;='対象者リスト(従前分)'!$E13),"○","×")))</f>
        <v/>
      </c>
      <c r="HW13" s="64" t="str">
        <f ca="1">IF(COUNTIF(INDIRECT(ADDRESS(ROW(),3)&amp;":"&amp;ADDRESS(ROW(),COLUMN()-1)),"○")&gt;=15,"×",IF(ISBLANK('対象者リスト(従前分)'!$D13),"",IF(AND('対象者リスト(追加補助分2)'!HW$6&gt;='対象者リスト(従前分)'!$D13,'対象者リスト(追加補助分2)'!HW$6&lt;='対象者リスト(従前分)'!$E13),"○","×")))</f>
        <v/>
      </c>
      <c r="HX13" s="64" t="str">
        <f ca="1">IF(COUNTIF(INDIRECT(ADDRESS(ROW(),3)&amp;":"&amp;ADDRESS(ROW(),COLUMN()-1)),"○")&gt;=15,"×",IF(ISBLANK('対象者リスト(従前分)'!$D13),"",IF(AND('対象者リスト(追加補助分2)'!HX$6&gt;='対象者リスト(従前分)'!$D13,'対象者リスト(追加補助分2)'!HX$6&lt;='対象者リスト(従前分)'!$E13),"○","×")))</f>
        <v/>
      </c>
      <c r="HY13" s="64" t="str">
        <f ca="1">IF(COUNTIF(INDIRECT(ADDRESS(ROW(),3)&amp;":"&amp;ADDRESS(ROW(),COLUMN()-1)),"○")&gt;=15,"×",IF(ISBLANK('対象者リスト(従前分)'!$D13),"",IF(AND('対象者リスト(追加補助分2)'!HY$6&gt;='対象者リスト(従前分)'!$D13,'対象者リスト(追加補助分2)'!HY$6&lt;='対象者リスト(従前分)'!$E13),"○","×")))</f>
        <v/>
      </c>
      <c r="HZ13" s="64" t="str">
        <f ca="1">IF(COUNTIF(INDIRECT(ADDRESS(ROW(),3)&amp;":"&amp;ADDRESS(ROW(),COLUMN()-1)),"○")&gt;=15,"×",IF(ISBLANK('対象者リスト(従前分)'!$D13),"",IF(AND('対象者リスト(追加補助分2)'!HZ$6&gt;='対象者リスト(従前分)'!$D13,'対象者リスト(追加補助分2)'!HZ$6&lt;='対象者リスト(従前分)'!$E13),"○","×")))</f>
        <v/>
      </c>
      <c r="IA13" s="64" t="str">
        <f ca="1">IF(COUNTIF(INDIRECT(ADDRESS(ROW(),3)&amp;":"&amp;ADDRESS(ROW(),COLUMN()-1)),"○")&gt;=15,"×",IF(ISBLANK('対象者リスト(従前分)'!$D13),"",IF(AND('対象者リスト(追加補助分2)'!IA$6&gt;='対象者リスト(従前分)'!$D13,'対象者リスト(追加補助分2)'!IA$6&lt;='対象者リスト(従前分)'!$E13),"○","×")))</f>
        <v/>
      </c>
      <c r="IB13" s="64" t="str">
        <f ca="1">IF(COUNTIF(INDIRECT(ADDRESS(ROW(),3)&amp;":"&amp;ADDRESS(ROW(),COLUMN()-1)),"○")&gt;=15,"×",IF(ISBLANK('対象者リスト(従前分)'!$D13),"",IF(AND('対象者リスト(追加補助分2)'!IB$6&gt;='対象者リスト(従前分)'!$D13,'対象者リスト(追加補助分2)'!IB$6&lt;='対象者リスト(従前分)'!$E13),"○","×")))</f>
        <v/>
      </c>
      <c r="IC13" s="64" t="str">
        <f ca="1">IF(COUNTIF(INDIRECT(ADDRESS(ROW(),3)&amp;":"&amp;ADDRESS(ROW(),COLUMN()-1)),"○")&gt;=15,"×",IF(ISBLANK('対象者リスト(従前分)'!$D13),"",IF(AND('対象者リスト(追加補助分2)'!IC$6&gt;='対象者リスト(従前分)'!$D13,'対象者リスト(追加補助分2)'!IC$6&lt;='対象者リスト(従前分)'!$E13),"○","×")))</f>
        <v/>
      </c>
      <c r="ID13" s="64" t="str">
        <f ca="1">IF(COUNTIF(INDIRECT(ADDRESS(ROW(),3)&amp;":"&amp;ADDRESS(ROW(),COLUMN()-1)),"○")&gt;=15,"×",IF(ISBLANK('対象者リスト(従前分)'!$D13),"",IF(AND('対象者リスト(追加補助分2)'!ID$6&gt;='対象者リスト(従前分)'!$D13,'対象者リスト(追加補助分2)'!ID$6&lt;='対象者リスト(従前分)'!$E13),"○","×")))</f>
        <v/>
      </c>
      <c r="IE13" s="87" t="str">
        <f ca="1">IF(COUNTIF(INDIRECT(ADDRESS(ROW(),3)&amp;":"&amp;ADDRESS(ROW(),COLUMN()-1)),"○")&gt;=15,"×",IF(ISBLANK('対象者リスト(従前分)'!$D13),"",IF(AND('対象者リスト(追加補助分2)'!IE$6&gt;='対象者リスト(従前分)'!$D13,'対象者リスト(追加補助分2)'!IE$6&lt;='対象者リスト(従前分)'!$E13),"○","×")))</f>
        <v/>
      </c>
      <c r="IF13" s="73" t="str">
        <f ca="1">IF(COUNTIF(INDIRECT(ADDRESS(ROW(),3)&amp;":"&amp;ADDRESS(ROW(),COLUMN()-1)),"○")&gt;=15,"×",IF(ISBLANK('対象者リスト(従前分)'!$D13),"",IF(AND('対象者リスト(追加補助分2)'!IF$6&gt;='対象者リスト(従前分)'!$D13,'対象者リスト(追加補助分2)'!IF$6&lt;='対象者リスト(従前分)'!$E13),"○","×")))</f>
        <v/>
      </c>
      <c r="IG13" s="64" t="str">
        <f ca="1">IF(COUNTIF(INDIRECT(ADDRESS(ROW(),3)&amp;":"&amp;ADDRESS(ROW(),COLUMN()-1)),"○")&gt;=15,"×",IF(ISBLANK('対象者リスト(従前分)'!$D13),"",IF(AND('対象者リスト(追加補助分2)'!IG$6&gt;='対象者リスト(従前分)'!$D13,'対象者リスト(追加補助分2)'!IG$6&lt;='対象者リスト(従前分)'!$E13),"○","×")))</f>
        <v/>
      </c>
      <c r="IH13" s="64" t="str">
        <f ca="1">IF(COUNTIF(INDIRECT(ADDRESS(ROW(),3)&amp;":"&amp;ADDRESS(ROW(),COLUMN()-1)),"○")&gt;=15,"×",IF(ISBLANK('対象者リスト(従前分)'!$D13),"",IF(AND('対象者リスト(追加補助分2)'!IH$6&gt;='対象者リスト(従前分)'!$D13,'対象者リスト(追加補助分2)'!IH$6&lt;='対象者リスト(従前分)'!$E13),"○","×")))</f>
        <v/>
      </c>
      <c r="II13" s="64" t="str">
        <f ca="1">IF(COUNTIF(INDIRECT(ADDRESS(ROW(),3)&amp;":"&amp;ADDRESS(ROW(),COLUMN()-1)),"○")&gt;=15,"×",IF(ISBLANK('対象者リスト(従前分)'!$D13),"",IF(AND('対象者リスト(追加補助分2)'!II$6&gt;='対象者リスト(従前分)'!$D13,'対象者リスト(追加補助分2)'!II$6&lt;='対象者リスト(従前分)'!$E13),"○","×")))</f>
        <v/>
      </c>
      <c r="IJ13" s="64" t="str">
        <f ca="1">IF(COUNTIF(INDIRECT(ADDRESS(ROW(),3)&amp;":"&amp;ADDRESS(ROW(),COLUMN()-1)),"○")&gt;=15,"×",IF(ISBLANK('対象者リスト(従前分)'!$D13),"",IF(AND('対象者リスト(追加補助分2)'!IJ$6&gt;='対象者リスト(従前分)'!$D13,'対象者リスト(追加補助分2)'!IJ$6&lt;='対象者リスト(従前分)'!$E13),"○","×")))</f>
        <v/>
      </c>
      <c r="IK13" s="64" t="str">
        <f ca="1">IF(COUNTIF(INDIRECT(ADDRESS(ROW(),3)&amp;":"&amp;ADDRESS(ROW(),COLUMN()-1)),"○")&gt;=15,"×",IF(ISBLANK('対象者リスト(従前分)'!$D13),"",IF(AND('対象者リスト(追加補助分2)'!IK$6&gt;='対象者リスト(従前分)'!$D13,'対象者リスト(追加補助分2)'!IK$6&lt;='対象者リスト(従前分)'!$E13),"○","×")))</f>
        <v/>
      </c>
      <c r="IL13" s="64" t="str">
        <f ca="1">IF(COUNTIF(INDIRECT(ADDRESS(ROW(),3)&amp;":"&amp;ADDRESS(ROW(),COLUMN()-1)),"○")&gt;=15,"×",IF(ISBLANK('対象者リスト(従前分)'!$D13),"",IF(AND('対象者リスト(追加補助分2)'!IL$6&gt;='対象者リスト(従前分)'!$D13,'対象者リスト(追加補助分2)'!IL$6&lt;='対象者リスト(従前分)'!$E13),"○","×")))</f>
        <v/>
      </c>
      <c r="IM13" s="64" t="str">
        <f ca="1">IF(COUNTIF(INDIRECT(ADDRESS(ROW(),3)&amp;":"&amp;ADDRESS(ROW(),COLUMN()-1)),"○")&gt;=15,"×",IF(ISBLANK('対象者リスト(従前分)'!$D13),"",IF(AND('対象者リスト(追加補助分2)'!IM$6&gt;='対象者リスト(従前分)'!$D13,'対象者リスト(追加補助分2)'!IM$6&lt;='対象者リスト(従前分)'!$E13),"○","×")))</f>
        <v/>
      </c>
      <c r="IN13" s="64" t="str">
        <f ca="1">IF(COUNTIF(INDIRECT(ADDRESS(ROW(),3)&amp;":"&amp;ADDRESS(ROW(),COLUMN()-1)),"○")&gt;=15,"×",IF(ISBLANK('対象者リスト(従前分)'!$D13),"",IF(AND('対象者リスト(追加補助分2)'!IN$6&gt;='対象者リスト(従前分)'!$D13,'対象者リスト(追加補助分2)'!IN$6&lt;='対象者リスト(従前分)'!$E13),"○","×")))</f>
        <v/>
      </c>
      <c r="IO13" s="64" t="str">
        <f ca="1">IF(COUNTIF(INDIRECT(ADDRESS(ROW(),3)&amp;":"&amp;ADDRESS(ROW(),COLUMN()-1)),"○")&gt;=15,"×",IF(ISBLANK('対象者リスト(従前分)'!$D13),"",IF(AND('対象者リスト(追加補助分2)'!IO$6&gt;='対象者リスト(従前分)'!$D13,'対象者リスト(追加補助分2)'!IO$6&lt;='対象者リスト(従前分)'!$E13),"○","×")))</f>
        <v/>
      </c>
      <c r="IP13" s="64" t="str">
        <f ca="1">IF(COUNTIF(INDIRECT(ADDRESS(ROW(),3)&amp;":"&amp;ADDRESS(ROW(),COLUMN()-1)),"○")&gt;=15,"×",IF(ISBLANK('対象者リスト(従前分)'!$D13),"",IF(AND('対象者リスト(追加補助分2)'!IP$6&gt;='対象者リスト(従前分)'!$D13,'対象者リスト(追加補助分2)'!IP$6&lt;='対象者リスト(従前分)'!$E13),"○","×")))</f>
        <v/>
      </c>
      <c r="IQ13" s="64" t="str">
        <f ca="1">IF(COUNTIF(INDIRECT(ADDRESS(ROW(),3)&amp;":"&amp;ADDRESS(ROW(),COLUMN()-1)),"○")&gt;=15,"×",IF(ISBLANK('対象者リスト(従前分)'!$D13),"",IF(AND('対象者リスト(追加補助分2)'!IQ$6&gt;='対象者リスト(従前分)'!$D13,'対象者リスト(追加補助分2)'!IQ$6&lt;='対象者リスト(従前分)'!$E13),"○","×")))</f>
        <v/>
      </c>
      <c r="IR13" s="64" t="str">
        <f ca="1">IF(COUNTIF(INDIRECT(ADDRESS(ROW(),3)&amp;":"&amp;ADDRESS(ROW(),COLUMN()-1)),"○")&gt;=15,"×",IF(ISBLANK('対象者リスト(従前分)'!$D13),"",IF(AND('対象者リスト(追加補助分2)'!IR$6&gt;='対象者リスト(従前分)'!$D13,'対象者リスト(追加補助分2)'!IR$6&lt;='対象者リスト(従前分)'!$E13),"○","×")))</f>
        <v/>
      </c>
      <c r="IS13" s="64" t="str">
        <f ca="1">IF(COUNTIF(INDIRECT(ADDRESS(ROW(),3)&amp;":"&amp;ADDRESS(ROW(),COLUMN()-1)),"○")&gt;=15,"×",IF(ISBLANK('対象者リスト(従前分)'!$D13),"",IF(AND('対象者リスト(追加補助分2)'!IS$6&gt;='対象者リスト(従前分)'!$D13,'対象者リスト(追加補助分2)'!IS$6&lt;='対象者リスト(従前分)'!$E13),"○","×")))</f>
        <v/>
      </c>
      <c r="IT13" s="64" t="str">
        <f ca="1">IF(COUNTIF(INDIRECT(ADDRESS(ROW(),3)&amp;":"&amp;ADDRESS(ROW(),COLUMN()-1)),"○")&gt;=15,"×",IF(ISBLANK('対象者リスト(従前分)'!$D13),"",IF(AND('対象者リスト(追加補助分2)'!IT$6&gt;='対象者リスト(従前分)'!$D13,'対象者リスト(追加補助分2)'!IT$6&lt;='対象者リスト(従前分)'!$E13),"○","×")))</f>
        <v/>
      </c>
      <c r="IU13" s="64" t="str">
        <f ca="1">IF(COUNTIF(INDIRECT(ADDRESS(ROW(),3)&amp;":"&amp;ADDRESS(ROW(),COLUMN()-1)),"○")&gt;=15,"×",IF(ISBLANK('対象者リスト(従前分)'!$D13),"",IF(AND('対象者リスト(追加補助分2)'!IU$6&gt;='対象者リスト(従前分)'!$D13,'対象者リスト(追加補助分2)'!IU$6&lt;='対象者リスト(従前分)'!$E13),"○","×")))</f>
        <v/>
      </c>
      <c r="IV13" s="64" t="str">
        <f ca="1">IF(COUNTIF(INDIRECT(ADDRESS(ROW(),3)&amp;":"&amp;ADDRESS(ROW(),COLUMN()-1)),"○")&gt;=15,"×",IF(ISBLANK('対象者リスト(従前分)'!$D13),"",IF(AND('対象者リスト(追加補助分2)'!IV$6&gt;='対象者リスト(従前分)'!$D13,'対象者リスト(追加補助分2)'!IV$6&lt;='対象者リスト(従前分)'!$E13),"○","×")))</f>
        <v/>
      </c>
      <c r="IW13" s="64" t="str">
        <f ca="1">IF(COUNTIF(INDIRECT(ADDRESS(ROW(),3)&amp;":"&amp;ADDRESS(ROW(),COLUMN()-1)),"○")&gt;=15,"×",IF(ISBLANK('対象者リスト(従前分)'!$D13),"",IF(AND('対象者リスト(追加補助分2)'!IW$6&gt;='対象者リスト(従前分)'!$D13,'対象者リスト(追加補助分2)'!IW$6&lt;='対象者リスト(従前分)'!$E13),"○","×")))</f>
        <v/>
      </c>
      <c r="IX13" s="64" t="str">
        <f ca="1">IF(COUNTIF(INDIRECT(ADDRESS(ROW(),3)&amp;":"&amp;ADDRESS(ROW(),COLUMN()-1)),"○")&gt;=15,"×",IF(ISBLANK('対象者リスト(従前分)'!$D13),"",IF(AND('対象者リスト(追加補助分2)'!IX$6&gt;='対象者リスト(従前分)'!$D13,'対象者リスト(追加補助分2)'!IX$6&lt;='対象者リスト(従前分)'!$E13),"○","×")))</f>
        <v/>
      </c>
      <c r="IY13" s="64" t="str">
        <f ca="1">IF(COUNTIF(INDIRECT(ADDRESS(ROW(),3)&amp;":"&amp;ADDRESS(ROW(),COLUMN()-1)),"○")&gt;=15,"×",IF(ISBLANK('対象者リスト(従前分)'!$D13),"",IF(AND('対象者リスト(追加補助分2)'!IY$6&gt;='対象者リスト(従前分)'!$D13,'対象者リスト(追加補助分2)'!IY$6&lt;='対象者リスト(従前分)'!$E13),"○","×")))</f>
        <v/>
      </c>
      <c r="IZ13" s="64" t="str">
        <f ca="1">IF(COUNTIF(INDIRECT(ADDRESS(ROW(),3)&amp;":"&amp;ADDRESS(ROW(),COLUMN()-1)),"○")&gt;=15,"×",IF(ISBLANK('対象者リスト(従前分)'!$D13),"",IF(AND('対象者リスト(追加補助分2)'!IZ$6&gt;='対象者リスト(従前分)'!$D13,'対象者リスト(追加補助分2)'!IZ$6&lt;='対象者リスト(従前分)'!$E13),"○","×")))</f>
        <v/>
      </c>
      <c r="JA13" s="64" t="str">
        <f ca="1">IF(COUNTIF(INDIRECT(ADDRESS(ROW(),3)&amp;":"&amp;ADDRESS(ROW(),COLUMN()-1)),"○")&gt;=15,"×",IF(ISBLANK('対象者リスト(従前分)'!$D13),"",IF(AND('対象者リスト(追加補助分2)'!JA$6&gt;='対象者リスト(従前分)'!$D13,'対象者リスト(追加補助分2)'!JA$6&lt;='対象者リスト(従前分)'!$E13),"○","×")))</f>
        <v/>
      </c>
      <c r="JB13" s="64" t="str">
        <f ca="1">IF(COUNTIF(INDIRECT(ADDRESS(ROW(),3)&amp;":"&amp;ADDRESS(ROW(),COLUMN()-1)),"○")&gt;=15,"×",IF(ISBLANK('対象者リスト(従前分)'!$D13),"",IF(AND('対象者リスト(追加補助分2)'!JB$6&gt;='対象者リスト(従前分)'!$D13,'対象者リスト(追加補助分2)'!JB$6&lt;='対象者リスト(従前分)'!$E13),"○","×")))</f>
        <v/>
      </c>
      <c r="JC13" s="64" t="str">
        <f ca="1">IF(COUNTIF(INDIRECT(ADDRESS(ROW(),3)&amp;":"&amp;ADDRESS(ROW(),COLUMN()-1)),"○")&gt;=15,"×",IF(ISBLANK('対象者リスト(従前分)'!$D13),"",IF(AND('対象者リスト(追加補助分2)'!JC$6&gt;='対象者リスト(従前分)'!$D13,'対象者リスト(追加補助分2)'!JC$6&lt;='対象者リスト(従前分)'!$E13),"○","×")))</f>
        <v/>
      </c>
      <c r="JD13" s="64" t="str">
        <f ca="1">IF(COUNTIF(INDIRECT(ADDRESS(ROW(),3)&amp;":"&amp;ADDRESS(ROW(),COLUMN()-1)),"○")&gt;=15,"×",IF(ISBLANK('対象者リスト(従前分)'!$D13),"",IF(AND('対象者リスト(追加補助分2)'!JD$6&gt;='対象者リスト(従前分)'!$D13,'対象者リスト(追加補助分2)'!JD$6&lt;='対象者リスト(従前分)'!$E13),"○","×")))</f>
        <v/>
      </c>
      <c r="JE13" s="64" t="str">
        <f ca="1">IF(COUNTIF(INDIRECT(ADDRESS(ROW(),3)&amp;":"&amp;ADDRESS(ROW(),COLUMN()-1)),"○")&gt;=15,"×",IF(ISBLANK('対象者リスト(従前分)'!$D13),"",IF(AND('対象者リスト(追加補助分2)'!JE$6&gt;='対象者リスト(従前分)'!$D13,'対象者リスト(追加補助分2)'!JE$6&lt;='対象者リスト(従前分)'!$E13),"○","×")))</f>
        <v/>
      </c>
      <c r="JF13" s="64" t="str">
        <f ca="1">IF(COUNTIF(INDIRECT(ADDRESS(ROW(),3)&amp;":"&amp;ADDRESS(ROW(),COLUMN()-1)),"○")&gt;=15,"×",IF(ISBLANK('対象者リスト(従前分)'!$D13),"",IF(AND('対象者リスト(追加補助分2)'!JF$6&gt;='対象者リスト(従前分)'!$D13,'対象者リスト(追加補助分2)'!JF$6&lt;='対象者リスト(従前分)'!$E13),"○","×")))</f>
        <v/>
      </c>
      <c r="JG13" s="64" t="str">
        <f ca="1">IF(COUNTIF(INDIRECT(ADDRESS(ROW(),3)&amp;":"&amp;ADDRESS(ROW(),COLUMN()-1)),"○")&gt;=15,"×",IF(ISBLANK('対象者リスト(従前分)'!$D13),"",IF(AND('対象者リスト(追加補助分2)'!JG$6&gt;='対象者リスト(従前分)'!$D13,'対象者リスト(追加補助分2)'!JG$6&lt;='対象者リスト(従前分)'!$E13),"○","×")))</f>
        <v/>
      </c>
      <c r="JH13" s="64" t="str">
        <f ca="1">IF(COUNTIF(INDIRECT(ADDRESS(ROW(),3)&amp;":"&amp;ADDRESS(ROW(),COLUMN()-1)),"○")&gt;=15,"×",IF(ISBLANK('対象者リスト(従前分)'!$D13),"",IF(AND('対象者リスト(追加補助分2)'!JH$6&gt;='対象者リスト(従前分)'!$D13,'対象者リスト(追加補助分2)'!JH$6&lt;='対象者リスト(従前分)'!$E13),"○","×")))</f>
        <v/>
      </c>
      <c r="JI13" s="64" t="str">
        <f ca="1">IF(COUNTIF(INDIRECT(ADDRESS(ROW(),3)&amp;":"&amp;ADDRESS(ROW(),COLUMN()-1)),"○")&gt;=15,"×",IF(ISBLANK('対象者リスト(従前分)'!$D13),"",IF(AND('対象者リスト(追加補助分2)'!JI$6&gt;='対象者リスト(従前分)'!$D13,'対象者リスト(追加補助分2)'!JI$6&lt;='対象者リスト(従前分)'!$E13),"○","×")))</f>
        <v/>
      </c>
      <c r="JJ13" s="64" t="str">
        <f ca="1">IF(COUNTIF(INDIRECT(ADDRESS(ROW(),3)&amp;":"&amp;ADDRESS(ROW(),COLUMN()-1)),"○")&gt;=15,"×",IF(ISBLANK('対象者リスト(従前分)'!$D13),"",IF(AND('対象者リスト(追加補助分2)'!JJ$6&gt;='対象者リスト(従前分)'!$D13,'対象者リスト(追加補助分2)'!JJ$6&lt;='対象者リスト(従前分)'!$E13),"○","×")))</f>
        <v/>
      </c>
      <c r="JK13" s="73" t="str">
        <f ca="1">IF(COUNTIF(INDIRECT(ADDRESS(ROW(),3)&amp;":"&amp;ADDRESS(ROW(),COLUMN()-1)),"○")&gt;=15,"×",IF(ISBLANK('対象者リスト(従前分)'!$D13),"",IF(AND('対象者リスト(追加補助分2)'!JK$6&gt;='対象者リスト(従前分)'!$D13,'対象者リスト(追加補助分2)'!JK$6&lt;='対象者リスト(従前分)'!$E13),"○","×")))</f>
        <v/>
      </c>
      <c r="JL13" s="64" t="str">
        <f ca="1">IF(COUNTIF(INDIRECT(ADDRESS(ROW(),3)&amp;":"&amp;ADDRESS(ROW(),COLUMN()-1)),"○")&gt;=15,"×",IF(ISBLANK('対象者リスト(従前分)'!$D13),"",IF(AND('対象者リスト(追加補助分2)'!JL$6&gt;='対象者リスト(従前分)'!$D13,'対象者リスト(追加補助分2)'!JL$6&lt;='対象者リスト(従前分)'!$E13),"○","×")))</f>
        <v/>
      </c>
      <c r="JM13" s="64" t="str">
        <f ca="1">IF(COUNTIF(INDIRECT(ADDRESS(ROW(),3)&amp;":"&amp;ADDRESS(ROW(),COLUMN()-1)),"○")&gt;=15,"×",IF(ISBLANK('対象者リスト(従前分)'!$D13),"",IF(AND('対象者リスト(追加補助分2)'!JM$6&gt;='対象者リスト(従前分)'!$D13,'対象者リスト(追加補助分2)'!JM$6&lt;='対象者リスト(従前分)'!$E13),"○","×")))</f>
        <v/>
      </c>
      <c r="JN13" s="64" t="str">
        <f ca="1">IF(COUNTIF(INDIRECT(ADDRESS(ROW(),3)&amp;":"&amp;ADDRESS(ROW(),COLUMN()-1)),"○")&gt;=15,"×",IF(ISBLANK('対象者リスト(従前分)'!$D13),"",IF(AND('対象者リスト(追加補助分2)'!JN$6&gt;='対象者リスト(従前分)'!$D13,'対象者リスト(追加補助分2)'!JN$6&lt;='対象者リスト(従前分)'!$E13),"○","×")))</f>
        <v/>
      </c>
      <c r="JO13" s="64" t="str">
        <f ca="1">IF(COUNTIF(INDIRECT(ADDRESS(ROW(),3)&amp;":"&amp;ADDRESS(ROW(),COLUMN()-1)),"○")&gt;=15,"×",IF(ISBLANK('対象者リスト(従前分)'!$D13),"",IF(AND('対象者リスト(追加補助分2)'!JO$6&gt;='対象者リスト(従前分)'!$D13,'対象者リスト(追加補助分2)'!JO$6&lt;='対象者リスト(従前分)'!$E13),"○","×")))</f>
        <v/>
      </c>
      <c r="JP13" s="64" t="str">
        <f ca="1">IF(COUNTIF(INDIRECT(ADDRESS(ROW(),3)&amp;":"&amp;ADDRESS(ROW(),COLUMN()-1)),"○")&gt;=15,"×",IF(ISBLANK('対象者リスト(従前分)'!$D13),"",IF(AND('対象者リスト(追加補助分2)'!JP$6&gt;='対象者リスト(従前分)'!$D13,'対象者リスト(追加補助分2)'!JP$6&lt;='対象者リスト(従前分)'!$E13),"○","×")))</f>
        <v/>
      </c>
      <c r="JQ13" s="64" t="str">
        <f ca="1">IF(COUNTIF(INDIRECT(ADDRESS(ROW(),3)&amp;":"&amp;ADDRESS(ROW(),COLUMN()-1)),"○")&gt;=15,"×",IF(ISBLANK('対象者リスト(従前分)'!$D13),"",IF(AND('対象者リスト(追加補助分2)'!JQ$6&gt;='対象者リスト(従前分)'!$D13,'対象者リスト(追加補助分2)'!JQ$6&lt;='対象者リスト(従前分)'!$E13),"○","×")))</f>
        <v/>
      </c>
      <c r="JR13" s="64" t="str">
        <f ca="1">IF(COUNTIF(INDIRECT(ADDRESS(ROW(),3)&amp;":"&amp;ADDRESS(ROW(),COLUMN()-1)),"○")&gt;=15,"×",IF(ISBLANK('対象者リスト(従前分)'!$D13),"",IF(AND('対象者リスト(追加補助分2)'!JR$6&gt;='対象者リスト(従前分)'!$D13,'対象者リスト(追加補助分2)'!JR$6&lt;='対象者リスト(従前分)'!$E13),"○","×")))</f>
        <v/>
      </c>
      <c r="JS13" s="64" t="str">
        <f ca="1">IF(COUNTIF(INDIRECT(ADDRESS(ROW(),3)&amp;":"&amp;ADDRESS(ROW(),COLUMN()-1)),"○")&gt;=15,"×",IF(ISBLANK('対象者リスト(従前分)'!$D13),"",IF(AND('対象者リスト(追加補助分2)'!JS$6&gt;='対象者リスト(従前分)'!$D13,'対象者リスト(追加補助分2)'!JS$6&lt;='対象者リスト(従前分)'!$E13),"○","×")))</f>
        <v/>
      </c>
      <c r="JT13" s="64" t="str">
        <f ca="1">IF(COUNTIF(INDIRECT(ADDRESS(ROW(),3)&amp;":"&amp;ADDRESS(ROW(),COLUMN()-1)),"○")&gt;=15,"×",IF(ISBLANK('対象者リスト(従前分)'!$D13),"",IF(AND('対象者リスト(追加補助分2)'!JT$6&gt;='対象者リスト(従前分)'!$D13,'対象者リスト(追加補助分2)'!JT$6&lt;='対象者リスト(従前分)'!$E13),"○","×")))</f>
        <v/>
      </c>
      <c r="JU13" s="64" t="str">
        <f ca="1">IF(COUNTIF(INDIRECT(ADDRESS(ROW(),3)&amp;":"&amp;ADDRESS(ROW(),COLUMN()-1)),"○")&gt;=15,"×",IF(ISBLANK('対象者リスト(従前分)'!$D13),"",IF(AND('対象者リスト(追加補助分2)'!JU$6&gt;='対象者リスト(従前分)'!$D13,'対象者リスト(追加補助分2)'!JU$6&lt;='対象者リスト(従前分)'!$E13),"○","×")))</f>
        <v/>
      </c>
      <c r="JV13" s="64" t="str">
        <f ca="1">IF(COUNTIF(INDIRECT(ADDRESS(ROW(),3)&amp;":"&amp;ADDRESS(ROW(),COLUMN()-1)),"○")&gt;=15,"×",IF(ISBLANK('対象者リスト(従前分)'!$D13),"",IF(AND('対象者リスト(追加補助分2)'!JV$6&gt;='対象者リスト(従前分)'!$D13,'対象者リスト(追加補助分2)'!JV$6&lt;='対象者リスト(従前分)'!$E13),"○","×")))</f>
        <v/>
      </c>
      <c r="JW13" s="64" t="str">
        <f ca="1">IF(COUNTIF(INDIRECT(ADDRESS(ROW(),3)&amp;":"&amp;ADDRESS(ROW(),COLUMN()-1)),"○")&gt;=15,"×",IF(ISBLANK('対象者リスト(従前分)'!$D13),"",IF(AND('対象者リスト(追加補助分2)'!JW$6&gt;='対象者リスト(従前分)'!$D13,'対象者リスト(追加補助分2)'!JW$6&lt;='対象者リスト(従前分)'!$E13),"○","×")))</f>
        <v/>
      </c>
      <c r="JX13" s="64" t="str">
        <f ca="1">IF(COUNTIF(INDIRECT(ADDRESS(ROW(),3)&amp;":"&amp;ADDRESS(ROW(),COLUMN()-1)),"○")&gt;=15,"×",IF(ISBLANK('対象者リスト(従前分)'!$D13),"",IF(AND('対象者リスト(追加補助分2)'!JX$6&gt;='対象者リスト(従前分)'!$D13,'対象者リスト(追加補助分2)'!JX$6&lt;='対象者リスト(従前分)'!$E13),"○","×")))</f>
        <v/>
      </c>
      <c r="JY13" s="64" t="str">
        <f ca="1">IF(COUNTIF(INDIRECT(ADDRESS(ROW(),3)&amp;":"&amp;ADDRESS(ROW(),COLUMN()-1)),"○")&gt;=15,"×",IF(ISBLANK('対象者リスト(従前分)'!$D13),"",IF(AND('対象者リスト(追加補助分2)'!JY$6&gt;='対象者リスト(従前分)'!$D13,'対象者リスト(追加補助分2)'!JY$6&lt;='対象者リスト(従前分)'!$E13),"○","×")))</f>
        <v/>
      </c>
      <c r="JZ13" s="64" t="str">
        <f ca="1">IF(COUNTIF(INDIRECT(ADDRESS(ROW(),3)&amp;":"&amp;ADDRESS(ROW(),COLUMN()-1)),"○")&gt;=15,"×",IF(ISBLANK('対象者リスト(従前分)'!$D13),"",IF(AND('対象者リスト(追加補助分2)'!JZ$6&gt;='対象者リスト(従前分)'!$D13,'対象者リスト(追加補助分2)'!JZ$6&lt;='対象者リスト(従前分)'!$E13),"○","×")))</f>
        <v/>
      </c>
      <c r="KA13" s="64" t="str">
        <f ca="1">IF(COUNTIF(INDIRECT(ADDRESS(ROW(),3)&amp;":"&amp;ADDRESS(ROW(),COLUMN()-1)),"○")&gt;=15,"×",IF(ISBLANK('対象者リスト(従前分)'!$D13),"",IF(AND('対象者リスト(追加補助分2)'!KA$6&gt;='対象者リスト(従前分)'!$D13,'対象者リスト(追加補助分2)'!KA$6&lt;='対象者リスト(従前分)'!$E13),"○","×")))</f>
        <v/>
      </c>
      <c r="KB13" s="64" t="str">
        <f ca="1">IF(COUNTIF(INDIRECT(ADDRESS(ROW(),3)&amp;":"&amp;ADDRESS(ROW(),COLUMN()-1)),"○")&gt;=15,"×",IF(ISBLANK('対象者リスト(従前分)'!$D13),"",IF(AND('対象者リスト(追加補助分2)'!KB$6&gt;='対象者リスト(従前分)'!$D13,'対象者リスト(追加補助分2)'!KB$6&lt;='対象者リスト(従前分)'!$E13),"○","×")))</f>
        <v/>
      </c>
      <c r="KC13" s="64" t="str">
        <f ca="1">IF(COUNTIF(INDIRECT(ADDRESS(ROW(),3)&amp;":"&amp;ADDRESS(ROW(),COLUMN()-1)),"○")&gt;=15,"×",IF(ISBLANK('対象者リスト(従前分)'!$D13),"",IF(AND('対象者リスト(追加補助分2)'!KC$6&gt;='対象者リスト(従前分)'!$D13,'対象者リスト(追加補助分2)'!KC$6&lt;='対象者リスト(従前分)'!$E13),"○","×")))</f>
        <v/>
      </c>
      <c r="KD13" s="64" t="str">
        <f ca="1">IF(COUNTIF(INDIRECT(ADDRESS(ROW(),3)&amp;":"&amp;ADDRESS(ROW(),COLUMN()-1)),"○")&gt;=15,"×",IF(ISBLANK('対象者リスト(従前分)'!$D13),"",IF(AND('対象者リスト(追加補助分2)'!KD$6&gt;='対象者リスト(従前分)'!$D13,'対象者リスト(追加補助分2)'!KD$6&lt;='対象者リスト(従前分)'!$E13),"○","×")))</f>
        <v/>
      </c>
      <c r="KE13" s="64" t="str">
        <f ca="1">IF(COUNTIF(INDIRECT(ADDRESS(ROW(),3)&amp;":"&amp;ADDRESS(ROW(),COLUMN()-1)),"○")&gt;=15,"×",IF(ISBLANK('対象者リスト(従前分)'!$D13),"",IF(AND('対象者リスト(追加補助分2)'!KE$6&gt;='対象者リスト(従前分)'!$D13,'対象者リスト(追加補助分2)'!KE$6&lt;='対象者リスト(従前分)'!$E13),"○","×")))</f>
        <v/>
      </c>
      <c r="KF13" s="64" t="str">
        <f ca="1">IF(COUNTIF(INDIRECT(ADDRESS(ROW(),3)&amp;":"&amp;ADDRESS(ROW(),COLUMN()-1)),"○")&gt;=15,"×",IF(ISBLANK('対象者リスト(従前分)'!$D13),"",IF(AND('対象者リスト(追加補助分2)'!KF$6&gt;='対象者リスト(従前分)'!$D13,'対象者リスト(追加補助分2)'!KF$6&lt;='対象者リスト(従前分)'!$E13),"○","×")))</f>
        <v/>
      </c>
      <c r="KG13" s="64" t="str">
        <f ca="1">IF(COUNTIF(INDIRECT(ADDRESS(ROW(),3)&amp;":"&amp;ADDRESS(ROW(),COLUMN()-1)),"○")&gt;=15,"×",IF(ISBLANK('対象者リスト(従前分)'!$D13),"",IF(AND('対象者リスト(追加補助分2)'!KG$6&gt;='対象者リスト(従前分)'!$D13,'対象者リスト(追加補助分2)'!KG$6&lt;='対象者リスト(従前分)'!$E13),"○","×")))</f>
        <v/>
      </c>
      <c r="KH13" s="64" t="str">
        <f ca="1">IF(COUNTIF(INDIRECT(ADDRESS(ROW(),3)&amp;":"&amp;ADDRESS(ROW(),COLUMN()-1)),"○")&gt;=15,"×",IF(ISBLANK('対象者リスト(従前分)'!$D13),"",IF(AND('対象者リスト(追加補助分2)'!KH$6&gt;='対象者リスト(従前分)'!$D13,'対象者リスト(追加補助分2)'!KH$6&lt;='対象者リスト(従前分)'!$E13),"○","×")))</f>
        <v/>
      </c>
      <c r="KI13" s="64" t="str">
        <f ca="1">IF(COUNTIF(INDIRECT(ADDRESS(ROW(),3)&amp;":"&amp;ADDRESS(ROW(),COLUMN()-1)),"○")&gt;=15,"×",IF(ISBLANK('対象者リスト(従前分)'!$D13),"",IF(AND('対象者リスト(追加補助分2)'!KI$6&gt;='対象者リスト(従前分)'!$D13,'対象者リスト(追加補助分2)'!KI$6&lt;='対象者リスト(従前分)'!$E13),"○","×")))</f>
        <v/>
      </c>
      <c r="KJ13" s="64" t="str">
        <f ca="1">IF(COUNTIF(INDIRECT(ADDRESS(ROW(),3)&amp;":"&amp;ADDRESS(ROW(),COLUMN()-1)),"○")&gt;=15,"×",IF(ISBLANK('対象者リスト(従前分)'!$D13),"",IF(AND('対象者リスト(追加補助分2)'!KJ$6&gt;='対象者リスト(従前分)'!$D13,'対象者リスト(追加補助分2)'!KJ$6&lt;='対象者リスト(従前分)'!$E13),"○","×")))</f>
        <v/>
      </c>
      <c r="KK13" s="64" t="str">
        <f ca="1">IF(COUNTIF(INDIRECT(ADDRESS(ROW(),3)&amp;":"&amp;ADDRESS(ROW(),COLUMN()-1)),"○")&gt;=15,"×",IF(ISBLANK('対象者リスト(従前分)'!$D13),"",IF(AND('対象者リスト(追加補助分2)'!KK$6&gt;='対象者リスト(従前分)'!$D13,'対象者リスト(追加補助分2)'!KK$6&lt;='対象者リスト(従前分)'!$E13),"○","×")))</f>
        <v/>
      </c>
      <c r="KL13" s="64" t="str">
        <f ca="1">IF(COUNTIF(INDIRECT(ADDRESS(ROW(),3)&amp;":"&amp;ADDRESS(ROW(),COLUMN()-1)),"○")&gt;=15,"×",IF(ISBLANK('対象者リスト(従前分)'!$D13),"",IF(AND('対象者リスト(追加補助分2)'!KL$6&gt;='対象者リスト(従前分)'!$D13,'対象者リスト(追加補助分2)'!KL$6&lt;='対象者リスト(従前分)'!$E13),"○","×")))</f>
        <v/>
      </c>
      <c r="KM13" s="64" t="str">
        <f ca="1">IF(COUNTIF(INDIRECT(ADDRESS(ROW(),3)&amp;":"&amp;ADDRESS(ROW(),COLUMN()-1)),"○")&gt;=15,"×",IF(ISBLANK('対象者リスト(従前分)'!$D13),"",IF(AND('対象者リスト(追加補助分2)'!KM$6&gt;='対象者リスト(従前分)'!$D13,'対象者リスト(追加補助分2)'!KM$6&lt;='対象者リスト(従前分)'!$E13),"○","×")))</f>
        <v/>
      </c>
      <c r="KN13" s="64" t="str">
        <f ca="1">IF(COUNTIF(INDIRECT(ADDRESS(ROW(),3)&amp;":"&amp;ADDRESS(ROW(),COLUMN()-1)),"○")&gt;=15,"×",IF(ISBLANK('対象者リスト(従前分)'!$D13),"",IF(AND('対象者リスト(追加補助分2)'!KN$6&gt;='対象者リスト(従前分)'!$D13,'対象者リスト(追加補助分2)'!KN$6&lt;='対象者リスト(従前分)'!$E13),"○","×")))</f>
        <v/>
      </c>
      <c r="KO13" s="64" t="str">
        <f ca="1">IF(COUNTIF(INDIRECT(ADDRESS(ROW(),3)&amp;":"&amp;ADDRESS(ROW(),COLUMN()-1)),"○")&gt;=15,"×",IF(ISBLANK('対象者リスト(従前分)'!$D13),"",IF(AND('対象者リスト(追加補助分2)'!KO$6&gt;='対象者リスト(従前分)'!$D13,'対象者リスト(追加補助分2)'!KO$6&lt;='対象者リスト(従前分)'!$E13),"○","×")))</f>
        <v/>
      </c>
      <c r="KP13" s="73" t="str">
        <f ca="1">IF(COUNTIF(INDIRECT(ADDRESS(ROW(),3)&amp;":"&amp;ADDRESS(ROW(),COLUMN()-1)),"○")&gt;=15,"×",IF(ISBLANK('対象者リスト(従前分)'!$D13),"",IF(AND('対象者リスト(追加補助分2)'!KP$6&gt;='対象者リスト(従前分)'!$D13,'対象者リスト(追加補助分2)'!KP$6&lt;='対象者リスト(従前分)'!$E13),"○","×")))</f>
        <v/>
      </c>
      <c r="KQ13" s="64" t="str">
        <f ca="1">IF(COUNTIF(INDIRECT(ADDRESS(ROW(),3)&amp;":"&amp;ADDRESS(ROW(),COLUMN()-1)),"○")&gt;=15,"×",IF(ISBLANK('対象者リスト(従前分)'!$D13),"",IF(AND('対象者リスト(追加補助分2)'!KQ$6&gt;='対象者リスト(従前分)'!$D13,'対象者リスト(追加補助分2)'!KQ$6&lt;='対象者リスト(従前分)'!$E13),"○","×")))</f>
        <v/>
      </c>
      <c r="KR13" s="64" t="str">
        <f ca="1">IF(COUNTIF(INDIRECT(ADDRESS(ROW(),3)&amp;":"&amp;ADDRESS(ROW(),COLUMN()-1)),"○")&gt;=15,"×",IF(ISBLANK('対象者リスト(従前分)'!$D13),"",IF(AND('対象者リスト(追加補助分2)'!KR$6&gt;='対象者リスト(従前分)'!$D13,'対象者リスト(追加補助分2)'!KR$6&lt;='対象者リスト(従前分)'!$E13),"○","×")))</f>
        <v/>
      </c>
      <c r="KS13" s="64" t="str">
        <f ca="1">IF(COUNTIF(INDIRECT(ADDRESS(ROW(),3)&amp;":"&amp;ADDRESS(ROW(),COLUMN()-1)),"○")&gt;=15,"×",IF(ISBLANK('対象者リスト(従前分)'!$D13),"",IF(AND('対象者リスト(追加補助分2)'!KS$6&gt;='対象者リスト(従前分)'!$D13,'対象者リスト(追加補助分2)'!KS$6&lt;='対象者リスト(従前分)'!$E13),"○","×")))</f>
        <v/>
      </c>
      <c r="KT13" s="64" t="str">
        <f ca="1">IF(COUNTIF(INDIRECT(ADDRESS(ROW(),3)&amp;":"&amp;ADDRESS(ROW(),COLUMN()-1)),"○")&gt;=15,"×",IF(ISBLANK('対象者リスト(従前分)'!$D13),"",IF(AND('対象者リスト(追加補助分2)'!KT$6&gt;='対象者リスト(従前分)'!$D13,'対象者リスト(追加補助分2)'!KT$6&lt;='対象者リスト(従前分)'!$E13),"○","×")))</f>
        <v/>
      </c>
      <c r="KU13" s="64" t="str">
        <f ca="1">IF(COUNTIF(INDIRECT(ADDRESS(ROW(),3)&amp;":"&amp;ADDRESS(ROW(),COLUMN()-1)),"○")&gt;=15,"×",IF(ISBLANK('対象者リスト(従前分)'!$D13),"",IF(AND('対象者リスト(追加補助分2)'!KU$6&gt;='対象者リスト(従前分)'!$D13,'対象者リスト(追加補助分2)'!KU$6&lt;='対象者リスト(従前分)'!$E13),"○","×")))</f>
        <v/>
      </c>
      <c r="KV13" s="64" t="str">
        <f ca="1">IF(COUNTIF(INDIRECT(ADDRESS(ROW(),3)&amp;":"&amp;ADDRESS(ROW(),COLUMN()-1)),"○")&gt;=15,"×",IF(ISBLANK('対象者リスト(従前分)'!$D13),"",IF(AND('対象者リスト(追加補助分2)'!KV$6&gt;='対象者リスト(従前分)'!$D13,'対象者リスト(追加補助分2)'!KV$6&lt;='対象者リスト(従前分)'!$E13),"○","×")))</f>
        <v/>
      </c>
      <c r="KW13" s="64" t="str">
        <f ca="1">IF(COUNTIF(INDIRECT(ADDRESS(ROW(),3)&amp;":"&amp;ADDRESS(ROW(),COLUMN()-1)),"○")&gt;=15,"×",IF(ISBLANK('対象者リスト(従前分)'!$D13),"",IF(AND('対象者リスト(追加補助分2)'!KW$6&gt;='対象者リスト(従前分)'!$D13,'対象者リスト(追加補助分2)'!KW$6&lt;='対象者リスト(従前分)'!$E13),"○","×")))</f>
        <v/>
      </c>
      <c r="KX13" s="64" t="str">
        <f ca="1">IF(COUNTIF(INDIRECT(ADDRESS(ROW(),3)&amp;":"&amp;ADDRESS(ROW(),COLUMN()-1)),"○")&gt;=15,"×",IF(ISBLANK('対象者リスト(従前分)'!$D13),"",IF(AND('対象者リスト(追加補助分2)'!KX$6&gt;='対象者リスト(従前分)'!$D13,'対象者リスト(追加補助分2)'!KX$6&lt;='対象者リスト(従前分)'!$E13),"○","×")))</f>
        <v/>
      </c>
      <c r="KY13" s="64" t="str">
        <f ca="1">IF(COUNTIF(INDIRECT(ADDRESS(ROW(),3)&amp;":"&amp;ADDRESS(ROW(),COLUMN()-1)),"○")&gt;=15,"×",IF(ISBLANK('対象者リスト(従前分)'!$D13),"",IF(AND('対象者リスト(追加補助分2)'!KY$6&gt;='対象者リスト(従前分)'!$D13,'対象者リスト(追加補助分2)'!KY$6&lt;='対象者リスト(従前分)'!$E13),"○","×")))</f>
        <v/>
      </c>
      <c r="KZ13" s="64" t="str">
        <f ca="1">IF(COUNTIF(INDIRECT(ADDRESS(ROW(),3)&amp;":"&amp;ADDRESS(ROW(),COLUMN()-1)),"○")&gt;=15,"×",IF(ISBLANK('対象者リスト(従前分)'!$D13),"",IF(AND('対象者リスト(追加補助分2)'!KZ$6&gt;='対象者リスト(従前分)'!$D13,'対象者リスト(追加補助分2)'!KZ$6&lt;='対象者リスト(従前分)'!$E13),"○","×")))</f>
        <v/>
      </c>
      <c r="LA13" s="64" t="str">
        <f ca="1">IF(COUNTIF(INDIRECT(ADDRESS(ROW(),3)&amp;":"&amp;ADDRESS(ROW(),COLUMN()-1)),"○")&gt;=15,"×",IF(ISBLANK('対象者リスト(従前分)'!$D13),"",IF(AND('対象者リスト(追加補助分2)'!LA$6&gt;='対象者リスト(従前分)'!$D13,'対象者リスト(追加補助分2)'!LA$6&lt;='対象者リスト(従前分)'!$E13),"○","×")))</f>
        <v/>
      </c>
      <c r="LB13" s="64" t="str">
        <f ca="1">IF(COUNTIF(INDIRECT(ADDRESS(ROW(),3)&amp;":"&amp;ADDRESS(ROW(),COLUMN()-1)),"○")&gt;=15,"×",IF(ISBLANK('対象者リスト(従前分)'!$D13),"",IF(AND('対象者リスト(追加補助分2)'!LB$6&gt;='対象者リスト(従前分)'!$D13,'対象者リスト(追加補助分2)'!LB$6&lt;='対象者リスト(従前分)'!$E13),"○","×")))</f>
        <v/>
      </c>
      <c r="LC13" s="64" t="str">
        <f ca="1">IF(COUNTIF(INDIRECT(ADDRESS(ROW(),3)&amp;":"&amp;ADDRESS(ROW(),COLUMN()-1)),"○")&gt;=15,"×",IF(ISBLANK('対象者リスト(従前分)'!$D13),"",IF(AND('対象者リスト(追加補助分2)'!LC$6&gt;='対象者リスト(従前分)'!$D13,'対象者リスト(追加補助分2)'!LC$6&lt;='対象者リスト(従前分)'!$E13),"○","×")))</f>
        <v/>
      </c>
      <c r="LD13" s="64" t="str">
        <f ca="1">IF(COUNTIF(INDIRECT(ADDRESS(ROW(),3)&amp;":"&amp;ADDRESS(ROW(),COLUMN()-1)),"○")&gt;=15,"×",IF(ISBLANK('対象者リスト(従前分)'!$D13),"",IF(AND('対象者リスト(追加補助分2)'!LD$6&gt;='対象者リスト(従前分)'!$D13,'対象者リスト(追加補助分2)'!LD$6&lt;='対象者リスト(従前分)'!$E13),"○","×")))</f>
        <v/>
      </c>
      <c r="LE13" s="64" t="str">
        <f ca="1">IF(COUNTIF(INDIRECT(ADDRESS(ROW(),3)&amp;":"&amp;ADDRESS(ROW(),COLUMN()-1)),"○")&gt;=15,"×",IF(ISBLANK('対象者リスト(従前分)'!$D13),"",IF(AND('対象者リスト(追加補助分2)'!LE$6&gt;='対象者リスト(従前分)'!$D13,'対象者リスト(追加補助分2)'!LE$6&lt;='対象者リスト(従前分)'!$E13),"○","×")))</f>
        <v/>
      </c>
      <c r="LF13" s="64" t="str">
        <f ca="1">IF(COUNTIF(INDIRECT(ADDRESS(ROW(),3)&amp;":"&amp;ADDRESS(ROW(),COLUMN()-1)),"○")&gt;=15,"×",IF(ISBLANK('対象者リスト(従前分)'!$D13),"",IF(AND('対象者リスト(追加補助分2)'!LF$6&gt;='対象者リスト(従前分)'!$D13,'対象者リスト(追加補助分2)'!LF$6&lt;='対象者リスト(従前分)'!$E13),"○","×")))</f>
        <v/>
      </c>
      <c r="LG13" s="64" t="str">
        <f ca="1">IF(COUNTIF(INDIRECT(ADDRESS(ROW(),3)&amp;":"&amp;ADDRESS(ROW(),COLUMN()-1)),"○")&gt;=15,"×",IF(ISBLANK('対象者リスト(従前分)'!$D13),"",IF(AND('対象者リスト(追加補助分2)'!LG$6&gt;='対象者リスト(従前分)'!$D13,'対象者リスト(追加補助分2)'!LG$6&lt;='対象者リスト(従前分)'!$E13),"○","×")))</f>
        <v/>
      </c>
      <c r="LH13" s="64" t="str">
        <f ca="1">IF(COUNTIF(INDIRECT(ADDRESS(ROW(),3)&amp;":"&amp;ADDRESS(ROW(),COLUMN()-1)),"○")&gt;=15,"×",IF(ISBLANK('対象者リスト(従前分)'!$D13),"",IF(AND('対象者リスト(追加補助分2)'!LH$6&gt;='対象者リスト(従前分)'!$D13,'対象者リスト(追加補助分2)'!LH$6&lt;='対象者リスト(従前分)'!$E13),"○","×")))</f>
        <v/>
      </c>
      <c r="LI13" s="64" t="str">
        <f ca="1">IF(COUNTIF(INDIRECT(ADDRESS(ROW(),3)&amp;":"&amp;ADDRESS(ROW(),COLUMN()-1)),"○")&gt;=15,"×",IF(ISBLANK('対象者リスト(従前分)'!$D13),"",IF(AND('対象者リスト(追加補助分2)'!LI$6&gt;='対象者リスト(従前分)'!$D13,'対象者リスト(追加補助分2)'!LI$6&lt;='対象者リスト(従前分)'!$E13),"○","×")))</f>
        <v/>
      </c>
      <c r="LJ13" s="64" t="str">
        <f ca="1">IF(COUNTIF(INDIRECT(ADDRESS(ROW(),3)&amp;":"&amp;ADDRESS(ROW(),COLUMN()-1)),"○")&gt;=15,"×",IF(ISBLANK('対象者リスト(従前分)'!$D13),"",IF(AND('対象者リスト(追加補助分2)'!LJ$6&gt;='対象者リスト(従前分)'!$D13,'対象者リスト(追加補助分2)'!LJ$6&lt;='対象者リスト(従前分)'!$E13),"○","×")))</f>
        <v/>
      </c>
      <c r="LK13" s="64" t="str">
        <f ca="1">IF(COUNTIF(INDIRECT(ADDRESS(ROW(),3)&amp;":"&amp;ADDRESS(ROW(),COLUMN()-1)),"○")&gt;=15,"×",IF(ISBLANK('対象者リスト(従前分)'!$D13),"",IF(AND('対象者リスト(追加補助分2)'!LK$6&gt;='対象者リスト(従前分)'!$D13,'対象者リスト(追加補助分2)'!LK$6&lt;='対象者リスト(従前分)'!$E13),"○","×")))</f>
        <v/>
      </c>
      <c r="LL13" s="64" t="str">
        <f ca="1">IF(COUNTIF(INDIRECT(ADDRESS(ROW(),3)&amp;":"&amp;ADDRESS(ROW(),COLUMN()-1)),"○")&gt;=15,"×",IF(ISBLANK('対象者リスト(従前分)'!$D13),"",IF(AND('対象者リスト(追加補助分2)'!LL$6&gt;='対象者リスト(従前分)'!$D13,'対象者リスト(追加補助分2)'!LL$6&lt;='対象者リスト(従前分)'!$E13),"○","×")))</f>
        <v/>
      </c>
      <c r="LM13" s="64" t="str">
        <f ca="1">IF(COUNTIF(INDIRECT(ADDRESS(ROW(),3)&amp;":"&amp;ADDRESS(ROW(),COLUMN()-1)),"○")&gt;=15,"×",IF(ISBLANK('対象者リスト(従前分)'!$D13),"",IF(AND('対象者リスト(追加補助分2)'!LM$6&gt;='対象者リスト(従前分)'!$D13,'対象者リスト(追加補助分2)'!LM$6&lt;='対象者リスト(従前分)'!$E13),"○","×")))</f>
        <v/>
      </c>
      <c r="LN13" s="64" t="str">
        <f ca="1">IF(COUNTIF(INDIRECT(ADDRESS(ROW(),3)&amp;":"&amp;ADDRESS(ROW(),COLUMN()-1)),"○")&gt;=15,"×",IF(ISBLANK('対象者リスト(従前分)'!$D13),"",IF(AND('対象者リスト(追加補助分2)'!LN$6&gt;='対象者リスト(従前分)'!$D13,'対象者リスト(追加補助分2)'!LN$6&lt;='対象者リスト(従前分)'!$E13),"○","×")))</f>
        <v/>
      </c>
      <c r="LO13" s="64" t="str">
        <f ca="1">IF(COUNTIF(INDIRECT(ADDRESS(ROW(),3)&amp;":"&amp;ADDRESS(ROW(),COLUMN()-1)),"○")&gt;=15,"×",IF(ISBLANK('対象者リスト(従前分)'!$D13),"",IF(AND('対象者リスト(追加補助分2)'!LO$6&gt;='対象者リスト(従前分)'!$D13,'対象者リスト(追加補助分2)'!LO$6&lt;='対象者リスト(従前分)'!$E13),"○","×")))</f>
        <v/>
      </c>
      <c r="LP13" s="64" t="str">
        <f ca="1">IF(COUNTIF(INDIRECT(ADDRESS(ROW(),3)&amp;":"&amp;ADDRESS(ROW(),COLUMN()-1)),"○")&gt;=15,"×",IF(ISBLANK('対象者リスト(従前分)'!$D13),"",IF(AND('対象者リスト(追加補助分2)'!LP$6&gt;='対象者リスト(従前分)'!$D13,'対象者リスト(追加補助分2)'!LP$6&lt;='対象者リスト(従前分)'!$E13),"○","×")))</f>
        <v/>
      </c>
      <c r="LQ13" s="64" t="str">
        <f ca="1">IF(COUNTIF(INDIRECT(ADDRESS(ROW(),3)&amp;":"&amp;ADDRESS(ROW(),COLUMN()-1)),"○")&gt;=15,"×",IF(ISBLANK('対象者リスト(従前分)'!$D13),"",IF(AND('対象者リスト(追加補助分2)'!LQ$6&gt;='対象者リスト(従前分)'!$D13,'対象者リスト(追加補助分2)'!LQ$6&lt;='対象者リスト(従前分)'!$E13),"○","×")))</f>
        <v/>
      </c>
      <c r="LR13" s="73" t="str">
        <f ca="1">IF(COUNTIF(INDIRECT(ADDRESS(ROW(),3)&amp;":"&amp;ADDRESS(ROW(),COLUMN()-1)),"○")&gt;=15,"×",IF(ISBLANK('対象者リスト(従前分)'!$D13),"",IF(AND('対象者リスト(追加補助分2)'!LR$6&gt;='対象者リスト(従前分)'!$D13,'対象者リスト(追加補助分2)'!LR$6&lt;='対象者リスト(従前分)'!$E13),"○","×")))</f>
        <v/>
      </c>
      <c r="LS13" s="64" t="str">
        <f ca="1">IF(COUNTIF(INDIRECT(ADDRESS(ROW(),3)&amp;":"&amp;ADDRESS(ROW(),COLUMN()-1)),"○")&gt;=15,"×",IF(ISBLANK('対象者リスト(従前分)'!$D13),"",IF(AND('対象者リスト(追加補助分2)'!LS$6&gt;='対象者リスト(従前分)'!$D13,'対象者リスト(追加補助分2)'!LS$6&lt;='対象者リスト(従前分)'!$E13),"○","×")))</f>
        <v/>
      </c>
      <c r="LT13" s="64" t="str">
        <f ca="1">IF(COUNTIF(INDIRECT(ADDRESS(ROW(),3)&amp;":"&amp;ADDRESS(ROW(),COLUMN()-1)),"○")&gt;=15,"×",IF(ISBLANK('対象者リスト(従前分)'!$D13),"",IF(AND('対象者リスト(追加補助分2)'!LT$6&gt;='対象者リスト(従前分)'!$D13,'対象者リスト(追加補助分2)'!LT$6&lt;='対象者リスト(従前分)'!$E13),"○","×")))</f>
        <v/>
      </c>
      <c r="LU13" s="64" t="str">
        <f ca="1">IF(COUNTIF(INDIRECT(ADDRESS(ROW(),3)&amp;":"&amp;ADDRESS(ROW(),COLUMN()-1)),"○")&gt;=15,"×",IF(ISBLANK('対象者リスト(従前分)'!$D13),"",IF(AND('対象者リスト(追加補助分2)'!LU$6&gt;='対象者リスト(従前分)'!$D13,'対象者リスト(追加補助分2)'!LU$6&lt;='対象者リスト(従前分)'!$E13),"○","×")))</f>
        <v/>
      </c>
      <c r="LV13" s="64" t="str">
        <f ca="1">IF(COUNTIF(INDIRECT(ADDRESS(ROW(),3)&amp;":"&amp;ADDRESS(ROW(),COLUMN()-1)),"○")&gt;=15,"×",IF(ISBLANK('対象者リスト(従前分)'!$D13),"",IF(AND('対象者リスト(追加補助分2)'!LV$6&gt;='対象者リスト(従前分)'!$D13,'対象者リスト(追加補助分2)'!LV$6&lt;='対象者リスト(従前分)'!$E13),"○","×")))</f>
        <v/>
      </c>
      <c r="LW13" s="64" t="str">
        <f ca="1">IF(COUNTIF(INDIRECT(ADDRESS(ROW(),3)&amp;":"&amp;ADDRESS(ROW(),COLUMN()-1)),"○")&gt;=15,"×",IF(ISBLANK('対象者リスト(従前分)'!$D13),"",IF(AND('対象者リスト(追加補助分2)'!LW$6&gt;='対象者リスト(従前分)'!$D13,'対象者リスト(追加補助分2)'!LW$6&lt;='対象者リスト(従前分)'!$E13),"○","×")))</f>
        <v/>
      </c>
      <c r="LX13" s="64" t="str">
        <f ca="1">IF(COUNTIF(INDIRECT(ADDRESS(ROW(),3)&amp;":"&amp;ADDRESS(ROW(),COLUMN()-1)),"○")&gt;=15,"×",IF(ISBLANK('対象者リスト(従前分)'!$D13),"",IF(AND('対象者リスト(追加補助分2)'!LX$6&gt;='対象者リスト(従前分)'!$D13,'対象者リスト(追加補助分2)'!LX$6&lt;='対象者リスト(従前分)'!$E13),"○","×")))</f>
        <v/>
      </c>
      <c r="LY13" s="64" t="str">
        <f ca="1">IF(COUNTIF(INDIRECT(ADDRESS(ROW(),3)&amp;":"&amp;ADDRESS(ROW(),COLUMN()-1)),"○")&gt;=15,"×",IF(ISBLANK('対象者リスト(従前分)'!$D13),"",IF(AND('対象者リスト(追加補助分2)'!LY$6&gt;='対象者リスト(従前分)'!$D13,'対象者リスト(追加補助分2)'!LY$6&lt;='対象者リスト(従前分)'!$E13),"○","×")))</f>
        <v/>
      </c>
      <c r="LZ13" s="64" t="str">
        <f ca="1">IF(COUNTIF(INDIRECT(ADDRESS(ROW(),3)&amp;":"&amp;ADDRESS(ROW(),COLUMN()-1)),"○")&gt;=15,"×",IF(ISBLANK('対象者リスト(従前分)'!$D13),"",IF(AND('対象者リスト(追加補助分2)'!LZ$6&gt;='対象者リスト(従前分)'!$D13,'対象者リスト(追加補助分2)'!LZ$6&lt;='対象者リスト(従前分)'!$E13),"○","×")))</f>
        <v/>
      </c>
      <c r="MA13" s="64" t="str">
        <f ca="1">IF(COUNTIF(INDIRECT(ADDRESS(ROW(),3)&amp;":"&amp;ADDRESS(ROW(),COLUMN()-1)),"○")&gt;=15,"×",IF(ISBLANK('対象者リスト(従前分)'!$D13),"",IF(AND('対象者リスト(追加補助分2)'!MA$6&gt;='対象者リスト(従前分)'!$D13,'対象者リスト(追加補助分2)'!MA$6&lt;='対象者リスト(従前分)'!$E13),"○","×")))</f>
        <v/>
      </c>
      <c r="MB13" s="64" t="str">
        <f ca="1">IF(COUNTIF(INDIRECT(ADDRESS(ROW(),3)&amp;":"&amp;ADDRESS(ROW(),COLUMN()-1)),"○")&gt;=15,"×",IF(ISBLANK('対象者リスト(従前分)'!$D13),"",IF(AND('対象者リスト(追加補助分2)'!MB$6&gt;='対象者リスト(従前分)'!$D13,'対象者リスト(追加補助分2)'!MB$6&lt;='対象者リスト(従前分)'!$E13),"○","×")))</f>
        <v/>
      </c>
      <c r="MC13" s="64" t="str">
        <f ca="1">IF(COUNTIF(INDIRECT(ADDRESS(ROW(),3)&amp;":"&amp;ADDRESS(ROW(),COLUMN()-1)),"○")&gt;=15,"×",IF(ISBLANK('対象者リスト(従前分)'!$D13),"",IF(AND('対象者リスト(追加補助分2)'!MC$6&gt;='対象者リスト(従前分)'!$D13,'対象者リスト(追加補助分2)'!MC$6&lt;='対象者リスト(従前分)'!$E13),"○","×")))</f>
        <v/>
      </c>
      <c r="MD13" s="64" t="str">
        <f ca="1">IF(COUNTIF(INDIRECT(ADDRESS(ROW(),3)&amp;":"&amp;ADDRESS(ROW(),COLUMN()-1)),"○")&gt;=15,"×",IF(ISBLANK('対象者リスト(従前分)'!$D13),"",IF(AND('対象者リスト(追加補助分2)'!MD$6&gt;='対象者リスト(従前分)'!$D13,'対象者リスト(追加補助分2)'!MD$6&lt;='対象者リスト(従前分)'!$E13),"○","×")))</f>
        <v/>
      </c>
      <c r="ME13" s="64" t="str">
        <f ca="1">IF(COUNTIF(INDIRECT(ADDRESS(ROW(),3)&amp;":"&amp;ADDRESS(ROW(),COLUMN()-1)),"○")&gt;=15,"×",IF(ISBLANK('対象者リスト(従前分)'!$D13),"",IF(AND('対象者リスト(追加補助分2)'!ME$6&gt;='対象者リスト(従前分)'!$D13,'対象者リスト(追加補助分2)'!ME$6&lt;='対象者リスト(従前分)'!$E13),"○","×")))</f>
        <v/>
      </c>
      <c r="MF13" s="64" t="str">
        <f ca="1">IF(COUNTIF(INDIRECT(ADDRESS(ROW(),3)&amp;":"&amp;ADDRESS(ROW(),COLUMN()-1)),"○")&gt;=15,"×",IF(ISBLANK('対象者リスト(従前分)'!$D13),"",IF(AND('対象者リスト(追加補助分2)'!MF$6&gt;='対象者リスト(従前分)'!$D13,'対象者リスト(追加補助分2)'!MF$6&lt;='対象者リスト(従前分)'!$E13),"○","×")))</f>
        <v/>
      </c>
      <c r="MG13" s="64" t="str">
        <f ca="1">IF(COUNTIF(INDIRECT(ADDRESS(ROW(),3)&amp;":"&amp;ADDRESS(ROW(),COLUMN()-1)),"○")&gt;=15,"×",IF(ISBLANK('対象者リスト(従前分)'!$D13),"",IF(AND('対象者リスト(追加補助分2)'!MG$6&gt;='対象者リスト(従前分)'!$D13,'対象者リスト(追加補助分2)'!MG$6&lt;='対象者リスト(従前分)'!$E13),"○","×")))</f>
        <v/>
      </c>
      <c r="MH13" s="64" t="str">
        <f ca="1">IF(COUNTIF(INDIRECT(ADDRESS(ROW(),3)&amp;":"&amp;ADDRESS(ROW(),COLUMN()-1)),"○")&gt;=15,"×",IF(ISBLANK('対象者リスト(従前分)'!$D13),"",IF(AND('対象者リスト(追加補助分2)'!MH$6&gt;='対象者リスト(従前分)'!$D13,'対象者リスト(追加補助分2)'!MH$6&lt;='対象者リスト(従前分)'!$E13),"○","×")))</f>
        <v/>
      </c>
      <c r="MI13" s="64" t="str">
        <f ca="1">IF(COUNTIF(INDIRECT(ADDRESS(ROW(),3)&amp;":"&amp;ADDRESS(ROW(),COLUMN()-1)),"○")&gt;=15,"×",IF(ISBLANK('対象者リスト(従前分)'!$D13),"",IF(AND('対象者リスト(追加補助分2)'!MI$6&gt;='対象者リスト(従前分)'!$D13,'対象者リスト(追加補助分2)'!MI$6&lt;='対象者リスト(従前分)'!$E13),"○","×")))</f>
        <v/>
      </c>
      <c r="MJ13" s="64" t="str">
        <f ca="1">IF(COUNTIF(INDIRECT(ADDRESS(ROW(),3)&amp;":"&amp;ADDRESS(ROW(),COLUMN()-1)),"○")&gt;=15,"×",IF(ISBLANK('対象者リスト(従前分)'!$D13),"",IF(AND('対象者リスト(追加補助分2)'!MJ$6&gt;='対象者リスト(従前分)'!$D13,'対象者リスト(追加補助分2)'!MJ$6&lt;='対象者リスト(従前分)'!$E13),"○","×")))</f>
        <v/>
      </c>
      <c r="MK13" s="64" t="str">
        <f ca="1">IF(COUNTIF(INDIRECT(ADDRESS(ROW(),3)&amp;":"&amp;ADDRESS(ROW(),COLUMN()-1)),"○")&gt;=15,"×",IF(ISBLANK('対象者リスト(従前分)'!$D13),"",IF(AND('対象者リスト(追加補助分2)'!MK$6&gt;='対象者リスト(従前分)'!$D13,'対象者リスト(追加補助分2)'!MK$6&lt;='対象者リスト(従前分)'!$E13),"○","×")))</f>
        <v/>
      </c>
      <c r="ML13" s="64" t="str">
        <f ca="1">IF(COUNTIF(INDIRECT(ADDRESS(ROW(),3)&amp;":"&amp;ADDRESS(ROW(),COLUMN()-1)),"○")&gt;=15,"×",IF(ISBLANK('対象者リスト(従前分)'!$D13),"",IF(AND('対象者リスト(追加補助分2)'!ML$6&gt;='対象者リスト(従前分)'!$D13,'対象者リスト(追加補助分2)'!ML$6&lt;='対象者リスト(従前分)'!$E13),"○","×")))</f>
        <v/>
      </c>
      <c r="MM13" s="64" t="str">
        <f ca="1">IF(COUNTIF(INDIRECT(ADDRESS(ROW(),3)&amp;":"&amp;ADDRESS(ROW(),COLUMN()-1)),"○")&gt;=15,"×",IF(ISBLANK('対象者リスト(従前分)'!$D13),"",IF(AND('対象者リスト(追加補助分2)'!MM$6&gt;='対象者リスト(従前分)'!$D13,'対象者リスト(追加補助分2)'!MM$6&lt;='対象者リスト(従前分)'!$E13),"○","×")))</f>
        <v/>
      </c>
      <c r="MN13" s="64" t="str">
        <f ca="1">IF(COUNTIF(INDIRECT(ADDRESS(ROW(),3)&amp;":"&amp;ADDRESS(ROW(),COLUMN()-1)),"○")&gt;=15,"×",IF(ISBLANK('対象者リスト(従前分)'!$D13),"",IF(AND('対象者リスト(追加補助分2)'!MN$6&gt;='対象者リスト(従前分)'!$D13,'対象者リスト(追加補助分2)'!MN$6&lt;='対象者リスト(従前分)'!$E13),"○","×")))</f>
        <v/>
      </c>
      <c r="MO13" s="64" t="str">
        <f ca="1">IF(COUNTIF(INDIRECT(ADDRESS(ROW(),3)&amp;":"&amp;ADDRESS(ROW(),COLUMN()-1)),"○")&gt;=15,"×",IF(ISBLANK('対象者リスト(従前分)'!$D13),"",IF(AND('対象者リスト(追加補助分2)'!MO$6&gt;='対象者リスト(従前分)'!$D13,'対象者リスト(追加補助分2)'!MO$6&lt;='対象者リスト(従前分)'!$E13),"○","×")))</f>
        <v/>
      </c>
      <c r="MP13" s="64" t="str">
        <f ca="1">IF(COUNTIF(INDIRECT(ADDRESS(ROW(),3)&amp;":"&amp;ADDRESS(ROW(),COLUMN()-1)),"○")&gt;=15,"×",IF(ISBLANK('対象者リスト(従前分)'!$D13),"",IF(AND('対象者リスト(追加補助分2)'!MP$6&gt;='対象者リスト(従前分)'!$D13,'対象者リスト(追加補助分2)'!MP$6&lt;='対象者リスト(従前分)'!$E13),"○","×")))</f>
        <v/>
      </c>
      <c r="MQ13" s="64" t="str">
        <f ca="1">IF(COUNTIF(INDIRECT(ADDRESS(ROW(),3)&amp;":"&amp;ADDRESS(ROW(),COLUMN()-1)),"○")&gt;=15,"×",IF(ISBLANK('対象者リスト(従前分)'!$D13),"",IF(AND('対象者リスト(追加補助分2)'!MQ$6&gt;='対象者リスト(従前分)'!$D13,'対象者リスト(追加補助分2)'!MQ$6&lt;='対象者リスト(従前分)'!$E13),"○","×")))</f>
        <v/>
      </c>
      <c r="MR13" s="64" t="str">
        <f ca="1">IF(COUNTIF(INDIRECT(ADDRESS(ROW(),3)&amp;":"&amp;ADDRESS(ROW(),COLUMN()-1)),"○")&gt;=15,"×",IF(ISBLANK('対象者リスト(従前分)'!$D13),"",IF(AND('対象者リスト(追加補助分2)'!MR$6&gt;='対象者リスト(従前分)'!$D13,'対象者リスト(追加補助分2)'!MR$6&lt;='対象者リスト(従前分)'!$E13),"○","×")))</f>
        <v/>
      </c>
      <c r="MS13" s="64" t="str">
        <f ca="1">IF(COUNTIF(INDIRECT(ADDRESS(ROW(),3)&amp;":"&amp;ADDRESS(ROW(),COLUMN()-1)),"○")&gt;=15,"×",IF(ISBLANK('対象者リスト(従前分)'!$D13),"",IF(AND('対象者リスト(追加補助分2)'!MS$6&gt;='対象者リスト(従前分)'!$D13,'対象者リスト(追加補助分2)'!MS$6&lt;='対象者リスト(従前分)'!$E13),"○","×")))</f>
        <v/>
      </c>
      <c r="MT13" s="64" t="str">
        <f ca="1">IF(COUNTIF(INDIRECT(ADDRESS(ROW(),3)&amp;":"&amp;ADDRESS(ROW(),COLUMN()-1)),"○")&gt;=15,"×",IF(ISBLANK('対象者リスト(従前分)'!$D13),"",IF(AND('対象者リスト(追加補助分2)'!MT$6&gt;='対象者リスト(従前分)'!$D13,'対象者リスト(追加補助分2)'!MT$6&lt;='対象者リスト(従前分)'!$E13),"○","×")))</f>
        <v/>
      </c>
      <c r="MU13" s="64" t="str">
        <f ca="1">IF(COUNTIF(INDIRECT(ADDRESS(ROW(),3)&amp;":"&amp;ADDRESS(ROW(),COLUMN()-1)),"○")&gt;=15,"×",IF(ISBLANK('対象者リスト(従前分)'!$D13),"",IF(AND('対象者リスト(追加補助分2)'!MU$6&gt;='対象者リスト(従前分)'!$D13,'対象者リスト(追加補助分2)'!MU$6&lt;='対象者リスト(従前分)'!$E13),"○","×")))</f>
        <v/>
      </c>
      <c r="MV13" s="64" t="str">
        <f ca="1">IF(COUNTIF(INDIRECT(ADDRESS(ROW(),3)&amp;":"&amp;ADDRESS(ROW(),COLUMN()-1)),"○")&gt;=15,"×",IF(ISBLANK('対象者リスト(従前分)'!$D13),"",IF(AND('対象者リスト(追加補助分2)'!MV$6&gt;='対象者リスト(従前分)'!$D13,'対象者リスト(追加補助分2)'!MV$6&lt;='対象者リスト(従前分)'!$E13),"○","×")))</f>
        <v/>
      </c>
      <c r="MW13" s="74">
        <f t="shared" ca="1" si="1"/>
        <v>0</v>
      </c>
      <c r="MX13" s="61">
        <f t="shared" ca="1" si="2"/>
        <v>0</v>
      </c>
      <c r="MY13" s="45"/>
      <c r="MZ13"/>
    </row>
    <row r="14" spans="1:365">
      <c r="A14" s="76">
        <f t="shared" si="0"/>
        <v>8</v>
      </c>
      <c r="B14" s="75" t="str">
        <f>IF(ISBLANK('対象者リスト(従前分)'!B14),"",'対象者リスト(従前分)'!B14)</f>
        <v/>
      </c>
      <c r="C14" s="73" t="str">
        <f>IF(ISBLANK('対象者リスト(従前分)'!$D14),"",IF(AND('対象者リスト(追加補助分2)'!C$6&gt;='対象者リスト(従前分)'!$D14,'対象者リスト(追加補助分2)'!C$6&lt;='対象者リスト(従前分)'!$E14),"○","×"))</f>
        <v/>
      </c>
      <c r="D14" s="64" t="str">
        <f ca="1">IF(COUNTIF(INDIRECT(ADDRESS(ROW(),3)&amp;":"&amp;ADDRESS(ROW(),COLUMN()-1)),"○")&gt;=15,"×",IF(ISBLANK('対象者リスト(従前分)'!$D14),"",IF(AND('対象者リスト(追加補助分2)'!D$6&gt;='対象者リスト(従前分)'!$D14,'対象者リスト(追加補助分2)'!D$6&lt;='対象者リスト(従前分)'!$E14),"○","×")))</f>
        <v/>
      </c>
      <c r="E14" s="64" t="str">
        <f ca="1">IF(COUNTIF(INDIRECT(ADDRESS(ROW(),3)&amp;":"&amp;ADDRESS(ROW(),COLUMN()-1)),"○")&gt;=15,"×",IF(ISBLANK('対象者リスト(従前分)'!$D14),"",IF(AND('対象者リスト(追加補助分2)'!E$6&gt;='対象者リスト(従前分)'!$D14,'対象者リスト(追加補助分2)'!E$6&lt;='対象者リスト(従前分)'!$E14),"○","×")))</f>
        <v/>
      </c>
      <c r="F14" s="64" t="str">
        <f ca="1">IF(COUNTIF(INDIRECT(ADDRESS(ROW(),3)&amp;":"&amp;ADDRESS(ROW(),COLUMN()-1)),"○")&gt;=15,"×",IF(ISBLANK('対象者リスト(従前分)'!$D14),"",IF(AND('対象者リスト(追加補助分2)'!F$6&gt;='対象者リスト(従前分)'!$D14,'対象者リスト(追加補助分2)'!F$6&lt;='対象者リスト(従前分)'!$E14),"○","×")))</f>
        <v/>
      </c>
      <c r="G14" s="64" t="str">
        <f ca="1">IF(COUNTIF(INDIRECT(ADDRESS(ROW(),3)&amp;":"&amp;ADDRESS(ROW(),COLUMN()-1)),"○")&gt;=15,"×",IF(ISBLANK('対象者リスト(従前分)'!$D14),"",IF(AND('対象者リスト(追加補助分2)'!G$6&gt;='対象者リスト(従前分)'!$D14,'対象者リスト(追加補助分2)'!G$6&lt;='対象者リスト(従前分)'!$E14),"○","×")))</f>
        <v/>
      </c>
      <c r="H14" s="64" t="str">
        <f ca="1">IF(COUNTIF(INDIRECT(ADDRESS(ROW(),3)&amp;":"&amp;ADDRESS(ROW(),COLUMN()-1)),"○")&gt;=15,"×",IF(ISBLANK('対象者リスト(従前分)'!$D14),"",IF(AND('対象者リスト(追加補助分2)'!H$6&gt;='対象者リスト(従前分)'!$D14,'対象者リスト(追加補助分2)'!H$6&lt;='対象者リスト(従前分)'!$E14),"○","×")))</f>
        <v/>
      </c>
      <c r="I14" s="64" t="str">
        <f ca="1">IF(COUNTIF(INDIRECT(ADDRESS(ROW(),3)&amp;":"&amp;ADDRESS(ROW(),COLUMN()-1)),"○")&gt;=15,"×",IF(ISBLANK('対象者リスト(従前分)'!$D14),"",IF(AND('対象者リスト(追加補助分2)'!I$6&gt;='対象者リスト(従前分)'!$D14,'対象者リスト(追加補助分2)'!I$6&lt;='対象者リスト(従前分)'!$E14),"○","×")))</f>
        <v/>
      </c>
      <c r="J14" s="64" t="str">
        <f ca="1">IF(COUNTIF(INDIRECT(ADDRESS(ROW(),3)&amp;":"&amp;ADDRESS(ROW(),COLUMN()-1)),"○")&gt;=15,"×",IF(ISBLANK('対象者リスト(従前分)'!$D14),"",IF(AND('対象者リスト(追加補助分2)'!J$6&gt;='対象者リスト(従前分)'!$D14,'対象者リスト(追加補助分2)'!J$6&lt;='対象者リスト(従前分)'!$E14),"○","×")))</f>
        <v/>
      </c>
      <c r="K14" s="64" t="str">
        <f ca="1">IF(COUNTIF(INDIRECT(ADDRESS(ROW(),3)&amp;":"&amp;ADDRESS(ROW(),COLUMN()-1)),"○")&gt;=15,"×",IF(ISBLANK('対象者リスト(従前分)'!$D14),"",IF(AND('対象者リスト(追加補助分2)'!K$6&gt;='対象者リスト(従前分)'!$D14,'対象者リスト(追加補助分2)'!K$6&lt;='対象者リスト(従前分)'!$E14),"○","×")))</f>
        <v/>
      </c>
      <c r="L14" s="64" t="str">
        <f ca="1">IF(COUNTIF(INDIRECT(ADDRESS(ROW(),3)&amp;":"&amp;ADDRESS(ROW(),COLUMN()-1)),"○")&gt;=15,"×",IF(ISBLANK('対象者リスト(従前分)'!$D14),"",IF(AND('対象者リスト(追加補助分2)'!L$6&gt;='対象者リスト(従前分)'!$D14,'対象者リスト(追加補助分2)'!L$6&lt;='対象者リスト(従前分)'!$E14),"○","×")))</f>
        <v/>
      </c>
      <c r="M14" s="64" t="str">
        <f ca="1">IF(COUNTIF(INDIRECT(ADDRESS(ROW(),3)&amp;":"&amp;ADDRESS(ROW(),COLUMN()-1)),"○")&gt;=15,"×",IF(ISBLANK('対象者リスト(従前分)'!$D14),"",IF(AND('対象者リスト(追加補助分2)'!M$6&gt;='対象者リスト(従前分)'!$D14,'対象者リスト(追加補助分2)'!M$6&lt;='対象者リスト(従前分)'!$E14),"○","×")))</f>
        <v/>
      </c>
      <c r="N14" s="64" t="str">
        <f ca="1">IF(COUNTIF(INDIRECT(ADDRESS(ROW(),3)&amp;":"&amp;ADDRESS(ROW(),COLUMN()-1)),"○")&gt;=15,"×",IF(ISBLANK('対象者リスト(従前分)'!$D14),"",IF(AND('対象者リスト(追加補助分2)'!N$6&gt;='対象者リスト(従前分)'!$D14,'対象者リスト(追加補助分2)'!N$6&lt;='対象者リスト(従前分)'!$E14),"○","×")))</f>
        <v/>
      </c>
      <c r="O14" s="64" t="str">
        <f ca="1">IF(COUNTIF(INDIRECT(ADDRESS(ROW(),3)&amp;":"&amp;ADDRESS(ROW(),COLUMN()-1)),"○")&gt;=15,"×",IF(ISBLANK('対象者リスト(従前分)'!$D14),"",IF(AND('対象者リスト(追加補助分2)'!O$6&gt;='対象者リスト(従前分)'!$D14,'対象者リスト(追加補助分2)'!O$6&lt;='対象者リスト(従前分)'!$E14),"○","×")))</f>
        <v/>
      </c>
      <c r="P14" s="64" t="str">
        <f ca="1">IF(COUNTIF(INDIRECT(ADDRESS(ROW(),3)&amp;":"&amp;ADDRESS(ROW(),COLUMN()-1)),"○")&gt;=15,"×",IF(ISBLANK('対象者リスト(従前分)'!$D14),"",IF(AND('対象者リスト(追加補助分2)'!P$6&gt;='対象者リスト(従前分)'!$D14,'対象者リスト(追加補助分2)'!P$6&lt;='対象者リスト(従前分)'!$E14),"○","×")))</f>
        <v/>
      </c>
      <c r="Q14" s="64" t="str">
        <f ca="1">IF(COUNTIF(INDIRECT(ADDRESS(ROW(),3)&amp;":"&amp;ADDRESS(ROW(),COLUMN()-1)),"○")&gt;=15,"×",IF(ISBLANK('対象者リスト(従前分)'!$D14),"",IF(AND('対象者リスト(追加補助分2)'!Q$6&gt;='対象者リスト(従前分)'!$D14,'対象者リスト(追加補助分2)'!Q$6&lt;='対象者リスト(従前分)'!$E14),"○","×")))</f>
        <v/>
      </c>
      <c r="R14" s="64" t="str">
        <f ca="1">IF(COUNTIF(INDIRECT(ADDRESS(ROW(),3)&amp;":"&amp;ADDRESS(ROW(),COLUMN()-1)),"○")&gt;=15,"×",IF(ISBLANK('対象者リスト(従前分)'!$D14),"",IF(AND('対象者リスト(追加補助分2)'!R$6&gt;='対象者リスト(従前分)'!$D14,'対象者リスト(追加補助分2)'!R$6&lt;='対象者リスト(従前分)'!$E14),"○","×")))</f>
        <v/>
      </c>
      <c r="S14" s="64" t="str">
        <f ca="1">IF(COUNTIF(INDIRECT(ADDRESS(ROW(),3)&amp;":"&amp;ADDRESS(ROW(),COLUMN()-1)),"○")&gt;=15,"×",IF(ISBLANK('対象者リスト(従前分)'!$D14),"",IF(AND('対象者リスト(追加補助分2)'!S$6&gt;='対象者リスト(従前分)'!$D14,'対象者リスト(追加補助分2)'!S$6&lt;='対象者リスト(従前分)'!$E14),"○","×")))</f>
        <v/>
      </c>
      <c r="T14" s="64" t="str">
        <f ca="1">IF(COUNTIF(INDIRECT(ADDRESS(ROW(),3)&amp;":"&amp;ADDRESS(ROW(),COLUMN()-1)),"○")&gt;=15,"×",IF(ISBLANK('対象者リスト(従前分)'!$D14),"",IF(AND('対象者リスト(追加補助分2)'!T$6&gt;='対象者リスト(従前分)'!$D14,'対象者リスト(追加補助分2)'!T$6&lt;='対象者リスト(従前分)'!$E14),"○","×")))</f>
        <v/>
      </c>
      <c r="U14" s="64" t="str">
        <f ca="1">IF(COUNTIF(INDIRECT(ADDRESS(ROW(),3)&amp;":"&amp;ADDRESS(ROW(),COLUMN()-1)),"○")&gt;=15,"×",IF(ISBLANK('対象者リスト(従前分)'!$D14),"",IF(AND('対象者リスト(追加補助分2)'!U$6&gt;='対象者リスト(従前分)'!$D14,'対象者リスト(追加補助分2)'!U$6&lt;='対象者リスト(従前分)'!$E14),"○","×")))</f>
        <v/>
      </c>
      <c r="V14" s="64" t="str">
        <f ca="1">IF(COUNTIF(INDIRECT(ADDRESS(ROW(),3)&amp;":"&amp;ADDRESS(ROW(),COLUMN()-1)),"○")&gt;=15,"×",IF(ISBLANK('対象者リスト(従前分)'!$D14),"",IF(AND('対象者リスト(追加補助分2)'!V$6&gt;='対象者リスト(従前分)'!$D14,'対象者リスト(追加補助分2)'!V$6&lt;='対象者リスト(従前分)'!$E14),"○","×")))</f>
        <v/>
      </c>
      <c r="W14" s="64" t="str">
        <f ca="1">IF(COUNTIF(INDIRECT(ADDRESS(ROW(),3)&amp;":"&amp;ADDRESS(ROW(),COLUMN()-1)),"○")&gt;=15,"×",IF(ISBLANK('対象者リスト(従前分)'!$D14),"",IF(AND('対象者リスト(追加補助分2)'!W$6&gt;='対象者リスト(従前分)'!$D14,'対象者リスト(追加補助分2)'!W$6&lt;='対象者リスト(従前分)'!$E14),"○","×")))</f>
        <v/>
      </c>
      <c r="X14" s="64" t="str">
        <f ca="1">IF(COUNTIF(INDIRECT(ADDRESS(ROW(),3)&amp;":"&amp;ADDRESS(ROW(),COLUMN()-1)),"○")&gt;=15,"×",IF(ISBLANK('対象者リスト(従前分)'!$D14),"",IF(AND('対象者リスト(追加補助分2)'!X$6&gt;='対象者リスト(従前分)'!$D14,'対象者リスト(追加補助分2)'!X$6&lt;='対象者リスト(従前分)'!$E14),"○","×")))</f>
        <v/>
      </c>
      <c r="Y14" s="72" t="str">
        <f ca="1">IF(COUNTIF(INDIRECT(ADDRESS(ROW(),3)&amp;":"&amp;ADDRESS(ROW(),COLUMN()-1)),"○")&gt;=15,"×",IF(ISBLANK('対象者リスト(従前分)'!$D14),"",IF(AND('対象者リスト(追加補助分2)'!Y$6&gt;='対象者リスト(従前分)'!$D14,'対象者リスト(追加補助分2)'!Y$6&lt;='対象者リスト(従前分)'!$E14),"○","×")))</f>
        <v/>
      </c>
      <c r="Z14" s="73" t="str">
        <f ca="1">IF(COUNTIF(INDIRECT(ADDRESS(ROW(),3)&amp;":"&amp;ADDRESS(ROW(),COLUMN()-1)),"○")&gt;=15,"×",IF(ISBLANK('対象者リスト(従前分)'!$D14),"",IF(AND('対象者リスト(追加補助分2)'!Z$6&gt;='対象者リスト(従前分)'!$D14,'対象者リスト(追加補助分2)'!Z$6&lt;='対象者リスト(従前分)'!$E14),"○","×")))</f>
        <v/>
      </c>
      <c r="AA14" s="64" t="str">
        <f ca="1">IF(COUNTIF(INDIRECT(ADDRESS(ROW(),3)&amp;":"&amp;ADDRESS(ROW(),COLUMN()-1)),"○")&gt;=15,"×",IF(ISBLANK('対象者リスト(従前分)'!$D14),"",IF(AND('対象者リスト(追加補助分2)'!AA$6&gt;='対象者リスト(従前分)'!$D14,'対象者リスト(追加補助分2)'!AA$6&lt;='対象者リスト(従前分)'!$E14),"○","×")))</f>
        <v/>
      </c>
      <c r="AB14" s="64" t="str">
        <f ca="1">IF(COUNTIF(INDIRECT(ADDRESS(ROW(),3)&amp;":"&amp;ADDRESS(ROW(),COLUMN()-1)),"○")&gt;=15,"×",IF(ISBLANK('対象者リスト(従前分)'!$D14),"",IF(AND('対象者リスト(追加補助分2)'!AB$6&gt;='対象者リスト(従前分)'!$D14,'対象者リスト(追加補助分2)'!AB$6&lt;='対象者リスト(従前分)'!$E14),"○","×")))</f>
        <v/>
      </c>
      <c r="AC14" s="64" t="str">
        <f ca="1">IF(COUNTIF(INDIRECT(ADDRESS(ROW(),3)&amp;":"&amp;ADDRESS(ROW(),COLUMN()-1)),"○")&gt;=15,"×",IF(ISBLANK('対象者リスト(従前分)'!$D14),"",IF(AND('対象者リスト(追加補助分2)'!AC$6&gt;='対象者リスト(従前分)'!$D14,'対象者リスト(追加補助分2)'!AC$6&lt;='対象者リスト(従前分)'!$E14),"○","×")))</f>
        <v/>
      </c>
      <c r="AD14" s="64" t="str">
        <f ca="1">IF(COUNTIF(INDIRECT(ADDRESS(ROW(),3)&amp;":"&amp;ADDRESS(ROW(),COLUMN()-1)),"○")&gt;=15,"×",IF(ISBLANK('対象者リスト(従前分)'!$D14),"",IF(AND('対象者リスト(追加補助分2)'!AD$6&gt;='対象者リスト(従前分)'!$D14,'対象者リスト(追加補助分2)'!AD$6&lt;='対象者リスト(従前分)'!$E14),"○","×")))</f>
        <v/>
      </c>
      <c r="AE14" s="64" t="str">
        <f ca="1">IF(COUNTIF(INDIRECT(ADDRESS(ROW(),3)&amp;":"&amp;ADDRESS(ROW(),COLUMN()-1)),"○")&gt;=15,"×",IF(ISBLANK('対象者リスト(従前分)'!$D14),"",IF(AND('対象者リスト(追加補助分2)'!AE$6&gt;='対象者リスト(従前分)'!$D14,'対象者リスト(追加補助分2)'!AE$6&lt;='対象者リスト(従前分)'!$E14),"○","×")))</f>
        <v/>
      </c>
      <c r="AF14" s="64" t="str">
        <f ca="1">IF(COUNTIF(INDIRECT(ADDRESS(ROW(),3)&amp;":"&amp;ADDRESS(ROW(),COLUMN()-1)),"○")&gt;=15,"×",IF(ISBLANK('対象者リスト(従前分)'!$D14),"",IF(AND('対象者リスト(追加補助分2)'!AF$6&gt;='対象者リスト(従前分)'!$D14,'対象者リスト(追加補助分2)'!AF$6&lt;='対象者リスト(従前分)'!$E14),"○","×")))</f>
        <v/>
      </c>
      <c r="AG14" s="64" t="str">
        <f ca="1">IF(COUNTIF(INDIRECT(ADDRESS(ROW(),3)&amp;":"&amp;ADDRESS(ROW(),COLUMN()-1)),"○")&gt;=15,"×",IF(ISBLANK('対象者リスト(従前分)'!$D14),"",IF(AND('対象者リスト(追加補助分2)'!AG$6&gt;='対象者リスト(従前分)'!$D14,'対象者リスト(追加補助分2)'!AG$6&lt;='対象者リスト(従前分)'!$E14),"○","×")))</f>
        <v/>
      </c>
      <c r="AH14" s="64" t="str">
        <f ca="1">IF(COUNTIF(INDIRECT(ADDRESS(ROW(),3)&amp;":"&amp;ADDRESS(ROW(),COLUMN()-1)),"○")&gt;=15,"×",IF(ISBLANK('対象者リスト(従前分)'!$D14),"",IF(AND('対象者リスト(追加補助分2)'!AH$6&gt;='対象者リスト(従前分)'!$D14,'対象者リスト(追加補助分2)'!AH$6&lt;='対象者リスト(従前分)'!$E14),"○","×")))</f>
        <v/>
      </c>
      <c r="AI14" s="64" t="str">
        <f ca="1">IF(COUNTIF(INDIRECT(ADDRESS(ROW(),3)&amp;":"&amp;ADDRESS(ROW(),COLUMN()-1)),"○")&gt;=15,"×",IF(ISBLANK('対象者リスト(従前分)'!$D14),"",IF(AND('対象者リスト(追加補助分2)'!AI$6&gt;='対象者リスト(従前分)'!$D14,'対象者リスト(追加補助分2)'!AI$6&lt;='対象者リスト(従前分)'!$E14),"○","×")))</f>
        <v/>
      </c>
      <c r="AJ14" s="64" t="str">
        <f ca="1">IF(COUNTIF(INDIRECT(ADDRESS(ROW(),3)&amp;":"&amp;ADDRESS(ROW(),COLUMN()-1)),"○")&gt;=15,"×",IF(ISBLANK('対象者リスト(従前分)'!$D14),"",IF(AND('対象者リスト(追加補助分2)'!AJ$6&gt;='対象者リスト(従前分)'!$D14,'対象者リスト(追加補助分2)'!AJ$6&lt;='対象者リスト(従前分)'!$E14),"○","×")))</f>
        <v/>
      </c>
      <c r="AK14" s="64" t="str">
        <f ca="1">IF(COUNTIF(INDIRECT(ADDRESS(ROW(),3)&amp;":"&amp;ADDRESS(ROW(),COLUMN()-1)),"○")&gt;=15,"×",IF(ISBLANK('対象者リスト(従前分)'!$D14),"",IF(AND('対象者リスト(追加補助分2)'!AK$6&gt;='対象者リスト(従前分)'!$D14,'対象者リスト(追加補助分2)'!AK$6&lt;='対象者リスト(従前分)'!$E14),"○","×")))</f>
        <v/>
      </c>
      <c r="AL14" s="64" t="str">
        <f ca="1">IF(COUNTIF(INDIRECT(ADDRESS(ROW(),3)&amp;":"&amp;ADDRESS(ROW(),COLUMN()-1)),"○")&gt;=15,"×",IF(ISBLANK('対象者リスト(従前分)'!$D14),"",IF(AND('対象者リスト(追加補助分2)'!AL$6&gt;='対象者リスト(従前分)'!$D14,'対象者リスト(追加補助分2)'!AL$6&lt;='対象者リスト(従前分)'!$E14),"○","×")))</f>
        <v/>
      </c>
      <c r="AM14" s="64" t="str">
        <f ca="1">IF(COUNTIF(INDIRECT(ADDRESS(ROW(),3)&amp;":"&amp;ADDRESS(ROW(),COLUMN()-1)),"○")&gt;=15,"×",IF(ISBLANK('対象者リスト(従前分)'!$D14),"",IF(AND('対象者リスト(追加補助分2)'!AM$6&gt;='対象者リスト(従前分)'!$D14,'対象者リスト(追加補助分2)'!AM$6&lt;='対象者リスト(従前分)'!$E14),"○","×")))</f>
        <v/>
      </c>
      <c r="AN14" s="64" t="str">
        <f ca="1">IF(COUNTIF(INDIRECT(ADDRESS(ROW(),3)&amp;":"&amp;ADDRESS(ROW(),COLUMN()-1)),"○")&gt;=15,"×",IF(ISBLANK('対象者リスト(従前分)'!$D14),"",IF(AND('対象者リスト(追加補助分2)'!AN$6&gt;='対象者リスト(従前分)'!$D14,'対象者リスト(追加補助分2)'!AN$6&lt;='対象者リスト(従前分)'!$E14),"○","×")))</f>
        <v/>
      </c>
      <c r="AO14" s="64" t="str">
        <f ca="1">IF(COUNTIF(INDIRECT(ADDRESS(ROW(),3)&amp;":"&amp;ADDRESS(ROW(),COLUMN()-1)),"○")&gt;=15,"×",IF(ISBLANK('対象者リスト(従前分)'!$D14),"",IF(AND('対象者リスト(追加補助分2)'!AO$6&gt;='対象者リスト(従前分)'!$D14,'対象者リスト(追加補助分2)'!AO$6&lt;='対象者リスト(従前分)'!$E14),"○","×")))</f>
        <v/>
      </c>
      <c r="AP14" s="64" t="str">
        <f ca="1">IF(COUNTIF(INDIRECT(ADDRESS(ROW(),3)&amp;":"&amp;ADDRESS(ROW(),COLUMN()-1)),"○")&gt;=15,"×",IF(ISBLANK('対象者リスト(従前分)'!$D14),"",IF(AND('対象者リスト(追加補助分2)'!AP$6&gt;='対象者リスト(従前分)'!$D14,'対象者リスト(追加補助分2)'!AP$6&lt;='対象者リスト(従前分)'!$E14),"○","×")))</f>
        <v/>
      </c>
      <c r="AQ14" s="64" t="str">
        <f ca="1">IF(COUNTIF(INDIRECT(ADDRESS(ROW(),3)&amp;":"&amp;ADDRESS(ROW(),COLUMN()-1)),"○")&gt;=15,"×",IF(ISBLANK('対象者リスト(従前分)'!$D14),"",IF(AND('対象者リスト(追加補助分2)'!AQ$6&gt;='対象者リスト(従前分)'!$D14,'対象者リスト(追加補助分2)'!AQ$6&lt;='対象者リスト(従前分)'!$E14),"○","×")))</f>
        <v/>
      </c>
      <c r="AR14" s="64" t="str">
        <f ca="1">IF(COUNTIF(INDIRECT(ADDRESS(ROW(),3)&amp;":"&amp;ADDRESS(ROW(),COLUMN()-1)),"○")&gt;=15,"×",IF(ISBLANK('対象者リスト(従前分)'!$D14),"",IF(AND('対象者リスト(追加補助分2)'!AR$6&gt;='対象者リスト(従前分)'!$D14,'対象者リスト(追加補助分2)'!AR$6&lt;='対象者リスト(従前分)'!$E14),"○","×")))</f>
        <v/>
      </c>
      <c r="AS14" s="64" t="str">
        <f ca="1">IF(COUNTIF(INDIRECT(ADDRESS(ROW(),3)&amp;":"&amp;ADDRESS(ROW(),COLUMN()-1)),"○")&gt;=15,"×",IF(ISBLANK('対象者リスト(従前分)'!$D14),"",IF(AND('対象者リスト(追加補助分2)'!AS$6&gt;='対象者リスト(従前分)'!$D14,'対象者リスト(追加補助分2)'!AS$6&lt;='対象者リスト(従前分)'!$E14),"○","×")))</f>
        <v/>
      </c>
      <c r="AT14" s="64" t="str">
        <f ca="1">IF(COUNTIF(INDIRECT(ADDRESS(ROW(),3)&amp;":"&amp;ADDRESS(ROW(),COLUMN()-1)),"○")&gt;=15,"×",IF(ISBLANK('対象者リスト(従前分)'!$D14),"",IF(AND('対象者リスト(追加補助分2)'!AT$6&gt;='対象者リスト(従前分)'!$D14,'対象者リスト(追加補助分2)'!AT$6&lt;='対象者リスト(従前分)'!$E14),"○","×")))</f>
        <v/>
      </c>
      <c r="AU14" s="64" t="str">
        <f ca="1">IF(COUNTIF(INDIRECT(ADDRESS(ROW(),3)&amp;":"&amp;ADDRESS(ROW(),COLUMN()-1)),"○")&gt;=15,"×",IF(ISBLANK('対象者リスト(従前分)'!$D14),"",IF(AND('対象者リスト(追加補助分2)'!AU$6&gt;='対象者リスト(従前分)'!$D14,'対象者リスト(追加補助分2)'!AU$6&lt;='対象者リスト(従前分)'!$E14),"○","×")))</f>
        <v/>
      </c>
      <c r="AV14" s="64" t="str">
        <f ca="1">IF(COUNTIF(INDIRECT(ADDRESS(ROW(),3)&amp;":"&amp;ADDRESS(ROW(),COLUMN()-1)),"○")&gt;=15,"×",IF(ISBLANK('対象者リスト(従前分)'!$D14),"",IF(AND('対象者リスト(追加補助分2)'!AV$6&gt;='対象者リスト(従前分)'!$D14,'対象者リスト(追加補助分2)'!AV$6&lt;='対象者リスト(従前分)'!$E14),"○","×")))</f>
        <v/>
      </c>
      <c r="AW14" s="64" t="str">
        <f ca="1">IF(COUNTIF(INDIRECT(ADDRESS(ROW(),3)&amp;":"&amp;ADDRESS(ROW(),COLUMN()-1)),"○")&gt;=15,"×",IF(ISBLANK('対象者リスト(従前分)'!$D14),"",IF(AND('対象者リスト(追加補助分2)'!AW$6&gt;='対象者リスト(従前分)'!$D14,'対象者リスト(追加補助分2)'!AW$6&lt;='対象者リスト(従前分)'!$E14),"○","×")))</f>
        <v/>
      </c>
      <c r="AX14" s="64" t="str">
        <f ca="1">IF(COUNTIF(INDIRECT(ADDRESS(ROW(),3)&amp;":"&amp;ADDRESS(ROW(),COLUMN()-1)),"○")&gt;=15,"×",IF(ISBLANK('対象者リスト(従前分)'!$D14),"",IF(AND('対象者リスト(追加補助分2)'!AX$6&gt;='対象者リスト(従前分)'!$D14,'対象者リスト(追加補助分2)'!AX$6&lt;='対象者リスト(従前分)'!$E14),"○","×")))</f>
        <v/>
      </c>
      <c r="AY14" s="64" t="str">
        <f ca="1">IF(COUNTIF(INDIRECT(ADDRESS(ROW(),3)&amp;":"&amp;ADDRESS(ROW(),COLUMN()-1)),"○")&gt;=15,"×",IF(ISBLANK('対象者リスト(従前分)'!$D14),"",IF(AND('対象者リスト(追加補助分2)'!AY$6&gt;='対象者リスト(従前分)'!$D14,'対象者リスト(追加補助分2)'!AY$6&lt;='対象者リスト(従前分)'!$E14),"○","×")))</f>
        <v/>
      </c>
      <c r="AZ14" s="64" t="str">
        <f ca="1">IF(COUNTIF(INDIRECT(ADDRESS(ROW(),3)&amp;":"&amp;ADDRESS(ROW(),COLUMN()-1)),"○")&gt;=15,"×",IF(ISBLANK('対象者リスト(従前分)'!$D14),"",IF(AND('対象者リスト(追加補助分2)'!AZ$6&gt;='対象者リスト(従前分)'!$D14,'対象者リスト(追加補助分2)'!AZ$6&lt;='対象者リスト(従前分)'!$E14),"○","×")))</f>
        <v/>
      </c>
      <c r="BA14" s="64" t="str">
        <f ca="1">IF(COUNTIF(INDIRECT(ADDRESS(ROW(),3)&amp;":"&amp;ADDRESS(ROW(),COLUMN()-1)),"○")&gt;=15,"×",IF(ISBLANK('対象者リスト(従前分)'!$D14),"",IF(AND('対象者リスト(追加補助分2)'!BA$6&gt;='対象者リスト(従前分)'!$D14,'対象者リスト(追加補助分2)'!BA$6&lt;='対象者リスト(従前分)'!$E14),"○","×")))</f>
        <v/>
      </c>
      <c r="BB14" s="64" t="str">
        <f ca="1">IF(COUNTIF(INDIRECT(ADDRESS(ROW(),3)&amp;":"&amp;ADDRESS(ROW(),COLUMN()-1)),"○")&gt;=15,"×",IF(ISBLANK('対象者リスト(従前分)'!$D14),"",IF(AND('対象者リスト(追加補助分2)'!BB$6&gt;='対象者リスト(従前分)'!$D14,'対象者リスト(追加補助分2)'!BB$6&lt;='対象者リスト(従前分)'!$E14),"○","×")))</f>
        <v/>
      </c>
      <c r="BC14" s="64" t="str">
        <f ca="1">IF(COUNTIF(INDIRECT(ADDRESS(ROW(),3)&amp;":"&amp;ADDRESS(ROW(),COLUMN()-1)),"○")&gt;=15,"×",IF(ISBLANK('対象者リスト(従前分)'!$D14),"",IF(AND('対象者リスト(追加補助分2)'!BC$6&gt;='対象者リスト(従前分)'!$D14,'対象者リスト(追加補助分2)'!BC$6&lt;='対象者リスト(従前分)'!$E14),"○","×")))</f>
        <v/>
      </c>
      <c r="BD14" s="72" t="str">
        <f ca="1">IF(COUNTIF(INDIRECT(ADDRESS(ROW(),3)&amp;":"&amp;ADDRESS(ROW(),COLUMN()-1)),"○")&gt;=15,"×",IF(ISBLANK('対象者リスト(従前分)'!$D14),"",IF(AND('対象者リスト(追加補助分2)'!BD$6&gt;='対象者リスト(従前分)'!$D14,'対象者リスト(追加補助分2)'!BD$6&lt;='対象者リスト(従前分)'!$E14),"○","×")))</f>
        <v/>
      </c>
      <c r="BE14" s="73" t="str">
        <f ca="1">IF(COUNTIF(INDIRECT(ADDRESS(ROW(),3)&amp;":"&amp;ADDRESS(ROW(),COLUMN()-1)),"○")&gt;=15,"×",IF(ISBLANK('対象者リスト(従前分)'!$D14),"",IF(AND('対象者リスト(追加補助分2)'!BE$6&gt;='対象者リスト(従前分)'!$D14,'対象者リスト(追加補助分2)'!BE$6&lt;='対象者リスト(従前分)'!$E14),"○","×")))</f>
        <v/>
      </c>
      <c r="BF14" s="64" t="str">
        <f ca="1">IF(COUNTIF(INDIRECT(ADDRESS(ROW(),3)&amp;":"&amp;ADDRESS(ROW(),COLUMN()-1)),"○")&gt;=15,"×",IF(ISBLANK('対象者リスト(従前分)'!$D14),"",IF(AND('対象者リスト(追加補助分2)'!BF$6&gt;='対象者リスト(従前分)'!$D14,'対象者リスト(追加補助分2)'!BF$6&lt;='対象者リスト(従前分)'!$E14),"○","×")))</f>
        <v/>
      </c>
      <c r="BG14" s="64" t="str">
        <f ca="1">IF(COUNTIF(INDIRECT(ADDRESS(ROW(),3)&amp;":"&amp;ADDRESS(ROW(),COLUMN()-1)),"○")&gt;=15,"×",IF(ISBLANK('対象者リスト(従前分)'!$D14),"",IF(AND('対象者リスト(追加補助分2)'!BG$6&gt;='対象者リスト(従前分)'!$D14,'対象者リスト(追加補助分2)'!BG$6&lt;='対象者リスト(従前分)'!$E14),"○","×")))</f>
        <v/>
      </c>
      <c r="BH14" s="64" t="str">
        <f ca="1">IF(COUNTIF(INDIRECT(ADDRESS(ROW(),3)&amp;":"&amp;ADDRESS(ROW(),COLUMN()-1)),"○")&gt;=15,"×",IF(ISBLANK('対象者リスト(従前分)'!$D14),"",IF(AND('対象者リスト(追加補助分2)'!BH$6&gt;='対象者リスト(従前分)'!$D14,'対象者リスト(追加補助分2)'!BH$6&lt;='対象者リスト(従前分)'!$E14),"○","×")))</f>
        <v/>
      </c>
      <c r="BI14" s="64" t="str">
        <f ca="1">IF(COUNTIF(INDIRECT(ADDRESS(ROW(),3)&amp;":"&amp;ADDRESS(ROW(),COLUMN()-1)),"○")&gt;=15,"×",IF(ISBLANK('対象者リスト(従前分)'!$D14),"",IF(AND('対象者リスト(追加補助分2)'!BI$6&gt;='対象者リスト(従前分)'!$D14,'対象者リスト(追加補助分2)'!BI$6&lt;='対象者リスト(従前分)'!$E14),"○","×")))</f>
        <v/>
      </c>
      <c r="BJ14" s="64" t="str">
        <f ca="1">IF(COUNTIF(INDIRECT(ADDRESS(ROW(),3)&amp;":"&amp;ADDRESS(ROW(),COLUMN()-1)),"○")&gt;=15,"×",IF(ISBLANK('対象者リスト(従前分)'!$D14),"",IF(AND('対象者リスト(追加補助分2)'!BJ$6&gt;='対象者リスト(従前分)'!$D14,'対象者リスト(追加補助分2)'!BJ$6&lt;='対象者リスト(従前分)'!$E14),"○","×")))</f>
        <v/>
      </c>
      <c r="BK14" s="64" t="str">
        <f ca="1">IF(COUNTIF(INDIRECT(ADDRESS(ROW(),3)&amp;":"&amp;ADDRESS(ROW(),COLUMN()-1)),"○")&gt;=15,"×",IF(ISBLANK('対象者リスト(従前分)'!$D14),"",IF(AND('対象者リスト(追加補助分2)'!BK$6&gt;='対象者リスト(従前分)'!$D14,'対象者リスト(追加補助分2)'!BK$6&lt;='対象者リスト(従前分)'!$E14),"○","×")))</f>
        <v/>
      </c>
      <c r="BL14" s="64" t="str">
        <f ca="1">IF(COUNTIF(INDIRECT(ADDRESS(ROW(),3)&amp;":"&amp;ADDRESS(ROW(),COLUMN()-1)),"○")&gt;=15,"×",IF(ISBLANK('対象者リスト(従前分)'!$D14),"",IF(AND('対象者リスト(追加補助分2)'!BL$6&gt;='対象者リスト(従前分)'!$D14,'対象者リスト(追加補助分2)'!BL$6&lt;='対象者リスト(従前分)'!$E14),"○","×")))</f>
        <v/>
      </c>
      <c r="BM14" s="64" t="str">
        <f ca="1">IF(COUNTIF(INDIRECT(ADDRESS(ROW(),3)&amp;":"&amp;ADDRESS(ROW(),COLUMN()-1)),"○")&gt;=15,"×",IF(ISBLANK('対象者リスト(従前分)'!$D14),"",IF(AND('対象者リスト(追加補助分2)'!BM$6&gt;='対象者リスト(従前分)'!$D14,'対象者リスト(追加補助分2)'!BM$6&lt;='対象者リスト(従前分)'!$E14),"○","×")))</f>
        <v/>
      </c>
      <c r="BN14" s="64" t="str">
        <f ca="1">IF(COUNTIF(INDIRECT(ADDRESS(ROW(),3)&amp;":"&amp;ADDRESS(ROW(),COLUMN()-1)),"○")&gt;=15,"×",IF(ISBLANK('対象者リスト(従前分)'!$D14),"",IF(AND('対象者リスト(追加補助分2)'!BN$6&gt;='対象者リスト(従前分)'!$D14,'対象者リスト(追加補助分2)'!BN$6&lt;='対象者リスト(従前分)'!$E14),"○","×")))</f>
        <v/>
      </c>
      <c r="BO14" s="64" t="str">
        <f ca="1">IF(COUNTIF(INDIRECT(ADDRESS(ROW(),3)&amp;":"&amp;ADDRESS(ROW(),COLUMN()-1)),"○")&gt;=15,"×",IF(ISBLANK('対象者リスト(従前分)'!$D14),"",IF(AND('対象者リスト(追加補助分2)'!BO$6&gt;='対象者リスト(従前分)'!$D14,'対象者リスト(追加補助分2)'!BO$6&lt;='対象者リスト(従前分)'!$E14),"○","×")))</f>
        <v/>
      </c>
      <c r="BP14" s="64" t="str">
        <f ca="1">IF(COUNTIF(INDIRECT(ADDRESS(ROW(),3)&amp;":"&amp;ADDRESS(ROW(),COLUMN()-1)),"○")&gt;=15,"×",IF(ISBLANK('対象者リスト(従前分)'!$D14),"",IF(AND('対象者リスト(追加補助分2)'!BP$6&gt;='対象者リスト(従前分)'!$D14,'対象者リスト(追加補助分2)'!BP$6&lt;='対象者リスト(従前分)'!$E14),"○","×")))</f>
        <v/>
      </c>
      <c r="BQ14" s="64" t="str">
        <f ca="1">IF(COUNTIF(INDIRECT(ADDRESS(ROW(),3)&amp;":"&amp;ADDRESS(ROW(),COLUMN()-1)),"○")&gt;=15,"×",IF(ISBLANK('対象者リスト(従前分)'!$D14),"",IF(AND('対象者リスト(追加補助分2)'!BQ$6&gt;='対象者リスト(従前分)'!$D14,'対象者リスト(追加補助分2)'!BQ$6&lt;='対象者リスト(従前分)'!$E14),"○","×")))</f>
        <v/>
      </c>
      <c r="BR14" s="64" t="str">
        <f ca="1">IF(COUNTIF(INDIRECT(ADDRESS(ROW(),3)&amp;":"&amp;ADDRESS(ROW(),COLUMN()-1)),"○")&gt;=15,"×",IF(ISBLANK('対象者リスト(従前分)'!$D14),"",IF(AND('対象者リスト(追加補助分2)'!BR$6&gt;='対象者リスト(従前分)'!$D14,'対象者リスト(追加補助分2)'!BR$6&lt;='対象者リスト(従前分)'!$E14),"○","×")))</f>
        <v/>
      </c>
      <c r="BS14" s="64" t="str">
        <f ca="1">IF(COUNTIF(INDIRECT(ADDRESS(ROW(),3)&amp;":"&amp;ADDRESS(ROW(),COLUMN()-1)),"○")&gt;=15,"×",IF(ISBLANK('対象者リスト(従前分)'!$D14),"",IF(AND('対象者リスト(追加補助分2)'!BS$6&gt;='対象者リスト(従前分)'!$D14,'対象者リスト(追加補助分2)'!BS$6&lt;='対象者リスト(従前分)'!$E14),"○","×")))</f>
        <v/>
      </c>
      <c r="BT14" s="64" t="str">
        <f ca="1">IF(COUNTIF(INDIRECT(ADDRESS(ROW(),3)&amp;":"&amp;ADDRESS(ROW(),COLUMN()-1)),"○")&gt;=15,"×",IF(ISBLANK('対象者リスト(従前分)'!$D14),"",IF(AND('対象者リスト(追加補助分2)'!BT$6&gt;='対象者リスト(従前分)'!$D14,'対象者リスト(追加補助分2)'!BT$6&lt;='対象者リスト(従前分)'!$E14),"○","×")))</f>
        <v/>
      </c>
      <c r="BU14" s="64" t="str">
        <f ca="1">IF(COUNTIF(INDIRECT(ADDRESS(ROW(),3)&amp;":"&amp;ADDRESS(ROW(),COLUMN()-1)),"○")&gt;=15,"×",IF(ISBLANK('対象者リスト(従前分)'!$D14),"",IF(AND('対象者リスト(追加補助分2)'!BU$6&gt;='対象者リスト(従前分)'!$D14,'対象者リスト(追加補助分2)'!BU$6&lt;='対象者リスト(従前分)'!$E14),"○","×")))</f>
        <v/>
      </c>
      <c r="BV14" s="64" t="str">
        <f ca="1">IF(COUNTIF(INDIRECT(ADDRESS(ROW(),3)&amp;":"&amp;ADDRESS(ROW(),COLUMN()-1)),"○")&gt;=15,"×",IF(ISBLANK('対象者リスト(従前分)'!$D14),"",IF(AND('対象者リスト(追加補助分2)'!BV$6&gt;='対象者リスト(従前分)'!$D14,'対象者リスト(追加補助分2)'!BV$6&lt;='対象者リスト(従前分)'!$E14),"○","×")))</f>
        <v/>
      </c>
      <c r="BW14" s="64" t="str">
        <f ca="1">IF(COUNTIF(INDIRECT(ADDRESS(ROW(),3)&amp;":"&amp;ADDRESS(ROW(),COLUMN()-1)),"○")&gt;=15,"×",IF(ISBLANK('対象者リスト(従前分)'!$D14),"",IF(AND('対象者リスト(追加補助分2)'!BW$6&gt;='対象者リスト(従前分)'!$D14,'対象者リスト(追加補助分2)'!BW$6&lt;='対象者リスト(従前分)'!$E14),"○","×")))</f>
        <v/>
      </c>
      <c r="BX14" s="64" t="str">
        <f ca="1">IF(COUNTIF(INDIRECT(ADDRESS(ROW(),3)&amp;":"&amp;ADDRESS(ROW(),COLUMN()-1)),"○")&gt;=15,"×",IF(ISBLANK('対象者リスト(従前分)'!$D14),"",IF(AND('対象者リスト(追加補助分2)'!BX$6&gt;='対象者リスト(従前分)'!$D14,'対象者リスト(追加補助分2)'!BX$6&lt;='対象者リスト(従前分)'!$E14),"○","×")))</f>
        <v/>
      </c>
      <c r="BY14" s="64" t="str">
        <f ca="1">IF(COUNTIF(INDIRECT(ADDRESS(ROW(),3)&amp;":"&amp;ADDRESS(ROW(),COLUMN()-1)),"○")&gt;=15,"×",IF(ISBLANK('対象者リスト(従前分)'!$D14),"",IF(AND('対象者リスト(追加補助分2)'!BY$6&gt;='対象者リスト(従前分)'!$D14,'対象者リスト(追加補助分2)'!BY$6&lt;='対象者リスト(従前分)'!$E14),"○","×")))</f>
        <v/>
      </c>
      <c r="BZ14" s="64" t="str">
        <f ca="1">IF(COUNTIF(INDIRECT(ADDRESS(ROW(),3)&amp;":"&amp;ADDRESS(ROW(),COLUMN()-1)),"○")&gt;=15,"×",IF(ISBLANK('対象者リスト(従前分)'!$D14),"",IF(AND('対象者リスト(追加補助分2)'!BZ$6&gt;='対象者リスト(従前分)'!$D14,'対象者リスト(追加補助分2)'!BZ$6&lt;='対象者リスト(従前分)'!$E14),"○","×")))</f>
        <v/>
      </c>
      <c r="CA14" s="64" t="str">
        <f ca="1">IF(COUNTIF(INDIRECT(ADDRESS(ROW(),3)&amp;":"&amp;ADDRESS(ROW(),COLUMN()-1)),"○")&gt;=15,"×",IF(ISBLANK('対象者リスト(従前分)'!$D14),"",IF(AND('対象者リスト(追加補助分2)'!CA$6&gt;='対象者リスト(従前分)'!$D14,'対象者リスト(追加補助分2)'!CA$6&lt;='対象者リスト(従前分)'!$E14),"○","×")))</f>
        <v/>
      </c>
      <c r="CB14" s="64" t="str">
        <f ca="1">IF(COUNTIF(INDIRECT(ADDRESS(ROW(),3)&amp;":"&amp;ADDRESS(ROW(),COLUMN()-1)),"○")&gt;=15,"×",IF(ISBLANK('対象者リスト(従前分)'!$D14),"",IF(AND('対象者リスト(追加補助分2)'!CB$6&gt;='対象者リスト(従前分)'!$D14,'対象者リスト(追加補助分2)'!CB$6&lt;='対象者リスト(従前分)'!$E14),"○","×")))</f>
        <v/>
      </c>
      <c r="CC14" s="64" t="str">
        <f ca="1">IF(COUNTIF(INDIRECT(ADDRESS(ROW(),3)&amp;":"&amp;ADDRESS(ROW(),COLUMN()-1)),"○")&gt;=15,"×",IF(ISBLANK('対象者リスト(従前分)'!$D14),"",IF(AND('対象者リスト(追加補助分2)'!CC$6&gt;='対象者リスト(従前分)'!$D14,'対象者リスト(追加補助分2)'!CC$6&lt;='対象者リスト(従前分)'!$E14),"○","×")))</f>
        <v/>
      </c>
      <c r="CD14" s="64" t="str">
        <f ca="1">IF(COUNTIF(INDIRECT(ADDRESS(ROW(),3)&amp;":"&amp;ADDRESS(ROW(),COLUMN()-1)),"○")&gt;=15,"×",IF(ISBLANK('対象者リスト(従前分)'!$D14),"",IF(AND('対象者リスト(追加補助分2)'!CD$6&gt;='対象者リスト(従前分)'!$D14,'対象者リスト(追加補助分2)'!CD$6&lt;='対象者リスト(従前分)'!$E14),"○","×")))</f>
        <v/>
      </c>
      <c r="CE14" s="64" t="str">
        <f ca="1">IF(COUNTIF(INDIRECT(ADDRESS(ROW(),3)&amp;":"&amp;ADDRESS(ROW(),COLUMN()-1)),"○")&gt;=15,"×",IF(ISBLANK('対象者リスト(従前分)'!$D14),"",IF(AND('対象者リスト(追加補助分2)'!CE$6&gt;='対象者リスト(従前分)'!$D14,'対象者リスト(追加補助分2)'!CE$6&lt;='対象者リスト(従前分)'!$E14),"○","×")))</f>
        <v/>
      </c>
      <c r="CF14" s="64" t="str">
        <f ca="1">IF(COUNTIF(INDIRECT(ADDRESS(ROW(),3)&amp;":"&amp;ADDRESS(ROW(),COLUMN()-1)),"○")&gt;=15,"×",IF(ISBLANK('対象者リスト(従前分)'!$D14),"",IF(AND('対象者リスト(追加補助分2)'!CF$6&gt;='対象者リスト(従前分)'!$D14,'対象者リスト(追加補助分2)'!CF$6&lt;='対象者リスト(従前分)'!$E14),"○","×")))</f>
        <v/>
      </c>
      <c r="CG14" s="64" t="str">
        <f ca="1">IF(COUNTIF(INDIRECT(ADDRESS(ROW(),3)&amp;":"&amp;ADDRESS(ROW(),COLUMN()-1)),"○")&gt;=15,"×",IF(ISBLANK('対象者リスト(従前分)'!$D14),"",IF(AND('対象者リスト(追加補助分2)'!CG$6&gt;='対象者リスト(従前分)'!$D14,'対象者リスト(追加補助分2)'!CG$6&lt;='対象者リスト(従前分)'!$E14),"○","×")))</f>
        <v/>
      </c>
      <c r="CH14" s="72" t="str">
        <f ca="1">IF(COUNTIF(INDIRECT(ADDRESS(ROW(),3)&amp;":"&amp;ADDRESS(ROW(),COLUMN()-1)),"○")&gt;=15,"×",IF(ISBLANK('対象者リスト(従前分)'!$D14),"",IF(AND('対象者リスト(追加補助分2)'!CH$6&gt;='対象者リスト(従前分)'!$D14,'対象者リスト(追加補助分2)'!CH$6&lt;='対象者リスト(従前分)'!$E14),"○","×")))</f>
        <v/>
      </c>
      <c r="CI14" s="73" t="str">
        <f ca="1">IF(COUNTIF(INDIRECT(ADDRESS(ROW(),3)&amp;":"&amp;ADDRESS(ROW(),COLUMN()-1)),"○")&gt;=15,"×",IF(ISBLANK('対象者リスト(従前分)'!$D14),"",IF(AND('対象者リスト(追加補助分2)'!CI$6&gt;='対象者リスト(従前分)'!$D14,'対象者リスト(追加補助分2)'!CI$6&lt;='対象者リスト(従前分)'!$E14),"○","×")))</f>
        <v/>
      </c>
      <c r="CJ14" s="64" t="str">
        <f ca="1">IF(COUNTIF(INDIRECT(ADDRESS(ROW(),3)&amp;":"&amp;ADDRESS(ROW(),COLUMN()-1)),"○")&gt;=15,"×",IF(ISBLANK('対象者リスト(従前分)'!$D14),"",IF(AND('対象者リスト(追加補助分2)'!CJ$6&gt;='対象者リスト(従前分)'!$D14,'対象者リスト(追加補助分2)'!CJ$6&lt;='対象者リスト(従前分)'!$E14),"○","×")))</f>
        <v/>
      </c>
      <c r="CK14" s="64" t="str">
        <f ca="1">IF(COUNTIF(INDIRECT(ADDRESS(ROW(),3)&amp;":"&amp;ADDRESS(ROW(),COLUMN()-1)),"○")&gt;=15,"×",IF(ISBLANK('対象者リスト(従前分)'!$D14),"",IF(AND('対象者リスト(追加補助分2)'!CK$6&gt;='対象者リスト(従前分)'!$D14,'対象者リスト(追加補助分2)'!CK$6&lt;='対象者リスト(従前分)'!$E14),"○","×")))</f>
        <v/>
      </c>
      <c r="CL14" s="64" t="str">
        <f ca="1">IF(COUNTIF(INDIRECT(ADDRESS(ROW(),3)&amp;":"&amp;ADDRESS(ROW(),COLUMN()-1)),"○")&gt;=15,"×",IF(ISBLANK('対象者リスト(従前分)'!$D14),"",IF(AND('対象者リスト(追加補助分2)'!CL$6&gt;='対象者リスト(従前分)'!$D14,'対象者リスト(追加補助分2)'!CL$6&lt;='対象者リスト(従前分)'!$E14),"○","×")))</f>
        <v/>
      </c>
      <c r="CM14" s="64" t="str">
        <f ca="1">IF(COUNTIF(INDIRECT(ADDRESS(ROW(),3)&amp;":"&amp;ADDRESS(ROW(),COLUMN()-1)),"○")&gt;=15,"×",IF(ISBLANK('対象者リスト(従前分)'!$D14),"",IF(AND('対象者リスト(追加補助分2)'!CM$6&gt;='対象者リスト(従前分)'!$D14,'対象者リスト(追加補助分2)'!CM$6&lt;='対象者リスト(従前分)'!$E14),"○","×")))</f>
        <v/>
      </c>
      <c r="CN14" s="64" t="str">
        <f ca="1">IF(COUNTIF(INDIRECT(ADDRESS(ROW(),3)&amp;":"&amp;ADDRESS(ROW(),COLUMN()-1)),"○")&gt;=15,"×",IF(ISBLANK('対象者リスト(従前分)'!$D14),"",IF(AND('対象者リスト(追加補助分2)'!CN$6&gt;='対象者リスト(従前分)'!$D14,'対象者リスト(追加補助分2)'!CN$6&lt;='対象者リスト(従前分)'!$E14),"○","×")))</f>
        <v/>
      </c>
      <c r="CO14" s="64" t="str">
        <f ca="1">IF(COUNTIF(INDIRECT(ADDRESS(ROW(),3)&amp;":"&amp;ADDRESS(ROW(),COLUMN()-1)),"○")&gt;=15,"×",IF(ISBLANK('対象者リスト(従前分)'!$D14),"",IF(AND('対象者リスト(追加補助分2)'!CO$6&gt;='対象者リスト(従前分)'!$D14,'対象者リスト(追加補助分2)'!CO$6&lt;='対象者リスト(従前分)'!$E14),"○","×")))</f>
        <v/>
      </c>
      <c r="CP14" s="64" t="str">
        <f ca="1">IF(COUNTIF(INDIRECT(ADDRESS(ROW(),3)&amp;":"&amp;ADDRESS(ROW(),COLUMN()-1)),"○")&gt;=15,"×",IF(ISBLANK('対象者リスト(従前分)'!$D14),"",IF(AND('対象者リスト(追加補助分2)'!CP$6&gt;='対象者リスト(従前分)'!$D14,'対象者リスト(追加補助分2)'!CP$6&lt;='対象者リスト(従前分)'!$E14),"○","×")))</f>
        <v/>
      </c>
      <c r="CQ14" s="64" t="str">
        <f ca="1">IF(COUNTIF(INDIRECT(ADDRESS(ROW(),3)&amp;":"&amp;ADDRESS(ROW(),COLUMN()-1)),"○")&gt;=15,"×",IF(ISBLANK('対象者リスト(従前分)'!$D14),"",IF(AND('対象者リスト(追加補助分2)'!CQ$6&gt;='対象者リスト(従前分)'!$D14,'対象者リスト(追加補助分2)'!CQ$6&lt;='対象者リスト(従前分)'!$E14),"○","×")))</f>
        <v/>
      </c>
      <c r="CR14" s="64" t="str">
        <f ca="1">IF(COUNTIF(INDIRECT(ADDRESS(ROW(),3)&amp;":"&amp;ADDRESS(ROW(),COLUMN()-1)),"○")&gt;=15,"×",IF(ISBLANK('対象者リスト(従前分)'!$D14),"",IF(AND('対象者リスト(追加補助分2)'!CR$6&gt;='対象者リスト(従前分)'!$D14,'対象者リスト(追加補助分2)'!CR$6&lt;='対象者リスト(従前分)'!$E14),"○","×")))</f>
        <v/>
      </c>
      <c r="CS14" s="64" t="str">
        <f ca="1">IF(COUNTIF(INDIRECT(ADDRESS(ROW(),3)&amp;":"&amp;ADDRESS(ROW(),COLUMN()-1)),"○")&gt;=15,"×",IF(ISBLANK('対象者リスト(従前分)'!$D14),"",IF(AND('対象者リスト(追加補助分2)'!CS$6&gt;='対象者リスト(従前分)'!$D14,'対象者リスト(追加補助分2)'!CS$6&lt;='対象者リスト(従前分)'!$E14),"○","×")))</f>
        <v/>
      </c>
      <c r="CT14" s="64" t="str">
        <f ca="1">IF(COUNTIF(INDIRECT(ADDRESS(ROW(),3)&amp;":"&amp;ADDRESS(ROW(),COLUMN()-1)),"○")&gt;=15,"×",IF(ISBLANK('対象者リスト(従前分)'!$D14),"",IF(AND('対象者リスト(追加補助分2)'!CT$6&gt;='対象者リスト(従前分)'!$D14,'対象者リスト(追加補助分2)'!CT$6&lt;='対象者リスト(従前分)'!$E14),"○","×")))</f>
        <v/>
      </c>
      <c r="CU14" s="64" t="str">
        <f ca="1">IF(COUNTIF(INDIRECT(ADDRESS(ROW(),3)&amp;":"&amp;ADDRESS(ROW(),COLUMN()-1)),"○")&gt;=15,"×",IF(ISBLANK('対象者リスト(従前分)'!$D14),"",IF(AND('対象者リスト(追加補助分2)'!CU$6&gt;='対象者リスト(従前分)'!$D14,'対象者リスト(追加補助分2)'!CU$6&lt;='対象者リスト(従前分)'!$E14),"○","×")))</f>
        <v/>
      </c>
      <c r="CV14" s="64" t="str">
        <f ca="1">IF(COUNTIF(INDIRECT(ADDRESS(ROW(),3)&amp;":"&amp;ADDRESS(ROW(),COLUMN()-1)),"○")&gt;=15,"×",IF(ISBLANK('対象者リスト(従前分)'!$D14),"",IF(AND('対象者リスト(追加補助分2)'!CV$6&gt;='対象者リスト(従前分)'!$D14,'対象者リスト(追加補助分2)'!CV$6&lt;='対象者リスト(従前分)'!$E14),"○","×")))</f>
        <v/>
      </c>
      <c r="CW14" s="64" t="str">
        <f ca="1">IF(COUNTIF(INDIRECT(ADDRESS(ROW(),3)&amp;":"&amp;ADDRESS(ROW(),COLUMN()-1)),"○")&gt;=15,"×",IF(ISBLANK('対象者リスト(従前分)'!$D14),"",IF(AND('対象者リスト(追加補助分2)'!CW$6&gt;='対象者リスト(従前分)'!$D14,'対象者リスト(追加補助分2)'!CW$6&lt;='対象者リスト(従前分)'!$E14),"○","×")))</f>
        <v/>
      </c>
      <c r="CX14" s="64" t="str">
        <f ca="1">IF(COUNTIF(INDIRECT(ADDRESS(ROW(),3)&amp;":"&amp;ADDRESS(ROW(),COLUMN()-1)),"○")&gt;=15,"×",IF(ISBLANK('対象者リスト(従前分)'!$D14),"",IF(AND('対象者リスト(追加補助分2)'!CX$6&gt;='対象者リスト(従前分)'!$D14,'対象者リスト(追加補助分2)'!CX$6&lt;='対象者リスト(従前分)'!$E14),"○","×")))</f>
        <v/>
      </c>
      <c r="CY14" s="64" t="str">
        <f ca="1">IF(COUNTIF(INDIRECT(ADDRESS(ROW(),3)&amp;":"&amp;ADDRESS(ROW(),COLUMN()-1)),"○")&gt;=15,"×",IF(ISBLANK('対象者リスト(従前分)'!$D14),"",IF(AND('対象者リスト(追加補助分2)'!CY$6&gt;='対象者リスト(従前分)'!$D14,'対象者リスト(追加補助分2)'!CY$6&lt;='対象者リスト(従前分)'!$E14),"○","×")))</f>
        <v/>
      </c>
      <c r="CZ14" s="64" t="str">
        <f ca="1">IF(COUNTIF(INDIRECT(ADDRESS(ROW(),3)&amp;":"&amp;ADDRESS(ROW(),COLUMN()-1)),"○")&gt;=15,"×",IF(ISBLANK('対象者リスト(従前分)'!$D14),"",IF(AND('対象者リスト(追加補助分2)'!CZ$6&gt;='対象者リスト(従前分)'!$D14,'対象者リスト(追加補助分2)'!CZ$6&lt;='対象者リスト(従前分)'!$E14),"○","×")))</f>
        <v/>
      </c>
      <c r="DA14" s="64" t="str">
        <f ca="1">IF(COUNTIF(INDIRECT(ADDRESS(ROW(),3)&amp;":"&amp;ADDRESS(ROW(),COLUMN()-1)),"○")&gt;=15,"×",IF(ISBLANK('対象者リスト(従前分)'!$D14),"",IF(AND('対象者リスト(追加補助分2)'!DA$6&gt;='対象者リスト(従前分)'!$D14,'対象者リスト(追加補助分2)'!DA$6&lt;='対象者リスト(従前分)'!$E14),"○","×")))</f>
        <v/>
      </c>
      <c r="DB14" s="64" t="str">
        <f ca="1">IF(COUNTIF(INDIRECT(ADDRESS(ROW(),3)&amp;":"&amp;ADDRESS(ROW(),COLUMN()-1)),"○")&gt;=15,"×",IF(ISBLANK('対象者リスト(従前分)'!$D14),"",IF(AND('対象者リスト(追加補助分2)'!DB$6&gt;='対象者リスト(従前分)'!$D14,'対象者リスト(追加補助分2)'!DB$6&lt;='対象者リスト(従前分)'!$E14),"○","×")))</f>
        <v/>
      </c>
      <c r="DC14" s="64" t="str">
        <f ca="1">IF(COUNTIF(INDIRECT(ADDRESS(ROW(),3)&amp;":"&amp;ADDRESS(ROW(),COLUMN()-1)),"○")&gt;=15,"×",IF(ISBLANK('対象者リスト(従前分)'!$D14),"",IF(AND('対象者リスト(追加補助分2)'!DC$6&gt;='対象者リスト(従前分)'!$D14,'対象者リスト(追加補助分2)'!DC$6&lt;='対象者リスト(従前分)'!$E14),"○","×")))</f>
        <v/>
      </c>
      <c r="DD14" s="64" t="str">
        <f ca="1">IF(COUNTIF(INDIRECT(ADDRESS(ROW(),3)&amp;":"&amp;ADDRESS(ROW(),COLUMN()-1)),"○")&gt;=15,"×",IF(ISBLANK('対象者リスト(従前分)'!$D14),"",IF(AND('対象者リスト(追加補助分2)'!DD$6&gt;='対象者リスト(従前分)'!$D14,'対象者リスト(追加補助分2)'!DD$6&lt;='対象者リスト(従前分)'!$E14),"○","×")))</f>
        <v/>
      </c>
      <c r="DE14" s="64" t="str">
        <f ca="1">IF(COUNTIF(INDIRECT(ADDRESS(ROW(),3)&amp;":"&amp;ADDRESS(ROW(),COLUMN()-1)),"○")&gt;=15,"×",IF(ISBLANK('対象者リスト(従前分)'!$D14),"",IF(AND('対象者リスト(追加補助分2)'!DE$6&gt;='対象者リスト(従前分)'!$D14,'対象者リスト(追加補助分2)'!DE$6&lt;='対象者リスト(従前分)'!$E14),"○","×")))</f>
        <v/>
      </c>
      <c r="DF14" s="64" t="str">
        <f ca="1">IF(COUNTIF(INDIRECT(ADDRESS(ROW(),3)&amp;":"&amp;ADDRESS(ROW(),COLUMN()-1)),"○")&gt;=15,"×",IF(ISBLANK('対象者リスト(従前分)'!$D14),"",IF(AND('対象者リスト(追加補助分2)'!DF$6&gt;='対象者リスト(従前分)'!$D14,'対象者リスト(追加補助分2)'!DF$6&lt;='対象者リスト(従前分)'!$E14),"○","×")))</f>
        <v/>
      </c>
      <c r="DG14" s="64" t="str">
        <f ca="1">IF(COUNTIF(INDIRECT(ADDRESS(ROW(),3)&amp;":"&amp;ADDRESS(ROW(),COLUMN()-1)),"○")&gt;=15,"×",IF(ISBLANK('対象者リスト(従前分)'!$D14),"",IF(AND('対象者リスト(追加補助分2)'!DG$6&gt;='対象者リスト(従前分)'!$D14,'対象者リスト(追加補助分2)'!DG$6&lt;='対象者リスト(従前分)'!$E14),"○","×")))</f>
        <v/>
      </c>
      <c r="DH14" s="64" t="str">
        <f ca="1">IF(COUNTIF(INDIRECT(ADDRESS(ROW(),3)&amp;":"&amp;ADDRESS(ROW(),COLUMN()-1)),"○")&gt;=15,"×",IF(ISBLANK('対象者リスト(従前分)'!$D14),"",IF(AND('対象者リスト(追加補助分2)'!DH$6&gt;='対象者リスト(従前分)'!$D14,'対象者リスト(追加補助分2)'!DH$6&lt;='対象者リスト(従前分)'!$E14),"○","×")))</f>
        <v/>
      </c>
      <c r="DI14" s="64" t="str">
        <f ca="1">IF(COUNTIF(INDIRECT(ADDRESS(ROW(),3)&amp;":"&amp;ADDRESS(ROW(),COLUMN()-1)),"○")&gt;=15,"×",IF(ISBLANK('対象者リスト(従前分)'!$D14),"",IF(AND('対象者リスト(追加補助分2)'!DI$6&gt;='対象者リスト(従前分)'!$D14,'対象者リスト(追加補助分2)'!DI$6&lt;='対象者リスト(従前分)'!$E14),"○","×")))</f>
        <v/>
      </c>
      <c r="DJ14" s="64" t="str">
        <f ca="1">IF(COUNTIF(INDIRECT(ADDRESS(ROW(),3)&amp;":"&amp;ADDRESS(ROW(),COLUMN()-1)),"○")&gt;=15,"×",IF(ISBLANK('対象者リスト(従前分)'!$D14),"",IF(AND('対象者リスト(追加補助分2)'!DJ$6&gt;='対象者リスト(従前分)'!$D14,'対象者リスト(追加補助分2)'!DJ$6&lt;='対象者リスト(従前分)'!$E14),"○","×")))</f>
        <v/>
      </c>
      <c r="DK14" s="64" t="str">
        <f ca="1">IF(COUNTIF(INDIRECT(ADDRESS(ROW(),3)&amp;":"&amp;ADDRESS(ROW(),COLUMN()-1)),"○")&gt;=15,"×",IF(ISBLANK('対象者リスト(従前分)'!$D14),"",IF(AND('対象者リスト(追加補助分2)'!DK$6&gt;='対象者リスト(従前分)'!$D14,'対象者リスト(追加補助分2)'!DK$6&lt;='対象者リスト(従前分)'!$E14),"○","×")))</f>
        <v/>
      </c>
      <c r="DL14" s="64" t="str">
        <f ca="1">IF(COUNTIF(INDIRECT(ADDRESS(ROW(),3)&amp;":"&amp;ADDRESS(ROW(),COLUMN()-1)),"○")&gt;=15,"×",IF(ISBLANK('対象者リスト(従前分)'!$D14),"",IF(AND('対象者リスト(追加補助分2)'!DL$6&gt;='対象者リスト(従前分)'!$D14,'対象者リスト(追加補助分2)'!DL$6&lt;='対象者リスト(従前分)'!$E14),"○","×")))</f>
        <v/>
      </c>
      <c r="DM14" s="72" t="str">
        <f ca="1">IF(COUNTIF(INDIRECT(ADDRESS(ROW(),3)&amp;":"&amp;ADDRESS(ROW(),COLUMN()-1)),"○")&gt;=15,"×",IF(ISBLANK('対象者リスト(従前分)'!$D14),"",IF(AND('対象者リスト(追加補助分2)'!DM$6&gt;='対象者リスト(従前分)'!$D14,'対象者リスト(追加補助分2)'!DM$6&lt;='対象者リスト(従前分)'!$E14),"○","×")))</f>
        <v/>
      </c>
      <c r="DN14" s="73" t="str">
        <f ca="1">IF(COUNTIF(INDIRECT(ADDRESS(ROW(),3)&amp;":"&amp;ADDRESS(ROW(),COLUMN()-1)),"○")&gt;=15,"×",IF(ISBLANK('対象者リスト(従前分)'!$D14),"",IF(AND('対象者リスト(追加補助分2)'!DN$6&gt;='対象者リスト(従前分)'!$D14,'対象者リスト(追加補助分2)'!DN$6&lt;='対象者リスト(従前分)'!$E14),"○","×")))</f>
        <v/>
      </c>
      <c r="DO14" s="64" t="str">
        <f ca="1">IF(COUNTIF(INDIRECT(ADDRESS(ROW(),3)&amp;":"&amp;ADDRESS(ROW(),COLUMN()-1)),"○")&gt;=15,"×",IF(ISBLANK('対象者リスト(従前分)'!$D14),"",IF(AND('対象者リスト(追加補助分2)'!DO$6&gt;='対象者リスト(従前分)'!$D14,'対象者リスト(追加補助分2)'!DO$6&lt;='対象者リスト(従前分)'!$E14),"○","×")))</f>
        <v/>
      </c>
      <c r="DP14" s="64" t="str">
        <f ca="1">IF(COUNTIF(INDIRECT(ADDRESS(ROW(),3)&amp;":"&amp;ADDRESS(ROW(),COLUMN()-1)),"○")&gt;=15,"×",IF(ISBLANK('対象者リスト(従前分)'!$D14),"",IF(AND('対象者リスト(追加補助分2)'!DP$6&gt;='対象者リスト(従前分)'!$D14,'対象者リスト(追加補助分2)'!DP$6&lt;='対象者リスト(従前分)'!$E14),"○","×")))</f>
        <v/>
      </c>
      <c r="DQ14" s="64" t="str">
        <f ca="1">IF(COUNTIF(INDIRECT(ADDRESS(ROW(),3)&amp;":"&amp;ADDRESS(ROW(),COLUMN()-1)),"○")&gt;=15,"×",IF(ISBLANK('対象者リスト(従前分)'!$D14),"",IF(AND('対象者リスト(追加補助分2)'!DQ$6&gt;='対象者リスト(従前分)'!$D14,'対象者リスト(追加補助分2)'!DQ$6&lt;='対象者リスト(従前分)'!$E14),"○","×")))</f>
        <v/>
      </c>
      <c r="DR14" s="64" t="str">
        <f ca="1">IF(COUNTIF(INDIRECT(ADDRESS(ROW(),3)&amp;":"&amp;ADDRESS(ROW(),COLUMN()-1)),"○")&gt;=15,"×",IF(ISBLANK('対象者リスト(従前分)'!$D14),"",IF(AND('対象者リスト(追加補助分2)'!DR$6&gt;='対象者リスト(従前分)'!$D14,'対象者リスト(追加補助分2)'!DR$6&lt;='対象者リスト(従前分)'!$E14),"○","×")))</f>
        <v/>
      </c>
      <c r="DS14" s="64" t="str">
        <f ca="1">IF(COUNTIF(INDIRECT(ADDRESS(ROW(),3)&amp;":"&amp;ADDRESS(ROW(),COLUMN()-1)),"○")&gt;=15,"×",IF(ISBLANK('対象者リスト(従前分)'!$D14),"",IF(AND('対象者リスト(追加補助分2)'!DS$6&gt;='対象者リスト(従前分)'!$D14,'対象者リスト(追加補助分2)'!DS$6&lt;='対象者リスト(従前分)'!$E14),"○","×")))</f>
        <v/>
      </c>
      <c r="DT14" s="64" t="str">
        <f ca="1">IF(COUNTIF(INDIRECT(ADDRESS(ROW(),3)&amp;":"&amp;ADDRESS(ROW(),COLUMN()-1)),"○")&gt;=15,"×",IF(ISBLANK('対象者リスト(従前分)'!$D14),"",IF(AND('対象者リスト(追加補助分2)'!DT$6&gt;='対象者リスト(従前分)'!$D14,'対象者リスト(追加補助分2)'!DT$6&lt;='対象者リスト(従前分)'!$E14),"○","×")))</f>
        <v/>
      </c>
      <c r="DU14" s="64" t="str">
        <f ca="1">IF(COUNTIF(INDIRECT(ADDRESS(ROW(),3)&amp;":"&amp;ADDRESS(ROW(),COLUMN()-1)),"○")&gt;=15,"×",IF(ISBLANK('対象者リスト(従前分)'!$D14),"",IF(AND('対象者リスト(追加補助分2)'!DU$6&gt;='対象者リスト(従前分)'!$D14,'対象者リスト(追加補助分2)'!DU$6&lt;='対象者リスト(従前分)'!$E14),"○","×")))</f>
        <v/>
      </c>
      <c r="DV14" s="64" t="str">
        <f ca="1">IF(COUNTIF(INDIRECT(ADDRESS(ROW(),3)&amp;":"&amp;ADDRESS(ROW(),COLUMN()-1)),"○")&gt;=15,"×",IF(ISBLANK('対象者リスト(従前分)'!$D14),"",IF(AND('対象者リスト(追加補助分2)'!DV$6&gt;='対象者リスト(従前分)'!$D14,'対象者リスト(追加補助分2)'!DV$6&lt;='対象者リスト(従前分)'!$E14),"○","×")))</f>
        <v/>
      </c>
      <c r="DW14" s="64" t="str">
        <f ca="1">IF(COUNTIF(INDIRECT(ADDRESS(ROW(),3)&amp;":"&amp;ADDRESS(ROW(),COLUMN()-1)),"○")&gt;=15,"×",IF(ISBLANK('対象者リスト(従前分)'!$D14),"",IF(AND('対象者リスト(追加補助分2)'!DW$6&gt;='対象者リスト(従前分)'!$D14,'対象者リスト(追加補助分2)'!DW$6&lt;='対象者リスト(従前分)'!$E14),"○","×")))</f>
        <v/>
      </c>
      <c r="DX14" s="64" t="str">
        <f ca="1">IF(COUNTIF(INDIRECT(ADDRESS(ROW(),3)&amp;":"&amp;ADDRESS(ROW(),COLUMN()-1)),"○")&gt;=15,"×",IF(ISBLANK('対象者リスト(従前分)'!$D14),"",IF(AND('対象者リスト(追加補助分2)'!DX$6&gt;='対象者リスト(従前分)'!$D14,'対象者リスト(追加補助分2)'!DX$6&lt;='対象者リスト(従前分)'!$E14),"○","×")))</f>
        <v/>
      </c>
      <c r="DY14" s="64" t="str">
        <f ca="1">IF(COUNTIF(INDIRECT(ADDRESS(ROW(),3)&amp;":"&amp;ADDRESS(ROW(),COLUMN()-1)),"○")&gt;=15,"×",IF(ISBLANK('対象者リスト(従前分)'!$D14),"",IF(AND('対象者リスト(追加補助分2)'!DY$6&gt;='対象者リスト(従前分)'!$D14,'対象者リスト(追加補助分2)'!DY$6&lt;='対象者リスト(従前分)'!$E14),"○","×")))</f>
        <v/>
      </c>
      <c r="DZ14" s="64" t="str">
        <f ca="1">IF(COUNTIF(INDIRECT(ADDRESS(ROW(),3)&amp;":"&amp;ADDRESS(ROW(),COLUMN()-1)),"○")&gt;=15,"×",IF(ISBLANK('対象者リスト(従前分)'!$D14),"",IF(AND('対象者リスト(追加補助分2)'!DZ$6&gt;='対象者リスト(従前分)'!$D14,'対象者リスト(追加補助分2)'!DZ$6&lt;='対象者リスト(従前分)'!$E14),"○","×")))</f>
        <v/>
      </c>
      <c r="EA14" s="64" t="str">
        <f ca="1">IF(COUNTIF(INDIRECT(ADDRESS(ROW(),3)&amp;":"&amp;ADDRESS(ROW(),COLUMN()-1)),"○")&gt;=15,"×",IF(ISBLANK('対象者リスト(従前分)'!$D14),"",IF(AND('対象者リスト(追加補助分2)'!EA$6&gt;='対象者リスト(従前分)'!$D14,'対象者リスト(追加補助分2)'!EA$6&lt;='対象者リスト(従前分)'!$E14),"○","×")))</f>
        <v/>
      </c>
      <c r="EB14" s="64" t="str">
        <f ca="1">IF(COUNTIF(INDIRECT(ADDRESS(ROW(),3)&amp;":"&amp;ADDRESS(ROW(),COLUMN()-1)),"○")&gt;=15,"×",IF(ISBLANK('対象者リスト(従前分)'!$D14),"",IF(AND('対象者リスト(追加補助分2)'!EB$6&gt;='対象者リスト(従前分)'!$D14,'対象者リスト(追加補助分2)'!EB$6&lt;='対象者リスト(従前分)'!$E14),"○","×")))</f>
        <v/>
      </c>
      <c r="EC14" s="64" t="str">
        <f ca="1">IF(COUNTIF(INDIRECT(ADDRESS(ROW(),3)&amp;":"&amp;ADDRESS(ROW(),COLUMN()-1)),"○")&gt;=15,"×",IF(ISBLANK('対象者リスト(従前分)'!$D14),"",IF(AND('対象者リスト(追加補助分2)'!EC$6&gt;='対象者リスト(従前分)'!$D14,'対象者リスト(追加補助分2)'!EC$6&lt;='対象者リスト(従前分)'!$E14),"○","×")))</f>
        <v/>
      </c>
      <c r="ED14" s="64" t="str">
        <f ca="1">IF(COUNTIF(INDIRECT(ADDRESS(ROW(),3)&amp;":"&amp;ADDRESS(ROW(),COLUMN()-1)),"○")&gt;=15,"×",IF(ISBLANK('対象者リスト(従前分)'!$D14),"",IF(AND('対象者リスト(追加補助分2)'!ED$6&gt;='対象者リスト(従前分)'!$D14,'対象者リスト(追加補助分2)'!ED$6&lt;='対象者リスト(従前分)'!$E14),"○","×")))</f>
        <v/>
      </c>
      <c r="EE14" s="64" t="str">
        <f ca="1">IF(COUNTIF(INDIRECT(ADDRESS(ROW(),3)&amp;":"&amp;ADDRESS(ROW(),COLUMN()-1)),"○")&gt;=15,"×",IF(ISBLANK('対象者リスト(従前分)'!$D14),"",IF(AND('対象者リスト(追加補助分2)'!EE$6&gt;='対象者リスト(従前分)'!$D14,'対象者リスト(追加補助分2)'!EE$6&lt;='対象者リスト(従前分)'!$E14),"○","×")))</f>
        <v/>
      </c>
      <c r="EF14" s="64" t="str">
        <f ca="1">IF(COUNTIF(INDIRECT(ADDRESS(ROW(),3)&amp;":"&amp;ADDRESS(ROW(),COLUMN()-1)),"○")&gt;=15,"×",IF(ISBLANK('対象者リスト(従前分)'!$D14),"",IF(AND('対象者リスト(追加補助分2)'!EF$6&gt;='対象者リスト(従前分)'!$D14,'対象者リスト(追加補助分2)'!EF$6&lt;='対象者リスト(従前分)'!$E14),"○","×")))</f>
        <v/>
      </c>
      <c r="EG14" s="64" t="str">
        <f ca="1">IF(COUNTIF(INDIRECT(ADDRESS(ROW(),3)&amp;":"&amp;ADDRESS(ROW(),COLUMN()-1)),"○")&gt;=15,"×",IF(ISBLANK('対象者リスト(従前分)'!$D14),"",IF(AND('対象者リスト(追加補助分2)'!EG$6&gt;='対象者リスト(従前分)'!$D14,'対象者リスト(追加補助分2)'!EG$6&lt;='対象者リスト(従前分)'!$E14),"○","×")))</f>
        <v/>
      </c>
      <c r="EH14" s="64" t="str">
        <f ca="1">IF(COUNTIF(INDIRECT(ADDRESS(ROW(),3)&amp;":"&amp;ADDRESS(ROW(),COLUMN()-1)),"○")&gt;=15,"×",IF(ISBLANK('対象者リスト(従前分)'!$D14),"",IF(AND('対象者リスト(追加補助分2)'!EH$6&gt;='対象者リスト(従前分)'!$D14,'対象者リスト(追加補助分2)'!EH$6&lt;='対象者リスト(従前分)'!$E14),"○","×")))</f>
        <v/>
      </c>
      <c r="EI14" s="64" t="str">
        <f ca="1">IF(COUNTIF(INDIRECT(ADDRESS(ROW(),3)&amp;":"&amp;ADDRESS(ROW(),COLUMN()-1)),"○")&gt;=15,"×",IF(ISBLANK('対象者リスト(従前分)'!$D14),"",IF(AND('対象者リスト(追加補助分2)'!EI$6&gt;='対象者リスト(従前分)'!$D14,'対象者リスト(追加補助分2)'!EI$6&lt;='対象者リスト(従前分)'!$E14),"○","×")))</f>
        <v/>
      </c>
      <c r="EJ14" s="64" t="str">
        <f ca="1">IF(COUNTIF(INDIRECT(ADDRESS(ROW(),3)&amp;":"&amp;ADDRESS(ROW(),COLUMN()-1)),"○")&gt;=15,"×",IF(ISBLANK('対象者リスト(従前分)'!$D14),"",IF(AND('対象者リスト(追加補助分2)'!EJ$6&gt;='対象者リスト(従前分)'!$D14,'対象者リスト(追加補助分2)'!EJ$6&lt;='対象者リスト(従前分)'!$E14),"○","×")))</f>
        <v/>
      </c>
      <c r="EK14" s="64" t="str">
        <f ca="1">IF(COUNTIF(INDIRECT(ADDRESS(ROW(),3)&amp;":"&amp;ADDRESS(ROW(),COLUMN()-1)),"○")&gt;=15,"×",IF(ISBLANK('対象者リスト(従前分)'!$D14),"",IF(AND('対象者リスト(追加補助分2)'!EK$6&gt;='対象者リスト(従前分)'!$D14,'対象者リスト(追加補助分2)'!EK$6&lt;='対象者リスト(従前分)'!$E14),"○","×")))</f>
        <v/>
      </c>
      <c r="EL14" s="64" t="str">
        <f ca="1">IF(COUNTIF(INDIRECT(ADDRESS(ROW(),3)&amp;":"&amp;ADDRESS(ROW(),COLUMN()-1)),"○")&gt;=15,"×",IF(ISBLANK('対象者リスト(従前分)'!$D14),"",IF(AND('対象者リスト(追加補助分2)'!EL$6&gt;='対象者リスト(従前分)'!$D14,'対象者リスト(追加補助分2)'!EL$6&lt;='対象者リスト(従前分)'!$E14),"○","×")))</f>
        <v/>
      </c>
      <c r="EM14" s="64" t="str">
        <f ca="1">IF(COUNTIF(INDIRECT(ADDRESS(ROW(),3)&amp;":"&amp;ADDRESS(ROW(),COLUMN()-1)),"○")&gt;=15,"×",IF(ISBLANK('対象者リスト(従前分)'!$D14),"",IF(AND('対象者リスト(追加補助分2)'!EM$6&gt;='対象者リスト(従前分)'!$D14,'対象者リスト(追加補助分2)'!EM$6&lt;='対象者リスト(従前分)'!$E14),"○","×")))</f>
        <v/>
      </c>
      <c r="EN14" s="64" t="str">
        <f ca="1">IF(COUNTIF(INDIRECT(ADDRESS(ROW(),3)&amp;":"&amp;ADDRESS(ROW(),COLUMN()-1)),"○")&gt;=15,"×",IF(ISBLANK('対象者リスト(従前分)'!$D14),"",IF(AND('対象者リスト(追加補助分2)'!EN$6&gt;='対象者リスト(従前分)'!$D14,'対象者リスト(追加補助分2)'!EN$6&lt;='対象者リスト(従前分)'!$E14),"○","×")))</f>
        <v/>
      </c>
      <c r="EO14" s="64" t="str">
        <f ca="1">IF(COUNTIF(INDIRECT(ADDRESS(ROW(),3)&amp;":"&amp;ADDRESS(ROW(),COLUMN()-1)),"○")&gt;=15,"×",IF(ISBLANK('対象者リスト(従前分)'!$D14),"",IF(AND('対象者リスト(追加補助分2)'!EO$6&gt;='対象者リスト(従前分)'!$D14,'対象者リスト(追加補助分2)'!EO$6&lt;='対象者リスト(従前分)'!$E14),"○","×")))</f>
        <v/>
      </c>
      <c r="EP14" s="64" t="str">
        <f ca="1">IF(COUNTIF(INDIRECT(ADDRESS(ROW(),3)&amp;":"&amp;ADDRESS(ROW(),COLUMN()-1)),"○")&gt;=15,"×",IF(ISBLANK('対象者リスト(従前分)'!$D14),"",IF(AND('対象者リスト(追加補助分2)'!EP$6&gt;='対象者リスト(従前分)'!$D14,'対象者リスト(追加補助分2)'!EP$6&lt;='対象者リスト(従前分)'!$E14),"○","×")))</f>
        <v/>
      </c>
      <c r="EQ14" s="64" t="str">
        <f ca="1">IF(COUNTIF(INDIRECT(ADDRESS(ROW(),3)&amp;":"&amp;ADDRESS(ROW(),COLUMN()-1)),"○")&gt;=15,"×",IF(ISBLANK('対象者リスト(従前分)'!$D14),"",IF(AND('対象者リスト(追加補助分2)'!EQ$6&gt;='対象者リスト(従前分)'!$D14,'対象者リスト(追加補助分2)'!EQ$6&lt;='対象者リスト(従前分)'!$E14),"○","×")))</f>
        <v/>
      </c>
      <c r="ER14" s="72" t="str">
        <f ca="1">IF(COUNTIF(INDIRECT(ADDRESS(ROW(),3)&amp;":"&amp;ADDRESS(ROW(),COLUMN()-1)),"○")&gt;=15,"×",IF(ISBLANK('対象者リスト(従前分)'!$D14),"",IF(AND('対象者リスト(追加補助分2)'!ER$6&gt;='対象者リスト(従前分)'!$D14,'対象者リスト(追加補助分2)'!ER$6&lt;='対象者リスト(従前分)'!$E14),"○","×")))</f>
        <v/>
      </c>
      <c r="ES14" s="73" t="str">
        <f ca="1">IF(COUNTIF(INDIRECT(ADDRESS(ROW(),3)&amp;":"&amp;ADDRESS(ROW(),COLUMN()-1)),"○")&gt;=15,"×",IF(ISBLANK('対象者リスト(従前分)'!$D14),"",IF(AND('対象者リスト(追加補助分2)'!ES$6&gt;='対象者リスト(従前分)'!$D14,'対象者リスト(追加補助分2)'!ES$6&lt;='対象者リスト(従前分)'!$E14),"○","×")))</f>
        <v/>
      </c>
      <c r="ET14" s="64" t="str">
        <f ca="1">IF(COUNTIF(INDIRECT(ADDRESS(ROW(),3)&amp;":"&amp;ADDRESS(ROW(),COLUMN()-1)),"○")&gt;=15,"×",IF(ISBLANK('対象者リスト(従前分)'!$D14),"",IF(AND('対象者リスト(追加補助分2)'!ET$6&gt;='対象者リスト(従前分)'!$D14,'対象者リスト(追加補助分2)'!ET$6&lt;='対象者リスト(従前分)'!$E14),"○","×")))</f>
        <v/>
      </c>
      <c r="EU14" s="64" t="str">
        <f ca="1">IF(COUNTIF(INDIRECT(ADDRESS(ROW(),3)&amp;":"&amp;ADDRESS(ROW(),COLUMN()-1)),"○")&gt;=15,"×",IF(ISBLANK('対象者リスト(従前分)'!$D14),"",IF(AND('対象者リスト(追加補助分2)'!EU$6&gt;='対象者リスト(従前分)'!$D14,'対象者リスト(追加補助分2)'!EU$6&lt;='対象者リスト(従前分)'!$E14),"○","×")))</f>
        <v/>
      </c>
      <c r="EV14" s="64" t="str">
        <f ca="1">IF(COUNTIF(INDIRECT(ADDRESS(ROW(),3)&amp;":"&amp;ADDRESS(ROW(),COLUMN()-1)),"○")&gt;=15,"×",IF(ISBLANK('対象者リスト(従前分)'!$D14),"",IF(AND('対象者リスト(追加補助分2)'!EV$6&gt;='対象者リスト(従前分)'!$D14,'対象者リスト(追加補助分2)'!EV$6&lt;='対象者リスト(従前分)'!$E14),"○","×")))</f>
        <v/>
      </c>
      <c r="EW14" s="64" t="str">
        <f ca="1">IF(COUNTIF(INDIRECT(ADDRESS(ROW(),3)&amp;":"&amp;ADDRESS(ROW(),COLUMN()-1)),"○")&gt;=15,"×",IF(ISBLANK('対象者リスト(従前分)'!$D14),"",IF(AND('対象者リスト(追加補助分2)'!EW$6&gt;='対象者リスト(従前分)'!$D14,'対象者リスト(追加補助分2)'!EW$6&lt;='対象者リスト(従前分)'!$E14),"○","×")))</f>
        <v/>
      </c>
      <c r="EX14" s="64" t="str">
        <f ca="1">IF(COUNTIF(INDIRECT(ADDRESS(ROW(),3)&amp;":"&amp;ADDRESS(ROW(),COLUMN()-1)),"○")&gt;=15,"×",IF(ISBLANK('対象者リスト(従前分)'!$D14),"",IF(AND('対象者リスト(追加補助分2)'!EX$6&gt;='対象者リスト(従前分)'!$D14,'対象者リスト(追加補助分2)'!EX$6&lt;='対象者リスト(従前分)'!$E14),"○","×")))</f>
        <v/>
      </c>
      <c r="EY14" s="64" t="str">
        <f ca="1">IF(COUNTIF(INDIRECT(ADDRESS(ROW(),3)&amp;":"&amp;ADDRESS(ROW(),COLUMN()-1)),"○")&gt;=15,"×",IF(ISBLANK('対象者リスト(従前分)'!$D14),"",IF(AND('対象者リスト(追加補助分2)'!EY$6&gt;='対象者リスト(従前分)'!$D14,'対象者リスト(追加補助分2)'!EY$6&lt;='対象者リスト(従前分)'!$E14),"○","×")))</f>
        <v/>
      </c>
      <c r="EZ14" s="64" t="str">
        <f ca="1">IF(COUNTIF(INDIRECT(ADDRESS(ROW(),3)&amp;":"&amp;ADDRESS(ROW(),COLUMN()-1)),"○")&gt;=15,"×",IF(ISBLANK('対象者リスト(従前分)'!$D14),"",IF(AND('対象者リスト(追加補助分2)'!EZ$6&gt;='対象者リスト(従前分)'!$D14,'対象者リスト(追加補助分2)'!EZ$6&lt;='対象者リスト(従前分)'!$E14),"○","×")))</f>
        <v/>
      </c>
      <c r="FA14" s="64" t="str">
        <f ca="1">IF(COUNTIF(INDIRECT(ADDRESS(ROW(),3)&amp;":"&amp;ADDRESS(ROW(),COLUMN()-1)),"○")&gt;=15,"×",IF(ISBLANK('対象者リスト(従前分)'!$D14),"",IF(AND('対象者リスト(追加補助分2)'!FA$6&gt;='対象者リスト(従前分)'!$D14,'対象者リスト(追加補助分2)'!FA$6&lt;='対象者リスト(従前分)'!$E14),"○","×")))</f>
        <v/>
      </c>
      <c r="FB14" s="64" t="str">
        <f ca="1">IF(COUNTIF(INDIRECT(ADDRESS(ROW(),3)&amp;":"&amp;ADDRESS(ROW(),COLUMN()-1)),"○")&gt;=15,"×",IF(ISBLANK('対象者リスト(従前分)'!$D14),"",IF(AND('対象者リスト(追加補助分2)'!FB$6&gt;='対象者リスト(従前分)'!$D14,'対象者リスト(追加補助分2)'!FB$6&lt;='対象者リスト(従前分)'!$E14),"○","×")))</f>
        <v/>
      </c>
      <c r="FC14" s="64" t="str">
        <f ca="1">IF(COUNTIF(INDIRECT(ADDRESS(ROW(),3)&amp;":"&amp;ADDRESS(ROW(),COLUMN()-1)),"○")&gt;=15,"×",IF(ISBLANK('対象者リスト(従前分)'!$D14),"",IF(AND('対象者リスト(追加補助分2)'!FC$6&gt;='対象者リスト(従前分)'!$D14,'対象者リスト(追加補助分2)'!FC$6&lt;='対象者リスト(従前分)'!$E14),"○","×")))</f>
        <v/>
      </c>
      <c r="FD14" s="64" t="str">
        <f ca="1">IF(COUNTIF(INDIRECT(ADDRESS(ROW(),3)&amp;":"&amp;ADDRESS(ROW(),COLUMN()-1)),"○")&gt;=15,"×",IF(ISBLANK('対象者リスト(従前分)'!$D14),"",IF(AND('対象者リスト(追加補助分2)'!FD$6&gt;='対象者リスト(従前分)'!$D14,'対象者リスト(追加補助分2)'!FD$6&lt;='対象者リスト(従前分)'!$E14),"○","×")))</f>
        <v/>
      </c>
      <c r="FE14" s="64" t="str">
        <f ca="1">IF(COUNTIF(INDIRECT(ADDRESS(ROW(),3)&amp;":"&amp;ADDRESS(ROW(),COLUMN()-1)),"○")&gt;=15,"×",IF(ISBLANK('対象者リスト(従前分)'!$D14),"",IF(AND('対象者リスト(追加補助分2)'!FE$6&gt;='対象者リスト(従前分)'!$D14,'対象者リスト(追加補助分2)'!FE$6&lt;='対象者リスト(従前分)'!$E14),"○","×")))</f>
        <v/>
      </c>
      <c r="FF14" s="64" t="str">
        <f ca="1">IF(COUNTIF(INDIRECT(ADDRESS(ROW(),3)&amp;":"&amp;ADDRESS(ROW(),COLUMN()-1)),"○")&gt;=15,"×",IF(ISBLANK('対象者リスト(従前分)'!$D14),"",IF(AND('対象者リスト(追加補助分2)'!FF$6&gt;='対象者リスト(従前分)'!$D14,'対象者リスト(追加補助分2)'!FF$6&lt;='対象者リスト(従前分)'!$E14),"○","×")))</f>
        <v/>
      </c>
      <c r="FG14" s="64" t="str">
        <f ca="1">IF(COUNTIF(INDIRECT(ADDRESS(ROW(),3)&amp;":"&amp;ADDRESS(ROW(),COLUMN()-1)),"○")&gt;=15,"×",IF(ISBLANK('対象者リスト(従前分)'!$D14),"",IF(AND('対象者リスト(追加補助分2)'!FG$6&gt;='対象者リスト(従前分)'!$D14,'対象者リスト(追加補助分2)'!FG$6&lt;='対象者リスト(従前分)'!$E14),"○","×")))</f>
        <v/>
      </c>
      <c r="FH14" s="64" t="str">
        <f ca="1">IF(COUNTIF(INDIRECT(ADDRESS(ROW(),3)&amp;":"&amp;ADDRESS(ROW(),COLUMN()-1)),"○")&gt;=15,"×",IF(ISBLANK('対象者リスト(従前分)'!$D14),"",IF(AND('対象者リスト(追加補助分2)'!FH$6&gt;='対象者リスト(従前分)'!$D14,'対象者リスト(追加補助分2)'!FH$6&lt;='対象者リスト(従前分)'!$E14),"○","×")))</f>
        <v/>
      </c>
      <c r="FI14" s="64" t="str">
        <f ca="1">IF(COUNTIF(INDIRECT(ADDRESS(ROW(),3)&amp;":"&amp;ADDRESS(ROW(),COLUMN()-1)),"○")&gt;=15,"×",IF(ISBLANK('対象者リスト(従前分)'!$D14),"",IF(AND('対象者リスト(追加補助分2)'!FI$6&gt;='対象者リスト(従前分)'!$D14,'対象者リスト(追加補助分2)'!FI$6&lt;='対象者リスト(従前分)'!$E14),"○","×")))</f>
        <v/>
      </c>
      <c r="FJ14" s="64" t="str">
        <f ca="1">IF(COUNTIF(INDIRECT(ADDRESS(ROW(),3)&amp;":"&amp;ADDRESS(ROW(),COLUMN()-1)),"○")&gt;=15,"×",IF(ISBLANK('対象者リスト(従前分)'!$D14),"",IF(AND('対象者リスト(追加補助分2)'!FJ$6&gt;='対象者リスト(従前分)'!$D14,'対象者リスト(追加補助分2)'!FJ$6&lt;='対象者リスト(従前分)'!$E14),"○","×")))</f>
        <v/>
      </c>
      <c r="FK14" s="64" t="str">
        <f ca="1">IF(COUNTIF(INDIRECT(ADDRESS(ROW(),3)&amp;":"&amp;ADDRESS(ROW(),COLUMN()-1)),"○")&gt;=15,"×",IF(ISBLANK('対象者リスト(従前分)'!$D14),"",IF(AND('対象者リスト(追加補助分2)'!FK$6&gt;='対象者リスト(従前分)'!$D14,'対象者リスト(追加補助分2)'!FK$6&lt;='対象者リスト(従前分)'!$E14),"○","×")))</f>
        <v/>
      </c>
      <c r="FL14" s="64" t="str">
        <f ca="1">IF(COUNTIF(INDIRECT(ADDRESS(ROW(),3)&amp;":"&amp;ADDRESS(ROW(),COLUMN()-1)),"○")&gt;=15,"×",IF(ISBLANK('対象者リスト(従前分)'!$D14),"",IF(AND('対象者リスト(追加補助分2)'!FL$6&gt;='対象者リスト(従前分)'!$D14,'対象者リスト(追加補助分2)'!FL$6&lt;='対象者リスト(従前分)'!$E14),"○","×")))</f>
        <v/>
      </c>
      <c r="FM14" s="64" t="str">
        <f ca="1">IF(COUNTIF(INDIRECT(ADDRESS(ROW(),3)&amp;":"&amp;ADDRESS(ROW(),COLUMN()-1)),"○")&gt;=15,"×",IF(ISBLANK('対象者リスト(従前分)'!$D14),"",IF(AND('対象者リスト(追加補助分2)'!FM$6&gt;='対象者リスト(従前分)'!$D14,'対象者リスト(追加補助分2)'!FM$6&lt;='対象者リスト(従前分)'!$E14),"○","×")))</f>
        <v/>
      </c>
      <c r="FN14" s="64" t="str">
        <f ca="1">IF(COUNTIF(INDIRECT(ADDRESS(ROW(),3)&amp;":"&amp;ADDRESS(ROW(),COLUMN()-1)),"○")&gt;=15,"×",IF(ISBLANK('対象者リスト(従前分)'!$D14),"",IF(AND('対象者リスト(追加補助分2)'!FN$6&gt;='対象者リスト(従前分)'!$D14,'対象者リスト(追加補助分2)'!FN$6&lt;='対象者リスト(従前分)'!$E14),"○","×")))</f>
        <v/>
      </c>
      <c r="FO14" s="64" t="str">
        <f ca="1">IF(COUNTIF(INDIRECT(ADDRESS(ROW(),3)&amp;":"&amp;ADDRESS(ROW(),COLUMN()-1)),"○")&gt;=15,"×",IF(ISBLANK('対象者リスト(従前分)'!$D14),"",IF(AND('対象者リスト(追加補助分2)'!FO$6&gt;='対象者リスト(従前分)'!$D14,'対象者リスト(追加補助分2)'!FO$6&lt;='対象者リスト(従前分)'!$E14),"○","×")))</f>
        <v/>
      </c>
      <c r="FP14" s="64" t="str">
        <f ca="1">IF(COUNTIF(INDIRECT(ADDRESS(ROW(),3)&amp;":"&amp;ADDRESS(ROW(),COLUMN()-1)),"○")&gt;=15,"×",IF(ISBLANK('対象者リスト(従前分)'!$D14),"",IF(AND('対象者リスト(追加補助分2)'!FP$6&gt;='対象者リスト(従前分)'!$D14,'対象者リスト(追加補助分2)'!FP$6&lt;='対象者リスト(従前分)'!$E14),"○","×")))</f>
        <v/>
      </c>
      <c r="FQ14" s="64" t="str">
        <f ca="1">IF(COUNTIF(INDIRECT(ADDRESS(ROW(),3)&amp;":"&amp;ADDRESS(ROW(),COLUMN()-1)),"○")&gt;=15,"×",IF(ISBLANK('対象者リスト(従前分)'!$D14),"",IF(AND('対象者リスト(追加補助分2)'!FQ$6&gt;='対象者リスト(従前分)'!$D14,'対象者リスト(追加補助分2)'!FQ$6&lt;='対象者リスト(従前分)'!$E14),"○","×")))</f>
        <v/>
      </c>
      <c r="FR14" s="64" t="str">
        <f ca="1">IF(COUNTIF(INDIRECT(ADDRESS(ROW(),3)&amp;":"&amp;ADDRESS(ROW(),COLUMN()-1)),"○")&gt;=15,"×",IF(ISBLANK('対象者リスト(従前分)'!$D14),"",IF(AND('対象者リスト(追加補助分2)'!FR$6&gt;='対象者リスト(従前分)'!$D14,'対象者リスト(追加補助分2)'!FR$6&lt;='対象者リスト(従前分)'!$E14),"○","×")))</f>
        <v/>
      </c>
      <c r="FS14" s="64" t="str">
        <f ca="1">IF(COUNTIF(INDIRECT(ADDRESS(ROW(),3)&amp;":"&amp;ADDRESS(ROW(),COLUMN()-1)),"○")&gt;=15,"×",IF(ISBLANK('対象者リスト(従前分)'!$D14),"",IF(AND('対象者リスト(追加補助分2)'!FS$6&gt;='対象者リスト(従前分)'!$D14,'対象者リスト(追加補助分2)'!FS$6&lt;='対象者リスト(従前分)'!$E14),"○","×")))</f>
        <v/>
      </c>
      <c r="FT14" s="64" t="str">
        <f ca="1">IF(COUNTIF(INDIRECT(ADDRESS(ROW(),3)&amp;":"&amp;ADDRESS(ROW(),COLUMN()-1)),"○")&gt;=15,"×",IF(ISBLANK('対象者リスト(従前分)'!$D14),"",IF(AND('対象者リスト(追加補助分2)'!FT$6&gt;='対象者リスト(従前分)'!$D14,'対象者リスト(追加補助分2)'!FT$6&lt;='対象者リスト(従前分)'!$E14),"○","×")))</f>
        <v/>
      </c>
      <c r="FU14" s="64" t="str">
        <f ca="1">IF(COUNTIF(INDIRECT(ADDRESS(ROW(),3)&amp;":"&amp;ADDRESS(ROW(),COLUMN()-1)),"○")&gt;=15,"×",IF(ISBLANK('対象者リスト(従前分)'!$D14),"",IF(AND('対象者リスト(追加補助分2)'!FU$6&gt;='対象者リスト(従前分)'!$D14,'対象者リスト(追加補助分2)'!FU$6&lt;='対象者リスト(従前分)'!$E14),"○","×")))</f>
        <v/>
      </c>
      <c r="FV14" s="64" t="str">
        <f ca="1">IF(COUNTIF(INDIRECT(ADDRESS(ROW(),3)&amp;":"&amp;ADDRESS(ROW(),COLUMN()-1)),"○")&gt;=15,"×",IF(ISBLANK('対象者リスト(従前分)'!$D14),"",IF(AND('対象者リスト(追加補助分2)'!FV$6&gt;='対象者リスト(従前分)'!$D14,'対象者リスト(追加補助分2)'!FV$6&lt;='対象者リスト(従前分)'!$E14),"○","×")))</f>
        <v/>
      </c>
      <c r="FW14" s="73" t="str">
        <f ca="1">IF(COUNTIF(INDIRECT(ADDRESS(ROW(),3)&amp;":"&amp;ADDRESS(ROW(),COLUMN()-1)),"○")&gt;=15,"×",IF(ISBLANK('対象者リスト(従前分)'!$D14),"",IF(AND('対象者リスト(追加補助分2)'!FW$6&gt;='対象者リスト(従前分)'!$D14,'対象者リスト(追加補助分2)'!FW$6&lt;='対象者リスト(従前分)'!$E14),"○","×")))</f>
        <v/>
      </c>
      <c r="FX14" s="64" t="str">
        <f ca="1">IF(COUNTIF(INDIRECT(ADDRESS(ROW(),3)&amp;":"&amp;ADDRESS(ROW(),COLUMN()-1)),"○")&gt;=15,"×",IF(ISBLANK('対象者リスト(従前分)'!$D14),"",IF(AND('対象者リスト(追加補助分2)'!FX$6&gt;='対象者リスト(従前分)'!$D14,'対象者リスト(追加補助分2)'!FX$6&lt;='対象者リスト(従前分)'!$E14),"○","×")))</f>
        <v/>
      </c>
      <c r="FY14" s="64" t="str">
        <f ca="1">IF(COUNTIF(INDIRECT(ADDRESS(ROW(),3)&amp;":"&amp;ADDRESS(ROW(),COLUMN()-1)),"○")&gt;=15,"×",IF(ISBLANK('対象者リスト(従前分)'!$D14),"",IF(AND('対象者リスト(追加補助分2)'!FY$6&gt;='対象者リスト(従前分)'!$D14,'対象者リスト(追加補助分2)'!FY$6&lt;='対象者リスト(従前分)'!$E14),"○","×")))</f>
        <v/>
      </c>
      <c r="FZ14" s="64" t="str">
        <f ca="1">IF(COUNTIF(INDIRECT(ADDRESS(ROW(),3)&amp;":"&amp;ADDRESS(ROW(),COLUMN()-1)),"○")&gt;=15,"×",IF(ISBLANK('対象者リスト(従前分)'!$D14),"",IF(AND('対象者リスト(追加補助分2)'!FZ$6&gt;='対象者リスト(従前分)'!$D14,'対象者リスト(追加補助分2)'!FZ$6&lt;='対象者リスト(従前分)'!$E14),"○","×")))</f>
        <v/>
      </c>
      <c r="GA14" s="64" t="str">
        <f ca="1">IF(COUNTIF(INDIRECT(ADDRESS(ROW(),3)&amp;":"&amp;ADDRESS(ROW(),COLUMN()-1)),"○")&gt;=15,"×",IF(ISBLANK('対象者リスト(従前分)'!$D14),"",IF(AND('対象者リスト(追加補助分2)'!GA$6&gt;='対象者リスト(従前分)'!$D14,'対象者リスト(追加補助分2)'!GA$6&lt;='対象者リスト(従前分)'!$E14),"○","×")))</f>
        <v/>
      </c>
      <c r="GB14" s="64" t="str">
        <f ca="1">IF(COUNTIF(INDIRECT(ADDRESS(ROW(),3)&amp;":"&amp;ADDRESS(ROW(),COLUMN()-1)),"○")&gt;=15,"×",IF(ISBLANK('対象者リスト(従前分)'!$D14),"",IF(AND('対象者リスト(追加補助分2)'!GB$6&gt;='対象者リスト(従前分)'!$D14,'対象者リスト(追加補助分2)'!GB$6&lt;='対象者リスト(従前分)'!$E14),"○","×")))</f>
        <v/>
      </c>
      <c r="GC14" s="64" t="str">
        <f ca="1">IF(COUNTIF(INDIRECT(ADDRESS(ROW(),3)&amp;":"&amp;ADDRESS(ROW(),COLUMN()-1)),"○")&gt;=15,"×",IF(ISBLANK('対象者リスト(従前分)'!$D14),"",IF(AND('対象者リスト(追加補助分2)'!GC$6&gt;='対象者リスト(従前分)'!$D14,'対象者リスト(追加補助分2)'!GC$6&lt;='対象者リスト(従前分)'!$E14),"○","×")))</f>
        <v/>
      </c>
      <c r="GD14" s="64" t="str">
        <f ca="1">IF(COUNTIF(INDIRECT(ADDRESS(ROW(),3)&amp;":"&amp;ADDRESS(ROW(),COLUMN()-1)),"○")&gt;=15,"×",IF(ISBLANK('対象者リスト(従前分)'!$D14),"",IF(AND('対象者リスト(追加補助分2)'!GD$6&gt;='対象者リスト(従前分)'!$D14,'対象者リスト(追加補助分2)'!GD$6&lt;='対象者リスト(従前分)'!$E14),"○","×")))</f>
        <v/>
      </c>
      <c r="GE14" s="64" t="str">
        <f ca="1">IF(COUNTIF(INDIRECT(ADDRESS(ROW(),3)&amp;":"&amp;ADDRESS(ROW(),COLUMN()-1)),"○")&gt;=15,"×",IF(ISBLANK('対象者リスト(従前分)'!$D14),"",IF(AND('対象者リスト(追加補助分2)'!GE$6&gt;='対象者リスト(従前分)'!$D14,'対象者リスト(追加補助分2)'!GE$6&lt;='対象者リスト(従前分)'!$E14),"○","×")))</f>
        <v/>
      </c>
      <c r="GF14" s="64" t="str">
        <f ca="1">IF(COUNTIF(INDIRECT(ADDRESS(ROW(),3)&amp;":"&amp;ADDRESS(ROW(),COLUMN()-1)),"○")&gt;=15,"×",IF(ISBLANK('対象者リスト(従前分)'!$D14),"",IF(AND('対象者リスト(追加補助分2)'!GF$6&gt;='対象者リスト(従前分)'!$D14,'対象者リスト(追加補助分2)'!GF$6&lt;='対象者リスト(従前分)'!$E14),"○","×")))</f>
        <v/>
      </c>
      <c r="GG14" s="64" t="str">
        <f ca="1">IF(COUNTIF(INDIRECT(ADDRESS(ROW(),3)&amp;":"&amp;ADDRESS(ROW(),COLUMN()-1)),"○")&gt;=15,"×",IF(ISBLANK('対象者リスト(従前分)'!$D14),"",IF(AND('対象者リスト(追加補助分2)'!GG$6&gt;='対象者リスト(従前分)'!$D14,'対象者リスト(追加補助分2)'!GG$6&lt;='対象者リスト(従前分)'!$E14),"○","×")))</f>
        <v/>
      </c>
      <c r="GH14" s="64" t="str">
        <f ca="1">IF(COUNTIF(INDIRECT(ADDRESS(ROW(),3)&amp;":"&amp;ADDRESS(ROW(),COLUMN()-1)),"○")&gt;=15,"×",IF(ISBLANK('対象者リスト(従前分)'!$D14),"",IF(AND('対象者リスト(追加補助分2)'!GH$6&gt;='対象者リスト(従前分)'!$D14,'対象者リスト(追加補助分2)'!GH$6&lt;='対象者リスト(従前分)'!$E14),"○","×")))</f>
        <v/>
      </c>
      <c r="GI14" s="64" t="str">
        <f ca="1">IF(COUNTIF(INDIRECT(ADDRESS(ROW(),3)&amp;":"&amp;ADDRESS(ROW(),COLUMN()-1)),"○")&gt;=15,"×",IF(ISBLANK('対象者リスト(従前分)'!$D14),"",IF(AND('対象者リスト(追加補助分2)'!GI$6&gt;='対象者リスト(従前分)'!$D14,'対象者リスト(追加補助分2)'!GI$6&lt;='対象者リスト(従前分)'!$E14),"○","×")))</f>
        <v/>
      </c>
      <c r="GJ14" s="64" t="str">
        <f ca="1">IF(COUNTIF(INDIRECT(ADDRESS(ROW(),3)&amp;":"&amp;ADDRESS(ROW(),COLUMN()-1)),"○")&gt;=15,"×",IF(ISBLANK('対象者リスト(従前分)'!$D14),"",IF(AND('対象者リスト(追加補助分2)'!GJ$6&gt;='対象者リスト(従前分)'!$D14,'対象者リスト(追加補助分2)'!GJ$6&lt;='対象者リスト(従前分)'!$E14),"○","×")))</f>
        <v/>
      </c>
      <c r="GK14" s="64" t="str">
        <f ca="1">IF(COUNTIF(INDIRECT(ADDRESS(ROW(),3)&amp;":"&amp;ADDRESS(ROW(),COLUMN()-1)),"○")&gt;=15,"×",IF(ISBLANK('対象者リスト(従前分)'!$D14),"",IF(AND('対象者リスト(追加補助分2)'!GK$6&gt;='対象者リスト(従前分)'!$D14,'対象者リスト(追加補助分2)'!GK$6&lt;='対象者リスト(従前分)'!$E14),"○","×")))</f>
        <v/>
      </c>
      <c r="GL14" s="64" t="str">
        <f ca="1">IF(COUNTIF(INDIRECT(ADDRESS(ROW(),3)&amp;":"&amp;ADDRESS(ROW(),COLUMN()-1)),"○")&gt;=15,"×",IF(ISBLANK('対象者リスト(従前分)'!$D14),"",IF(AND('対象者リスト(追加補助分2)'!GL$6&gt;='対象者リスト(従前分)'!$D14,'対象者リスト(追加補助分2)'!GL$6&lt;='対象者リスト(従前分)'!$E14),"○","×")))</f>
        <v/>
      </c>
      <c r="GM14" s="64" t="str">
        <f ca="1">IF(COUNTIF(INDIRECT(ADDRESS(ROW(),3)&amp;":"&amp;ADDRESS(ROW(),COLUMN()-1)),"○")&gt;=15,"×",IF(ISBLANK('対象者リスト(従前分)'!$D14),"",IF(AND('対象者リスト(追加補助分2)'!GM$6&gt;='対象者リスト(従前分)'!$D14,'対象者リスト(追加補助分2)'!GM$6&lt;='対象者リスト(従前分)'!$E14),"○","×")))</f>
        <v/>
      </c>
      <c r="GN14" s="64" t="str">
        <f ca="1">IF(COUNTIF(INDIRECT(ADDRESS(ROW(),3)&amp;":"&amp;ADDRESS(ROW(),COLUMN()-1)),"○")&gt;=15,"×",IF(ISBLANK('対象者リスト(従前分)'!$D14),"",IF(AND('対象者リスト(追加補助分2)'!GN$6&gt;='対象者リスト(従前分)'!$D14,'対象者リスト(追加補助分2)'!GN$6&lt;='対象者リスト(従前分)'!$E14),"○","×")))</f>
        <v/>
      </c>
      <c r="GO14" s="64" t="str">
        <f ca="1">IF(COUNTIF(INDIRECT(ADDRESS(ROW(),3)&amp;":"&amp;ADDRESS(ROW(),COLUMN()-1)),"○")&gt;=15,"×",IF(ISBLANK('対象者リスト(従前分)'!$D14),"",IF(AND('対象者リスト(追加補助分2)'!GO$6&gt;='対象者リスト(従前分)'!$D14,'対象者リスト(追加補助分2)'!GO$6&lt;='対象者リスト(従前分)'!$E14),"○","×")))</f>
        <v/>
      </c>
      <c r="GP14" s="64" t="str">
        <f ca="1">IF(COUNTIF(INDIRECT(ADDRESS(ROW(),3)&amp;":"&amp;ADDRESS(ROW(),COLUMN()-1)),"○")&gt;=15,"×",IF(ISBLANK('対象者リスト(従前分)'!$D14),"",IF(AND('対象者リスト(追加補助分2)'!GP$6&gt;='対象者リスト(従前分)'!$D14,'対象者リスト(追加補助分2)'!GP$6&lt;='対象者リスト(従前分)'!$E14),"○","×")))</f>
        <v/>
      </c>
      <c r="GQ14" s="64" t="str">
        <f ca="1">IF(COUNTIF(INDIRECT(ADDRESS(ROW(),3)&amp;":"&amp;ADDRESS(ROW(),COLUMN()-1)),"○")&gt;=15,"×",IF(ISBLANK('対象者リスト(従前分)'!$D14),"",IF(AND('対象者リスト(追加補助分2)'!GQ$6&gt;='対象者リスト(従前分)'!$D14,'対象者リスト(追加補助分2)'!GQ$6&lt;='対象者リスト(従前分)'!$E14),"○","×")))</f>
        <v/>
      </c>
      <c r="GR14" s="64" t="str">
        <f ca="1">IF(COUNTIF(INDIRECT(ADDRESS(ROW(),3)&amp;":"&amp;ADDRESS(ROW(),COLUMN()-1)),"○")&gt;=15,"×",IF(ISBLANK('対象者リスト(従前分)'!$D14),"",IF(AND('対象者リスト(追加補助分2)'!GR$6&gt;='対象者リスト(従前分)'!$D14,'対象者リスト(追加補助分2)'!GR$6&lt;='対象者リスト(従前分)'!$E14),"○","×")))</f>
        <v/>
      </c>
      <c r="GS14" s="64" t="str">
        <f ca="1">IF(COUNTIF(INDIRECT(ADDRESS(ROW(),3)&amp;":"&amp;ADDRESS(ROW(),COLUMN()-1)),"○")&gt;=15,"×",IF(ISBLANK('対象者リスト(従前分)'!$D14),"",IF(AND('対象者リスト(追加補助分2)'!GS$6&gt;='対象者リスト(従前分)'!$D14,'対象者リスト(追加補助分2)'!GS$6&lt;='対象者リスト(従前分)'!$E14),"○","×")))</f>
        <v/>
      </c>
      <c r="GT14" s="64" t="str">
        <f ca="1">IF(COUNTIF(INDIRECT(ADDRESS(ROW(),3)&amp;":"&amp;ADDRESS(ROW(),COLUMN()-1)),"○")&gt;=15,"×",IF(ISBLANK('対象者リスト(従前分)'!$D14),"",IF(AND('対象者リスト(追加補助分2)'!GT$6&gt;='対象者リスト(従前分)'!$D14,'対象者リスト(追加補助分2)'!GT$6&lt;='対象者リスト(従前分)'!$E14),"○","×")))</f>
        <v/>
      </c>
      <c r="GU14" s="64" t="str">
        <f ca="1">IF(COUNTIF(INDIRECT(ADDRESS(ROW(),3)&amp;":"&amp;ADDRESS(ROW(),COLUMN()-1)),"○")&gt;=15,"×",IF(ISBLANK('対象者リスト(従前分)'!$D14),"",IF(AND('対象者リスト(追加補助分2)'!GU$6&gt;='対象者リスト(従前分)'!$D14,'対象者リスト(追加補助分2)'!GU$6&lt;='対象者リスト(従前分)'!$E14),"○","×")))</f>
        <v/>
      </c>
      <c r="GV14" s="64" t="str">
        <f ca="1">IF(COUNTIF(INDIRECT(ADDRESS(ROW(),3)&amp;":"&amp;ADDRESS(ROW(),COLUMN()-1)),"○")&gt;=15,"×",IF(ISBLANK('対象者リスト(従前分)'!$D14),"",IF(AND('対象者リスト(追加補助分2)'!GV$6&gt;='対象者リスト(従前分)'!$D14,'対象者リスト(追加補助分2)'!GV$6&lt;='対象者リスト(従前分)'!$E14),"○","×")))</f>
        <v/>
      </c>
      <c r="GW14" s="64" t="str">
        <f ca="1">IF(COUNTIF(INDIRECT(ADDRESS(ROW(),3)&amp;":"&amp;ADDRESS(ROW(),COLUMN()-1)),"○")&gt;=15,"×",IF(ISBLANK('対象者リスト(従前分)'!$D14),"",IF(AND('対象者リスト(追加補助分2)'!GW$6&gt;='対象者リスト(従前分)'!$D14,'対象者リスト(追加補助分2)'!GW$6&lt;='対象者リスト(従前分)'!$E14),"○","×")))</f>
        <v/>
      </c>
      <c r="GX14" s="64" t="str">
        <f ca="1">IF(COUNTIF(INDIRECT(ADDRESS(ROW(),3)&amp;":"&amp;ADDRESS(ROW(),COLUMN()-1)),"○")&gt;=15,"×",IF(ISBLANK('対象者リスト(従前分)'!$D14),"",IF(AND('対象者リスト(追加補助分2)'!GX$6&gt;='対象者リスト(従前分)'!$D14,'対象者リスト(追加補助分2)'!GX$6&lt;='対象者リスト(従前分)'!$E14),"○","×")))</f>
        <v/>
      </c>
      <c r="GY14" s="64" t="str">
        <f ca="1">IF(COUNTIF(INDIRECT(ADDRESS(ROW(),3)&amp;":"&amp;ADDRESS(ROW(),COLUMN()-1)),"○")&gt;=15,"×",IF(ISBLANK('対象者リスト(従前分)'!$D14),"",IF(AND('対象者リスト(追加補助分2)'!GY$6&gt;='対象者リスト(従前分)'!$D14,'対象者リスト(追加補助分2)'!GY$6&lt;='対象者リスト(従前分)'!$E14),"○","×")))</f>
        <v/>
      </c>
      <c r="GZ14" s="64" t="str">
        <f ca="1">IF(COUNTIF(INDIRECT(ADDRESS(ROW(),3)&amp;":"&amp;ADDRESS(ROW(),COLUMN()-1)),"○")&gt;=15,"×",IF(ISBLANK('対象者リスト(従前分)'!$D14),"",IF(AND('対象者リスト(追加補助分2)'!GZ$6&gt;='対象者リスト(従前分)'!$D14,'対象者リスト(追加補助分2)'!GZ$6&lt;='対象者リスト(従前分)'!$E14),"○","×")))</f>
        <v/>
      </c>
      <c r="HA14" s="72" t="str">
        <f ca="1">IF(COUNTIF(INDIRECT(ADDRESS(ROW(),3)&amp;":"&amp;ADDRESS(ROW(),COLUMN()-1)),"○")&gt;=15,"×",IF(ISBLANK('対象者リスト(従前分)'!$D14),"",IF(AND('対象者リスト(追加補助分2)'!HA$6&gt;='対象者リスト(従前分)'!$D14,'対象者リスト(追加補助分2)'!HA$6&lt;='対象者リスト(従前分)'!$E14),"○","×")))</f>
        <v/>
      </c>
      <c r="HB14" s="73" t="str">
        <f ca="1">IF(COUNTIF(INDIRECT(ADDRESS(ROW(),3)&amp;":"&amp;ADDRESS(ROW(),COLUMN()-1)),"○")&gt;=15,"×",IF(ISBLANK('対象者リスト(従前分)'!$D14),"",IF(AND('対象者リスト(追加補助分2)'!HB$6&gt;='対象者リスト(従前分)'!$D14,'対象者リスト(追加補助分2)'!HB$6&lt;='対象者リスト(従前分)'!$E14),"○","×")))</f>
        <v/>
      </c>
      <c r="HC14" s="64" t="str">
        <f ca="1">IF(COUNTIF(INDIRECT(ADDRESS(ROW(),3)&amp;":"&amp;ADDRESS(ROW(),COLUMN()-1)),"○")&gt;=15,"×",IF(ISBLANK('対象者リスト(従前分)'!$D14),"",IF(AND('対象者リスト(追加補助分2)'!HC$6&gt;='対象者リスト(従前分)'!$D14,'対象者リスト(追加補助分2)'!HC$6&lt;='対象者リスト(従前分)'!$E14),"○","×")))</f>
        <v/>
      </c>
      <c r="HD14" s="64" t="str">
        <f ca="1">IF(COUNTIF(INDIRECT(ADDRESS(ROW(),3)&amp;":"&amp;ADDRESS(ROW(),COLUMN()-1)),"○")&gt;=15,"×",IF(ISBLANK('対象者リスト(従前分)'!$D14),"",IF(AND('対象者リスト(追加補助分2)'!HD$6&gt;='対象者リスト(従前分)'!$D14,'対象者リスト(追加補助分2)'!HD$6&lt;='対象者リスト(従前分)'!$E14),"○","×")))</f>
        <v/>
      </c>
      <c r="HE14" s="64" t="str">
        <f ca="1">IF(COUNTIF(INDIRECT(ADDRESS(ROW(),3)&amp;":"&amp;ADDRESS(ROW(),COLUMN()-1)),"○")&gt;=15,"×",IF(ISBLANK('対象者リスト(従前分)'!$D14),"",IF(AND('対象者リスト(追加補助分2)'!HE$6&gt;='対象者リスト(従前分)'!$D14,'対象者リスト(追加補助分2)'!HE$6&lt;='対象者リスト(従前分)'!$E14),"○","×")))</f>
        <v/>
      </c>
      <c r="HF14" s="64" t="str">
        <f ca="1">IF(COUNTIF(INDIRECT(ADDRESS(ROW(),3)&amp;":"&amp;ADDRESS(ROW(),COLUMN()-1)),"○")&gt;=15,"×",IF(ISBLANK('対象者リスト(従前分)'!$D14),"",IF(AND('対象者リスト(追加補助分2)'!HF$6&gt;='対象者リスト(従前分)'!$D14,'対象者リスト(追加補助分2)'!HF$6&lt;='対象者リスト(従前分)'!$E14),"○","×")))</f>
        <v/>
      </c>
      <c r="HG14" s="64" t="str">
        <f ca="1">IF(COUNTIF(INDIRECT(ADDRESS(ROW(),3)&amp;":"&amp;ADDRESS(ROW(),COLUMN()-1)),"○")&gt;=15,"×",IF(ISBLANK('対象者リスト(従前分)'!$D14),"",IF(AND('対象者リスト(追加補助分2)'!HG$6&gt;='対象者リスト(従前分)'!$D14,'対象者リスト(追加補助分2)'!HG$6&lt;='対象者リスト(従前分)'!$E14),"○","×")))</f>
        <v/>
      </c>
      <c r="HH14" s="64" t="str">
        <f ca="1">IF(COUNTIF(INDIRECT(ADDRESS(ROW(),3)&amp;":"&amp;ADDRESS(ROW(),COLUMN()-1)),"○")&gt;=15,"×",IF(ISBLANK('対象者リスト(従前分)'!$D14),"",IF(AND('対象者リスト(追加補助分2)'!HH$6&gt;='対象者リスト(従前分)'!$D14,'対象者リスト(追加補助分2)'!HH$6&lt;='対象者リスト(従前分)'!$E14),"○","×")))</f>
        <v/>
      </c>
      <c r="HI14" s="64" t="str">
        <f ca="1">IF(COUNTIF(INDIRECT(ADDRESS(ROW(),3)&amp;":"&amp;ADDRESS(ROW(),COLUMN()-1)),"○")&gt;=15,"×",IF(ISBLANK('対象者リスト(従前分)'!$D14),"",IF(AND('対象者リスト(追加補助分2)'!HI$6&gt;='対象者リスト(従前分)'!$D14,'対象者リスト(追加補助分2)'!HI$6&lt;='対象者リスト(従前分)'!$E14),"○","×")))</f>
        <v/>
      </c>
      <c r="HJ14" s="64" t="str">
        <f ca="1">IF(COUNTIF(INDIRECT(ADDRESS(ROW(),3)&amp;":"&amp;ADDRESS(ROW(),COLUMN()-1)),"○")&gt;=15,"×",IF(ISBLANK('対象者リスト(従前分)'!$D14),"",IF(AND('対象者リスト(追加補助分2)'!HJ$6&gt;='対象者リスト(従前分)'!$D14,'対象者リスト(追加補助分2)'!HJ$6&lt;='対象者リスト(従前分)'!$E14),"○","×")))</f>
        <v/>
      </c>
      <c r="HK14" s="64" t="str">
        <f ca="1">IF(COUNTIF(INDIRECT(ADDRESS(ROW(),3)&amp;":"&amp;ADDRESS(ROW(),COLUMN()-1)),"○")&gt;=15,"×",IF(ISBLANK('対象者リスト(従前分)'!$D14),"",IF(AND('対象者リスト(追加補助分2)'!HK$6&gt;='対象者リスト(従前分)'!$D14,'対象者リスト(追加補助分2)'!HK$6&lt;='対象者リスト(従前分)'!$E14),"○","×")))</f>
        <v/>
      </c>
      <c r="HL14" s="64" t="str">
        <f ca="1">IF(COUNTIF(INDIRECT(ADDRESS(ROW(),3)&amp;":"&amp;ADDRESS(ROW(),COLUMN()-1)),"○")&gt;=15,"×",IF(ISBLANK('対象者リスト(従前分)'!$D14),"",IF(AND('対象者リスト(追加補助分2)'!HL$6&gt;='対象者リスト(従前分)'!$D14,'対象者リスト(追加補助分2)'!HL$6&lt;='対象者リスト(従前分)'!$E14),"○","×")))</f>
        <v/>
      </c>
      <c r="HM14" s="64" t="str">
        <f ca="1">IF(COUNTIF(INDIRECT(ADDRESS(ROW(),3)&amp;":"&amp;ADDRESS(ROW(),COLUMN()-1)),"○")&gt;=15,"×",IF(ISBLANK('対象者リスト(従前分)'!$D14),"",IF(AND('対象者リスト(追加補助分2)'!HM$6&gt;='対象者リスト(従前分)'!$D14,'対象者リスト(追加補助分2)'!HM$6&lt;='対象者リスト(従前分)'!$E14),"○","×")))</f>
        <v/>
      </c>
      <c r="HN14" s="64" t="str">
        <f ca="1">IF(COUNTIF(INDIRECT(ADDRESS(ROW(),3)&amp;":"&amp;ADDRESS(ROW(),COLUMN()-1)),"○")&gt;=15,"×",IF(ISBLANK('対象者リスト(従前分)'!$D14),"",IF(AND('対象者リスト(追加補助分2)'!HN$6&gt;='対象者リスト(従前分)'!$D14,'対象者リスト(追加補助分2)'!HN$6&lt;='対象者リスト(従前分)'!$E14),"○","×")))</f>
        <v/>
      </c>
      <c r="HO14" s="64" t="str">
        <f ca="1">IF(COUNTIF(INDIRECT(ADDRESS(ROW(),3)&amp;":"&amp;ADDRESS(ROW(),COLUMN()-1)),"○")&gt;=15,"×",IF(ISBLANK('対象者リスト(従前分)'!$D14),"",IF(AND('対象者リスト(追加補助分2)'!HO$6&gt;='対象者リスト(従前分)'!$D14,'対象者リスト(追加補助分2)'!HO$6&lt;='対象者リスト(従前分)'!$E14),"○","×")))</f>
        <v/>
      </c>
      <c r="HP14" s="64" t="str">
        <f ca="1">IF(COUNTIF(INDIRECT(ADDRESS(ROW(),3)&amp;":"&amp;ADDRESS(ROW(),COLUMN()-1)),"○")&gt;=15,"×",IF(ISBLANK('対象者リスト(従前分)'!$D14),"",IF(AND('対象者リスト(追加補助分2)'!HP$6&gt;='対象者リスト(従前分)'!$D14,'対象者リスト(追加補助分2)'!HP$6&lt;='対象者リスト(従前分)'!$E14),"○","×")))</f>
        <v/>
      </c>
      <c r="HQ14" s="64" t="str">
        <f ca="1">IF(COUNTIF(INDIRECT(ADDRESS(ROW(),3)&amp;":"&amp;ADDRESS(ROW(),COLUMN()-1)),"○")&gt;=15,"×",IF(ISBLANK('対象者リスト(従前分)'!$D14),"",IF(AND('対象者リスト(追加補助分2)'!HQ$6&gt;='対象者リスト(従前分)'!$D14,'対象者リスト(追加補助分2)'!HQ$6&lt;='対象者リスト(従前分)'!$E14),"○","×")))</f>
        <v/>
      </c>
      <c r="HR14" s="64" t="str">
        <f ca="1">IF(COUNTIF(INDIRECT(ADDRESS(ROW(),3)&amp;":"&amp;ADDRESS(ROW(),COLUMN()-1)),"○")&gt;=15,"×",IF(ISBLANK('対象者リスト(従前分)'!$D14),"",IF(AND('対象者リスト(追加補助分2)'!HR$6&gt;='対象者リスト(従前分)'!$D14,'対象者リスト(追加補助分2)'!HR$6&lt;='対象者リスト(従前分)'!$E14),"○","×")))</f>
        <v/>
      </c>
      <c r="HS14" s="64" t="str">
        <f ca="1">IF(COUNTIF(INDIRECT(ADDRESS(ROW(),3)&amp;":"&amp;ADDRESS(ROW(),COLUMN()-1)),"○")&gt;=15,"×",IF(ISBLANK('対象者リスト(従前分)'!$D14),"",IF(AND('対象者リスト(追加補助分2)'!HS$6&gt;='対象者リスト(従前分)'!$D14,'対象者リスト(追加補助分2)'!HS$6&lt;='対象者リスト(従前分)'!$E14),"○","×")))</f>
        <v/>
      </c>
      <c r="HT14" s="64" t="str">
        <f ca="1">IF(COUNTIF(INDIRECT(ADDRESS(ROW(),3)&amp;":"&amp;ADDRESS(ROW(),COLUMN()-1)),"○")&gt;=15,"×",IF(ISBLANK('対象者リスト(従前分)'!$D14),"",IF(AND('対象者リスト(追加補助分2)'!HT$6&gt;='対象者リスト(従前分)'!$D14,'対象者リスト(追加補助分2)'!HT$6&lt;='対象者リスト(従前分)'!$E14),"○","×")))</f>
        <v/>
      </c>
      <c r="HU14" s="64" t="str">
        <f ca="1">IF(COUNTIF(INDIRECT(ADDRESS(ROW(),3)&amp;":"&amp;ADDRESS(ROW(),COLUMN()-1)),"○")&gt;=15,"×",IF(ISBLANK('対象者リスト(従前分)'!$D14),"",IF(AND('対象者リスト(追加補助分2)'!HU$6&gt;='対象者リスト(従前分)'!$D14,'対象者リスト(追加補助分2)'!HU$6&lt;='対象者リスト(従前分)'!$E14),"○","×")))</f>
        <v/>
      </c>
      <c r="HV14" s="64" t="str">
        <f ca="1">IF(COUNTIF(INDIRECT(ADDRESS(ROW(),3)&amp;":"&amp;ADDRESS(ROW(),COLUMN()-1)),"○")&gt;=15,"×",IF(ISBLANK('対象者リスト(従前分)'!$D14),"",IF(AND('対象者リスト(追加補助分2)'!HV$6&gt;='対象者リスト(従前分)'!$D14,'対象者リスト(追加補助分2)'!HV$6&lt;='対象者リスト(従前分)'!$E14),"○","×")))</f>
        <v/>
      </c>
      <c r="HW14" s="64" t="str">
        <f ca="1">IF(COUNTIF(INDIRECT(ADDRESS(ROW(),3)&amp;":"&amp;ADDRESS(ROW(),COLUMN()-1)),"○")&gt;=15,"×",IF(ISBLANK('対象者リスト(従前分)'!$D14),"",IF(AND('対象者リスト(追加補助分2)'!HW$6&gt;='対象者リスト(従前分)'!$D14,'対象者リスト(追加補助分2)'!HW$6&lt;='対象者リスト(従前分)'!$E14),"○","×")))</f>
        <v/>
      </c>
      <c r="HX14" s="64" t="str">
        <f ca="1">IF(COUNTIF(INDIRECT(ADDRESS(ROW(),3)&amp;":"&amp;ADDRESS(ROW(),COLUMN()-1)),"○")&gt;=15,"×",IF(ISBLANK('対象者リスト(従前分)'!$D14),"",IF(AND('対象者リスト(追加補助分2)'!HX$6&gt;='対象者リスト(従前分)'!$D14,'対象者リスト(追加補助分2)'!HX$6&lt;='対象者リスト(従前分)'!$E14),"○","×")))</f>
        <v/>
      </c>
      <c r="HY14" s="64" t="str">
        <f ca="1">IF(COUNTIF(INDIRECT(ADDRESS(ROW(),3)&amp;":"&amp;ADDRESS(ROW(),COLUMN()-1)),"○")&gt;=15,"×",IF(ISBLANK('対象者リスト(従前分)'!$D14),"",IF(AND('対象者リスト(追加補助分2)'!HY$6&gt;='対象者リスト(従前分)'!$D14,'対象者リスト(追加補助分2)'!HY$6&lt;='対象者リスト(従前分)'!$E14),"○","×")))</f>
        <v/>
      </c>
      <c r="HZ14" s="64" t="str">
        <f ca="1">IF(COUNTIF(INDIRECT(ADDRESS(ROW(),3)&amp;":"&amp;ADDRESS(ROW(),COLUMN()-1)),"○")&gt;=15,"×",IF(ISBLANK('対象者リスト(従前分)'!$D14),"",IF(AND('対象者リスト(追加補助分2)'!HZ$6&gt;='対象者リスト(従前分)'!$D14,'対象者リスト(追加補助分2)'!HZ$6&lt;='対象者リスト(従前分)'!$E14),"○","×")))</f>
        <v/>
      </c>
      <c r="IA14" s="64" t="str">
        <f ca="1">IF(COUNTIF(INDIRECT(ADDRESS(ROW(),3)&amp;":"&amp;ADDRESS(ROW(),COLUMN()-1)),"○")&gt;=15,"×",IF(ISBLANK('対象者リスト(従前分)'!$D14),"",IF(AND('対象者リスト(追加補助分2)'!IA$6&gt;='対象者リスト(従前分)'!$D14,'対象者リスト(追加補助分2)'!IA$6&lt;='対象者リスト(従前分)'!$E14),"○","×")))</f>
        <v/>
      </c>
      <c r="IB14" s="64" t="str">
        <f ca="1">IF(COUNTIF(INDIRECT(ADDRESS(ROW(),3)&amp;":"&amp;ADDRESS(ROW(),COLUMN()-1)),"○")&gt;=15,"×",IF(ISBLANK('対象者リスト(従前分)'!$D14),"",IF(AND('対象者リスト(追加補助分2)'!IB$6&gt;='対象者リスト(従前分)'!$D14,'対象者リスト(追加補助分2)'!IB$6&lt;='対象者リスト(従前分)'!$E14),"○","×")))</f>
        <v/>
      </c>
      <c r="IC14" s="64" t="str">
        <f ca="1">IF(COUNTIF(INDIRECT(ADDRESS(ROW(),3)&amp;":"&amp;ADDRESS(ROW(),COLUMN()-1)),"○")&gt;=15,"×",IF(ISBLANK('対象者リスト(従前分)'!$D14),"",IF(AND('対象者リスト(追加補助分2)'!IC$6&gt;='対象者リスト(従前分)'!$D14,'対象者リスト(追加補助分2)'!IC$6&lt;='対象者リスト(従前分)'!$E14),"○","×")))</f>
        <v/>
      </c>
      <c r="ID14" s="64" t="str">
        <f ca="1">IF(COUNTIF(INDIRECT(ADDRESS(ROW(),3)&amp;":"&amp;ADDRESS(ROW(),COLUMN()-1)),"○")&gt;=15,"×",IF(ISBLANK('対象者リスト(従前分)'!$D14),"",IF(AND('対象者リスト(追加補助分2)'!ID$6&gt;='対象者リスト(従前分)'!$D14,'対象者リスト(追加補助分2)'!ID$6&lt;='対象者リスト(従前分)'!$E14),"○","×")))</f>
        <v/>
      </c>
      <c r="IE14" s="87" t="str">
        <f ca="1">IF(COUNTIF(INDIRECT(ADDRESS(ROW(),3)&amp;":"&amp;ADDRESS(ROW(),COLUMN()-1)),"○")&gt;=15,"×",IF(ISBLANK('対象者リスト(従前分)'!$D14),"",IF(AND('対象者リスト(追加補助分2)'!IE$6&gt;='対象者リスト(従前分)'!$D14,'対象者リスト(追加補助分2)'!IE$6&lt;='対象者リスト(従前分)'!$E14),"○","×")))</f>
        <v/>
      </c>
      <c r="IF14" s="73" t="str">
        <f ca="1">IF(COUNTIF(INDIRECT(ADDRESS(ROW(),3)&amp;":"&amp;ADDRESS(ROW(),COLUMN()-1)),"○")&gt;=15,"×",IF(ISBLANK('対象者リスト(従前分)'!$D14),"",IF(AND('対象者リスト(追加補助分2)'!IF$6&gt;='対象者リスト(従前分)'!$D14,'対象者リスト(追加補助分2)'!IF$6&lt;='対象者リスト(従前分)'!$E14),"○","×")))</f>
        <v/>
      </c>
      <c r="IG14" s="64" t="str">
        <f ca="1">IF(COUNTIF(INDIRECT(ADDRESS(ROW(),3)&amp;":"&amp;ADDRESS(ROW(),COLUMN()-1)),"○")&gt;=15,"×",IF(ISBLANK('対象者リスト(従前分)'!$D14),"",IF(AND('対象者リスト(追加補助分2)'!IG$6&gt;='対象者リスト(従前分)'!$D14,'対象者リスト(追加補助分2)'!IG$6&lt;='対象者リスト(従前分)'!$E14),"○","×")))</f>
        <v/>
      </c>
      <c r="IH14" s="64" t="str">
        <f ca="1">IF(COUNTIF(INDIRECT(ADDRESS(ROW(),3)&amp;":"&amp;ADDRESS(ROW(),COLUMN()-1)),"○")&gt;=15,"×",IF(ISBLANK('対象者リスト(従前分)'!$D14),"",IF(AND('対象者リスト(追加補助分2)'!IH$6&gt;='対象者リスト(従前分)'!$D14,'対象者リスト(追加補助分2)'!IH$6&lt;='対象者リスト(従前分)'!$E14),"○","×")))</f>
        <v/>
      </c>
      <c r="II14" s="64" t="str">
        <f ca="1">IF(COUNTIF(INDIRECT(ADDRESS(ROW(),3)&amp;":"&amp;ADDRESS(ROW(),COLUMN()-1)),"○")&gt;=15,"×",IF(ISBLANK('対象者リスト(従前分)'!$D14),"",IF(AND('対象者リスト(追加補助分2)'!II$6&gt;='対象者リスト(従前分)'!$D14,'対象者リスト(追加補助分2)'!II$6&lt;='対象者リスト(従前分)'!$E14),"○","×")))</f>
        <v/>
      </c>
      <c r="IJ14" s="64" t="str">
        <f ca="1">IF(COUNTIF(INDIRECT(ADDRESS(ROW(),3)&amp;":"&amp;ADDRESS(ROW(),COLUMN()-1)),"○")&gt;=15,"×",IF(ISBLANK('対象者リスト(従前分)'!$D14),"",IF(AND('対象者リスト(追加補助分2)'!IJ$6&gt;='対象者リスト(従前分)'!$D14,'対象者リスト(追加補助分2)'!IJ$6&lt;='対象者リスト(従前分)'!$E14),"○","×")))</f>
        <v/>
      </c>
      <c r="IK14" s="64" t="str">
        <f ca="1">IF(COUNTIF(INDIRECT(ADDRESS(ROW(),3)&amp;":"&amp;ADDRESS(ROW(),COLUMN()-1)),"○")&gt;=15,"×",IF(ISBLANK('対象者リスト(従前分)'!$D14),"",IF(AND('対象者リスト(追加補助分2)'!IK$6&gt;='対象者リスト(従前分)'!$D14,'対象者リスト(追加補助分2)'!IK$6&lt;='対象者リスト(従前分)'!$E14),"○","×")))</f>
        <v/>
      </c>
      <c r="IL14" s="64" t="str">
        <f ca="1">IF(COUNTIF(INDIRECT(ADDRESS(ROW(),3)&amp;":"&amp;ADDRESS(ROW(),COLUMN()-1)),"○")&gt;=15,"×",IF(ISBLANK('対象者リスト(従前分)'!$D14),"",IF(AND('対象者リスト(追加補助分2)'!IL$6&gt;='対象者リスト(従前分)'!$D14,'対象者リスト(追加補助分2)'!IL$6&lt;='対象者リスト(従前分)'!$E14),"○","×")))</f>
        <v/>
      </c>
      <c r="IM14" s="64" t="str">
        <f ca="1">IF(COUNTIF(INDIRECT(ADDRESS(ROW(),3)&amp;":"&amp;ADDRESS(ROW(),COLUMN()-1)),"○")&gt;=15,"×",IF(ISBLANK('対象者リスト(従前分)'!$D14),"",IF(AND('対象者リスト(追加補助分2)'!IM$6&gt;='対象者リスト(従前分)'!$D14,'対象者リスト(追加補助分2)'!IM$6&lt;='対象者リスト(従前分)'!$E14),"○","×")))</f>
        <v/>
      </c>
      <c r="IN14" s="64" t="str">
        <f ca="1">IF(COUNTIF(INDIRECT(ADDRESS(ROW(),3)&amp;":"&amp;ADDRESS(ROW(),COLUMN()-1)),"○")&gt;=15,"×",IF(ISBLANK('対象者リスト(従前分)'!$D14),"",IF(AND('対象者リスト(追加補助分2)'!IN$6&gt;='対象者リスト(従前分)'!$D14,'対象者リスト(追加補助分2)'!IN$6&lt;='対象者リスト(従前分)'!$E14),"○","×")))</f>
        <v/>
      </c>
      <c r="IO14" s="64" t="str">
        <f ca="1">IF(COUNTIF(INDIRECT(ADDRESS(ROW(),3)&amp;":"&amp;ADDRESS(ROW(),COLUMN()-1)),"○")&gt;=15,"×",IF(ISBLANK('対象者リスト(従前分)'!$D14),"",IF(AND('対象者リスト(追加補助分2)'!IO$6&gt;='対象者リスト(従前分)'!$D14,'対象者リスト(追加補助分2)'!IO$6&lt;='対象者リスト(従前分)'!$E14),"○","×")))</f>
        <v/>
      </c>
      <c r="IP14" s="64" t="str">
        <f ca="1">IF(COUNTIF(INDIRECT(ADDRESS(ROW(),3)&amp;":"&amp;ADDRESS(ROW(),COLUMN()-1)),"○")&gt;=15,"×",IF(ISBLANK('対象者リスト(従前分)'!$D14),"",IF(AND('対象者リスト(追加補助分2)'!IP$6&gt;='対象者リスト(従前分)'!$D14,'対象者リスト(追加補助分2)'!IP$6&lt;='対象者リスト(従前分)'!$E14),"○","×")))</f>
        <v/>
      </c>
      <c r="IQ14" s="64" t="str">
        <f ca="1">IF(COUNTIF(INDIRECT(ADDRESS(ROW(),3)&amp;":"&amp;ADDRESS(ROW(),COLUMN()-1)),"○")&gt;=15,"×",IF(ISBLANK('対象者リスト(従前分)'!$D14),"",IF(AND('対象者リスト(追加補助分2)'!IQ$6&gt;='対象者リスト(従前分)'!$D14,'対象者リスト(追加補助分2)'!IQ$6&lt;='対象者リスト(従前分)'!$E14),"○","×")))</f>
        <v/>
      </c>
      <c r="IR14" s="64" t="str">
        <f ca="1">IF(COUNTIF(INDIRECT(ADDRESS(ROW(),3)&amp;":"&amp;ADDRESS(ROW(),COLUMN()-1)),"○")&gt;=15,"×",IF(ISBLANK('対象者リスト(従前分)'!$D14),"",IF(AND('対象者リスト(追加補助分2)'!IR$6&gt;='対象者リスト(従前分)'!$D14,'対象者リスト(追加補助分2)'!IR$6&lt;='対象者リスト(従前分)'!$E14),"○","×")))</f>
        <v/>
      </c>
      <c r="IS14" s="64" t="str">
        <f ca="1">IF(COUNTIF(INDIRECT(ADDRESS(ROW(),3)&amp;":"&amp;ADDRESS(ROW(),COLUMN()-1)),"○")&gt;=15,"×",IF(ISBLANK('対象者リスト(従前分)'!$D14),"",IF(AND('対象者リスト(追加補助分2)'!IS$6&gt;='対象者リスト(従前分)'!$D14,'対象者リスト(追加補助分2)'!IS$6&lt;='対象者リスト(従前分)'!$E14),"○","×")))</f>
        <v/>
      </c>
      <c r="IT14" s="64" t="str">
        <f ca="1">IF(COUNTIF(INDIRECT(ADDRESS(ROW(),3)&amp;":"&amp;ADDRESS(ROW(),COLUMN()-1)),"○")&gt;=15,"×",IF(ISBLANK('対象者リスト(従前分)'!$D14),"",IF(AND('対象者リスト(追加補助分2)'!IT$6&gt;='対象者リスト(従前分)'!$D14,'対象者リスト(追加補助分2)'!IT$6&lt;='対象者リスト(従前分)'!$E14),"○","×")))</f>
        <v/>
      </c>
      <c r="IU14" s="64" t="str">
        <f ca="1">IF(COUNTIF(INDIRECT(ADDRESS(ROW(),3)&amp;":"&amp;ADDRESS(ROW(),COLUMN()-1)),"○")&gt;=15,"×",IF(ISBLANK('対象者リスト(従前分)'!$D14),"",IF(AND('対象者リスト(追加補助分2)'!IU$6&gt;='対象者リスト(従前分)'!$D14,'対象者リスト(追加補助分2)'!IU$6&lt;='対象者リスト(従前分)'!$E14),"○","×")))</f>
        <v/>
      </c>
      <c r="IV14" s="64" t="str">
        <f ca="1">IF(COUNTIF(INDIRECT(ADDRESS(ROW(),3)&amp;":"&amp;ADDRESS(ROW(),COLUMN()-1)),"○")&gt;=15,"×",IF(ISBLANK('対象者リスト(従前分)'!$D14),"",IF(AND('対象者リスト(追加補助分2)'!IV$6&gt;='対象者リスト(従前分)'!$D14,'対象者リスト(追加補助分2)'!IV$6&lt;='対象者リスト(従前分)'!$E14),"○","×")))</f>
        <v/>
      </c>
      <c r="IW14" s="64" t="str">
        <f ca="1">IF(COUNTIF(INDIRECT(ADDRESS(ROW(),3)&amp;":"&amp;ADDRESS(ROW(),COLUMN()-1)),"○")&gt;=15,"×",IF(ISBLANK('対象者リスト(従前分)'!$D14),"",IF(AND('対象者リスト(追加補助分2)'!IW$6&gt;='対象者リスト(従前分)'!$D14,'対象者リスト(追加補助分2)'!IW$6&lt;='対象者リスト(従前分)'!$E14),"○","×")))</f>
        <v/>
      </c>
      <c r="IX14" s="64" t="str">
        <f ca="1">IF(COUNTIF(INDIRECT(ADDRESS(ROW(),3)&amp;":"&amp;ADDRESS(ROW(),COLUMN()-1)),"○")&gt;=15,"×",IF(ISBLANK('対象者リスト(従前分)'!$D14),"",IF(AND('対象者リスト(追加補助分2)'!IX$6&gt;='対象者リスト(従前分)'!$D14,'対象者リスト(追加補助分2)'!IX$6&lt;='対象者リスト(従前分)'!$E14),"○","×")))</f>
        <v/>
      </c>
      <c r="IY14" s="64" t="str">
        <f ca="1">IF(COUNTIF(INDIRECT(ADDRESS(ROW(),3)&amp;":"&amp;ADDRESS(ROW(),COLUMN()-1)),"○")&gt;=15,"×",IF(ISBLANK('対象者リスト(従前分)'!$D14),"",IF(AND('対象者リスト(追加補助分2)'!IY$6&gt;='対象者リスト(従前分)'!$D14,'対象者リスト(追加補助分2)'!IY$6&lt;='対象者リスト(従前分)'!$E14),"○","×")))</f>
        <v/>
      </c>
      <c r="IZ14" s="64" t="str">
        <f ca="1">IF(COUNTIF(INDIRECT(ADDRESS(ROW(),3)&amp;":"&amp;ADDRESS(ROW(),COLUMN()-1)),"○")&gt;=15,"×",IF(ISBLANK('対象者リスト(従前分)'!$D14),"",IF(AND('対象者リスト(追加補助分2)'!IZ$6&gt;='対象者リスト(従前分)'!$D14,'対象者リスト(追加補助分2)'!IZ$6&lt;='対象者リスト(従前分)'!$E14),"○","×")))</f>
        <v/>
      </c>
      <c r="JA14" s="64" t="str">
        <f ca="1">IF(COUNTIF(INDIRECT(ADDRESS(ROW(),3)&amp;":"&amp;ADDRESS(ROW(),COLUMN()-1)),"○")&gt;=15,"×",IF(ISBLANK('対象者リスト(従前分)'!$D14),"",IF(AND('対象者リスト(追加補助分2)'!JA$6&gt;='対象者リスト(従前分)'!$D14,'対象者リスト(追加補助分2)'!JA$6&lt;='対象者リスト(従前分)'!$E14),"○","×")))</f>
        <v/>
      </c>
      <c r="JB14" s="64" t="str">
        <f ca="1">IF(COUNTIF(INDIRECT(ADDRESS(ROW(),3)&amp;":"&amp;ADDRESS(ROW(),COLUMN()-1)),"○")&gt;=15,"×",IF(ISBLANK('対象者リスト(従前分)'!$D14),"",IF(AND('対象者リスト(追加補助分2)'!JB$6&gt;='対象者リスト(従前分)'!$D14,'対象者リスト(追加補助分2)'!JB$6&lt;='対象者リスト(従前分)'!$E14),"○","×")))</f>
        <v/>
      </c>
      <c r="JC14" s="64" t="str">
        <f ca="1">IF(COUNTIF(INDIRECT(ADDRESS(ROW(),3)&amp;":"&amp;ADDRESS(ROW(),COLUMN()-1)),"○")&gt;=15,"×",IF(ISBLANK('対象者リスト(従前分)'!$D14),"",IF(AND('対象者リスト(追加補助分2)'!JC$6&gt;='対象者リスト(従前分)'!$D14,'対象者リスト(追加補助分2)'!JC$6&lt;='対象者リスト(従前分)'!$E14),"○","×")))</f>
        <v/>
      </c>
      <c r="JD14" s="64" t="str">
        <f ca="1">IF(COUNTIF(INDIRECT(ADDRESS(ROW(),3)&amp;":"&amp;ADDRESS(ROW(),COLUMN()-1)),"○")&gt;=15,"×",IF(ISBLANK('対象者リスト(従前分)'!$D14),"",IF(AND('対象者リスト(追加補助分2)'!JD$6&gt;='対象者リスト(従前分)'!$D14,'対象者リスト(追加補助分2)'!JD$6&lt;='対象者リスト(従前分)'!$E14),"○","×")))</f>
        <v/>
      </c>
      <c r="JE14" s="64" t="str">
        <f ca="1">IF(COUNTIF(INDIRECT(ADDRESS(ROW(),3)&amp;":"&amp;ADDRESS(ROW(),COLUMN()-1)),"○")&gt;=15,"×",IF(ISBLANK('対象者リスト(従前分)'!$D14),"",IF(AND('対象者リスト(追加補助分2)'!JE$6&gt;='対象者リスト(従前分)'!$D14,'対象者リスト(追加補助分2)'!JE$6&lt;='対象者リスト(従前分)'!$E14),"○","×")))</f>
        <v/>
      </c>
      <c r="JF14" s="64" t="str">
        <f ca="1">IF(COUNTIF(INDIRECT(ADDRESS(ROW(),3)&amp;":"&amp;ADDRESS(ROW(),COLUMN()-1)),"○")&gt;=15,"×",IF(ISBLANK('対象者リスト(従前分)'!$D14),"",IF(AND('対象者リスト(追加補助分2)'!JF$6&gt;='対象者リスト(従前分)'!$D14,'対象者リスト(追加補助分2)'!JF$6&lt;='対象者リスト(従前分)'!$E14),"○","×")))</f>
        <v/>
      </c>
      <c r="JG14" s="64" t="str">
        <f ca="1">IF(COUNTIF(INDIRECT(ADDRESS(ROW(),3)&amp;":"&amp;ADDRESS(ROW(),COLUMN()-1)),"○")&gt;=15,"×",IF(ISBLANK('対象者リスト(従前分)'!$D14),"",IF(AND('対象者リスト(追加補助分2)'!JG$6&gt;='対象者リスト(従前分)'!$D14,'対象者リスト(追加補助分2)'!JG$6&lt;='対象者リスト(従前分)'!$E14),"○","×")))</f>
        <v/>
      </c>
      <c r="JH14" s="64" t="str">
        <f ca="1">IF(COUNTIF(INDIRECT(ADDRESS(ROW(),3)&amp;":"&amp;ADDRESS(ROW(),COLUMN()-1)),"○")&gt;=15,"×",IF(ISBLANK('対象者リスト(従前分)'!$D14),"",IF(AND('対象者リスト(追加補助分2)'!JH$6&gt;='対象者リスト(従前分)'!$D14,'対象者リスト(追加補助分2)'!JH$6&lt;='対象者リスト(従前分)'!$E14),"○","×")))</f>
        <v/>
      </c>
      <c r="JI14" s="64" t="str">
        <f ca="1">IF(COUNTIF(INDIRECT(ADDRESS(ROW(),3)&amp;":"&amp;ADDRESS(ROW(),COLUMN()-1)),"○")&gt;=15,"×",IF(ISBLANK('対象者リスト(従前分)'!$D14),"",IF(AND('対象者リスト(追加補助分2)'!JI$6&gt;='対象者リスト(従前分)'!$D14,'対象者リスト(追加補助分2)'!JI$6&lt;='対象者リスト(従前分)'!$E14),"○","×")))</f>
        <v/>
      </c>
      <c r="JJ14" s="64" t="str">
        <f ca="1">IF(COUNTIF(INDIRECT(ADDRESS(ROW(),3)&amp;":"&amp;ADDRESS(ROW(),COLUMN()-1)),"○")&gt;=15,"×",IF(ISBLANK('対象者リスト(従前分)'!$D14),"",IF(AND('対象者リスト(追加補助分2)'!JJ$6&gt;='対象者リスト(従前分)'!$D14,'対象者リスト(追加補助分2)'!JJ$6&lt;='対象者リスト(従前分)'!$E14),"○","×")))</f>
        <v/>
      </c>
      <c r="JK14" s="73" t="str">
        <f ca="1">IF(COUNTIF(INDIRECT(ADDRESS(ROW(),3)&amp;":"&amp;ADDRESS(ROW(),COLUMN()-1)),"○")&gt;=15,"×",IF(ISBLANK('対象者リスト(従前分)'!$D14),"",IF(AND('対象者リスト(追加補助分2)'!JK$6&gt;='対象者リスト(従前分)'!$D14,'対象者リスト(追加補助分2)'!JK$6&lt;='対象者リスト(従前分)'!$E14),"○","×")))</f>
        <v/>
      </c>
      <c r="JL14" s="64" t="str">
        <f ca="1">IF(COUNTIF(INDIRECT(ADDRESS(ROW(),3)&amp;":"&amp;ADDRESS(ROW(),COLUMN()-1)),"○")&gt;=15,"×",IF(ISBLANK('対象者リスト(従前分)'!$D14),"",IF(AND('対象者リスト(追加補助分2)'!JL$6&gt;='対象者リスト(従前分)'!$D14,'対象者リスト(追加補助分2)'!JL$6&lt;='対象者リスト(従前分)'!$E14),"○","×")))</f>
        <v/>
      </c>
      <c r="JM14" s="64" t="str">
        <f ca="1">IF(COUNTIF(INDIRECT(ADDRESS(ROW(),3)&amp;":"&amp;ADDRESS(ROW(),COLUMN()-1)),"○")&gt;=15,"×",IF(ISBLANK('対象者リスト(従前分)'!$D14),"",IF(AND('対象者リスト(追加補助分2)'!JM$6&gt;='対象者リスト(従前分)'!$D14,'対象者リスト(追加補助分2)'!JM$6&lt;='対象者リスト(従前分)'!$E14),"○","×")))</f>
        <v/>
      </c>
      <c r="JN14" s="64" t="str">
        <f ca="1">IF(COUNTIF(INDIRECT(ADDRESS(ROW(),3)&amp;":"&amp;ADDRESS(ROW(),COLUMN()-1)),"○")&gt;=15,"×",IF(ISBLANK('対象者リスト(従前分)'!$D14),"",IF(AND('対象者リスト(追加補助分2)'!JN$6&gt;='対象者リスト(従前分)'!$D14,'対象者リスト(追加補助分2)'!JN$6&lt;='対象者リスト(従前分)'!$E14),"○","×")))</f>
        <v/>
      </c>
      <c r="JO14" s="64" t="str">
        <f ca="1">IF(COUNTIF(INDIRECT(ADDRESS(ROW(),3)&amp;":"&amp;ADDRESS(ROW(),COLUMN()-1)),"○")&gt;=15,"×",IF(ISBLANK('対象者リスト(従前分)'!$D14),"",IF(AND('対象者リスト(追加補助分2)'!JO$6&gt;='対象者リスト(従前分)'!$D14,'対象者リスト(追加補助分2)'!JO$6&lt;='対象者リスト(従前分)'!$E14),"○","×")))</f>
        <v/>
      </c>
      <c r="JP14" s="64" t="str">
        <f ca="1">IF(COUNTIF(INDIRECT(ADDRESS(ROW(),3)&amp;":"&amp;ADDRESS(ROW(),COLUMN()-1)),"○")&gt;=15,"×",IF(ISBLANK('対象者リスト(従前分)'!$D14),"",IF(AND('対象者リスト(追加補助分2)'!JP$6&gt;='対象者リスト(従前分)'!$D14,'対象者リスト(追加補助分2)'!JP$6&lt;='対象者リスト(従前分)'!$E14),"○","×")))</f>
        <v/>
      </c>
      <c r="JQ14" s="64" t="str">
        <f ca="1">IF(COUNTIF(INDIRECT(ADDRESS(ROW(),3)&amp;":"&amp;ADDRESS(ROW(),COLUMN()-1)),"○")&gt;=15,"×",IF(ISBLANK('対象者リスト(従前分)'!$D14),"",IF(AND('対象者リスト(追加補助分2)'!JQ$6&gt;='対象者リスト(従前分)'!$D14,'対象者リスト(追加補助分2)'!JQ$6&lt;='対象者リスト(従前分)'!$E14),"○","×")))</f>
        <v/>
      </c>
      <c r="JR14" s="64" t="str">
        <f ca="1">IF(COUNTIF(INDIRECT(ADDRESS(ROW(),3)&amp;":"&amp;ADDRESS(ROW(),COLUMN()-1)),"○")&gt;=15,"×",IF(ISBLANK('対象者リスト(従前分)'!$D14),"",IF(AND('対象者リスト(追加補助分2)'!JR$6&gt;='対象者リスト(従前分)'!$D14,'対象者リスト(追加補助分2)'!JR$6&lt;='対象者リスト(従前分)'!$E14),"○","×")))</f>
        <v/>
      </c>
      <c r="JS14" s="64" t="str">
        <f ca="1">IF(COUNTIF(INDIRECT(ADDRESS(ROW(),3)&amp;":"&amp;ADDRESS(ROW(),COLUMN()-1)),"○")&gt;=15,"×",IF(ISBLANK('対象者リスト(従前分)'!$D14),"",IF(AND('対象者リスト(追加補助分2)'!JS$6&gt;='対象者リスト(従前分)'!$D14,'対象者リスト(追加補助分2)'!JS$6&lt;='対象者リスト(従前分)'!$E14),"○","×")))</f>
        <v/>
      </c>
      <c r="JT14" s="64" t="str">
        <f ca="1">IF(COUNTIF(INDIRECT(ADDRESS(ROW(),3)&amp;":"&amp;ADDRESS(ROW(),COLUMN()-1)),"○")&gt;=15,"×",IF(ISBLANK('対象者リスト(従前分)'!$D14),"",IF(AND('対象者リスト(追加補助分2)'!JT$6&gt;='対象者リスト(従前分)'!$D14,'対象者リスト(追加補助分2)'!JT$6&lt;='対象者リスト(従前分)'!$E14),"○","×")))</f>
        <v/>
      </c>
      <c r="JU14" s="64" t="str">
        <f ca="1">IF(COUNTIF(INDIRECT(ADDRESS(ROW(),3)&amp;":"&amp;ADDRESS(ROW(),COLUMN()-1)),"○")&gt;=15,"×",IF(ISBLANK('対象者リスト(従前分)'!$D14),"",IF(AND('対象者リスト(追加補助分2)'!JU$6&gt;='対象者リスト(従前分)'!$D14,'対象者リスト(追加補助分2)'!JU$6&lt;='対象者リスト(従前分)'!$E14),"○","×")))</f>
        <v/>
      </c>
      <c r="JV14" s="64" t="str">
        <f ca="1">IF(COUNTIF(INDIRECT(ADDRESS(ROW(),3)&amp;":"&amp;ADDRESS(ROW(),COLUMN()-1)),"○")&gt;=15,"×",IF(ISBLANK('対象者リスト(従前分)'!$D14),"",IF(AND('対象者リスト(追加補助分2)'!JV$6&gt;='対象者リスト(従前分)'!$D14,'対象者リスト(追加補助分2)'!JV$6&lt;='対象者リスト(従前分)'!$E14),"○","×")))</f>
        <v/>
      </c>
      <c r="JW14" s="64" t="str">
        <f ca="1">IF(COUNTIF(INDIRECT(ADDRESS(ROW(),3)&amp;":"&amp;ADDRESS(ROW(),COLUMN()-1)),"○")&gt;=15,"×",IF(ISBLANK('対象者リスト(従前分)'!$D14),"",IF(AND('対象者リスト(追加補助分2)'!JW$6&gt;='対象者リスト(従前分)'!$D14,'対象者リスト(追加補助分2)'!JW$6&lt;='対象者リスト(従前分)'!$E14),"○","×")))</f>
        <v/>
      </c>
      <c r="JX14" s="64" t="str">
        <f ca="1">IF(COUNTIF(INDIRECT(ADDRESS(ROW(),3)&amp;":"&amp;ADDRESS(ROW(),COLUMN()-1)),"○")&gt;=15,"×",IF(ISBLANK('対象者リスト(従前分)'!$D14),"",IF(AND('対象者リスト(追加補助分2)'!JX$6&gt;='対象者リスト(従前分)'!$D14,'対象者リスト(追加補助分2)'!JX$6&lt;='対象者リスト(従前分)'!$E14),"○","×")))</f>
        <v/>
      </c>
      <c r="JY14" s="64" t="str">
        <f ca="1">IF(COUNTIF(INDIRECT(ADDRESS(ROW(),3)&amp;":"&amp;ADDRESS(ROW(),COLUMN()-1)),"○")&gt;=15,"×",IF(ISBLANK('対象者リスト(従前分)'!$D14),"",IF(AND('対象者リスト(追加補助分2)'!JY$6&gt;='対象者リスト(従前分)'!$D14,'対象者リスト(追加補助分2)'!JY$6&lt;='対象者リスト(従前分)'!$E14),"○","×")))</f>
        <v/>
      </c>
      <c r="JZ14" s="64" t="str">
        <f ca="1">IF(COUNTIF(INDIRECT(ADDRESS(ROW(),3)&amp;":"&amp;ADDRESS(ROW(),COLUMN()-1)),"○")&gt;=15,"×",IF(ISBLANK('対象者リスト(従前分)'!$D14),"",IF(AND('対象者リスト(追加補助分2)'!JZ$6&gt;='対象者リスト(従前分)'!$D14,'対象者リスト(追加補助分2)'!JZ$6&lt;='対象者リスト(従前分)'!$E14),"○","×")))</f>
        <v/>
      </c>
      <c r="KA14" s="64" t="str">
        <f ca="1">IF(COUNTIF(INDIRECT(ADDRESS(ROW(),3)&amp;":"&amp;ADDRESS(ROW(),COLUMN()-1)),"○")&gt;=15,"×",IF(ISBLANK('対象者リスト(従前分)'!$D14),"",IF(AND('対象者リスト(追加補助分2)'!KA$6&gt;='対象者リスト(従前分)'!$D14,'対象者リスト(追加補助分2)'!KA$6&lt;='対象者リスト(従前分)'!$E14),"○","×")))</f>
        <v/>
      </c>
      <c r="KB14" s="64" t="str">
        <f ca="1">IF(COUNTIF(INDIRECT(ADDRESS(ROW(),3)&amp;":"&amp;ADDRESS(ROW(),COLUMN()-1)),"○")&gt;=15,"×",IF(ISBLANK('対象者リスト(従前分)'!$D14),"",IF(AND('対象者リスト(追加補助分2)'!KB$6&gt;='対象者リスト(従前分)'!$D14,'対象者リスト(追加補助分2)'!KB$6&lt;='対象者リスト(従前分)'!$E14),"○","×")))</f>
        <v/>
      </c>
      <c r="KC14" s="64" t="str">
        <f ca="1">IF(COUNTIF(INDIRECT(ADDRESS(ROW(),3)&amp;":"&amp;ADDRESS(ROW(),COLUMN()-1)),"○")&gt;=15,"×",IF(ISBLANK('対象者リスト(従前分)'!$D14),"",IF(AND('対象者リスト(追加補助分2)'!KC$6&gt;='対象者リスト(従前分)'!$D14,'対象者リスト(追加補助分2)'!KC$6&lt;='対象者リスト(従前分)'!$E14),"○","×")))</f>
        <v/>
      </c>
      <c r="KD14" s="64" t="str">
        <f ca="1">IF(COUNTIF(INDIRECT(ADDRESS(ROW(),3)&amp;":"&amp;ADDRESS(ROW(),COLUMN()-1)),"○")&gt;=15,"×",IF(ISBLANK('対象者リスト(従前分)'!$D14),"",IF(AND('対象者リスト(追加補助分2)'!KD$6&gt;='対象者リスト(従前分)'!$D14,'対象者リスト(追加補助分2)'!KD$6&lt;='対象者リスト(従前分)'!$E14),"○","×")))</f>
        <v/>
      </c>
      <c r="KE14" s="64" t="str">
        <f ca="1">IF(COUNTIF(INDIRECT(ADDRESS(ROW(),3)&amp;":"&amp;ADDRESS(ROW(),COLUMN()-1)),"○")&gt;=15,"×",IF(ISBLANK('対象者リスト(従前分)'!$D14),"",IF(AND('対象者リスト(追加補助分2)'!KE$6&gt;='対象者リスト(従前分)'!$D14,'対象者リスト(追加補助分2)'!KE$6&lt;='対象者リスト(従前分)'!$E14),"○","×")))</f>
        <v/>
      </c>
      <c r="KF14" s="64" t="str">
        <f ca="1">IF(COUNTIF(INDIRECT(ADDRESS(ROW(),3)&amp;":"&amp;ADDRESS(ROW(),COLUMN()-1)),"○")&gt;=15,"×",IF(ISBLANK('対象者リスト(従前分)'!$D14),"",IF(AND('対象者リスト(追加補助分2)'!KF$6&gt;='対象者リスト(従前分)'!$D14,'対象者リスト(追加補助分2)'!KF$6&lt;='対象者リスト(従前分)'!$E14),"○","×")))</f>
        <v/>
      </c>
      <c r="KG14" s="64" t="str">
        <f ca="1">IF(COUNTIF(INDIRECT(ADDRESS(ROW(),3)&amp;":"&amp;ADDRESS(ROW(),COLUMN()-1)),"○")&gt;=15,"×",IF(ISBLANK('対象者リスト(従前分)'!$D14),"",IF(AND('対象者リスト(追加補助分2)'!KG$6&gt;='対象者リスト(従前分)'!$D14,'対象者リスト(追加補助分2)'!KG$6&lt;='対象者リスト(従前分)'!$E14),"○","×")))</f>
        <v/>
      </c>
      <c r="KH14" s="64" t="str">
        <f ca="1">IF(COUNTIF(INDIRECT(ADDRESS(ROW(),3)&amp;":"&amp;ADDRESS(ROW(),COLUMN()-1)),"○")&gt;=15,"×",IF(ISBLANK('対象者リスト(従前分)'!$D14),"",IF(AND('対象者リスト(追加補助分2)'!KH$6&gt;='対象者リスト(従前分)'!$D14,'対象者リスト(追加補助分2)'!KH$6&lt;='対象者リスト(従前分)'!$E14),"○","×")))</f>
        <v/>
      </c>
      <c r="KI14" s="64" t="str">
        <f ca="1">IF(COUNTIF(INDIRECT(ADDRESS(ROW(),3)&amp;":"&amp;ADDRESS(ROW(),COLUMN()-1)),"○")&gt;=15,"×",IF(ISBLANK('対象者リスト(従前分)'!$D14),"",IF(AND('対象者リスト(追加補助分2)'!KI$6&gt;='対象者リスト(従前分)'!$D14,'対象者リスト(追加補助分2)'!KI$6&lt;='対象者リスト(従前分)'!$E14),"○","×")))</f>
        <v/>
      </c>
      <c r="KJ14" s="64" t="str">
        <f ca="1">IF(COUNTIF(INDIRECT(ADDRESS(ROW(),3)&amp;":"&amp;ADDRESS(ROW(),COLUMN()-1)),"○")&gt;=15,"×",IF(ISBLANK('対象者リスト(従前分)'!$D14),"",IF(AND('対象者リスト(追加補助分2)'!KJ$6&gt;='対象者リスト(従前分)'!$D14,'対象者リスト(追加補助分2)'!KJ$6&lt;='対象者リスト(従前分)'!$E14),"○","×")))</f>
        <v/>
      </c>
      <c r="KK14" s="64" t="str">
        <f ca="1">IF(COUNTIF(INDIRECT(ADDRESS(ROW(),3)&amp;":"&amp;ADDRESS(ROW(),COLUMN()-1)),"○")&gt;=15,"×",IF(ISBLANK('対象者リスト(従前分)'!$D14),"",IF(AND('対象者リスト(追加補助分2)'!KK$6&gt;='対象者リスト(従前分)'!$D14,'対象者リスト(追加補助分2)'!KK$6&lt;='対象者リスト(従前分)'!$E14),"○","×")))</f>
        <v/>
      </c>
      <c r="KL14" s="64" t="str">
        <f ca="1">IF(COUNTIF(INDIRECT(ADDRESS(ROW(),3)&amp;":"&amp;ADDRESS(ROW(),COLUMN()-1)),"○")&gt;=15,"×",IF(ISBLANK('対象者リスト(従前分)'!$D14),"",IF(AND('対象者リスト(追加補助分2)'!KL$6&gt;='対象者リスト(従前分)'!$D14,'対象者リスト(追加補助分2)'!KL$6&lt;='対象者リスト(従前分)'!$E14),"○","×")))</f>
        <v/>
      </c>
      <c r="KM14" s="64" t="str">
        <f ca="1">IF(COUNTIF(INDIRECT(ADDRESS(ROW(),3)&amp;":"&amp;ADDRESS(ROW(),COLUMN()-1)),"○")&gt;=15,"×",IF(ISBLANK('対象者リスト(従前分)'!$D14),"",IF(AND('対象者リスト(追加補助分2)'!KM$6&gt;='対象者リスト(従前分)'!$D14,'対象者リスト(追加補助分2)'!KM$6&lt;='対象者リスト(従前分)'!$E14),"○","×")))</f>
        <v/>
      </c>
      <c r="KN14" s="64" t="str">
        <f ca="1">IF(COUNTIF(INDIRECT(ADDRESS(ROW(),3)&amp;":"&amp;ADDRESS(ROW(),COLUMN()-1)),"○")&gt;=15,"×",IF(ISBLANK('対象者リスト(従前分)'!$D14),"",IF(AND('対象者リスト(追加補助分2)'!KN$6&gt;='対象者リスト(従前分)'!$D14,'対象者リスト(追加補助分2)'!KN$6&lt;='対象者リスト(従前分)'!$E14),"○","×")))</f>
        <v/>
      </c>
      <c r="KO14" s="64" t="str">
        <f ca="1">IF(COUNTIF(INDIRECT(ADDRESS(ROW(),3)&amp;":"&amp;ADDRESS(ROW(),COLUMN()-1)),"○")&gt;=15,"×",IF(ISBLANK('対象者リスト(従前分)'!$D14),"",IF(AND('対象者リスト(追加補助分2)'!KO$6&gt;='対象者リスト(従前分)'!$D14,'対象者リスト(追加補助分2)'!KO$6&lt;='対象者リスト(従前分)'!$E14),"○","×")))</f>
        <v/>
      </c>
      <c r="KP14" s="73" t="str">
        <f ca="1">IF(COUNTIF(INDIRECT(ADDRESS(ROW(),3)&amp;":"&amp;ADDRESS(ROW(),COLUMN()-1)),"○")&gt;=15,"×",IF(ISBLANK('対象者リスト(従前分)'!$D14),"",IF(AND('対象者リスト(追加補助分2)'!KP$6&gt;='対象者リスト(従前分)'!$D14,'対象者リスト(追加補助分2)'!KP$6&lt;='対象者リスト(従前分)'!$E14),"○","×")))</f>
        <v/>
      </c>
      <c r="KQ14" s="64" t="str">
        <f ca="1">IF(COUNTIF(INDIRECT(ADDRESS(ROW(),3)&amp;":"&amp;ADDRESS(ROW(),COLUMN()-1)),"○")&gt;=15,"×",IF(ISBLANK('対象者リスト(従前分)'!$D14),"",IF(AND('対象者リスト(追加補助分2)'!KQ$6&gt;='対象者リスト(従前分)'!$D14,'対象者リスト(追加補助分2)'!KQ$6&lt;='対象者リスト(従前分)'!$E14),"○","×")))</f>
        <v/>
      </c>
      <c r="KR14" s="64" t="str">
        <f ca="1">IF(COUNTIF(INDIRECT(ADDRESS(ROW(),3)&amp;":"&amp;ADDRESS(ROW(),COLUMN()-1)),"○")&gt;=15,"×",IF(ISBLANK('対象者リスト(従前分)'!$D14),"",IF(AND('対象者リスト(追加補助分2)'!KR$6&gt;='対象者リスト(従前分)'!$D14,'対象者リスト(追加補助分2)'!KR$6&lt;='対象者リスト(従前分)'!$E14),"○","×")))</f>
        <v/>
      </c>
      <c r="KS14" s="64" t="str">
        <f ca="1">IF(COUNTIF(INDIRECT(ADDRESS(ROW(),3)&amp;":"&amp;ADDRESS(ROW(),COLUMN()-1)),"○")&gt;=15,"×",IF(ISBLANK('対象者リスト(従前分)'!$D14),"",IF(AND('対象者リスト(追加補助分2)'!KS$6&gt;='対象者リスト(従前分)'!$D14,'対象者リスト(追加補助分2)'!KS$6&lt;='対象者リスト(従前分)'!$E14),"○","×")))</f>
        <v/>
      </c>
      <c r="KT14" s="64" t="str">
        <f ca="1">IF(COUNTIF(INDIRECT(ADDRESS(ROW(),3)&amp;":"&amp;ADDRESS(ROW(),COLUMN()-1)),"○")&gt;=15,"×",IF(ISBLANK('対象者リスト(従前分)'!$D14),"",IF(AND('対象者リスト(追加補助分2)'!KT$6&gt;='対象者リスト(従前分)'!$D14,'対象者リスト(追加補助分2)'!KT$6&lt;='対象者リスト(従前分)'!$E14),"○","×")))</f>
        <v/>
      </c>
      <c r="KU14" s="64" t="str">
        <f ca="1">IF(COUNTIF(INDIRECT(ADDRESS(ROW(),3)&amp;":"&amp;ADDRESS(ROW(),COLUMN()-1)),"○")&gt;=15,"×",IF(ISBLANK('対象者リスト(従前分)'!$D14),"",IF(AND('対象者リスト(追加補助分2)'!KU$6&gt;='対象者リスト(従前分)'!$D14,'対象者リスト(追加補助分2)'!KU$6&lt;='対象者リスト(従前分)'!$E14),"○","×")))</f>
        <v/>
      </c>
      <c r="KV14" s="64" t="str">
        <f ca="1">IF(COUNTIF(INDIRECT(ADDRESS(ROW(),3)&amp;":"&amp;ADDRESS(ROW(),COLUMN()-1)),"○")&gt;=15,"×",IF(ISBLANK('対象者リスト(従前分)'!$D14),"",IF(AND('対象者リスト(追加補助分2)'!KV$6&gt;='対象者リスト(従前分)'!$D14,'対象者リスト(追加補助分2)'!KV$6&lt;='対象者リスト(従前分)'!$E14),"○","×")))</f>
        <v/>
      </c>
      <c r="KW14" s="64" t="str">
        <f ca="1">IF(COUNTIF(INDIRECT(ADDRESS(ROW(),3)&amp;":"&amp;ADDRESS(ROW(),COLUMN()-1)),"○")&gt;=15,"×",IF(ISBLANK('対象者リスト(従前分)'!$D14),"",IF(AND('対象者リスト(追加補助分2)'!KW$6&gt;='対象者リスト(従前分)'!$D14,'対象者リスト(追加補助分2)'!KW$6&lt;='対象者リスト(従前分)'!$E14),"○","×")))</f>
        <v/>
      </c>
      <c r="KX14" s="64" t="str">
        <f ca="1">IF(COUNTIF(INDIRECT(ADDRESS(ROW(),3)&amp;":"&amp;ADDRESS(ROW(),COLUMN()-1)),"○")&gt;=15,"×",IF(ISBLANK('対象者リスト(従前分)'!$D14),"",IF(AND('対象者リスト(追加補助分2)'!KX$6&gt;='対象者リスト(従前分)'!$D14,'対象者リスト(追加補助分2)'!KX$6&lt;='対象者リスト(従前分)'!$E14),"○","×")))</f>
        <v/>
      </c>
      <c r="KY14" s="64" t="str">
        <f ca="1">IF(COUNTIF(INDIRECT(ADDRESS(ROW(),3)&amp;":"&amp;ADDRESS(ROW(),COLUMN()-1)),"○")&gt;=15,"×",IF(ISBLANK('対象者リスト(従前分)'!$D14),"",IF(AND('対象者リスト(追加補助分2)'!KY$6&gt;='対象者リスト(従前分)'!$D14,'対象者リスト(追加補助分2)'!KY$6&lt;='対象者リスト(従前分)'!$E14),"○","×")))</f>
        <v/>
      </c>
      <c r="KZ14" s="64" t="str">
        <f ca="1">IF(COUNTIF(INDIRECT(ADDRESS(ROW(),3)&amp;":"&amp;ADDRESS(ROW(),COLUMN()-1)),"○")&gt;=15,"×",IF(ISBLANK('対象者リスト(従前分)'!$D14),"",IF(AND('対象者リスト(追加補助分2)'!KZ$6&gt;='対象者リスト(従前分)'!$D14,'対象者リスト(追加補助分2)'!KZ$6&lt;='対象者リスト(従前分)'!$E14),"○","×")))</f>
        <v/>
      </c>
      <c r="LA14" s="64" t="str">
        <f ca="1">IF(COUNTIF(INDIRECT(ADDRESS(ROW(),3)&amp;":"&amp;ADDRESS(ROW(),COLUMN()-1)),"○")&gt;=15,"×",IF(ISBLANK('対象者リスト(従前分)'!$D14),"",IF(AND('対象者リスト(追加補助分2)'!LA$6&gt;='対象者リスト(従前分)'!$D14,'対象者リスト(追加補助分2)'!LA$6&lt;='対象者リスト(従前分)'!$E14),"○","×")))</f>
        <v/>
      </c>
      <c r="LB14" s="64" t="str">
        <f ca="1">IF(COUNTIF(INDIRECT(ADDRESS(ROW(),3)&amp;":"&amp;ADDRESS(ROW(),COLUMN()-1)),"○")&gt;=15,"×",IF(ISBLANK('対象者リスト(従前分)'!$D14),"",IF(AND('対象者リスト(追加補助分2)'!LB$6&gt;='対象者リスト(従前分)'!$D14,'対象者リスト(追加補助分2)'!LB$6&lt;='対象者リスト(従前分)'!$E14),"○","×")))</f>
        <v/>
      </c>
      <c r="LC14" s="64" t="str">
        <f ca="1">IF(COUNTIF(INDIRECT(ADDRESS(ROW(),3)&amp;":"&amp;ADDRESS(ROW(),COLUMN()-1)),"○")&gt;=15,"×",IF(ISBLANK('対象者リスト(従前分)'!$D14),"",IF(AND('対象者リスト(追加補助分2)'!LC$6&gt;='対象者リスト(従前分)'!$D14,'対象者リスト(追加補助分2)'!LC$6&lt;='対象者リスト(従前分)'!$E14),"○","×")))</f>
        <v/>
      </c>
      <c r="LD14" s="64" t="str">
        <f ca="1">IF(COUNTIF(INDIRECT(ADDRESS(ROW(),3)&amp;":"&amp;ADDRESS(ROW(),COLUMN()-1)),"○")&gt;=15,"×",IF(ISBLANK('対象者リスト(従前分)'!$D14),"",IF(AND('対象者リスト(追加補助分2)'!LD$6&gt;='対象者リスト(従前分)'!$D14,'対象者リスト(追加補助分2)'!LD$6&lt;='対象者リスト(従前分)'!$E14),"○","×")))</f>
        <v/>
      </c>
      <c r="LE14" s="64" t="str">
        <f ca="1">IF(COUNTIF(INDIRECT(ADDRESS(ROW(),3)&amp;":"&amp;ADDRESS(ROW(),COLUMN()-1)),"○")&gt;=15,"×",IF(ISBLANK('対象者リスト(従前分)'!$D14),"",IF(AND('対象者リスト(追加補助分2)'!LE$6&gt;='対象者リスト(従前分)'!$D14,'対象者リスト(追加補助分2)'!LE$6&lt;='対象者リスト(従前分)'!$E14),"○","×")))</f>
        <v/>
      </c>
      <c r="LF14" s="64" t="str">
        <f ca="1">IF(COUNTIF(INDIRECT(ADDRESS(ROW(),3)&amp;":"&amp;ADDRESS(ROW(),COLUMN()-1)),"○")&gt;=15,"×",IF(ISBLANK('対象者リスト(従前分)'!$D14),"",IF(AND('対象者リスト(追加補助分2)'!LF$6&gt;='対象者リスト(従前分)'!$D14,'対象者リスト(追加補助分2)'!LF$6&lt;='対象者リスト(従前分)'!$E14),"○","×")))</f>
        <v/>
      </c>
      <c r="LG14" s="64" t="str">
        <f ca="1">IF(COUNTIF(INDIRECT(ADDRESS(ROW(),3)&amp;":"&amp;ADDRESS(ROW(),COLUMN()-1)),"○")&gt;=15,"×",IF(ISBLANK('対象者リスト(従前分)'!$D14),"",IF(AND('対象者リスト(追加補助分2)'!LG$6&gt;='対象者リスト(従前分)'!$D14,'対象者リスト(追加補助分2)'!LG$6&lt;='対象者リスト(従前分)'!$E14),"○","×")))</f>
        <v/>
      </c>
      <c r="LH14" s="64" t="str">
        <f ca="1">IF(COUNTIF(INDIRECT(ADDRESS(ROW(),3)&amp;":"&amp;ADDRESS(ROW(),COLUMN()-1)),"○")&gt;=15,"×",IF(ISBLANK('対象者リスト(従前分)'!$D14),"",IF(AND('対象者リスト(追加補助分2)'!LH$6&gt;='対象者リスト(従前分)'!$D14,'対象者リスト(追加補助分2)'!LH$6&lt;='対象者リスト(従前分)'!$E14),"○","×")))</f>
        <v/>
      </c>
      <c r="LI14" s="64" t="str">
        <f ca="1">IF(COUNTIF(INDIRECT(ADDRESS(ROW(),3)&amp;":"&amp;ADDRESS(ROW(),COLUMN()-1)),"○")&gt;=15,"×",IF(ISBLANK('対象者リスト(従前分)'!$D14),"",IF(AND('対象者リスト(追加補助分2)'!LI$6&gt;='対象者リスト(従前分)'!$D14,'対象者リスト(追加補助分2)'!LI$6&lt;='対象者リスト(従前分)'!$E14),"○","×")))</f>
        <v/>
      </c>
      <c r="LJ14" s="64" t="str">
        <f ca="1">IF(COUNTIF(INDIRECT(ADDRESS(ROW(),3)&amp;":"&amp;ADDRESS(ROW(),COLUMN()-1)),"○")&gt;=15,"×",IF(ISBLANK('対象者リスト(従前分)'!$D14),"",IF(AND('対象者リスト(追加補助分2)'!LJ$6&gt;='対象者リスト(従前分)'!$D14,'対象者リスト(追加補助分2)'!LJ$6&lt;='対象者リスト(従前分)'!$E14),"○","×")))</f>
        <v/>
      </c>
      <c r="LK14" s="64" t="str">
        <f ca="1">IF(COUNTIF(INDIRECT(ADDRESS(ROW(),3)&amp;":"&amp;ADDRESS(ROW(),COLUMN()-1)),"○")&gt;=15,"×",IF(ISBLANK('対象者リスト(従前分)'!$D14),"",IF(AND('対象者リスト(追加補助分2)'!LK$6&gt;='対象者リスト(従前分)'!$D14,'対象者リスト(追加補助分2)'!LK$6&lt;='対象者リスト(従前分)'!$E14),"○","×")))</f>
        <v/>
      </c>
      <c r="LL14" s="64" t="str">
        <f ca="1">IF(COUNTIF(INDIRECT(ADDRESS(ROW(),3)&amp;":"&amp;ADDRESS(ROW(),COLUMN()-1)),"○")&gt;=15,"×",IF(ISBLANK('対象者リスト(従前分)'!$D14),"",IF(AND('対象者リスト(追加補助分2)'!LL$6&gt;='対象者リスト(従前分)'!$D14,'対象者リスト(追加補助分2)'!LL$6&lt;='対象者リスト(従前分)'!$E14),"○","×")))</f>
        <v/>
      </c>
      <c r="LM14" s="64" t="str">
        <f ca="1">IF(COUNTIF(INDIRECT(ADDRESS(ROW(),3)&amp;":"&amp;ADDRESS(ROW(),COLUMN()-1)),"○")&gt;=15,"×",IF(ISBLANK('対象者リスト(従前分)'!$D14),"",IF(AND('対象者リスト(追加補助分2)'!LM$6&gt;='対象者リスト(従前分)'!$D14,'対象者リスト(追加補助分2)'!LM$6&lt;='対象者リスト(従前分)'!$E14),"○","×")))</f>
        <v/>
      </c>
      <c r="LN14" s="64" t="str">
        <f ca="1">IF(COUNTIF(INDIRECT(ADDRESS(ROW(),3)&amp;":"&amp;ADDRESS(ROW(),COLUMN()-1)),"○")&gt;=15,"×",IF(ISBLANK('対象者リスト(従前分)'!$D14),"",IF(AND('対象者リスト(追加補助分2)'!LN$6&gt;='対象者リスト(従前分)'!$D14,'対象者リスト(追加補助分2)'!LN$6&lt;='対象者リスト(従前分)'!$E14),"○","×")))</f>
        <v/>
      </c>
      <c r="LO14" s="64" t="str">
        <f ca="1">IF(COUNTIF(INDIRECT(ADDRESS(ROW(),3)&amp;":"&amp;ADDRESS(ROW(),COLUMN()-1)),"○")&gt;=15,"×",IF(ISBLANK('対象者リスト(従前分)'!$D14),"",IF(AND('対象者リスト(追加補助分2)'!LO$6&gt;='対象者リスト(従前分)'!$D14,'対象者リスト(追加補助分2)'!LO$6&lt;='対象者リスト(従前分)'!$E14),"○","×")))</f>
        <v/>
      </c>
      <c r="LP14" s="64" t="str">
        <f ca="1">IF(COUNTIF(INDIRECT(ADDRESS(ROW(),3)&amp;":"&amp;ADDRESS(ROW(),COLUMN()-1)),"○")&gt;=15,"×",IF(ISBLANK('対象者リスト(従前分)'!$D14),"",IF(AND('対象者リスト(追加補助分2)'!LP$6&gt;='対象者リスト(従前分)'!$D14,'対象者リスト(追加補助分2)'!LP$6&lt;='対象者リスト(従前分)'!$E14),"○","×")))</f>
        <v/>
      </c>
      <c r="LQ14" s="64" t="str">
        <f ca="1">IF(COUNTIF(INDIRECT(ADDRESS(ROW(),3)&amp;":"&amp;ADDRESS(ROW(),COLUMN()-1)),"○")&gt;=15,"×",IF(ISBLANK('対象者リスト(従前分)'!$D14),"",IF(AND('対象者リスト(追加補助分2)'!LQ$6&gt;='対象者リスト(従前分)'!$D14,'対象者リスト(追加補助分2)'!LQ$6&lt;='対象者リスト(従前分)'!$E14),"○","×")))</f>
        <v/>
      </c>
      <c r="LR14" s="73" t="str">
        <f ca="1">IF(COUNTIF(INDIRECT(ADDRESS(ROW(),3)&amp;":"&amp;ADDRESS(ROW(),COLUMN()-1)),"○")&gt;=15,"×",IF(ISBLANK('対象者リスト(従前分)'!$D14),"",IF(AND('対象者リスト(追加補助分2)'!LR$6&gt;='対象者リスト(従前分)'!$D14,'対象者リスト(追加補助分2)'!LR$6&lt;='対象者リスト(従前分)'!$E14),"○","×")))</f>
        <v/>
      </c>
      <c r="LS14" s="64" t="str">
        <f ca="1">IF(COUNTIF(INDIRECT(ADDRESS(ROW(),3)&amp;":"&amp;ADDRESS(ROW(),COLUMN()-1)),"○")&gt;=15,"×",IF(ISBLANK('対象者リスト(従前分)'!$D14),"",IF(AND('対象者リスト(追加補助分2)'!LS$6&gt;='対象者リスト(従前分)'!$D14,'対象者リスト(追加補助分2)'!LS$6&lt;='対象者リスト(従前分)'!$E14),"○","×")))</f>
        <v/>
      </c>
      <c r="LT14" s="64" t="str">
        <f ca="1">IF(COUNTIF(INDIRECT(ADDRESS(ROW(),3)&amp;":"&amp;ADDRESS(ROW(),COLUMN()-1)),"○")&gt;=15,"×",IF(ISBLANK('対象者リスト(従前分)'!$D14),"",IF(AND('対象者リスト(追加補助分2)'!LT$6&gt;='対象者リスト(従前分)'!$D14,'対象者リスト(追加補助分2)'!LT$6&lt;='対象者リスト(従前分)'!$E14),"○","×")))</f>
        <v/>
      </c>
      <c r="LU14" s="64" t="str">
        <f ca="1">IF(COUNTIF(INDIRECT(ADDRESS(ROW(),3)&amp;":"&amp;ADDRESS(ROW(),COLUMN()-1)),"○")&gt;=15,"×",IF(ISBLANK('対象者リスト(従前分)'!$D14),"",IF(AND('対象者リスト(追加補助分2)'!LU$6&gt;='対象者リスト(従前分)'!$D14,'対象者リスト(追加補助分2)'!LU$6&lt;='対象者リスト(従前分)'!$E14),"○","×")))</f>
        <v/>
      </c>
      <c r="LV14" s="64" t="str">
        <f ca="1">IF(COUNTIF(INDIRECT(ADDRESS(ROW(),3)&amp;":"&amp;ADDRESS(ROW(),COLUMN()-1)),"○")&gt;=15,"×",IF(ISBLANK('対象者リスト(従前分)'!$D14),"",IF(AND('対象者リスト(追加補助分2)'!LV$6&gt;='対象者リスト(従前分)'!$D14,'対象者リスト(追加補助分2)'!LV$6&lt;='対象者リスト(従前分)'!$E14),"○","×")))</f>
        <v/>
      </c>
      <c r="LW14" s="64" t="str">
        <f ca="1">IF(COUNTIF(INDIRECT(ADDRESS(ROW(),3)&amp;":"&amp;ADDRESS(ROW(),COLUMN()-1)),"○")&gt;=15,"×",IF(ISBLANK('対象者リスト(従前分)'!$D14),"",IF(AND('対象者リスト(追加補助分2)'!LW$6&gt;='対象者リスト(従前分)'!$D14,'対象者リスト(追加補助分2)'!LW$6&lt;='対象者リスト(従前分)'!$E14),"○","×")))</f>
        <v/>
      </c>
      <c r="LX14" s="64" t="str">
        <f ca="1">IF(COUNTIF(INDIRECT(ADDRESS(ROW(),3)&amp;":"&amp;ADDRESS(ROW(),COLUMN()-1)),"○")&gt;=15,"×",IF(ISBLANK('対象者リスト(従前分)'!$D14),"",IF(AND('対象者リスト(追加補助分2)'!LX$6&gt;='対象者リスト(従前分)'!$D14,'対象者リスト(追加補助分2)'!LX$6&lt;='対象者リスト(従前分)'!$E14),"○","×")))</f>
        <v/>
      </c>
      <c r="LY14" s="64" t="str">
        <f ca="1">IF(COUNTIF(INDIRECT(ADDRESS(ROW(),3)&amp;":"&amp;ADDRESS(ROW(),COLUMN()-1)),"○")&gt;=15,"×",IF(ISBLANK('対象者リスト(従前分)'!$D14),"",IF(AND('対象者リスト(追加補助分2)'!LY$6&gt;='対象者リスト(従前分)'!$D14,'対象者リスト(追加補助分2)'!LY$6&lt;='対象者リスト(従前分)'!$E14),"○","×")))</f>
        <v/>
      </c>
      <c r="LZ14" s="64" t="str">
        <f ca="1">IF(COUNTIF(INDIRECT(ADDRESS(ROW(),3)&amp;":"&amp;ADDRESS(ROW(),COLUMN()-1)),"○")&gt;=15,"×",IF(ISBLANK('対象者リスト(従前分)'!$D14),"",IF(AND('対象者リスト(追加補助分2)'!LZ$6&gt;='対象者リスト(従前分)'!$D14,'対象者リスト(追加補助分2)'!LZ$6&lt;='対象者リスト(従前分)'!$E14),"○","×")))</f>
        <v/>
      </c>
      <c r="MA14" s="64" t="str">
        <f ca="1">IF(COUNTIF(INDIRECT(ADDRESS(ROW(),3)&amp;":"&amp;ADDRESS(ROW(),COLUMN()-1)),"○")&gt;=15,"×",IF(ISBLANK('対象者リスト(従前分)'!$D14),"",IF(AND('対象者リスト(追加補助分2)'!MA$6&gt;='対象者リスト(従前分)'!$D14,'対象者リスト(追加補助分2)'!MA$6&lt;='対象者リスト(従前分)'!$E14),"○","×")))</f>
        <v/>
      </c>
      <c r="MB14" s="64" t="str">
        <f ca="1">IF(COUNTIF(INDIRECT(ADDRESS(ROW(),3)&amp;":"&amp;ADDRESS(ROW(),COLUMN()-1)),"○")&gt;=15,"×",IF(ISBLANK('対象者リスト(従前分)'!$D14),"",IF(AND('対象者リスト(追加補助分2)'!MB$6&gt;='対象者リスト(従前分)'!$D14,'対象者リスト(追加補助分2)'!MB$6&lt;='対象者リスト(従前分)'!$E14),"○","×")))</f>
        <v/>
      </c>
      <c r="MC14" s="64" t="str">
        <f ca="1">IF(COUNTIF(INDIRECT(ADDRESS(ROW(),3)&amp;":"&amp;ADDRESS(ROW(),COLUMN()-1)),"○")&gt;=15,"×",IF(ISBLANK('対象者リスト(従前分)'!$D14),"",IF(AND('対象者リスト(追加補助分2)'!MC$6&gt;='対象者リスト(従前分)'!$D14,'対象者リスト(追加補助分2)'!MC$6&lt;='対象者リスト(従前分)'!$E14),"○","×")))</f>
        <v/>
      </c>
      <c r="MD14" s="64" t="str">
        <f ca="1">IF(COUNTIF(INDIRECT(ADDRESS(ROW(),3)&amp;":"&amp;ADDRESS(ROW(),COLUMN()-1)),"○")&gt;=15,"×",IF(ISBLANK('対象者リスト(従前分)'!$D14),"",IF(AND('対象者リスト(追加補助分2)'!MD$6&gt;='対象者リスト(従前分)'!$D14,'対象者リスト(追加補助分2)'!MD$6&lt;='対象者リスト(従前分)'!$E14),"○","×")))</f>
        <v/>
      </c>
      <c r="ME14" s="64" t="str">
        <f ca="1">IF(COUNTIF(INDIRECT(ADDRESS(ROW(),3)&amp;":"&amp;ADDRESS(ROW(),COLUMN()-1)),"○")&gt;=15,"×",IF(ISBLANK('対象者リスト(従前分)'!$D14),"",IF(AND('対象者リスト(追加補助分2)'!ME$6&gt;='対象者リスト(従前分)'!$D14,'対象者リスト(追加補助分2)'!ME$6&lt;='対象者リスト(従前分)'!$E14),"○","×")))</f>
        <v/>
      </c>
      <c r="MF14" s="64" t="str">
        <f ca="1">IF(COUNTIF(INDIRECT(ADDRESS(ROW(),3)&amp;":"&amp;ADDRESS(ROW(),COLUMN()-1)),"○")&gt;=15,"×",IF(ISBLANK('対象者リスト(従前分)'!$D14),"",IF(AND('対象者リスト(追加補助分2)'!MF$6&gt;='対象者リスト(従前分)'!$D14,'対象者リスト(追加補助分2)'!MF$6&lt;='対象者リスト(従前分)'!$E14),"○","×")))</f>
        <v/>
      </c>
      <c r="MG14" s="64" t="str">
        <f ca="1">IF(COUNTIF(INDIRECT(ADDRESS(ROW(),3)&amp;":"&amp;ADDRESS(ROW(),COLUMN()-1)),"○")&gt;=15,"×",IF(ISBLANK('対象者リスト(従前分)'!$D14),"",IF(AND('対象者リスト(追加補助分2)'!MG$6&gt;='対象者リスト(従前分)'!$D14,'対象者リスト(追加補助分2)'!MG$6&lt;='対象者リスト(従前分)'!$E14),"○","×")))</f>
        <v/>
      </c>
      <c r="MH14" s="64" t="str">
        <f ca="1">IF(COUNTIF(INDIRECT(ADDRESS(ROW(),3)&amp;":"&amp;ADDRESS(ROW(),COLUMN()-1)),"○")&gt;=15,"×",IF(ISBLANK('対象者リスト(従前分)'!$D14),"",IF(AND('対象者リスト(追加補助分2)'!MH$6&gt;='対象者リスト(従前分)'!$D14,'対象者リスト(追加補助分2)'!MH$6&lt;='対象者リスト(従前分)'!$E14),"○","×")))</f>
        <v/>
      </c>
      <c r="MI14" s="64" t="str">
        <f ca="1">IF(COUNTIF(INDIRECT(ADDRESS(ROW(),3)&amp;":"&amp;ADDRESS(ROW(),COLUMN()-1)),"○")&gt;=15,"×",IF(ISBLANK('対象者リスト(従前分)'!$D14),"",IF(AND('対象者リスト(追加補助分2)'!MI$6&gt;='対象者リスト(従前分)'!$D14,'対象者リスト(追加補助分2)'!MI$6&lt;='対象者リスト(従前分)'!$E14),"○","×")))</f>
        <v/>
      </c>
      <c r="MJ14" s="64" t="str">
        <f ca="1">IF(COUNTIF(INDIRECT(ADDRESS(ROW(),3)&amp;":"&amp;ADDRESS(ROW(),COLUMN()-1)),"○")&gt;=15,"×",IF(ISBLANK('対象者リスト(従前分)'!$D14),"",IF(AND('対象者リスト(追加補助分2)'!MJ$6&gt;='対象者リスト(従前分)'!$D14,'対象者リスト(追加補助分2)'!MJ$6&lt;='対象者リスト(従前分)'!$E14),"○","×")))</f>
        <v/>
      </c>
      <c r="MK14" s="64" t="str">
        <f ca="1">IF(COUNTIF(INDIRECT(ADDRESS(ROW(),3)&amp;":"&amp;ADDRESS(ROW(),COLUMN()-1)),"○")&gt;=15,"×",IF(ISBLANK('対象者リスト(従前分)'!$D14),"",IF(AND('対象者リスト(追加補助分2)'!MK$6&gt;='対象者リスト(従前分)'!$D14,'対象者リスト(追加補助分2)'!MK$6&lt;='対象者リスト(従前分)'!$E14),"○","×")))</f>
        <v/>
      </c>
      <c r="ML14" s="64" t="str">
        <f ca="1">IF(COUNTIF(INDIRECT(ADDRESS(ROW(),3)&amp;":"&amp;ADDRESS(ROW(),COLUMN()-1)),"○")&gt;=15,"×",IF(ISBLANK('対象者リスト(従前分)'!$D14),"",IF(AND('対象者リスト(追加補助分2)'!ML$6&gt;='対象者リスト(従前分)'!$D14,'対象者リスト(追加補助分2)'!ML$6&lt;='対象者リスト(従前分)'!$E14),"○","×")))</f>
        <v/>
      </c>
      <c r="MM14" s="64" t="str">
        <f ca="1">IF(COUNTIF(INDIRECT(ADDRESS(ROW(),3)&amp;":"&amp;ADDRESS(ROW(),COLUMN()-1)),"○")&gt;=15,"×",IF(ISBLANK('対象者リスト(従前分)'!$D14),"",IF(AND('対象者リスト(追加補助分2)'!MM$6&gt;='対象者リスト(従前分)'!$D14,'対象者リスト(追加補助分2)'!MM$6&lt;='対象者リスト(従前分)'!$E14),"○","×")))</f>
        <v/>
      </c>
      <c r="MN14" s="64" t="str">
        <f ca="1">IF(COUNTIF(INDIRECT(ADDRESS(ROW(),3)&amp;":"&amp;ADDRESS(ROW(),COLUMN()-1)),"○")&gt;=15,"×",IF(ISBLANK('対象者リスト(従前分)'!$D14),"",IF(AND('対象者リスト(追加補助分2)'!MN$6&gt;='対象者リスト(従前分)'!$D14,'対象者リスト(追加補助分2)'!MN$6&lt;='対象者リスト(従前分)'!$E14),"○","×")))</f>
        <v/>
      </c>
      <c r="MO14" s="64" t="str">
        <f ca="1">IF(COUNTIF(INDIRECT(ADDRESS(ROW(),3)&amp;":"&amp;ADDRESS(ROW(),COLUMN()-1)),"○")&gt;=15,"×",IF(ISBLANK('対象者リスト(従前分)'!$D14),"",IF(AND('対象者リスト(追加補助分2)'!MO$6&gt;='対象者リスト(従前分)'!$D14,'対象者リスト(追加補助分2)'!MO$6&lt;='対象者リスト(従前分)'!$E14),"○","×")))</f>
        <v/>
      </c>
      <c r="MP14" s="64" t="str">
        <f ca="1">IF(COUNTIF(INDIRECT(ADDRESS(ROW(),3)&amp;":"&amp;ADDRESS(ROW(),COLUMN()-1)),"○")&gt;=15,"×",IF(ISBLANK('対象者リスト(従前分)'!$D14),"",IF(AND('対象者リスト(追加補助分2)'!MP$6&gt;='対象者リスト(従前分)'!$D14,'対象者リスト(追加補助分2)'!MP$6&lt;='対象者リスト(従前分)'!$E14),"○","×")))</f>
        <v/>
      </c>
      <c r="MQ14" s="64" t="str">
        <f ca="1">IF(COUNTIF(INDIRECT(ADDRESS(ROW(),3)&amp;":"&amp;ADDRESS(ROW(),COLUMN()-1)),"○")&gt;=15,"×",IF(ISBLANK('対象者リスト(従前分)'!$D14),"",IF(AND('対象者リスト(追加補助分2)'!MQ$6&gt;='対象者リスト(従前分)'!$D14,'対象者リスト(追加補助分2)'!MQ$6&lt;='対象者リスト(従前分)'!$E14),"○","×")))</f>
        <v/>
      </c>
      <c r="MR14" s="64" t="str">
        <f ca="1">IF(COUNTIF(INDIRECT(ADDRESS(ROW(),3)&amp;":"&amp;ADDRESS(ROW(),COLUMN()-1)),"○")&gt;=15,"×",IF(ISBLANK('対象者リスト(従前分)'!$D14),"",IF(AND('対象者リスト(追加補助分2)'!MR$6&gt;='対象者リスト(従前分)'!$D14,'対象者リスト(追加補助分2)'!MR$6&lt;='対象者リスト(従前分)'!$E14),"○","×")))</f>
        <v/>
      </c>
      <c r="MS14" s="64" t="str">
        <f ca="1">IF(COUNTIF(INDIRECT(ADDRESS(ROW(),3)&amp;":"&amp;ADDRESS(ROW(),COLUMN()-1)),"○")&gt;=15,"×",IF(ISBLANK('対象者リスト(従前分)'!$D14),"",IF(AND('対象者リスト(追加補助分2)'!MS$6&gt;='対象者リスト(従前分)'!$D14,'対象者リスト(追加補助分2)'!MS$6&lt;='対象者リスト(従前分)'!$E14),"○","×")))</f>
        <v/>
      </c>
      <c r="MT14" s="64" t="str">
        <f ca="1">IF(COUNTIF(INDIRECT(ADDRESS(ROW(),3)&amp;":"&amp;ADDRESS(ROW(),COLUMN()-1)),"○")&gt;=15,"×",IF(ISBLANK('対象者リスト(従前分)'!$D14),"",IF(AND('対象者リスト(追加補助分2)'!MT$6&gt;='対象者リスト(従前分)'!$D14,'対象者リスト(追加補助分2)'!MT$6&lt;='対象者リスト(従前分)'!$E14),"○","×")))</f>
        <v/>
      </c>
      <c r="MU14" s="64" t="str">
        <f ca="1">IF(COUNTIF(INDIRECT(ADDRESS(ROW(),3)&amp;":"&amp;ADDRESS(ROW(),COLUMN()-1)),"○")&gt;=15,"×",IF(ISBLANK('対象者リスト(従前分)'!$D14),"",IF(AND('対象者リスト(追加補助分2)'!MU$6&gt;='対象者リスト(従前分)'!$D14,'対象者リスト(追加補助分2)'!MU$6&lt;='対象者リスト(従前分)'!$E14),"○","×")))</f>
        <v/>
      </c>
      <c r="MV14" s="64" t="str">
        <f ca="1">IF(COUNTIF(INDIRECT(ADDRESS(ROW(),3)&amp;":"&amp;ADDRESS(ROW(),COLUMN()-1)),"○")&gt;=15,"×",IF(ISBLANK('対象者リスト(従前分)'!$D14),"",IF(AND('対象者リスト(追加補助分2)'!MV$6&gt;='対象者リスト(従前分)'!$D14,'対象者リスト(追加補助分2)'!MV$6&lt;='対象者リスト(従前分)'!$E14),"○","×")))</f>
        <v/>
      </c>
      <c r="MW14" s="74">
        <f t="shared" ca="1" si="1"/>
        <v>0</v>
      </c>
      <c r="MX14" s="61">
        <f t="shared" ca="1" si="2"/>
        <v>0</v>
      </c>
      <c r="MY14" s="45"/>
      <c r="MZ14"/>
    </row>
    <row r="15" spans="1:365">
      <c r="A15" s="76">
        <f t="shared" si="0"/>
        <v>9</v>
      </c>
      <c r="B15" s="75" t="str">
        <f>IF(ISBLANK('対象者リスト(従前分)'!B15),"",'対象者リスト(従前分)'!B15)</f>
        <v/>
      </c>
      <c r="C15" s="73" t="str">
        <f>IF(ISBLANK('対象者リスト(従前分)'!$D15),"",IF(AND('対象者リスト(追加補助分2)'!C$6&gt;='対象者リスト(従前分)'!$D15,'対象者リスト(追加補助分2)'!C$6&lt;='対象者リスト(従前分)'!$E15),"○","×"))</f>
        <v/>
      </c>
      <c r="D15" s="64" t="str">
        <f ca="1">IF(COUNTIF(INDIRECT(ADDRESS(ROW(),3)&amp;":"&amp;ADDRESS(ROW(),COLUMN()-1)),"○")&gt;=15,"×",IF(ISBLANK('対象者リスト(従前分)'!$D15),"",IF(AND('対象者リスト(追加補助分2)'!D$6&gt;='対象者リスト(従前分)'!$D15,'対象者リスト(追加補助分2)'!D$6&lt;='対象者リスト(従前分)'!$E15),"○","×")))</f>
        <v/>
      </c>
      <c r="E15" s="64" t="str">
        <f ca="1">IF(COUNTIF(INDIRECT(ADDRESS(ROW(),3)&amp;":"&amp;ADDRESS(ROW(),COLUMN()-1)),"○")&gt;=15,"×",IF(ISBLANK('対象者リスト(従前分)'!$D15),"",IF(AND('対象者リスト(追加補助分2)'!E$6&gt;='対象者リスト(従前分)'!$D15,'対象者リスト(追加補助分2)'!E$6&lt;='対象者リスト(従前分)'!$E15),"○","×")))</f>
        <v/>
      </c>
      <c r="F15" s="64" t="str">
        <f ca="1">IF(COUNTIF(INDIRECT(ADDRESS(ROW(),3)&amp;":"&amp;ADDRESS(ROW(),COLUMN()-1)),"○")&gt;=15,"×",IF(ISBLANK('対象者リスト(従前分)'!$D15),"",IF(AND('対象者リスト(追加補助分2)'!F$6&gt;='対象者リスト(従前分)'!$D15,'対象者リスト(追加補助分2)'!F$6&lt;='対象者リスト(従前分)'!$E15),"○","×")))</f>
        <v/>
      </c>
      <c r="G15" s="64" t="str">
        <f ca="1">IF(COUNTIF(INDIRECT(ADDRESS(ROW(),3)&amp;":"&amp;ADDRESS(ROW(),COLUMN()-1)),"○")&gt;=15,"×",IF(ISBLANK('対象者リスト(従前分)'!$D15),"",IF(AND('対象者リスト(追加補助分2)'!G$6&gt;='対象者リスト(従前分)'!$D15,'対象者リスト(追加補助分2)'!G$6&lt;='対象者リスト(従前分)'!$E15),"○","×")))</f>
        <v/>
      </c>
      <c r="H15" s="64" t="str">
        <f ca="1">IF(COUNTIF(INDIRECT(ADDRESS(ROW(),3)&amp;":"&amp;ADDRESS(ROW(),COLUMN()-1)),"○")&gt;=15,"×",IF(ISBLANK('対象者リスト(従前分)'!$D15),"",IF(AND('対象者リスト(追加補助分2)'!H$6&gt;='対象者リスト(従前分)'!$D15,'対象者リスト(追加補助分2)'!H$6&lt;='対象者リスト(従前分)'!$E15),"○","×")))</f>
        <v/>
      </c>
      <c r="I15" s="64" t="str">
        <f ca="1">IF(COUNTIF(INDIRECT(ADDRESS(ROW(),3)&amp;":"&amp;ADDRESS(ROW(),COLUMN()-1)),"○")&gt;=15,"×",IF(ISBLANK('対象者リスト(従前分)'!$D15),"",IF(AND('対象者リスト(追加補助分2)'!I$6&gt;='対象者リスト(従前分)'!$D15,'対象者リスト(追加補助分2)'!I$6&lt;='対象者リスト(従前分)'!$E15),"○","×")))</f>
        <v/>
      </c>
      <c r="J15" s="64" t="str">
        <f ca="1">IF(COUNTIF(INDIRECT(ADDRESS(ROW(),3)&amp;":"&amp;ADDRESS(ROW(),COLUMN()-1)),"○")&gt;=15,"×",IF(ISBLANK('対象者リスト(従前分)'!$D15),"",IF(AND('対象者リスト(追加補助分2)'!J$6&gt;='対象者リスト(従前分)'!$D15,'対象者リスト(追加補助分2)'!J$6&lt;='対象者リスト(従前分)'!$E15),"○","×")))</f>
        <v/>
      </c>
      <c r="K15" s="64" t="str">
        <f ca="1">IF(COUNTIF(INDIRECT(ADDRESS(ROW(),3)&amp;":"&amp;ADDRESS(ROW(),COLUMN()-1)),"○")&gt;=15,"×",IF(ISBLANK('対象者リスト(従前分)'!$D15),"",IF(AND('対象者リスト(追加補助分2)'!K$6&gt;='対象者リスト(従前分)'!$D15,'対象者リスト(追加補助分2)'!K$6&lt;='対象者リスト(従前分)'!$E15),"○","×")))</f>
        <v/>
      </c>
      <c r="L15" s="64" t="str">
        <f ca="1">IF(COUNTIF(INDIRECT(ADDRESS(ROW(),3)&amp;":"&amp;ADDRESS(ROW(),COLUMN()-1)),"○")&gt;=15,"×",IF(ISBLANK('対象者リスト(従前分)'!$D15),"",IF(AND('対象者リスト(追加補助分2)'!L$6&gt;='対象者リスト(従前分)'!$D15,'対象者リスト(追加補助分2)'!L$6&lt;='対象者リスト(従前分)'!$E15),"○","×")))</f>
        <v/>
      </c>
      <c r="M15" s="64" t="str">
        <f ca="1">IF(COUNTIF(INDIRECT(ADDRESS(ROW(),3)&amp;":"&amp;ADDRESS(ROW(),COLUMN()-1)),"○")&gt;=15,"×",IF(ISBLANK('対象者リスト(従前分)'!$D15),"",IF(AND('対象者リスト(追加補助分2)'!M$6&gt;='対象者リスト(従前分)'!$D15,'対象者リスト(追加補助分2)'!M$6&lt;='対象者リスト(従前分)'!$E15),"○","×")))</f>
        <v/>
      </c>
      <c r="N15" s="64" t="str">
        <f ca="1">IF(COUNTIF(INDIRECT(ADDRESS(ROW(),3)&amp;":"&amp;ADDRESS(ROW(),COLUMN()-1)),"○")&gt;=15,"×",IF(ISBLANK('対象者リスト(従前分)'!$D15),"",IF(AND('対象者リスト(追加補助分2)'!N$6&gt;='対象者リスト(従前分)'!$D15,'対象者リスト(追加補助分2)'!N$6&lt;='対象者リスト(従前分)'!$E15),"○","×")))</f>
        <v/>
      </c>
      <c r="O15" s="64" t="str">
        <f ca="1">IF(COUNTIF(INDIRECT(ADDRESS(ROW(),3)&amp;":"&amp;ADDRESS(ROW(),COLUMN()-1)),"○")&gt;=15,"×",IF(ISBLANK('対象者リスト(従前分)'!$D15),"",IF(AND('対象者リスト(追加補助分2)'!O$6&gt;='対象者リスト(従前分)'!$D15,'対象者リスト(追加補助分2)'!O$6&lt;='対象者リスト(従前分)'!$E15),"○","×")))</f>
        <v/>
      </c>
      <c r="P15" s="64" t="str">
        <f ca="1">IF(COUNTIF(INDIRECT(ADDRESS(ROW(),3)&amp;":"&amp;ADDRESS(ROW(),COLUMN()-1)),"○")&gt;=15,"×",IF(ISBLANK('対象者リスト(従前分)'!$D15),"",IF(AND('対象者リスト(追加補助分2)'!P$6&gt;='対象者リスト(従前分)'!$D15,'対象者リスト(追加補助分2)'!P$6&lt;='対象者リスト(従前分)'!$E15),"○","×")))</f>
        <v/>
      </c>
      <c r="Q15" s="64" t="str">
        <f ca="1">IF(COUNTIF(INDIRECT(ADDRESS(ROW(),3)&amp;":"&amp;ADDRESS(ROW(),COLUMN()-1)),"○")&gt;=15,"×",IF(ISBLANK('対象者リスト(従前分)'!$D15),"",IF(AND('対象者リスト(追加補助分2)'!Q$6&gt;='対象者リスト(従前分)'!$D15,'対象者リスト(追加補助分2)'!Q$6&lt;='対象者リスト(従前分)'!$E15),"○","×")))</f>
        <v/>
      </c>
      <c r="R15" s="64" t="str">
        <f ca="1">IF(COUNTIF(INDIRECT(ADDRESS(ROW(),3)&amp;":"&amp;ADDRESS(ROW(),COLUMN()-1)),"○")&gt;=15,"×",IF(ISBLANK('対象者リスト(従前分)'!$D15),"",IF(AND('対象者リスト(追加補助分2)'!R$6&gt;='対象者リスト(従前分)'!$D15,'対象者リスト(追加補助分2)'!R$6&lt;='対象者リスト(従前分)'!$E15),"○","×")))</f>
        <v/>
      </c>
      <c r="S15" s="64" t="str">
        <f ca="1">IF(COUNTIF(INDIRECT(ADDRESS(ROW(),3)&amp;":"&amp;ADDRESS(ROW(),COLUMN()-1)),"○")&gt;=15,"×",IF(ISBLANK('対象者リスト(従前分)'!$D15),"",IF(AND('対象者リスト(追加補助分2)'!S$6&gt;='対象者リスト(従前分)'!$D15,'対象者リスト(追加補助分2)'!S$6&lt;='対象者リスト(従前分)'!$E15),"○","×")))</f>
        <v/>
      </c>
      <c r="T15" s="64" t="str">
        <f ca="1">IF(COUNTIF(INDIRECT(ADDRESS(ROW(),3)&amp;":"&amp;ADDRESS(ROW(),COLUMN()-1)),"○")&gt;=15,"×",IF(ISBLANK('対象者リスト(従前分)'!$D15),"",IF(AND('対象者リスト(追加補助分2)'!T$6&gt;='対象者リスト(従前分)'!$D15,'対象者リスト(追加補助分2)'!T$6&lt;='対象者リスト(従前分)'!$E15),"○","×")))</f>
        <v/>
      </c>
      <c r="U15" s="64" t="str">
        <f ca="1">IF(COUNTIF(INDIRECT(ADDRESS(ROW(),3)&amp;":"&amp;ADDRESS(ROW(),COLUMN()-1)),"○")&gt;=15,"×",IF(ISBLANK('対象者リスト(従前分)'!$D15),"",IF(AND('対象者リスト(追加補助分2)'!U$6&gt;='対象者リスト(従前分)'!$D15,'対象者リスト(追加補助分2)'!U$6&lt;='対象者リスト(従前分)'!$E15),"○","×")))</f>
        <v/>
      </c>
      <c r="V15" s="64" t="str">
        <f ca="1">IF(COUNTIF(INDIRECT(ADDRESS(ROW(),3)&amp;":"&amp;ADDRESS(ROW(),COLUMN()-1)),"○")&gt;=15,"×",IF(ISBLANK('対象者リスト(従前分)'!$D15),"",IF(AND('対象者リスト(追加補助分2)'!V$6&gt;='対象者リスト(従前分)'!$D15,'対象者リスト(追加補助分2)'!V$6&lt;='対象者リスト(従前分)'!$E15),"○","×")))</f>
        <v/>
      </c>
      <c r="W15" s="64" t="str">
        <f ca="1">IF(COUNTIF(INDIRECT(ADDRESS(ROW(),3)&amp;":"&amp;ADDRESS(ROW(),COLUMN()-1)),"○")&gt;=15,"×",IF(ISBLANK('対象者リスト(従前分)'!$D15),"",IF(AND('対象者リスト(追加補助分2)'!W$6&gt;='対象者リスト(従前分)'!$D15,'対象者リスト(追加補助分2)'!W$6&lt;='対象者リスト(従前分)'!$E15),"○","×")))</f>
        <v/>
      </c>
      <c r="X15" s="64" t="str">
        <f ca="1">IF(COUNTIF(INDIRECT(ADDRESS(ROW(),3)&amp;":"&amp;ADDRESS(ROW(),COLUMN()-1)),"○")&gt;=15,"×",IF(ISBLANK('対象者リスト(従前分)'!$D15),"",IF(AND('対象者リスト(追加補助分2)'!X$6&gt;='対象者リスト(従前分)'!$D15,'対象者リスト(追加補助分2)'!X$6&lt;='対象者リスト(従前分)'!$E15),"○","×")))</f>
        <v/>
      </c>
      <c r="Y15" s="72" t="str">
        <f ca="1">IF(COUNTIF(INDIRECT(ADDRESS(ROW(),3)&amp;":"&amp;ADDRESS(ROW(),COLUMN()-1)),"○")&gt;=15,"×",IF(ISBLANK('対象者リスト(従前分)'!$D15),"",IF(AND('対象者リスト(追加補助分2)'!Y$6&gt;='対象者リスト(従前分)'!$D15,'対象者リスト(追加補助分2)'!Y$6&lt;='対象者リスト(従前分)'!$E15),"○","×")))</f>
        <v/>
      </c>
      <c r="Z15" s="73" t="str">
        <f ca="1">IF(COUNTIF(INDIRECT(ADDRESS(ROW(),3)&amp;":"&amp;ADDRESS(ROW(),COLUMN()-1)),"○")&gt;=15,"×",IF(ISBLANK('対象者リスト(従前分)'!$D15),"",IF(AND('対象者リスト(追加補助分2)'!Z$6&gt;='対象者リスト(従前分)'!$D15,'対象者リスト(追加補助分2)'!Z$6&lt;='対象者リスト(従前分)'!$E15),"○","×")))</f>
        <v/>
      </c>
      <c r="AA15" s="64" t="str">
        <f ca="1">IF(COUNTIF(INDIRECT(ADDRESS(ROW(),3)&amp;":"&amp;ADDRESS(ROW(),COLUMN()-1)),"○")&gt;=15,"×",IF(ISBLANK('対象者リスト(従前分)'!$D15),"",IF(AND('対象者リスト(追加補助分2)'!AA$6&gt;='対象者リスト(従前分)'!$D15,'対象者リスト(追加補助分2)'!AA$6&lt;='対象者リスト(従前分)'!$E15),"○","×")))</f>
        <v/>
      </c>
      <c r="AB15" s="64" t="str">
        <f ca="1">IF(COUNTIF(INDIRECT(ADDRESS(ROW(),3)&amp;":"&amp;ADDRESS(ROW(),COLUMN()-1)),"○")&gt;=15,"×",IF(ISBLANK('対象者リスト(従前分)'!$D15),"",IF(AND('対象者リスト(追加補助分2)'!AB$6&gt;='対象者リスト(従前分)'!$D15,'対象者リスト(追加補助分2)'!AB$6&lt;='対象者リスト(従前分)'!$E15),"○","×")))</f>
        <v/>
      </c>
      <c r="AC15" s="64" t="str">
        <f ca="1">IF(COUNTIF(INDIRECT(ADDRESS(ROW(),3)&amp;":"&amp;ADDRESS(ROW(),COLUMN()-1)),"○")&gt;=15,"×",IF(ISBLANK('対象者リスト(従前分)'!$D15),"",IF(AND('対象者リスト(追加補助分2)'!AC$6&gt;='対象者リスト(従前分)'!$D15,'対象者リスト(追加補助分2)'!AC$6&lt;='対象者リスト(従前分)'!$E15),"○","×")))</f>
        <v/>
      </c>
      <c r="AD15" s="64" t="str">
        <f ca="1">IF(COUNTIF(INDIRECT(ADDRESS(ROW(),3)&amp;":"&amp;ADDRESS(ROW(),COLUMN()-1)),"○")&gt;=15,"×",IF(ISBLANK('対象者リスト(従前分)'!$D15),"",IF(AND('対象者リスト(追加補助分2)'!AD$6&gt;='対象者リスト(従前分)'!$D15,'対象者リスト(追加補助分2)'!AD$6&lt;='対象者リスト(従前分)'!$E15),"○","×")))</f>
        <v/>
      </c>
      <c r="AE15" s="64" t="str">
        <f ca="1">IF(COUNTIF(INDIRECT(ADDRESS(ROW(),3)&amp;":"&amp;ADDRESS(ROW(),COLUMN()-1)),"○")&gt;=15,"×",IF(ISBLANK('対象者リスト(従前分)'!$D15),"",IF(AND('対象者リスト(追加補助分2)'!AE$6&gt;='対象者リスト(従前分)'!$D15,'対象者リスト(追加補助分2)'!AE$6&lt;='対象者リスト(従前分)'!$E15),"○","×")))</f>
        <v/>
      </c>
      <c r="AF15" s="64" t="str">
        <f ca="1">IF(COUNTIF(INDIRECT(ADDRESS(ROW(),3)&amp;":"&amp;ADDRESS(ROW(),COLUMN()-1)),"○")&gt;=15,"×",IF(ISBLANK('対象者リスト(従前分)'!$D15),"",IF(AND('対象者リスト(追加補助分2)'!AF$6&gt;='対象者リスト(従前分)'!$D15,'対象者リスト(追加補助分2)'!AF$6&lt;='対象者リスト(従前分)'!$E15),"○","×")))</f>
        <v/>
      </c>
      <c r="AG15" s="64" t="str">
        <f ca="1">IF(COUNTIF(INDIRECT(ADDRESS(ROW(),3)&amp;":"&amp;ADDRESS(ROW(),COLUMN()-1)),"○")&gt;=15,"×",IF(ISBLANK('対象者リスト(従前分)'!$D15),"",IF(AND('対象者リスト(追加補助分2)'!AG$6&gt;='対象者リスト(従前分)'!$D15,'対象者リスト(追加補助分2)'!AG$6&lt;='対象者リスト(従前分)'!$E15),"○","×")))</f>
        <v/>
      </c>
      <c r="AH15" s="64" t="str">
        <f ca="1">IF(COUNTIF(INDIRECT(ADDRESS(ROW(),3)&amp;":"&amp;ADDRESS(ROW(),COLUMN()-1)),"○")&gt;=15,"×",IF(ISBLANK('対象者リスト(従前分)'!$D15),"",IF(AND('対象者リスト(追加補助分2)'!AH$6&gt;='対象者リスト(従前分)'!$D15,'対象者リスト(追加補助分2)'!AH$6&lt;='対象者リスト(従前分)'!$E15),"○","×")))</f>
        <v/>
      </c>
      <c r="AI15" s="64" t="str">
        <f ca="1">IF(COUNTIF(INDIRECT(ADDRESS(ROW(),3)&amp;":"&amp;ADDRESS(ROW(),COLUMN()-1)),"○")&gt;=15,"×",IF(ISBLANK('対象者リスト(従前分)'!$D15),"",IF(AND('対象者リスト(追加補助分2)'!AI$6&gt;='対象者リスト(従前分)'!$D15,'対象者リスト(追加補助分2)'!AI$6&lt;='対象者リスト(従前分)'!$E15),"○","×")))</f>
        <v/>
      </c>
      <c r="AJ15" s="64" t="str">
        <f ca="1">IF(COUNTIF(INDIRECT(ADDRESS(ROW(),3)&amp;":"&amp;ADDRESS(ROW(),COLUMN()-1)),"○")&gt;=15,"×",IF(ISBLANK('対象者リスト(従前分)'!$D15),"",IF(AND('対象者リスト(追加補助分2)'!AJ$6&gt;='対象者リスト(従前分)'!$D15,'対象者リスト(追加補助分2)'!AJ$6&lt;='対象者リスト(従前分)'!$E15),"○","×")))</f>
        <v/>
      </c>
      <c r="AK15" s="64" t="str">
        <f ca="1">IF(COUNTIF(INDIRECT(ADDRESS(ROW(),3)&amp;":"&amp;ADDRESS(ROW(),COLUMN()-1)),"○")&gt;=15,"×",IF(ISBLANK('対象者リスト(従前分)'!$D15),"",IF(AND('対象者リスト(追加補助分2)'!AK$6&gt;='対象者リスト(従前分)'!$D15,'対象者リスト(追加補助分2)'!AK$6&lt;='対象者リスト(従前分)'!$E15),"○","×")))</f>
        <v/>
      </c>
      <c r="AL15" s="64" t="str">
        <f ca="1">IF(COUNTIF(INDIRECT(ADDRESS(ROW(),3)&amp;":"&amp;ADDRESS(ROW(),COLUMN()-1)),"○")&gt;=15,"×",IF(ISBLANK('対象者リスト(従前分)'!$D15),"",IF(AND('対象者リスト(追加補助分2)'!AL$6&gt;='対象者リスト(従前分)'!$D15,'対象者リスト(追加補助分2)'!AL$6&lt;='対象者リスト(従前分)'!$E15),"○","×")))</f>
        <v/>
      </c>
      <c r="AM15" s="64" t="str">
        <f ca="1">IF(COUNTIF(INDIRECT(ADDRESS(ROW(),3)&amp;":"&amp;ADDRESS(ROW(),COLUMN()-1)),"○")&gt;=15,"×",IF(ISBLANK('対象者リスト(従前分)'!$D15),"",IF(AND('対象者リスト(追加補助分2)'!AM$6&gt;='対象者リスト(従前分)'!$D15,'対象者リスト(追加補助分2)'!AM$6&lt;='対象者リスト(従前分)'!$E15),"○","×")))</f>
        <v/>
      </c>
      <c r="AN15" s="64" t="str">
        <f ca="1">IF(COUNTIF(INDIRECT(ADDRESS(ROW(),3)&amp;":"&amp;ADDRESS(ROW(),COLUMN()-1)),"○")&gt;=15,"×",IF(ISBLANK('対象者リスト(従前分)'!$D15),"",IF(AND('対象者リスト(追加補助分2)'!AN$6&gt;='対象者リスト(従前分)'!$D15,'対象者リスト(追加補助分2)'!AN$6&lt;='対象者リスト(従前分)'!$E15),"○","×")))</f>
        <v/>
      </c>
      <c r="AO15" s="64" t="str">
        <f ca="1">IF(COUNTIF(INDIRECT(ADDRESS(ROW(),3)&amp;":"&amp;ADDRESS(ROW(),COLUMN()-1)),"○")&gt;=15,"×",IF(ISBLANK('対象者リスト(従前分)'!$D15),"",IF(AND('対象者リスト(追加補助分2)'!AO$6&gt;='対象者リスト(従前分)'!$D15,'対象者リスト(追加補助分2)'!AO$6&lt;='対象者リスト(従前分)'!$E15),"○","×")))</f>
        <v/>
      </c>
      <c r="AP15" s="64" t="str">
        <f ca="1">IF(COUNTIF(INDIRECT(ADDRESS(ROW(),3)&amp;":"&amp;ADDRESS(ROW(),COLUMN()-1)),"○")&gt;=15,"×",IF(ISBLANK('対象者リスト(従前分)'!$D15),"",IF(AND('対象者リスト(追加補助分2)'!AP$6&gt;='対象者リスト(従前分)'!$D15,'対象者リスト(追加補助分2)'!AP$6&lt;='対象者リスト(従前分)'!$E15),"○","×")))</f>
        <v/>
      </c>
      <c r="AQ15" s="64" t="str">
        <f ca="1">IF(COUNTIF(INDIRECT(ADDRESS(ROW(),3)&amp;":"&amp;ADDRESS(ROW(),COLUMN()-1)),"○")&gt;=15,"×",IF(ISBLANK('対象者リスト(従前分)'!$D15),"",IF(AND('対象者リスト(追加補助分2)'!AQ$6&gt;='対象者リスト(従前分)'!$D15,'対象者リスト(追加補助分2)'!AQ$6&lt;='対象者リスト(従前分)'!$E15),"○","×")))</f>
        <v/>
      </c>
      <c r="AR15" s="64" t="str">
        <f ca="1">IF(COUNTIF(INDIRECT(ADDRESS(ROW(),3)&amp;":"&amp;ADDRESS(ROW(),COLUMN()-1)),"○")&gt;=15,"×",IF(ISBLANK('対象者リスト(従前分)'!$D15),"",IF(AND('対象者リスト(追加補助分2)'!AR$6&gt;='対象者リスト(従前分)'!$D15,'対象者リスト(追加補助分2)'!AR$6&lt;='対象者リスト(従前分)'!$E15),"○","×")))</f>
        <v/>
      </c>
      <c r="AS15" s="64" t="str">
        <f ca="1">IF(COUNTIF(INDIRECT(ADDRESS(ROW(),3)&amp;":"&amp;ADDRESS(ROW(),COLUMN()-1)),"○")&gt;=15,"×",IF(ISBLANK('対象者リスト(従前分)'!$D15),"",IF(AND('対象者リスト(追加補助分2)'!AS$6&gt;='対象者リスト(従前分)'!$D15,'対象者リスト(追加補助分2)'!AS$6&lt;='対象者リスト(従前分)'!$E15),"○","×")))</f>
        <v/>
      </c>
      <c r="AT15" s="64" t="str">
        <f ca="1">IF(COUNTIF(INDIRECT(ADDRESS(ROW(),3)&amp;":"&amp;ADDRESS(ROW(),COLUMN()-1)),"○")&gt;=15,"×",IF(ISBLANK('対象者リスト(従前分)'!$D15),"",IF(AND('対象者リスト(追加補助分2)'!AT$6&gt;='対象者リスト(従前分)'!$D15,'対象者リスト(追加補助分2)'!AT$6&lt;='対象者リスト(従前分)'!$E15),"○","×")))</f>
        <v/>
      </c>
      <c r="AU15" s="64" t="str">
        <f ca="1">IF(COUNTIF(INDIRECT(ADDRESS(ROW(),3)&amp;":"&amp;ADDRESS(ROW(),COLUMN()-1)),"○")&gt;=15,"×",IF(ISBLANK('対象者リスト(従前分)'!$D15),"",IF(AND('対象者リスト(追加補助分2)'!AU$6&gt;='対象者リスト(従前分)'!$D15,'対象者リスト(追加補助分2)'!AU$6&lt;='対象者リスト(従前分)'!$E15),"○","×")))</f>
        <v/>
      </c>
      <c r="AV15" s="64" t="str">
        <f ca="1">IF(COUNTIF(INDIRECT(ADDRESS(ROW(),3)&amp;":"&amp;ADDRESS(ROW(),COLUMN()-1)),"○")&gt;=15,"×",IF(ISBLANK('対象者リスト(従前分)'!$D15),"",IF(AND('対象者リスト(追加補助分2)'!AV$6&gt;='対象者リスト(従前分)'!$D15,'対象者リスト(追加補助分2)'!AV$6&lt;='対象者リスト(従前分)'!$E15),"○","×")))</f>
        <v/>
      </c>
      <c r="AW15" s="64" t="str">
        <f ca="1">IF(COUNTIF(INDIRECT(ADDRESS(ROW(),3)&amp;":"&amp;ADDRESS(ROW(),COLUMN()-1)),"○")&gt;=15,"×",IF(ISBLANK('対象者リスト(従前分)'!$D15),"",IF(AND('対象者リスト(追加補助分2)'!AW$6&gt;='対象者リスト(従前分)'!$D15,'対象者リスト(追加補助分2)'!AW$6&lt;='対象者リスト(従前分)'!$E15),"○","×")))</f>
        <v/>
      </c>
      <c r="AX15" s="64" t="str">
        <f ca="1">IF(COUNTIF(INDIRECT(ADDRESS(ROW(),3)&amp;":"&amp;ADDRESS(ROW(),COLUMN()-1)),"○")&gt;=15,"×",IF(ISBLANK('対象者リスト(従前分)'!$D15),"",IF(AND('対象者リスト(追加補助分2)'!AX$6&gt;='対象者リスト(従前分)'!$D15,'対象者リスト(追加補助分2)'!AX$6&lt;='対象者リスト(従前分)'!$E15),"○","×")))</f>
        <v/>
      </c>
      <c r="AY15" s="64" t="str">
        <f ca="1">IF(COUNTIF(INDIRECT(ADDRESS(ROW(),3)&amp;":"&amp;ADDRESS(ROW(),COLUMN()-1)),"○")&gt;=15,"×",IF(ISBLANK('対象者リスト(従前分)'!$D15),"",IF(AND('対象者リスト(追加補助分2)'!AY$6&gt;='対象者リスト(従前分)'!$D15,'対象者リスト(追加補助分2)'!AY$6&lt;='対象者リスト(従前分)'!$E15),"○","×")))</f>
        <v/>
      </c>
      <c r="AZ15" s="64" t="str">
        <f ca="1">IF(COUNTIF(INDIRECT(ADDRESS(ROW(),3)&amp;":"&amp;ADDRESS(ROW(),COLUMN()-1)),"○")&gt;=15,"×",IF(ISBLANK('対象者リスト(従前分)'!$D15),"",IF(AND('対象者リスト(追加補助分2)'!AZ$6&gt;='対象者リスト(従前分)'!$D15,'対象者リスト(追加補助分2)'!AZ$6&lt;='対象者リスト(従前分)'!$E15),"○","×")))</f>
        <v/>
      </c>
      <c r="BA15" s="64" t="str">
        <f ca="1">IF(COUNTIF(INDIRECT(ADDRESS(ROW(),3)&amp;":"&amp;ADDRESS(ROW(),COLUMN()-1)),"○")&gt;=15,"×",IF(ISBLANK('対象者リスト(従前分)'!$D15),"",IF(AND('対象者リスト(追加補助分2)'!BA$6&gt;='対象者リスト(従前分)'!$D15,'対象者リスト(追加補助分2)'!BA$6&lt;='対象者リスト(従前分)'!$E15),"○","×")))</f>
        <v/>
      </c>
      <c r="BB15" s="64" t="str">
        <f ca="1">IF(COUNTIF(INDIRECT(ADDRESS(ROW(),3)&amp;":"&amp;ADDRESS(ROW(),COLUMN()-1)),"○")&gt;=15,"×",IF(ISBLANK('対象者リスト(従前分)'!$D15),"",IF(AND('対象者リスト(追加補助分2)'!BB$6&gt;='対象者リスト(従前分)'!$D15,'対象者リスト(追加補助分2)'!BB$6&lt;='対象者リスト(従前分)'!$E15),"○","×")))</f>
        <v/>
      </c>
      <c r="BC15" s="64" t="str">
        <f ca="1">IF(COUNTIF(INDIRECT(ADDRESS(ROW(),3)&amp;":"&amp;ADDRESS(ROW(),COLUMN()-1)),"○")&gt;=15,"×",IF(ISBLANK('対象者リスト(従前分)'!$D15),"",IF(AND('対象者リスト(追加補助分2)'!BC$6&gt;='対象者リスト(従前分)'!$D15,'対象者リスト(追加補助分2)'!BC$6&lt;='対象者リスト(従前分)'!$E15),"○","×")))</f>
        <v/>
      </c>
      <c r="BD15" s="72" t="str">
        <f ca="1">IF(COUNTIF(INDIRECT(ADDRESS(ROW(),3)&amp;":"&amp;ADDRESS(ROW(),COLUMN()-1)),"○")&gt;=15,"×",IF(ISBLANK('対象者リスト(従前分)'!$D15),"",IF(AND('対象者リスト(追加補助分2)'!BD$6&gt;='対象者リスト(従前分)'!$D15,'対象者リスト(追加補助分2)'!BD$6&lt;='対象者リスト(従前分)'!$E15),"○","×")))</f>
        <v/>
      </c>
      <c r="BE15" s="73" t="str">
        <f ca="1">IF(COUNTIF(INDIRECT(ADDRESS(ROW(),3)&amp;":"&amp;ADDRESS(ROW(),COLUMN()-1)),"○")&gt;=15,"×",IF(ISBLANK('対象者リスト(従前分)'!$D15),"",IF(AND('対象者リスト(追加補助分2)'!BE$6&gt;='対象者リスト(従前分)'!$D15,'対象者リスト(追加補助分2)'!BE$6&lt;='対象者リスト(従前分)'!$E15),"○","×")))</f>
        <v/>
      </c>
      <c r="BF15" s="64" t="str">
        <f ca="1">IF(COUNTIF(INDIRECT(ADDRESS(ROW(),3)&amp;":"&amp;ADDRESS(ROW(),COLUMN()-1)),"○")&gt;=15,"×",IF(ISBLANK('対象者リスト(従前分)'!$D15),"",IF(AND('対象者リスト(追加補助分2)'!BF$6&gt;='対象者リスト(従前分)'!$D15,'対象者リスト(追加補助分2)'!BF$6&lt;='対象者リスト(従前分)'!$E15),"○","×")))</f>
        <v/>
      </c>
      <c r="BG15" s="64" t="str">
        <f ca="1">IF(COUNTIF(INDIRECT(ADDRESS(ROW(),3)&amp;":"&amp;ADDRESS(ROW(),COLUMN()-1)),"○")&gt;=15,"×",IF(ISBLANK('対象者リスト(従前分)'!$D15),"",IF(AND('対象者リスト(追加補助分2)'!BG$6&gt;='対象者リスト(従前分)'!$D15,'対象者リスト(追加補助分2)'!BG$6&lt;='対象者リスト(従前分)'!$E15),"○","×")))</f>
        <v/>
      </c>
      <c r="BH15" s="64" t="str">
        <f ca="1">IF(COUNTIF(INDIRECT(ADDRESS(ROW(),3)&amp;":"&amp;ADDRESS(ROW(),COLUMN()-1)),"○")&gt;=15,"×",IF(ISBLANK('対象者リスト(従前分)'!$D15),"",IF(AND('対象者リスト(追加補助分2)'!BH$6&gt;='対象者リスト(従前分)'!$D15,'対象者リスト(追加補助分2)'!BH$6&lt;='対象者リスト(従前分)'!$E15),"○","×")))</f>
        <v/>
      </c>
      <c r="BI15" s="64" t="str">
        <f ca="1">IF(COUNTIF(INDIRECT(ADDRESS(ROW(),3)&amp;":"&amp;ADDRESS(ROW(),COLUMN()-1)),"○")&gt;=15,"×",IF(ISBLANK('対象者リスト(従前分)'!$D15),"",IF(AND('対象者リスト(追加補助分2)'!BI$6&gt;='対象者リスト(従前分)'!$D15,'対象者リスト(追加補助分2)'!BI$6&lt;='対象者リスト(従前分)'!$E15),"○","×")))</f>
        <v/>
      </c>
      <c r="BJ15" s="64" t="str">
        <f ca="1">IF(COUNTIF(INDIRECT(ADDRESS(ROW(),3)&amp;":"&amp;ADDRESS(ROW(),COLUMN()-1)),"○")&gt;=15,"×",IF(ISBLANK('対象者リスト(従前分)'!$D15),"",IF(AND('対象者リスト(追加補助分2)'!BJ$6&gt;='対象者リスト(従前分)'!$D15,'対象者リスト(追加補助分2)'!BJ$6&lt;='対象者リスト(従前分)'!$E15),"○","×")))</f>
        <v/>
      </c>
      <c r="BK15" s="64" t="str">
        <f ca="1">IF(COUNTIF(INDIRECT(ADDRESS(ROW(),3)&amp;":"&amp;ADDRESS(ROW(),COLUMN()-1)),"○")&gt;=15,"×",IF(ISBLANK('対象者リスト(従前分)'!$D15),"",IF(AND('対象者リスト(追加補助分2)'!BK$6&gt;='対象者リスト(従前分)'!$D15,'対象者リスト(追加補助分2)'!BK$6&lt;='対象者リスト(従前分)'!$E15),"○","×")))</f>
        <v/>
      </c>
      <c r="BL15" s="64" t="str">
        <f ca="1">IF(COUNTIF(INDIRECT(ADDRESS(ROW(),3)&amp;":"&amp;ADDRESS(ROW(),COLUMN()-1)),"○")&gt;=15,"×",IF(ISBLANK('対象者リスト(従前分)'!$D15),"",IF(AND('対象者リスト(追加補助分2)'!BL$6&gt;='対象者リスト(従前分)'!$D15,'対象者リスト(追加補助分2)'!BL$6&lt;='対象者リスト(従前分)'!$E15),"○","×")))</f>
        <v/>
      </c>
      <c r="BM15" s="64" t="str">
        <f ca="1">IF(COUNTIF(INDIRECT(ADDRESS(ROW(),3)&amp;":"&amp;ADDRESS(ROW(),COLUMN()-1)),"○")&gt;=15,"×",IF(ISBLANK('対象者リスト(従前分)'!$D15),"",IF(AND('対象者リスト(追加補助分2)'!BM$6&gt;='対象者リスト(従前分)'!$D15,'対象者リスト(追加補助分2)'!BM$6&lt;='対象者リスト(従前分)'!$E15),"○","×")))</f>
        <v/>
      </c>
      <c r="BN15" s="64" t="str">
        <f ca="1">IF(COUNTIF(INDIRECT(ADDRESS(ROW(),3)&amp;":"&amp;ADDRESS(ROW(),COLUMN()-1)),"○")&gt;=15,"×",IF(ISBLANK('対象者リスト(従前分)'!$D15),"",IF(AND('対象者リスト(追加補助分2)'!BN$6&gt;='対象者リスト(従前分)'!$D15,'対象者リスト(追加補助分2)'!BN$6&lt;='対象者リスト(従前分)'!$E15),"○","×")))</f>
        <v/>
      </c>
      <c r="BO15" s="64" t="str">
        <f ca="1">IF(COUNTIF(INDIRECT(ADDRESS(ROW(),3)&amp;":"&amp;ADDRESS(ROW(),COLUMN()-1)),"○")&gt;=15,"×",IF(ISBLANK('対象者リスト(従前分)'!$D15),"",IF(AND('対象者リスト(追加補助分2)'!BO$6&gt;='対象者リスト(従前分)'!$D15,'対象者リスト(追加補助分2)'!BO$6&lt;='対象者リスト(従前分)'!$E15),"○","×")))</f>
        <v/>
      </c>
      <c r="BP15" s="64" t="str">
        <f ca="1">IF(COUNTIF(INDIRECT(ADDRESS(ROW(),3)&amp;":"&amp;ADDRESS(ROW(),COLUMN()-1)),"○")&gt;=15,"×",IF(ISBLANK('対象者リスト(従前分)'!$D15),"",IF(AND('対象者リスト(追加補助分2)'!BP$6&gt;='対象者リスト(従前分)'!$D15,'対象者リスト(追加補助分2)'!BP$6&lt;='対象者リスト(従前分)'!$E15),"○","×")))</f>
        <v/>
      </c>
      <c r="BQ15" s="64" t="str">
        <f ca="1">IF(COUNTIF(INDIRECT(ADDRESS(ROW(),3)&amp;":"&amp;ADDRESS(ROW(),COLUMN()-1)),"○")&gt;=15,"×",IF(ISBLANK('対象者リスト(従前分)'!$D15),"",IF(AND('対象者リスト(追加補助分2)'!BQ$6&gt;='対象者リスト(従前分)'!$D15,'対象者リスト(追加補助分2)'!BQ$6&lt;='対象者リスト(従前分)'!$E15),"○","×")))</f>
        <v/>
      </c>
      <c r="BR15" s="64" t="str">
        <f ca="1">IF(COUNTIF(INDIRECT(ADDRESS(ROW(),3)&amp;":"&amp;ADDRESS(ROW(),COLUMN()-1)),"○")&gt;=15,"×",IF(ISBLANK('対象者リスト(従前分)'!$D15),"",IF(AND('対象者リスト(追加補助分2)'!BR$6&gt;='対象者リスト(従前分)'!$D15,'対象者リスト(追加補助分2)'!BR$6&lt;='対象者リスト(従前分)'!$E15),"○","×")))</f>
        <v/>
      </c>
      <c r="BS15" s="64" t="str">
        <f ca="1">IF(COUNTIF(INDIRECT(ADDRESS(ROW(),3)&amp;":"&amp;ADDRESS(ROW(),COLUMN()-1)),"○")&gt;=15,"×",IF(ISBLANK('対象者リスト(従前分)'!$D15),"",IF(AND('対象者リスト(追加補助分2)'!BS$6&gt;='対象者リスト(従前分)'!$D15,'対象者リスト(追加補助分2)'!BS$6&lt;='対象者リスト(従前分)'!$E15),"○","×")))</f>
        <v/>
      </c>
      <c r="BT15" s="64" t="str">
        <f ca="1">IF(COUNTIF(INDIRECT(ADDRESS(ROW(),3)&amp;":"&amp;ADDRESS(ROW(),COLUMN()-1)),"○")&gt;=15,"×",IF(ISBLANK('対象者リスト(従前分)'!$D15),"",IF(AND('対象者リスト(追加補助分2)'!BT$6&gt;='対象者リスト(従前分)'!$D15,'対象者リスト(追加補助分2)'!BT$6&lt;='対象者リスト(従前分)'!$E15),"○","×")))</f>
        <v/>
      </c>
      <c r="BU15" s="64" t="str">
        <f ca="1">IF(COUNTIF(INDIRECT(ADDRESS(ROW(),3)&amp;":"&amp;ADDRESS(ROW(),COLUMN()-1)),"○")&gt;=15,"×",IF(ISBLANK('対象者リスト(従前分)'!$D15),"",IF(AND('対象者リスト(追加補助分2)'!BU$6&gt;='対象者リスト(従前分)'!$D15,'対象者リスト(追加補助分2)'!BU$6&lt;='対象者リスト(従前分)'!$E15),"○","×")))</f>
        <v/>
      </c>
      <c r="BV15" s="64" t="str">
        <f ca="1">IF(COUNTIF(INDIRECT(ADDRESS(ROW(),3)&amp;":"&amp;ADDRESS(ROW(),COLUMN()-1)),"○")&gt;=15,"×",IF(ISBLANK('対象者リスト(従前分)'!$D15),"",IF(AND('対象者リスト(追加補助分2)'!BV$6&gt;='対象者リスト(従前分)'!$D15,'対象者リスト(追加補助分2)'!BV$6&lt;='対象者リスト(従前分)'!$E15),"○","×")))</f>
        <v/>
      </c>
      <c r="BW15" s="64" t="str">
        <f ca="1">IF(COUNTIF(INDIRECT(ADDRESS(ROW(),3)&amp;":"&amp;ADDRESS(ROW(),COLUMN()-1)),"○")&gt;=15,"×",IF(ISBLANK('対象者リスト(従前分)'!$D15),"",IF(AND('対象者リスト(追加補助分2)'!BW$6&gt;='対象者リスト(従前分)'!$D15,'対象者リスト(追加補助分2)'!BW$6&lt;='対象者リスト(従前分)'!$E15),"○","×")))</f>
        <v/>
      </c>
      <c r="BX15" s="64" t="str">
        <f ca="1">IF(COUNTIF(INDIRECT(ADDRESS(ROW(),3)&amp;":"&amp;ADDRESS(ROW(),COLUMN()-1)),"○")&gt;=15,"×",IF(ISBLANK('対象者リスト(従前分)'!$D15),"",IF(AND('対象者リスト(追加補助分2)'!BX$6&gt;='対象者リスト(従前分)'!$D15,'対象者リスト(追加補助分2)'!BX$6&lt;='対象者リスト(従前分)'!$E15),"○","×")))</f>
        <v/>
      </c>
      <c r="BY15" s="64" t="str">
        <f ca="1">IF(COUNTIF(INDIRECT(ADDRESS(ROW(),3)&amp;":"&amp;ADDRESS(ROW(),COLUMN()-1)),"○")&gt;=15,"×",IF(ISBLANK('対象者リスト(従前分)'!$D15),"",IF(AND('対象者リスト(追加補助分2)'!BY$6&gt;='対象者リスト(従前分)'!$D15,'対象者リスト(追加補助分2)'!BY$6&lt;='対象者リスト(従前分)'!$E15),"○","×")))</f>
        <v/>
      </c>
      <c r="BZ15" s="64" t="str">
        <f ca="1">IF(COUNTIF(INDIRECT(ADDRESS(ROW(),3)&amp;":"&amp;ADDRESS(ROW(),COLUMN()-1)),"○")&gt;=15,"×",IF(ISBLANK('対象者リスト(従前分)'!$D15),"",IF(AND('対象者リスト(追加補助分2)'!BZ$6&gt;='対象者リスト(従前分)'!$D15,'対象者リスト(追加補助分2)'!BZ$6&lt;='対象者リスト(従前分)'!$E15),"○","×")))</f>
        <v/>
      </c>
      <c r="CA15" s="64" t="str">
        <f ca="1">IF(COUNTIF(INDIRECT(ADDRESS(ROW(),3)&amp;":"&amp;ADDRESS(ROW(),COLUMN()-1)),"○")&gt;=15,"×",IF(ISBLANK('対象者リスト(従前分)'!$D15),"",IF(AND('対象者リスト(追加補助分2)'!CA$6&gt;='対象者リスト(従前分)'!$D15,'対象者リスト(追加補助分2)'!CA$6&lt;='対象者リスト(従前分)'!$E15),"○","×")))</f>
        <v/>
      </c>
      <c r="CB15" s="64" t="str">
        <f ca="1">IF(COUNTIF(INDIRECT(ADDRESS(ROW(),3)&amp;":"&amp;ADDRESS(ROW(),COLUMN()-1)),"○")&gt;=15,"×",IF(ISBLANK('対象者リスト(従前分)'!$D15),"",IF(AND('対象者リスト(追加補助分2)'!CB$6&gt;='対象者リスト(従前分)'!$D15,'対象者リスト(追加補助分2)'!CB$6&lt;='対象者リスト(従前分)'!$E15),"○","×")))</f>
        <v/>
      </c>
      <c r="CC15" s="64" t="str">
        <f ca="1">IF(COUNTIF(INDIRECT(ADDRESS(ROW(),3)&amp;":"&amp;ADDRESS(ROW(),COLUMN()-1)),"○")&gt;=15,"×",IF(ISBLANK('対象者リスト(従前分)'!$D15),"",IF(AND('対象者リスト(追加補助分2)'!CC$6&gt;='対象者リスト(従前分)'!$D15,'対象者リスト(追加補助分2)'!CC$6&lt;='対象者リスト(従前分)'!$E15),"○","×")))</f>
        <v/>
      </c>
      <c r="CD15" s="64" t="str">
        <f ca="1">IF(COUNTIF(INDIRECT(ADDRESS(ROW(),3)&amp;":"&amp;ADDRESS(ROW(),COLUMN()-1)),"○")&gt;=15,"×",IF(ISBLANK('対象者リスト(従前分)'!$D15),"",IF(AND('対象者リスト(追加補助分2)'!CD$6&gt;='対象者リスト(従前分)'!$D15,'対象者リスト(追加補助分2)'!CD$6&lt;='対象者リスト(従前分)'!$E15),"○","×")))</f>
        <v/>
      </c>
      <c r="CE15" s="64" t="str">
        <f ca="1">IF(COUNTIF(INDIRECT(ADDRESS(ROW(),3)&amp;":"&amp;ADDRESS(ROW(),COLUMN()-1)),"○")&gt;=15,"×",IF(ISBLANK('対象者リスト(従前分)'!$D15),"",IF(AND('対象者リスト(追加補助分2)'!CE$6&gt;='対象者リスト(従前分)'!$D15,'対象者リスト(追加補助分2)'!CE$6&lt;='対象者リスト(従前分)'!$E15),"○","×")))</f>
        <v/>
      </c>
      <c r="CF15" s="64" t="str">
        <f ca="1">IF(COUNTIF(INDIRECT(ADDRESS(ROW(),3)&amp;":"&amp;ADDRESS(ROW(),COLUMN()-1)),"○")&gt;=15,"×",IF(ISBLANK('対象者リスト(従前分)'!$D15),"",IF(AND('対象者リスト(追加補助分2)'!CF$6&gt;='対象者リスト(従前分)'!$D15,'対象者リスト(追加補助分2)'!CF$6&lt;='対象者リスト(従前分)'!$E15),"○","×")))</f>
        <v/>
      </c>
      <c r="CG15" s="64" t="str">
        <f ca="1">IF(COUNTIF(INDIRECT(ADDRESS(ROW(),3)&amp;":"&amp;ADDRESS(ROW(),COLUMN()-1)),"○")&gt;=15,"×",IF(ISBLANK('対象者リスト(従前分)'!$D15),"",IF(AND('対象者リスト(追加補助分2)'!CG$6&gt;='対象者リスト(従前分)'!$D15,'対象者リスト(追加補助分2)'!CG$6&lt;='対象者リスト(従前分)'!$E15),"○","×")))</f>
        <v/>
      </c>
      <c r="CH15" s="72" t="str">
        <f ca="1">IF(COUNTIF(INDIRECT(ADDRESS(ROW(),3)&amp;":"&amp;ADDRESS(ROW(),COLUMN()-1)),"○")&gt;=15,"×",IF(ISBLANK('対象者リスト(従前分)'!$D15),"",IF(AND('対象者リスト(追加補助分2)'!CH$6&gt;='対象者リスト(従前分)'!$D15,'対象者リスト(追加補助分2)'!CH$6&lt;='対象者リスト(従前分)'!$E15),"○","×")))</f>
        <v/>
      </c>
      <c r="CI15" s="73" t="str">
        <f ca="1">IF(COUNTIF(INDIRECT(ADDRESS(ROW(),3)&amp;":"&amp;ADDRESS(ROW(),COLUMN()-1)),"○")&gt;=15,"×",IF(ISBLANK('対象者リスト(従前分)'!$D15),"",IF(AND('対象者リスト(追加補助分2)'!CI$6&gt;='対象者リスト(従前分)'!$D15,'対象者リスト(追加補助分2)'!CI$6&lt;='対象者リスト(従前分)'!$E15),"○","×")))</f>
        <v/>
      </c>
      <c r="CJ15" s="64" t="str">
        <f ca="1">IF(COUNTIF(INDIRECT(ADDRESS(ROW(),3)&amp;":"&amp;ADDRESS(ROW(),COLUMN()-1)),"○")&gt;=15,"×",IF(ISBLANK('対象者リスト(従前分)'!$D15),"",IF(AND('対象者リスト(追加補助分2)'!CJ$6&gt;='対象者リスト(従前分)'!$D15,'対象者リスト(追加補助分2)'!CJ$6&lt;='対象者リスト(従前分)'!$E15),"○","×")))</f>
        <v/>
      </c>
      <c r="CK15" s="64" t="str">
        <f ca="1">IF(COUNTIF(INDIRECT(ADDRESS(ROW(),3)&amp;":"&amp;ADDRESS(ROW(),COLUMN()-1)),"○")&gt;=15,"×",IF(ISBLANK('対象者リスト(従前分)'!$D15),"",IF(AND('対象者リスト(追加補助分2)'!CK$6&gt;='対象者リスト(従前分)'!$D15,'対象者リスト(追加補助分2)'!CK$6&lt;='対象者リスト(従前分)'!$E15),"○","×")))</f>
        <v/>
      </c>
      <c r="CL15" s="64" t="str">
        <f ca="1">IF(COUNTIF(INDIRECT(ADDRESS(ROW(),3)&amp;":"&amp;ADDRESS(ROW(),COLUMN()-1)),"○")&gt;=15,"×",IF(ISBLANK('対象者リスト(従前分)'!$D15),"",IF(AND('対象者リスト(追加補助分2)'!CL$6&gt;='対象者リスト(従前分)'!$D15,'対象者リスト(追加補助分2)'!CL$6&lt;='対象者リスト(従前分)'!$E15),"○","×")))</f>
        <v/>
      </c>
      <c r="CM15" s="64" t="str">
        <f ca="1">IF(COUNTIF(INDIRECT(ADDRESS(ROW(),3)&amp;":"&amp;ADDRESS(ROW(),COLUMN()-1)),"○")&gt;=15,"×",IF(ISBLANK('対象者リスト(従前分)'!$D15),"",IF(AND('対象者リスト(追加補助分2)'!CM$6&gt;='対象者リスト(従前分)'!$D15,'対象者リスト(追加補助分2)'!CM$6&lt;='対象者リスト(従前分)'!$E15),"○","×")))</f>
        <v/>
      </c>
      <c r="CN15" s="64" t="str">
        <f ca="1">IF(COUNTIF(INDIRECT(ADDRESS(ROW(),3)&amp;":"&amp;ADDRESS(ROW(),COLUMN()-1)),"○")&gt;=15,"×",IF(ISBLANK('対象者リスト(従前分)'!$D15),"",IF(AND('対象者リスト(追加補助分2)'!CN$6&gt;='対象者リスト(従前分)'!$D15,'対象者リスト(追加補助分2)'!CN$6&lt;='対象者リスト(従前分)'!$E15),"○","×")))</f>
        <v/>
      </c>
      <c r="CO15" s="64" t="str">
        <f ca="1">IF(COUNTIF(INDIRECT(ADDRESS(ROW(),3)&amp;":"&amp;ADDRESS(ROW(),COLUMN()-1)),"○")&gt;=15,"×",IF(ISBLANK('対象者リスト(従前分)'!$D15),"",IF(AND('対象者リスト(追加補助分2)'!CO$6&gt;='対象者リスト(従前分)'!$D15,'対象者リスト(追加補助分2)'!CO$6&lt;='対象者リスト(従前分)'!$E15),"○","×")))</f>
        <v/>
      </c>
      <c r="CP15" s="64" t="str">
        <f ca="1">IF(COUNTIF(INDIRECT(ADDRESS(ROW(),3)&amp;":"&amp;ADDRESS(ROW(),COLUMN()-1)),"○")&gt;=15,"×",IF(ISBLANK('対象者リスト(従前分)'!$D15),"",IF(AND('対象者リスト(追加補助分2)'!CP$6&gt;='対象者リスト(従前分)'!$D15,'対象者リスト(追加補助分2)'!CP$6&lt;='対象者リスト(従前分)'!$E15),"○","×")))</f>
        <v/>
      </c>
      <c r="CQ15" s="64" t="str">
        <f ca="1">IF(COUNTIF(INDIRECT(ADDRESS(ROW(),3)&amp;":"&amp;ADDRESS(ROW(),COLUMN()-1)),"○")&gt;=15,"×",IF(ISBLANK('対象者リスト(従前分)'!$D15),"",IF(AND('対象者リスト(追加補助分2)'!CQ$6&gt;='対象者リスト(従前分)'!$D15,'対象者リスト(追加補助分2)'!CQ$6&lt;='対象者リスト(従前分)'!$E15),"○","×")))</f>
        <v/>
      </c>
      <c r="CR15" s="64" t="str">
        <f ca="1">IF(COUNTIF(INDIRECT(ADDRESS(ROW(),3)&amp;":"&amp;ADDRESS(ROW(),COLUMN()-1)),"○")&gt;=15,"×",IF(ISBLANK('対象者リスト(従前分)'!$D15),"",IF(AND('対象者リスト(追加補助分2)'!CR$6&gt;='対象者リスト(従前分)'!$D15,'対象者リスト(追加補助分2)'!CR$6&lt;='対象者リスト(従前分)'!$E15),"○","×")))</f>
        <v/>
      </c>
      <c r="CS15" s="64" t="str">
        <f ca="1">IF(COUNTIF(INDIRECT(ADDRESS(ROW(),3)&amp;":"&amp;ADDRESS(ROW(),COLUMN()-1)),"○")&gt;=15,"×",IF(ISBLANK('対象者リスト(従前分)'!$D15),"",IF(AND('対象者リスト(追加補助分2)'!CS$6&gt;='対象者リスト(従前分)'!$D15,'対象者リスト(追加補助分2)'!CS$6&lt;='対象者リスト(従前分)'!$E15),"○","×")))</f>
        <v/>
      </c>
      <c r="CT15" s="64" t="str">
        <f ca="1">IF(COUNTIF(INDIRECT(ADDRESS(ROW(),3)&amp;":"&amp;ADDRESS(ROW(),COLUMN()-1)),"○")&gt;=15,"×",IF(ISBLANK('対象者リスト(従前分)'!$D15),"",IF(AND('対象者リスト(追加補助分2)'!CT$6&gt;='対象者リスト(従前分)'!$D15,'対象者リスト(追加補助分2)'!CT$6&lt;='対象者リスト(従前分)'!$E15),"○","×")))</f>
        <v/>
      </c>
      <c r="CU15" s="64" t="str">
        <f ca="1">IF(COUNTIF(INDIRECT(ADDRESS(ROW(),3)&amp;":"&amp;ADDRESS(ROW(),COLUMN()-1)),"○")&gt;=15,"×",IF(ISBLANK('対象者リスト(従前分)'!$D15),"",IF(AND('対象者リスト(追加補助分2)'!CU$6&gt;='対象者リスト(従前分)'!$D15,'対象者リスト(追加補助分2)'!CU$6&lt;='対象者リスト(従前分)'!$E15),"○","×")))</f>
        <v/>
      </c>
      <c r="CV15" s="64" t="str">
        <f ca="1">IF(COUNTIF(INDIRECT(ADDRESS(ROW(),3)&amp;":"&amp;ADDRESS(ROW(),COLUMN()-1)),"○")&gt;=15,"×",IF(ISBLANK('対象者リスト(従前分)'!$D15),"",IF(AND('対象者リスト(追加補助分2)'!CV$6&gt;='対象者リスト(従前分)'!$D15,'対象者リスト(追加補助分2)'!CV$6&lt;='対象者リスト(従前分)'!$E15),"○","×")))</f>
        <v/>
      </c>
      <c r="CW15" s="64" t="str">
        <f ca="1">IF(COUNTIF(INDIRECT(ADDRESS(ROW(),3)&amp;":"&amp;ADDRESS(ROW(),COLUMN()-1)),"○")&gt;=15,"×",IF(ISBLANK('対象者リスト(従前分)'!$D15),"",IF(AND('対象者リスト(追加補助分2)'!CW$6&gt;='対象者リスト(従前分)'!$D15,'対象者リスト(追加補助分2)'!CW$6&lt;='対象者リスト(従前分)'!$E15),"○","×")))</f>
        <v/>
      </c>
      <c r="CX15" s="64" t="str">
        <f ca="1">IF(COUNTIF(INDIRECT(ADDRESS(ROW(),3)&amp;":"&amp;ADDRESS(ROW(),COLUMN()-1)),"○")&gt;=15,"×",IF(ISBLANK('対象者リスト(従前分)'!$D15),"",IF(AND('対象者リスト(追加補助分2)'!CX$6&gt;='対象者リスト(従前分)'!$D15,'対象者リスト(追加補助分2)'!CX$6&lt;='対象者リスト(従前分)'!$E15),"○","×")))</f>
        <v/>
      </c>
      <c r="CY15" s="64" t="str">
        <f ca="1">IF(COUNTIF(INDIRECT(ADDRESS(ROW(),3)&amp;":"&amp;ADDRESS(ROW(),COLUMN()-1)),"○")&gt;=15,"×",IF(ISBLANK('対象者リスト(従前分)'!$D15),"",IF(AND('対象者リスト(追加補助分2)'!CY$6&gt;='対象者リスト(従前分)'!$D15,'対象者リスト(追加補助分2)'!CY$6&lt;='対象者リスト(従前分)'!$E15),"○","×")))</f>
        <v/>
      </c>
      <c r="CZ15" s="64" t="str">
        <f ca="1">IF(COUNTIF(INDIRECT(ADDRESS(ROW(),3)&amp;":"&amp;ADDRESS(ROW(),COLUMN()-1)),"○")&gt;=15,"×",IF(ISBLANK('対象者リスト(従前分)'!$D15),"",IF(AND('対象者リスト(追加補助分2)'!CZ$6&gt;='対象者リスト(従前分)'!$D15,'対象者リスト(追加補助分2)'!CZ$6&lt;='対象者リスト(従前分)'!$E15),"○","×")))</f>
        <v/>
      </c>
      <c r="DA15" s="64" t="str">
        <f ca="1">IF(COUNTIF(INDIRECT(ADDRESS(ROW(),3)&amp;":"&amp;ADDRESS(ROW(),COLUMN()-1)),"○")&gt;=15,"×",IF(ISBLANK('対象者リスト(従前分)'!$D15),"",IF(AND('対象者リスト(追加補助分2)'!DA$6&gt;='対象者リスト(従前分)'!$D15,'対象者リスト(追加補助分2)'!DA$6&lt;='対象者リスト(従前分)'!$E15),"○","×")))</f>
        <v/>
      </c>
      <c r="DB15" s="64" t="str">
        <f ca="1">IF(COUNTIF(INDIRECT(ADDRESS(ROW(),3)&amp;":"&amp;ADDRESS(ROW(),COLUMN()-1)),"○")&gt;=15,"×",IF(ISBLANK('対象者リスト(従前分)'!$D15),"",IF(AND('対象者リスト(追加補助分2)'!DB$6&gt;='対象者リスト(従前分)'!$D15,'対象者リスト(追加補助分2)'!DB$6&lt;='対象者リスト(従前分)'!$E15),"○","×")))</f>
        <v/>
      </c>
      <c r="DC15" s="64" t="str">
        <f ca="1">IF(COUNTIF(INDIRECT(ADDRESS(ROW(),3)&amp;":"&amp;ADDRESS(ROW(),COLUMN()-1)),"○")&gt;=15,"×",IF(ISBLANK('対象者リスト(従前分)'!$D15),"",IF(AND('対象者リスト(追加補助分2)'!DC$6&gt;='対象者リスト(従前分)'!$D15,'対象者リスト(追加補助分2)'!DC$6&lt;='対象者リスト(従前分)'!$E15),"○","×")))</f>
        <v/>
      </c>
      <c r="DD15" s="64" t="str">
        <f ca="1">IF(COUNTIF(INDIRECT(ADDRESS(ROW(),3)&amp;":"&amp;ADDRESS(ROW(),COLUMN()-1)),"○")&gt;=15,"×",IF(ISBLANK('対象者リスト(従前分)'!$D15),"",IF(AND('対象者リスト(追加補助分2)'!DD$6&gt;='対象者リスト(従前分)'!$D15,'対象者リスト(追加補助分2)'!DD$6&lt;='対象者リスト(従前分)'!$E15),"○","×")))</f>
        <v/>
      </c>
      <c r="DE15" s="64" t="str">
        <f ca="1">IF(COUNTIF(INDIRECT(ADDRESS(ROW(),3)&amp;":"&amp;ADDRESS(ROW(),COLUMN()-1)),"○")&gt;=15,"×",IF(ISBLANK('対象者リスト(従前分)'!$D15),"",IF(AND('対象者リスト(追加補助分2)'!DE$6&gt;='対象者リスト(従前分)'!$D15,'対象者リスト(追加補助分2)'!DE$6&lt;='対象者リスト(従前分)'!$E15),"○","×")))</f>
        <v/>
      </c>
      <c r="DF15" s="64" t="str">
        <f ca="1">IF(COUNTIF(INDIRECT(ADDRESS(ROW(),3)&amp;":"&amp;ADDRESS(ROW(),COLUMN()-1)),"○")&gt;=15,"×",IF(ISBLANK('対象者リスト(従前分)'!$D15),"",IF(AND('対象者リスト(追加補助分2)'!DF$6&gt;='対象者リスト(従前分)'!$D15,'対象者リスト(追加補助分2)'!DF$6&lt;='対象者リスト(従前分)'!$E15),"○","×")))</f>
        <v/>
      </c>
      <c r="DG15" s="64" t="str">
        <f ca="1">IF(COUNTIF(INDIRECT(ADDRESS(ROW(),3)&amp;":"&amp;ADDRESS(ROW(),COLUMN()-1)),"○")&gt;=15,"×",IF(ISBLANK('対象者リスト(従前分)'!$D15),"",IF(AND('対象者リスト(追加補助分2)'!DG$6&gt;='対象者リスト(従前分)'!$D15,'対象者リスト(追加補助分2)'!DG$6&lt;='対象者リスト(従前分)'!$E15),"○","×")))</f>
        <v/>
      </c>
      <c r="DH15" s="64" t="str">
        <f ca="1">IF(COUNTIF(INDIRECT(ADDRESS(ROW(),3)&amp;":"&amp;ADDRESS(ROW(),COLUMN()-1)),"○")&gt;=15,"×",IF(ISBLANK('対象者リスト(従前分)'!$D15),"",IF(AND('対象者リスト(追加補助分2)'!DH$6&gt;='対象者リスト(従前分)'!$D15,'対象者リスト(追加補助分2)'!DH$6&lt;='対象者リスト(従前分)'!$E15),"○","×")))</f>
        <v/>
      </c>
      <c r="DI15" s="64" t="str">
        <f ca="1">IF(COUNTIF(INDIRECT(ADDRESS(ROW(),3)&amp;":"&amp;ADDRESS(ROW(),COLUMN()-1)),"○")&gt;=15,"×",IF(ISBLANK('対象者リスト(従前分)'!$D15),"",IF(AND('対象者リスト(追加補助分2)'!DI$6&gt;='対象者リスト(従前分)'!$D15,'対象者リスト(追加補助分2)'!DI$6&lt;='対象者リスト(従前分)'!$E15),"○","×")))</f>
        <v/>
      </c>
      <c r="DJ15" s="64" t="str">
        <f ca="1">IF(COUNTIF(INDIRECT(ADDRESS(ROW(),3)&amp;":"&amp;ADDRESS(ROW(),COLUMN()-1)),"○")&gt;=15,"×",IF(ISBLANK('対象者リスト(従前分)'!$D15),"",IF(AND('対象者リスト(追加補助分2)'!DJ$6&gt;='対象者リスト(従前分)'!$D15,'対象者リスト(追加補助分2)'!DJ$6&lt;='対象者リスト(従前分)'!$E15),"○","×")))</f>
        <v/>
      </c>
      <c r="DK15" s="64" t="str">
        <f ca="1">IF(COUNTIF(INDIRECT(ADDRESS(ROW(),3)&amp;":"&amp;ADDRESS(ROW(),COLUMN()-1)),"○")&gt;=15,"×",IF(ISBLANK('対象者リスト(従前分)'!$D15),"",IF(AND('対象者リスト(追加補助分2)'!DK$6&gt;='対象者リスト(従前分)'!$D15,'対象者リスト(追加補助分2)'!DK$6&lt;='対象者リスト(従前分)'!$E15),"○","×")))</f>
        <v/>
      </c>
      <c r="DL15" s="64" t="str">
        <f ca="1">IF(COUNTIF(INDIRECT(ADDRESS(ROW(),3)&amp;":"&amp;ADDRESS(ROW(),COLUMN()-1)),"○")&gt;=15,"×",IF(ISBLANK('対象者リスト(従前分)'!$D15),"",IF(AND('対象者リスト(追加補助分2)'!DL$6&gt;='対象者リスト(従前分)'!$D15,'対象者リスト(追加補助分2)'!DL$6&lt;='対象者リスト(従前分)'!$E15),"○","×")))</f>
        <v/>
      </c>
      <c r="DM15" s="72" t="str">
        <f ca="1">IF(COUNTIF(INDIRECT(ADDRESS(ROW(),3)&amp;":"&amp;ADDRESS(ROW(),COLUMN()-1)),"○")&gt;=15,"×",IF(ISBLANK('対象者リスト(従前分)'!$D15),"",IF(AND('対象者リスト(追加補助分2)'!DM$6&gt;='対象者リスト(従前分)'!$D15,'対象者リスト(追加補助分2)'!DM$6&lt;='対象者リスト(従前分)'!$E15),"○","×")))</f>
        <v/>
      </c>
      <c r="DN15" s="73" t="str">
        <f ca="1">IF(COUNTIF(INDIRECT(ADDRESS(ROW(),3)&amp;":"&amp;ADDRESS(ROW(),COLUMN()-1)),"○")&gt;=15,"×",IF(ISBLANK('対象者リスト(従前分)'!$D15),"",IF(AND('対象者リスト(追加補助分2)'!DN$6&gt;='対象者リスト(従前分)'!$D15,'対象者リスト(追加補助分2)'!DN$6&lt;='対象者リスト(従前分)'!$E15),"○","×")))</f>
        <v/>
      </c>
      <c r="DO15" s="64" t="str">
        <f ca="1">IF(COUNTIF(INDIRECT(ADDRESS(ROW(),3)&amp;":"&amp;ADDRESS(ROW(),COLUMN()-1)),"○")&gt;=15,"×",IF(ISBLANK('対象者リスト(従前分)'!$D15),"",IF(AND('対象者リスト(追加補助分2)'!DO$6&gt;='対象者リスト(従前分)'!$D15,'対象者リスト(追加補助分2)'!DO$6&lt;='対象者リスト(従前分)'!$E15),"○","×")))</f>
        <v/>
      </c>
      <c r="DP15" s="64" t="str">
        <f ca="1">IF(COUNTIF(INDIRECT(ADDRESS(ROW(),3)&amp;":"&amp;ADDRESS(ROW(),COLUMN()-1)),"○")&gt;=15,"×",IF(ISBLANK('対象者リスト(従前分)'!$D15),"",IF(AND('対象者リスト(追加補助分2)'!DP$6&gt;='対象者リスト(従前分)'!$D15,'対象者リスト(追加補助分2)'!DP$6&lt;='対象者リスト(従前分)'!$E15),"○","×")))</f>
        <v/>
      </c>
      <c r="DQ15" s="64" t="str">
        <f ca="1">IF(COUNTIF(INDIRECT(ADDRESS(ROW(),3)&amp;":"&amp;ADDRESS(ROW(),COLUMN()-1)),"○")&gt;=15,"×",IF(ISBLANK('対象者リスト(従前分)'!$D15),"",IF(AND('対象者リスト(追加補助分2)'!DQ$6&gt;='対象者リスト(従前分)'!$D15,'対象者リスト(追加補助分2)'!DQ$6&lt;='対象者リスト(従前分)'!$E15),"○","×")))</f>
        <v/>
      </c>
      <c r="DR15" s="64" t="str">
        <f ca="1">IF(COUNTIF(INDIRECT(ADDRESS(ROW(),3)&amp;":"&amp;ADDRESS(ROW(),COLUMN()-1)),"○")&gt;=15,"×",IF(ISBLANK('対象者リスト(従前分)'!$D15),"",IF(AND('対象者リスト(追加補助分2)'!DR$6&gt;='対象者リスト(従前分)'!$D15,'対象者リスト(追加補助分2)'!DR$6&lt;='対象者リスト(従前分)'!$E15),"○","×")))</f>
        <v/>
      </c>
      <c r="DS15" s="64" t="str">
        <f ca="1">IF(COUNTIF(INDIRECT(ADDRESS(ROW(),3)&amp;":"&amp;ADDRESS(ROW(),COLUMN()-1)),"○")&gt;=15,"×",IF(ISBLANK('対象者リスト(従前分)'!$D15),"",IF(AND('対象者リスト(追加補助分2)'!DS$6&gt;='対象者リスト(従前分)'!$D15,'対象者リスト(追加補助分2)'!DS$6&lt;='対象者リスト(従前分)'!$E15),"○","×")))</f>
        <v/>
      </c>
      <c r="DT15" s="64" t="str">
        <f ca="1">IF(COUNTIF(INDIRECT(ADDRESS(ROW(),3)&amp;":"&amp;ADDRESS(ROW(),COLUMN()-1)),"○")&gt;=15,"×",IF(ISBLANK('対象者リスト(従前分)'!$D15),"",IF(AND('対象者リスト(追加補助分2)'!DT$6&gt;='対象者リスト(従前分)'!$D15,'対象者リスト(追加補助分2)'!DT$6&lt;='対象者リスト(従前分)'!$E15),"○","×")))</f>
        <v/>
      </c>
      <c r="DU15" s="64" t="str">
        <f ca="1">IF(COUNTIF(INDIRECT(ADDRESS(ROW(),3)&amp;":"&amp;ADDRESS(ROW(),COLUMN()-1)),"○")&gt;=15,"×",IF(ISBLANK('対象者リスト(従前分)'!$D15),"",IF(AND('対象者リスト(追加補助分2)'!DU$6&gt;='対象者リスト(従前分)'!$D15,'対象者リスト(追加補助分2)'!DU$6&lt;='対象者リスト(従前分)'!$E15),"○","×")))</f>
        <v/>
      </c>
      <c r="DV15" s="64" t="str">
        <f ca="1">IF(COUNTIF(INDIRECT(ADDRESS(ROW(),3)&amp;":"&amp;ADDRESS(ROW(),COLUMN()-1)),"○")&gt;=15,"×",IF(ISBLANK('対象者リスト(従前分)'!$D15),"",IF(AND('対象者リスト(追加補助分2)'!DV$6&gt;='対象者リスト(従前分)'!$D15,'対象者リスト(追加補助分2)'!DV$6&lt;='対象者リスト(従前分)'!$E15),"○","×")))</f>
        <v/>
      </c>
      <c r="DW15" s="64" t="str">
        <f ca="1">IF(COUNTIF(INDIRECT(ADDRESS(ROW(),3)&amp;":"&amp;ADDRESS(ROW(),COLUMN()-1)),"○")&gt;=15,"×",IF(ISBLANK('対象者リスト(従前分)'!$D15),"",IF(AND('対象者リスト(追加補助分2)'!DW$6&gt;='対象者リスト(従前分)'!$D15,'対象者リスト(追加補助分2)'!DW$6&lt;='対象者リスト(従前分)'!$E15),"○","×")))</f>
        <v/>
      </c>
      <c r="DX15" s="64" t="str">
        <f ca="1">IF(COUNTIF(INDIRECT(ADDRESS(ROW(),3)&amp;":"&amp;ADDRESS(ROW(),COLUMN()-1)),"○")&gt;=15,"×",IF(ISBLANK('対象者リスト(従前分)'!$D15),"",IF(AND('対象者リスト(追加補助分2)'!DX$6&gt;='対象者リスト(従前分)'!$D15,'対象者リスト(追加補助分2)'!DX$6&lt;='対象者リスト(従前分)'!$E15),"○","×")))</f>
        <v/>
      </c>
      <c r="DY15" s="64" t="str">
        <f ca="1">IF(COUNTIF(INDIRECT(ADDRESS(ROW(),3)&amp;":"&amp;ADDRESS(ROW(),COLUMN()-1)),"○")&gt;=15,"×",IF(ISBLANK('対象者リスト(従前分)'!$D15),"",IF(AND('対象者リスト(追加補助分2)'!DY$6&gt;='対象者リスト(従前分)'!$D15,'対象者リスト(追加補助分2)'!DY$6&lt;='対象者リスト(従前分)'!$E15),"○","×")))</f>
        <v/>
      </c>
      <c r="DZ15" s="64" t="str">
        <f ca="1">IF(COUNTIF(INDIRECT(ADDRESS(ROW(),3)&amp;":"&amp;ADDRESS(ROW(),COLUMN()-1)),"○")&gt;=15,"×",IF(ISBLANK('対象者リスト(従前分)'!$D15),"",IF(AND('対象者リスト(追加補助分2)'!DZ$6&gt;='対象者リスト(従前分)'!$D15,'対象者リスト(追加補助分2)'!DZ$6&lt;='対象者リスト(従前分)'!$E15),"○","×")))</f>
        <v/>
      </c>
      <c r="EA15" s="64" t="str">
        <f ca="1">IF(COUNTIF(INDIRECT(ADDRESS(ROW(),3)&amp;":"&amp;ADDRESS(ROW(),COLUMN()-1)),"○")&gt;=15,"×",IF(ISBLANK('対象者リスト(従前分)'!$D15),"",IF(AND('対象者リスト(追加補助分2)'!EA$6&gt;='対象者リスト(従前分)'!$D15,'対象者リスト(追加補助分2)'!EA$6&lt;='対象者リスト(従前分)'!$E15),"○","×")))</f>
        <v/>
      </c>
      <c r="EB15" s="64" t="str">
        <f ca="1">IF(COUNTIF(INDIRECT(ADDRESS(ROW(),3)&amp;":"&amp;ADDRESS(ROW(),COLUMN()-1)),"○")&gt;=15,"×",IF(ISBLANK('対象者リスト(従前分)'!$D15),"",IF(AND('対象者リスト(追加補助分2)'!EB$6&gt;='対象者リスト(従前分)'!$D15,'対象者リスト(追加補助分2)'!EB$6&lt;='対象者リスト(従前分)'!$E15),"○","×")))</f>
        <v/>
      </c>
      <c r="EC15" s="64" t="str">
        <f ca="1">IF(COUNTIF(INDIRECT(ADDRESS(ROW(),3)&amp;":"&amp;ADDRESS(ROW(),COLUMN()-1)),"○")&gt;=15,"×",IF(ISBLANK('対象者リスト(従前分)'!$D15),"",IF(AND('対象者リスト(追加補助分2)'!EC$6&gt;='対象者リスト(従前分)'!$D15,'対象者リスト(追加補助分2)'!EC$6&lt;='対象者リスト(従前分)'!$E15),"○","×")))</f>
        <v/>
      </c>
      <c r="ED15" s="64" t="str">
        <f ca="1">IF(COUNTIF(INDIRECT(ADDRESS(ROW(),3)&amp;":"&amp;ADDRESS(ROW(),COLUMN()-1)),"○")&gt;=15,"×",IF(ISBLANK('対象者リスト(従前分)'!$D15),"",IF(AND('対象者リスト(追加補助分2)'!ED$6&gt;='対象者リスト(従前分)'!$D15,'対象者リスト(追加補助分2)'!ED$6&lt;='対象者リスト(従前分)'!$E15),"○","×")))</f>
        <v/>
      </c>
      <c r="EE15" s="64" t="str">
        <f ca="1">IF(COUNTIF(INDIRECT(ADDRESS(ROW(),3)&amp;":"&amp;ADDRESS(ROW(),COLUMN()-1)),"○")&gt;=15,"×",IF(ISBLANK('対象者リスト(従前分)'!$D15),"",IF(AND('対象者リスト(追加補助分2)'!EE$6&gt;='対象者リスト(従前分)'!$D15,'対象者リスト(追加補助分2)'!EE$6&lt;='対象者リスト(従前分)'!$E15),"○","×")))</f>
        <v/>
      </c>
      <c r="EF15" s="64" t="str">
        <f ca="1">IF(COUNTIF(INDIRECT(ADDRESS(ROW(),3)&amp;":"&amp;ADDRESS(ROW(),COLUMN()-1)),"○")&gt;=15,"×",IF(ISBLANK('対象者リスト(従前分)'!$D15),"",IF(AND('対象者リスト(追加補助分2)'!EF$6&gt;='対象者リスト(従前分)'!$D15,'対象者リスト(追加補助分2)'!EF$6&lt;='対象者リスト(従前分)'!$E15),"○","×")))</f>
        <v/>
      </c>
      <c r="EG15" s="64" t="str">
        <f ca="1">IF(COUNTIF(INDIRECT(ADDRESS(ROW(),3)&amp;":"&amp;ADDRESS(ROW(),COLUMN()-1)),"○")&gt;=15,"×",IF(ISBLANK('対象者リスト(従前分)'!$D15),"",IF(AND('対象者リスト(追加補助分2)'!EG$6&gt;='対象者リスト(従前分)'!$D15,'対象者リスト(追加補助分2)'!EG$6&lt;='対象者リスト(従前分)'!$E15),"○","×")))</f>
        <v/>
      </c>
      <c r="EH15" s="64" t="str">
        <f ca="1">IF(COUNTIF(INDIRECT(ADDRESS(ROW(),3)&amp;":"&amp;ADDRESS(ROW(),COLUMN()-1)),"○")&gt;=15,"×",IF(ISBLANK('対象者リスト(従前分)'!$D15),"",IF(AND('対象者リスト(追加補助分2)'!EH$6&gt;='対象者リスト(従前分)'!$D15,'対象者リスト(追加補助分2)'!EH$6&lt;='対象者リスト(従前分)'!$E15),"○","×")))</f>
        <v/>
      </c>
      <c r="EI15" s="64" t="str">
        <f ca="1">IF(COUNTIF(INDIRECT(ADDRESS(ROW(),3)&amp;":"&amp;ADDRESS(ROW(),COLUMN()-1)),"○")&gt;=15,"×",IF(ISBLANK('対象者リスト(従前分)'!$D15),"",IF(AND('対象者リスト(追加補助分2)'!EI$6&gt;='対象者リスト(従前分)'!$D15,'対象者リスト(追加補助分2)'!EI$6&lt;='対象者リスト(従前分)'!$E15),"○","×")))</f>
        <v/>
      </c>
      <c r="EJ15" s="64" t="str">
        <f ca="1">IF(COUNTIF(INDIRECT(ADDRESS(ROW(),3)&amp;":"&amp;ADDRESS(ROW(),COLUMN()-1)),"○")&gt;=15,"×",IF(ISBLANK('対象者リスト(従前分)'!$D15),"",IF(AND('対象者リスト(追加補助分2)'!EJ$6&gt;='対象者リスト(従前分)'!$D15,'対象者リスト(追加補助分2)'!EJ$6&lt;='対象者リスト(従前分)'!$E15),"○","×")))</f>
        <v/>
      </c>
      <c r="EK15" s="64" t="str">
        <f ca="1">IF(COUNTIF(INDIRECT(ADDRESS(ROW(),3)&amp;":"&amp;ADDRESS(ROW(),COLUMN()-1)),"○")&gt;=15,"×",IF(ISBLANK('対象者リスト(従前分)'!$D15),"",IF(AND('対象者リスト(追加補助分2)'!EK$6&gt;='対象者リスト(従前分)'!$D15,'対象者リスト(追加補助分2)'!EK$6&lt;='対象者リスト(従前分)'!$E15),"○","×")))</f>
        <v/>
      </c>
      <c r="EL15" s="64" t="str">
        <f ca="1">IF(COUNTIF(INDIRECT(ADDRESS(ROW(),3)&amp;":"&amp;ADDRESS(ROW(),COLUMN()-1)),"○")&gt;=15,"×",IF(ISBLANK('対象者リスト(従前分)'!$D15),"",IF(AND('対象者リスト(追加補助分2)'!EL$6&gt;='対象者リスト(従前分)'!$D15,'対象者リスト(追加補助分2)'!EL$6&lt;='対象者リスト(従前分)'!$E15),"○","×")))</f>
        <v/>
      </c>
      <c r="EM15" s="64" t="str">
        <f ca="1">IF(COUNTIF(INDIRECT(ADDRESS(ROW(),3)&amp;":"&amp;ADDRESS(ROW(),COLUMN()-1)),"○")&gt;=15,"×",IF(ISBLANK('対象者リスト(従前分)'!$D15),"",IF(AND('対象者リスト(追加補助分2)'!EM$6&gt;='対象者リスト(従前分)'!$D15,'対象者リスト(追加補助分2)'!EM$6&lt;='対象者リスト(従前分)'!$E15),"○","×")))</f>
        <v/>
      </c>
      <c r="EN15" s="64" t="str">
        <f ca="1">IF(COUNTIF(INDIRECT(ADDRESS(ROW(),3)&amp;":"&amp;ADDRESS(ROW(),COLUMN()-1)),"○")&gt;=15,"×",IF(ISBLANK('対象者リスト(従前分)'!$D15),"",IF(AND('対象者リスト(追加補助分2)'!EN$6&gt;='対象者リスト(従前分)'!$D15,'対象者リスト(追加補助分2)'!EN$6&lt;='対象者リスト(従前分)'!$E15),"○","×")))</f>
        <v/>
      </c>
      <c r="EO15" s="64" t="str">
        <f ca="1">IF(COUNTIF(INDIRECT(ADDRESS(ROW(),3)&amp;":"&amp;ADDRESS(ROW(),COLUMN()-1)),"○")&gt;=15,"×",IF(ISBLANK('対象者リスト(従前分)'!$D15),"",IF(AND('対象者リスト(追加補助分2)'!EO$6&gt;='対象者リスト(従前分)'!$D15,'対象者リスト(追加補助分2)'!EO$6&lt;='対象者リスト(従前分)'!$E15),"○","×")))</f>
        <v/>
      </c>
      <c r="EP15" s="64" t="str">
        <f ca="1">IF(COUNTIF(INDIRECT(ADDRESS(ROW(),3)&amp;":"&amp;ADDRESS(ROW(),COLUMN()-1)),"○")&gt;=15,"×",IF(ISBLANK('対象者リスト(従前分)'!$D15),"",IF(AND('対象者リスト(追加補助分2)'!EP$6&gt;='対象者リスト(従前分)'!$D15,'対象者リスト(追加補助分2)'!EP$6&lt;='対象者リスト(従前分)'!$E15),"○","×")))</f>
        <v/>
      </c>
      <c r="EQ15" s="64" t="str">
        <f ca="1">IF(COUNTIF(INDIRECT(ADDRESS(ROW(),3)&amp;":"&amp;ADDRESS(ROW(),COLUMN()-1)),"○")&gt;=15,"×",IF(ISBLANK('対象者リスト(従前分)'!$D15),"",IF(AND('対象者リスト(追加補助分2)'!EQ$6&gt;='対象者リスト(従前分)'!$D15,'対象者リスト(追加補助分2)'!EQ$6&lt;='対象者リスト(従前分)'!$E15),"○","×")))</f>
        <v/>
      </c>
      <c r="ER15" s="72" t="str">
        <f ca="1">IF(COUNTIF(INDIRECT(ADDRESS(ROW(),3)&amp;":"&amp;ADDRESS(ROW(),COLUMN()-1)),"○")&gt;=15,"×",IF(ISBLANK('対象者リスト(従前分)'!$D15),"",IF(AND('対象者リスト(追加補助分2)'!ER$6&gt;='対象者リスト(従前分)'!$D15,'対象者リスト(追加補助分2)'!ER$6&lt;='対象者リスト(従前分)'!$E15),"○","×")))</f>
        <v/>
      </c>
      <c r="ES15" s="73" t="str">
        <f ca="1">IF(COUNTIF(INDIRECT(ADDRESS(ROW(),3)&amp;":"&amp;ADDRESS(ROW(),COLUMN()-1)),"○")&gt;=15,"×",IF(ISBLANK('対象者リスト(従前分)'!$D15),"",IF(AND('対象者リスト(追加補助分2)'!ES$6&gt;='対象者リスト(従前分)'!$D15,'対象者リスト(追加補助分2)'!ES$6&lt;='対象者リスト(従前分)'!$E15),"○","×")))</f>
        <v/>
      </c>
      <c r="ET15" s="64" t="str">
        <f ca="1">IF(COUNTIF(INDIRECT(ADDRESS(ROW(),3)&amp;":"&amp;ADDRESS(ROW(),COLUMN()-1)),"○")&gt;=15,"×",IF(ISBLANK('対象者リスト(従前分)'!$D15),"",IF(AND('対象者リスト(追加補助分2)'!ET$6&gt;='対象者リスト(従前分)'!$D15,'対象者リスト(追加補助分2)'!ET$6&lt;='対象者リスト(従前分)'!$E15),"○","×")))</f>
        <v/>
      </c>
      <c r="EU15" s="64" t="str">
        <f ca="1">IF(COUNTIF(INDIRECT(ADDRESS(ROW(),3)&amp;":"&amp;ADDRESS(ROW(),COLUMN()-1)),"○")&gt;=15,"×",IF(ISBLANK('対象者リスト(従前分)'!$D15),"",IF(AND('対象者リスト(追加補助分2)'!EU$6&gt;='対象者リスト(従前分)'!$D15,'対象者リスト(追加補助分2)'!EU$6&lt;='対象者リスト(従前分)'!$E15),"○","×")))</f>
        <v/>
      </c>
      <c r="EV15" s="64" t="str">
        <f ca="1">IF(COUNTIF(INDIRECT(ADDRESS(ROW(),3)&amp;":"&amp;ADDRESS(ROW(),COLUMN()-1)),"○")&gt;=15,"×",IF(ISBLANK('対象者リスト(従前分)'!$D15),"",IF(AND('対象者リスト(追加補助分2)'!EV$6&gt;='対象者リスト(従前分)'!$D15,'対象者リスト(追加補助分2)'!EV$6&lt;='対象者リスト(従前分)'!$E15),"○","×")))</f>
        <v/>
      </c>
      <c r="EW15" s="64" t="str">
        <f ca="1">IF(COUNTIF(INDIRECT(ADDRESS(ROW(),3)&amp;":"&amp;ADDRESS(ROW(),COLUMN()-1)),"○")&gt;=15,"×",IF(ISBLANK('対象者リスト(従前分)'!$D15),"",IF(AND('対象者リスト(追加補助分2)'!EW$6&gt;='対象者リスト(従前分)'!$D15,'対象者リスト(追加補助分2)'!EW$6&lt;='対象者リスト(従前分)'!$E15),"○","×")))</f>
        <v/>
      </c>
      <c r="EX15" s="64" t="str">
        <f ca="1">IF(COUNTIF(INDIRECT(ADDRESS(ROW(),3)&amp;":"&amp;ADDRESS(ROW(),COLUMN()-1)),"○")&gt;=15,"×",IF(ISBLANK('対象者リスト(従前分)'!$D15),"",IF(AND('対象者リスト(追加補助分2)'!EX$6&gt;='対象者リスト(従前分)'!$D15,'対象者リスト(追加補助分2)'!EX$6&lt;='対象者リスト(従前分)'!$E15),"○","×")))</f>
        <v/>
      </c>
      <c r="EY15" s="64" t="str">
        <f ca="1">IF(COUNTIF(INDIRECT(ADDRESS(ROW(),3)&amp;":"&amp;ADDRESS(ROW(),COLUMN()-1)),"○")&gt;=15,"×",IF(ISBLANK('対象者リスト(従前分)'!$D15),"",IF(AND('対象者リスト(追加補助分2)'!EY$6&gt;='対象者リスト(従前分)'!$D15,'対象者リスト(追加補助分2)'!EY$6&lt;='対象者リスト(従前分)'!$E15),"○","×")))</f>
        <v/>
      </c>
      <c r="EZ15" s="64" t="str">
        <f ca="1">IF(COUNTIF(INDIRECT(ADDRESS(ROW(),3)&amp;":"&amp;ADDRESS(ROW(),COLUMN()-1)),"○")&gt;=15,"×",IF(ISBLANK('対象者リスト(従前分)'!$D15),"",IF(AND('対象者リスト(追加補助分2)'!EZ$6&gt;='対象者リスト(従前分)'!$D15,'対象者リスト(追加補助分2)'!EZ$6&lt;='対象者リスト(従前分)'!$E15),"○","×")))</f>
        <v/>
      </c>
      <c r="FA15" s="64" t="str">
        <f ca="1">IF(COUNTIF(INDIRECT(ADDRESS(ROW(),3)&amp;":"&amp;ADDRESS(ROW(),COLUMN()-1)),"○")&gt;=15,"×",IF(ISBLANK('対象者リスト(従前分)'!$D15),"",IF(AND('対象者リスト(追加補助分2)'!FA$6&gt;='対象者リスト(従前分)'!$D15,'対象者リスト(追加補助分2)'!FA$6&lt;='対象者リスト(従前分)'!$E15),"○","×")))</f>
        <v/>
      </c>
      <c r="FB15" s="64" t="str">
        <f ca="1">IF(COUNTIF(INDIRECT(ADDRESS(ROW(),3)&amp;":"&amp;ADDRESS(ROW(),COLUMN()-1)),"○")&gt;=15,"×",IF(ISBLANK('対象者リスト(従前分)'!$D15),"",IF(AND('対象者リスト(追加補助分2)'!FB$6&gt;='対象者リスト(従前分)'!$D15,'対象者リスト(追加補助分2)'!FB$6&lt;='対象者リスト(従前分)'!$E15),"○","×")))</f>
        <v/>
      </c>
      <c r="FC15" s="64" t="str">
        <f ca="1">IF(COUNTIF(INDIRECT(ADDRESS(ROW(),3)&amp;":"&amp;ADDRESS(ROW(),COLUMN()-1)),"○")&gt;=15,"×",IF(ISBLANK('対象者リスト(従前分)'!$D15),"",IF(AND('対象者リスト(追加補助分2)'!FC$6&gt;='対象者リスト(従前分)'!$D15,'対象者リスト(追加補助分2)'!FC$6&lt;='対象者リスト(従前分)'!$E15),"○","×")))</f>
        <v/>
      </c>
      <c r="FD15" s="64" t="str">
        <f ca="1">IF(COUNTIF(INDIRECT(ADDRESS(ROW(),3)&amp;":"&amp;ADDRESS(ROW(),COLUMN()-1)),"○")&gt;=15,"×",IF(ISBLANK('対象者リスト(従前分)'!$D15),"",IF(AND('対象者リスト(追加補助分2)'!FD$6&gt;='対象者リスト(従前分)'!$D15,'対象者リスト(追加補助分2)'!FD$6&lt;='対象者リスト(従前分)'!$E15),"○","×")))</f>
        <v/>
      </c>
      <c r="FE15" s="64" t="str">
        <f ca="1">IF(COUNTIF(INDIRECT(ADDRESS(ROW(),3)&amp;":"&amp;ADDRESS(ROW(),COLUMN()-1)),"○")&gt;=15,"×",IF(ISBLANK('対象者リスト(従前分)'!$D15),"",IF(AND('対象者リスト(追加補助分2)'!FE$6&gt;='対象者リスト(従前分)'!$D15,'対象者リスト(追加補助分2)'!FE$6&lt;='対象者リスト(従前分)'!$E15),"○","×")))</f>
        <v/>
      </c>
      <c r="FF15" s="64" t="str">
        <f ca="1">IF(COUNTIF(INDIRECT(ADDRESS(ROW(),3)&amp;":"&amp;ADDRESS(ROW(),COLUMN()-1)),"○")&gt;=15,"×",IF(ISBLANK('対象者リスト(従前分)'!$D15),"",IF(AND('対象者リスト(追加補助分2)'!FF$6&gt;='対象者リスト(従前分)'!$D15,'対象者リスト(追加補助分2)'!FF$6&lt;='対象者リスト(従前分)'!$E15),"○","×")))</f>
        <v/>
      </c>
      <c r="FG15" s="64" t="str">
        <f ca="1">IF(COUNTIF(INDIRECT(ADDRESS(ROW(),3)&amp;":"&amp;ADDRESS(ROW(),COLUMN()-1)),"○")&gt;=15,"×",IF(ISBLANK('対象者リスト(従前分)'!$D15),"",IF(AND('対象者リスト(追加補助分2)'!FG$6&gt;='対象者リスト(従前分)'!$D15,'対象者リスト(追加補助分2)'!FG$6&lt;='対象者リスト(従前分)'!$E15),"○","×")))</f>
        <v/>
      </c>
      <c r="FH15" s="64" t="str">
        <f ca="1">IF(COUNTIF(INDIRECT(ADDRESS(ROW(),3)&amp;":"&amp;ADDRESS(ROW(),COLUMN()-1)),"○")&gt;=15,"×",IF(ISBLANK('対象者リスト(従前分)'!$D15),"",IF(AND('対象者リスト(追加補助分2)'!FH$6&gt;='対象者リスト(従前分)'!$D15,'対象者リスト(追加補助分2)'!FH$6&lt;='対象者リスト(従前分)'!$E15),"○","×")))</f>
        <v/>
      </c>
      <c r="FI15" s="64" t="str">
        <f ca="1">IF(COUNTIF(INDIRECT(ADDRESS(ROW(),3)&amp;":"&amp;ADDRESS(ROW(),COLUMN()-1)),"○")&gt;=15,"×",IF(ISBLANK('対象者リスト(従前分)'!$D15),"",IF(AND('対象者リスト(追加補助分2)'!FI$6&gt;='対象者リスト(従前分)'!$D15,'対象者リスト(追加補助分2)'!FI$6&lt;='対象者リスト(従前分)'!$E15),"○","×")))</f>
        <v/>
      </c>
      <c r="FJ15" s="64" t="str">
        <f ca="1">IF(COUNTIF(INDIRECT(ADDRESS(ROW(),3)&amp;":"&amp;ADDRESS(ROW(),COLUMN()-1)),"○")&gt;=15,"×",IF(ISBLANK('対象者リスト(従前分)'!$D15),"",IF(AND('対象者リスト(追加補助分2)'!FJ$6&gt;='対象者リスト(従前分)'!$D15,'対象者リスト(追加補助分2)'!FJ$6&lt;='対象者リスト(従前分)'!$E15),"○","×")))</f>
        <v/>
      </c>
      <c r="FK15" s="64" t="str">
        <f ca="1">IF(COUNTIF(INDIRECT(ADDRESS(ROW(),3)&amp;":"&amp;ADDRESS(ROW(),COLUMN()-1)),"○")&gt;=15,"×",IF(ISBLANK('対象者リスト(従前分)'!$D15),"",IF(AND('対象者リスト(追加補助分2)'!FK$6&gt;='対象者リスト(従前分)'!$D15,'対象者リスト(追加補助分2)'!FK$6&lt;='対象者リスト(従前分)'!$E15),"○","×")))</f>
        <v/>
      </c>
      <c r="FL15" s="64" t="str">
        <f ca="1">IF(COUNTIF(INDIRECT(ADDRESS(ROW(),3)&amp;":"&amp;ADDRESS(ROW(),COLUMN()-1)),"○")&gt;=15,"×",IF(ISBLANK('対象者リスト(従前分)'!$D15),"",IF(AND('対象者リスト(追加補助分2)'!FL$6&gt;='対象者リスト(従前分)'!$D15,'対象者リスト(追加補助分2)'!FL$6&lt;='対象者リスト(従前分)'!$E15),"○","×")))</f>
        <v/>
      </c>
      <c r="FM15" s="64" t="str">
        <f ca="1">IF(COUNTIF(INDIRECT(ADDRESS(ROW(),3)&amp;":"&amp;ADDRESS(ROW(),COLUMN()-1)),"○")&gt;=15,"×",IF(ISBLANK('対象者リスト(従前分)'!$D15),"",IF(AND('対象者リスト(追加補助分2)'!FM$6&gt;='対象者リスト(従前分)'!$D15,'対象者リスト(追加補助分2)'!FM$6&lt;='対象者リスト(従前分)'!$E15),"○","×")))</f>
        <v/>
      </c>
      <c r="FN15" s="64" t="str">
        <f ca="1">IF(COUNTIF(INDIRECT(ADDRESS(ROW(),3)&amp;":"&amp;ADDRESS(ROW(),COLUMN()-1)),"○")&gt;=15,"×",IF(ISBLANK('対象者リスト(従前分)'!$D15),"",IF(AND('対象者リスト(追加補助分2)'!FN$6&gt;='対象者リスト(従前分)'!$D15,'対象者リスト(追加補助分2)'!FN$6&lt;='対象者リスト(従前分)'!$E15),"○","×")))</f>
        <v/>
      </c>
      <c r="FO15" s="64" t="str">
        <f ca="1">IF(COUNTIF(INDIRECT(ADDRESS(ROW(),3)&amp;":"&amp;ADDRESS(ROW(),COLUMN()-1)),"○")&gt;=15,"×",IF(ISBLANK('対象者リスト(従前分)'!$D15),"",IF(AND('対象者リスト(追加補助分2)'!FO$6&gt;='対象者リスト(従前分)'!$D15,'対象者リスト(追加補助分2)'!FO$6&lt;='対象者リスト(従前分)'!$E15),"○","×")))</f>
        <v/>
      </c>
      <c r="FP15" s="64" t="str">
        <f ca="1">IF(COUNTIF(INDIRECT(ADDRESS(ROW(),3)&amp;":"&amp;ADDRESS(ROW(),COLUMN()-1)),"○")&gt;=15,"×",IF(ISBLANK('対象者リスト(従前分)'!$D15),"",IF(AND('対象者リスト(追加補助分2)'!FP$6&gt;='対象者リスト(従前分)'!$D15,'対象者リスト(追加補助分2)'!FP$6&lt;='対象者リスト(従前分)'!$E15),"○","×")))</f>
        <v/>
      </c>
      <c r="FQ15" s="64" t="str">
        <f ca="1">IF(COUNTIF(INDIRECT(ADDRESS(ROW(),3)&amp;":"&amp;ADDRESS(ROW(),COLUMN()-1)),"○")&gt;=15,"×",IF(ISBLANK('対象者リスト(従前分)'!$D15),"",IF(AND('対象者リスト(追加補助分2)'!FQ$6&gt;='対象者リスト(従前分)'!$D15,'対象者リスト(追加補助分2)'!FQ$6&lt;='対象者リスト(従前分)'!$E15),"○","×")))</f>
        <v/>
      </c>
      <c r="FR15" s="64" t="str">
        <f ca="1">IF(COUNTIF(INDIRECT(ADDRESS(ROW(),3)&amp;":"&amp;ADDRESS(ROW(),COLUMN()-1)),"○")&gt;=15,"×",IF(ISBLANK('対象者リスト(従前分)'!$D15),"",IF(AND('対象者リスト(追加補助分2)'!FR$6&gt;='対象者リスト(従前分)'!$D15,'対象者リスト(追加補助分2)'!FR$6&lt;='対象者リスト(従前分)'!$E15),"○","×")))</f>
        <v/>
      </c>
      <c r="FS15" s="64" t="str">
        <f ca="1">IF(COUNTIF(INDIRECT(ADDRESS(ROW(),3)&amp;":"&amp;ADDRESS(ROW(),COLUMN()-1)),"○")&gt;=15,"×",IF(ISBLANK('対象者リスト(従前分)'!$D15),"",IF(AND('対象者リスト(追加補助分2)'!FS$6&gt;='対象者リスト(従前分)'!$D15,'対象者リスト(追加補助分2)'!FS$6&lt;='対象者リスト(従前分)'!$E15),"○","×")))</f>
        <v/>
      </c>
      <c r="FT15" s="64" t="str">
        <f ca="1">IF(COUNTIF(INDIRECT(ADDRESS(ROW(),3)&amp;":"&amp;ADDRESS(ROW(),COLUMN()-1)),"○")&gt;=15,"×",IF(ISBLANK('対象者リスト(従前分)'!$D15),"",IF(AND('対象者リスト(追加補助分2)'!FT$6&gt;='対象者リスト(従前分)'!$D15,'対象者リスト(追加補助分2)'!FT$6&lt;='対象者リスト(従前分)'!$E15),"○","×")))</f>
        <v/>
      </c>
      <c r="FU15" s="64" t="str">
        <f ca="1">IF(COUNTIF(INDIRECT(ADDRESS(ROW(),3)&amp;":"&amp;ADDRESS(ROW(),COLUMN()-1)),"○")&gt;=15,"×",IF(ISBLANK('対象者リスト(従前分)'!$D15),"",IF(AND('対象者リスト(追加補助分2)'!FU$6&gt;='対象者リスト(従前分)'!$D15,'対象者リスト(追加補助分2)'!FU$6&lt;='対象者リスト(従前分)'!$E15),"○","×")))</f>
        <v/>
      </c>
      <c r="FV15" s="64" t="str">
        <f ca="1">IF(COUNTIF(INDIRECT(ADDRESS(ROW(),3)&amp;":"&amp;ADDRESS(ROW(),COLUMN()-1)),"○")&gt;=15,"×",IF(ISBLANK('対象者リスト(従前分)'!$D15),"",IF(AND('対象者リスト(追加補助分2)'!FV$6&gt;='対象者リスト(従前分)'!$D15,'対象者リスト(追加補助分2)'!FV$6&lt;='対象者リスト(従前分)'!$E15),"○","×")))</f>
        <v/>
      </c>
      <c r="FW15" s="73" t="str">
        <f ca="1">IF(COUNTIF(INDIRECT(ADDRESS(ROW(),3)&amp;":"&amp;ADDRESS(ROW(),COLUMN()-1)),"○")&gt;=15,"×",IF(ISBLANK('対象者リスト(従前分)'!$D15),"",IF(AND('対象者リスト(追加補助分2)'!FW$6&gt;='対象者リスト(従前分)'!$D15,'対象者リスト(追加補助分2)'!FW$6&lt;='対象者リスト(従前分)'!$E15),"○","×")))</f>
        <v/>
      </c>
      <c r="FX15" s="64" t="str">
        <f ca="1">IF(COUNTIF(INDIRECT(ADDRESS(ROW(),3)&amp;":"&amp;ADDRESS(ROW(),COLUMN()-1)),"○")&gt;=15,"×",IF(ISBLANK('対象者リスト(従前分)'!$D15),"",IF(AND('対象者リスト(追加補助分2)'!FX$6&gt;='対象者リスト(従前分)'!$D15,'対象者リスト(追加補助分2)'!FX$6&lt;='対象者リスト(従前分)'!$E15),"○","×")))</f>
        <v/>
      </c>
      <c r="FY15" s="64" t="str">
        <f ca="1">IF(COUNTIF(INDIRECT(ADDRESS(ROW(),3)&amp;":"&amp;ADDRESS(ROW(),COLUMN()-1)),"○")&gt;=15,"×",IF(ISBLANK('対象者リスト(従前分)'!$D15),"",IF(AND('対象者リスト(追加補助分2)'!FY$6&gt;='対象者リスト(従前分)'!$D15,'対象者リスト(追加補助分2)'!FY$6&lt;='対象者リスト(従前分)'!$E15),"○","×")))</f>
        <v/>
      </c>
      <c r="FZ15" s="64" t="str">
        <f ca="1">IF(COUNTIF(INDIRECT(ADDRESS(ROW(),3)&amp;":"&amp;ADDRESS(ROW(),COLUMN()-1)),"○")&gt;=15,"×",IF(ISBLANK('対象者リスト(従前分)'!$D15),"",IF(AND('対象者リスト(追加補助分2)'!FZ$6&gt;='対象者リスト(従前分)'!$D15,'対象者リスト(追加補助分2)'!FZ$6&lt;='対象者リスト(従前分)'!$E15),"○","×")))</f>
        <v/>
      </c>
      <c r="GA15" s="64" t="str">
        <f ca="1">IF(COUNTIF(INDIRECT(ADDRESS(ROW(),3)&amp;":"&amp;ADDRESS(ROW(),COLUMN()-1)),"○")&gt;=15,"×",IF(ISBLANK('対象者リスト(従前分)'!$D15),"",IF(AND('対象者リスト(追加補助分2)'!GA$6&gt;='対象者リスト(従前分)'!$D15,'対象者リスト(追加補助分2)'!GA$6&lt;='対象者リスト(従前分)'!$E15),"○","×")))</f>
        <v/>
      </c>
      <c r="GB15" s="64" t="str">
        <f ca="1">IF(COUNTIF(INDIRECT(ADDRESS(ROW(),3)&amp;":"&amp;ADDRESS(ROW(),COLUMN()-1)),"○")&gt;=15,"×",IF(ISBLANK('対象者リスト(従前分)'!$D15),"",IF(AND('対象者リスト(追加補助分2)'!GB$6&gt;='対象者リスト(従前分)'!$D15,'対象者リスト(追加補助分2)'!GB$6&lt;='対象者リスト(従前分)'!$E15),"○","×")))</f>
        <v/>
      </c>
      <c r="GC15" s="64" t="str">
        <f ca="1">IF(COUNTIF(INDIRECT(ADDRESS(ROW(),3)&amp;":"&amp;ADDRESS(ROW(),COLUMN()-1)),"○")&gt;=15,"×",IF(ISBLANK('対象者リスト(従前分)'!$D15),"",IF(AND('対象者リスト(追加補助分2)'!GC$6&gt;='対象者リスト(従前分)'!$D15,'対象者リスト(追加補助分2)'!GC$6&lt;='対象者リスト(従前分)'!$E15),"○","×")))</f>
        <v/>
      </c>
      <c r="GD15" s="64" t="str">
        <f ca="1">IF(COUNTIF(INDIRECT(ADDRESS(ROW(),3)&amp;":"&amp;ADDRESS(ROW(),COLUMN()-1)),"○")&gt;=15,"×",IF(ISBLANK('対象者リスト(従前分)'!$D15),"",IF(AND('対象者リスト(追加補助分2)'!GD$6&gt;='対象者リスト(従前分)'!$D15,'対象者リスト(追加補助分2)'!GD$6&lt;='対象者リスト(従前分)'!$E15),"○","×")))</f>
        <v/>
      </c>
      <c r="GE15" s="64" t="str">
        <f ca="1">IF(COUNTIF(INDIRECT(ADDRESS(ROW(),3)&amp;":"&amp;ADDRESS(ROW(),COLUMN()-1)),"○")&gt;=15,"×",IF(ISBLANK('対象者リスト(従前分)'!$D15),"",IF(AND('対象者リスト(追加補助分2)'!GE$6&gt;='対象者リスト(従前分)'!$D15,'対象者リスト(追加補助分2)'!GE$6&lt;='対象者リスト(従前分)'!$E15),"○","×")))</f>
        <v/>
      </c>
      <c r="GF15" s="64" t="str">
        <f ca="1">IF(COUNTIF(INDIRECT(ADDRESS(ROW(),3)&amp;":"&amp;ADDRESS(ROW(),COLUMN()-1)),"○")&gt;=15,"×",IF(ISBLANK('対象者リスト(従前分)'!$D15),"",IF(AND('対象者リスト(追加補助分2)'!GF$6&gt;='対象者リスト(従前分)'!$D15,'対象者リスト(追加補助分2)'!GF$6&lt;='対象者リスト(従前分)'!$E15),"○","×")))</f>
        <v/>
      </c>
      <c r="GG15" s="64" t="str">
        <f ca="1">IF(COUNTIF(INDIRECT(ADDRESS(ROW(),3)&amp;":"&amp;ADDRESS(ROW(),COLUMN()-1)),"○")&gt;=15,"×",IF(ISBLANK('対象者リスト(従前分)'!$D15),"",IF(AND('対象者リスト(追加補助分2)'!GG$6&gt;='対象者リスト(従前分)'!$D15,'対象者リスト(追加補助分2)'!GG$6&lt;='対象者リスト(従前分)'!$E15),"○","×")))</f>
        <v/>
      </c>
      <c r="GH15" s="64" t="str">
        <f ca="1">IF(COUNTIF(INDIRECT(ADDRESS(ROW(),3)&amp;":"&amp;ADDRESS(ROW(),COLUMN()-1)),"○")&gt;=15,"×",IF(ISBLANK('対象者リスト(従前分)'!$D15),"",IF(AND('対象者リスト(追加補助分2)'!GH$6&gt;='対象者リスト(従前分)'!$D15,'対象者リスト(追加補助分2)'!GH$6&lt;='対象者リスト(従前分)'!$E15),"○","×")))</f>
        <v/>
      </c>
      <c r="GI15" s="64" t="str">
        <f ca="1">IF(COUNTIF(INDIRECT(ADDRESS(ROW(),3)&amp;":"&amp;ADDRESS(ROW(),COLUMN()-1)),"○")&gt;=15,"×",IF(ISBLANK('対象者リスト(従前分)'!$D15),"",IF(AND('対象者リスト(追加補助分2)'!GI$6&gt;='対象者リスト(従前分)'!$D15,'対象者リスト(追加補助分2)'!GI$6&lt;='対象者リスト(従前分)'!$E15),"○","×")))</f>
        <v/>
      </c>
      <c r="GJ15" s="64" t="str">
        <f ca="1">IF(COUNTIF(INDIRECT(ADDRESS(ROW(),3)&amp;":"&amp;ADDRESS(ROW(),COLUMN()-1)),"○")&gt;=15,"×",IF(ISBLANK('対象者リスト(従前分)'!$D15),"",IF(AND('対象者リスト(追加補助分2)'!GJ$6&gt;='対象者リスト(従前分)'!$D15,'対象者リスト(追加補助分2)'!GJ$6&lt;='対象者リスト(従前分)'!$E15),"○","×")))</f>
        <v/>
      </c>
      <c r="GK15" s="64" t="str">
        <f ca="1">IF(COUNTIF(INDIRECT(ADDRESS(ROW(),3)&amp;":"&amp;ADDRESS(ROW(),COLUMN()-1)),"○")&gt;=15,"×",IF(ISBLANK('対象者リスト(従前分)'!$D15),"",IF(AND('対象者リスト(追加補助分2)'!GK$6&gt;='対象者リスト(従前分)'!$D15,'対象者リスト(追加補助分2)'!GK$6&lt;='対象者リスト(従前分)'!$E15),"○","×")))</f>
        <v/>
      </c>
      <c r="GL15" s="64" t="str">
        <f ca="1">IF(COUNTIF(INDIRECT(ADDRESS(ROW(),3)&amp;":"&amp;ADDRESS(ROW(),COLUMN()-1)),"○")&gt;=15,"×",IF(ISBLANK('対象者リスト(従前分)'!$D15),"",IF(AND('対象者リスト(追加補助分2)'!GL$6&gt;='対象者リスト(従前分)'!$D15,'対象者リスト(追加補助分2)'!GL$6&lt;='対象者リスト(従前分)'!$E15),"○","×")))</f>
        <v/>
      </c>
      <c r="GM15" s="64" t="str">
        <f ca="1">IF(COUNTIF(INDIRECT(ADDRESS(ROW(),3)&amp;":"&amp;ADDRESS(ROW(),COLUMN()-1)),"○")&gt;=15,"×",IF(ISBLANK('対象者リスト(従前分)'!$D15),"",IF(AND('対象者リスト(追加補助分2)'!GM$6&gt;='対象者リスト(従前分)'!$D15,'対象者リスト(追加補助分2)'!GM$6&lt;='対象者リスト(従前分)'!$E15),"○","×")))</f>
        <v/>
      </c>
      <c r="GN15" s="64" t="str">
        <f ca="1">IF(COUNTIF(INDIRECT(ADDRESS(ROW(),3)&amp;":"&amp;ADDRESS(ROW(),COLUMN()-1)),"○")&gt;=15,"×",IF(ISBLANK('対象者リスト(従前分)'!$D15),"",IF(AND('対象者リスト(追加補助分2)'!GN$6&gt;='対象者リスト(従前分)'!$D15,'対象者リスト(追加補助分2)'!GN$6&lt;='対象者リスト(従前分)'!$E15),"○","×")))</f>
        <v/>
      </c>
      <c r="GO15" s="64" t="str">
        <f ca="1">IF(COUNTIF(INDIRECT(ADDRESS(ROW(),3)&amp;":"&amp;ADDRESS(ROW(),COLUMN()-1)),"○")&gt;=15,"×",IF(ISBLANK('対象者リスト(従前分)'!$D15),"",IF(AND('対象者リスト(追加補助分2)'!GO$6&gt;='対象者リスト(従前分)'!$D15,'対象者リスト(追加補助分2)'!GO$6&lt;='対象者リスト(従前分)'!$E15),"○","×")))</f>
        <v/>
      </c>
      <c r="GP15" s="64" t="str">
        <f ca="1">IF(COUNTIF(INDIRECT(ADDRESS(ROW(),3)&amp;":"&amp;ADDRESS(ROW(),COLUMN()-1)),"○")&gt;=15,"×",IF(ISBLANK('対象者リスト(従前分)'!$D15),"",IF(AND('対象者リスト(追加補助分2)'!GP$6&gt;='対象者リスト(従前分)'!$D15,'対象者リスト(追加補助分2)'!GP$6&lt;='対象者リスト(従前分)'!$E15),"○","×")))</f>
        <v/>
      </c>
      <c r="GQ15" s="64" t="str">
        <f ca="1">IF(COUNTIF(INDIRECT(ADDRESS(ROW(),3)&amp;":"&amp;ADDRESS(ROW(),COLUMN()-1)),"○")&gt;=15,"×",IF(ISBLANK('対象者リスト(従前分)'!$D15),"",IF(AND('対象者リスト(追加補助分2)'!GQ$6&gt;='対象者リスト(従前分)'!$D15,'対象者リスト(追加補助分2)'!GQ$6&lt;='対象者リスト(従前分)'!$E15),"○","×")))</f>
        <v/>
      </c>
      <c r="GR15" s="64" t="str">
        <f ca="1">IF(COUNTIF(INDIRECT(ADDRESS(ROW(),3)&amp;":"&amp;ADDRESS(ROW(),COLUMN()-1)),"○")&gt;=15,"×",IF(ISBLANK('対象者リスト(従前分)'!$D15),"",IF(AND('対象者リスト(追加補助分2)'!GR$6&gt;='対象者リスト(従前分)'!$D15,'対象者リスト(追加補助分2)'!GR$6&lt;='対象者リスト(従前分)'!$E15),"○","×")))</f>
        <v/>
      </c>
      <c r="GS15" s="64" t="str">
        <f ca="1">IF(COUNTIF(INDIRECT(ADDRESS(ROW(),3)&amp;":"&amp;ADDRESS(ROW(),COLUMN()-1)),"○")&gt;=15,"×",IF(ISBLANK('対象者リスト(従前分)'!$D15),"",IF(AND('対象者リスト(追加補助分2)'!GS$6&gt;='対象者リスト(従前分)'!$D15,'対象者リスト(追加補助分2)'!GS$6&lt;='対象者リスト(従前分)'!$E15),"○","×")))</f>
        <v/>
      </c>
      <c r="GT15" s="64" t="str">
        <f ca="1">IF(COUNTIF(INDIRECT(ADDRESS(ROW(),3)&amp;":"&amp;ADDRESS(ROW(),COLUMN()-1)),"○")&gt;=15,"×",IF(ISBLANK('対象者リスト(従前分)'!$D15),"",IF(AND('対象者リスト(追加補助分2)'!GT$6&gt;='対象者リスト(従前分)'!$D15,'対象者リスト(追加補助分2)'!GT$6&lt;='対象者リスト(従前分)'!$E15),"○","×")))</f>
        <v/>
      </c>
      <c r="GU15" s="64" t="str">
        <f ca="1">IF(COUNTIF(INDIRECT(ADDRESS(ROW(),3)&amp;":"&amp;ADDRESS(ROW(),COLUMN()-1)),"○")&gt;=15,"×",IF(ISBLANK('対象者リスト(従前分)'!$D15),"",IF(AND('対象者リスト(追加補助分2)'!GU$6&gt;='対象者リスト(従前分)'!$D15,'対象者リスト(追加補助分2)'!GU$6&lt;='対象者リスト(従前分)'!$E15),"○","×")))</f>
        <v/>
      </c>
      <c r="GV15" s="64" t="str">
        <f ca="1">IF(COUNTIF(INDIRECT(ADDRESS(ROW(),3)&amp;":"&amp;ADDRESS(ROW(),COLUMN()-1)),"○")&gt;=15,"×",IF(ISBLANK('対象者リスト(従前分)'!$D15),"",IF(AND('対象者リスト(追加補助分2)'!GV$6&gt;='対象者リスト(従前分)'!$D15,'対象者リスト(追加補助分2)'!GV$6&lt;='対象者リスト(従前分)'!$E15),"○","×")))</f>
        <v/>
      </c>
      <c r="GW15" s="64" t="str">
        <f ca="1">IF(COUNTIF(INDIRECT(ADDRESS(ROW(),3)&amp;":"&amp;ADDRESS(ROW(),COLUMN()-1)),"○")&gt;=15,"×",IF(ISBLANK('対象者リスト(従前分)'!$D15),"",IF(AND('対象者リスト(追加補助分2)'!GW$6&gt;='対象者リスト(従前分)'!$D15,'対象者リスト(追加補助分2)'!GW$6&lt;='対象者リスト(従前分)'!$E15),"○","×")))</f>
        <v/>
      </c>
      <c r="GX15" s="64" t="str">
        <f ca="1">IF(COUNTIF(INDIRECT(ADDRESS(ROW(),3)&amp;":"&amp;ADDRESS(ROW(),COLUMN()-1)),"○")&gt;=15,"×",IF(ISBLANK('対象者リスト(従前分)'!$D15),"",IF(AND('対象者リスト(追加補助分2)'!GX$6&gt;='対象者リスト(従前分)'!$D15,'対象者リスト(追加補助分2)'!GX$6&lt;='対象者リスト(従前分)'!$E15),"○","×")))</f>
        <v/>
      </c>
      <c r="GY15" s="64" t="str">
        <f ca="1">IF(COUNTIF(INDIRECT(ADDRESS(ROW(),3)&amp;":"&amp;ADDRESS(ROW(),COLUMN()-1)),"○")&gt;=15,"×",IF(ISBLANK('対象者リスト(従前分)'!$D15),"",IF(AND('対象者リスト(追加補助分2)'!GY$6&gt;='対象者リスト(従前分)'!$D15,'対象者リスト(追加補助分2)'!GY$6&lt;='対象者リスト(従前分)'!$E15),"○","×")))</f>
        <v/>
      </c>
      <c r="GZ15" s="64" t="str">
        <f ca="1">IF(COUNTIF(INDIRECT(ADDRESS(ROW(),3)&amp;":"&amp;ADDRESS(ROW(),COLUMN()-1)),"○")&gt;=15,"×",IF(ISBLANK('対象者リスト(従前分)'!$D15),"",IF(AND('対象者リスト(追加補助分2)'!GZ$6&gt;='対象者リスト(従前分)'!$D15,'対象者リスト(追加補助分2)'!GZ$6&lt;='対象者リスト(従前分)'!$E15),"○","×")))</f>
        <v/>
      </c>
      <c r="HA15" s="72" t="str">
        <f ca="1">IF(COUNTIF(INDIRECT(ADDRESS(ROW(),3)&amp;":"&amp;ADDRESS(ROW(),COLUMN()-1)),"○")&gt;=15,"×",IF(ISBLANK('対象者リスト(従前分)'!$D15),"",IF(AND('対象者リスト(追加補助分2)'!HA$6&gt;='対象者リスト(従前分)'!$D15,'対象者リスト(追加補助分2)'!HA$6&lt;='対象者リスト(従前分)'!$E15),"○","×")))</f>
        <v/>
      </c>
      <c r="HB15" s="73" t="str">
        <f ca="1">IF(COUNTIF(INDIRECT(ADDRESS(ROW(),3)&amp;":"&amp;ADDRESS(ROW(),COLUMN()-1)),"○")&gt;=15,"×",IF(ISBLANK('対象者リスト(従前分)'!$D15),"",IF(AND('対象者リスト(追加補助分2)'!HB$6&gt;='対象者リスト(従前分)'!$D15,'対象者リスト(追加補助分2)'!HB$6&lt;='対象者リスト(従前分)'!$E15),"○","×")))</f>
        <v/>
      </c>
      <c r="HC15" s="64" t="str">
        <f ca="1">IF(COUNTIF(INDIRECT(ADDRESS(ROW(),3)&amp;":"&amp;ADDRESS(ROW(),COLUMN()-1)),"○")&gt;=15,"×",IF(ISBLANK('対象者リスト(従前分)'!$D15),"",IF(AND('対象者リスト(追加補助分2)'!HC$6&gt;='対象者リスト(従前分)'!$D15,'対象者リスト(追加補助分2)'!HC$6&lt;='対象者リスト(従前分)'!$E15),"○","×")))</f>
        <v/>
      </c>
      <c r="HD15" s="64" t="str">
        <f ca="1">IF(COUNTIF(INDIRECT(ADDRESS(ROW(),3)&amp;":"&amp;ADDRESS(ROW(),COLUMN()-1)),"○")&gt;=15,"×",IF(ISBLANK('対象者リスト(従前分)'!$D15),"",IF(AND('対象者リスト(追加補助分2)'!HD$6&gt;='対象者リスト(従前分)'!$D15,'対象者リスト(追加補助分2)'!HD$6&lt;='対象者リスト(従前分)'!$E15),"○","×")))</f>
        <v/>
      </c>
      <c r="HE15" s="64" t="str">
        <f ca="1">IF(COUNTIF(INDIRECT(ADDRESS(ROW(),3)&amp;":"&amp;ADDRESS(ROW(),COLUMN()-1)),"○")&gt;=15,"×",IF(ISBLANK('対象者リスト(従前分)'!$D15),"",IF(AND('対象者リスト(追加補助分2)'!HE$6&gt;='対象者リスト(従前分)'!$D15,'対象者リスト(追加補助分2)'!HE$6&lt;='対象者リスト(従前分)'!$E15),"○","×")))</f>
        <v/>
      </c>
      <c r="HF15" s="64" t="str">
        <f ca="1">IF(COUNTIF(INDIRECT(ADDRESS(ROW(),3)&amp;":"&amp;ADDRESS(ROW(),COLUMN()-1)),"○")&gt;=15,"×",IF(ISBLANK('対象者リスト(従前分)'!$D15),"",IF(AND('対象者リスト(追加補助分2)'!HF$6&gt;='対象者リスト(従前分)'!$D15,'対象者リスト(追加補助分2)'!HF$6&lt;='対象者リスト(従前分)'!$E15),"○","×")))</f>
        <v/>
      </c>
      <c r="HG15" s="64" t="str">
        <f ca="1">IF(COUNTIF(INDIRECT(ADDRESS(ROW(),3)&amp;":"&amp;ADDRESS(ROW(),COLUMN()-1)),"○")&gt;=15,"×",IF(ISBLANK('対象者リスト(従前分)'!$D15),"",IF(AND('対象者リスト(追加補助分2)'!HG$6&gt;='対象者リスト(従前分)'!$D15,'対象者リスト(追加補助分2)'!HG$6&lt;='対象者リスト(従前分)'!$E15),"○","×")))</f>
        <v/>
      </c>
      <c r="HH15" s="64" t="str">
        <f ca="1">IF(COUNTIF(INDIRECT(ADDRESS(ROW(),3)&amp;":"&amp;ADDRESS(ROW(),COLUMN()-1)),"○")&gt;=15,"×",IF(ISBLANK('対象者リスト(従前分)'!$D15),"",IF(AND('対象者リスト(追加補助分2)'!HH$6&gt;='対象者リスト(従前分)'!$D15,'対象者リスト(追加補助分2)'!HH$6&lt;='対象者リスト(従前分)'!$E15),"○","×")))</f>
        <v/>
      </c>
      <c r="HI15" s="64" t="str">
        <f ca="1">IF(COUNTIF(INDIRECT(ADDRESS(ROW(),3)&amp;":"&amp;ADDRESS(ROW(),COLUMN()-1)),"○")&gt;=15,"×",IF(ISBLANK('対象者リスト(従前分)'!$D15),"",IF(AND('対象者リスト(追加補助分2)'!HI$6&gt;='対象者リスト(従前分)'!$D15,'対象者リスト(追加補助分2)'!HI$6&lt;='対象者リスト(従前分)'!$E15),"○","×")))</f>
        <v/>
      </c>
      <c r="HJ15" s="64" t="str">
        <f ca="1">IF(COUNTIF(INDIRECT(ADDRESS(ROW(),3)&amp;":"&amp;ADDRESS(ROW(),COLUMN()-1)),"○")&gt;=15,"×",IF(ISBLANK('対象者リスト(従前分)'!$D15),"",IF(AND('対象者リスト(追加補助分2)'!HJ$6&gt;='対象者リスト(従前分)'!$D15,'対象者リスト(追加補助分2)'!HJ$6&lt;='対象者リスト(従前分)'!$E15),"○","×")))</f>
        <v/>
      </c>
      <c r="HK15" s="64" t="str">
        <f ca="1">IF(COUNTIF(INDIRECT(ADDRESS(ROW(),3)&amp;":"&amp;ADDRESS(ROW(),COLUMN()-1)),"○")&gt;=15,"×",IF(ISBLANK('対象者リスト(従前分)'!$D15),"",IF(AND('対象者リスト(追加補助分2)'!HK$6&gt;='対象者リスト(従前分)'!$D15,'対象者リスト(追加補助分2)'!HK$6&lt;='対象者リスト(従前分)'!$E15),"○","×")))</f>
        <v/>
      </c>
      <c r="HL15" s="64" t="str">
        <f ca="1">IF(COUNTIF(INDIRECT(ADDRESS(ROW(),3)&amp;":"&amp;ADDRESS(ROW(),COLUMN()-1)),"○")&gt;=15,"×",IF(ISBLANK('対象者リスト(従前分)'!$D15),"",IF(AND('対象者リスト(追加補助分2)'!HL$6&gt;='対象者リスト(従前分)'!$D15,'対象者リスト(追加補助分2)'!HL$6&lt;='対象者リスト(従前分)'!$E15),"○","×")))</f>
        <v/>
      </c>
      <c r="HM15" s="64" t="str">
        <f ca="1">IF(COUNTIF(INDIRECT(ADDRESS(ROW(),3)&amp;":"&amp;ADDRESS(ROW(),COLUMN()-1)),"○")&gt;=15,"×",IF(ISBLANK('対象者リスト(従前分)'!$D15),"",IF(AND('対象者リスト(追加補助分2)'!HM$6&gt;='対象者リスト(従前分)'!$D15,'対象者リスト(追加補助分2)'!HM$6&lt;='対象者リスト(従前分)'!$E15),"○","×")))</f>
        <v/>
      </c>
      <c r="HN15" s="64" t="str">
        <f ca="1">IF(COUNTIF(INDIRECT(ADDRESS(ROW(),3)&amp;":"&amp;ADDRESS(ROW(),COLUMN()-1)),"○")&gt;=15,"×",IF(ISBLANK('対象者リスト(従前分)'!$D15),"",IF(AND('対象者リスト(追加補助分2)'!HN$6&gt;='対象者リスト(従前分)'!$D15,'対象者リスト(追加補助分2)'!HN$6&lt;='対象者リスト(従前分)'!$E15),"○","×")))</f>
        <v/>
      </c>
      <c r="HO15" s="64" t="str">
        <f ca="1">IF(COUNTIF(INDIRECT(ADDRESS(ROW(),3)&amp;":"&amp;ADDRESS(ROW(),COLUMN()-1)),"○")&gt;=15,"×",IF(ISBLANK('対象者リスト(従前分)'!$D15),"",IF(AND('対象者リスト(追加補助分2)'!HO$6&gt;='対象者リスト(従前分)'!$D15,'対象者リスト(追加補助分2)'!HO$6&lt;='対象者リスト(従前分)'!$E15),"○","×")))</f>
        <v/>
      </c>
      <c r="HP15" s="64" t="str">
        <f ca="1">IF(COUNTIF(INDIRECT(ADDRESS(ROW(),3)&amp;":"&amp;ADDRESS(ROW(),COLUMN()-1)),"○")&gt;=15,"×",IF(ISBLANK('対象者リスト(従前分)'!$D15),"",IF(AND('対象者リスト(追加補助分2)'!HP$6&gt;='対象者リスト(従前分)'!$D15,'対象者リスト(追加補助分2)'!HP$6&lt;='対象者リスト(従前分)'!$E15),"○","×")))</f>
        <v/>
      </c>
      <c r="HQ15" s="64" t="str">
        <f ca="1">IF(COUNTIF(INDIRECT(ADDRESS(ROW(),3)&amp;":"&amp;ADDRESS(ROW(),COLUMN()-1)),"○")&gt;=15,"×",IF(ISBLANK('対象者リスト(従前分)'!$D15),"",IF(AND('対象者リスト(追加補助分2)'!HQ$6&gt;='対象者リスト(従前分)'!$D15,'対象者リスト(追加補助分2)'!HQ$6&lt;='対象者リスト(従前分)'!$E15),"○","×")))</f>
        <v/>
      </c>
      <c r="HR15" s="64" t="str">
        <f ca="1">IF(COUNTIF(INDIRECT(ADDRESS(ROW(),3)&amp;":"&amp;ADDRESS(ROW(),COLUMN()-1)),"○")&gt;=15,"×",IF(ISBLANK('対象者リスト(従前分)'!$D15),"",IF(AND('対象者リスト(追加補助分2)'!HR$6&gt;='対象者リスト(従前分)'!$D15,'対象者リスト(追加補助分2)'!HR$6&lt;='対象者リスト(従前分)'!$E15),"○","×")))</f>
        <v/>
      </c>
      <c r="HS15" s="64" t="str">
        <f ca="1">IF(COUNTIF(INDIRECT(ADDRESS(ROW(),3)&amp;":"&amp;ADDRESS(ROW(),COLUMN()-1)),"○")&gt;=15,"×",IF(ISBLANK('対象者リスト(従前分)'!$D15),"",IF(AND('対象者リスト(追加補助分2)'!HS$6&gt;='対象者リスト(従前分)'!$D15,'対象者リスト(追加補助分2)'!HS$6&lt;='対象者リスト(従前分)'!$E15),"○","×")))</f>
        <v/>
      </c>
      <c r="HT15" s="64" t="str">
        <f ca="1">IF(COUNTIF(INDIRECT(ADDRESS(ROW(),3)&amp;":"&amp;ADDRESS(ROW(),COLUMN()-1)),"○")&gt;=15,"×",IF(ISBLANK('対象者リスト(従前分)'!$D15),"",IF(AND('対象者リスト(追加補助分2)'!HT$6&gt;='対象者リスト(従前分)'!$D15,'対象者リスト(追加補助分2)'!HT$6&lt;='対象者リスト(従前分)'!$E15),"○","×")))</f>
        <v/>
      </c>
      <c r="HU15" s="64" t="str">
        <f ca="1">IF(COUNTIF(INDIRECT(ADDRESS(ROW(),3)&amp;":"&amp;ADDRESS(ROW(),COLUMN()-1)),"○")&gt;=15,"×",IF(ISBLANK('対象者リスト(従前分)'!$D15),"",IF(AND('対象者リスト(追加補助分2)'!HU$6&gt;='対象者リスト(従前分)'!$D15,'対象者リスト(追加補助分2)'!HU$6&lt;='対象者リスト(従前分)'!$E15),"○","×")))</f>
        <v/>
      </c>
      <c r="HV15" s="64" t="str">
        <f ca="1">IF(COUNTIF(INDIRECT(ADDRESS(ROW(),3)&amp;":"&amp;ADDRESS(ROW(),COLUMN()-1)),"○")&gt;=15,"×",IF(ISBLANK('対象者リスト(従前分)'!$D15),"",IF(AND('対象者リスト(追加補助分2)'!HV$6&gt;='対象者リスト(従前分)'!$D15,'対象者リスト(追加補助分2)'!HV$6&lt;='対象者リスト(従前分)'!$E15),"○","×")))</f>
        <v/>
      </c>
      <c r="HW15" s="64" t="str">
        <f ca="1">IF(COUNTIF(INDIRECT(ADDRESS(ROW(),3)&amp;":"&amp;ADDRESS(ROW(),COLUMN()-1)),"○")&gt;=15,"×",IF(ISBLANK('対象者リスト(従前分)'!$D15),"",IF(AND('対象者リスト(追加補助分2)'!HW$6&gt;='対象者リスト(従前分)'!$D15,'対象者リスト(追加補助分2)'!HW$6&lt;='対象者リスト(従前分)'!$E15),"○","×")))</f>
        <v/>
      </c>
      <c r="HX15" s="64" t="str">
        <f ca="1">IF(COUNTIF(INDIRECT(ADDRESS(ROW(),3)&amp;":"&amp;ADDRESS(ROW(),COLUMN()-1)),"○")&gt;=15,"×",IF(ISBLANK('対象者リスト(従前分)'!$D15),"",IF(AND('対象者リスト(追加補助分2)'!HX$6&gt;='対象者リスト(従前分)'!$D15,'対象者リスト(追加補助分2)'!HX$6&lt;='対象者リスト(従前分)'!$E15),"○","×")))</f>
        <v/>
      </c>
      <c r="HY15" s="64" t="str">
        <f ca="1">IF(COUNTIF(INDIRECT(ADDRESS(ROW(),3)&amp;":"&amp;ADDRESS(ROW(),COLUMN()-1)),"○")&gt;=15,"×",IF(ISBLANK('対象者リスト(従前分)'!$D15),"",IF(AND('対象者リスト(追加補助分2)'!HY$6&gt;='対象者リスト(従前分)'!$D15,'対象者リスト(追加補助分2)'!HY$6&lt;='対象者リスト(従前分)'!$E15),"○","×")))</f>
        <v/>
      </c>
      <c r="HZ15" s="64" t="str">
        <f ca="1">IF(COUNTIF(INDIRECT(ADDRESS(ROW(),3)&amp;":"&amp;ADDRESS(ROW(),COLUMN()-1)),"○")&gt;=15,"×",IF(ISBLANK('対象者リスト(従前分)'!$D15),"",IF(AND('対象者リスト(追加補助分2)'!HZ$6&gt;='対象者リスト(従前分)'!$D15,'対象者リスト(追加補助分2)'!HZ$6&lt;='対象者リスト(従前分)'!$E15),"○","×")))</f>
        <v/>
      </c>
      <c r="IA15" s="64" t="str">
        <f ca="1">IF(COUNTIF(INDIRECT(ADDRESS(ROW(),3)&amp;":"&amp;ADDRESS(ROW(),COLUMN()-1)),"○")&gt;=15,"×",IF(ISBLANK('対象者リスト(従前分)'!$D15),"",IF(AND('対象者リスト(追加補助分2)'!IA$6&gt;='対象者リスト(従前分)'!$D15,'対象者リスト(追加補助分2)'!IA$6&lt;='対象者リスト(従前分)'!$E15),"○","×")))</f>
        <v/>
      </c>
      <c r="IB15" s="64" t="str">
        <f ca="1">IF(COUNTIF(INDIRECT(ADDRESS(ROW(),3)&amp;":"&amp;ADDRESS(ROW(),COLUMN()-1)),"○")&gt;=15,"×",IF(ISBLANK('対象者リスト(従前分)'!$D15),"",IF(AND('対象者リスト(追加補助分2)'!IB$6&gt;='対象者リスト(従前分)'!$D15,'対象者リスト(追加補助分2)'!IB$6&lt;='対象者リスト(従前分)'!$E15),"○","×")))</f>
        <v/>
      </c>
      <c r="IC15" s="64" t="str">
        <f ca="1">IF(COUNTIF(INDIRECT(ADDRESS(ROW(),3)&amp;":"&amp;ADDRESS(ROW(),COLUMN()-1)),"○")&gt;=15,"×",IF(ISBLANK('対象者リスト(従前分)'!$D15),"",IF(AND('対象者リスト(追加補助分2)'!IC$6&gt;='対象者リスト(従前分)'!$D15,'対象者リスト(追加補助分2)'!IC$6&lt;='対象者リスト(従前分)'!$E15),"○","×")))</f>
        <v/>
      </c>
      <c r="ID15" s="64" t="str">
        <f ca="1">IF(COUNTIF(INDIRECT(ADDRESS(ROW(),3)&amp;":"&amp;ADDRESS(ROW(),COLUMN()-1)),"○")&gt;=15,"×",IF(ISBLANK('対象者リスト(従前分)'!$D15),"",IF(AND('対象者リスト(追加補助分2)'!ID$6&gt;='対象者リスト(従前分)'!$D15,'対象者リスト(追加補助分2)'!ID$6&lt;='対象者リスト(従前分)'!$E15),"○","×")))</f>
        <v/>
      </c>
      <c r="IE15" s="87" t="str">
        <f ca="1">IF(COUNTIF(INDIRECT(ADDRESS(ROW(),3)&amp;":"&amp;ADDRESS(ROW(),COLUMN()-1)),"○")&gt;=15,"×",IF(ISBLANK('対象者リスト(従前分)'!$D15),"",IF(AND('対象者リスト(追加補助分2)'!IE$6&gt;='対象者リスト(従前分)'!$D15,'対象者リスト(追加補助分2)'!IE$6&lt;='対象者リスト(従前分)'!$E15),"○","×")))</f>
        <v/>
      </c>
      <c r="IF15" s="73" t="str">
        <f ca="1">IF(COUNTIF(INDIRECT(ADDRESS(ROW(),3)&amp;":"&amp;ADDRESS(ROW(),COLUMN()-1)),"○")&gt;=15,"×",IF(ISBLANK('対象者リスト(従前分)'!$D15),"",IF(AND('対象者リスト(追加補助分2)'!IF$6&gt;='対象者リスト(従前分)'!$D15,'対象者リスト(追加補助分2)'!IF$6&lt;='対象者リスト(従前分)'!$E15),"○","×")))</f>
        <v/>
      </c>
      <c r="IG15" s="64" t="str">
        <f ca="1">IF(COUNTIF(INDIRECT(ADDRESS(ROW(),3)&amp;":"&amp;ADDRESS(ROW(),COLUMN()-1)),"○")&gt;=15,"×",IF(ISBLANK('対象者リスト(従前分)'!$D15),"",IF(AND('対象者リスト(追加補助分2)'!IG$6&gt;='対象者リスト(従前分)'!$D15,'対象者リスト(追加補助分2)'!IG$6&lt;='対象者リスト(従前分)'!$E15),"○","×")))</f>
        <v/>
      </c>
      <c r="IH15" s="64" t="str">
        <f ca="1">IF(COUNTIF(INDIRECT(ADDRESS(ROW(),3)&amp;":"&amp;ADDRESS(ROW(),COLUMN()-1)),"○")&gt;=15,"×",IF(ISBLANK('対象者リスト(従前分)'!$D15),"",IF(AND('対象者リスト(追加補助分2)'!IH$6&gt;='対象者リスト(従前分)'!$D15,'対象者リスト(追加補助分2)'!IH$6&lt;='対象者リスト(従前分)'!$E15),"○","×")))</f>
        <v/>
      </c>
      <c r="II15" s="64" t="str">
        <f ca="1">IF(COUNTIF(INDIRECT(ADDRESS(ROW(),3)&amp;":"&amp;ADDRESS(ROW(),COLUMN()-1)),"○")&gt;=15,"×",IF(ISBLANK('対象者リスト(従前分)'!$D15),"",IF(AND('対象者リスト(追加補助分2)'!II$6&gt;='対象者リスト(従前分)'!$D15,'対象者リスト(追加補助分2)'!II$6&lt;='対象者リスト(従前分)'!$E15),"○","×")))</f>
        <v/>
      </c>
      <c r="IJ15" s="64" t="str">
        <f ca="1">IF(COUNTIF(INDIRECT(ADDRESS(ROW(),3)&amp;":"&amp;ADDRESS(ROW(),COLUMN()-1)),"○")&gt;=15,"×",IF(ISBLANK('対象者リスト(従前分)'!$D15),"",IF(AND('対象者リスト(追加補助分2)'!IJ$6&gt;='対象者リスト(従前分)'!$D15,'対象者リスト(追加補助分2)'!IJ$6&lt;='対象者リスト(従前分)'!$E15),"○","×")))</f>
        <v/>
      </c>
      <c r="IK15" s="64" t="str">
        <f ca="1">IF(COUNTIF(INDIRECT(ADDRESS(ROW(),3)&amp;":"&amp;ADDRESS(ROW(),COLUMN()-1)),"○")&gt;=15,"×",IF(ISBLANK('対象者リスト(従前分)'!$D15),"",IF(AND('対象者リスト(追加補助分2)'!IK$6&gt;='対象者リスト(従前分)'!$D15,'対象者リスト(追加補助分2)'!IK$6&lt;='対象者リスト(従前分)'!$E15),"○","×")))</f>
        <v/>
      </c>
      <c r="IL15" s="64" t="str">
        <f ca="1">IF(COUNTIF(INDIRECT(ADDRESS(ROW(),3)&amp;":"&amp;ADDRESS(ROW(),COLUMN()-1)),"○")&gt;=15,"×",IF(ISBLANK('対象者リスト(従前分)'!$D15),"",IF(AND('対象者リスト(追加補助分2)'!IL$6&gt;='対象者リスト(従前分)'!$D15,'対象者リスト(追加補助分2)'!IL$6&lt;='対象者リスト(従前分)'!$E15),"○","×")))</f>
        <v/>
      </c>
      <c r="IM15" s="64" t="str">
        <f ca="1">IF(COUNTIF(INDIRECT(ADDRESS(ROW(),3)&amp;":"&amp;ADDRESS(ROW(),COLUMN()-1)),"○")&gt;=15,"×",IF(ISBLANK('対象者リスト(従前分)'!$D15),"",IF(AND('対象者リスト(追加補助分2)'!IM$6&gt;='対象者リスト(従前分)'!$D15,'対象者リスト(追加補助分2)'!IM$6&lt;='対象者リスト(従前分)'!$E15),"○","×")))</f>
        <v/>
      </c>
      <c r="IN15" s="64" t="str">
        <f ca="1">IF(COUNTIF(INDIRECT(ADDRESS(ROW(),3)&amp;":"&amp;ADDRESS(ROW(),COLUMN()-1)),"○")&gt;=15,"×",IF(ISBLANK('対象者リスト(従前分)'!$D15),"",IF(AND('対象者リスト(追加補助分2)'!IN$6&gt;='対象者リスト(従前分)'!$D15,'対象者リスト(追加補助分2)'!IN$6&lt;='対象者リスト(従前分)'!$E15),"○","×")))</f>
        <v/>
      </c>
      <c r="IO15" s="64" t="str">
        <f ca="1">IF(COUNTIF(INDIRECT(ADDRESS(ROW(),3)&amp;":"&amp;ADDRESS(ROW(),COLUMN()-1)),"○")&gt;=15,"×",IF(ISBLANK('対象者リスト(従前分)'!$D15),"",IF(AND('対象者リスト(追加補助分2)'!IO$6&gt;='対象者リスト(従前分)'!$D15,'対象者リスト(追加補助分2)'!IO$6&lt;='対象者リスト(従前分)'!$E15),"○","×")))</f>
        <v/>
      </c>
      <c r="IP15" s="64" t="str">
        <f ca="1">IF(COUNTIF(INDIRECT(ADDRESS(ROW(),3)&amp;":"&amp;ADDRESS(ROW(),COLUMN()-1)),"○")&gt;=15,"×",IF(ISBLANK('対象者リスト(従前分)'!$D15),"",IF(AND('対象者リスト(追加補助分2)'!IP$6&gt;='対象者リスト(従前分)'!$D15,'対象者リスト(追加補助分2)'!IP$6&lt;='対象者リスト(従前分)'!$E15),"○","×")))</f>
        <v/>
      </c>
      <c r="IQ15" s="64" t="str">
        <f ca="1">IF(COUNTIF(INDIRECT(ADDRESS(ROW(),3)&amp;":"&amp;ADDRESS(ROW(),COLUMN()-1)),"○")&gt;=15,"×",IF(ISBLANK('対象者リスト(従前分)'!$D15),"",IF(AND('対象者リスト(追加補助分2)'!IQ$6&gt;='対象者リスト(従前分)'!$D15,'対象者リスト(追加補助分2)'!IQ$6&lt;='対象者リスト(従前分)'!$E15),"○","×")))</f>
        <v/>
      </c>
      <c r="IR15" s="64" t="str">
        <f ca="1">IF(COUNTIF(INDIRECT(ADDRESS(ROW(),3)&amp;":"&amp;ADDRESS(ROW(),COLUMN()-1)),"○")&gt;=15,"×",IF(ISBLANK('対象者リスト(従前分)'!$D15),"",IF(AND('対象者リスト(追加補助分2)'!IR$6&gt;='対象者リスト(従前分)'!$D15,'対象者リスト(追加補助分2)'!IR$6&lt;='対象者リスト(従前分)'!$E15),"○","×")))</f>
        <v/>
      </c>
      <c r="IS15" s="64" t="str">
        <f ca="1">IF(COUNTIF(INDIRECT(ADDRESS(ROW(),3)&amp;":"&amp;ADDRESS(ROW(),COLUMN()-1)),"○")&gt;=15,"×",IF(ISBLANK('対象者リスト(従前分)'!$D15),"",IF(AND('対象者リスト(追加補助分2)'!IS$6&gt;='対象者リスト(従前分)'!$D15,'対象者リスト(追加補助分2)'!IS$6&lt;='対象者リスト(従前分)'!$E15),"○","×")))</f>
        <v/>
      </c>
      <c r="IT15" s="64" t="str">
        <f ca="1">IF(COUNTIF(INDIRECT(ADDRESS(ROW(),3)&amp;":"&amp;ADDRESS(ROW(),COLUMN()-1)),"○")&gt;=15,"×",IF(ISBLANK('対象者リスト(従前分)'!$D15),"",IF(AND('対象者リスト(追加補助分2)'!IT$6&gt;='対象者リスト(従前分)'!$D15,'対象者リスト(追加補助分2)'!IT$6&lt;='対象者リスト(従前分)'!$E15),"○","×")))</f>
        <v/>
      </c>
      <c r="IU15" s="64" t="str">
        <f ca="1">IF(COUNTIF(INDIRECT(ADDRESS(ROW(),3)&amp;":"&amp;ADDRESS(ROW(),COLUMN()-1)),"○")&gt;=15,"×",IF(ISBLANK('対象者リスト(従前分)'!$D15),"",IF(AND('対象者リスト(追加補助分2)'!IU$6&gt;='対象者リスト(従前分)'!$D15,'対象者リスト(追加補助分2)'!IU$6&lt;='対象者リスト(従前分)'!$E15),"○","×")))</f>
        <v/>
      </c>
      <c r="IV15" s="64" t="str">
        <f ca="1">IF(COUNTIF(INDIRECT(ADDRESS(ROW(),3)&amp;":"&amp;ADDRESS(ROW(),COLUMN()-1)),"○")&gt;=15,"×",IF(ISBLANK('対象者リスト(従前分)'!$D15),"",IF(AND('対象者リスト(追加補助分2)'!IV$6&gt;='対象者リスト(従前分)'!$D15,'対象者リスト(追加補助分2)'!IV$6&lt;='対象者リスト(従前分)'!$E15),"○","×")))</f>
        <v/>
      </c>
      <c r="IW15" s="64" t="str">
        <f ca="1">IF(COUNTIF(INDIRECT(ADDRESS(ROW(),3)&amp;":"&amp;ADDRESS(ROW(),COLUMN()-1)),"○")&gt;=15,"×",IF(ISBLANK('対象者リスト(従前分)'!$D15),"",IF(AND('対象者リスト(追加補助分2)'!IW$6&gt;='対象者リスト(従前分)'!$D15,'対象者リスト(追加補助分2)'!IW$6&lt;='対象者リスト(従前分)'!$E15),"○","×")))</f>
        <v/>
      </c>
      <c r="IX15" s="64" t="str">
        <f ca="1">IF(COUNTIF(INDIRECT(ADDRESS(ROW(),3)&amp;":"&amp;ADDRESS(ROW(),COLUMN()-1)),"○")&gt;=15,"×",IF(ISBLANK('対象者リスト(従前分)'!$D15),"",IF(AND('対象者リスト(追加補助分2)'!IX$6&gt;='対象者リスト(従前分)'!$D15,'対象者リスト(追加補助分2)'!IX$6&lt;='対象者リスト(従前分)'!$E15),"○","×")))</f>
        <v/>
      </c>
      <c r="IY15" s="64" t="str">
        <f ca="1">IF(COUNTIF(INDIRECT(ADDRESS(ROW(),3)&amp;":"&amp;ADDRESS(ROW(),COLUMN()-1)),"○")&gt;=15,"×",IF(ISBLANK('対象者リスト(従前分)'!$D15),"",IF(AND('対象者リスト(追加補助分2)'!IY$6&gt;='対象者リスト(従前分)'!$D15,'対象者リスト(追加補助分2)'!IY$6&lt;='対象者リスト(従前分)'!$E15),"○","×")))</f>
        <v/>
      </c>
      <c r="IZ15" s="64" t="str">
        <f ca="1">IF(COUNTIF(INDIRECT(ADDRESS(ROW(),3)&amp;":"&amp;ADDRESS(ROW(),COLUMN()-1)),"○")&gt;=15,"×",IF(ISBLANK('対象者リスト(従前分)'!$D15),"",IF(AND('対象者リスト(追加補助分2)'!IZ$6&gt;='対象者リスト(従前分)'!$D15,'対象者リスト(追加補助分2)'!IZ$6&lt;='対象者リスト(従前分)'!$E15),"○","×")))</f>
        <v/>
      </c>
      <c r="JA15" s="64" t="str">
        <f ca="1">IF(COUNTIF(INDIRECT(ADDRESS(ROW(),3)&amp;":"&amp;ADDRESS(ROW(),COLUMN()-1)),"○")&gt;=15,"×",IF(ISBLANK('対象者リスト(従前分)'!$D15),"",IF(AND('対象者リスト(追加補助分2)'!JA$6&gt;='対象者リスト(従前分)'!$D15,'対象者リスト(追加補助分2)'!JA$6&lt;='対象者リスト(従前分)'!$E15),"○","×")))</f>
        <v/>
      </c>
      <c r="JB15" s="64" t="str">
        <f ca="1">IF(COUNTIF(INDIRECT(ADDRESS(ROW(),3)&amp;":"&amp;ADDRESS(ROW(),COLUMN()-1)),"○")&gt;=15,"×",IF(ISBLANK('対象者リスト(従前分)'!$D15),"",IF(AND('対象者リスト(追加補助分2)'!JB$6&gt;='対象者リスト(従前分)'!$D15,'対象者リスト(追加補助分2)'!JB$6&lt;='対象者リスト(従前分)'!$E15),"○","×")))</f>
        <v/>
      </c>
      <c r="JC15" s="64" t="str">
        <f ca="1">IF(COUNTIF(INDIRECT(ADDRESS(ROW(),3)&amp;":"&amp;ADDRESS(ROW(),COLUMN()-1)),"○")&gt;=15,"×",IF(ISBLANK('対象者リスト(従前分)'!$D15),"",IF(AND('対象者リスト(追加補助分2)'!JC$6&gt;='対象者リスト(従前分)'!$D15,'対象者リスト(追加補助分2)'!JC$6&lt;='対象者リスト(従前分)'!$E15),"○","×")))</f>
        <v/>
      </c>
      <c r="JD15" s="64" t="str">
        <f ca="1">IF(COUNTIF(INDIRECT(ADDRESS(ROW(),3)&amp;":"&amp;ADDRESS(ROW(),COLUMN()-1)),"○")&gt;=15,"×",IF(ISBLANK('対象者リスト(従前分)'!$D15),"",IF(AND('対象者リスト(追加補助分2)'!JD$6&gt;='対象者リスト(従前分)'!$D15,'対象者リスト(追加補助分2)'!JD$6&lt;='対象者リスト(従前分)'!$E15),"○","×")))</f>
        <v/>
      </c>
      <c r="JE15" s="64" t="str">
        <f ca="1">IF(COUNTIF(INDIRECT(ADDRESS(ROW(),3)&amp;":"&amp;ADDRESS(ROW(),COLUMN()-1)),"○")&gt;=15,"×",IF(ISBLANK('対象者リスト(従前分)'!$D15),"",IF(AND('対象者リスト(追加補助分2)'!JE$6&gt;='対象者リスト(従前分)'!$D15,'対象者リスト(追加補助分2)'!JE$6&lt;='対象者リスト(従前分)'!$E15),"○","×")))</f>
        <v/>
      </c>
      <c r="JF15" s="64" t="str">
        <f ca="1">IF(COUNTIF(INDIRECT(ADDRESS(ROW(),3)&amp;":"&amp;ADDRESS(ROW(),COLUMN()-1)),"○")&gt;=15,"×",IF(ISBLANK('対象者リスト(従前分)'!$D15),"",IF(AND('対象者リスト(追加補助分2)'!JF$6&gt;='対象者リスト(従前分)'!$D15,'対象者リスト(追加補助分2)'!JF$6&lt;='対象者リスト(従前分)'!$E15),"○","×")))</f>
        <v/>
      </c>
      <c r="JG15" s="64" t="str">
        <f ca="1">IF(COUNTIF(INDIRECT(ADDRESS(ROW(),3)&amp;":"&amp;ADDRESS(ROW(),COLUMN()-1)),"○")&gt;=15,"×",IF(ISBLANK('対象者リスト(従前分)'!$D15),"",IF(AND('対象者リスト(追加補助分2)'!JG$6&gt;='対象者リスト(従前分)'!$D15,'対象者リスト(追加補助分2)'!JG$6&lt;='対象者リスト(従前分)'!$E15),"○","×")))</f>
        <v/>
      </c>
      <c r="JH15" s="64" t="str">
        <f ca="1">IF(COUNTIF(INDIRECT(ADDRESS(ROW(),3)&amp;":"&amp;ADDRESS(ROW(),COLUMN()-1)),"○")&gt;=15,"×",IF(ISBLANK('対象者リスト(従前分)'!$D15),"",IF(AND('対象者リスト(追加補助分2)'!JH$6&gt;='対象者リスト(従前分)'!$D15,'対象者リスト(追加補助分2)'!JH$6&lt;='対象者リスト(従前分)'!$E15),"○","×")))</f>
        <v/>
      </c>
      <c r="JI15" s="64" t="str">
        <f ca="1">IF(COUNTIF(INDIRECT(ADDRESS(ROW(),3)&amp;":"&amp;ADDRESS(ROW(),COLUMN()-1)),"○")&gt;=15,"×",IF(ISBLANK('対象者リスト(従前分)'!$D15),"",IF(AND('対象者リスト(追加補助分2)'!JI$6&gt;='対象者リスト(従前分)'!$D15,'対象者リスト(追加補助分2)'!JI$6&lt;='対象者リスト(従前分)'!$E15),"○","×")))</f>
        <v/>
      </c>
      <c r="JJ15" s="64" t="str">
        <f ca="1">IF(COUNTIF(INDIRECT(ADDRESS(ROW(),3)&amp;":"&amp;ADDRESS(ROW(),COLUMN()-1)),"○")&gt;=15,"×",IF(ISBLANK('対象者リスト(従前分)'!$D15),"",IF(AND('対象者リスト(追加補助分2)'!JJ$6&gt;='対象者リスト(従前分)'!$D15,'対象者リスト(追加補助分2)'!JJ$6&lt;='対象者リスト(従前分)'!$E15),"○","×")))</f>
        <v/>
      </c>
      <c r="JK15" s="73" t="str">
        <f ca="1">IF(COUNTIF(INDIRECT(ADDRESS(ROW(),3)&amp;":"&amp;ADDRESS(ROW(),COLUMN()-1)),"○")&gt;=15,"×",IF(ISBLANK('対象者リスト(従前分)'!$D15),"",IF(AND('対象者リスト(追加補助分2)'!JK$6&gt;='対象者リスト(従前分)'!$D15,'対象者リスト(追加補助分2)'!JK$6&lt;='対象者リスト(従前分)'!$E15),"○","×")))</f>
        <v/>
      </c>
      <c r="JL15" s="64" t="str">
        <f ca="1">IF(COUNTIF(INDIRECT(ADDRESS(ROW(),3)&amp;":"&amp;ADDRESS(ROW(),COLUMN()-1)),"○")&gt;=15,"×",IF(ISBLANK('対象者リスト(従前分)'!$D15),"",IF(AND('対象者リスト(追加補助分2)'!JL$6&gt;='対象者リスト(従前分)'!$D15,'対象者リスト(追加補助分2)'!JL$6&lt;='対象者リスト(従前分)'!$E15),"○","×")))</f>
        <v/>
      </c>
      <c r="JM15" s="64" t="str">
        <f ca="1">IF(COUNTIF(INDIRECT(ADDRESS(ROW(),3)&amp;":"&amp;ADDRESS(ROW(),COLUMN()-1)),"○")&gt;=15,"×",IF(ISBLANK('対象者リスト(従前分)'!$D15),"",IF(AND('対象者リスト(追加補助分2)'!JM$6&gt;='対象者リスト(従前分)'!$D15,'対象者リスト(追加補助分2)'!JM$6&lt;='対象者リスト(従前分)'!$E15),"○","×")))</f>
        <v/>
      </c>
      <c r="JN15" s="64" t="str">
        <f ca="1">IF(COUNTIF(INDIRECT(ADDRESS(ROW(),3)&amp;":"&amp;ADDRESS(ROW(),COLUMN()-1)),"○")&gt;=15,"×",IF(ISBLANK('対象者リスト(従前分)'!$D15),"",IF(AND('対象者リスト(追加補助分2)'!JN$6&gt;='対象者リスト(従前分)'!$D15,'対象者リスト(追加補助分2)'!JN$6&lt;='対象者リスト(従前分)'!$E15),"○","×")))</f>
        <v/>
      </c>
      <c r="JO15" s="64" t="str">
        <f ca="1">IF(COUNTIF(INDIRECT(ADDRESS(ROW(),3)&amp;":"&amp;ADDRESS(ROW(),COLUMN()-1)),"○")&gt;=15,"×",IF(ISBLANK('対象者リスト(従前分)'!$D15),"",IF(AND('対象者リスト(追加補助分2)'!JO$6&gt;='対象者リスト(従前分)'!$D15,'対象者リスト(追加補助分2)'!JO$6&lt;='対象者リスト(従前分)'!$E15),"○","×")))</f>
        <v/>
      </c>
      <c r="JP15" s="64" t="str">
        <f ca="1">IF(COUNTIF(INDIRECT(ADDRESS(ROW(),3)&amp;":"&amp;ADDRESS(ROW(),COLUMN()-1)),"○")&gt;=15,"×",IF(ISBLANK('対象者リスト(従前分)'!$D15),"",IF(AND('対象者リスト(追加補助分2)'!JP$6&gt;='対象者リスト(従前分)'!$D15,'対象者リスト(追加補助分2)'!JP$6&lt;='対象者リスト(従前分)'!$E15),"○","×")))</f>
        <v/>
      </c>
      <c r="JQ15" s="64" t="str">
        <f ca="1">IF(COUNTIF(INDIRECT(ADDRESS(ROW(),3)&amp;":"&amp;ADDRESS(ROW(),COLUMN()-1)),"○")&gt;=15,"×",IF(ISBLANK('対象者リスト(従前分)'!$D15),"",IF(AND('対象者リスト(追加補助分2)'!JQ$6&gt;='対象者リスト(従前分)'!$D15,'対象者リスト(追加補助分2)'!JQ$6&lt;='対象者リスト(従前分)'!$E15),"○","×")))</f>
        <v/>
      </c>
      <c r="JR15" s="64" t="str">
        <f ca="1">IF(COUNTIF(INDIRECT(ADDRESS(ROW(),3)&amp;":"&amp;ADDRESS(ROW(),COLUMN()-1)),"○")&gt;=15,"×",IF(ISBLANK('対象者リスト(従前分)'!$D15),"",IF(AND('対象者リスト(追加補助分2)'!JR$6&gt;='対象者リスト(従前分)'!$D15,'対象者リスト(追加補助分2)'!JR$6&lt;='対象者リスト(従前分)'!$E15),"○","×")))</f>
        <v/>
      </c>
      <c r="JS15" s="64" t="str">
        <f ca="1">IF(COUNTIF(INDIRECT(ADDRESS(ROW(),3)&amp;":"&amp;ADDRESS(ROW(),COLUMN()-1)),"○")&gt;=15,"×",IF(ISBLANK('対象者リスト(従前分)'!$D15),"",IF(AND('対象者リスト(追加補助分2)'!JS$6&gt;='対象者リスト(従前分)'!$D15,'対象者リスト(追加補助分2)'!JS$6&lt;='対象者リスト(従前分)'!$E15),"○","×")))</f>
        <v/>
      </c>
      <c r="JT15" s="64" t="str">
        <f ca="1">IF(COUNTIF(INDIRECT(ADDRESS(ROW(),3)&amp;":"&amp;ADDRESS(ROW(),COLUMN()-1)),"○")&gt;=15,"×",IF(ISBLANK('対象者リスト(従前分)'!$D15),"",IF(AND('対象者リスト(追加補助分2)'!JT$6&gt;='対象者リスト(従前分)'!$D15,'対象者リスト(追加補助分2)'!JT$6&lt;='対象者リスト(従前分)'!$E15),"○","×")))</f>
        <v/>
      </c>
      <c r="JU15" s="64" t="str">
        <f ca="1">IF(COUNTIF(INDIRECT(ADDRESS(ROW(),3)&amp;":"&amp;ADDRESS(ROW(),COLUMN()-1)),"○")&gt;=15,"×",IF(ISBLANK('対象者リスト(従前分)'!$D15),"",IF(AND('対象者リスト(追加補助分2)'!JU$6&gt;='対象者リスト(従前分)'!$D15,'対象者リスト(追加補助分2)'!JU$6&lt;='対象者リスト(従前分)'!$E15),"○","×")))</f>
        <v/>
      </c>
      <c r="JV15" s="64" t="str">
        <f ca="1">IF(COUNTIF(INDIRECT(ADDRESS(ROW(),3)&amp;":"&amp;ADDRESS(ROW(),COLUMN()-1)),"○")&gt;=15,"×",IF(ISBLANK('対象者リスト(従前分)'!$D15),"",IF(AND('対象者リスト(追加補助分2)'!JV$6&gt;='対象者リスト(従前分)'!$D15,'対象者リスト(追加補助分2)'!JV$6&lt;='対象者リスト(従前分)'!$E15),"○","×")))</f>
        <v/>
      </c>
      <c r="JW15" s="64" t="str">
        <f ca="1">IF(COUNTIF(INDIRECT(ADDRESS(ROW(),3)&amp;":"&amp;ADDRESS(ROW(),COLUMN()-1)),"○")&gt;=15,"×",IF(ISBLANK('対象者リスト(従前分)'!$D15),"",IF(AND('対象者リスト(追加補助分2)'!JW$6&gt;='対象者リスト(従前分)'!$D15,'対象者リスト(追加補助分2)'!JW$6&lt;='対象者リスト(従前分)'!$E15),"○","×")))</f>
        <v/>
      </c>
      <c r="JX15" s="64" t="str">
        <f ca="1">IF(COUNTIF(INDIRECT(ADDRESS(ROW(),3)&amp;":"&amp;ADDRESS(ROW(),COLUMN()-1)),"○")&gt;=15,"×",IF(ISBLANK('対象者リスト(従前分)'!$D15),"",IF(AND('対象者リスト(追加補助分2)'!JX$6&gt;='対象者リスト(従前分)'!$D15,'対象者リスト(追加補助分2)'!JX$6&lt;='対象者リスト(従前分)'!$E15),"○","×")))</f>
        <v/>
      </c>
      <c r="JY15" s="64" t="str">
        <f ca="1">IF(COUNTIF(INDIRECT(ADDRESS(ROW(),3)&amp;":"&amp;ADDRESS(ROW(),COLUMN()-1)),"○")&gt;=15,"×",IF(ISBLANK('対象者リスト(従前分)'!$D15),"",IF(AND('対象者リスト(追加補助分2)'!JY$6&gt;='対象者リスト(従前分)'!$D15,'対象者リスト(追加補助分2)'!JY$6&lt;='対象者リスト(従前分)'!$E15),"○","×")))</f>
        <v/>
      </c>
      <c r="JZ15" s="64" t="str">
        <f ca="1">IF(COUNTIF(INDIRECT(ADDRESS(ROW(),3)&amp;":"&amp;ADDRESS(ROW(),COLUMN()-1)),"○")&gt;=15,"×",IF(ISBLANK('対象者リスト(従前分)'!$D15),"",IF(AND('対象者リスト(追加補助分2)'!JZ$6&gt;='対象者リスト(従前分)'!$D15,'対象者リスト(追加補助分2)'!JZ$6&lt;='対象者リスト(従前分)'!$E15),"○","×")))</f>
        <v/>
      </c>
      <c r="KA15" s="64" t="str">
        <f ca="1">IF(COUNTIF(INDIRECT(ADDRESS(ROW(),3)&amp;":"&amp;ADDRESS(ROW(),COLUMN()-1)),"○")&gt;=15,"×",IF(ISBLANK('対象者リスト(従前分)'!$D15),"",IF(AND('対象者リスト(追加補助分2)'!KA$6&gt;='対象者リスト(従前分)'!$D15,'対象者リスト(追加補助分2)'!KA$6&lt;='対象者リスト(従前分)'!$E15),"○","×")))</f>
        <v/>
      </c>
      <c r="KB15" s="64" t="str">
        <f ca="1">IF(COUNTIF(INDIRECT(ADDRESS(ROW(),3)&amp;":"&amp;ADDRESS(ROW(),COLUMN()-1)),"○")&gt;=15,"×",IF(ISBLANK('対象者リスト(従前分)'!$D15),"",IF(AND('対象者リスト(追加補助分2)'!KB$6&gt;='対象者リスト(従前分)'!$D15,'対象者リスト(追加補助分2)'!KB$6&lt;='対象者リスト(従前分)'!$E15),"○","×")))</f>
        <v/>
      </c>
      <c r="KC15" s="64" t="str">
        <f ca="1">IF(COUNTIF(INDIRECT(ADDRESS(ROW(),3)&amp;":"&amp;ADDRESS(ROW(),COLUMN()-1)),"○")&gt;=15,"×",IF(ISBLANK('対象者リスト(従前分)'!$D15),"",IF(AND('対象者リスト(追加補助分2)'!KC$6&gt;='対象者リスト(従前分)'!$D15,'対象者リスト(追加補助分2)'!KC$6&lt;='対象者リスト(従前分)'!$E15),"○","×")))</f>
        <v/>
      </c>
      <c r="KD15" s="64" t="str">
        <f ca="1">IF(COUNTIF(INDIRECT(ADDRESS(ROW(),3)&amp;":"&amp;ADDRESS(ROW(),COLUMN()-1)),"○")&gt;=15,"×",IF(ISBLANK('対象者リスト(従前分)'!$D15),"",IF(AND('対象者リスト(追加補助分2)'!KD$6&gt;='対象者リスト(従前分)'!$D15,'対象者リスト(追加補助分2)'!KD$6&lt;='対象者リスト(従前分)'!$E15),"○","×")))</f>
        <v/>
      </c>
      <c r="KE15" s="64" t="str">
        <f ca="1">IF(COUNTIF(INDIRECT(ADDRESS(ROW(),3)&amp;":"&amp;ADDRESS(ROW(),COLUMN()-1)),"○")&gt;=15,"×",IF(ISBLANK('対象者リスト(従前分)'!$D15),"",IF(AND('対象者リスト(追加補助分2)'!KE$6&gt;='対象者リスト(従前分)'!$D15,'対象者リスト(追加補助分2)'!KE$6&lt;='対象者リスト(従前分)'!$E15),"○","×")))</f>
        <v/>
      </c>
      <c r="KF15" s="64" t="str">
        <f ca="1">IF(COUNTIF(INDIRECT(ADDRESS(ROW(),3)&amp;":"&amp;ADDRESS(ROW(),COLUMN()-1)),"○")&gt;=15,"×",IF(ISBLANK('対象者リスト(従前分)'!$D15),"",IF(AND('対象者リスト(追加補助分2)'!KF$6&gt;='対象者リスト(従前分)'!$D15,'対象者リスト(追加補助分2)'!KF$6&lt;='対象者リスト(従前分)'!$E15),"○","×")))</f>
        <v/>
      </c>
      <c r="KG15" s="64" t="str">
        <f ca="1">IF(COUNTIF(INDIRECT(ADDRESS(ROW(),3)&amp;":"&amp;ADDRESS(ROW(),COLUMN()-1)),"○")&gt;=15,"×",IF(ISBLANK('対象者リスト(従前分)'!$D15),"",IF(AND('対象者リスト(追加補助分2)'!KG$6&gt;='対象者リスト(従前分)'!$D15,'対象者リスト(追加補助分2)'!KG$6&lt;='対象者リスト(従前分)'!$E15),"○","×")))</f>
        <v/>
      </c>
      <c r="KH15" s="64" t="str">
        <f ca="1">IF(COUNTIF(INDIRECT(ADDRESS(ROW(),3)&amp;":"&amp;ADDRESS(ROW(),COLUMN()-1)),"○")&gt;=15,"×",IF(ISBLANK('対象者リスト(従前分)'!$D15),"",IF(AND('対象者リスト(追加補助分2)'!KH$6&gt;='対象者リスト(従前分)'!$D15,'対象者リスト(追加補助分2)'!KH$6&lt;='対象者リスト(従前分)'!$E15),"○","×")))</f>
        <v/>
      </c>
      <c r="KI15" s="64" t="str">
        <f ca="1">IF(COUNTIF(INDIRECT(ADDRESS(ROW(),3)&amp;":"&amp;ADDRESS(ROW(),COLUMN()-1)),"○")&gt;=15,"×",IF(ISBLANK('対象者リスト(従前分)'!$D15),"",IF(AND('対象者リスト(追加補助分2)'!KI$6&gt;='対象者リスト(従前分)'!$D15,'対象者リスト(追加補助分2)'!KI$6&lt;='対象者リスト(従前分)'!$E15),"○","×")))</f>
        <v/>
      </c>
      <c r="KJ15" s="64" t="str">
        <f ca="1">IF(COUNTIF(INDIRECT(ADDRESS(ROW(),3)&amp;":"&amp;ADDRESS(ROW(),COLUMN()-1)),"○")&gt;=15,"×",IF(ISBLANK('対象者リスト(従前分)'!$D15),"",IF(AND('対象者リスト(追加補助分2)'!KJ$6&gt;='対象者リスト(従前分)'!$D15,'対象者リスト(追加補助分2)'!KJ$6&lt;='対象者リスト(従前分)'!$E15),"○","×")))</f>
        <v/>
      </c>
      <c r="KK15" s="64" t="str">
        <f ca="1">IF(COUNTIF(INDIRECT(ADDRESS(ROW(),3)&amp;":"&amp;ADDRESS(ROW(),COLUMN()-1)),"○")&gt;=15,"×",IF(ISBLANK('対象者リスト(従前分)'!$D15),"",IF(AND('対象者リスト(追加補助分2)'!KK$6&gt;='対象者リスト(従前分)'!$D15,'対象者リスト(追加補助分2)'!KK$6&lt;='対象者リスト(従前分)'!$E15),"○","×")))</f>
        <v/>
      </c>
      <c r="KL15" s="64" t="str">
        <f ca="1">IF(COUNTIF(INDIRECT(ADDRESS(ROW(),3)&amp;":"&amp;ADDRESS(ROW(),COLUMN()-1)),"○")&gt;=15,"×",IF(ISBLANK('対象者リスト(従前分)'!$D15),"",IF(AND('対象者リスト(追加補助分2)'!KL$6&gt;='対象者リスト(従前分)'!$D15,'対象者リスト(追加補助分2)'!KL$6&lt;='対象者リスト(従前分)'!$E15),"○","×")))</f>
        <v/>
      </c>
      <c r="KM15" s="64" t="str">
        <f ca="1">IF(COUNTIF(INDIRECT(ADDRESS(ROW(),3)&amp;":"&amp;ADDRESS(ROW(),COLUMN()-1)),"○")&gt;=15,"×",IF(ISBLANK('対象者リスト(従前分)'!$D15),"",IF(AND('対象者リスト(追加補助分2)'!KM$6&gt;='対象者リスト(従前分)'!$D15,'対象者リスト(追加補助分2)'!KM$6&lt;='対象者リスト(従前分)'!$E15),"○","×")))</f>
        <v/>
      </c>
      <c r="KN15" s="64" t="str">
        <f ca="1">IF(COUNTIF(INDIRECT(ADDRESS(ROW(),3)&amp;":"&amp;ADDRESS(ROW(),COLUMN()-1)),"○")&gt;=15,"×",IF(ISBLANK('対象者リスト(従前分)'!$D15),"",IF(AND('対象者リスト(追加補助分2)'!KN$6&gt;='対象者リスト(従前分)'!$D15,'対象者リスト(追加補助分2)'!KN$6&lt;='対象者リスト(従前分)'!$E15),"○","×")))</f>
        <v/>
      </c>
      <c r="KO15" s="64" t="str">
        <f ca="1">IF(COUNTIF(INDIRECT(ADDRESS(ROW(),3)&amp;":"&amp;ADDRESS(ROW(),COLUMN()-1)),"○")&gt;=15,"×",IF(ISBLANK('対象者リスト(従前分)'!$D15),"",IF(AND('対象者リスト(追加補助分2)'!KO$6&gt;='対象者リスト(従前分)'!$D15,'対象者リスト(追加補助分2)'!KO$6&lt;='対象者リスト(従前分)'!$E15),"○","×")))</f>
        <v/>
      </c>
      <c r="KP15" s="73" t="str">
        <f ca="1">IF(COUNTIF(INDIRECT(ADDRESS(ROW(),3)&amp;":"&amp;ADDRESS(ROW(),COLUMN()-1)),"○")&gt;=15,"×",IF(ISBLANK('対象者リスト(従前分)'!$D15),"",IF(AND('対象者リスト(追加補助分2)'!KP$6&gt;='対象者リスト(従前分)'!$D15,'対象者リスト(追加補助分2)'!KP$6&lt;='対象者リスト(従前分)'!$E15),"○","×")))</f>
        <v/>
      </c>
      <c r="KQ15" s="64" t="str">
        <f ca="1">IF(COUNTIF(INDIRECT(ADDRESS(ROW(),3)&amp;":"&amp;ADDRESS(ROW(),COLUMN()-1)),"○")&gt;=15,"×",IF(ISBLANK('対象者リスト(従前分)'!$D15),"",IF(AND('対象者リスト(追加補助分2)'!KQ$6&gt;='対象者リスト(従前分)'!$D15,'対象者リスト(追加補助分2)'!KQ$6&lt;='対象者リスト(従前分)'!$E15),"○","×")))</f>
        <v/>
      </c>
      <c r="KR15" s="64" t="str">
        <f ca="1">IF(COUNTIF(INDIRECT(ADDRESS(ROW(),3)&amp;":"&amp;ADDRESS(ROW(),COLUMN()-1)),"○")&gt;=15,"×",IF(ISBLANK('対象者リスト(従前分)'!$D15),"",IF(AND('対象者リスト(追加補助分2)'!KR$6&gt;='対象者リスト(従前分)'!$D15,'対象者リスト(追加補助分2)'!KR$6&lt;='対象者リスト(従前分)'!$E15),"○","×")))</f>
        <v/>
      </c>
      <c r="KS15" s="64" t="str">
        <f ca="1">IF(COUNTIF(INDIRECT(ADDRESS(ROW(),3)&amp;":"&amp;ADDRESS(ROW(),COLUMN()-1)),"○")&gt;=15,"×",IF(ISBLANK('対象者リスト(従前分)'!$D15),"",IF(AND('対象者リスト(追加補助分2)'!KS$6&gt;='対象者リスト(従前分)'!$D15,'対象者リスト(追加補助分2)'!KS$6&lt;='対象者リスト(従前分)'!$E15),"○","×")))</f>
        <v/>
      </c>
      <c r="KT15" s="64" t="str">
        <f ca="1">IF(COUNTIF(INDIRECT(ADDRESS(ROW(),3)&amp;":"&amp;ADDRESS(ROW(),COLUMN()-1)),"○")&gt;=15,"×",IF(ISBLANK('対象者リスト(従前分)'!$D15),"",IF(AND('対象者リスト(追加補助分2)'!KT$6&gt;='対象者リスト(従前分)'!$D15,'対象者リスト(追加補助分2)'!KT$6&lt;='対象者リスト(従前分)'!$E15),"○","×")))</f>
        <v/>
      </c>
      <c r="KU15" s="64" t="str">
        <f ca="1">IF(COUNTIF(INDIRECT(ADDRESS(ROW(),3)&amp;":"&amp;ADDRESS(ROW(),COLUMN()-1)),"○")&gt;=15,"×",IF(ISBLANK('対象者リスト(従前分)'!$D15),"",IF(AND('対象者リスト(追加補助分2)'!KU$6&gt;='対象者リスト(従前分)'!$D15,'対象者リスト(追加補助分2)'!KU$6&lt;='対象者リスト(従前分)'!$E15),"○","×")))</f>
        <v/>
      </c>
      <c r="KV15" s="64" t="str">
        <f ca="1">IF(COUNTIF(INDIRECT(ADDRESS(ROW(),3)&amp;":"&amp;ADDRESS(ROW(),COLUMN()-1)),"○")&gt;=15,"×",IF(ISBLANK('対象者リスト(従前分)'!$D15),"",IF(AND('対象者リスト(追加補助分2)'!KV$6&gt;='対象者リスト(従前分)'!$D15,'対象者リスト(追加補助分2)'!KV$6&lt;='対象者リスト(従前分)'!$E15),"○","×")))</f>
        <v/>
      </c>
      <c r="KW15" s="64" t="str">
        <f ca="1">IF(COUNTIF(INDIRECT(ADDRESS(ROW(),3)&amp;":"&amp;ADDRESS(ROW(),COLUMN()-1)),"○")&gt;=15,"×",IF(ISBLANK('対象者リスト(従前分)'!$D15),"",IF(AND('対象者リスト(追加補助分2)'!KW$6&gt;='対象者リスト(従前分)'!$D15,'対象者リスト(追加補助分2)'!KW$6&lt;='対象者リスト(従前分)'!$E15),"○","×")))</f>
        <v/>
      </c>
      <c r="KX15" s="64" t="str">
        <f ca="1">IF(COUNTIF(INDIRECT(ADDRESS(ROW(),3)&amp;":"&amp;ADDRESS(ROW(),COLUMN()-1)),"○")&gt;=15,"×",IF(ISBLANK('対象者リスト(従前分)'!$D15),"",IF(AND('対象者リスト(追加補助分2)'!KX$6&gt;='対象者リスト(従前分)'!$D15,'対象者リスト(追加補助分2)'!KX$6&lt;='対象者リスト(従前分)'!$E15),"○","×")))</f>
        <v/>
      </c>
      <c r="KY15" s="64" t="str">
        <f ca="1">IF(COUNTIF(INDIRECT(ADDRESS(ROW(),3)&amp;":"&amp;ADDRESS(ROW(),COLUMN()-1)),"○")&gt;=15,"×",IF(ISBLANK('対象者リスト(従前分)'!$D15),"",IF(AND('対象者リスト(追加補助分2)'!KY$6&gt;='対象者リスト(従前分)'!$D15,'対象者リスト(追加補助分2)'!KY$6&lt;='対象者リスト(従前分)'!$E15),"○","×")))</f>
        <v/>
      </c>
      <c r="KZ15" s="64" t="str">
        <f ca="1">IF(COUNTIF(INDIRECT(ADDRESS(ROW(),3)&amp;":"&amp;ADDRESS(ROW(),COLUMN()-1)),"○")&gt;=15,"×",IF(ISBLANK('対象者リスト(従前分)'!$D15),"",IF(AND('対象者リスト(追加補助分2)'!KZ$6&gt;='対象者リスト(従前分)'!$D15,'対象者リスト(追加補助分2)'!KZ$6&lt;='対象者リスト(従前分)'!$E15),"○","×")))</f>
        <v/>
      </c>
      <c r="LA15" s="64" t="str">
        <f ca="1">IF(COUNTIF(INDIRECT(ADDRESS(ROW(),3)&amp;":"&amp;ADDRESS(ROW(),COLUMN()-1)),"○")&gt;=15,"×",IF(ISBLANK('対象者リスト(従前分)'!$D15),"",IF(AND('対象者リスト(追加補助分2)'!LA$6&gt;='対象者リスト(従前分)'!$D15,'対象者リスト(追加補助分2)'!LA$6&lt;='対象者リスト(従前分)'!$E15),"○","×")))</f>
        <v/>
      </c>
      <c r="LB15" s="64" t="str">
        <f ca="1">IF(COUNTIF(INDIRECT(ADDRESS(ROW(),3)&amp;":"&amp;ADDRESS(ROW(),COLUMN()-1)),"○")&gt;=15,"×",IF(ISBLANK('対象者リスト(従前分)'!$D15),"",IF(AND('対象者リスト(追加補助分2)'!LB$6&gt;='対象者リスト(従前分)'!$D15,'対象者リスト(追加補助分2)'!LB$6&lt;='対象者リスト(従前分)'!$E15),"○","×")))</f>
        <v/>
      </c>
      <c r="LC15" s="64" t="str">
        <f ca="1">IF(COUNTIF(INDIRECT(ADDRESS(ROW(),3)&amp;":"&amp;ADDRESS(ROW(),COLUMN()-1)),"○")&gt;=15,"×",IF(ISBLANK('対象者リスト(従前分)'!$D15),"",IF(AND('対象者リスト(追加補助分2)'!LC$6&gt;='対象者リスト(従前分)'!$D15,'対象者リスト(追加補助分2)'!LC$6&lt;='対象者リスト(従前分)'!$E15),"○","×")))</f>
        <v/>
      </c>
      <c r="LD15" s="64" t="str">
        <f ca="1">IF(COUNTIF(INDIRECT(ADDRESS(ROW(),3)&amp;":"&amp;ADDRESS(ROW(),COLUMN()-1)),"○")&gt;=15,"×",IF(ISBLANK('対象者リスト(従前分)'!$D15),"",IF(AND('対象者リスト(追加補助分2)'!LD$6&gt;='対象者リスト(従前分)'!$D15,'対象者リスト(追加補助分2)'!LD$6&lt;='対象者リスト(従前分)'!$E15),"○","×")))</f>
        <v/>
      </c>
      <c r="LE15" s="64" t="str">
        <f ca="1">IF(COUNTIF(INDIRECT(ADDRESS(ROW(),3)&amp;":"&amp;ADDRESS(ROW(),COLUMN()-1)),"○")&gt;=15,"×",IF(ISBLANK('対象者リスト(従前分)'!$D15),"",IF(AND('対象者リスト(追加補助分2)'!LE$6&gt;='対象者リスト(従前分)'!$D15,'対象者リスト(追加補助分2)'!LE$6&lt;='対象者リスト(従前分)'!$E15),"○","×")))</f>
        <v/>
      </c>
      <c r="LF15" s="64" t="str">
        <f ca="1">IF(COUNTIF(INDIRECT(ADDRESS(ROW(),3)&amp;":"&amp;ADDRESS(ROW(),COLUMN()-1)),"○")&gt;=15,"×",IF(ISBLANK('対象者リスト(従前分)'!$D15),"",IF(AND('対象者リスト(追加補助分2)'!LF$6&gt;='対象者リスト(従前分)'!$D15,'対象者リスト(追加補助分2)'!LF$6&lt;='対象者リスト(従前分)'!$E15),"○","×")))</f>
        <v/>
      </c>
      <c r="LG15" s="64" t="str">
        <f ca="1">IF(COUNTIF(INDIRECT(ADDRESS(ROW(),3)&amp;":"&amp;ADDRESS(ROW(),COLUMN()-1)),"○")&gt;=15,"×",IF(ISBLANK('対象者リスト(従前分)'!$D15),"",IF(AND('対象者リスト(追加補助分2)'!LG$6&gt;='対象者リスト(従前分)'!$D15,'対象者リスト(追加補助分2)'!LG$6&lt;='対象者リスト(従前分)'!$E15),"○","×")))</f>
        <v/>
      </c>
      <c r="LH15" s="64" t="str">
        <f ca="1">IF(COUNTIF(INDIRECT(ADDRESS(ROW(),3)&amp;":"&amp;ADDRESS(ROW(),COLUMN()-1)),"○")&gt;=15,"×",IF(ISBLANK('対象者リスト(従前分)'!$D15),"",IF(AND('対象者リスト(追加補助分2)'!LH$6&gt;='対象者リスト(従前分)'!$D15,'対象者リスト(追加補助分2)'!LH$6&lt;='対象者リスト(従前分)'!$E15),"○","×")))</f>
        <v/>
      </c>
      <c r="LI15" s="64" t="str">
        <f ca="1">IF(COUNTIF(INDIRECT(ADDRESS(ROW(),3)&amp;":"&amp;ADDRESS(ROW(),COLUMN()-1)),"○")&gt;=15,"×",IF(ISBLANK('対象者リスト(従前分)'!$D15),"",IF(AND('対象者リスト(追加補助分2)'!LI$6&gt;='対象者リスト(従前分)'!$D15,'対象者リスト(追加補助分2)'!LI$6&lt;='対象者リスト(従前分)'!$E15),"○","×")))</f>
        <v/>
      </c>
      <c r="LJ15" s="64" t="str">
        <f ca="1">IF(COUNTIF(INDIRECT(ADDRESS(ROW(),3)&amp;":"&amp;ADDRESS(ROW(),COLUMN()-1)),"○")&gt;=15,"×",IF(ISBLANK('対象者リスト(従前分)'!$D15),"",IF(AND('対象者リスト(追加補助分2)'!LJ$6&gt;='対象者リスト(従前分)'!$D15,'対象者リスト(追加補助分2)'!LJ$6&lt;='対象者リスト(従前分)'!$E15),"○","×")))</f>
        <v/>
      </c>
      <c r="LK15" s="64" t="str">
        <f ca="1">IF(COUNTIF(INDIRECT(ADDRESS(ROW(),3)&amp;":"&amp;ADDRESS(ROW(),COLUMN()-1)),"○")&gt;=15,"×",IF(ISBLANK('対象者リスト(従前分)'!$D15),"",IF(AND('対象者リスト(追加補助分2)'!LK$6&gt;='対象者リスト(従前分)'!$D15,'対象者リスト(追加補助分2)'!LK$6&lt;='対象者リスト(従前分)'!$E15),"○","×")))</f>
        <v/>
      </c>
      <c r="LL15" s="64" t="str">
        <f ca="1">IF(COUNTIF(INDIRECT(ADDRESS(ROW(),3)&amp;":"&amp;ADDRESS(ROW(),COLUMN()-1)),"○")&gt;=15,"×",IF(ISBLANK('対象者リスト(従前分)'!$D15),"",IF(AND('対象者リスト(追加補助分2)'!LL$6&gt;='対象者リスト(従前分)'!$D15,'対象者リスト(追加補助分2)'!LL$6&lt;='対象者リスト(従前分)'!$E15),"○","×")))</f>
        <v/>
      </c>
      <c r="LM15" s="64" t="str">
        <f ca="1">IF(COUNTIF(INDIRECT(ADDRESS(ROW(),3)&amp;":"&amp;ADDRESS(ROW(),COLUMN()-1)),"○")&gt;=15,"×",IF(ISBLANK('対象者リスト(従前分)'!$D15),"",IF(AND('対象者リスト(追加補助分2)'!LM$6&gt;='対象者リスト(従前分)'!$D15,'対象者リスト(追加補助分2)'!LM$6&lt;='対象者リスト(従前分)'!$E15),"○","×")))</f>
        <v/>
      </c>
      <c r="LN15" s="64" t="str">
        <f ca="1">IF(COUNTIF(INDIRECT(ADDRESS(ROW(),3)&amp;":"&amp;ADDRESS(ROW(),COLUMN()-1)),"○")&gt;=15,"×",IF(ISBLANK('対象者リスト(従前分)'!$D15),"",IF(AND('対象者リスト(追加補助分2)'!LN$6&gt;='対象者リスト(従前分)'!$D15,'対象者リスト(追加補助分2)'!LN$6&lt;='対象者リスト(従前分)'!$E15),"○","×")))</f>
        <v/>
      </c>
      <c r="LO15" s="64" t="str">
        <f ca="1">IF(COUNTIF(INDIRECT(ADDRESS(ROW(),3)&amp;":"&amp;ADDRESS(ROW(),COLUMN()-1)),"○")&gt;=15,"×",IF(ISBLANK('対象者リスト(従前分)'!$D15),"",IF(AND('対象者リスト(追加補助分2)'!LO$6&gt;='対象者リスト(従前分)'!$D15,'対象者リスト(追加補助分2)'!LO$6&lt;='対象者リスト(従前分)'!$E15),"○","×")))</f>
        <v/>
      </c>
      <c r="LP15" s="64" t="str">
        <f ca="1">IF(COUNTIF(INDIRECT(ADDRESS(ROW(),3)&amp;":"&amp;ADDRESS(ROW(),COLUMN()-1)),"○")&gt;=15,"×",IF(ISBLANK('対象者リスト(従前分)'!$D15),"",IF(AND('対象者リスト(追加補助分2)'!LP$6&gt;='対象者リスト(従前分)'!$D15,'対象者リスト(追加補助分2)'!LP$6&lt;='対象者リスト(従前分)'!$E15),"○","×")))</f>
        <v/>
      </c>
      <c r="LQ15" s="64" t="str">
        <f ca="1">IF(COUNTIF(INDIRECT(ADDRESS(ROW(),3)&amp;":"&amp;ADDRESS(ROW(),COLUMN()-1)),"○")&gt;=15,"×",IF(ISBLANK('対象者リスト(従前分)'!$D15),"",IF(AND('対象者リスト(追加補助分2)'!LQ$6&gt;='対象者リスト(従前分)'!$D15,'対象者リスト(追加補助分2)'!LQ$6&lt;='対象者リスト(従前分)'!$E15),"○","×")))</f>
        <v/>
      </c>
      <c r="LR15" s="73" t="str">
        <f ca="1">IF(COUNTIF(INDIRECT(ADDRESS(ROW(),3)&amp;":"&amp;ADDRESS(ROW(),COLUMN()-1)),"○")&gt;=15,"×",IF(ISBLANK('対象者リスト(従前分)'!$D15),"",IF(AND('対象者リスト(追加補助分2)'!LR$6&gt;='対象者リスト(従前分)'!$D15,'対象者リスト(追加補助分2)'!LR$6&lt;='対象者リスト(従前分)'!$E15),"○","×")))</f>
        <v/>
      </c>
      <c r="LS15" s="64" t="str">
        <f ca="1">IF(COUNTIF(INDIRECT(ADDRESS(ROW(),3)&amp;":"&amp;ADDRESS(ROW(),COLUMN()-1)),"○")&gt;=15,"×",IF(ISBLANK('対象者リスト(従前分)'!$D15),"",IF(AND('対象者リスト(追加補助分2)'!LS$6&gt;='対象者リスト(従前分)'!$D15,'対象者リスト(追加補助分2)'!LS$6&lt;='対象者リスト(従前分)'!$E15),"○","×")))</f>
        <v/>
      </c>
      <c r="LT15" s="64" t="str">
        <f ca="1">IF(COUNTIF(INDIRECT(ADDRESS(ROW(),3)&amp;":"&amp;ADDRESS(ROW(),COLUMN()-1)),"○")&gt;=15,"×",IF(ISBLANK('対象者リスト(従前分)'!$D15),"",IF(AND('対象者リスト(追加補助分2)'!LT$6&gt;='対象者リスト(従前分)'!$D15,'対象者リスト(追加補助分2)'!LT$6&lt;='対象者リスト(従前分)'!$E15),"○","×")))</f>
        <v/>
      </c>
      <c r="LU15" s="64" t="str">
        <f ca="1">IF(COUNTIF(INDIRECT(ADDRESS(ROW(),3)&amp;":"&amp;ADDRESS(ROW(),COLUMN()-1)),"○")&gt;=15,"×",IF(ISBLANK('対象者リスト(従前分)'!$D15),"",IF(AND('対象者リスト(追加補助分2)'!LU$6&gt;='対象者リスト(従前分)'!$D15,'対象者リスト(追加補助分2)'!LU$6&lt;='対象者リスト(従前分)'!$E15),"○","×")))</f>
        <v/>
      </c>
      <c r="LV15" s="64" t="str">
        <f ca="1">IF(COUNTIF(INDIRECT(ADDRESS(ROW(),3)&amp;":"&amp;ADDRESS(ROW(),COLUMN()-1)),"○")&gt;=15,"×",IF(ISBLANK('対象者リスト(従前分)'!$D15),"",IF(AND('対象者リスト(追加補助分2)'!LV$6&gt;='対象者リスト(従前分)'!$D15,'対象者リスト(追加補助分2)'!LV$6&lt;='対象者リスト(従前分)'!$E15),"○","×")))</f>
        <v/>
      </c>
      <c r="LW15" s="64" t="str">
        <f ca="1">IF(COUNTIF(INDIRECT(ADDRESS(ROW(),3)&amp;":"&amp;ADDRESS(ROW(),COLUMN()-1)),"○")&gt;=15,"×",IF(ISBLANK('対象者リスト(従前分)'!$D15),"",IF(AND('対象者リスト(追加補助分2)'!LW$6&gt;='対象者リスト(従前分)'!$D15,'対象者リスト(追加補助分2)'!LW$6&lt;='対象者リスト(従前分)'!$E15),"○","×")))</f>
        <v/>
      </c>
      <c r="LX15" s="64" t="str">
        <f ca="1">IF(COUNTIF(INDIRECT(ADDRESS(ROW(),3)&amp;":"&amp;ADDRESS(ROW(),COLUMN()-1)),"○")&gt;=15,"×",IF(ISBLANK('対象者リスト(従前分)'!$D15),"",IF(AND('対象者リスト(追加補助分2)'!LX$6&gt;='対象者リスト(従前分)'!$D15,'対象者リスト(追加補助分2)'!LX$6&lt;='対象者リスト(従前分)'!$E15),"○","×")))</f>
        <v/>
      </c>
      <c r="LY15" s="64" t="str">
        <f ca="1">IF(COUNTIF(INDIRECT(ADDRESS(ROW(),3)&amp;":"&amp;ADDRESS(ROW(),COLUMN()-1)),"○")&gt;=15,"×",IF(ISBLANK('対象者リスト(従前分)'!$D15),"",IF(AND('対象者リスト(追加補助分2)'!LY$6&gt;='対象者リスト(従前分)'!$D15,'対象者リスト(追加補助分2)'!LY$6&lt;='対象者リスト(従前分)'!$E15),"○","×")))</f>
        <v/>
      </c>
      <c r="LZ15" s="64" t="str">
        <f ca="1">IF(COUNTIF(INDIRECT(ADDRESS(ROW(),3)&amp;":"&amp;ADDRESS(ROW(),COLUMN()-1)),"○")&gt;=15,"×",IF(ISBLANK('対象者リスト(従前分)'!$D15),"",IF(AND('対象者リスト(追加補助分2)'!LZ$6&gt;='対象者リスト(従前分)'!$D15,'対象者リスト(追加補助分2)'!LZ$6&lt;='対象者リスト(従前分)'!$E15),"○","×")))</f>
        <v/>
      </c>
      <c r="MA15" s="64" t="str">
        <f ca="1">IF(COUNTIF(INDIRECT(ADDRESS(ROW(),3)&amp;":"&amp;ADDRESS(ROW(),COLUMN()-1)),"○")&gt;=15,"×",IF(ISBLANK('対象者リスト(従前分)'!$D15),"",IF(AND('対象者リスト(追加補助分2)'!MA$6&gt;='対象者リスト(従前分)'!$D15,'対象者リスト(追加補助分2)'!MA$6&lt;='対象者リスト(従前分)'!$E15),"○","×")))</f>
        <v/>
      </c>
      <c r="MB15" s="64" t="str">
        <f ca="1">IF(COUNTIF(INDIRECT(ADDRESS(ROW(),3)&amp;":"&amp;ADDRESS(ROW(),COLUMN()-1)),"○")&gt;=15,"×",IF(ISBLANK('対象者リスト(従前分)'!$D15),"",IF(AND('対象者リスト(追加補助分2)'!MB$6&gt;='対象者リスト(従前分)'!$D15,'対象者リスト(追加補助分2)'!MB$6&lt;='対象者リスト(従前分)'!$E15),"○","×")))</f>
        <v/>
      </c>
      <c r="MC15" s="64" t="str">
        <f ca="1">IF(COUNTIF(INDIRECT(ADDRESS(ROW(),3)&amp;":"&amp;ADDRESS(ROW(),COLUMN()-1)),"○")&gt;=15,"×",IF(ISBLANK('対象者リスト(従前分)'!$D15),"",IF(AND('対象者リスト(追加補助分2)'!MC$6&gt;='対象者リスト(従前分)'!$D15,'対象者リスト(追加補助分2)'!MC$6&lt;='対象者リスト(従前分)'!$E15),"○","×")))</f>
        <v/>
      </c>
      <c r="MD15" s="64" t="str">
        <f ca="1">IF(COUNTIF(INDIRECT(ADDRESS(ROW(),3)&amp;":"&amp;ADDRESS(ROW(),COLUMN()-1)),"○")&gt;=15,"×",IF(ISBLANK('対象者リスト(従前分)'!$D15),"",IF(AND('対象者リスト(追加補助分2)'!MD$6&gt;='対象者リスト(従前分)'!$D15,'対象者リスト(追加補助分2)'!MD$6&lt;='対象者リスト(従前分)'!$E15),"○","×")))</f>
        <v/>
      </c>
      <c r="ME15" s="64" t="str">
        <f ca="1">IF(COUNTIF(INDIRECT(ADDRESS(ROW(),3)&amp;":"&amp;ADDRESS(ROW(),COLUMN()-1)),"○")&gt;=15,"×",IF(ISBLANK('対象者リスト(従前分)'!$D15),"",IF(AND('対象者リスト(追加補助分2)'!ME$6&gt;='対象者リスト(従前分)'!$D15,'対象者リスト(追加補助分2)'!ME$6&lt;='対象者リスト(従前分)'!$E15),"○","×")))</f>
        <v/>
      </c>
      <c r="MF15" s="64" t="str">
        <f ca="1">IF(COUNTIF(INDIRECT(ADDRESS(ROW(),3)&amp;":"&amp;ADDRESS(ROW(),COLUMN()-1)),"○")&gt;=15,"×",IF(ISBLANK('対象者リスト(従前分)'!$D15),"",IF(AND('対象者リスト(追加補助分2)'!MF$6&gt;='対象者リスト(従前分)'!$D15,'対象者リスト(追加補助分2)'!MF$6&lt;='対象者リスト(従前分)'!$E15),"○","×")))</f>
        <v/>
      </c>
      <c r="MG15" s="64" t="str">
        <f ca="1">IF(COUNTIF(INDIRECT(ADDRESS(ROW(),3)&amp;":"&amp;ADDRESS(ROW(),COLUMN()-1)),"○")&gt;=15,"×",IF(ISBLANK('対象者リスト(従前分)'!$D15),"",IF(AND('対象者リスト(追加補助分2)'!MG$6&gt;='対象者リスト(従前分)'!$D15,'対象者リスト(追加補助分2)'!MG$6&lt;='対象者リスト(従前分)'!$E15),"○","×")))</f>
        <v/>
      </c>
      <c r="MH15" s="64" t="str">
        <f ca="1">IF(COUNTIF(INDIRECT(ADDRESS(ROW(),3)&amp;":"&amp;ADDRESS(ROW(),COLUMN()-1)),"○")&gt;=15,"×",IF(ISBLANK('対象者リスト(従前分)'!$D15),"",IF(AND('対象者リスト(追加補助分2)'!MH$6&gt;='対象者リスト(従前分)'!$D15,'対象者リスト(追加補助分2)'!MH$6&lt;='対象者リスト(従前分)'!$E15),"○","×")))</f>
        <v/>
      </c>
      <c r="MI15" s="64" t="str">
        <f ca="1">IF(COUNTIF(INDIRECT(ADDRESS(ROW(),3)&amp;":"&amp;ADDRESS(ROW(),COLUMN()-1)),"○")&gt;=15,"×",IF(ISBLANK('対象者リスト(従前分)'!$D15),"",IF(AND('対象者リスト(追加補助分2)'!MI$6&gt;='対象者リスト(従前分)'!$D15,'対象者リスト(追加補助分2)'!MI$6&lt;='対象者リスト(従前分)'!$E15),"○","×")))</f>
        <v/>
      </c>
      <c r="MJ15" s="64" t="str">
        <f ca="1">IF(COUNTIF(INDIRECT(ADDRESS(ROW(),3)&amp;":"&amp;ADDRESS(ROW(),COLUMN()-1)),"○")&gt;=15,"×",IF(ISBLANK('対象者リスト(従前分)'!$D15),"",IF(AND('対象者リスト(追加補助分2)'!MJ$6&gt;='対象者リスト(従前分)'!$D15,'対象者リスト(追加補助分2)'!MJ$6&lt;='対象者リスト(従前分)'!$E15),"○","×")))</f>
        <v/>
      </c>
      <c r="MK15" s="64" t="str">
        <f ca="1">IF(COUNTIF(INDIRECT(ADDRESS(ROW(),3)&amp;":"&amp;ADDRESS(ROW(),COLUMN()-1)),"○")&gt;=15,"×",IF(ISBLANK('対象者リスト(従前分)'!$D15),"",IF(AND('対象者リスト(追加補助分2)'!MK$6&gt;='対象者リスト(従前分)'!$D15,'対象者リスト(追加補助分2)'!MK$6&lt;='対象者リスト(従前分)'!$E15),"○","×")))</f>
        <v/>
      </c>
      <c r="ML15" s="64" t="str">
        <f ca="1">IF(COUNTIF(INDIRECT(ADDRESS(ROW(),3)&amp;":"&amp;ADDRESS(ROW(),COLUMN()-1)),"○")&gt;=15,"×",IF(ISBLANK('対象者リスト(従前分)'!$D15),"",IF(AND('対象者リスト(追加補助分2)'!ML$6&gt;='対象者リスト(従前分)'!$D15,'対象者リスト(追加補助分2)'!ML$6&lt;='対象者リスト(従前分)'!$E15),"○","×")))</f>
        <v/>
      </c>
      <c r="MM15" s="64" t="str">
        <f ca="1">IF(COUNTIF(INDIRECT(ADDRESS(ROW(),3)&amp;":"&amp;ADDRESS(ROW(),COLUMN()-1)),"○")&gt;=15,"×",IF(ISBLANK('対象者リスト(従前分)'!$D15),"",IF(AND('対象者リスト(追加補助分2)'!MM$6&gt;='対象者リスト(従前分)'!$D15,'対象者リスト(追加補助分2)'!MM$6&lt;='対象者リスト(従前分)'!$E15),"○","×")))</f>
        <v/>
      </c>
      <c r="MN15" s="64" t="str">
        <f ca="1">IF(COUNTIF(INDIRECT(ADDRESS(ROW(),3)&amp;":"&amp;ADDRESS(ROW(),COLUMN()-1)),"○")&gt;=15,"×",IF(ISBLANK('対象者リスト(従前分)'!$D15),"",IF(AND('対象者リスト(追加補助分2)'!MN$6&gt;='対象者リスト(従前分)'!$D15,'対象者リスト(追加補助分2)'!MN$6&lt;='対象者リスト(従前分)'!$E15),"○","×")))</f>
        <v/>
      </c>
      <c r="MO15" s="64" t="str">
        <f ca="1">IF(COUNTIF(INDIRECT(ADDRESS(ROW(),3)&amp;":"&amp;ADDRESS(ROW(),COLUMN()-1)),"○")&gt;=15,"×",IF(ISBLANK('対象者リスト(従前分)'!$D15),"",IF(AND('対象者リスト(追加補助分2)'!MO$6&gt;='対象者リスト(従前分)'!$D15,'対象者リスト(追加補助分2)'!MO$6&lt;='対象者リスト(従前分)'!$E15),"○","×")))</f>
        <v/>
      </c>
      <c r="MP15" s="64" t="str">
        <f ca="1">IF(COUNTIF(INDIRECT(ADDRESS(ROW(),3)&amp;":"&amp;ADDRESS(ROW(),COLUMN()-1)),"○")&gt;=15,"×",IF(ISBLANK('対象者リスト(従前分)'!$D15),"",IF(AND('対象者リスト(追加補助分2)'!MP$6&gt;='対象者リスト(従前分)'!$D15,'対象者リスト(追加補助分2)'!MP$6&lt;='対象者リスト(従前分)'!$E15),"○","×")))</f>
        <v/>
      </c>
      <c r="MQ15" s="64" t="str">
        <f ca="1">IF(COUNTIF(INDIRECT(ADDRESS(ROW(),3)&amp;":"&amp;ADDRESS(ROW(),COLUMN()-1)),"○")&gt;=15,"×",IF(ISBLANK('対象者リスト(従前分)'!$D15),"",IF(AND('対象者リスト(追加補助分2)'!MQ$6&gt;='対象者リスト(従前分)'!$D15,'対象者リスト(追加補助分2)'!MQ$6&lt;='対象者リスト(従前分)'!$E15),"○","×")))</f>
        <v/>
      </c>
      <c r="MR15" s="64" t="str">
        <f ca="1">IF(COUNTIF(INDIRECT(ADDRESS(ROW(),3)&amp;":"&amp;ADDRESS(ROW(),COLUMN()-1)),"○")&gt;=15,"×",IF(ISBLANK('対象者リスト(従前分)'!$D15),"",IF(AND('対象者リスト(追加補助分2)'!MR$6&gt;='対象者リスト(従前分)'!$D15,'対象者リスト(追加補助分2)'!MR$6&lt;='対象者リスト(従前分)'!$E15),"○","×")))</f>
        <v/>
      </c>
      <c r="MS15" s="64" t="str">
        <f ca="1">IF(COUNTIF(INDIRECT(ADDRESS(ROW(),3)&amp;":"&amp;ADDRESS(ROW(),COLUMN()-1)),"○")&gt;=15,"×",IF(ISBLANK('対象者リスト(従前分)'!$D15),"",IF(AND('対象者リスト(追加補助分2)'!MS$6&gt;='対象者リスト(従前分)'!$D15,'対象者リスト(追加補助分2)'!MS$6&lt;='対象者リスト(従前分)'!$E15),"○","×")))</f>
        <v/>
      </c>
      <c r="MT15" s="64" t="str">
        <f ca="1">IF(COUNTIF(INDIRECT(ADDRESS(ROW(),3)&amp;":"&amp;ADDRESS(ROW(),COLUMN()-1)),"○")&gt;=15,"×",IF(ISBLANK('対象者リスト(従前分)'!$D15),"",IF(AND('対象者リスト(追加補助分2)'!MT$6&gt;='対象者リスト(従前分)'!$D15,'対象者リスト(追加補助分2)'!MT$6&lt;='対象者リスト(従前分)'!$E15),"○","×")))</f>
        <v/>
      </c>
      <c r="MU15" s="64" t="str">
        <f ca="1">IF(COUNTIF(INDIRECT(ADDRESS(ROW(),3)&amp;":"&amp;ADDRESS(ROW(),COLUMN()-1)),"○")&gt;=15,"×",IF(ISBLANK('対象者リスト(従前分)'!$D15),"",IF(AND('対象者リスト(追加補助分2)'!MU$6&gt;='対象者リスト(従前分)'!$D15,'対象者リスト(追加補助分2)'!MU$6&lt;='対象者リスト(従前分)'!$E15),"○","×")))</f>
        <v/>
      </c>
      <c r="MV15" s="64" t="str">
        <f ca="1">IF(COUNTIF(INDIRECT(ADDRESS(ROW(),3)&amp;":"&amp;ADDRESS(ROW(),COLUMN()-1)),"○")&gt;=15,"×",IF(ISBLANK('対象者リスト(従前分)'!$D15),"",IF(AND('対象者リスト(追加補助分2)'!MV$6&gt;='対象者リスト(従前分)'!$D15,'対象者リスト(追加補助分2)'!MV$6&lt;='対象者リスト(従前分)'!$E15),"○","×")))</f>
        <v/>
      </c>
      <c r="MW15" s="74">
        <f t="shared" ca="1" si="1"/>
        <v>0</v>
      </c>
      <c r="MX15" s="61">
        <f t="shared" ca="1" si="2"/>
        <v>0</v>
      </c>
      <c r="MY15" s="45"/>
      <c r="MZ15"/>
    </row>
    <row r="16" spans="1:365">
      <c r="A16" s="76">
        <f t="shared" si="0"/>
        <v>10</v>
      </c>
      <c r="B16" s="75" t="str">
        <f>IF(ISBLANK('対象者リスト(従前分)'!B16),"",'対象者リスト(従前分)'!B16)</f>
        <v/>
      </c>
      <c r="C16" s="73" t="str">
        <f>IF(ISBLANK('対象者リスト(従前分)'!$D16),"",IF(AND('対象者リスト(追加補助分2)'!C$6&gt;='対象者リスト(従前分)'!$D16,'対象者リスト(追加補助分2)'!C$6&lt;='対象者リスト(従前分)'!$E16),"○","×"))</f>
        <v/>
      </c>
      <c r="D16" s="64" t="str">
        <f ca="1">IF(COUNTIF(INDIRECT(ADDRESS(ROW(),3)&amp;":"&amp;ADDRESS(ROW(),COLUMN()-1)),"○")&gt;=15,"×",IF(ISBLANK('対象者リスト(従前分)'!$D16),"",IF(AND('対象者リスト(追加補助分2)'!D$6&gt;='対象者リスト(従前分)'!$D16,'対象者リスト(追加補助分2)'!D$6&lt;='対象者リスト(従前分)'!$E16),"○","×")))</f>
        <v/>
      </c>
      <c r="E16" s="64" t="str">
        <f ca="1">IF(COUNTIF(INDIRECT(ADDRESS(ROW(),3)&amp;":"&amp;ADDRESS(ROW(),COLUMN()-1)),"○")&gt;=15,"×",IF(ISBLANK('対象者リスト(従前分)'!$D16),"",IF(AND('対象者リスト(追加補助分2)'!E$6&gt;='対象者リスト(従前分)'!$D16,'対象者リスト(追加補助分2)'!E$6&lt;='対象者リスト(従前分)'!$E16),"○","×")))</f>
        <v/>
      </c>
      <c r="F16" s="64" t="str">
        <f ca="1">IF(COUNTIF(INDIRECT(ADDRESS(ROW(),3)&amp;":"&amp;ADDRESS(ROW(),COLUMN()-1)),"○")&gt;=15,"×",IF(ISBLANK('対象者リスト(従前分)'!$D16),"",IF(AND('対象者リスト(追加補助分2)'!F$6&gt;='対象者リスト(従前分)'!$D16,'対象者リスト(追加補助分2)'!F$6&lt;='対象者リスト(従前分)'!$E16),"○","×")))</f>
        <v/>
      </c>
      <c r="G16" s="64" t="str">
        <f ca="1">IF(COUNTIF(INDIRECT(ADDRESS(ROW(),3)&amp;":"&amp;ADDRESS(ROW(),COLUMN()-1)),"○")&gt;=15,"×",IF(ISBLANK('対象者リスト(従前分)'!$D16),"",IF(AND('対象者リスト(追加補助分2)'!G$6&gt;='対象者リスト(従前分)'!$D16,'対象者リスト(追加補助分2)'!G$6&lt;='対象者リスト(従前分)'!$E16),"○","×")))</f>
        <v/>
      </c>
      <c r="H16" s="64" t="str">
        <f ca="1">IF(COUNTIF(INDIRECT(ADDRESS(ROW(),3)&amp;":"&amp;ADDRESS(ROW(),COLUMN()-1)),"○")&gt;=15,"×",IF(ISBLANK('対象者リスト(従前分)'!$D16),"",IF(AND('対象者リスト(追加補助分2)'!H$6&gt;='対象者リスト(従前分)'!$D16,'対象者リスト(追加補助分2)'!H$6&lt;='対象者リスト(従前分)'!$E16),"○","×")))</f>
        <v/>
      </c>
      <c r="I16" s="64" t="str">
        <f ca="1">IF(COUNTIF(INDIRECT(ADDRESS(ROW(),3)&amp;":"&amp;ADDRESS(ROW(),COLUMN()-1)),"○")&gt;=15,"×",IF(ISBLANK('対象者リスト(従前分)'!$D16),"",IF(AND('対象者リスト(追加補助分2)'!I$6&gt;='対象者リスト(従前分)'!$D16,'対象者リスト(追加補助分2)'!I$6&lt;='対象者リスト(従前分)'!$E16),"○","×")))</f>
        <v/>
      </c>
      <c r="J16" s="64" t="str">
        <f ca="1">IF(COUNTIF(INDIRECT(ADDRESS(ROW(),3)&amp;":"&amp;ADDRESS(ROW(),COLUMN()-1)),"○")&gt;=15,"×",IF(ISBLANK('対象者リスト(従前分)'!$D16),"",IF(AND('対象者リスト(追加補助分2)'!J$6&gt;='対象者リスト(従前分)'!$D16,'対象者リスト(追加補助分2)'!J$6&lt;='対象者リスト(従前分)'!$E16),"○","×")))</f>
        <v/>
      </c>
      <c r="K16" s="64" t="str">
        <f ca="1">IF(COUNTIF(INDIRECT(ADDRESS(ROW(),3)&amp;":"&amp;ADDRESS(ROW(),COLUMN()-1)),"○")&gt;=15,"×",IF(ISBLANK('対象者リスト(従前分)'!$D16),"",IF(AND('対象者リスト(追加補助分2)'!K$6&gt;='対象者リスト(従前分)'!$D16,'対象者リスト(追加補助分2)'!K$6&lt;='対象者リスト(従前分)'!$E16),"○","×")))</f>
        <v/>
      </c>
      <c r="L16" s="64" t="str">
        <f ca="1">IF(COUNTIF(INDIRECT(ADDRESS(ROW(),3)&amp;":"&amp;ADDRESS(ROW(),COLUMN()-1)),"○")&gt;=15,"×",IF(ISBLANK('対象者リスト(従前分)'!$D16),"",IF(AND('対象者リスト(追加補助分2)'!L$6&gt;='対象者リスト(従前分)'!$D16,'対象者リスト(追加補助分2)'!L$6&lt;='対象者リスト(従前分)'!$E16),"○","×")))</f>
        <v/>
      </c>
      <c r="M16" s="64" t="str">
        <f ca="1">IF(COUNTIF(INDIRECT(ADDRESS(ROW(),3)&amp;":"&amp;ADDRESS(ROW(),COLUMN()-1)),"○")&gt;=15,"×",IF(ISBLANK('対象者リスト(従前分)'!$D16),"",IF(AND('対象者リスト(追加補助分2)'!M$6&gt;='対象者リスト(従前分)'!$D16,'対象者リスト(追加補助分2)'!M$6&lt;='対象者リスト(従前分)'!$E16),"○","×")))</f>
        <v/>
      </c>
      <c r="N16" s="64" t="str">
        <f ca="1">IF(COUNTIF(INDIRECT(ADDRESS(ROW(),3)&amp;":"&amp;ADDRESS(ROW(),COLUMN()-1)),"○")&gt;=15,"×",IF(ISBLANK('対象者リスト(従前分)'!$D16),"",IF(AND('対象者リスト(追加補助分2)'!N$6&gt;='対象者リスト(従前分)'!$D16,'対象者リスト(追加補助分2)'!N$6&lt;='対象者リスト(従前分)'!$E16),"○","×")))</f>
        <v/>
      </c>
      <c r="O16" s="64" t="str">
        <f ca="1">IF(COUNTIF(INDIRECT(ADDRESS(ROW(),3)&amp;":"&amp;ADDRESS(ROW(),COLUMN()-1)),"○")&gt;=15,"×",IF(ISBLANK('対象者リスト(従前分)'!$D16),"",IF(AND('対象者リスト(追加補助分2)'!O$6&gt;='対象者リスト(従前分)'!$D16,'対象者リスト(追加補助分2)'!O$6&lt;='対象者リスト(従前分)'!$E16),"○","×")))</f>
        <v/>
      </c>
      <c r="P16" s="64" t="str">
        <f ca="1">IF(COUNTIF(INDIRECT(ADDRESS(ROW(),3)&amp;":"&amp;ADDRESS(ROW(),COLUMN()-1)),"○")&gt;=15,"×",IF(ISBLANK('対象者リスト(従前分)'!$D16),"",IF(AND('対象者リスト(追加補助分2)'!P$6&gt;='対象者リスト(従前分)'!$D16,'対象者リスト(追加補助分2)'!P$6&lt;='対象者リスト(従前分)'!$E16),"○","×")))</f>
        <v/>
      </c>
      <c r="Q16" s="64" t="str">
        <f ca="1">IF(COUNTIF(INDIRECT(ADDRESS(ROW(),3)&amp;":"&amp;ADDRESS(ROW(),COLUMN()-1)),"○")&gt;=15,"×",IF(ISBLANK('対象者リスト(従前分)'!$D16),"",IF(AND('対象者リスト(追加補助分2)'!Q$6&gt;='対象者リスト(従前分)'!$D16,'対象者リスト(追加補助分2)'!Q$6&lt;='対象者リスト(従前分)'!$E16),"○","×")))</f>
        <v/>
      </c>
      <c r="R16" s="64" t="str">
        <f ca="1">IF(COUNTIF(INDIRECT(ADDRESS(ROW(),3)&amp;":"&amp;ADDRESS(ROW(),COLUMN()-1)),"○")&gt;=15,"×",IF(ISBLANK('対象者リスト(従前分)'!$D16),"",IF(AND('対象者リスト(追加補助分2)'!R$6&gt;='対象者リスト(従前分)'!$D16,'対象者リスト(追加補助分2)'!R$6&lt;='対象者リスト(従前分)'!$E16),"○","×")))</f>
        <v/>
      </c>
      <c r="S16" s="64" t="str">
        <f ca="1">IF(COUNTIF(INDIRECT(ADDRESS(ROW(),3)&amp;":"&amp;ADDRESS(ROW(),COLUMN()-1)),"○")&gt;=15,"×",IF(ISBLANK('対象者リスト(従前分)'!$D16),"",IF(AND('対象者リスト(追加補助分2)'!S$6&gt;='対象者リスト(従前分)'!$D16,'対象者リスト(追加補助分2)'!S$6&lt;='対象者リスト(従前分)'!$E16),"○","×")))</f>
        <v/>
      </c>
      <c r="T16" s="64" t="str">
        <f ca="1">IF(COUNTIF(INDIRECT(ADDRESS(ROW(),3)&amp;":"&amp;ADDRESS(ROW(),COLUMN()-1)),"○")&gt;=15,"×",IF(ISBLANK('対象者リスト(従前分)'!$D16),"",IF(AND('対象者リスト(追加補助分2)'!T$6&gt;='対象者リスト(従前分)'!$D16,'対象者リスト(追加補助分2)'!T$6&lt;='対象者リスト(従前分)'!$E16),"○","×")))</f>
        <v/>
      </c>
      <c r="U16" s="64" t="str">
        <f ca="1">IF(COUNTIF(INDIRECT(ADDRESS(ROW(),3)&amp;":"&amp;ADDRESS(ROW(),COLUMN()-1)),"○")&gt;=15,"×",IF(ISBLANK('対象者リスト(従前分)'!$D16),"",IF(AND('対象者リスト(追加補助分2)'!U$6&gt;='対象者リスト(従前分)'!$D16,'対象者リスト(追加補助分2)'!U$6&lt;='対象者リスト(従前分)'!$E16),"○","×")))</f>
        <v/>
      </c>
      <c r="V16" s="64" t="str">
        <f ca="1">IF(COUNTIF(INDIRECT(ADDRESS(ROW(),3)&amp;":"&amp;ADDRESS(ROW(),COLUMN()-1)),"○")&gt;=15,"×",IF(ISBLANK('対象者リスト(従前分)'!$D16),"",IF(AND('対象者リスト(追加補助分2)'!V$6&gt;='対象者リスト(従前分)'!$D16,'対象者リスト(追加補助分2)'!V$6&lt;='対象者リスト(従前分)'!$E16),"○","×")))</f>
        <v/>
      </c>
      <c r="W16" s="64" t="str">
        <f ca="1">IF(COUNTIF(INDIRECT(ADDRESS(ROW(),3)&amp;":"&amp;ADDRESS(ROW(),COLUMN()-1)),"○")&gt;=15,"×",IF(ISBLANK('対象者リスト(従前分)'!$D16),"",IF(AND('対象者リスト(追加補助分2)'!W$6&gt;='対象者リスト(従前分)'!$D16,'対象者リスト(追加補助分2)'!W$6&lt;='対象者リスト(従前分)'!$E16),"○","×")))</f>
        <v/>
      </c>
      <c r="X16" s="64" t="str">
        <f ca="1">IF(COUNTIF(INDIRECT(ADDRESS(ROW(),3)&amp;":"&amp;ADDRESS(ROW(),COLUMN()-1)),"○")&gt;=15,"×",IF(ISBLANK('対象者リスト(従前分)'!$D16),"",IF(AND('対象者リスト(追加補助分2)'!X$6&gt;='対象者リスト(従前分)'!$D16,'対象者リスト(追加補助分2)'!X$6&lt;='対象者リスト(従前分)'!$E16),"○","×")))</f>
        <v/>
      </c>
      <c r="Y16" s="72" t="str">
        <f ca="1">IF(COUNTIF(INDIRECT(ADDRESS(ROW(),3)&amp;":"&amp;ADDRESS(ROW(),COLUMN()-1)),"○")&gt;=15,"×",IF(ISBLANK('対象者リスト(従前分)'!$D16),"",IF(AND('対象者リスト(追加補助分2)'!Y$6&gt;='対象者リスト(従前分)'!$D16,'対象者リスト(追加補助分2)'!Y$6&lt;='対象者リスト(従前分)'!$E16),"○","×")))</f>
        <v/>
      </c>
      <c r="Z16" s="73" t="str">
        <f ca="1">IF(COUNTIF(INDIRECT(ADDRESS(ROW(),3)&amp;":"&amp;ADDRESS(ROW(),COLUMN()-1)),"○")&gt;=15,"×",IF(ISBLANK('対象者リスト(従前分)'!$D16),"",IF(AND('対象者リスト(追加補助分2)'!Z$6&gt;='対象者リスト(従前分)'!$D16,'対象者リスト(追加補助分2)'!Z$6&lt;='対象者リスト(従前分)'!$E16),"○","×")))</f>
        <v/>
      </c>
      <c r="AA16" s="64" t="str">
        <f ca="1">IF(COUNTIF(INDIRECT(ADDRESS(ROW(),3)&amp;":"&amp;ADDRESS(ROW(),COLUMN()-1)),"○")&gt;=15,"×",IF(ISBLANK('対象者リスト(従前分)'!$D16),"",IF(AND('対象者リスト(追加補助分2)'!AA$6&gt;='対象者リスト(従前分)'!$D16,'対象者リスト(追加補助分2)'!AA$6&lt;='対象者リスト(従前分)'!$E16),"○","×")))</f>
        <v/>
      </c>
      <c r="AB16" s="64" t="str">
        <f ca="1">IF(COUNTIF(INDIRECT(ADDRESS(ROW(),3)&amp;":"&amp;ADDRESS(ROW(),COLUMN()-1)),"○")&gt;=15,"×",IF(ISBLANK('対象者リスト(従前分)'!$D16),"",IF(AND('対象者リスト(追加補助分2)'!AB$6&gt;='対象者リスト(従前分)'!$D16,'対象者リスト(追加補助分2)'!AB$6&lt;='対象者リスト(従前分)'!$E16),"○","×")))</f>
        <v/>
      </c>
      <c r="AC16" s="64" t="str">
        <f ca="1">IF(COUNTIF(INDIRECT(ADDRESS(ROW(),3)&amp;":"&amp;ADDRESS(ROW(),COLUMN()-1)),"○")&gt;=15,"×",IF(ISBLANK('対象者リスト(従前分)'!$D16),"",IF(AND('対象者リスト(追加補助分2)'!AC$6&gt;='対象者リスト(従前分)'!$D16,'対象者リスト(追加補助分2)'!AC$6&lt;='対象者リスト(従前分)'!$E16),"○","×")))</f>
        <v/>
      </c>
      <c r="AD16" s="64" t="str">
        <f ca="1">IF(COUNTIF(INDIRECT(ADDRESS(ROW(),3)&amp;":"&amp;ADDRESS(ROW(),COLUMN()-1)),"○")&gt;=15,"×",IF(ISBLANK('対象者リスト(従前分)'!$D16),"",IF(AND('対象者リスト(追加補助分2)'!AD$6&gt;='対象者リスト(従前分)'!$D16,'対象者リスト(追加補助分2)'!AD$6&lt;='対象者リスト(従前分)'!$E16),"○","×")))</f>
        <v/>
      </c>
      <c r="AE16" s="64" t="str">
        <f ca="1">IF(COUNTIF(INDIRECT(ADDRESS(ROW(),3)&amp;":"&amp;ADDRESS(ROW(),COLUMN()-1)),"○")&gt;=15,"×",IF(ISBLANK('対象者リスト(従前分)'!$D16),"",IF(AND('対象者リスト(追加補助分2)'!AE$6&gt;='対象者リスト(従前分)'!$D16,'対象者リスト(追加補助分2)'!AE$6&lt;='対象者リスト(従前分)'!$E16),"○","×")))</f>
        <v/>
      </c>
      <c r="AF16" s="64" t="str">
        <f ca="1">IF(COUNTIF(INDIRECT(ADDRESS(ROW(),3)&amp;":"&amp;ADDRESS(ROW(),COLUMN()-1)),"○")&gt;=15,"×",IF(ISBLANK('対象者リスト(従前分)'!$D16),"",IF(AND('対象者リスト(追加補助分2)'!AF$6&gt;='対象者リスト(従前分)'!$D16,'対象者リスト(追加補助分2)'!AF$6&lt;='対象者リスト(従前分)'!$E16),"○","×")))</f>
        <v/>
      </c>
      <c r="AG16" s="64" t="str">
        <f ca="1">IF(COUNTIF(INDIRECT(ADDRESS(ROW(),3)&amp;":"&amp;ADDRESS(ROW(),COLUMN()-1)),"○")&gt;=15,"×",IF(ISBLANK('対象者リスト(従前分)'!$D16),"",IF(AND('対象者リスト(追加補助分2)'!AG$6&gt;='対象者リスト(従前分)'!$D16,'対象者リスト(追加補助分2)'!AG$6&lt;='対象者リスト(従前分)'!$E16),"○","×")))</f>
        <v/>
      </c>
      <c r="AH16" s="64" t="str">
        <f ca="1">IF(COUNTIF(INDIRECT(ADDRESS(ROW(),3)&amp;":"&amp;ADDRESS(ROW(),COLUMN()-1)),"○")&gt;=15,"×",IF(ISBLANK('対象者リスト(従前分)'!$D16),"",IF(AND('対象者リスト(追加補助分2)'!AH$6&gt;='対象者リスト(従前分)'!$D16,'対象者リスト(追加補助分2)'!AH$6&lt;='対象者リスト(従前分)'!$E16),"○","×")))</f>
        <v/>
      </c>
      <c r="AI16" s="64" t="str">
        <f ca="1">IF(COUNTIF(INDIRECT(ADDRESS(ROW(),3)&amp;":"&amp;ADDRESS(ROW(),COLUMN()-1)),"○")&gt;=15,"×",IF(ISBLANK('対象者リスト(従前分)'!$D16),"",IF(AND('対象者リスト(追加補助分2)'!AI$6&gt;='対象者リスト(従前分)'!$D16,'対象者リスト(追加補助分2)'!AI$6&lt;='対象者リスト(従前分)'!$E16),"○","×")))</f>
        <v/>
      </c>
      <c r="AJ16" s="64" t="str">
        <f ca="1">IF(COUNTIF(INDIRECT(ADDRESS(ROW(),3)&amp;":"&amp;ADDRESS(ROW(),COLUMN()-1)),"○")&gt;=15,"×",IF(ISBLANK('対象者リスト(従前分)'!$D16),"",IF(AND('対象者リスト(追加補助分2)'!AJ$6&gt;='対象者リスト(従前分)'!$D16,'対象者リスト(追加補助分2)'!AJ$6&lt;='対象者リスト(従前分)'!$E16),"○","×")))</f>
        <v/>
      </c>
      <c r="AK16" s="64" t="str">
        <f ca="1">IF(COUNTIF(INDIRECT(ADDRESS(ROW(),3)&amp;":"&amp;ADDRESS(ROW(),COLUMN()-1)),"○")&gt;=15,"×",IF(ISBLANK('対象者リスト(従前分)'!$D16),"",IF(AND('対象者リスト(追加補助分2)'!AK$6&gt;='対象者リスト(従前分)'!$D16,'対象者リスト(追加補助分2)'!AK$6&lt;='対象者リスト(従前分)'!$E16),"○","×")))</f>
        <v/>
      </c>
      <c r="AL16" s="64" t="str">
        <f ca="1">IF(COUNTIF(INDIRECT(ADDRESS(ROW(),3)&amp;":"&amp;ADDRESS(ROW(),COLUMN()-1)),"○")&gt;=15,"×",IF(ISBLANK('対象者リスト(従前分)'!$D16),"",IF(AND('対象者リスト(追加補助分2)'!AL$6&gt;='対象者リスト(従前分)'!$D16,'対象者リスト(追加補助分2)'!AL$6&lt;='対象者リスト(従前分)'!$E16),"○","×")))</f>
        <v/>
      </c>
      <c r="AM16" s="64" t="str">
        <f ca="1">IF(COUNTIF(INDIRECT(ADDRESS(ROW(),3)&amp;":"&amp;ADDRESS(ROW(),COLUMN()-1)),"○")&gt;=15,"×",IF(ISBLANK('対象者リスト(従前分)'!$D16),"",IF(AND('対象者リスト(追加補助分2)'!AM$6&gt;='対象者リスト(従前分)'!$D16,'対象者リスト(追加補助分2)'!AM$6&lt;='対象者リスト(従前分)'!$E16),"○","×")))</f>
        <v/>
      </c>
      <c r="AN16" s="64" t="str">
        <f ca="1">IF(COUNTIF(INDIRECT(ADDRESS(ROW(),3)&amp;":"&amp;ADDRESS(ROW(),COLUMN()-1)),"○")&gt;=15,"×",IF(ISBLANK('対象者リスト(従前分)'!$D16),"",IF(AND('対象者リスト(追加補助分2)'!AN$6&gt;='対象者リスト(従前分)'!$D16,'対象者リスト(追加補助分2)'!AN$6&lt;='対象者リスト(従前分)'!$E16),"○","×")))</f>
        <v/>
      </c>
      <c r="AO16" s="64" t="str">
        <f ca="1">IF(COUNTIF(INDIRECT(ADDRESS(ROW(),3)&amp;":"&amp;ADDRESS(ROW(),COLUMN()-1)),"○")&gt;=15,"×",IF(ISBLANK('対象者リスト(従前分)'!$D16),"",IF(AND('対象者リスト(追加補助分2)'!AO$6&gt;='対象者リスト(従前分)'!$D16,'対象者リスト(追加補助分2)'!AO$6&lt;='対象者リスト(従前分)'!$E16),"○","×")))</f>
        <v/>
      </c>
      <c r="AP16" s="64" t="str">
        <f ca="1">IF(COUNTIF(INDIRECT(ADDRESS(ROW(),3)&amp;":"&amp;ADDRESS(ROW(),COLUMN()-1)),"○")&gt;=15,"×",IF(ISBLANK('対象者リスト(従前分)'!$D16),"",IF(AND('対象者リスト(追加補助分2)'!AP$6&gt;='対象者リスト(従前分)'!$D16,'対象者リスト(追加補助分2)'!AP$6&lt;='対象者リスト(従前分)'!$E16),"○","×")))</f>
        <v/>
      </c>
      <c r="AQ16" s="64" t="str">
        <f ca="1">IF(COUNTIF(INDIRECT(ADDRESS(ROW(),3)&amp;":"&amp;ADDRESS(ROW(),COLUMN()-1)),"○")&gt;=15,"×",IF(ISBLANK('対象者リスト(従前分)'!$D16),"",IF(AND('対象者リスト(追加補助分2)'!AQ$6&gt;='対象者リスト(従前分)'!$D16,'対象者リスト(追加補助分2)'!AQ$6&lt;='対象者リスト(従前分)'!$E16),"○","×")))</f>
        <v/>
      </c>
      <c r="AR16" s="64" t="str">
        <f ca="1">IF(COUNTIF(INDIRECT(ADDRESS(ROW(),3)&amp;":"&amp;ADDRESS(ROW(),COLUMN()-1)),"○")&gt;=15,"×",IF(ISBLANK('対象者リスト(従前分)'!$D16),"",IF(AND('対象者リスト(追加補助分2)'!AR$6&gt;='対象者リスト(従前分)'!$D16,'対象者リスト(追加補助分2)'!AR$6&lt;='対象者リスト(従前分)'!$E16),"○","×")))</f>
        <v/>
      </c>
      <c r="AS16" s="64" t="str">
        <f ca="1">IF(COUNTIF(INDIRECT(ADDRESS(ROW(),3)&amp;":"&amp;ADDRESS(ROW(),COLUMN()-1)),"○")&gt;=15,"×",IF(ISBLANK('対象者リスト(従前分)'!$D16),"",IF(AND('対象者リスト(追加補助分2)'!AS$6&gt;='対象者リスト(従前分)'!$D16,'対象者リスト(追加補助分2)'!AS$6&lt;='対象者リスト(従前分)'!$E16),"○","×")))</f>
        <v/>
      </c>
      <c r="AT16" s="64" t="str">
        <f ca="1">IF(COUNTIF(INDIRECT(ADDRESS(ROW(),3)&amp;":"&amp;ADDRESS(ROW(),COLUMN()-1)),"○")&gt;=15,"×",IF(ISBLANK('対象者リスト(従前分)'!$D16),"",IF(AND('対象者リスト(追加補助分2)'!AT$6&gt;='対象者リスト(従前分)'!$D16,'対象者リスト(追加補助分2)'!AT$6&lt;='対象者リスト(従前分)'!$E16),"○","×")))</f>
        <v/>
      </c>
      <c r="AU16" s="64" t="str">
        <f ca="1">IF(COUNTIF(INDIRECT(ADDRESS(ROW(),3)&amp;":"&amp;ADDRESS(ROW(),COLUMN()-1)),"○")&gt;=15,"×",IF(ISBLANK('対象者リスト(従前分)'!$D16),"",IF(AND('対象者リスト(追加補助分2)'!AU$6&gt;='対象者リスト(従前分)'!$D16,'対象者リスト(追加補助分2)'!AU$6&lt;='対象者リスト(従前分)'!$E16),"○","×")))</f>
        <v/>
      </c>
      <c r="AV16" s="64" t="str">
        <f ca="1">IF(COUNTIF(INDIRECT(ADDRESS(ROW(),3)&amp;":"&amp;ADDRESS(ROW(),COLUMN()-1)),"○")&gt;=15,"×",IF(ISBLANK('対象者リスト(従前分)'!$D16),"",IF(AND('対象者リスト(追加補助分2)'!AV$6&gt;='対象者リスト(従前分)'!$D16,'対象者リスト(追加補助分2)'!AV$6&lt;='対象者リスト(従前分)'!$E16),"○","×")))</f>
        <v/>
      </c>
      <c r="AW16" s="64" t="str">
        <f ca="1">IF(COUNTIF(INDIRECT(ADDRESS(ROW(),3)&amp;":"&amp;ADDRESS(ROW(),COLUMN()-1)),"○")&gt;=15,"×",IF(ISBLANK('対象者リスト(従前分)'!$D16),"",IF(AND('対象者リスト(追加補助分2)'!AW$6&gt;='対象者リスト(従前分)'!$D16,'対象者リスト(追加補助分2)'!AW$6&lt;='対象者リスト(従前分)'!$E16),"○","×")))</f>
        <v/>
      </c>
      <c r="AX16" s="64" t="str">
        <f ca="1">IF(COUNTIF(INDIRECT(ADDRESS(ROW(),3)&amp;":"&amp;ADDRESS(ROW(),COLUMN()-1)),"○")&gt;=15,"×",IF(ISBLANK('対象者リスト(従前分)'!$D16),"",IF(AND('対象者リスト(追加補助分2)'!AX$6&gt;='対象者リスト(従前分)'!$D16,'対象者リスト(追加補助分2)'!AX$6&lt;='対象者リスト(従前分)'!$E16),"○","×")))</f>
        <v/>
      </c>
      <c r="AY16" s="64" t="str">
        <f ca="1">IF(COUNTIF(INDIRECT(ADDRESS(ROW(),3)&amp;":"&amp;ADDRESS(ROW(),COLUMN()-1)),"○")&gt;=15,"×",IF(ISBLANK('対象者リスト(従前分)'!$D16),"",IF(AND('対象者リスト(追加補助分2)'!AY$6&gt;='対象者リスト(従前分)'!$D16,'対象者リスト(追加補助分2)'!AY$6&lt;='対象者リスト(従前分)'!$E16),"○","×")))</f>
        <v/>
      </c>
      <c r="AZ16" s="64" t="str">
        <f ca="1">IF(COUNTIF(INDIRECT(ADDRESS(ROW(),3)&amp;":"&amp;ADDRESS(ROW(),COLUMN()-1)),"○")&gt;=15,"×",IF(ISBLANK('対象者リスト(従前分)'!$D16),"",IF(AND('対象者リスト(追加補助分2)'!AZ$6&gt;='対象者リスト(従前分)'!$D16,'対象者リスト(追加補助分2)'!AZ$6&lt;='対象者リスト(従前分)'!$E16),"○","×")))</f>
        <v/>
      </c>
      <c r="BA16" s="64" t="str">
        <f ca="1">IF(COUNTIF(INDIRECT(ADDRESS(ROW(),3)&amp;":"&amp;ADDRESS(ROW(),COLUMN()-1)),"○")&gt;=15,"×",IF(ISBLANK('対象者リスト(従前分)'!$D16),"",IF(AND('対象者リスト(追加補助分2)'!BA$6&gt;='対象者リスト(従前分)'!$D16,'対象者リスト(追加補助分2)'!BA$6&lt;='対象者リスト(従前分)'!$E16),"○","×")))</f>
        <v/>
      </c>
      <c r="BB16" s="64" t="str">
        <f ca="1">IF(COUNTIF(INDIRECT(ADDRESS(ROW(),3)&amp;":"&amp;ADDRESS(ROW(),COLUMN()-1)),"○")&gt;=15,"×",IF(ISBLANK('対象者リスト(従前分)'!$D16),"",IF(AND('対象者リスト(追加補助分2)'!BB$6&gt;='対象者リスト(従前分)'!$D16,'対象者リスト(追加補助分2)'!BB$6&lt;='対象者リスト(従前分)'!$E16),"○","×")))</f>
        <v/>
      </c>
      <c r="BC16" s="64" t="str">
        <f ca="1">IF(COUNTIF(INDIRECT(ADDRESS(ROW(),3)&amp;":"&amp;ADDRESS(ROW(),COLUMN()-1)),"○")&gt;=15,"×",IF(ISBLANK('対象者リスト(従前分)'!$D16),"",IF(AND('対象者リスト(追加補助分2)'!BC$6&gt;='対象者リスト(従前分)'!$D16,'対象者リスト(追加補助分2)'!BC$6&lt;='対象者リスト(従前分)'!$E16),"○","×")))</f>
        <v/>
      </c>
      <c r="BD16" s="72" t="str">
        <f ca="1">IF(COUNTIF(INDIRECT(ADDRESS(ROW(),3)&amp;":"&amp;ADDRESS(ROW(),COLUMN()-1)),"○")&gt;=15,"×",IF(ISBLANK('対象者リスト(従前分)'!$D16),"",IF(AND('対象者リスト(追加補助分2)'!BD$6&gt;='対象者リスト(従前分)'!$D16,'対象者リスト(追加補助分2)'!BD$6&lt;='対象者リスト(従前分)'!$E16),"○","×")))</f>
        <v/>
      </c>
      <c r="BE16" s="73" t="str">
        <f ca="1">IF(COUNTIF(INDIRECT(ADDRESS(ROW(),3)&amp;":"&amp;ADDRESS(ROW(),COLUMN()-1)),"○")&gt;=15,"×",IF(ISBLANK('対象者リスト(従前分)'!$D16),"",IF(AND('対象者リスト(追加補助分2)'!BE$6&gt;='対象者リスト(従前分)'!$D16,'対象者リスト(追加補助分2)'!BE$6&lt;='対象者リスト(従前分)'!$E16),"○","×")))</f>
        <v/>
      </c>
      <c r="BF16" s="64" t="str">
        <f ca="1">IF(COUNTIF(INDIRECT(ADDRESS(ROW(),3)&amp;":"&amp;ADDRESS(ROW(),COLUMN()-1)),"○")&gt;=15,"×",IF(ISBLANK('対象者リスト(従前分)'!$D16),"",IF(AND('対象者リスト(追加補助分2)'!BF$6&gt;='対象者リスト(従前分)'!$D16,'対象者リスト(追加補助分2)'!BF$6&lt;='対象者リスト(従前分)'!$E16),"○","×")))</f>
        <v/>
      </c>
      <c r="BG16" s="64" t="str">
        <f ca="1">IF(COUNTIF(INDIRECT(ADDRESS(ROW(),3)&amp;":"&amp;ADDRESS(ROW(),COLUMN()-1)),"○")&gt;=15,"×",IF(ISBLANK('対象者リスト(従前分)'!$D16),"",IF(AND('対象者リスト(追加補助分2)'!BG$6&gt;='対象者リスト(従前分)'!$D16,'対象者リスト(追加補助分2)'!BG$6&lt;='対象者リスト(従前分)'!$E16),"○","×")))</f>
        <v/>
      </c>
      <c r="BH16" s="64" t="str">
        <f ca="1">IF(COUNTIF(INDIRECT(ADDRESS(ROW(),3)&amp;":"&amp;ADDRESS(ROW(),COLUMN()-1)),"○")&gt;=15,"×",IF(ISBLANK('対象者リスト(従前分)'!$D16),"",IF(AND('対象者リスト(追加補助分2)'!BH$6&gt;='対象者リスト(従前分)'!$D16,'対象者リスト(追加補助分2)'!BH$6&lt;='対象者リスト(従前分)'!$E16),"○","×")))</f>
        <v/>
      </c>
      <c r="BI16" s="64" t="str">
        <f ca="1">IF(COUNTIF(INDIRECT(ADDRESS(ROW(),3)&amp;":"&amp;ADDRESS(ROW(),COLUMN()-1)),"○")&gt;=15,"×",IF(ISBLANK('対象者リスト(従前分)'!$D16),"",IF(AND('対象者リスト(追加補助分2)'!BI$6&gt;='対象者リスト(従前分)'!$D16,'対象者リスト(追加補助分2)'!BI$6&lt;='対象者リスト(従前分)'!$E16),"○","×")))</f>
        <v/>
      </c>
      <c r="BJ16" s="64" t="str">
        <f ca="1">IF(COUNTIF(INDIRECT(ADDRESS(ROW(),3)&amp;":"&amp;ADDRESS(ROW(),COLUMN()-1)),"○")&gt;=15,"×",IF(ISBLANK('対象者リスト(従前分)'!$D16),"",IF(AND('対象者リスト(追加補助分2)'!BJ$6&gt;='対象者リスト(従前分)'!$D16,'対象者リスト(追加補助分2)'!BJ$6&lt;='対象者リスト(従前分)'!$E16),"○","×")))</f>
        <v/>
      </c>
      <c r="BK16" s="64" t="str">
        <f ca="1">IF(COUNTIF(INDIRECT(ADDRESS(ROW(),3)&amp;":"&amp;ADDRESS(ROW(),COLUMN()-1)),"○")&gt;=15,"×",IF(ISBLANK('対象者リスト(従前分)'!$D16),"",IF(AND('対象者リスト(追加補助分2)'!BK$6&gt;='対象者リスト(従前分)'!$D16,'対象者リスト(追加補助分2)'!BK$6&lt;='対象者リスト(従前分)'!$E16),"○","×")))</f>
        <v/>
      </c>
      <c r="BL16" s="64" t="str">
        <f ca="1">IF(COUNTIF(INDIRECT(ADDRESS(ROW(),3)&amp;":"&amp;ADDRESS(ROW(),COLUMN()-1)),"○")&gt;=15,"×",IF(ISBLANK('対象者リスト(従前分)'!$D16),"",IF(AND('対象者リスト(追加補助分2)'!BL$6&gt;='対象者リスト(従前分)'!$D16,'対象者リスト(追加補助分2)'!BL$6&lt;='対象者リスト(従前分)'!$E16),"○","×")))</f>
        <v/>
      </c>
      <c r="BM16" s="64" t="str">
        <f ca="1">IF(COUNTIF(INDIRECT(ADDRESS(ROW(),3)&amp;":"&amp;ADDRESS(ROW(),COLUMN()-1)),"○")&gt;=15,"×",IF(ISBLANK('対象者リスト(従前分)'!$D16),"",IF(AND('対象者リスト(追加補助分2)'!BM$6&gt;='対象者リスト(従前分)'!$D16,'対象者リスト(追加補助分2)'!BM$6&lt;='対象者リスト(従前分)'!$E16),"○","×")))</f>
        <v/>
      </c>
      <c r="BN16" s="64" t="str">
        <f ca="1">IF(COUNTIF(INDIRECT(ADDRESS(ROW(),3)&amp;":"&amp;ADDRESS(ROW(),COLUMN()-1)),"○")&gt;=15,"×",IF(ISBLANK('対象者リスト(従前分)'!$D16),"",IF(AND('対象者リスト(追加補助分2)'!BN$6&gt;='対象者リスト(従前分)'!$D16,'対象者リスト(追加補助分2)'!BN$6&lt;='対象者リスト(従前分)'!$E16),"○","×")))</f>
        <v/>
      </c>
      <c r="BO16" s="64" t="str">
        <f ca="1">IF(COUNTIF(INDIRECT(ADDRESS(ROW(),3)&amp;":"&amp;ADDRESS(ROW(),COLUMN()-1)),"○")&gt;=15,"×",IF(ISBLANK('対象者リスト(従前分)'!$D16),"",IF(AND('対象者リスト(追加補助分2)'!BO$6&gt;='対象者リスト(従前分)'!$D16,'対象者リスト(追加補助分2)'!BO$6&lt;='対象者リスト(従前分)'!$E16),"○","×")))</f>
        <v/>
      </c>
      <c r="BP16" s="64" t="str">
        <f ca="1">IF(COUNTIF(INDIRECT(ADDRESS(ROW(),3)&amp;":"&amp;ADDRESS(ROW(),COLUMN()-1)),"○")&gt;=15,"×",IF(ISBLANK('対象者リスト(従前分)'!$D16),"",IF(AND('対象者リスト(追加補助分2)'!BP$6&gt;='対象者リスト(従前分)'!$D16,'対象者リスト(追加補助分2)'!BP$6&lt;='対象者リスト(従前分)'!$E16),"○","×")))</f>
        <v/>
      </c>
      <c r="BQ16" s="64" t="str">
        <f ca="1">IF(COUNTIF(INDIRECT(ADDRESS(ROW(),3)&amp;":"&amp;ADDRESS(ROW(),COLUMN()-1)),"○")&gt;=15,"×",IF(ISBLANK('対象者リスト(従前分)'!$D16),"",IF(AND('対象者リスト(追加補助分2)'!BQ$6&gt;='対象者リスト(従前分)'!$D16,'対象者リスト(追加補助分2)'!BQ$6&lt;='対象者リスト(従前分)'!$E16),"○","×")))</f>
        <v/>
      </c>
      <c r="BR16" s="64" t="str">
        <f ca="1">IF(COUNTIF(INDIRECT(ADDRESS(ROW(),3)&amp;":"&amp;ADDRESS(ROW(),COLUMN()-1)),"○")&gt;=15,"×",IF(ISBLANK('対象者リスト(従前分)'!$D16),"",IF(AND('対象者リスト(追加補助分2)'!BR$6&gt;='対象者リスト(従前分)'!$D16,'対象者リスト(追加補助分2)'!BR$6&lt;='対象者リスト(従前分)'!$E16),"○","×")))</f>
        <v/>
      </c>
      <c r="BS16" s="64" t="str">
        <f ca="1">IF(COUNTIF(INDIRECT(ADDRESS(ROW(),3)&amp;":"&amp;ADDRESS(ROW(),COLUMN()-1)),"○")&gt;=15,"×",IF(ISBLANK('対象者リスト(従前分)'!$D16),"",IF(AND('対象者リスト(追加補助分2)'!BS$6&gt;='対象者リスト(従前分)'!$D16,'対象者リスト(追加補助分2)'!BS$6&lt;='対象者リスト(従前分)'!$E16),"○","×")))</f>
        <v/>
      </c>
      <c r="BT16" s="64" t="str">
        <f ca="1">IF(COUNTIF(INDIRECT(ADDRESS(ROW(),3)&amp;":"&amp;ADDRESS(ROW(),COLUMN()-1)),"○")&gt;=15,"×",IF(ISBLANK('対象者リスト(従前分)'!$D16),"",IF(AND('対象者リスト(追加補助分2)'!BT$6&gt;='対象者リスト(従前分)'!$D16,'対象者リスト(追加補助分2)'!BT$6&lt;='対象者リスト(従前分)'!$E16),"○","×")))</f>
        <v/>
      </c>
      <c r="BU16" s="64" t="str">
        <f ca="1">IF(COUNTIF(INDIRECT(ADDRESS(ROW(),3)&amp;":"&amp;ADDRESS(ROW(),COLUMN()-1)),"○")&gt;=15,"×",IF(ISBLANK('対象者リスト(従前分)'!$D16),"",IF(AND('対象者リスト(追加補助分2)'!BU$6&gt;='対象者リスト(従前分)'!$D16,'対象者リスト(追加補助分2)'!BU$6&lt;='対象者リスト(従前分)'!$E16),"○","×")))</f>
        <v/>
      </c>
      <c r="BV16" s="64" t="str">
        <f ca="1">IF(COUNTIF(INDIRECT(ADDRESS(ROW(),3)&amp;":"&amp;ADDRESS(ROW(),COLUMN()-1)),"○")&gt;=15,"×",IF(ISBLANK('対象者リスト(従前分)'!$D16),"",IF(AND('対象者リスト(追加補助分2)'!BV$6&gt;='対象者リスト(従前分)'!$D16,'対象者リスト(追加補助分2)'!BV$6&lt;='対象者リスト(従前分)'!$E16),"○","×")))</f>
        <v/>
      </c>
      <c r="BW16" s="64" t="str">
        <f ca="1">IF(COUNTIF(INDIRECT(ADDRESS(ROW(),3)&amp;":"&amp;ADDRESS(ROW(),COLUMN()-1)),"○")&gt;=15,"×",IF(ISBLANK('対象者リスト(従前分)'!$D16),"",IF(AND('対象者リスト(追加補助分2)'!BW$6&gt;='対象者リスト(従前分)'!$D16,'対象者リスト(追加補助分2)'!BW$6&lt;='対象者リスト(従前分)'!$E16),"○","×")))</f>
        <v/>
      </c>
      <c r="BX16" s="64" t="str">
        <f ca="1">IF(COUNTIF(INDIRECT(ADDRESS(ROW(),3)&amp;":"&amp;ADDRESS(ROW(),COLUMN()-1)),"○")&gt;=15,"×",IF(ISBLANK('対象者リスト(従前分)'!$D16),"",IF(AND('対象者リスト(追加補助分2)'!BX$6&gt;='対象者リスト(従前分)'!$D16,'対象者リスト(追加補助分2)'!BX$6&lt;='対象者リスト(従前分)'!$E16),"○","×")))</f>
        <v/>
      </c>
      <c r="BY16" s="64" t="str">
        <f ca="1">IF(COUNTIF(INDIRECT(ADDRESS(ROW(),3)&amp;":"&amp;ADDRESS(ROW(),COLUMN()-1)),"○")&gt;=15,"×",IF(ISBLANK('対象者リスト(従前分)'!$D16),"",IF(AND('対象者リスト(追加補助分2)'!BY$6&gt;='対象者リスト(従前分)'!$D16,'対象者リスト(追加補助分2)'!BY$6&lt;='対象者リスト(従前分)'!$E16),"○","×")))</f>
        <v/>
      </c>
      <c r="BZ16" s="64" t="str">
        <f ca="1">IF(COUNTIF(INDIRECT(ADDRESS(ROW(),3)&amp;":"&amp;ADDRESS(ROW(),COLUMN()-1)),"○")&gt;=15,"×",IF(ISBLANK('対象者リスト(従前分)'!$D16),"",IF(AND('対象者リスト(追加補助分2)'!BZ$6&gt;='対象者リスト(従前分)'!$D16,'対象者リスト(追加補助分2)'!BZ$6&lt;='対象者リスト(従前分)'!$E16),"○","×")))</f>
        <v/>
      </c>
      <c r="CA16" s="64" t="str">
        <f ca="1">IF(COUNTIF(INDIRECT(ADDRESS(ROW(),3)&amp;":"&amp;ADDRESS(ROW(),COLUMN()-1)),"○")&gt;=15,"×",IF(ISBLANK('対象者リスト(従前分)'!$D16),"",IF(AND('対象者リスト(追加補助分2)'!CA$6&gt;='対象者リスト(従前分)'!$D16,'対象者リスト(追加補助分2)'!CA$6&lt;='対象者リスト(従前分)'!$E16),"○","×")))</f>
        <v/>
      </c>
      <c r="CB16" s="64" t="str">
        <f ca="1">IF(COUNTIF(INDIRECT(ADDRESS(ROW(),3)&amp;":"&amp;ADDRESS(ROW(),COLUMN()-1)),"○")&gt;=15,"×",IF(ISBLANK('対象者リスト(従前分)'!$D16),"",IF(AND('対象者リスト(追加補助分2)'!CB$6&gt;='対象者リスト(従前分)'!$D16,'対象者リスト(追加補助分2)'!CB$6&lt;='対象者リスト(従前分)'!$E16),"○","×")))</f>
        <v/>
      </c>
      <c r="CC16" s="64" t="str">
        <f ca="1">IF(COUNTIF(INDIRECT(ADDRESS(ROW(),3)&amp;":"&amp;ADDRESS(ROW(),COLUMN()-1)),"○")&gt;=15,"×",IF(ISBLANK('対象者リスト(従前分)'!$D16),"",IF(AND('対象者リスト(追加補助分2)'!CC$6&gt;='対象者リスト(従前分)'!$D16,'対象者リスト(追加補助分2)'!CC$6&lt;='対象者リスト(従前分)'!$E16),"○","×")))</f>
        <v/>
      </c>
      <c r="CD16" s="64" t="str">
        <f ca="1">IF(COUNTIF(INDIRECT(ADDRESS(ROW(),3)&amp;":"&amp;ADDRESS(ROW(),COLUMN()-1)),"○")&gt;=15,"×",IF(ISBLANK('対象者リスト(従前分)'!$D16),"",IF(AND('対象者リスト(追加補助分2)'!CD$6&gt;='対象者リスト(従前分)'!$D16,'対象者リスト(追加補助分2)'!CD$6&lt;='対象者リスト(従前分)'!$E16),"○","×")))</f>
        <v/>
      </c>
      <c r="CE16" s="64" t="str">
        <f ca="1">IF(COUNTIF(INDIRECT(ADDRESS(ROW(),3)&amp;":"&amp;ADDRESS(ROW(),COLUMN()-1)),"○")&gt;=15,"×",IF(ISBLANK('対象者リスト(従前分)'!$D16),"",IF(AND('対象者リスト(追加補助分2)'!CE$6&gt;='対象者リスト(従前分)'!$D16,'対象者リスト(追加補助分2)'!CE$6&lt;='対象者リスト(従前分)'!$E16),"○","×")))</f>
        <v/>
      </c>
      <c r="CF16" s="64" t="str">
        <f ca="1">IF(COUNTIF(INDIRECT(ADDRESS(ROW(),3)&amp;":"&amp;ADDRESS(ROW(),COLUMN()-1)),"○")&gt;=15,"×",IF(ISBLANK('対象者リスト(従前分)'!$D16),"",IF(AND('対象者リスト(追加補助分2)'!CF$6&gt;='対象者リスト(従前分)'!$D16,'対象者リスト(追加補助分2)'!CF$6&lt;='対象者リスト(従前分)'!$E16),"○","×")))</f>
        <v/>
      </c>
      <c r="CG16" s="64" t="str">
        <f ca="1">IF(COUNTIF(INDIRECT(ADDRESS(ROW(),3)&amp;":"&amp;ADDRESS(ROW(),COLUMN()-1)),"○")&gt;=15,"×",IF(ISBLANK('対象者リスト(従前分)'!$D16),"",IF(AND('対象者リスト(追加補助分2)'!CG$6&gt;='対象者リスト(従前分)'!$D16,'対象者リスト(追加補助分2)'!CG$6&lt;='対象者リスト(従前分)'!$E16),"○","×")))</f>
        <v/>
      </c>
      <c r="CH16" s="72" t="str">
        <f ca="1">IF(COUNTIF(INDIRECT(ADDRESS(ROW(),3)&amp;":"&amp;ADDRESS(ROW(),COLUMN()-1)),"○")&gt;=15,"×",IF(ISBLANK('対象者リスト(従前分)'!$D16),"",IF(AND('対象者リスト(追加補助分2)'!CH$6&gt;='対象者リスト(従前分)'!$D16,'対象者リスト(追加補助分2)'!CH$6&lt;='対象者リスト(従前分)'!$E16),"○","×")))</f>
        <v/>
      </c>
      <c r="CI16" s="73" t="str">
        <f ca="1">IF(COUNTIF(INDIRECT(ADDRESS(ROW(),3)&amp;":"&amp;ADDRESS(ROW(),COLUMN()-1)),"○")&gt;=15,"×",IF(ISBLANK('対象者リスト(従前分)'!$D16),"",IF(AND('対象者リスト(追加補助分2)'!CI$6&gt;='対象者リスト(従前分)'!$D16,'対象者リスト(追加補助分2)'!CI$6&lt;='対象者リスト(従前分)'!$E16),"○","×")))</f>
        <v/>
      </c>
      <c r="CJ16" s="64" t="str">
        <f ca="1">IF(COUNTIF(INDIRECT(ADDRESS(ROW(),3)&amp;":"&amp;ADDRESS(ROW(),COLUMN()-1)),"○")&gt;=15,"×",IF(ISBLANK('対象者リスト(従前分)'!$D16),"",IF(AND('対象者リスト(追加補助分2)'!CJ$6&gt;='対象者リスト(従前分)'!$D16,'対象者リスト(追加補助分2)'!CJ$6&lt;='対象者リスト(従前分)'!$E16),"○","×")))</f>
        <v/>
      </c>
      <c r="CK16" s="64" t="str">
        <f ca="1">IF(COUNTIF(INDIRECT(ADDRESS(ROW(),3)&amp;":"&amp;ADDRESS(ROW(),COLUMN()-1)),"○")&gt;=15,"×",IF(ISBLANK('対象者リスト(従前分)'!$D16),"",IF(AND('対象者リスト(追加補助分2)'!CK$6&gt;='対象者リスト(従前分)'!$D16,'対象者リスト(追加補助分2)'!CK$6&lt;='対象者リスト(従前分)'!$E16),"○","×")))</f>
        <v/>
      </c>
      <c r="CL16" s="64" t="str">
        <f ca="1">IF(COUNTIF(INDIRECT(ADDRESS(ROW(),3)&amp;":"&amp;ADDRESS(ROW(),COLUMN()-1)),"○")&gt;=15,"×",IF(ISBLANK('対象者リスト(従前分)'!$D16),"",IF(AND('対象者リスト(追加補助分2)'!CL$6&gt;='対象者リスト(従前分)'!$D16,'対象者リスト(追加補助分2)'!CL$6&lt;='対象者リスト(従前分)'!$E16),"○","×")))</f>
        <v/>
      </c>
      <c r="CM16" s="64" t="str">
        <f ca="1">IF(COUNTIF(INDIRECT(ADDRESS(ROW(),3)&amp;":"&amp;ADDRESS(ROW(),COLUMN()-1)),"○")&gt;=15,"×",IF(ISBLANK('対象者リスト(従前分)'!$D16),"",IF(AND('対象者リスト(追加補助分2)'!CM$6&gt;='対象者リスト(従前分)'!$D16,'対象者リスト(追加補助分2)'!CM$6&lt;='対象者リスト(従前分)'!$E16),"○","×")))</f>
        <v/>
      </c>
      <c r="CN16" s="64" t="str">
        <f ca="1">IF(COUNTIF(INDIRECT(ADDRESS(ROW(),3)&amp;":"&amp;ADDRESS(ROW(),COLUMN()-1)),"○")&gt;=15,"×",IF(ISBLANK('対象者リスト(従前分)'!$D16),"",IF(AND('対象者リスト(追加補助分2)'!CN$6&gt;='対象者リスト(従前分)'!$D16,'対象者リスト(追加補助分2)'!CN$6&lt;='対象者リスト(従前分)'!$E16),"○","×")))</f>
        <v/>
      </c>
      <c r="CO16" s="64" t="str">
        <f ca="1">IF(COUNTIF(INDIRECT(ADDRESS(ROW(),3)&amp;":"&amp;ADDRESS(ROW(),COLUMN()-1)),"○")&gt;=15,"×",IF(ISBLANK('対象者リスト(従前分)'!$D16),"",IF(AND('対象者リスト(追加補助分2)'!CO$6&gt;='対象者リスト(従前分)'!$D16,'対象者リスト(追加補助分2)'!CO$6&lt;='対象者リスト(従前分)'!$E16),"○","×")))</f>
        <v/>
      </c>
      <c r="CP16" s="64" t="str">
        <f ca="1">IF(COUNTIF(INDIRECT(ADDRESS(ROW(),3)&amp;":"&amp;ADDRESS(ROW(),COLUMN()-1)),"○")&gt;=15,"×",IF(ISBLANK('対象者リスト(従前分)'!$D16),"",IF(AND('対象者リスト(追加補助分2)'!CP$6&gt;='対象者リスト(従前分)'!$D16,'対象者リスト(追加補助分2)'!CP$6&lt;='対象者リスト(従前分)'!$E16),"○","×")))</f>
        <v/>
      </c>
      <c r="CQ16" s="64" t="str">
        <f ca="1">IF(COUNTIF(INDIRECT(ADDRESS(ROW(),3)&amp;":"&amp;ADDRESS(ROW(),COLUMN()-1)),"○")&gt;=15,"×",IF(ISBLANK('対象者リスト(従前分)'!$D16),"",IF(AND('対象者リスト(追加補助分2)'!CQ$6&gt;='対象者リスト(従前分)'!$D16,'対象者リスト(追加補助分2)'!CQ$6&lt;='対象者リスト(従前分)'!$E16),"○","×")))</f>
        <v/>
      </c>
      <c r="CR16" s="64" t="str">
        <f ca="1">IF(COUNTIF(INDIRECT(ADDRESS(ROW(),3)&amp;":"&amp;ADDRESS(ROW(),COLUMN()-1)),"○")&gt;=15,"×",IF(ISBLANK('対象者リスト(従前分)'!$D16),"",IF(AND('対象者リスト(追加補助分2)'!CR$6&gt;='対象者リスト(従前分)'!$D16,'対象者リスト(追加補助分2)'!CR$6&lt;='対象者リスト(従前分)'!$E16),"○","×")))</f>
        <v/>
      </c>
      <c r="CS16" s="64" t="str">
        <f ca="1">IF(COUNTIF(INDIRECT(ADDRESS(ROW(),3)&amp;":"&amp;ADDRESS(ROW(),COLUMN()-1)),"○")&gt;=15,"×",IF(ISBLANK('対象者リスト(従前分)'!$D16),"",IF(AND('対象者リスト(追加補助分2)'!CS$6&gt;='対象者リスト(従前分)'!$D16,'対象者リスト(追加補助分2)'!CS$6&lt;='対象者リスト(従前分)'!$E16),"○","×")))</f>
        <v/>
      </c>
      <c r="CT16" s="64" t="str">
        <f ca="1">IF(COUNTIF(INDIRECT(ADDRESS(ROW(),3)&amp;":"&amp;ADDRESS(ROW(),COLUMN()-1)),"○")&gt;=15,"×",IF(ISBLANK('対象者リスト(従前分)'!$D16),"",IF(AND('対象者リスト(追加補助分2)'!CT$6&gt;='対象者リスト(従前分)'!$D16,'対象者リスト(追加補助分2)'!CT$6&lt;='対象者リスト(従前分)'!$E16),"○","×")))</f>
        <v/>
      </c>
      <c r="CU16" s="64" t="str">
        <f ca="1">IF(COUNTIF(INDIRECT(ADDRESS(ROW(),3)&amp;":"&amp;ADDRESS(ROW(),COLUMN()-1)),"○")&gt;=15,"×",IF(ISBLANK('対象者リスト(従前分)'!$D16),"",IF(AND('対象者リスト(追加補助分2)'!CU$6&gt;='対象者リスト(従前分)'!$D16,'対象者リスト(追加補助分2)'!CU$6&lt;='対象者リスト(従前分)'!$E16),"○","×")))</f>
        <v/>
      </c>
      <c r="CV16" s="64" t="str">
        <f ca="1">IF(COUNTIF(INDIRECT(ADDRESS(ROW(),3)&amp;":"&amp;ADDRESS(ROW(),COLUMN()-1)),"○")&gt;=15,"×",IF(ISBLANK('対象者リスト(従前分)'!$D16),"",IF(AND('対象者リスト(追加補助分2)'!CV$6&gt;='対象者リスト(従前分)'!$D16,'対象者リスト(追加補助分2)'!CV$6&lt;='対象者リスト(従前分)'!$E16),"○","×")))</f>
        <v/>
      </c>
      <c r="CW16" s="64" t="str">
        <f ca="1">IF(COUNTIF(INDIRECT(ADDRESS(ROW(),3)&amp;":"&amp;ADDRESS(ROW(),COLUMN()-1)),"○")&gt;=15,"×",IF(ISBLANK('対象者リスト(従前分)'!$D16),"",IF(AND('対象者リスト(追加補助分2)'!CW$6&gt;='対象者リスト(従前分)'!$D16,'対象者リスト(追加補助分2)'!CW$6&lt;='対象者リスト(従前分)'!$E16),"○","×")))</f>
        <v/>
      </c>
      <c r="CX16" s="64" t="str">
        <f ca="1">IF(COUNTIF(INDIRECT(ADDRESS(ROW(),3)&amp;":"&amp;ADDRESS(ROW(),COLUMN()-1)),"○")&gt;=15,"×",IF(ISBLANK('対象者リスト(従前分)'!$D16),"",IF(AND('対象者リスト(追加補助分2)'!CX$6&gt;='対象者リスト(従前分)'!$D16,'対象者リスト(追加補助分2)'!CX$6&lt;='対象者リスト(従前分)'!$E16),"○","×")))</f>
        <v/>
      </c>
      <c r="CY16" s="64" t="str">
        <f ca="1">IF(COUNTIF(INDIRECT(ADDRESS(ROW(),3)&amp;":"&amp;ADDRESS(ROW(),COLUMN()-1)),"○")&gt;=15,"×",IF(ISBLANK('対象者リスト(従前分)'!$D16),"",IF(AND('対象者リスト(追加補助分2)'!CY$6&gt;='対象者リスト(従前分)'!$D16,'対象者リスト(追加補助分2)'!CY$6&lt;='対象者リスト(従前分)'!$E16),"○","×")))</f>
        <v/>
      </c>
      <c r="CZ16" s="64" t="str">
        <f ca="1">IF(COUNTIF(INDIRECT(ADDRESS(ROW(),3)&amp;":"&amp;ADDRESS(ROW(),COLUMN()-1)),"○")&gt;=15,"×",IF(ISBLANK('対象者リスト(従前分)'!$D16),"",IF(AND('対象者リスト(追加補助分2)'!CZ$6&gt;='対象者リスト(従前分)'!$D16,'対象者リスト(追加補助分2)'!CZ$6&lt;='対象者リスト(従前分)'!$E16),"○","×")))</f>
        <v/>
      </c>
      <c r="DA16" s="64" t="str">
        <f ca="1">IF(COUNTIF(INDIRECT(ADDRESS(ROW(),3)&amp;":"&amp;ADDRESS(ROW(),COLUMN()-1)),"○")&gt;=15,"×",IF(ISBLANK('対象者リスト(従前分)'!$D16),"",IF(AND('対象者リスト(追加補助分2)'!DA$6&gt;='対象者リスト(従前分)'!$D16,'対象者リスト(追加補助分2)'!DA$6&lt;='対象者リスト(従前分)'!$E16),"○","×")))</f>
        <v/>
      </c>
      <c r="DB16" s="64" t="str">
        <f ca="1">IF(COUNTIF(INDIRECT(ADDRESS(ROW(),3)&amp;":"&amp;ADDRESS(ROW(),COLUMN()-1)),"○")&gt;=15,"×",IF(ISBLANK('対象者リスト(従前分)'!$D16),"",IF(AND('対象者リスト(追加補助分2)'!DB$6&gt;='対象者リスト(従前分)'!$D16,'対象者リスト(追加補助分2)'!DB$6&lt;='対象者リスト(従前分)'!$E16),"○","×")))</f>
        <v/>
      </c>
      <c r="DC16" s="64" t="str">
        <f ca="1">IF(COUNTIF(INDIRECT(ADDRESS(ROW(),3)&amp;":"&amp;ADDRESS(ROW(),COLUMN()-1)),"○")&gt;=15,"×",IF(ISBLANK('対象者リスト(従前分)'!$D16),"",IF(AND('対象者リスト(追加補助分2)'!DC$6&gt;='対象者リスト(従前分)'!$D16,'対象者リスト(追加補助分2)'!DC$6&lt;='対象者リスト(従前分)'!$E16),"○","×")))</f>
        <v/>
      </c>
      <c r="DD16" s="64" t="str">
        <f ca="1">IF(COUNTIF(INDIRECT(ADDRESS(ROW(),3)&amp;":"&amp;ADDRESS(ROW(),COLUMN()-1)),"○")&gt;=15,"×",IF(ISBLANK('対象者リスト(従前分)'!$D16),"",IF(AND('対象者リスト(追加補助分2)'!DD$6&gt;='対象者リスト(従前分)'!$D16,'対象者リスト(追加補助分2)'!DD$6&lt;='対象者リスト(従前分)'!$E16),"○","×")))</f>
        <v/>
      </c>
      <c r="DE16" s="64" t="str">
        <f ca="1">IF(COUNTIF(INDIRECT(ADDRESS(ROW(),3)&amp;":"&amp;ADDRESS(ROW(),COLUMN()-1)),"○")&gt;=15,"×",IF(ISBLANK('対象者リスト(従前分)'!$D16),"",IF(AND('対象者リスト(追加補助分2)'!DE$6&gt;='対象者リスト(従前分)'!$D16,'対象者リスト(追加補助分2)'!DE$6&lt;='対象者リスト(従前分)'!$E16),"○","×")))</f>
        <v/>
      </c>
      <c r="DF16" s="64" t="str">
        <f ca="1">IF(COUNTIF(INDIRECT(ADDRESS(ROW(),3)&amp;":"&amp;ADDRESS(ROW(),COLUMN()-1)),"○")&gt;=15,"×",IF(ISBLANK('対象者リスト(従前分)'!$D16),"",IF(AND('対象者リスト(追加補助分2)'!DF$6&gt;='対象者リスト(従前分)'!$D16,'対象者リスト(追加補助分2)'!DF$6&lt;='対象者リスト(従前分)'!$E16),"○","×")))</f>
        <v/>
      </c>
      <c r="DG16" s="64" t="str">
        <f ca="1">IF(COUNTIF(INDIRECT(ADDRESS(ROW(),3)&amp;":"&amp;ADDRESS(ROW(),COLUMN()-1)),"○")&gt;=15,"×",IF(ISBLANK('対象者リスト(従前分)'!$D16),"",IF(AND('対象者リスト(追加補助分2)'!DG$6&gt;='対象者リスト(従前分)'!$D16,'対象者リスト(追加補助分2)'!DG$6&lt;='対象者リスト(従前分)'!$E16),"○","×")))</f>
        <v/>
      </c>
      <c r="DH16" s="64" t="str">
        <f ca="1">IF(COUNTIF(INDIRECT(ADDRESS(ROW(),3)&amp;":"&amp;ADDRESS(ROW(),COLUMN()-1)),"○")&gt;=15,"×",IF(ISBLANK('対象者リスト(従前分)'!$D16),"",IF(AND('対象者リスト(追加補助分2)'!DH$6&gt;='対象者リスト(従前分)'!$D16,'対象者リスト(追加補助分2)'!DH$6&lt;='対象者リスト(従前分)'!$E16),"○","×")))</f>
        <v/>
      </c>
      <c r="DI16" s="64" t="str">
        <f ca="1">IF(COUNTIF(INDIRECT(ADDRESS(ROW(),3)&amp;":"&amp;ADDRESS(ROW(),COLUMN()-1)),"○")&gt;=15,"×",IF(ISBLANK('対象者リスト(従前分)'!$D16),"",IF(AND('対象者リスト(追加補助分2)'!DI$6&gt;='対象者リスト(従前分)'!$D16,'対象者リスト(追加補助分2)'!DI$6&lt;='対象者リスト(従前分)'!$E16),"○","×")))</f>
        <v/>
      </c>
      <c r="DJ16" s="64" t="str">
        <f ca="1">IF(COUNTIF(INDIRECT(ADDRESS(ROW(),3)&amp;":"&amp;ADDRESS(ROW(),COLUMN()-1)),"○")&gt;=15,"×",IF(ISBLANK('対象者リスト(従前分)'!$D16),"",IF(AND('対象者リスト(追加補助分2)'!DJ$6&gt;='対象者リスト(従前分)'!$D16,'対象者リスト(追加補助分2)'!DJ$6&lt;='対象者リスト(従前分)'!$E16),"○","×")))</f>
        <v/>
      </c>
      <c r="DK16" s="64" t="str">
        <f ca="1">IF(COUNTIF(INDIRECT(ADDRESS(ROW(),3)&amp;":"&amp;ADDRESS(ROW(),COLUMN()-1)),"○")&gt;=15,"×",IF(ISBLANK('対象者リスト(従前分)'!$D16),"",IF(AND('対象者リスト(追加補助分2)'!DK$6&gt;='対象者リスト(従前分)'!$D16,'対象者リスト(追加補助分2)'!DK$6&lt;='対象者リスト(従前分)'!$E16),"○","×")))</f>
        <v/>
      </c>
      <c r="DL16" s="64" t="str">
        <f ca="1">IF(COUNTIF(INDIRECT(ADDRESS(ROW(),3)&amp;":"&amp;ADDRESS(ROW(),COLUMN()-1)),"○")&gt;=15,"×",IF(ISBLANK('対象者リスト(従前分)'!$D16),"",IF(AND('対象者リスト(追加補助分2)'!DL$6&gt;='対象者リスト(従前分)'!$D16,'対象者リスト(追加補助分2)'!DL$6&lt;='対象者リスト(従前分)'!$E16),"○","×")))</f>
        <v/>
      </c>
      <c r="DM16" s="72" t="str">
        <f ca="1">IF(COUNTIF(INDIRECT(ADDRESS(ROW(),3)&amp;":"&amp;ADDRESS(ROW(),COLUMN()-1)),"○")&gt;=15,"×",IF(ISBLANK('対象者リスト(従前分)'!$D16),"",IF(AND('対象者リスト(追加補助分2)'!DM$6&gt;='対象者リスト(従前分)'!$D16,'対象者リスト(追加補助分2)'!DM$6&lt;='対象者リスト(従前分)'!$E16),"○","×")))</f>
        <v/>
      </c>
      <c r="DN16" s="73" t="str">
        <f ca="1">IF(COUNTIF(INDIRECT(ADDRESS(ROW(),3)&amp;":"&amp;ADDRESS(ROW(),COLUMN()-1)),"○")&gt;=15,"×",IF(ISBLANK('対象者リスト(従前分)'!$D16),"",IF(AND('対象者リスト(追加補助分2)'!DN$6&gt;='対象者リスト(従前分)'!$D16,'対象者リスト(追加補助分2)'!DN$6&lt;='対象者リスト(従前分)'!$E16),"○","×")))</f>
        <v/>
      </c>
      <c r="DO16" s="64" t="str">
        <f ca="1">IF(COUNTIF(INDIRECT(ADDRESS(ROW(),3)&amp;":"&amp;ADDRESS(ROW(),COLUMN()-1)),"○")&gt;=15,"×",IF(ISBLANK('対象者リスト(従前分)'!$D16),"",IF(AND('対象者リスト(追加補助分2)'!DO$6&gt;='対象者リスト(従前分)'!$D16,'対象者リスト(追加補助分2)'!DO$6&lt;='対象者リスト(従前分)'!$E16),"○","×")))</f>
        <v/>
      </c>
      <c r="DP16" s="64" t="str">
        <f ca="1">IF(COUNTIF(INDIRECT(ADDRESS(ROW(),3)&amp;":"&amp;ADDRESS(ROW(),COLUMN()-1)),"○")&gt;=15,"×",IF(ISBLANK('対象者リスト(従前分)'!$D16),"",IF(AND('対象者リスト(追加補助分2)'!DP$6&gt;='対象者リスト(従前分)'!$D16,'対象者リスト(追加補助分2)'!DP$6&lt;='対象者リスト(従前分)'!$E16),"○","×")))</f>
        <v/>
      </c>
      <c r="DQ16" s="64" t="str">
        <f ca="1">IF(COUNTIF(INDIRECT(ADDRESS(ROW(),3)&amp;":"&amp;ADDRESS(ROW(),COLUMN()-1)),"○")&gt;=15,"×",IF(ISBLANK('対象者リスト(従前分)'!$D16),"",IF(AND('対象者リスト(追加補助分2)'!DQ$6&gt;='対象者リスト(従前分)'!$D16,'対象者リスト(追加補助分2)'!DQ$6&lt;='対象者リスト(従前分)'!$E16),"○","×")))</f>
        <v/>
      </c>
      <c r="DR16" s="64" t="str">
        <f ca="1">IF(COUNTIF(INDIRECT(ADDRESS(ROW(),3)&amp;":"&amp;ADDRESS(ROW(),COLUMN()-1)),"○")&gt;=15,"×",IF(ISBLANK('対象者リスト(従前分)'!$D16),"",IF(AND('対象者リスト(追加補助分2)'!DR$6&gt;='対象者リスト(従前分)'!$D16,'対象者リスト(追加補助分2)'!DR$6&lt;='対象者リスト(従前分)'!$E16),"○","×")))</f>
        <v/>
      </c>
      <c r="DS16" s="64" t="str">
        <f ca="1">IF(COUNTIF(INDIRECT(ADDRESS(ROW(),3)&amp;":"&amp;ADDRESS(ROW(),COLUMN()-1)),"○")&gt;=15,"×",IF(ISBLANK('対象者リスト(従前分)'!$D16),"",IF(AND('対象者リスト(追加補助分2)'!DS$6&gt;='対象者リスト(従前分)'!$D16,'対象者リスト(追加補助分2)'!DS$6&lt;='対象者リスト(従前分)'!$E16),"○","×")))</f>
        <v/>
      </c>
      <c r="DT16" s="64" t="str">
        <f ca="1">IF(COUNTIF(INDIRECT(ADDRESS(ROW(),3)&amp;":"&amp;ADDRESS(ROW(),COLUMN()-1)),"○")&gt;=15,"×",IF(ISBLANK('対象者リスト(従前分)'!$D16),"",IF(AND('対象者リスト(追加補助分2)'!DT$6&gt;='対象者リスト(従前分)'!$D16,'対象者リスト(追加補助分2)'!DT$6&lt;='対象者リスト(従前分)'!$E16),"○","×")))</f>
        <v/>
      </c>
      <c r="DU16" s="64" t="str">
        <f ca="1">IF(COUNTIF(INDIRECT(ADDRESS(ROW(),3)&amp;":"&amp;ADDRESS(ROW(),COLUMN()-1)),"○")&gt;=15,"×",IF(ISBLANK('対象者リスト(従前分)'!$D16),"",IF(AND('対象者リスト(追加補助分2)'!DU$6&gt;='対象者リスト(従前分)'!$D16,'対象者リスト(追加補助分2)'!DU$6&lt;='対象者リスト(従前分)'!$E16),"○","×")))</f>
        <v/>
      </c>
      <c r="DV16" s="64" t="str">
        <f ca="1">IF(COUNTIF(INDIRECT(ADDRESS(ROW(),3)&amp;":"&amp;ADDRESS(ROW(),COLUMN()-1)),"○")&gt;=15,"×",IF(ISBLANK('対象者リスト(従前分)'!$D16),"",IF(AND('対象者リスト(追加補助分2)'!DV$6&gt;='対象者リスト(従前分)'!$D16,'対象者リスト(追加補助分2)'!DV$6&lt;='対象者リスト(従前分)'!$E16),"○","×")))</f>
        <v/>
      </c>
      <c r="DW16" s="64" t="str">
        <f ca="1">IF(COUNTIF(INDIRECT(ADDRESS(ROW(),3)&amp;":"&amp;ADDRESS(ROW(),COLUMN()-1)),"○")&gt;=15,"×",IF(ISBLANK('対象者リスト(従前分)'!$D16),"",IF(AND('対象者リスト(追加補助分2)'!DW$6&gt;='対象者リスト(従前分)'!$D16,'対象者リスト(追加補助分2)'!DW$6&lt;='対象者リスト(従前分)'!$E16),"○","×")))</f>
        <v/>
      </c>
      <c r="DX16" s="64" t="str">
        <f ca="1">IF(COUNTIF(INDIRECT(ADDRESS(ROW(),3)&amp;":"&amp;ADDRESS(ROW(),COLUMN()-1)),"○")&gt;=15,"×",IF(ISBLANK('対象者リスト(従前分)'!$D16),"",IF(AND('対象者リスト(追加補助分2)'!DX$6&gt;='対象者リスト(従前分)'!$D16,'対象者リスト(追加補助分2)'!DX$6&lt;='対象者リスト(従前分)'!$E16),"○","×")))</f>
        <v/>
      </c>
      <c r="DY16" s="64" t="str">
        <f ca="1">IF(COUNTIF(INDIRECT(ADDRESS(ROW(),3)&amp;":"&amp;ADDRESS(ROW(),COLUMN()-1)),"○")&gt;=15,"×",IF(ISBLANK('対象者リスト(従前分)'!$D16),"",IF(AND('対象者リスト(追加補助分2)'!DY$6&gt;='対象者リスト(従前分)'!$D16,'対象者リスト(追加補助分2)'!DY$6&lt;='対象者リスト(従前分)'!$E16),"○","×")))</f>
        <v/>
      </c>
      <c r="DZ16" s="64" t="str">
        <f ca="1">IF(COUNTIF(INDIRECT(ADDRESS(ROW(),3)&amp;":"&amp;ADDRESS(ROW(),COLUMN()-1)),"○")&gt;=15,"×",IF(ISBLANK('対象者リスト(従前分)'!$D16),"",IF(AND('対象者リスト(追加補助分2)'!DZ$6&gt;='対象者リスト(従前分)'!$D16,'対象者リスト(追加補助分2)'!DZ$6&lt;='対象者リスト(従前分)'!$E16),"○","×")))</f>
        <v/>
      </c>
      <c r="EA16" s="64" t="str">
        <f ca="1">IF(COUNTIF(INDIRECT(ADDRESS(ROW(),3)&amp;":"&amp;ADDRESS(ROW(),COLUMN()-1)),"○")&gt;=15,"×",IF(ISBLANK('対象者リスト(従前分)'!$D16),"",IF(AND('対象者リスト(追加補助分2)'!EA$6&gt;='対象者リスト(従前分)'!$D16,'対象者リスト(追加補助分2)'!EA$6&lt;='対象者リスト(従前分)'!$E16),"○","×")))</f>
        <v/>
      </c>
      <c r="EB16" s="64" t="str">
        <f ca="1">IF(COUNTIF(INDIRECT(ADDRESS(ROW(),3)&amp;":"&amp;ADDRESS(ROW(),COLUMN()-1)),"○")&gt;=15,"×",IF(ISBLANK('対象者リスト(従前分)'!$D16),"",IF(AND('対象者リスト(追加補助分2)'!EB$6&gt;='対象者リスト(従前分)'!$D16,'対象者リスト(追加補助分2)'!EB$6&lt;='対象者リスト(従前分)'!$E16),"○","×")))</f>
        <v/>
      </c>
      <c r="EC16" s="64" t="str">
        <f ca="1">IF(COUNTIF(INDIRECT(ADDRESS(ROW(),3)&amp;":"&amp;ADDRESS(ROW(),COLUMN()-1)),"○")&gt;=15,"×",IF(ISBLANK('対象者リスト(従前分)'!$D16),"",IF(AND('対象者リスト(追加補助分2)'!EC$6&gt;='対象者リスト(従前分)'!$D16,'対象者リスト(追加補助分2)'!EC$6&lt;='対象者リスト(従前分)'!$E16),"○","×")))</f>
        <v/>
      </c>
      <c r="ED16" s="64" t="str">
        <f ca="1">IF(COUNTIF(INDIRECT(ADDRESS(ROW(),3)&amp;":"&amp;ADDRESS(ROW(),COLUMN()-1)),"○")&gt;=15,"×",IF(ISBLANK('対象者リスト(従前分)'!$D16),"",IF(AND('対象者リスト(追加補助分2)'!ED$6&gt;='対象者リスト(従前分)'!$D16,'対象者リスト(追加補助分2)'!ED$6&lt;='対象者リスト(従前分)'!$E16),"○","×")))</f>
        <v/>
      </c>
      <c r="EE16" s="64" t="str">
        <f ca="1">IF(COUNTIF(INDIRECT(ADDRESS(ROW(),3)&amp;":"&amp;ADDRESS(ROW(),COLUMN()-1)),"○")&gt;=15,"×",IF(ISBLANK('対象者リスト(従前分)'!$D16),"",IF(AND('対象者リスト(追加補助分2)'!EE$6&gt;='対象者リスト(従前分)'!$D16,'対象者リスト(追加補助分2)'!EE$6&lt;='対象者リスト(従前分)'!$E16),"○","×")))</f>
        <v/>
      </c>
      <c r="EF16" s="64" t="str">
        <f ca="1">IF(COUNTIF(INDIRECT(ADDRESS(ROW(),3)&amp;":"&amp;ADDRESS(ROW(),COLUMN()-1)),"○")&gt;=15,"×",IF(ISBLANK('対象者リスト(従前分)'!$D16),"",IF(AND('対象者リスト(追加補助分2)'!EF$6&gt;='対象者リスト(従前分)'!$D16,'対象者リスト(追加補助分2)'!EF$6&lt;='対象者リスト(従前分)'!$E16),"○","×")))</f>
        <v/>
      </c>
      <c r="EG16" s="64" t="str">
        <f ca="1">IF(COUNTIF(INDIRECT(ADDRESS(ROW(),3)&amp;":"&amp;ADDRESS(ROW(),COLUMN()-1)),"○")&gt;=15,"×",IF(ISBLANK('対象者リスト(従前分)'!$D16),"",IF(AND('対象者リスト(追加補助分2)'!EG$6&gt;='対象者リスト(従前分)'!$D16,'対象者リスト(追加補助分2)'!EG$6&lt;='対象者リスト(従前分)'!$E16),"○","×")))</f>
        <v/>
      </c>
      <c r="EH16" s="64" t="str">
        <f ca="1">IF(COUNTIF(INDIRECT(ADDRESS(ROW(),3)&amp;":"&amp;ADDRESS(ROW(),COLUMN()-1)),"○")&gt;=15,"×",IF(ISBLANK('対象者リスト(従前分)'!$D16),"",IF(AND('対象者リスト(追加補助分2)'!EH$6&gt;='対象者リスト(従前分)'!$D16,'対象者リスト(追加補助分2)'!EH$6&lt;='対象者リスト(従前分)'!$E16),"○","×")))</f>
        <v/>
      </c>
      <c r="EI16" s="64" t="str">
        <f ca="1">IF(COUNTIF(INDIRECT(ADDRESS(ROW(),3)&amp;":"&amp;ADDRESS(ROW(),COLUMN()-1)),"○")&gt;=15,"×",IF(ISBLANK('対象者リスト(従前分)'!$D16),"",IF(AND('対象者リスト(追加補助分2)'!EI$6&gt;='対象者リスト(従前分)'!$D16,'対象者リスト(追加補助分2)'!EI$6&lt;='対象者リスト(従前分)'!$E16),"○","×")))</f>
        <v/>
      </c>
      <c r="EJ16" s="64" t="str">
        <f ca="1">IF(COUNTIF(INDIRECT(ADDRESS(ROW(),3)&amp;":"&amp;ADDRESS(ROW(),COLUMN()-1)),"○")&gt;=15,"×",IF(ISBLANK('対象者リスト(従前分)'!$D16),"",IF(AND('対象者リスト(追加補助分2)'!EJ$6&gt;='対象者リスト(従前分)'!$D16,'対象者リスト(追加補助分2)'!EJ$6&lt;='対象者リスト(従前分)'!$E16),"○","×")))</f>
        <v/>
      </c>
      <c r="EK16" s="64" t="str">
        <f ca="1">IF(COUNTIF(INDIRECT(ADDRESS(ROW(),3)&amp;":"&amp;ADDRESS(ROW(),COLUMN()-1)),"○")&gt;=15,"×",IF(ISBLANK('対象者リスト(従前分)'!$D16),"",IF(AND('対象者リスト(追加補助分2)'!EK$6&gt;='対象者リスト(従前分)'!$D16,'対象者リスト(追加補助分2)'!EK$6&lt;='対象者リスト(従前分)'!$E16),"○","×")))</f>
        <v/>
      </c>
      <c r="EL16" s="64" t="str">
        <f ca="1">IF(COUNTIF(INDIRECT(ADDRESS(ROW(),3)&amp;":"&amp;ADDRESS(ROW(),COLUMN()-1)),"○")&gt;=15,"×",IF(ISBLANK('対象者リスト(従前分)'!$D16),"",IF(AND('対象者リスト(追加補助分2)'!EL$6&gt;='対象者リスト(従前分)'!$D16,'対象者リスト(追加補助分2)'!EL$6&lt;='対象者リスト(従前分)'!$E16),"○","×")))</f>
        <v/>
      </c>
      <c r="EM16" s="64" t="str">
        <f ca="1">IF(COUNTIF(INDIRECT(ADDRESS(ROW(),3)&amp;":"&amp;ADDRESS(ROW(),COLUMN()-1)),"○")&gt;=15,"×",IF(ISBLANK('対象者リスト(従前分)'!$D16),"",IF(AND('対象者リスト(追加補助分2)'!EM$6&gt;='対象者リスト(従前分)'!$D16,'対象者リスト(追加補助分2)'!EM$6&lt;='対象者リスト(従前分)'!$E16),"○","×")))</f>
        <v/>
      </c>
      <c r="EN16" s="64" t="str">
        <f ca="1">IF(COUNTIF(INDIRECT(ADDRESS(ROW(),3)&amp;":"&amp;ADDRESS(ROW(),COLUMN()-1)),"○")&gt;=15,"×",IF(ISBLANK('対象者リスト(従前分)'!$D16),"",IF(AND('対象者リスト(追加補助分2)'!EN$6&gt;='対象者リスト(従前分)'!$D16,'対象者リスト(追加補助分2)'!EN$6&lt;='対象者リスト(従前分)'!$E16),"○","×")))</f>
        <v/>
      </c>
      <c r="EO16" s="64" t="str">
        <f ca="1">IF(COUNTIF(INDIRECT(ADDRESS(ROW(),3)&amp;":"&amp;ADDRESS(ROW(),COLUMN()-1)),"○")&gt;=15,"×",IF(ISBLANK('対象者リスト(従前分)'!$D16),"",IF(AND('対象者リスト(追加補助分2)'!EO$6&gt;='対象者リスト(従前分)'!$D16,'対象者リスト(追加補助分2)'!EO$6&lt;='対象者リスト(従前分)'!$E16),"○","×")))</f>
        <v/>
      </c>
      <c r="EP16" s="64" t="str">
        <f ca="1">IF(COUNTIF(INDIRECT(ADDRESS(ROW(),3)&amp;":"&amp;ADDRESS(ROW(),COLUMN()-1)),"○")&gt;=15,"×",IF(ISBLANK('対象者リスト(従前分)'!$D16),"",IF(AND('対象者リスト(追加補助分2)'!EP$6&gt;='対象者リスト(従前分)'!$D16,'対象者リスト(追加補助分2)'!EP$6&lt;='対象者リスト(従前分)'!$E16),"○","×")))</f>
        <v/>
      </c>
      <c r="EQ16" s="64" t="str">
        <f ca="1">IF(COUNTIF(INDIRECT(ADDRESS(ROW(),3)&amp;":"&amp;ADDRESS(ROW(),COLUMN()-1)),"○")&gt;=15,"×",IF(ISBLANK('対象者リスト(従前分)'!$D16),"",IF(AND('対象者リスト(追加補助分2)'!EQ$6&gt;='対象者リスト(従前分)'!$D16,'対象者リスト(追加補助分2)'!EQ$6&lt;='対象者リスト(従前分)'!$E16),"○","×")))</f>
        <v/>
      </c>
      <c r="ER16" s="72" t="str">
        <f ca="1">IF(COUNTIF(INDIRECT(ADDRESS(ROW(),3)&amp;":"&amp;ADDRESS(ROW(),COLUMN()-1)),"○")&gt;=15,"×",IF(ISBLANK('対象者リスト(従前分)'!$D16),"",IF(AND('対象者リスト(追加補助分2)'!ER$6&gt;='対象者リスト(従前分)'!$D16,'対象者リスト(追加補助分2)'!ER$6&lt;='対象者リスト(従前分)'!$E16),"○","×")))</f>
        <v/>
      </c>
      <c r="ES16" s="73" t="str">
        <f ca="1">IF(COUNTIF(INDIRECT(ADDRESS(ROW(),3)&amp;":"&amp;ADDRESS(ROW(),COLUMN()-1)),"○")&gt;=15,"×",IF(ISBLANK('対象者リスト(従前分)'!$D16),"",IF(AND('対象者リスト(追加補助分2)'!ES$6&gt;='対象者リスト(従前分)'!$D16,'対象者リスト(追加補助分2)'!ES$6&lt;='対象者リスト(従前分)'!$E16),"○","×")))</f>
        <v/>
      </c>
      <c r="ET16" s="64" t="str">
        <f ca="1">IF(COUNTIF(INDIRECT(ADDRESS(ROW(),3)&amp;":"&amp;ADDRESS(ROW(),COLUMN()-1)),"○")&gt;=15,"×",IF(ISBLANK('対象者リスト(従前分)'!$D16),"",IF(AND('対象者リスト(追加補助分2)'!ET$6&gt;='対象者リスト(従前分)'!$D16,'対象者リスト(追加補助分2)'!ET$6&lt;='対象者リスト(従前分)'!$E16),"○","×")))</f>
        <v/>
      </c>
      <c r="EU16" s="64" t="str">
        <f ca="1">IF(COUNTIF(INDIRECT(ADDRESS(ROW(),3)&amp;":"&amp;ADDRESS(ROW(),COLUMN()-1)),"○")&gt;=15,"×",IF(ISBLANK('対象者リスト(従前分)'!$D16),"",IF(AND('対象者リスト(追加補助分2)'!EU$6&gt;='対象者リスト(従前分)'!$D16,'対象者リスト(追加補助分2)'!EU$6&lt;='対象者リスト(従前分)'!$E16),"○","×")))</f>
        <v/>
      </c>
      <c r="EV16" s="64" t="str">
        <f ca="1">IF(COUNTIF(INDIRECT(ADDRESS(ROW(),3)&amp;":"&amp;ADDRESS(ROW(),COLUMN()-1)),"○")&gt;=15,"×",IF(ISBLANK('対象者リスト(従前分)'!$D16),"",IF(AND('対象者リスト(追加補助分2)'!EV$6&gt;='対象者リスト(従前分)'!$D16,'対象者リスト(追加補助分2)'!EV$6&lt;='対象者リスト(従前分)'!$E16),"○","×")))</f>
        <v/>
      </c>
      <c r="EW16" s="64" t="str">
        <f ca="1">IF(COUNTIF(INDIRECT(ADDRESS(ROW(),3)&amp;":"&amp;ADDRESS(ROW(),COLUMN()-1)),"○")&gt;=15,"×",IF(ISBLANK('対象者リスト(従前分)'!$D16),"",IF(AND('対象者リスト(追加補助分2)'!EW$6&gt;='対象者リスト(従前分)'!$D16,'対象者リスト(追加補助分2)'!EW$6&lt;='対象者リスト(従前分)'!$E16),"○","×")))</f>
        <v/>
      </c>
      <c r="EX16" s="64" t="str">
        <f ca="1">IF(COUNTIF(INDIRECT(ADDRESS(ROW(),3)&amp;":"&amp;ADDRESS(ROW(),COLUMN()-1)),"○")&gt;=15,"×",IF(ISBLANK('対象者リスト(従前分)'!$D16),"",IF(AND('対象者リスト(追加補助分2)'!EX$6&gt;='対象者リスト(従前分)'!$D16,'対象者リスト(追加補助分2)'!EX$6&lt;='対象者リスト(従前分)'!$E16),"○","×")))</f>
        <v/>
      </c>
      <c r="EY16" s="64" t="str">
        <f ca="1">IF(COUNTIF(INDIRECT(ADDRESS(ROW(),3)&amp;":"&amp;ADDRESS(ROW(),COLUMN()-1)),"○")&gt;=15,"×",IF(ISBLANK('対象者リスト(従前分)'!$D16),"",IF(AND('対象者リスト(追加補助分2)'!EY$6&gt;='対象者リスト(従前分)'!$D16,'対象者リスト(追加補助分2)'!EY$6&lt;='対象者リスト(従前分)'!$E16),"○","×")))</f>
        <v/>
      </c>
      <c r="EZ16" s="64" t="str">
        <f ca="1">IF(COUNTIF(INDIRECT(ADDRESS(ROW(),3)&amp;":"&amp;ADDRESS(ROW(),COLUMN()-1)),"○")&gt;=15,"×",IF(ISBLANK('対象者リスト(従前分)'!$D16),"",IF(AND('対象者リスト(追加補助分2)'!EZ$6&gt;='対象者リスト(従前分)'!$D16,'対象者リスト(追加補助分2)'!EZ$6&lt;='対象者リスト(従前分)'!$E16),"○","×")))</f>
        <v/>
      </c>
      <c r="FA16" s="64" t="str">
        <f ca="1">IF(COUNTIF(INDIRECT(ADDRESS(ROW(),3)&amp;":"&amp;ADDRESS(ROW(),COLUMN()-1)),"○")&gt;=15,"×",IF(ISBLANK('対象者リスト(従前分)'!$D16),"",IF(AND('対象者リスト(追加補助分2)'!FA$6&gt;='対象者リスト(従前分)'!$D16,'対象者リスト(追加補助分2)'!FA$6&lt;='対象者リスト(従前分)'!$E16),"○","×")))</f>
        <v/>
      </c>
      <c r="FB16" s="64" t="str">
        <f ca="1">IF(COUNTIF(INDIRECT(ADDRESS(ROW(),3)&amp;":"&amp;ADDRESS(ROW(),COLUMN()-1)),"○")&gt;=15,"×",IF(ISBLANK('対象者リスト(従前分)'!$D16),"",IF(AND('対象者リスト(追加補助分2)'!FB$6&gt;='対象者リスト(従前分)'!$D16,'対象者リスト(追加補助分2)'!FB$6&lt;='対象者リスト(従前分)'!$E16),"○","×")))</f>
        <v/>
      </c>
      <c r="FC16" s="64" t="str">
        <f ca="1">IF(COUNTIF(INDIRECT(ADDRESS(ROW(),3)&amp;":"&amp;ADDRESS(ROW(),COLUMN()-1)),"○")&gt;=15,"×",IF(ISBLANK('対象者リスト(従前分)'!$D16),"",IF(AND('対象者リスト(追加補助分2)'!FC$6&gt;='対象者リスト(従前分)'!$D16,'対象者リスト(追加補助分2)'!FC$6&lt;='対象者リスト(従前分)'!$E16),"○","×")))</f>
        <v/>
      </c>
      <c r="FD16" s="64" t="str">
        <f ca="1">IF(COUNTIF(INDIRECT(ADDRESS(ROW(),3)&amp;":"&amp;ADDRESS(ROW(),COLUMN()-1)),"○")&gt;=15,"×",IF(ISBLANK('対象者リスト(従前分)'!$D16),"",IF(AND('対象者リスト(追加補助分2)'!FD$6&gt;='対象者リスト(従前分)'!$D16,'対象者リスト(追加補助分2)'!FD$6&lt;='対象者リスト(従前分)'!$E16),"○","×")))</f>
        <v/>
      </c>
      <c r="FE16" s="64" t="str">
        <f ca="1">IF(COUNTIF(INDIRECT(ADDRESS(ROW(),3)&amp;":"&amp;ADDRESS(ROW(),COLUMN()-1)),"○")&gt;=15,"×",IF(ISBLANK('対象者リスト(従前分)'!$D16),"",IF(AND('対象者リスト(追加補助分2)'!FE$6&gt;='対象者リスト(従前分)'!$D16,'対象者リスト(追加補助分2)'!FE$6&lt;='対象者リスト(従前分)'!$E16),"○","×")))</f>
        <v/>
      </c>
      <c r="FF16" s="64" t="str">
        <f ca="1">IF(COUNTIF(INDIRECT(ADDRESS(ROW(),3)&amp;":"&amp;ADDRESS(ROW(),COLUMN()-1)),"○")&gt;=15,"×",IF(ISBLANK('対象者リスト(従前分)'!$D16),"",IF(AND('対象者リスト(追加補助分2)'!FF$6&gt;='対象者リスト(従前分)'!$D16,'対象者リスト(追加補助分2)'!FF$6&lt;='対象者リスト(従前分)'!$E16),"○","×")))</f>
        <v/>
      </c>
      <c r="FG16" s="64" t="str">
        <f ca="1">IF(COUNTIF(INDIRECT(ADDRESS(ROW(),3)&amp;":"&amp;ADDRESS(ROW(),COLUMN()-1)),"○")&gt;=15,"×",IF(ISBLANK('対象者リスト(従前分)'!$D16),"",IF(AND('対象者リスト(追加補助分2)'!FG$6&gt;='対象者リスト(従前分)'!$D16,'対象者リスト(追加補助分2)'!FG$6&lt;='対象者リスト(従前分)'!$E16),"○","×")))</f>
        <v/>
      </c>
      <c r="FH16" s="64" t="str">
        <f ca="1">IF(COUNTIF(INDIRECT(ADDRESS(ROW(),3)&amp;":"&amp;ADDRESS(ROW(),COLUMN()-1)),"○")&gt;=15,"×",IF(ISBLANK('対象者リスト(従前分)'!$D16),"",IF(AND('対象者リスト(追加補助分2)'!FH$6&gt;='対象者リスト(従前分)'!$D16,'対象者リスト(追加補助分2)'!FH$6&lt;='対象者リスト(従前分)'!$E16),"○","×")))</f>
        <v/>
      </c>
      <c r="FI16" s="64" t="str">
        <f ca="1">IF(COUNTIF(INDIRECT(ADDRESS(ROW(),3)&amp;":"&amp;ADDRESS(ROW(),COLUMN()-1)),"○")&gt;=15,"×",IF(ISBLANK('対象者リスト(従前分)'!$D16),"",IF(AND('対象者リスト(追加補助分2)'!FI$6&gt;='対象者リスト(従前分)'!$D16,'対象者リスト(追加補助分2)'!FI$6&lt;='対象者リスト(従前分)'!$E16),"○","×")))</f>
        <v/>
      </c>
      <c r="FJ16" s="64" t="str">
        <f ca="1">IF(COUNTIF(INDIRECT(ADDRESS(ROW(),3)&amp;":"&amp;ADDRESS(ROW(),COLUMN()-1)),"○")&gt;=15,"×",IF(ISBLANK('対象者リスト(従前分)'!$D16),"",IF(AND('対象者リスト(追加補助分2)'!FJ$6&gt;='対象者リスト(従前分)'!$D16,'対象者リスト(追加補助分2)'!FJ$6&lt;='対象者リスト(従前分)'!$E16),"○","×")))</f>
        <v/>
      </c>
      <c r="FK16" s="64" t="str">
        <f ca="1">IF(COUNTIF(INDIRECT(ADDRESS(ROW(),3)&amp;":"&amp;ADDRESS(ROW(),COLUMN()-1)),"○")&gt;=15,"×",IF(ISBLANK('対象者リスト(従前分)'!$D16),"",IF(AND('対象者リスト(追加補助分2)'!FK$6&gt;='対象者リスト(従前分)'!$D16,'対象者リスト(追加補助分2)'!FK$6&lt;='対象者リスト(従前分)'!$E16),"○","×")))</f>
        <v/>
      </c>
      <c r="FL16" s="64" t="str">
        <f ca="1">IF(COUNTIF(INDIRECT(ADDRESS(ROW(),3)&amp;":"&amp;ADDRESS(ROW(),COLUMN()-1)),"○")&gt;=15,"×",IF(ISBLANK('対象者リスト(従前分)'!$D16),"",IF(AND('対象者リスト(追加補助分2)'!FL$6&gt;='対象者リスト(従前分)'!$D16,'対象者リスト(追加補助分2)'!FL$6&lt;='対象者リスト(従前分)'!$E16),"○","×")))</f>
        <v/>
      </c>
      <c r="FM16" s="64" t="str">
        <f ca="1">IF(COUNTIF(INDIRECT(ADDRESS(ROW(),3)&amp;":"&amp;ADDRESS(ROW(),COLUMN()-1)),"○")&gt;=15,"×",IF(ISBLANK('対象者リスト(従前分)'!$D16),"",IF(AND('対象者リスト(追加補助分2)'!FM$6&gt;='対象者リスト(従前分)'!$D16,'対象者リスト(追加補助分2)'!FM$6&lt;='対象者リスト(従前分)'!$E16),"○","×")))</f>
        <v/>
      </c>
      <c r="FN16" s="64" t="str">
        <f ca="1">IF(COUNTIF(INDIRECT(ADDRESS(ROW(),3)&amp;":"&amp;ADDRESS(ROW(),COLUMN()-1)),"○")&gt;=15,"×",IF(ISBLANK('対象者リスト(従前分)'!$D16),"",IF(AND('対象者リスト(追加補助分2)'!FN$6&gt;='対象者リスト(従前分)'!$D16,'対象者リスト(追加補助分2)'!FN$6&lt;='対象者リスト(従前分)'!$E16),"○","×")))</f>
        <v/>
      </c>
      <c r="FO16" s="64" t="str">
        <f ca="1">IF(COUNTIF(INDIRECT(ADDRESS(ROW(),3)&amp;":"&amp;ADDRESS(ROW(),COLUMN()-1)),"○")&gt;=15,"×",IF(ISBLANK('対象者リスト(従前分)'!$D16),"",IF(AND('対象者リスト(追加補助分2)'!FO$6&gt;='対象者リスト(従前分)'!$D16,'対象者リスト(追加補助分2)'!FO$6&lt;='対象者リスト(従前分)'!$E16),"○","×")))</f>
        <v/>
      </c>
      <c r="FP16" s="64" t="str">
        <f ca="1">IF(COUNTIF(INDIRECT(ADDRESS(ROW(),3)&amp;":"&amp;ADDRESS(ROW(),COLUMN()-1)),"○")&gt;=15,"×",IF(ISBLANK('対象者リスト(従前分)'!$D16),"",IF(AND('対象者リスト(追加補助分2)'!FP$6&gt;='対象者リスト(従前分)'!$D16,'対象者リスト(追加補助分2)'!FP$6&lt;='対象者リスト(従前分)'!$E16),"○","×")))</f>
        <v/>
      </c>
      <c r="FQ16" s="64" t="str">
        <f ca="1">IF(COUNTIF(INDIRECT(ADDRESS(ROW(),3)&amp;":"&amp;ADDRESS(ROW(),COLUMN()-1)),"○")&gt;=15,"×",IF(ISBLANK('対象者リスト(従前分)'!$D16),"",IF(AND('対象者リスト(追加補助分2)'!FQ$6&gt;='対象者リスト(従前分)'!$D16,'対象者リスト(追加補助分2)'!FQ$6&lt;='対象者リスト(従前分)'!$E16),"○","×")))</f>
        <v/>
      </c>
      <c r="FR16" s="64" t="str">
        <f ca="1">IF(COUNTIF(INDIRECT(ADDRESS(ROW(),3)&amp;":"&amp;ADDRESS(ROW(),COLUMN()-1)),"○")&gt;=15,"×",IF(ISBLANK('対象者リスト(従前分)'!$D16),"",IF(AND('対象者リスト(追加補助分2)'!FR$6&gt;='対象者リスト(従前分)'!$D16,'対象者リスト(追加補助分2)'!FR$6&lt;='対象者リスト(従前分)'!$E16),"○","×")))</f>
        <v/>
      </c>
      <c r="FS16" s="64" t="str">
        <f ca="1">IF(COUNTIF(INDIRECT(ADDRESS(ROW(),3)&amp;":"&amp;ADDRESS(ROW(),COLUMN()-1)),"○")&gt;=15,"×",IF(ISBLANK('対象者リスト(従前分)'!$D16),"",IF(AND('対象者リスト(追加補助分2)'!FS$6&gt;='対象者リスト(従前分)'!$D16,'対象者リスト(追加補助分2)'!FS$6&lt;='対象者リスト(従前分)'!$E16),"○","×")))</f>
        <v/>
      </c>
      <c r="FT16" s="64" t="str">
        <f ca="1">IF(COUNTIF(INDIRECT(ADDRESS(ROW(),3)&amp;":"&amp;ADDRESS(ROW(),COLUMN()-1)),"○")&gt;=15,"×",IF(ISBLANK('対象者リスト(従前分)'!$D16),"",IF(AND('対象者リスト(追加補助分2)'!FT$6&gt;='対象者リスト(従前分)'!$D16,'対象者リスト(追加補助分2)'!FT$6&lt;='対象者リスト(従前分)'!$E16),"○","×")))</f>
        <v/>
      </c>
      <c r="FU16" s="64" t="str">
        <f ca="1">IF(COUNTIF(INDIRECT(ADDRESS(ROW(),3)&amp;":"&amp;ADDRESS(ROW(),COLUMN()-1)),"○")&gt;=15,"×",IF(ISBLANK('対象者リスト(従前分)'!$D16),"",IF(AND('対象者リスト(追加補助分2)'!FU$6&gt;='対象者リスト(従前分)'!$D16,'対象者リスト(追加補助分2)'!FU$6&lt;='対象者リスト(従前分)'!$E16),"○","×")))</f>
        <v/>
      </c>
      <c r="FV16" s="64" t="str">
        <f ca="1">IF(COUNTIF(INDIRECT(ADDRESS(ROW(),3)&amp;":"&amp;ADDRESS(ROW(),COLUMN()-1)),"○")&gt;=15,"×",IF(ISBLANK('対象者リスト(従前分)'!$D16),"",IF(AND('対象者リスト(追加補助分2)'!FV$6&gt;='対象者リスト(従前分)'!$D16,'対象者リスト(追加補助分2)'!FV$6&lt;='対象者リスト(従前分)'!$E16),"○","×")))</f>
        <v/>
      </c>
      <c r="FW16" s="73" t="str">
        <f ca="1">IF(COUNTIF(INDIRECT(ADDRESS(ROW(),3)&amp;":"&amp;ADDRESS(ROW(),COLUMN()-1)),"○")&gt;=15,"×",IF(ISBLANK('対象者リスト(従前分)'!$D16),"",IF(AND('対象者リスト(追加補助分2)'!FW$6&gt;='対象者リスト(従前分)'!$D16,'対象者リスト(追加補助分2)'!FW$6&lt;='対象者リスト(従前分)'!$E16),"○","×")))</f>
        <v/>
      </c>
      <c r="FX16" s="64" t="str">
        <f ca="1">IF(COUNTIF(INDIRECT(ADDRESS(ROW(),3)&amp;":"&amp;ADDRESS(ROW(),COLUMN()-1)),"○")&gt;=15,"×",IF(ISBLANK('対象者リスト(従前分)'!$D16),"",IF(AND('対象者リスト(追加補助分2)'!FX$6&gt;='対象者リスト(従前分)'!$D16,'対象者リスト(追加補助分2)'!FX$6&lt;='対象者リスト(従前分)'!$E16),"○","×")))</f>
        <v/>
      </c>
      <c r="FY16" s="64" t="str">
        <f ca="1">IF(COUNTIF(INDIRECT(ADDRESS(ROW(),3)&amp;":"&amp;ADDRESS(ROW(),COLUMN()-1)),"○")&gt;=15,"×",IF(ISBLANK('対象者リスト(従前分)'!$D16),"",IF(AND('対象者リスト(追加補助分2)'!FY$6&gt;='対象者リスト(従前分)'!$D16,'対象者リスト(追加補助分2)'!FY$6&lt;='対象者リスト(従前分)'!$E16),"○","×")))</f>
        <v/>
      </c>
      <c r="FZ16" s="64" t="str">
        <f ca="1">IF(COUNTIF(INDIRECT(ADDRESS(ROW(),3)&amp;":"&amp;ADDRESS(ROW(),COLUMN()-1)),"○")&gt;=15,"×",IF(ISBLANK('対象者リスト(従前分)'!$D16),"",IF(AND('対象者リスト(追加補助分2)'!FZ$6&gt;='対象者リスト(従前分)'!$D16,'対象者リスト(追加補助分2)'!FZ$6&lt;='対象者リスト(従前分)'!$E16),"○","×")))</f>
        <v/>
      </c>
      <c r="GA16" s="64" t="str">
        <f ca="1">IF(COUNTIF(INDIRECT(ADDRESS(ROW(),3)&amp;":"&amp;ADDRESS(ROW(),COLUMN()-1)),"○")&gt;=15,"×",IF(ISBLANK('対象者リスト(従前分)'!$D16),"",IF(AND('対象者リスト(追加補助分2)'!GA$6&gt;='対象者リスト(従前分)'!$D16,'対象者リスト(追加補助分2)'!GA$6&lt;='対象者リスト(従前分)'!$E16),"○","×")))</f>
        <v/>
      </c>
      <c r="GB16" s="64" t="str">
        <f ca="1">IF(COUNTIF(INDIRECT(ADDRESS(ROW(),3)&amp;":"&amp;ADDRESS(ROW(),COLUMN()-1)),"○")&gt;=15,"×",IF(ISBLANK('対象者リスト(従前分)'!$D16),"",IF(AND('対象者リスト(追加補助分2)'!GB$6&gt;='対象者リスト(従前分)'!$D16,'対象者リスト(追加補助分2)'!GB$6&lt;='対象者リスト(従前分)'!$E16),"○","×")))</f>
        <v/>
      </c>
      <c r="GC16" s="64" t="str">
        <f ca="1">IF(COUNTIF(INDIRECT(ADDRESS(ROW(),3)&amp;":"&amp;ADDRESS(ROW(),COLUMN()-1)),"○")&gt;=15,"×",IF(ISBLANK('対象者リスト(従前分)'!$D16),"",IF(AND('対象者リスト(追加補助分2)'!GC$6&gt;='対象者リスト(従前分)'!$D16,'対象者リスト(追加補助分2)'!GC$6&lt;='対象者リスト(従前分)'!$E16),"○","×")))</f>
        <v/>
      </c>
      <c r="GD16" s="64" t="str">
        <f ca="1">IF(COUNTIF(INDIRECT(ADDRESS(ROW(),3)&amp;":"&amp;ADDRESS(ROW(),COLUMN()-1)),"○")&gt;=15,"×",IF(ISBLANK('対象者リスト(従前分)'!$D16),"",IF(AND('対象者リスト(追加補助分2)'!GD$6&gt;='対象者リスト(従前分)'!$D16,'対象者リスト(追加補助分2)'!GD$6&lt;='対象者リスト(従前分)'!$E16),"○","×")))</f>
        <v/>
      </c>
      <c r="GE16" s="64" t="str">
        <f ca="1">IF(COUNTIF(INDIRECT(ADDRESS(ROW(),3)&amp;":"&amp;ADDRESS(ROW(),COLUMN()-1)),"○")&gt;=15,"×",IF(ISBLANK('対象者リスト(従前分)'!$D16),"",IF(AND('対象者リスト(追加補助分2)'!GE$6&gt;='対象者リスト(従前分)'!$D16,'対象者リスト(追加補助分2)'!GE$6&lt;='対象者リスト(従前分)'!$E16),"○","×")))</f>
        <v/>
      </c>
      <c r="GF16" s="64" t="str">
        <f ca="1">IF(COUNTIF(INDIRECT(ADDRESS(ROW(),3)&amp;":"&amp;ADDRESS(ROW(),COLUMN()-1)),"○")&gt;=15,"×",IF(ISBLANK('対象者リスト(従前分)'!$D16),"",IF(AND('対象者リスト(追加補助分2)'!GF$6&gt;='対象者リスト(従前分)'!$D16,'対象者リスト(追加補助分2)'!GF$6&lt;='対象者リスト(従前分)'!$E16),"○","×")))</f>
        <v/>
      </c>
      <c r="GG16" s="64" t="str">
        <f ca="1">IF(COUNTIF(INDIRECT(ADDRESS(ROW(),3)&amp;":"&amp;ADDRESS(ROW(),COLUMN()-1)),"○")&gt;=15,"×",IF(ISBLANK('対象者リスト(従前分)'!$D16),"",IF(AND('対象者リスト(追加補助分2)'!GG$6&gt;='対象者リスト(従前分)'!$D16,'対象者リスト(追加補助分2)'!GG$6&lt;='対象者リスト(従前分)'!$E16),"○","×")))</f>
        <v/>
      </c>
      <c r="GH16" s="64" t="str">
        <f ca="1">IF(COUNTIF(INDIRECT(ADDRESS(ROW(),3)&amp;":"&amp;ADDRESS(ROW(),COLUMN()-1)),"○")&gt;=15,"×",IF(ISBLANK('対象者リスト(従前分)'!$D16),"",IF(AND('対象者リスト(追加補助分2)'!GH$6&gt;='対象者リスト(従前分)'!$D16,'対象者リスト(追加補助分2)'!GH$6&lt;='対象者リスト(従前分)'!$E16),"○","×")))</f>
        <v/>
      </c>
      <c r="GI16" s="64" t="str">
        <f ca="1">IF(COUNTIF(INDIRECT(ADDRESS(ROW(),3)&amp;":"&amp;ADDRESS(ROW(),COLUMN()-1)),"○")&gt;=15,"×",IF(ISBLANK('対象者リスト(従前分)'!$D16),"",IF(AND('対象者リスト(追加補助分2)'!GI$6&gt;='対象者リスト(従前分)'!$D16,'対象者リスト(追加補助分2)'!GI$6&lt;='対象者リスト(従前分)'!$E16),"○","×")))</f>
        <v/>
      </c>
      <c r="GJ16" s="64" t="str">
        <f ca="1">IF(COUNTIF(INDIRECT(ADDRESS(ROW(),3)&amp;":"&amp;ADDRESS(ROW(),COLUMN()-1)),"○")&gt;=15,"×",IF(ISBLANK('対象者リスト(従前分)'!$D16),"",IF(AND('対象者リスト(追加補助分2)'!GJ$6&gt;='対象者リスト(従前分)'!$D16,'対象者リスト(追加補助分2)'!GJ$6&lt;='対象者リスト(従前分)'!$E16),"○","×")))</f>
        <v/>
      </c>
      <c r="GK16" s="64" t="str">
        <f ca="1">IF(COUNTIF(INDIRECT(ADDRESS(ROW(),3)&amp;":"&amp;ADDRESS(ROW(),COLUMN()-1)),"○")&gt;=15,"×",IF(ISBLANK('対象者リスト(従前分)'!$D16),"",IF(AND('対象者リスト(追加補助分2)'!GK$6&gt;='対象者リスト(従前分)'!$D16,'対象者リスト(追加補助分2)'!GK$6&lt;='対象者リスト(従前分)'!$E16),"○","×")))</f>
        <v/>
      </c>
      <c r="GL16" s="64" t="str">
        <f ca="1">IF(COUNTIF(INDIRECT(ADDRESS(ROW(),3)&amp;":"&amp;ADDRESS(ROW(),COLUMN()-1)),"○")&gt;=15,"×",IF(ISBLANK('対象者リスト(従前分)'!$D16),"",IF(AND('対象者リスト(追加補助分2)'!GL$6&gt;='対象者リスト(従前分)'!$D16,'対象者リスト(追加補助分2)'!GL$6&lt;='対象者リスト(従前分)'!$E16),"○","×")))</f>
        <v/>
      </c>
      <c r="GM16" s="64" t="str">
        <f ca="1">IF(COUNTIF(INDIRECT(ADDRESS(ROW(),3)&amp;":"&amp;ADDRESS(ROW(),COLUMN()-1)),"○")&gt;=15,"×",IF(ISBLANK('対象者リスト(従前分)'!$D16),"",IF(AND('対象者リスト(追加補助分2)'!GM$6&gt;='対象者リスト(従前分)'!$D16,'対象者リスト(追加補助分2)'!GM$6&lt;='対象者リスト(従前分)'!$E16),"○","×")))</f>
        <v/>
      </c>
      <c r="GN16" s="64" t="str">
        <f ca="1">IF(COUNTIF(INDIRECT(ADDRESS(ROW(),3)&amp;":"&amp;ADDRESS(ROW(),COLUMN()-1)),"○")&gt;=15,"×",IF(ISBLANK('対象者リスト(従前分)'!$D16),"",IF(AND('対象者リスト(追加補助分2)'!GN$6&gt;='対象者リスト(従前分)'!$D16,'対象者リスト(追加補助分2)'!GN$6&lt;='対象者リスト(従前分)'!$E16),"○","×")))</f>
        <v/>
      </c>
      <c r="GO16" s="64" t="str">
        <f ca="1">IF(COUNTIF(INDIRECT(ADDRESS(ROW(),3)&amp;":"&amp;ADDRESS(ROW(),COLUMN()-1)),"○")&gt;=15,"×",IF(ISBLANK('対象者リスト(従前分)'!$D16),"",IF(AND('対象者リスト(追加補助分2)'!GO$6&gt;='対象者リスト(従前分)'!$D16,'対象者リスト(追加補助分2)'!GO$6&lt;='対象者リスト(従前分)'!$E16),"○","×")))</f>
        <v/>
      </c>
      <c r="GP16" s="64" t="str">
        <f ca="1">IF(COUNTIF(INDIRECT(ADDRESS(ROW(),3)&amp;":"&amp;ADDRESS(ROW(),COLUMN()-1)),"○")&gt;=15,"×",IF(ISBLANK('対象者リスト(従前分)'!$D16),"",IF(AND('対象者リスト(追加補助分2)'!GP$6&gt;='対象者リスト(従前分)'!$D16,'対象者リスト(追加補助分2)'!GP$6&lt;='対象者リスト(従前分)'!$E16),"○","×")))</f>
        <v/>
      </c>
      <c r="GQ16" s="64" t="str">
        <f ca="1">IF(COUNTIF(INDIRECT(ADDRESS(ROW(),3)&amp;":"&amp;ADDRESS(ROW(),COLUMN()-1)),"○")&gt;=15,"×",IF(ISBLANK('対象者リスト(従前分)'!$D16),"",IF(AND('対象者リスト(追加補助分2)'!GQ$6&gt;='対象者リスト(従前分)'!$D16,'対象者リスト(追加補助分2)'!GQ$6&lt;='対象者リスト(従前分)'!$E16),"○","×")))</f>
        <v/>
      </c>
      <c r="GR16" s="64" t="str">
        <f ca="1">IF(COUNTIF(INDIRECT(ADDRESS(ROW(),3)&amp;":"&amp;ADDRESS(ROW(),COLUMN()-1)),"○")&gt;=15,"×",IF(ISBLANK('対象者リスト(従前分)'!$D16),"",IF(AND('対象者リスト(追加補助分2)'!GR$6&gt;='対象者リスト(従前分)'!$D16,'対象者リスト(追加補助分2)'!GR$6&lt;='対象者リスト(従前分)'!$E16),"○","×")))</f>
        <v/>
      </c>
      <c r="GS16" s="64" t="str">
        <f ca="1">IF(COUNTIF(INDIRECT(ADDRESS(ROW(),3)&amp;":"&amp;ADDRESS(ROW(),COLUMN()-1)),"○")&gt;=15,"×",IF(ISBLANK('対象者リスト(従前分)'!$D16),"",IF(AND('対象者リスト(追加補助分2)'!GS$6&gt;='対象者リスト(従前分)'!$D16,'対象者リスト(追加補助分2)'!GS$6&lt;='対象者リスト(従前分)'!$E16),"○","×")))</f>
        <v/>
      </c>
      <c r="GT16" s="64" t="str">
        <f ca="1">IF(COUNTIF(INDIRECT(ADDRESS(ROW(),3)&amp;":"&amp;ADDRESS(ROW(),COLUMN()-1)),"○")&gt;=15,"×",IF(ISBLANK('対象者リスト(従前分)'!$D16),"",IF(AND('対象者リスト(追加補助分2)'!GT$6&gt;='対象者リスト(従前分)'!$D16,'対象者リスト(追加補助分2)'!GT$6&lt;='対象者リスト(従前分)'!$E16),"○","×")))</f>
        <v/>
      </c>
      <c r="GU16" s="64" t="str">
        <f ca="1">IF(COUNTIF(INDIRECT(ADDRESS(ROW(),3)&amp;":"&amp;ADDRESS(ROW(),COLUMN()-1)),"○")&gt;=15,"×",IF(ISBLANK('対象者リスト(従前分)'!$D16),"",IF(AND('対象者リスト(追加補助分2)'!GU$6&gt;='対象者リスト(従前分)'!$D16,'対象者リスト(追加補助分2)'!GU$6&lt;='対象者リスト(従前分)'!$E16),"○","×")))</f>
        <v/>
      </c>
      <c r="GV16" s="64" t="str">
        <f ca="1">IF(COUNTIF(INDIRECT(ADDRESS(ROW(),3)&amp;":"&amp;ADDRESS(ROW(),COLUMN()-1)),"○")&gt;=15,"×",IF(ISBLANK('対象者リスト(従前分)'!$D16),"",IF(AND('対象者リスト(追加補助分2)'!GV$6&gt;='対象者リスト(従前分)'!$D16,'対象者リスト(追加補助分2)'!GV$6&lt;='対象者リスト(従前分)'!$E16),"○","×")))</f>
        <v/>
      </c>
      <c r="GW16" s="64" t="str">
        <f ca="1">IF(COUNTIF(INDIRECT(ADDRESS(ROW(),3)&amp;":"&amp;ADDRESS(ROW(),COLUMN()-1)),"○")&gt;=15,"×",IF(ISBLANK('対象者リスト(従前分)'!$D16),"",IF(AND('対象者リスト(追加補助分2)'!GW$6&gt;='対象者リスト(従前分)'!$D16,'対象者リスト(追加補助分2)'!GW$6&lt;='対象者リスト(従前分)'!$E16),"○","×")))</f>
        <v/>
      </c>
      <c r="GX16" s="64" t="str">
        <f ca="1">IF(COUNTIF(INDIRECT(ADDRESS(ROW(),3)&amp;":"&amp;ADDRESS(ROW(),COLUMN()-1)),"○")&gt;=15,"×",IF(ISBLANK('対象者リスト(従前分)'!$D16),"",IF(AND('対象者リスト(追加補助分2)'!GX$6&gt;='対象者リスト(従前分)'!$D16,'対象者リスト(追加補助分2)'!GX$6&lt;='対象者リスト(従前分)'!$E16),"○","×")))</f>
        <v/>
      </c>
      <c r="GY16" s="64" t="str">
        <f ca="1">IF(COUNTIF(INDIRECT(ADDRESS(ROW(),3)&amp;":"&amp;ADDRESS(ROW(),COLUMN()-1)),"○")&gt;=15,"×",IF(ISBLANK('対象者リスト(従前分)'!$D16),"",IF(AND('対象者リスト(追加補助分2)'!GY$6&gt;='対象者リスト(従前分)'!$D16,'対象者リスト(追加補助分2)'!GY$6&lt;='対象者リスト(従前分)'!$E16),"○","×")))</f>
        <v/>
      </c>
      <c r="GZ16" s="64" t="str">
        <f ca="1">IF(COUNTIF(INDIRECT(ADDRESS(ROW(),3)&amp;":"&amp;ADDRESS(ROW(),COLUMN()-1)),"○")&gt;=15,"×",IF(ISBLANK('対象者リスト(従前分)'!$D16),"",IF(AND('対象者リスト(追加補助分2)'!GZ$6&gt;='対象者リスト(従前分)'!$D16,'対象者リスト(追加補助分2)'!GZ$6&lt;='対象者リスト(従前分)'!$E16),"○","×")))</f>
        <v/>
      </c>
      <c r="HA16" s="72" t="str">
        <f ca="1">IF(COUNTIF(INDIRECT(ADDRESS(ROW(),3)&amp;":"&amp;ADDRESS(ROW(),COLUMN()-1)),"○")&gt;=15,"×",IF(ISBLANK('対象者リスト(従前分)'!$D16),"",IF(AND('対象者リスト(追加補助分2)'!HA$6&gt;='対象者リスト(従前分)'!$D16,'対象者リスト(追加補助分2)'!HA$6&lt;='対象者リスト(従前分)'!$E16),"○","×")))</f>
        <v/>
      </c>
      <c r="HB16" s="73" t="str">
        <f ca="1">IF(COUNTIF(INDIRECT(ADDRESS(ROW(),3)&amp;":"&amp;ADDRESS(ROW(),COLUMN()-1)),"○")&gt;=15,"×",IF(ISBLANK('対象者リスト(従前分)'!$D16),"",IF(AND('対象者リスト(追加補助分2)'!HB$6&gt;='対象者リスト(従前分)'!$D16,'対象者リスト(追加補助分2)'!HB$6&lt;='対象者リスト(従前分)'!$E16),"○","×")))</f>
        <v/>
      </c>
      <c r="HC16" s="64" t="str">
        <f ca="1">IF(COUNTIF(INDIRECT(ADDRESS(ROW(),3)&amp;":"&amp;ADDRESS(ROW(),COLUMN()-1)),"○")&gt;=15,"×",IF(ISBLANK('対象者リスト(従前分)'!$D16),"",IF(AND('対象者リスト(追加補助分2)'!HC$6&gt;='対象者リスト(従前分)'!$D16,'対象者リスト(追加補助分2)'!HC$6&lt;='対象者リスト(従前分)'!$E16),"○","×")))</f>
        <v/>
      </c>
      <c r="HD16" s="64" t="str">
        <f ca="1">IF(COUNTIF(INDIRECT(ADDRESS(ROW(),3)&amp;":"&amp;ADDRESS(ROW(),COLUMN()-1)),"○")&gt;=15,"×",IF(ISBLANK('対象者リスト(従前分)'!$D16),"",IF(AND('対象者リスト(追加補助分2)'!HD$6&gt;='対象者リスト(従前分)'!$D16,'対象者リスト(追加補助分2)'!HD$6&lt;='対象者リスト(従前分)'!$E16),"○","×")))</f>
        <v/>
      </c>
      <c r="HE16" s="64" t="str">
        <f ca="1">IF(COUNTIF(INDIRECT(ADDRESS(ROW(),3)&amp;":"&amp;ADDRESS(ROW(),COLUMN()-1)),"○")&gt;=15,"×",IF(ISBLANK('対象者リスト(従前分)'!$D16),"",IF(AND('対象者リスト(追加補助分2)'!HE$6&gt;='対象者リスト(従前分)'!$D16,'対象者リスト(追加補助分2)'!HE$6&lt;='対象者リスト(従前分)'!$E16),"○","×")))</f>
        <v/>
      </c>
      <c r="HF16" s="64" t="str">
        <f ca="1">IF(COUNTIF(INDIRECT(ADDRESS(ROW(),3)&amp;":"&amp;ADDRESS(ROW(),COLUMN()-1)),"○")&gt;=15,"×",IF(ISBLANK('対象者リスト(従前分)'!$D16),"",IF(AND('対象者リスト(追加補助分2)'!HF$6&gt;='対象者リスト(従前分)'!$D16,'対象者リスト(追加補助分2)'!HF$6&lt;='対象者リスト(従前分)'!$E16),"○","×")))</f>
        <v/>
      </c>
      <c r="HG16" s="64" t="str">
        <f ca="1">IF(COUNTIF(INDIRECT(ADDRESS(ROW(),3)&amp;":"&amp;ADDRESS(ROW(),COLUMN()-1)),"○")&gt;=15,"×",IF(ISBLANK('対象者リスト(従前分)'!$D16),"",IF(AND('対象者リスト(追加補助分2)'!HG$6&gt;='対象者リスト(従前分)'!$D16,'対象者リスト(追加補助分2)'!HG$6&lt;='対象者リスト(従前分)'!$E16),"○","×")))</f>
        <v/>
      </c>
      <c r="HH16" s="64" t="str">
        <f ca="1">IF(COUNTIF(INDIRECT(ADDRESS(ROW(),3)&amp;":"&amp;ADDRESS(ROW(),COLUMN()-1)),"○")&gt;=15,"×",IF(ISBLANK('対象者リスト(従前分)'!$D16),"",IF(AND('対象者リスト(追加補助分2)'!HH$6&gt;='対象者リスト(従前分)'!$D16,'対象者リスト(追加補助分2)'!HH$6&lt;='対象者リスト(従前分)'!$E16),"○","×")))</f>
        <v/>
      </c>
      <c r="HI16" s="64" t="str">
        <f ca="1">IF(COUNTIF(INDIRECT(ADDRESS(ROW(),3)&amp;":"&amp;ADDRESS(ROW(),COLUMN()-1)),"○")&gt;=15,"×",IF(ISBLANK('対象者リスト(従前分)'!$D16),"",IF(AND('対象者リスト(追加補助分2)'!HI$6&gt;='対象者リスト(従前分)'!$D16,'対象者リスト(追加補助分2)'!HI$6&lt;='対象者リスト(従前分)'!$E16),"○","×")))</f>
        <v/>
      </c>
      <c r="HJ16" s="64" t="str">
        <f ca="1">IF(COUNTIF(INDIRECT(ADDRESS(ROW(),3)&amp;":"&amp;ADDRESS(ROW(),COLUMN()-1)),"○")&gt;=15,"×",IF(ISBLANK('対象者リスト(従前分)'!$D16),"",IF(AND('対象者リスト(追加補助分2)'!HJ$6&gt;='対象者リスト(従前分)'!$D16,'対象者リスト(追加補助分2)'!HJ$6&lt;='対象者リスト(従前分)'!$E16),"○","×")))</f>
        <v/>
      </c>
      <c r="HK16" s="64" t="str">
        <f ca="1">IF(COUNTIF(INDIRECT(ADDRESS(ROW(),3)&amp;":"&amp;ADDRESS(ROW(),COLUMN()-1)),"○")&gt;=15,"×",IF(ISBLANK('対象者リスト(従前分)'!$D16),"",IF(AND('対象者リスト(追加補助分2)'!HK$6&gt;='対象者リスト(従前分)'!$D16,'対象者リスト(追加補助分2)'!HK$6&lt;='対象者リスト(従前分)'!$E16),"○","×")))</f>
        <v/>
      </c>
      <c r="HL16" s="64" t="str">
        <f ca="1">IF(COUNTIF(INDIRECT(ADDRESS(ROW(),3)&amp;":"&amp;ADDRESS(ROW(),COLUMN()-1)),"○")&gt;=15,"×",IF(ISBLANK('対象者リスト(従前分)'!$D16),"",IF(AND('対象者リスト(追加補助分2)'!HL$6&gt;='対象者リスト(従前分)'!$D16,'対象者リスト(追加補助分2)'!HL$6&lt;='対象者リスト(従前分)'!$E16),"○","×")))</f>
        <v/>
      </c>
      <c r="HM16" s="64" t="str">
        <f ca="1">IF(COUNTIF(INDIRECT(ADDRESS(ROW(),3)&amp;":"&amp;ADDRESS(ROW(),COLUMN()-1)),"○")&gt;=15,"×",IF(ISBLANK('対象者リスト(従前分)'!$D16),"",IF(AND('対象者リスト(追加補助分2)'!HM$6&gt;='対象者リスト(従前分)'!$D16,'対象者リスト(追加補助分2)'!HM$6&lt;='対象者リスト(従前分)'!$E16),"○","×")))</f>
        <v/>
      </c>
      <c r="HN16" s="64" t="str">
        <f ca="1">IF(COUNTIF(INDIRECT(ADDRESS(ROW(),3)&amp;":"&amp;ADDRESS(ROW(),COLUMN()-1)),"○")&gt;=15,"×",IF(ISBLANK('対象者リスト(従前分)'!$D16),"",IF(AND('対象者リスト(追加補助分2)'!HN$6&gt;='対象者リスト(従前分)'!$D16,'対象者リスト(追加補助分2)'!HN$6&lt;='対象者リスト(従前分)'!$E16),"○","×")))</f>
        <v/>
      </c>
      <c r="HO16" s="64" t="str">
        <f ca="1">IF(COUNTIF(INDIRECT(ADDRESS(ROW(),3)&amp;":"&amp;ADDRESS(ROW(),COLUMN()-1)),"○")&gt;=15,"×",IF(ISBLANK('対象者リスト(従前分)'!$D16),"",IF(AND('対象者リスト(追加補助分2)'!HO$6&gt;='対象者リスト(従前分)'!$D16,'対象者リスト(追加補助分2)'!HO$6&lt;='対象者リスト(従前分)'!$E16),"○","×")))</f>
        <v/>
      </c>
      <c r="HP16" s="64" t="str">
        <f ca="1">IF(COUNTIF(INDIRECT(ADDRESS(ROW(),3)&amp;":"&amp;ADDRESS(ROW(),COLUMN()-1)),"○")&gt;=15,"×",IF(ISBLANK('対象者リスト(従前分)'!$D16),"",IF(AND('対象者リスト(追加補助分2)'!HP$6&gt;='対象者リスト(従前分)'!$D16,'対象者リスト(追加補助分2)'!HP$6&lt;='対象者リスト(従前分)'!$E16),"○","×")))</f>
        <v/>
      </c>
      <c r="HQ16" s="64" t="str">
        <f ca="1">IF(COUNTIF(INDIRECT(ADDRESS(ROW(),3)&amp;":"&amp;ADDRESS(ROW(),COLUMN()-1)),"○")&gt;=15,"×",IF(ISBLANK('対象者リスト(従前分)'!$D16),"",IF(AND('対象者リスト(追加補助分2)'!HQ$6&gt;='対象者リスト(従前分)'!$D16,'対象者リスト(追加補助分2)'!HQ$6&lt;='対象者リスト(従前分)'!$E16),"○","×")))</f>
        <v/>
      </c>
      <c r="HR16" s="64" t="str">
        <f ca="1">IF(COUNTIF(INDIRECT(ADDRESS(ROW(),3)&amp;":"&amp;ADDRESS(ROW(),COLUMN()-1)),"○")&gt;=15,"×",IF(ISBLANK('対象者リスト(従前分)'!$D16),"",IF(AND('対象者リスト(追加補助分2)'!HR$6&gt;='対象者リスト(従前分)'!$D16,'対象者リスト(追加補助分2)'!HR$6&lt;='対象者リスト(従前分)'!$E16),"○","×")))</f>
        <v/>
      </c>
      <c r="HS16" s="64" t="str">
        <f ca="1">IF(COUNTIF(INDIRECT(ADDRESS(ROW(),3)&amp;":"&amp;ADDRESS(ROW(),COLUMN()-1)),"○")&gt;=15,"×",IF(ISBLANK('対象者リスト(従前分)'!$D16),"",IF(AND('対象者リスト(追加補助分2)'!HS$6&gt;='対象者リスト(従前分)'!$D16,'対象者リスト(追加補助分2)'!HS$6&lt;='対象者リスト(従前分)'!$E16),"○","×")))</f>
        <v/>
      </c>
      <c r="HT16" s="64" t="str">
        <f ca="1">IF(COUNTIF(INDIRECT(ADDRESS(ROW(),3)&amp;":"&amp;ADDRESS(ROW(),COLUMN()-1)),"○")&gt;=15,"×",IF(ISBLANK('対象者リスト(従前分)'!$D16),"",IF(AND('対象者リスト(追加補助分2)'!HT$6&gt;='対象者リスト(従前分)'!$D16,'対象者リスト(追加補助分2)'!HT$6&lt;='対象者リスト(従前分)'!$E16),"○","×")))</f>
        <v/>
      </c>
      <c r="HU16" s="64" t="str">
        <f ca="1">IF(COUNTIF(INDIRECT(ADDRESS(ROW(),3)&amp;":"&amp;ADDRESS(ROW(),COLUMN()-1)),"○")&gt;=15,"×",IF(ISBLANK('対象者リスト(従前分)'!$D16),"",IF(AND('対象者リスト(追加補助分2)'!HU$6&gt;='対象者リスト(従前分)'!$D16,'対象者リスト(追加補助分2)'!HU$6&lt;='対象者リスト(従前分)'!$E16),"○","×")))</f>
        <v/>
      </c>
      <c r="HV16" s="64" t="str">
        <f ca="1">IF(COUNTIF(INDIRECT(ADDRESS(ROW(),3)&amp;":"&amp;ADDRESS(ROW(),COLUMN()-1)),"○")&gt;=15,"×",IF(ISBLANK('対象者リスト(従前分)'!$D16),"",IF(AND('対象者リスト(追加補助分2)'!HV$6&gt;='対象者リスト(従前分)'!$D16,'対象者リスト(追加補助分2)'!HV$6&lt;='対象者リスト(従前分)'!$E16),"○","×")))</f>
        <v/>
      </c>
      <c r="HW16" s="64" t="str">
        <f ca="1">IF(COUNTIF(INDIRECT(ADDRESS(ROW(),3)&amp;":"&amp;ADDRESS(ROW(),COLUMN()-1)),"○")&gt;=15,"×",IF(ISBLANK('対象者リスト(従前分)'!$D16),"",IF(AND('対象者リスト(追加補助分2)'!HW$6&gt;='対象者リスト(従前分)'!$D16,'対象者リスト(追加補助分2)'!HW$6&lt;='対象者リスト(従前分)'!$E16),"○","×")))</f>
        <v/>
      </c>
      <c r="HX16" s="64" t="str">
        <f ca="1">IF(COUNTIF(INDIRECT(ADDRESS(ROW(),3)&amp;":"&amp;ADDRESS(ROW(),COLUMN()-1)),"○")&gt;=15,"×",IF(ISBLANK('対象者リスト(従前分)'!$D16),"",IF(AND('対象者リスト(追加補助分2)'!HX$6&gt;='対象者リスト(従前分)'!$D16,'対象者リスト(追加補助分2)'!HX$6&lt;='対象者リスト(従前分)'!$E16),"○","×")))</f>
        <v/>
      </c>
      <c r="HY16" s="64" t="str">
        <f ca="1">IF(COUNTIF(INDIRECT(ADDRESS(ROW(),3)&amp;":"&amp;ADDRESS(ROW(),COLUMN()-1)),"○")&gt;=15,"×",IF(ISBLANK('対象者リスト(従前分)'!$D16),"",IF(AND('対象者リスト(追加補助分2)'!HY$6&gt;='対象者リスト(従前分)'!$D16,'対象者リスト(追加補助分2)'!HY$6&lt;='対象者リスト(従前分)'!$E16),"○","×")))</f>
        <v/>
      </c>
      <c r="HZ16" s="64" t="str">
        <f ca="1">IF(COUNTIF(INDIRECT(ADDRESS(ROW(),3)&amp;":"&amp;ADDRESS(ROW(),COLUMN()-1)),"○")&gt;=15,"×",IF(ISBLANK('対象者リスト(従前分)'!$D16),"",IF(AND('対象者リスト(追加補助分2)'!HZ$6&gt;='対象者リスト(従前分)'!$D16,'対象者リスト(追加補助分2)'!HZ$6&lt;='対象者リスト(従前分)'!$E16),"○","×")))</f>
        <v/>
      </c>
      <c r="IA16" s="64" t="str">
        <f ca="1">IF(COUNTIF(INDIRECT(ADDRESS(ROW(),3)&amp;":"&amp;ADDRESS(ROW(),COLUMN()-1)),"○")&gt;=15,"×",IF(ISBLANK('対象者リスト(従前分)'!$D16),"",IF(AND('対象者リスト(追加補助分2)'!IA$6&gt;='対象者リスト(従前分)'!$D16,'対象者リスト(追加補助分2)'!IA$6&lt;='対象者リスト(従前分)'!$E16),"○","×")))</f>
        <v/>
      </c>
      <c r="IB16" s="64" t="str">
        <f ca="1">IF(COUNTIF(INDIRECT(ADDRESS(ROW(),3)&amp;":"&amp;ADDRESS(ROW(),COLUMN()-1)),"○")&gt;=15,"×",IF(ISBLANK('対象者リスト(従前分)'!$D16),"",IF(AND('対象者リスト(追加補助分2)'!IB$6&gt;='対象者リスト(従前分)'!$D16,'対象者リスト(追加補助分2)'!IB$6&lt;='対象者リスト(従前分)'!$E16),"○","×")))</f>
        <v/>
      </c>
      <c r="IC16" s="64" t="str">
        <f ca="1">IF(COUNTIF(INDIRECT(ADDRESS(ROW(),3)&amp;":"&amp;ADDRESS(ROW(),COLUMN()-1)),"○")&gt;=15,"×",IF(ISBLANK('対象者リスト(従前分)'!$D16),"",IF(AND('対象者リスト(追加補助分2)'!IC$6&gt;='対象者リスト(従前分)'!$D16,'対象者リスト(追加補助分2)'!IC$6&lt;='対象者リスト(従前分)'!$E16),"○","×")))</f>
        <v/>
      </c>
      <c r="ID16" s="64" t="str">
        <f ca="1">IF(COUNTIF(INDIRECT(ADDRESS(ROW(),3)&amp;":"&amp;ADDRESS(ROW(),COLUMN()-1)),"○")&gt;=15,"×",IF(ISBLANK('対象者リスト(従前分)'!$D16),"",IF(AND('対象者リスト(追加補助分2)'!ID$6&gt;='対象者リスト(従前分)'!$D16,'対象者リスト(追加補助分2)'!ID$6&lt;='対象者リスト(従前分)'!$E16),"○","×")))</f>
        <v/>
      </c>
      <c r="IE16" s="87" t="str">
        <f ca="1">IF(COUNTIF(INDIRECT(ADDRESS(ROW(),3)&amp;":"&amp;ADDRESS(ROW(),COLUMN()-1)),"○")&gt;=15,"×",IF(ISBLANK('対象者リスト(従前分)'!$D16),"",IF(AND('対象者リスト(追加補助分2)'!IE$6&gt;='対象者リスト(従前分)'!$D16,'対象者リスト(追加補助分2)'!IE$6&lt;='対象者リスト(従前分)'!$E16),"○","×")))</f>
        <v/>
      </c>
      <c r="IF16" s="73" t="str">
        <f ca="1">IF(COUNTIF(INDIRECT(ADDRESS(ROW(),3)&amp;":"&amp;ADDRESS(ROW(),COLUMN()-1)),"○")&gt;=15,"×",IF(ISBLANK('対象者リスト(従前分)'!$D16),"",IF(AND('対象者リスト(追加補助分2)'!IF$6&gt;='対象者リスト(従前分)'!$D16,'対象者リスト(追加補助分2)'!IF$6&lt;='対象者リスト(従前分)'!$E16),"○","×")))</f>
        <v/>
      </c>
      <c r="IG16" s="64" t="str">
        <f ca="1">IF(COUNTIF(INDIRECT(ADDRESS(ROW(),3)&amp;":"&amp;ADDRESS(ROW(),COLUMN()-1)),"○")&gt;=15,"×",IF(ISBLANK('対象者リスト(従前分)'!$D16),"",IF(AND('対象者リスト(追加補助分2)'!IG$6&gt;='対象者リスト(従前分)'!$D16,'対象者リスト(追加補助分2)'!IG$6&lt;='対象者リスト(従前分)'!$E16),"○","×")))</f>
        <v/>
      </c>
      <c r="IH16" s="64" t="str">
        <f ca="1">IF(COUNTIF(INDIRECT(ADDRESS(ROW(),3)&amp;":"&amp;ADDRESS(ROW(),COLUMN()-1)),"○")&gt;=15,"×",IF(ISBLANK('対象者リスト(従前分)'!$D16),"",IF(AND('対象者リスト(追加補助分2)'!IH$6&gt;='対象者リスト(従前分)'!$D16,'対象者リスト(追加補助分2)'!IH$6&lt;='対象者リスト(従前分)'!$E16),"○","×")))</f>
        <v/>
      </c>
      <c r="II16" s="64" t="str">
        <f ca="1">IF(COUNTIF(INDIRECT(ADDRESS(ROW(),3)&amp;":"&amp;ADDRESS(ROW(),COLUMN()-1)),"○")&gt;=15,"×",IF(ISBLANK('対象者リスト(従前分)'!$D16),"",IF(AND('対象者リスト(追加補助分2)'!II$6&gt;='対象者リスト(従前分)'!$D16,'対象者リスト(追加補助分2)'!II$6&lt;='対象者リスト(従前分)'!$E16),"○","×")))</f>
        <v/>
      </c>
      <c r="IJ16" s="64" t="str">
        <f ca="1">IF(COUNTIF(INDIRECT(ADDRESS(ROW(),3)&amp;":"&amp;ADDRESS(ROW(),COLUMN()-1)),"○")&gt;=15,"×",IF(ISBLANK('対象者リスト(従前分)'!$D16),"",IF(AND('対象者リスト(追加補助分2)'!IJ$6&gt;='対象者リスト(従前分)'!$D16,'対象者リスト(追加補助分2)'!IJ$6&lt;='対象者リスト(従前分)'!$E16),"○","×")))</f>
        <v/>
      </c>
      <c r="IK16" s="64" t="str">
        <f ca="1">IF(COUNTIF(INDIRECT(ADDRESS(ROW(),3)&amp;":"&amp;ADDRESS(ROW(),COLUMN()-1)),"○")&gt;=15,"×",IF(ISBLANK('対象者リスト(従前分)'!$D16),"",IF(AND('対象者リスト(追加補助分2)'!IK$6&gt;='対象者リスト(従前分)'!$D16,'対象者リスト(追加補助分2)'!IK$6&lt;='対象者リスト(従前分)'!$E16),"○","×")))</f>
        <v/>
      </c>
      <c r="IL16" s="64" t="str">
        <f ca="1">IF(COUNTIF(INDIRECT(ADDRESS(ROW(),3)&amp;":"&amp;ADDRESS(ROW(),COLUMN()-1)),"○")&gt;=15,"×",IF(ISBLANK('対象者リスト(従前分)'!$D16),"",IF(AND('対象者リスト(追加補助分2)'!IL$6&gt;='対象者リスト(従前分)'!$D16,'対象者リスト(追加補助分2)'!IL$6&lt;='対象者リスト(従前分)'!$E16),"○","×")))</f>
        <v/>
      </c>
      <c r="IM16" s="64" t="str">
        <f ca="1">IF(COUNTIF(INDIRECT(ADDRESS(ROW(),3)&amp;":"&amp;ADDRESS(ROW(),COLUMN()-1)),"○")&gt;=15,"×",IF(ISBLANK('対象者リスト(従前分)'!$D16),"",IF(AND('対象者リスト(追加補助分2)'!IM$6&gt;='対象者リスト(従前分)'!$D16,'対象者リスト(追加補助分2)'!IM$6&lt;='対象者リスト(従前分)'!$E16),"○","×")))</f>
        <v/>
      </c>
      <c r="IN16" s="64" t="str">
        <f ca="1">IF(COUNTIF(INDIRECT(ADDRESS(ROW(),3)&amp;":"&amp;ADDRESS(ROW(),COLUMN()-1)),"○")&gt;=15,"×",IF(ISBLANK('対象者リスト(従前分)'!$D16),"",IF(AND('対象者リスト(追加補助分2)'!IN$6&gt;='対象者リスト(従前分)'!$D16,'対象者リスト(追加補助分2)'!IN$6&lt;='対象者リスト(従前分)'!$E16),"○","×")))</f>
        <v/>
      </c>
      <c r="IO16" s="64" t="str">
        <f ca="1">IF(COUNTIF(INDIRECT(ADDRESS(ROW(),3)&amp;":"&amp;ADDRESS(ROW(),COLUMN()-1)),"○")&gt;=15,"×",IF(ISBLANK('対象者リスト(従前分)'!$D16),"",IF(AND('対象者リスト(追加補助分2)'!IO$6&gt;='対象者リスト(従前分)'!$D16,'対象者リスト(追加補助分2)'!IO$6&lt;='対象者リスト(従前分)'!$E16),"○","×")))</f>
        <v/>
      </c>
      <c r="IP16" s="64" t="str">
        <f ca="1">IF(COUNTIF(INDIRECT(ADDRESS(ROW(),3)&amp;":"&amp;ADDRESS(ROW(),COLUMN()-1)),"○")&gt;=15,"×",IF(ISBLANK('対象者リスト(従前分)'!$D16),"",IF(AND('対象者リスト(追加補助分2)'!IP$6&gt;='対象者リスト(従前分)'!$D16,'対象者リスト(追加補助分2)'!IP$6&lt;='対象者リスト(従前分)'!$E16),"○","×")))</f>
        <v/>
      </c>
      <c r="IQ16" s="64" t="str">
        <f ca="1">IF(COUNTIF(INDIRECT(ADDRESS(ROW(),3)&amp;":"&amp;ADDRESS(ROW(),COLUMN()-1)),"○")&gt;=15,"×",IF(ISBLANK('対象者リスト(従前分)'!$D16),"",IF(AND('対象者リスト(追加補助分2)'!IQ$6&gt;='対象者リスト(従前分)'!$D16,'対象者リスト(追加補助分2)'!IQ$6&lt;='対象者リスト(従前分)'!$E16),"○","×")))</f>
        <v/>
      </c>
      <c r="IR16" s="64" t="str">
        <f ca="1">IF(COUNTIF(INDIRECT(ADDRESS(ROW(),3)&amp;":"&amp;ADDRESS(ROW(),COLUMN()-1)),"○")&gt;=15,"×",IF(ISBLANK('対象者リスト(従前分)'!$D16),"",IF(AND('対象者リスト(追加補助分2)'!IR$6&gt;='対象者リスト(従前分)'!$D16,'対象者リスト(追加補助分2)'!IR$6&lt;='対象者リスト(従前分)'!$E16),"○","×")))</f>
        <v/>
      </c>
      <c r="IS16" s="64" t="str">
        <f ca="1">IF(COUNTIF(INDIRECT(ADDRESS(ROW(),3)&amp;":"&amp;ADDRESS(ROW(),COLUMN()-1)),"○")&gt;=15,"×",IF(ISBLANK('対象者リスト(従前分)'!$D16),"",IF(AND('対象者リスト(追加補助分2)'!IS$6&gt;='対象者リスト(従前分)'!$D16,'対象者リスト(追加補助分2)'!IS$6&lt;='対象者リスト(従前分)'!$E16),"○","×")))</f>
        <v/>
      </c>
      <c r="IT16" s="64" t="str">
        <f ca="1">IF(COUNTIF(INDIRECT(ADDRESS(ROW(),3)&amp;":"&amp;ADDRESS(ROW(),COLUMN()-1)),"○")&gt;=15,"×",IF(ISBLANK('対象者リスト(従前分)'!$D16),"",IF(AND('対象者リスト(追加補助分2)'!IT$6&gt;='対象者リスト(従前分)'!$D16,'対象者リスト(追加補助分2)'!IT$6&lt;='対象者リスト(従前分)'!$E16),"○","×")))</f>
        <v/>
      </c>
      <c r="IU16" s="64" t="str">
        <f ca="1">IF(COUNTIF(INDIRECT(ADDRESS(ROW(),3)&amp;":"&amp;ADDRESS(ROW(),COLUMN()-1)),"○")&gt;=15,"×",IF(ISBLANK('対象者リスト(従前分)'!$D16),"",IF(AND('対象者リスト(追加補助分2)'!IU$6&gt;='対象者リスト(従前分)'!$D16,'対象者リスト(追加補助分2)'!IU$6&lt;='対象者リスト(従前分)'!$E16),"○","×")))</f>
        <v/>
      </c>
      <c r="IV16" s="64" t="str">
        <f ca="1">IF(COUNTIF(INDIRECT(ADDRESS(ROW(),3)&amp;":"&amp;ADDRESS(ROW(),COLUMN()-1)),"○")&gt;=15,"×",IF(ISBLANK('対象者リスト(従前分)'!$D16),"",IF(AND('対象者リスト(追加補助分2)'!IV$6&gt;='対象者リスト(従前分)'!$D16,'対象者リスト(追加補助分2)'!IV$6&lt;='対象者リスト(従前分)'!$E16),"○","×")))</f>
        <v/>
      </c>
      <c r="IW16" s="64" t="str">
        <f ca="1">IF(COUNTIF(INDIRECT(ADDRESS(ROW(),3)&amp;":"&amp;ADDRESS(ROW(),COLUMN()-1)),"○")&gt;=15,"×",IF(ISBLANK('対象者リスト(従前分)'!$D16),"",IF(AND('対象者リスト(追加補助分2)'!IW$6&gt;='対象者リスト(従前分)'!$D16,'対象者リスト(追加補助分2)'!IW$6&lt;='対象者リスト(従前分)'!$E16),"○","×")))</f>
        <v/>
      </c>
      <c r="IX16" s="64" t="str">
        <f ca="1">IF(COUNTIF(INDIRECT(ADDRESS(ROW(),3)&amp;":"&amp;ADDRESS(ROW(),COLUMN()-1)),"○")&gt;=15,"×",IF(ISBLANK('対象者リスト(従前分)'!$D16),"",IF(AND('対象者リスト(追加補助分2)'!IX$6&gt;='対象者リスト(従前分)'!$D16,'対象者リスト(追加補助分2)'!IX$6&lt;='対象者リスト(従前分)'!$E16),"○","×")))</f>
        <v/>
      </c>
      <c r="IY16" s="64" t="str">
        <f ca="1">IF(COUNTIF(INDIRECT(ADDRESS(ROW(),3)&amp;":"&amp;ADDRESS(ROW(),COLUMN()-1)),"○")&gt;=15,"×",IF(ISBLANK('対象者リスト(従前分)'!$D16),"",IF(AND('対象者リスト(追加補助分2)'!IY$6&gt;='対象者リスト(従前分)'!$D16,'対象者リスト(追加補助分2)'!IY$6&lt;='対象者リスト(従前分)'!$E16),"○","×")))</f>
        <v/>
      </c>
      <c r="IZ16" s="64" t="str">
        <f ca="1">IF(COUNTIF(INDIRECT(ADDRESS(ROW(),3)&amp;":"&amp;ADDRESS(ROW(),COLUMN()-1)),"○")&gt;=15,"×",IF(ISBLANK('対象者リスト(従前分)'!$D16),"",IF(AND('対象者リスト(追加補助分2)'!IZ$6&gt;='対象者リスト(従前分)'!$D16,'対象者リスト(追加補助分2)'!IZ$6&lt;='対象者リスト(従前分)'!$E16),"○","×")))</f>
        <v/>
      </c>
      <c r="JA16" s="64" t="str">
        <f ca="1">IF(COUNTIF(INDIRECT(ADDRESS(ROW(),3)&amp;":"&amp;ADDRESS(ROW(),COLUMN()-1)),"○")&gt;=15,"×",IF(ISBLANK('対象者リスト(従前分)'!$D16),"",IF(AND('対象者リスト(追加補助分2)'!JA$6&gt;='対象者リスト(従前分)'!$D16,'対象者リスト(追加補助分2)'!JA$6&lt;='対象者リスト(従前分)'!$E16),"○","×")))</f>
        <v/>
      </c>
      <c r="JB16" s="64" t="str">
        <f ca="1">IF(COUNTIF(INDIRECT(ADDRESS(ROW(),3)&amp;":"&amp;ADDRESS(ROW(),COLUMN()-1)),"○")&gt;=15,"×",IF(ISBLANK('対象者リスト(従前分)'!$D16),"",IF(AND('対象者リスト(追加補助分2)'!JB$6&gt;='対象者リスト(従前分)'!$D16,'対象者リスト(追加補助分2)'!JB$6&lt;='対象者リスト(従前分)'!$E16),"○","×")))</f>
        <v/>
      </c>
      <c r="JC16" s="64" t="str">
        <f ca="1">IF(COUNTIF(INDIRECT(ADDRESS(ROW(),3)&amp;":"&amp;ADDRESS(ROW(),COLUMN()-1)),"○")&gt;=15,"×",IF(ISBLANK('対象者リスト(従前分)'!$D16),"",IF(AND('対象者リスト(追加補助分2)'!JC$6&gt;='対象者リスト(従前分)'!$D16,'対象者リスト(追加補助分2)'!JC$6&lt;='対象者リスト(従前分)'!$E16),"○","×")))</f>
        <v/>
      </c>
      <c r="JD16" s="64" t="str">
        <f ca="1">IF(COUNTIF(INDIRECT(ADDRESS(ROW(),3)&amp;":"&amp;ADDRESS(ROW(),COLUMN()-1)),"○")&gt;=15,"×",IF(ISBLANK('対象者リスト(従前分)'!$D16),"",IF(AND('対象者リスト(追加補助分2)'!JD$6&gt;='対象者リスト(従前分)'!$D16,'対象者リスト(追加補助分2)'!JD$6&lt;='対象者リスト(従前分)'!$E16),"○","×")))</f>
        <v/>
      </c>
      <c r="JE16" s="64" t="str">
        <f ca="1">IF(COUNTIF(INDIRECT(ADDRESS(ROW(),3)&amp;":"&amp;ADDRESS(ROW(),COLUMN()-1)),"○")&gt;=15,"×",IF(ISBLANK('対象者リスト(従前分)'!$D16),"",IF(AND('対象者リスト(追加補助分2)'!JE$6&gt;='対象者リスト(従前分)'!$D16,'対象者リスト(追加補助分2)'!JE$6&lt;='対象者リスト(従前分)'!$E16),"○","×")))</f>
        <v/>
      </c>
      <c r="JF16" s="64" t="str">
        <f ca="1">IF(COUNTIF(INDIRECT(ADDRESS(ROW(),3)&amp;":"&amp;ADDRESS(ROW(),COLUMN()-1)),"○")&gt;=15,"×",IF(ISBLANK('対象者リスト(従前分)'!$D16),"",IF(AND('対象者リスト(追加補助分2)'!JF$6&gt;='対象者リスト(従前分)'!$D16,'対象者リスト(追加補助分2)'!JF$6&lt;='対象者リスト(従前分)'!$E16),"○","×")))</f>
        <v/>
      </c>
      <c r="JG16" s="64" t="str">
        <f ca="1">IF(COUNTIF(INDIRECT(ADDRESS(ROW(),3)&amp;":"&amp;ADDRESS(ROW(),COLUMN()-1)),"○")&gt;=15,"×",IF(ISBLANK('対象者リスト(従前分)'!$D16),"",IF(AND('対象者リスト(追加補助分2)'!JG$6&gt;='対象者リスト(従前分)'!$D16,'対象者リスト(追加補助分2)'!JG$6&lt;='対象者リスト(従前分)'!$E16),"○","×")))</f>
        <v/>
      </c>
      <c r="JH16" s="64" t="str">
        <f ca="1">IF(COUNTIF(INDIRECT(ADDRESS(ROW(),3)&amp;":"&amp;ADDRESS(ROW(),COLUMN()-1)),"○")&gt;=15,"×",IF(ISBLANK('対象者リスト(従前分)'!$D16),"",IF(AND('対象者リスト(追加補助分2)'!JH$6&gt;='対象者リスト(従前分)'!$D16,'対象者リスト(追加補助分2)'!JH$6&lt;='対象者リスト(従前分)'!$E16),"○","×")))</f>
        <v/>
      </c>
      <c r="JI16" s="64" t="str">
        <f ca="1">IF(COUNTIF(INDIRECT(ADDRESS(ROW(),3)&amp;":"&amp;ADDRESS(ROW(),COLUMN()-1)),"○")&gt;=15,"×",IF(ISBLANK('対象者リスト(従前分)'!$D16),"",IF(AND('対象者リスト(追加補助分2)'!JI$6&gt;='対象者リスト(従前分)'!$D16,'対象者リスト(追加補助分2)'!JI$6&lt;='対象者リスト(従前分)'!$E16),"○","×")))</f>
        <v/>
      </c>
      <c r="JJ16" s="64" t="str">
        <f ca="1">IF(COUNTIF(INDIRECT(ADDRESS(ROW(),3)&amp;":"&amp;ADDRESS(ROW(),COLUMN()-1)),"○")&gt;=15,"×",IF(ISBLANK('対象者リスト(従前分)'!$D16),"",IF(AND('対象者リスト(追加補助分2)'!JJ$6&gt;='対象者リスト(従前分)'!$D16,'対象者リスト(追加補助分2)'!JJ$6&lt;='対象者リスト(従前分)'!$E16),"○","×")))</f>
        <v/>
      </c>
      <c r="JK16" s="73" t="str">
        <f ca="1">IF(COUNTIF(INDIRECT(ADDRESS(ROW(),3)&amp;":"&amp;ADDRESS(ROW(),COLUMN()-1)),"○")&gt;=15,"×",IF(ISBLANK('対象者リスト(従前分)'!$D16),"",IF(AND('対象者リスト(追加補助分2)'!JK$6&gt;='対象者リスト(従前分)'!$D16,'対象者リスト(追加補助分2)'!JK$6&lt;='対象者リスト(従前分)'!$E16),"○","×")))</f>
        <v/>
      </c>
      <c r="JL16" s="64" t="str">
        <f ca="1">IF(COUNTIF(INDIRECT(ADDRESS(ROW(),3)&amp;":"&amp;ADDRESS(ROW(),COLUMN()-1)),"○")&gt;=15,"×",IF(ISBLANK('対象者リスト(従前分)'!$D16),"",IF(AND('対象者リスト(追加補助分2)'!JL$6&gt;='対象者リスト(従前分)'!$D16,'対象者リスト(追加補助分2)'!JL$6&lt;='対象者リスト(従前分)'!$E16),"○","×")))</f>
        <v/>
      </c>
      <c r="JM16" s="64" t="str">
        <f ca="1">IF(COUNTIF(INDIRECT(ADDRESS(ROW(),3)&amp;":"&amp;ADDRESS(ROW(),COLUMN()-1)),"○")&gt;=15,"×",IF(ISBLANK('対象者リスト(従前分)'!$D16),"",IF(AND('対象者リスト(追加補助分2)'!JM$6&gt;='対象者リスト(従前分)'!$D16,'対象者リスト(追加補助分2)'!JM$6&lt;='対象者リスト(従前分)'!$E16),"○","×")))</f>
        <v/>
      </c>
      <c r="JN16" s="64" t="str">
        <f ca="1">IF(COUNTIF(INDIRECT(ADDRESS(ROW(),3)&amp;":"&amp;ADDRESS(ROW(),COLUMN()-1)),"○")&gt;=15,"×",IF(ISBLANK('対象者リスト(従前分)'!$D16),"",IF(AND('対象者リスト(追加補助分2)'!JN$6&gt;='対象者リスト(従前分)'!$D16,'対象者リスト(追加補助分2)'!JN$6&lt;='対象者リスト(従前分)'!$E16),"○","×")))</f>
        <v/>
      </c>
      <c r="JO16" s="64" t="str">
        <f ca="1">IF(COUNTIF(INDIRECT(ADDRESS(ROW(),3)&amp;":"&amp;ADDRESS(ROW(),COLUMN()-1)),"○")&gt;=15,"×",IF(ISBLANK('対象者リスト(従前分)'!$D16),"",IF(AND('対象者リスト(追加補助分2)'!JO$6&gt;='対象者リスト(従前分)'!$D16,'対象者リスト(追加補助分2)'!JO$6&lt;='対象者リスト(従前分)'!$E16),"○","×")))</f>
        <v/>
      </c>
      <c r="JP16" s="64" t="str">
        <f ca="1">IF(COUNTIF(INDIRECT(ADDRESS(ROW(),3)&amp;":"&amp;ADDRESS(ROW(),COLUMN()-1)),"○")&gt;=15,"×",IF(ISBLANK('対象者リスト(従前分)'!$D16),"",IF(AND('対象者リスト(追加補助分2)'!JP$6&gt;='対象者リスト(従前分)'!$D16,'対象者リスト(追加補助分2)'!JP$6&lt;='対象者リスト(従前分)'!$E16),"○","×")))</f>
        <v/>
      </c>
      <c r="JQ16" s="64" t="str">
        <f ca="1">IF(COUNTIF(INDIRECT(ADDRESS(ROW(),3)&amp;":"&amp;ADDRESS(ROW(),COLUMN()-1)),"○")&gt;=15,"×",IF(ISBLANK('対象者リスト(従前分)'!$D16),"",IF(AND('対象者リスト(追加補助分2)'!JQ$6&gt;='対象者リスト(従前分)'!$D16,'対象者リスト(追加補助分2)'!JQ$6&lt;='対象者リスト(従前分)'!$E16),"○","×")))</f>
        <v/>
      </c>
      <c r="JR16" s="64" t="str">
        <f ca="1">IF(COUNTIF(INDIRECT(ADDRESS(ROW(),3)&amp;":"&amp;ADDRESS(ROW(),COLUMN()-1)),"○")&gt;=15,"×",IF(ISBLANK('対象者リスト(従前分)'!$D16),"",IF(AND('対象者リスト(追加補助分2)'!JR$6&gt;='対象者リスト(従前分)'!$D16,'対象者リスト(追加補助分2)'!JR$6&lt;='対象者リスト(従前分)'!$E16),"○","×")))</f>
        <v/>
      </c>
      <c r="JS16" s="64" t="str">
        <f ca="1">IF(COUNTIF(INDIRECT(ADDRESS(ROW(),3)&amp;":"&amp;ADDRESS(ROW(),COLUMN()-1)),"○")&gt;=15,"×",IF(ISBLANK('対象者リスト(従前分)'!$D16),"",IF(AND('対象者リスト(追加補助分2)'!JS$6&gt;='対象者リスト(従前分)'!$D16,'対象者リスト(追加補助分2)'!JS$6&lt;='対象者リスト(従前分)'!$E16),"○","×")))</f>
        <v/>
      </c>
      <c r="JT16" s="64" t="str">
        <f ca="1">IF(COUNTIF(INDIRECT(ADDRESS(ROW(),3)&amp;":"&amp;ADDRESS(ROW(),COLUMN()-1)),"○")&gt;=15,"×",IF(ISBLANK('対象者リスト(従前分)'!$D16),"",IF(AND('対象者リスト(追加補助分2)'!JT$6&gt;='対象者リスト(従前分)'!$D16,'対象者リスト(追加補助分2)'!JT$6&lt;='対象者リスト(従前分)'!$E16),"○","×")))</f>
        <v/>
      </c>
      <c r="JU16" s="64" t="str">
        <f ca="1">IF(COUNTIF(INDIRECT(ADDRESS(ROW(),3)&amp;":"&amp;ADDRESS(ROW(),COLUMN()-1)),"○")&gt;=15,"×",IF(ISBLANK('対象者リスト(従前分)'!$D16),"",IF(AND('対象者リスト(追加補助分2)'!JU$6&gt;='対象者リスト(従前分)'!$D16,'対象者リスト(追加補助分2)'!JU$6&lt;='対象者リスト(従前分)'!$E16),"○","×")))</f>
        <v/>
      </c>
      <c r="JV16" s="64" t="str">
        <f ca="1">IF(COUNTIF(INDIRECT(ADDRESS(ROW(),3)&amp;":"&amp;ADDRESS(ROW(),COLUMN()-1)),"○")&gt;=15,"×",IF(ISBLANK('対象者リスト(従前分)'!$D16),"",IF(AND('対象者リスト(追加補助分2)'!JV$6&gt;='対象者リスト(従前分)'!$D16,'対象者リスト(追加補助分2)'!JV$6&lt;='対象者リスト(従前分)'!$E16),"○","×")))</f>
        <v/>
      </c>
      <c r="JW16" s="64" t="str">
        <f ca="1">IF(COUNTIF(INDIRECT(ADDRESS(ROW(),3)&amp;":"&amp;ADDRESS(ROW(),COLUMN()-1)),"○")&gt;=15,"×",IF(ISBLANK('対象者リスト(従前分)'!$D16),"",IF(AND('対象者リスト(追加補助分2)'!JW$6&gt;='対象者リスト(従前分)'!$D16,'対象者リスト(追加補助分2)'!JW$6&lt;='対象者リスト(従前分)'!$E16),"○","×")))</f>
        <v/>
      </c>
      <c r="JX16" s="64" t="str">
        <f ca="1">IF(COUNTIF(INDIRECT(ADDRESS(ROW(),3)&amp;":"&amp;ADDRESS(ROW(),COLUMN()-1)),"○")&gt;=15,"×",IF(ISBLANK('対象者リスト(従前分)'!$D16),"",IF(AND('対象者リスト(追加補助分2)'!JX$6&gt;='対象者リスト(従前分)'!$D16,'対象者リスト(追加補助分2)'!JX$6&lt;='対象者リスト(従前分)'!$E16),"○","×")))</f>
        <v/>
      </c>
      <c r="JY16" s="64" t="str">
        <f ca="1">IF(COUNTIF(INDIRECT(ADDRESS(ROW(),3)&amp;":"&amp;ADDRESS(ROW(),COLUMN()-1)),"○")&gt;=15,"×",IF(ISBLANK('対象者リスト(従前分)'!$D16),"",IF(AND('対象者リスト(追加補助分2)'!JY$6&gt;='対象者リスト(従前分)'!$D16,'対象者リスト(追加補助分2)'!JY$6&lt;='対象者リスト(従前分)'!$E16),"○","×")))</f>
        <v/>
      </c>
      <c r="JZ16" s="64" t="str">
        <f ca="1">IF(COUNTIF(INDIRECT(ADDRESS(ROW(),3)&amp;":"&amp;ADDRESS(ROW(),COLUMN()-1)),"○")&gt;=15,"×",IF(ISBLANK('対象者リスト(従前分)'!$D16),"",IF(AND('対象者リスト(追加補助分2)'!JZ$6&gt;='対象者リスト(従前分)'!$D16,'対象者リスト(追加補助分2)'!JZ$6&lt;='対象者リスト(従前分)'!$E16),"○","×")))</f>
        <v/>
      </c>
      <c r="KA16" s="64" t="str">
        <f ca="1">IF(COUNTIF(INDIRECT(ADDRESS(ROW(),3)&amp;":"&amp;ADDRESS(ROW(),COLUMN()-1)),"○")&gt;=15,"×",IF(ISBLANK('対象者リスト(従前分)'!$D16),"",IF(AND('対象者リスト(追加補助分2)'!KA$6&gt;='対象者リスト(従前分)'!$D16,'対象者リスト(追加補助分2)'!KA$6&lt;='対象者リスト(従前分)'!$E16),"○","×")))</f>
        <v/>
      </c>
      <c r="KB16" s="64" t="str">
        <f ca="1">IF(COUNTIF(INDIRECT(ADDRESS(ROW(),3)&amp;":"&amp;ADDRESS(ROW(),COLUMN()-1)),"○")&gt;=15,"×",IF(ISBLANK('対象者リスト(従前分)'!$D16),"",IF(AND('対象者リスト(追加補助分2)'!KB$6&gt;='対象者リスト(従前分)'!$D16,'対象者リスト(追加補助分2)'!KB$6&lt;='対象者リスト(従前分)'!$E16),"○","×")))</f>
        <v/>
      </c>
      <c r="KC16" s="64" t="str">
        <f ca="1">IF(COUNTIF(INDIRECT(ADDRESS(ROW(),3)&amp;":"&amp;ADDRESS(ROW(),COLUMN()-1)),"○")&gt;=15,"×",IF(ISBLANK('対象者リスト(従前分)'!$D16),"",IF(AND('対象者リスト(追加補助分2)'!KC$6&gt;='対象者リスト(従前分)'!$D16,'対象者リスト(追加補助分2)'!KC$6&lt;='対象者リスト(従前分)'!$E16),"○","×")))</f>
        <v/>
      </c>
      <c r="KD16" s="64" t="str">
        <f ca="1">IF(COUNTIF(INDIRECT(ADDRESS(ROW(),3)&amp;":"&amp;ADDRESS(ROW(),COLUMN()-1)),"○")&gt;=15,"×",IF(ISBLANK('対象者リスト(従前分)'!$D16),"",IF(AND('対象者リスト(追加補助分2)'!KD$6&gt;='対象者リスト(従前分)'!$D16,'対象者リスト(追加補助分2)'!KD$6&lt;='対象者リスト(従前分)'!$E16),"○","×")))</f>
        <v/>
      </c>
      <c r="KE16" s="64" t="str">
        <f ca="1">IF(COUNTIF(INDIRECT(ADDRESS(ROW(),3)&amp;":"&amp;ADDRESS(ROW(),COLUMN()-1)),"○")&gt;=15,"×",IF(ISBLANK('対象者リスト(従前分)'!$D16),"",IF(AND('対象者リスト(追加補助分2)'!KE$6&gt;='対象者リスト(従前分)'!$D16,'対象者リスト(追加補助分2)'!KE$6&lt;='対象者リスト(従前分)'!$E16),"○","×")))</f>
        <v/>
      </c>
      <c r="KF16" s="64" t="str">
        <f ca="1">IF(COUNTIF(INDIRECT(ADDRESS(ROW(),3)&amp;":"&amp;ADDRESS(ROW(),COLUMN()-1)),"○")&gt;=15,"×",IF(ISBLANK('対象者リスト(従前分)'!$D16),"",IF(AND('対象者リスト(追加補助分2)'!KF$6&gt;='対象者リスト(従前分)'!$D16,'対象者リスト(追加補助分2)'!KF$6&lt;='対象者リスト(従前分)'!$E16),"○","×")))</f>
        <v/>
      </c>
      <c r="KG16" s="64" t="str">
        <f ca="1">IF(COUNTIF(INDIRECT(ADDRESS(ROW(),3)&amp;":"&amp;ADDRESS(ROW(),COLUMN()-1)),"○")&gt;=15,"×",IF(ISBLANK('対象者リスト(従前分)'!$D16),"",IF(AND('対象者リスト(追加補助分2)'!KG$6&gt;='対象者リスト(従前分)'!$D16,'対象者リスト(追加補助分2)'!KG$6&lt;='対象者リスト(従前分)'!$E16),"○","×")))</f>
        <v/>
      </c>
      <c r="KH16" s="64" t="str">
        <f ca="1">IF(COUNTIF(INDIRECT(ADDRESS(ROW(),3)&amp;":"&amp;ADDRESS(ROW(),COLUMN()-1)),"○")&gt;=15,"×",IF(ISBLANK('対象者リスト(従前分)'!$D16),"",IF(AND('対象者リスト(追加補助分2)'!KH$6&gt;='対象者リスト(従前分)'!$D16,'対象者リスト(追加補助分2)'!KH$6&lt;='対象者リスト(従前分)'!$E16),"○","×")))</f>
        <v/>
      </c>
      <c r="KI16" s="64" t="str">
        <f ca="1">IF(COUNTIF(INDIRECT(ADDRESS(ROW(),3)&amp;":"&amp;ADDRESS(ROW(),COLUMN()-1)),"○")&gt;=15,"×",IF(ISBLANK('対象者リスト(従前分)'!$D16),"",IF(AND('対象者リスト(追加補助分2)'!KI$6&gt;='対象者リスト(従前分)'!$D16,'対象者リスト(追加補助分2)'!KI$6&lt;='対象者リスト(従前分)'!$E16),"○","×")))</f>
        <v/>
      </c>
      <c r="KJ16" s="64" t="str">
        <f ca="1">IF(COUNTIF(INDIRECT(ADDRESS(ROW(),3)&amp;":"&amp;ADDRESS(ROW(),COLUMN()-1)),"○")&gt;=15,"×",IF(ISBLANK('対象者リスト(従前分)'!$D16),"",IF(AND('対象者リスト(追加補助分2)'!KJ$6&gt;='対象者リスト(従前分)'!$D16,'対象者リスト(追加補助分2)'!KJ$6&lt;='対象者リスト(従前分)'!$E16),"○","×")))</f>
        <v/>
      </c>
      <c r="KK16" s="64" t="str">
        <f ca="1">IF(COUNTIF(INDIRECT(ADDRESS(ROW(),3)&amp;":"&amp;ADDRESS(ROW(),COLUMN()-1)),"○")&gt;=15,"×",IF(ISBLANK('対象者リスト(従前分)'!$D16),"",IF(AND('対象者リスト(追加補助分2)'!KK$6&gt;='対象者リスト(従前分)'!$D16,'対象者リスト(追加補助分2)'!KK$6&lt;='対象者リスト(従前分)'!$E16),"○","×")))</f>
        <v/>
      </c>
      <c r="KL16" s="64" t="str">
        <f ca="1">IF(COUNTIF(INDIRECT(ADDRESS(ROW(),3)&amp;":"&amp;ADDRESS(ROW(),COLUMN()-1)),"○")&gt;=15,"×",IF(ISBLANK('対象者リスト(従前分)'!$D16),"",IF(AND('対象者リスト(追加補助分2)'!KL$6&gt;='対象者リスト(従前分)'!$D16,'対象者リスト(追加補助分2)'!KL$6&lt;='対象者リスト(従前分)'!$E16),"○","×")))</f>
        <v/>
      </c>
      <c r="KM16" s="64" t="str">
        <f ca="1">IF(COUNTIF(INDIRECT(ADDRESS(ROW(),3)&amp;":"&amp;ADDRESS(ROW(),COLUMN()-1)),"○")&gt;=15,"×",IF(ISBLANK('対象者リスト(従前分)'!$D16),"",IF(AND('対象者リスト(追加補助分2)'!KM$6&gt;='対象者リスト(従前分)'!$D16,'対象者リスト(追加補助分2)'!KM$6&lt;='対象者リスト(従前分)'!$E16),"○","×")))</f>
        <v/>
      </c>
      <c r="KN16" s="64" t="str">
        <f ca="1">IF(COUNTIF(INDIRECT(ADDRESS(ROW(),3)&amp;":"&amp;ADDRESS(ROW(),COLUMN()-1)),"○")&gt;=15,"×",IF(ISBLANK('対象者リスト(従前分)'!$D16),"",IF(AND('対象者リスト(追加補助分2)'!KN$6&gt;='対象者リスト(従前分)'!$D16,'対象者リスト(追加補助分2)'!KN$6&lt;='対象者リスト(従前分)'!$E16),"○","×")))</f>
        <v/>
      </c>
      <c r="KO16" s="64" t="str">
        <f ca="1">IF(COUNTIF(INDIRECT(ADDRESS(ROW(),3)&amp;":"&amp;ADDRESS(ROW(),COLUMN()-1)),"○")&gt;=15,"×",IF(ISBLANK('対象者リスト(従前分)'!$D16),"",IF(AND('対象者リスト(追加補助分2)'!KO$6&gt;='対象者リスト(従前分)'!$D16,'対象者リスト(追加補助分2)'!KO$6&lt;='対象者リスト(従前分)'!$E16),"○","×")))</f>
        <v/>
      </c>
      <c r="KP16" s="73" t="str">
        <f ca="1">IF(COUNTIF(INDIRECT(ADDRESS(ROW(),3)&amp;":"&amp;ADDRESS(ROW(),COLUMN()-1)),"○")&gt;=15,"×",IF(ISBLANK('対象者リスト(従前分)'!$D16),"",IF(AND('対象者リスト(追加補助分2)'!KP$6&gt;='対象者リスト(従前分)'!$D16,'対象者リスト(追加補助分2)'!KP$6&lt;='対象者リスト(従前分)'!$E16),"○","×")))</f>
        <v/>
      </c>
      <c r="KQ16" s="64" t="str">
        <f ca="1">IF(COUNTIF(INDIRECT(ADDRESS(ROW(),3)&amp;":"&amp;ADDRESS(ROW(),COLUMN()-1)),"○")&gt;=15,"×",IF(ISBLANK('対象者リスト(従前分)'!$D16),"",IF(AND('対象者リスト(追加補助分2)'!KQ$6&gt;='対象者リスト(従前分)'!$D16,'対象者リスト(追加補助分2)'!KQ$6&lt;='対象者リスト(従前分)'!$E16),"○","×")))</f>
        <v/>
      </c>
      <c r="KR16" s="64" t="str">
        <f ca="1">IF(COUNTIF(INDIRECT(ADDRESS(ROW(),3)&amp;":"&amp;ADDRESS(ROW(),COLUMN()-1)),"○")&gt;=15,"×",IF(ISBLANK('対象者リスト(従前分)'!$D16),"",IF(AND('対象者リスト(追加補助分2)'!KR$6&gt;='対象者リスト(従前分)'!$D16,'対象者リスト(追加補助分2)'!KR$6&lt;='対象者リスト(従前分)'!$E16),"○","×")))</f>
        <v/>
      </c>
      <c r="KS16" s="64" t="str">
        <f ca="1">IF(COUNTIF(INDIRECT(ADDRESS(ROW(),3)&amp;":"&amp;ADDRESS(ROW(),COLUMN()-1)),"○")&gt;=15,"×",IF(ISBLANK('対象者リスト(従前分)'!$D16),"",IF(AND('対象者リスト(追加補助分2)'!KS$6&gt;='対象者リスト(従前分)'!$D16,'対象者リスト(追加補助分2)'!KS$6&lt;='対象者リスト(従前分)'!$E16),"○","×")))</f>
        <v/>
      </c>
      <c r="KT16" s="64" t="str">
        <f ca="1">IF(COUNTIF(INDIRECT(ADDRESS(ROW(),3)&amp;":"&amp;ADDRESS(ROW(),COLUMN()-1)),"○")&gt;=15,"×",IF(ISBLANK('対象者リスト(従前分)'!$D16),"",IF(AND('対象者リスト(追加補助分2)'!KT$6&gt;='対象者リスト(従前分)'!$D16,'対象者リスト(追加補助分2)'!KT$6&lt;='対象者リスト(従前分)'!$E16),"○","×")))</f>
        <v/>
      </c>
      <c r="KU16" s="64" t="str">
        <f ca="1">IF(COUNTIF(INDIRECT(ADDRESS(ROW(),3)&amp;":"&amp;ADDRESS(ROW(),COLUMN()-1)),"○")&gt;=15,"×",IF(ISBLANK('対象者リスト(従前分)'!$D16),"",IF(AND('対象者リスト(追加補助分2)'!KU$6&gt;='対象者リスト(従前分)'!$D16,'対象者リスト(追加補助分2)'!KU$6&lt;='対象者リスト(従前分)'!$E16),"○","×")))</f>
        <v/>
      </c>
      <c r="KV16" s="64" t="str">
        <f ca="1">IF(COUNTIF(INDIRECT(ADDRESS(ROW(),3)&amp;":"&amp;ADDRESS(ROW(),COLUMN()-1)),"○")&gt;=15,"×",IF(ISBLANK('対象者リスト(従前分)'!$D16),"",IF(AND('対象者リスト(追加補助分2)'!KV$6&gt;='対象者リスト(従前分)'!$D16,'対象者リスト(追加補助分2)'!KV$6&lt;='対象者リスト(従前分)'!$E16),"○","×")))</f>
        <v/>
      </c>
      <c r="KW16" s="64" t="str">
        <f ca="1">IF(COUNTIF(INDIRECT(ADDRESS(ROW(),3)&amp;":"&amp;ADDRESS(ROW(),COLUMN()-1)),"○")&gt;=15,"×",IF(ISBLANK('対象者リスト(従前分)'!$D16),"",IF(AND('対象者リスト(追加補助分2)'!KW$6&gt;='対象者リスト(従前分)'!$D16,'対象者リスト(追加補助分2)'!KW$6&lt;='対象者リスト(従前分)'!$E16),"○","×")))</f>
        <v/>
      </c>
      <c r="KX16" s="64" t="str">
        <f ca="1">IF(COUNTIF(INDIRECT(ADDRESS(ROW(),3)&amp;":"&amp;ADDRESS(ROW(),COLUMN()-1)),"○")&gt;=15,"×",IF(ISBLANK('対象者リスト(従前分)'!$D16),"",IF(AND('対象者リスト(追加補助分2)'!KX$6&gt;='対象者リスト(従前分)'!$D16,'対象者リスト(追加補助分2)'!KX$6&lt;='対象者リスト(従前分)'!$E16),"○","×")))</f>
        <v/>
      </c>
      <c r="KY16" s="64" t="str">
        <f ca="1">IF(COUNTIF(INDIRECT(ADDRESS(ROW(),3)&amp;":"&amp;ADDRESS(ROW(),COLUMN()-1)),"○")&gt;=15,"×",IF(ISBLANK('対象者リスト(従前分)'!$D16),"",IF(AND('対象者リスト(追加補助分2)'!KY$6&gt;='対象者リスト(従前分)'!$D16,'対象者リスト(追加補助分2)'!KY$6&lt;='対象者リスト(従前分)'!$E16),"○","×")))</f>
        <v/>
      </c>
      <c r="KZ16" s="64" t="str">
        <f ca="1">IF(COUNTIF(INDIRECT(ADDRESS(ROW(),3)&amp;":"&amp;ADDRESS(ROW(),COLUMN()-1)),"○")&gt;=15,"×",IF(ISBLANK('対象者リスト(従前分)'!$D16),"",IF(AND('対象者リスト(追加補助分2)'!KZ$6&gt;='対象者リスト(従前分)'!$D16,'対象者リスト(追加補助分2)'!KZ$6&lt;='対象者リスト(従前分)'!$E16),"○","×")))</f>
        <v/>
      </c>
      <c r="LA16" s="64" t="str">
        <f ca="1">IF(COUNTIF(INDIRECT(ADDRESS(ROW(),3)&amp;":"&amp;ADDRESS(ROW(),COLUMN()-1)),"○")&gt;=15,"×",IF(ISBLANK('対象者リスト(従前分)'!$D16),"",IF(AND('対象者リスト(追加補助分2)'!LA$6&gt;='対象者リスト(従前分)'!$D16,'対象者リスト(追加補助分2)'!LA$6&lt;='対象者リスト(従前分)'!$E16),"○","×")))</f>
        <v/>
      </c>
      <c r="LB16" s="64" t="str">
        <f ca="1">IF(COUNTIF(INDIRECT(ADDRESS(ROW(),3)&amp;":"&amp;ADDRESS(ROW(),COLUMN()-1)),"○")&gt;=15,"×",IF(ISBLANK('対象者リスト(従前分)'!$D16),"",IF(AND('対象者リスト(追加補助分2)'!LB$6&gt;='対象者リスト(従前分)'!$D16,'対象者リスト(追加補助分2)'!LB$6&lt;='対象者リスト(従前分)'!$E16),"○","×")))</f>
        <v/>
      </c>
      <c r="LC16" s="64" t="str">
        <f ca="1">IF(COUNTIF(INDIRECT(ADDRESS(ROW(),3)&amp;":"&amp;ADDRESS(ROW(),COLUMN()-1)),"○")&gt;=15,"×",IF(ISBLANK('対象者リスト(従前分)'!$D16),"",IF(AND('対象者リスト(追加補助分2)'!LC$6&gt;='対象者リスト(従前分)'!$D16,'対象者リスト(追加補助分2)'!LC$6&lt;='対象者リスト(従前分)'!$E16),"○","×")))</f>
        <v/>
      </c>
      <c r="LD16" s="64" t="str">
        <f ca="1">IF(COUNTIF(INDIRECT(ADDRESS(ROW(),3)&amp;":"&amp;ADDRESS(ROW(),COLUMN()-1)),"○")&gt;=15,"×",IF(ISBLANK('対象者リスト(従前分)'!$D16),"",IF(AND('対象者リスト(追加補助分2)'!LD$6&gt;='対象者リスト(従前分)'!$D16,'対象者リスト(追加補助分2)'!LD$6&lt;='対象者リスト(従前分)'!$E16),"○","×")))</f>
        <v/>
      </c>
      <c r="LE16" s="64" t="str">
        <f ca="1">IF(COUNTIF(INDIRECT(ADDRESS(ROW(),3)&amp;":"&amp;ADDRESS(ROW(),COLUMN()-1)),"○")&gt;=15,"×",IF(ISBLANK('対象者リスト(従前分)'!$D16),"",IF(AND('対象者リスト(追加補助分2)'!LE$6&gt;='対象者リスト(従前分)'!$D16,'対象者リスト(追加補助分2)'!LE$6&lt;='対象者リスト(従前分)'!$E16),"○","×")))</f>
        <v/>
      </c>
      <c r="LF16" s="64" t="str">
        <f ca="1">IF(COUNTIF(INDIRECT(ADDRESS(ROW(),3)&amp;":"&amp;ADDRESS(ROW(),COLUMN()-1)),"○")&gt;=15,"×",IF(ISBLANK('対象者リスト(従前分)'!$D16),"",IF(AND('対象者リスト(追加補助分2)'!LF$6&gt;='対象者リスト(従前分)'!$D16,'対象者リスト(追加補助分2)'!LF$6&lt;='対象者リスト(従前分)'!$E16),"○","×")))</f>
        <v/>
      </c>
      <c r="LG16" s="64" t="str">
        <f ca="1">IF(COUNTIF(INDIRECT(ADDRESS(ROW(),3)&amp;":"&amp;ADDRESS(ROW(),COLUMN()-1)),"○")&gt;=15,"×",IF(ISBLANK('対象者リスト(従前分)'!$D16),"",IF(AND('対象者リスト(追加補助分2)'!LG$6&gt;='対象者リスト(従前分)'!$D16,'対象者リスト(追加補助分2)'!LG$6&lt;='対象者リスト(従前分)'!$E16),"○","×")))</f>
        <v/>
      </c>
      <c r="LH16" s="64" t="str">
        <f ca="1">IF(COUNTIF(INDIRECT(ADDRESS(ROW(),3)&amp;":"&amp;ADDRESS(ROW(),COLUMN()-1)),"○")&gt;=15,"×",IF(ISBLANK('対象者リスト(従前分)'!$D16),"",IF(AND('対象者リスト(追加補助分2)'!LH$6&gt;='対象者リスト(従前分)'!$D16,'対象者リスト(追加補助分2)'!LH$6&lt;='対象者リスト(従前分)'!$E16),"○","×")))</f>
        <v/>
      </c>
      <c r="LI16" s="64" t="str">
        <f ca="1">IF(COUNTIF(INDIRECT(ADDRESS(ROW(),3)&amp;":"&amp;ADDRESS(ROW(),COLUMN()-1)),"○")&gt;=15,"×",IF(ISBLANK('対象者リスト(従前分)'!$D16),"",IF(AND('対象者リスト(追加補助分2)'!LI$6&gt;='対象者リスト(従前分)'!$D16,'対象者リスト(追加補助分2)'!LI$6&lt;='対象者リスト(従前分)'!$E16),"○","×")))</f>
        <v/>
      </c>
      <c r="LJ16" s="64" t="str">
        <f ca="1">IF(COUNTIF(INDIRECT(ADDRESS(ROW(),3)&amp;":"&amp;ADDRESS(ROW(),COLUMN()-1)),"○")&gt;=15,"×",IF(ISBLANK('対象者リスト(従前分)'!$D16),"",IF(AND('対象者リスト(追加補助分2)'!LJ$6&gt;='対象者リスト(従前分)'!$D16,'対象者リスト(追加補助分2)'!LJ$6&lt;='対象者リスト(従前分)'!$E16),"○","×")))</f>
        <v/>
      </c>
      <c r="LK16" s="64" t="str">
        <f ca="1">IF(COUNTIF(INDIRECT(ADDRESS(ROW(),3)&amp;":"&amp;ADDRESS(ROW(),COLUMN()-1)),"○")&gt;=15,"×",IF(ISBLANK('対象者リスト(従前分)'!$D16),"",IF(AND('対象者リスト(追加補助分2)'!LK$6&gt;='対象者リスト(従前分)'!$D16,'対象者リスト(追加補助分2)'!LK$6&lt;='対象者リスト(従前分)'!$E16),"○","×")))</f>
        <v/>
      </c>
      <c r="LL16" s="64" t="str">
        <f ca="1">IF(COUNTIF(INDIRECT(ADDRESS(ROW(),3)&amp;":"&amp;ADDRESS(ROW(),COLUMN()-1)),"○")&gt;=15,"×",IF(ISBLANK('対象者リスト(従前分)'!$D16),"",IF(AND('対象者リスト(追加補助分2)'!LL$6&gt;='対象者リスト(従前分)'!$D16,'対象者リスト(追加補助分2)'!LL$6&lt;='対象者リスト(従前分)'!$E16),"○","×")))</f>
        <v/>
      </c>
      <c r="LM16" s="64" t="str">
        <f ca="1">IF(COUNTIF(INDIRECT(ADDRESS(ROW(),3)&amp;":"&amp;ADDRESS(ROW(),COLUMN()-1)),"○")&gt;=15,"×",IF(ISBLANK('対象者リスト(従前分)'!$D16),"",IF(AND('対象者リスト(追加補助分2)'!LM$6&gt;='対象者リスト(従前分)'!$D16,'対象者リスト(追加補助分2)'!LM$6&lt;='対象者リスト(従前分)'!$E16),"○","×")))</f>
        <v/>
      </c>
      <c r="LN16" s="64" t="str">
        <f ca="1">IF(COUNTIF(INDIRECT(ADDRESS(ROW(),3)&amp;":"&amp;ADDRESS(ROW(),COLUMN()-1)),"○")&gt;=15,"×",IF(ISBLANK('対象者リスト(従前分)'!$D16),"",IF(AND('対象者リスト(追加補助分2)'!LN$6&gt;='対象者リスト(従前分)'!$D16,'対象者リスト(追加補助分2)'!LN$6&lt;='対象者リスト(従前分)'!$E16),"○","×")))</f>
        <v/>
      </c>
      <c r="LO16" s="64" t="str">
        <f ca="1">IF(COUNTIF(INDIRECT(ADDRESS(ROW(),3)&amp;":"&amp;ADDRESS(ROW(),COLUMN()-1)),"○")&gt;=15,"×",IF(ISBLANK('対象者リスト(従前分)'!$D16),"",IF(AND('対象者リスト(追加補助分2)'!LO$6&gt;='対象者リスト(従前分)'!$D16,'対象者リスト(追加補助分2)'!LO$6&lt;='対象者リスト(従前分)'!$E16),"○","×")))</f>
        <v/>
      </c>
      <c r="LP16" s="64" t="str">
        <f ca="1">IF(COUNTIF(INDIRECT(ADDRESS(ROW(),3)&amp;":"&amp;ADDRESS(ROW(),COLUMN()-1)),"○")&gt;=15,"×",IF(ISBLANK('対象者リスト(従前分)'!$D16),"",IF(AND('対象者リスト(追加補助分2)'!LP$6&gt;='対象者リスト(従前分)'!$D16,'対象者リスト(追加補助分2)'!LP$6&lt;='対象者リスト(従前分)'!$E16),"○","×")))</f>
        <v/>
      </c>
      <c r="LQ16" s="64" t="str">
        <f ca="1">IF(COUNTIF(INDIRECT(ADDRESS(ROW(),3)&amp;":"&amp;ADDRESS(ROW(),COLUMN()-1)),"○")&gt;=15,"×",IF(ISBLANK('対象者リスト(従前分)'!$D16),"",IF(AND('対象者リスト(追加補助分2)'!LQ$6&gt;='対象者リスト(従前分)'!$D16,'対象者リスト(追加補助分2)'!LQ$6&lt;='対象者リスト(従前分)'!$E16),"○","×")))</f>
        <v/>
      </c>
      <c r="LR16" s="73" t="str">
        <f ca="1">IF(COUNTIF(INDIRECT(ADDRESS(ROW(),3)&amp;":"&amp;ADDRESS(ROW(),COLUMN()-1)),"○")&gt;=15,"×",IF(ISBLANK('対象者リスト(従前分)'!$D16),"",IF(AND('対象者リスト(追加補助分2)'!LR$6&gt;='対象者リスト(従前分)'!$D16,'対象者リスト(追加補助分2)'!LR$6&lt;='対象者リスト(従前分)'!$E16),"○","×")))</f>
        <v/>
      </c>
      <c r="LS16" s="64" t="str">
        <f ca="1">IF(COUNTIF(INDIRECT(ADDRESS(ROW(),3)&amp;":"&amp;ADDRESS(ROW(),COLUMN()-1)),"○")&gt;=15,"×",IF(ISBLANK('対象者リスト(従前分)'!$D16),"",IF(AND('対象者リスト(追加補助分2)'!LS$6&gt;='対象者リスト(従前分)'!$D16,'対象者リスト(追加補助分2)'!LS$6&lt;='対象者リスト(従前分)'!$E16),"○","×")))</f>
        <v/>
      </c>
      <c r="LT16" s="64" t="str">
        <f ca="1">IF(COUNTIF(INDIRECT(ADDRESS(ROW(),3)&amp;":"&amp;ADDRESS(ROW(),COLUMN()-1)),"○")&gt;=15,"×",IF(ISBLANK('対象者リスト(従前分)'!$D16),"",IF(AND('対象者リスト(追加補助分2)'!LT$6&gt;='対象者リスト(従前分)'!$D16,'対象者リスト(追加補助分2)'!LT$6&lt;='対象者リスト(従前分)'!$E16),"○","×")))</f>
        <v/>
      </c>
      <c r="LU16" s="64" t="str">
        <f ca="1">IF(COUNTIF(INDIRECT(ADDRESS(ROW(),3)&amp;":"&amp;ADDRESS(ROW(),COLUMN()-1)),"○")&gt;=15,"×",IF(ISBLANK('対象者リスト(従前分)'!$D16),"",IF(AND('対象者リスト(追加補助分2)'!LU$6&gt;='対象者リスト(従前分)'!$D16,'対象者リスト(追加補助分2)'!LU$6&lt;='対象者リスト(従前分)'!$E16),"○","×")))</f>
        <v/>
      </c>
      <c r="LV16" s="64" t="str">
        <f ca="1">IF(COUNTIF(INDIRECT(ADDRESS(ROW(),3)&amp;":"&amp;ADDRESS(ROW(),COLUMN()-1)),"○")&gt;=15,"×",IF(ISBLANK('対象者リスト(従前分)'!$D16),"",IF(AND('対象者リスト(追加補助分2)'!LV$6&gt;='対象者リスト(従前分)'!$D16,'対象者リスト(追加補助分2)'!LV$6&lt;='対象者リスト(従前分)'!$E16),"○","×")))</f>
        <v/>
      </c>
      <c r="LW16" s="64" t="str">
        <f ca="1">IF(COUNTIF(INDIRECT(ADDRESS(ROW(),3)&amp;":"&amp;ADDRESS(ROW(),COLUMN()-1)),"○")&gt;=15,"×",IF(ISBLANK('対象者リスト(従前分)'!$D16),"",IF(AND('対象者リスト(追加補助分2)'!LW$6&gt;='対象者リスト(従前分)'!$D16,'対象者リスト(追加補助分2)'!LW$6&lt;='対象者リスト(従前分)'!$E16),"○","×")))</f>
        <v/>
      </c>
      <c r="LX16" s="64" t="str">
        <f ca="1">IF(COUNTIF(INDIRECT(ADDRESS(ROW(),3)&amp;":"&amp;ADDRESS(ROW(),COLUMN()-1)),"○")&gt;=15,"×",IF(ISBLANK('対象者リスト(従前分)'!$D16),"",IF(AND('対象者リスト(追加補助分2)'!LX$6&gt;='対象者リスト(従前分)'!$D16,'対象者リスト(追加補助分2)'!LX$6&lt;='対象者リスト(従前分)'!$E16),"○","×")))</f>
        <v/>
      </c>
      <c r="LY16" s="64" t="str">
        <f ca="1">IF(COUNTIF(INDIRECT(ADDRESS(ROW(),3)&amp;":"&amp;ADDRESS(ROW(),COLUMN()-1)),"○")&gt;=15,"×",IF(ISBLANK('対象者リスト(従前分)'!$D16),"",IF(AND('対象者リスト(追加補助分2)'!LY$6&gt;='対象者リスト(従前分)'!$D16,'対象者リスト(追加補助分2)'!LY$6&lt;='対象者リスト(従前分)'!$E16),"○","×")))</f>
        <v/>
      </c>
      <c r="LZ16" s="64" t="str">
        <f ca="1">IF(COUNTIF(INDIRECT(ADDRESS(ROW(),3)&amp;":"&amp;ADDRESS(ROW(),COLUMN()-1)),"○")&gt;=15,"×",IF(ISBLANK('対象者リスト(従前分)'!$D16),"",IF(AND('対象者リスト(追加補助分2)'!LZ$6&gt;='対象者リスト(従前分)'!$D16,'対象者リスト(追加補助分2)'!LZ$6&lt;='対象者リスト(従前分)'!$E16),"○","×")))</f>
        <v/>
      </c>
      <c r="MA16" s="64" t="str">
        <f ca="1">IF(COUNTIF(INDIRECT(ADDRESS(ROW(),3)&amp;":"&amp;ADDRESS(ROW(),COLUMN()-1)),"○")&gt;=15,"×",IF(ISBLANK('対象者リスト(従前分)'!$D16),"",IF(AND('対象者リスト(追加補助分2)'!MA$6&gt;='対象者リスト(従前分)'!$D16,'対象者リスト(追加補助分2)'!MA$6&lt;='対象者リスト(従前分)'!$E16),"○","×")))</f>
        <v/>
      </c>
      <c r="MB16" s="64" t="str">
        <f ca="1">IF(COUNTIF(INDIRECT(ADDRESS(ROW(),3)&amp;":"&amp;ADDRESS(ROW(),COLUMN()-1)),"○")&gt;=15,"×",IF(ISBLANK('対象者リスト(従前分)'!$D16),"",IF(AND('対象者リスト(追加補助分2)'!MB$6&gt;='対象者リスト(従前分)'!$D16,'対象者リスト(追加補助分2)'!MB$6&lt;='対象者リスト(従前分)'!$E16),"○","×")))</f>
        <v/>
      </c>
      <c r="MC16" s="64" t="str">
        <f ca="1">IF(COUNTIF(INDIRECT(ADDRESS(ROW(),3)&amp;":"&amp;ADDRESS(ROW(),COLUMN()-1)),"○")&gt;=15,"×",IF(ISBLANK('対象者リスト(従前分)'!$D16),"",IF(AND('対象者リスト(追加補助分2)'!MC$6&gt;='対象者リスト(従前分)'!$D16,'対象者リスト(追加補助分2)'!MC$6&lt;='対象者リスト(従前分)'!$E16),"○","×")))</f>
        <v/>
      </c>
      <c r="MD16" s="64" t="str">
        <f ca="1">IF(COUNTIF(INDIRECT(ADDRESS(ROW(),3)&amp;":"&amp;ADDRESS(ROW(),COLUMN()-1)),"○")&gt;=15,"×",IF(ISBLANK('対象者リスト(従前分)'!$D16),"",IF(AND('対象者リスト(追加補助分2)'!MD$6&gt;='対象者リスト(従前分)'!$D16,'対象者リスト(追加補助分2)'!MD$6&lt;='対象者リスト(従前分)'!$E16),"○","×")))</f>
        <v/>
      </c>
      <c r="ME16" s="64" t="str">
        <f ca="1">IF(COUNTIF(INDIRECT(ADDRESS(ROW(),3)&amp;":"&amp;ADDRESS(ROW(),COLUMN()-1)),"○")&gt;=15,"×",IF(ISBLANK('対象者リスト(従前分)'!$D16),"",IF(AND('対象者リスト(追加補助分2)'!ME$6&gt;='対象者リスト(従前分)'!$D16,'対象者リスト(追加補助分2)'!ME$6&lt;='対象者リスト(従前分)'!$E16),"○","×")))</f>
        <v/>
      </c>
      <c r="MF16" s="64" t="str">
        <f ca="1">IF(COUNTIF(INDIRECT(ADDRESS(ROW(),3)&amp;":"&amp;ADDRESS(ROW(),COLUMN()-1)),"○")&gt;=15,"×",IF(ISBLANK('対象者リスト(従前分)'!$D16),"",IF(AND('対象者リスト(追加補助分2)'!MF$6&gt;='対象者リスト(従前分)'!$D16,'対象者リスト(追加補助分2)'!MF$6&lt;='対象者リスト(従前分)'!$E16),"○","×")))</f>
        <v/>
      </c>
      <c r="MG16" s="64" t="str">
        <f ca="1">IF(COUNTIF(INDIRECT(ADDRESS(ROW(),3)&amp;":"&amp;ADDRESS(ROW(),COLUMN()-1)),"○")&gt;=15,"×",IF(ISBLANK('対象者リスト(従前分)'!$D16),"",IF(AND('対象者リスト(追加補助分2)'!MG$6&gt;='対象者リスト(従前分)'!$D16,'対象者リスト(追加補助分2)'!MG$6&lt;='対象者リスト(従前分)'!$E16),"○","×")))</f>
        <v/>
      </c>
      <c r="MH16" s="64" t="str">
        <f ca="1">IF(COUNTIF(INDIRECT(ADDRESS(ROW(),3)&amp;":"&amp;ADDRESS(ROW(),COLUMN()-1)),"○")&gt;=15,"×",IF(ISBLANK('対象者リスト(従前分)'!$D16),"",IF(AND('対象者リスト(追加補助分2)'!MH$6&gt;='対象者リスト(従前分)'!$D16,'対象者リスト(追加補助分2)'!MH$6&lt;='対象者リスト(従前分)'!$E16),"○","×")))</f>
        <v/>
      </c>
      <c r="MI16" s="64" t="str">
        <f ca="1">IF(COUNTIF(INDIRECT(ADDRESS(ROW(),3)&amp;":"&amp;ADDRESS(ROW(),COLUMN()-1)),"○")&gt;=15,"×",IF(ISBLANK('対象者リスト(従前分)'!$D16),"",IF(AND('対象者リスト(追加補助分2)'!MI$6&gt;='対象者リスト(従前分)'!$D16,'対象者リスト(追加補助分2)'!MI$6&lt;='対象者リスト(従前分)'!$E16),"○","×")))</f>
        <v/>
      </c>
      <c r="MJ16" s="64" t="str">
        <f ca="1">IF(COUNTIF(INDIRECT(ADDRESS(ROW(),3)&amp;":"&amp;ADDRESS(ROW(),COLUMN()-1)),"○")&gt;=15,"×",IF(ISBLANK('対象者リスト(従前分)'!$D16),"",IF(AND('対象者リスト(追加補助分2)'!MJ$6&gt;='対象者リスト(従前分)'!$D16,'対象者リスト(追加補助分2)'!MJ$6&lt;='対象者リスト(従前分)'!$E16),"○","×")))</f>
        <v/>
      </c>
      <c r="MK16" s="64" t="str">
        <f ca="1">IF(COUNTIF(INDIRECT(ADDRESS(ROW(),3)&amp;":"&amp;ADDRESS(ROW(),COLUMN()-1)),"○")&gt;=15,"×",IF(ISBLANK('対象者リスト(従前分)'!$D16),"",IF(AND('対象者リスト(追加補助分2)'!MK$6&gt;='対象者リスト(従前分)'!$D16,'対象者リスト(追加補助分2)'!MK$6&lt;='対象者リスト(従前分)'!$E16),"○","×")))</f>
        <v/>
      </c>
      <c r="ML16" s="64" t="str">
        <f ca="1">IF(COUNTIF(INDIRECT(ADDRESS(ROW(),3)&amp;":"&amp;ADDRESS(ROW(),COLUMN()-1)),"○")&gt;=15,"×",IF(ISBLANK('対象者リスト(従前分)'!$D16),"",IF(AND('対象者リスト(追加補助分2)'!ML$6&gt;='対象者リスト(従前分)'!$D16,'対象者リスト(追加補助分2)'!ML$6&lt;='対象者リスト(従前分)'!$E16),"○","×")))</f>
        <v/>
      </c>
      <c r="MM16" s="64" t="str">
        <f ca="1">IF(COUNTIF(INDIRECT(ADDRESS(ROW(),3)&amp;":"&amp;ADDRESS(ROW(),COLUMN()-1)),"○")&gt;=15,"×",IF(ISBLANK('対象者リスト(従前分)'!$D16),"",IF(AND('対象者リスト(追加補助分2)'!MM$6&gt;='対象者リスト(従前分)'!$D16,'対象者リスト(追加補助分2)'!MM$6&lt;='対象者リスト(従前分)'!$E16),"○","×")))</f>
        <v/>
      </c>
      <c r="MN16" s="64" t="str">
        <f ca="1">IF(COUNTIF(INDIRECT(ADDRESS(ROW(),3)&amp;":"&amp;ADDRESS(ROW(),COLUMN()-1)),"○")&gt;=15,"×",IF(ISBLANK('対象者リスト(従前分)'!$D16),"",IF(AND('対象者リスト(追加補助分2)'!MN$6&gt;='対象者リスト(従前分)'!$D16,'対象者リスト(追加補助分2)'!MN$6&lt;='対象者リスト(従前分)'!$E16),"○","×")))</f>
        <v/>
      </c>
      <c r="MO16" s="64" t="str">
        <f ca="1">IF(COUNTIF(INDIRECT(ADDRESS(ROW(),3)&amp;":"&amp;ADDRESS(ROW(),COLUMN()-1)),"○")&gt;=15,"×",IF(ISBLANK('対象者リスト(従前分)'!$D16),"",IF(AND('対象者リスト(追加補助分2)'!MO$6&gt;='対象者リスト(従前分)'!$D16,'対象者リスト(追加補助分2)'!MO$6&lt;='対象者リスト(従前分)'!$E16),"○","×")))</f>
        <v/>
      </c>
      <c r="MP16" s="64" t="str">
        <f ca="1">IF(COUNTIF(INDIRECT(ADDRESS(ROW(),3)&amp;":"&amp;ADDRESS(ROW(),COLUMN()-1)),"○")&gt;=15,"×",IF(ISBLANK('対象者リスト(従前分)'!$D16),"",IF(AND('対象者リスト(追加補助分2)'!MP$6&gt;='対象者リスト(従前分)'!$D16,'対象者リスト(追加補助分2)'!MP$6&lt;='対象者リスト(従前分)'!$E16),"○","×")))</f>
        <v/>
      </c>
      <c r="MQ16" s="64" t="str">
        <f ca="1">IF(COUNTIF(INDIRECT(ADDRESS(ROW(),3)&amp;":"&amp;ADDRESS(ROW(),COLUMN()-1)),"○")&gt;=15,"×",IF(ISBLANK('対象者リスト(従前分)'!$D16),"",IF(AND('対象者リスト(追加補助分2)'!MQ$6&gt;='対象者リスト(従前分)'!$D16,'対象者リスト(追加補助分2)'!MQ$6&lt;='対象者リスト(従前分)'!$E16),"○","×")))</f>
        <v/>
      </c>
      <c r="MR16" s="64" t="str">
        <f ca="1">IF(COUNTIF(INDIRECT(ADDRESS(ROW(),3)&amp;":"&amp;ADDRESS(ROW(),COLUMN()-1)),"○")&gt;=15,"×",IF(ISBLANK('対象者リスト(従前分)'!$D16),"",IF(AND('対象者リスト(追加補助分2)'!MR$6&gt;='対象者リスト(従前分)'!$D16,'対象者リスト(追加補助分2)'!MR$6&lt;='対象者リスト(従前分)'!$E16),"○","×")))</f>
        <v/>
      </c>
      <c r="MS16" s="64" t="str">
        <f ca="1">IF(COUNTIF(INDIRECT(ADDRESS(ROW(),3)&amp;":"&amp;ADDRESS(ROW(),COLUMN()-1)),"○")&gt;=15,"×",IF(ISBLANK('対象者リスト(従前分)'!$D16),"",IF(AND('対象者リスト(追加補助分2)'!MS$6&gt;='対象者リスト(従前分)'!$D16,'対象者リスト(追加補助分2)'!MS$6&lt;='対象者リスト(従前分)'!$E16),"○","×")))</f>
        <v/>
      </c>
      <c r="MT16" s="64" t="str">
        <f ca="1">IF(COUNTIF(INDIRECT(ADDRESS(ROW(),3)&amp;":"&amp;ADDRESS(ROW(),COLUMN()-1)),"○")&gt;=15,"×",IF(ISBLANK('対象者リスト(従前分)'!$D16),"",IF(AND('対象者リスト(追加補助分2)'!MT$6&gt;='対象者リスト(従前分)'!$D16,'対象者リスト(追加補助分2)'!MT$6&lt;='対象者リスト(従前分)'!$E16),"○","×")))</f>
        <v/>
      </c>
      <c r="MU16" s="64" t="str">
        <f ca="1">IF(COUNTIF(INDIRECT(ADDRESS(ROW(),3)&amp;":"&amp;ADDRESS(ROW(),COLUMN()-1)),"○")&gt;=15,"×",IF(ISBLANK('対象者リスト(従前分)'!$D16),"",IF(AND('対象者リスト(追加補助分2)'!MU$6&gt;='対象者リスト(従前分)'!$D16,'対象者リスト(追加補助分2)'!MU$6&lt;='対象者リスト(従前分)'!$E16),"○","×")))</f>
        <v/>
      </c>
      <c r="MV16" s="64" t="str">
        <f ca="1">IF(COUNTIF(INDIRECT(ADDRESS(ROW(),3)&amp;":"&amp;ADDRESS(ROW(),COLUMN()-1)),"○")&gt;=15,"×",IF(ISBLANK('対象者リスト(従前分)'!$D16),"",IF(AND('対象者リスト(追加補助分2)'!MV$6&gt;='対象者リスト(従前分)'!$D16,'対象者リスト(追加補助分2)'!MV$6&lt;='対象者リスト(従前分)'!$E16),"○","×")))</f>
        <v/>
      </c>
      <c r="MW16" s="74">
        <f t="shared" ca="1" si="1"/>
        <v>0</v>
      </c>
      <c r="MX16" s="61">
        <f t="shared" ca="1" si="2"/>
        <v>0</v>
      </c>
      <c r="MY16" s="45"/>
      <c r="MZ16"/>
    </row>
    <row r="17" spans="1:364">
      <c r="A17" s="76">
        <f t="shared" si="0"/>
        <v>11</v>
      </c>
      <c r="B17" s="75" t="str">
        <f>IF(ISBLANK('対象者リスト(従前分)'!B17),"",'対象者リスト(従前分)'!B17)</f>
        <v/>
      </c>
      <c r="C17" s="73" t="str">
        <f>IF(ISBLANK('対象者リスト(従前分)'!$D17),"",IF(AND('対象者リスト(追加補助分2)'!C$6&gt;='対象者リスト(従前分)'!$D17,'対象者リスト(追加補助分2)'!C$6&lt;='対象者リスト(従前分)'!$E17),"○","×"))</f>
        <v/>
      </c>
      <c r="D17" s="64" t="str">
        <f ca="1">IF(COUNTIF(INDIRECT(ADDRESS(ROW(),3)&amp;":"&amp;ADDRESS(ROW(),COLUMN()-1)),"○")&gt;=15,"×",IF(ISBLANK('対象者リスト(従前分)'!$D17),"",IF(AND('対象者リスト(追加補助分2)'!D$6&gt;='対象者リスト(従前分)'!$D17,'対象者リスト(追加補助分2)'!D$6&lt;='対象者リスト(従前分)'!$E17),"○","×")))</f>
        <v/>
      </c>
      <c r="E17" s="64" t="str">
        <f ca="1">IF(COUNTIF(INDIRECT(ADDRESS(ROW(),3)&amp;":"&amp;ADDRESS(ROW(),COLUMN()-1)),"○")&gt;=15,"×",IF(ISBLANK('対象者リスト(従前分)'!$D17),"",IF(AND('対象者リスト(追加補助分2)'!E$6&gt;='対象者リスト(従前分)'!$D17,'対象者リスト(追加補助分2)'!E$6&lt;='対象者リスト(従前分)'!$E17),"○","×")))</f>
        <v/>
      </c>
      <c r="F17" s="64" t="str">
        <f ca="1">IF(COUNTIF(INDIRECT(ADDRESS(ROW(),3)&amp;":"&amp;ADDRESS(ROW(),COLUMN()-1)),"○")&gt;=15,"×",IF(ISBLANK('対象者リスト(従前分)'!$D17),"",IF(AND('対象者リスト(追加補助分2)'!F$6&gt;='対象者リスト(従前分)'!$D17,'対象者リスト(追加補助分2)'!F$6&lt;='対象者リスト(従前分)'!$E17),"○","×")))</f>
        <v/>
      </c>
      <c r="G17" s="64" t="str">
        <f ca="1">IF(COUNTIF(INDIRECT(ADDRESS(ROW(),3)&amp;":"&amp;ADDRESS(ROW(),COLUMN()-1)),"○")&gt;=15,"×",IF(ISBLANK('対象者リスト(従前分)'!$D17),"",IF(AND('対象者リスト(追加補助分2)'!G$6&gt;='対象者リスト(従前分)'!$D17,'対象者リスト(追加補助分2)'!G$6&lt;='対象者リスト(従前分)'!$E17),"○","×")))</f>
        <v/>
      </c>
      <c r="H17" s="64" t="str">
        <f ca="1">IF(COUNTIF(INDIRECT(ADDRESS(ROW(),3)&amp;":"&amp;ADDRESS(ROW(),COLUMN()-1)),"○")&gt;=15,"×",IF(ISBLANK('対象者リスト(従前分)'!$D17),"",IF(AND('対象者リスト(追加補助分2)'!H$6&gt;='対象者リスト(従前分)'!$D17,'対象者リスト(追加補助分2)'!H$6&lt;='対象者リスト(従前分)'!$E17),"○","×")))</f>
        <v/>
      </c>
      <c r="I17" s="64" t="str">
        <f ca="1">IF(COUNTIF(INDIRECT(ADDRESS(ROW(),3)&amp;":"&amp;ADDRESS(ROW(),COLUMN()-1)),"○")&gt;=15,"×",IF(ISBLANK('対象者リスト(従前分)'!$D17),"",IF(AND('対象者リスト(追加補助分2)'!I$6&gt;='対象者リスト(従前分)'!$D17,'対象者リスト(追加補助分2)'!I$6&lt;='対象者リスト(従前分)'!$E17),"○","×")))</f>
        <v/>
      </c>
      <c r="J17" s="64" t="str">
        <f ca="1">IF(COUNTIF(INDIRECT(ADDRESS(ROW(),3)&amp;":"&amp;ADDRESS(ROW(),COLUMN()-1)),"○")&gt;=15,"×",IF(ISBLANK('対象者リスト(従前分)'!$D17),"",IF(AND('対象者リスト(追加補助分2)'!J$6&gt;='対象者リスト(従前分)'!$D17,'対象者リスト(追加補助分2)'!J$6&lt;='対象者リスト(従前分)'!$E17),"○","×")))</f>
        <v/>
      </c>
      <c r="K17" s="64" t="str">
        <f ca="1">IF(COUNTIF(INDIRECT(ADDRESS(ROW(),3)&amp;":"&amp;ADDRESS(ROW(),COLUMN()-1)),"○")&gt;=15,"×",IF(ISBLANK('対象者リスト(従前分)'!$D17),"",IF(AND('対象者リスト(追加補助分2)'!K$6&gt;='対象者リスト(従前分)'!$D17,'対象者リスト(追加補助分2)'!K$6&lt;='対象者リスト(従前分)'!$E17),"○","×")))</f>
        <v/>
      </c>
      <c r="L17" s="64" t="str">
        <f ca="1">IF(COUNTIF(INDIRECT(ADDRESS(ROW(),3)&amp;":"&amp;ADDRESS(ROW(),COLUMN()-1)),"○")&gt;=15,"×",IF(ISBLANK('対象者リスト(従前分)'!$D17),"",IF(AND('対象者リスト(追加補助分2)'!L$6&gt;='対象者リスト(従前分)'!$D17,'対象者リスト(追加補助分2)'!L$6&lt;='対象者リスト(従前分)'!$E17),"○","×")))</f>
        <v/>
      </c>
      <c r="M17" s="64" t="str">
        <f ca="1">IF(COUNTIF(INDIRECT(ADDRESS(ROW(),3)&amp;":"&amp;ADDRESS(ROW(),COLUMN()-1)),"○")&gt;=15,"×",IF(ISBLANK('対象者リスト(従前分)'!$D17),"",IF(AND('対象者リスト(追加補助分2)'!M$6&gt;='対象者リスト(従前分)'!$D17,'対象者リスト(追加補助分2)'!M$6&lt;='対象者リスト(従前分)'!$E17),"○","×")))</f>
        <v/>
      </c>
      <c r="N17" s="64" t="str">
        <f ca="1">IF(COUNTIF(INDIRECT(ADDRESS(ROW(),3)&amp;":"&amp;ADDRESS(ROW(),COLUMN()-1)),"○")&gt;=15,"×",IF(ISBLANK('対象者リスト(従前分)'!$D17),"",IF(AND('対象者リスト(追加補助分2)'!N$6&gt;='対象者リスト(従前分)'!$D17,'対象者リスト(追加補助分2)'!N$6&lt;='対象者リスト(従前分)'!$E17),"○","×")))</f>
        <v/>
      </c>
      <c r="O17" s="64" t="str">
        <f ca="1">IF(COUNTIF(INDIRECT(ADDRESS(ROW(),3)&amp;":"&amp;ADDRESS(ROW(),COLUMN()-1)),"○")&gt;=15,"×",IF(ISBLANK('対象者リスト(従前分)'!$D17),"",IF(AND('対象者リスト(追加補助分2)'!O$6&gt;='対象者リスト(従前分)'!$D17,'対象者リスト(追加補助分2)'!O$6&lt;='対象者リスト(従前分)'!$E17),"○","×")))</f>
        <v/>
      </c>
      <c r="P17" s="64" t="str">
        <f ca="1">IF(COUNTIF(INDIRECT(ADDRESS(ROW(),3)&amp;":"&amp;ADDRESS(ROW(),COLUMN()-1)),"○")&gt;=15,"×",IF(ISBLANK('対象者リスト(従前分)'!$D17),"",IF(AND('対象者リスト(追加補助分2)'!P$6&gt;='対象者リスト(従前分)'!$D17,'対象者リスト(追加補助分2)'!P$6&lt;='対象者リスト(従前分)'!$E17),"○","×")))</f>
        <v/>
      </c>
      <c r="Q17" s="64" t="str">
        <f ca="1">IF(COUNTIF(INDIRECT(ADDRESS(ROW(),3)&amp;":"&amp;ADDRESS(ROW(),COLUMN()-1)),"○")&gt;=15,"×",IF(ISBLANK('対象者リスト(従前分)'!$D17),"",IF(AND('対象者リスト(追加補助分2)'!Q$6&gt;='対象者リスト(従前分)'!$D17,'対象者リスト(追加補助分2)'!Q$6&lt;='対象者リスト(従前分)'!$E17),"○","×")))</f>
        <v/>
      </c>
      <c r="R17" s="64" t="str">
        <f ca="1">IF(COUNTIF(INDIRECT(ADDRESS(ROW(),3)&amp;":"&amp;ADDRESS(ROW(),COLUMN()-1)),"○")&gt;=15,"×",IF(ISBLANK('対象者リスト(従前分)'!$D17),"",IF(AND('対象者リスト(追加補助分2)'!R$6&gt;='対象者リスト(従前分)'!$D17,'対象者リスト(追加補助分2)'!R$6&lt;='対象者リスト(従前分)'!$E17),"○","×")))</f>
        <v/>
      </c>
      <c r="S17" s="64" t="str">
        <f ca="1">IF(COUNTIF(INDIRECT(ADDRESS(ROW(),3)&amp;":"&amp;ADDRESS(ROW(),COLUMN()-1)),"○")&gt;=15,"×",IF(ISBLANK('対象者リスト(従前分)'!$D17),"",IF(AND('対象者リスト(追加補助分2)'!S$6&gt;='対象者リスト(従前分)'!$D17,'対象者リスト(追加補助分2)'!S$6&lt;='対象者リスト(従前分)'!$E17),"○","×")))</f>
        <v/>
      </c>
      <c r="T17" s="64" t="str">
        <f ca="1">IF(COUNTIF(INDIRECT(ADDRESS(ROW(),3)&amp;":"&amp;ADDRESS(ROW(),COLUMN()-1)),"○")&gt;=15,"×",IF(ISBLANK('対象者リスト(従前分)'!$D17),"",IF(AND('対象者リスト(追加補助分2)'!T$6&gt;='対象者リスト(従前分)'!$D17,'対象者リスト(追加補助分2)'!T$6&lt;='対象者リスト(従前分)'!$E17),"○","×")))</f>
        <v/>
      </c>
      <c r="U17" s="64" t="str">
        <f ca="1">IF(COUNTIF(INDIRECT(ADDRESS(ROW(),3)&amp;":"&amp;ADDRESS(ROW(),COLUMN()-1)),"○")&gt;=15,"×",IF(ISBLANK('対象者リスト(従前分)'!$D17),"",IF(AND('対象者リスト(追加補助分2)'!U$6&gt;='対象者リスト(従前分)'!$D17,'対象者リスト(追加補助分2)'!U$6&lt;='対象者リスト(従前分)'!$E17),"○","×")))</f>
        <v/>
      </c>
      <c r="V17" s="64" t="str">
        <f ca="1">IF(COUNTIF(INDIRECT(ADDRESS(ROW(),3)&amp;":"&amp;ADDRESS(ROW(),COLUMN()-1)),"○")&gt;=15,"×",IF(ISBLANK('対象者リスト(従前分)'!$D17),"",IF(AND('対象者リスト(追加補助分2)'!V$6&gt;='対象者リスト(従前分)'!$D17,'対象者リスト(追加補助分2)'!V$6&lt;='対象者リスト(従前分)'!$E17),"○","×")))</f>
        <v/>
      </c>
      <c r="W17" s="64" t="str">
        <f ca="1">IF(COUNTIF(INDIRECT(ADDRESS(ROW(),3)&amp;":"&amp;ADDRESS(ROW(),COLUMN()-1)),"○")&gt;=15,"×",IF(ISBLANK('対象者リスト(従前分)'!$D17),"",IF(AND('対象者リスト(追加補助分2)'!W$6&gt;='対象者リスト(従前分)'!$D17,'対象者リスト(追加補助分2)'!W$6&lt;='対象者リスト(従前分)'!$E17),"○","×")))</f>
        <v/>
      </c>
      <c r="X17" s="64" t="str">
        <f ca="1">IF(COUNTIF(INDIRECT(ADDRESS(ROW(),3)&amp;":"&amp;ADDRESS(ROW(),COLUMN()-1)),"○")&gt;=15,"×",IF(ISBLANK('対象者リスト(従前分)'!$D17),"",IF(AND('対象者リスト(追加補助分2)'!X$6&gt;='対象者リスト(従前分)'!$D17,'対象者リスト(追加補助分2)'!X$6&lt;='対象者リスト(従前分)'!$E17),"○","×")))</f>
        <v/>
      </c>
      <c r="Y17" s="72" t="str">
        <f ca="1">IF(COUNTIF(INDIRECT(ADDRESS(ROW(),3)&amp;":"&amp;ADDRESS(ROW(),COLUMN()-1)),"○")&gt;=15,"×",IF(ISBLANK('対象者リスト(従前分)'!$D17),"",IF(AND('対象者リスト(追加補助分2)'!Y$6&gt;='対象者リスト(従前分)'!$D17,'対象者リスト(追加補助分2)'!Y$6&lt;='対象者リスト(従前分)'!$E17),"○","×")))</f>
        <v/>
      </c>
      <c r="Z17" s="73" t="str">
        <f ca="1">IF(COUNTIF(INDIRECT(ADDRESS(ROW(),3)&amp;":"&amp;ADDRESS(ROW(),COLUMN()-1)),"○")&gt;=15,"×",IF(ISBLANK('対象者リスト(従前分)'!$D17),"",IF(AND('対象者リスト(追加補助分2)'!Z$6&gt;='対象者リスト(従前分)'!$D17,'対象者リスト(追加補助分2)'!Z$6&lt;='対象者リスト(従前分)'!$E17),"○","×")))</f>
        <v/>
      </c>
      <c r="AA17" s="64" t="str">
        <f ca="1">IF(COUNTIF(INDIRECT(ADDRESS(ROW(),3)&amp;":"&amp;ADDRESS(ROW(),COLUMN()-1)),"○")&gt;=15,"×",IF(ISBLANK('対象者リスト(従前分)'!$D17),"",IF(AND('対象者リスト(追加補助分2)'!AA$6&gt;='対象者リスト(従前分)'!$D17,'対象者リスト(追加補助分2)'!AA$6&lt;='対象者リスト(従前分)'!$E17),"○","×")))</f>
        <v/>
      </c>
      <c r="AB17" s="64" t="str">
        <f ca="1">IF(COUNTIF(INDIRECT(ADDRESS(ROW(),3)&amp;":"&amp;ADDRESS(ROW(),COLUMN()-1)),"○")&gt;=15,"×",IF(ISBLANK('対象者リスト(従前分)'!$D17),"",IF(AND('対象者リスト(追加補助分2)'!AB$6&gt;='対象者リスト(従前分)'!$D17,'対象者リスト(追加補助分2)'!AB$6&lt;='対象者リスト(従前分)'!$E17),"○","×")))</f>
        <v/>
      </c>
      <c r="AC17" s="64" t="str">
        <f ca="1">IF(COUNTIF(INDIRECT(ADDRESS(ROW(),3)&amp;":"&amp;ADDRESS(ROW(),COLUMN()-1)),"○")&gt;=15,"×",IF(ISBLANK('対象者リスト(従前分)'!$D17),"",IF(AND('対象者リスト(追加補助分2)'!AC$6&gt;='対象者リスト(従前分)'!$D17,'対象者リスト(追加補助分2)'!AC$6&lt;='対象者リスト(従前分)'!$E17),"○","×")))</f>
        <v/>
      </c>
      <c r="AD17" s="64" t="str">
        <f ca="1">IF(COUNTIF(INDIRECT(ADDRESS(ROW(),3)&amp;":"&amp;ADDRESS(ROW(),COLUMN()-1)),"○")&gt;=15,"×",IF(ISBLANK('対象者リスト(従前分)'!$D17),"",IF(AND('対象者リスト(追加補助分2)'!AD$6&gt;='対象者リスト(従前分)'!$D17,'対象者リスト(追加補助分2)'!AD$6&lt;='対象者リスト(従前分)'!$E17),"○","×")))</f>
        <v/>
      </c>
      <c r="AE17" s="64" t="str">
        <f ca="1">IF(COUNTIF(INDIRECT(ADDRESS(ROW(),3)&amp;":"&amp;ADDRESS(ROW(),COLUMN()-1)),"○")&gt;=15,"×",IF(ISBLANK('対象者リスト(従前分)'!$D17),"",IF(AND('対象者リスト(追加補助分2)'!AE$6&gt;='対象者リスト(従前分)'!$D17,'対象者リスト(追加補助分2)'!AE$6&lt;='対象者リスト(従前分)'!$E17),"○","×")))</f>
        <v/>
      </c>
      <c r="AF17" s="64" t="str">
        <f ca="1">IF(COUNTIF(INDIRECT(ADDRESS(ROW(),3)&amp;":"&amp;ADDRESS(ROW(),COLUMN()-1)),"○")&gt;=15,"×",IF(ISBLANK('対象者リスト(従前分)'!$D17),"",IF(AND('対象者リスト(追加補助分2)'!AF$6&gt;='対象者リスト(従前分)'!$D17,'対象者リスト(追加補助分2)'!AF$6&lt;='対象者リスト(従前分)'!$E17),"○","×")))</f>
        <v/>
      </c>
      <c r="AG17" s="64" t="str">
        <f ca="1">IF(COUNTIF(INDIRECT(ADDRESS(ROW(),3)&amp;":"&amp;ADDRESS(ROW(),COLUMN()-1)),"○")&gt;=15,"×",IF(ISBLANK('対象者リスト(従前分)'!$D17),"",IF(AND('対象者リスト(追加補助分2)'!AG$6&gt;='対象者リスト(従前分)'!$D17,'対象者リスト(追加補助分2)'!AG$6&lt;='対象者リスト(従前分)'!$E17),"○","×")))</f>
        <v/>
      </c>
      <c r="AH17" s="64" t="str">
        <f ca="1">IF(COUNTIF(INDIRECT(ADDRESS(ROW(),3)&amp;":"&amp;ADDRESS(ROW(),COLUMN()-1)),"○")&gt;=15,"×",IF(ISBLANK('対象者リスト(従前分)'!$D17),"",IF(AND('対象者リスト(追加補助分2)'!AH$6&gt;='対象者リスト(従前分)'!$D17,'対象者リスト(追加補助分2)'!AH$6&lt;='対象者リスト(従前分)'!$E17),"○","×")))</f>
        <v/>
      </c>
      <c r="AI17" s="64" t="str">
        <f ca="1">IF(COUNTIF(INDIRECT(ADDRESS(ROW(),3)&amp;":"&amp;ADDRESS(ROW(),COLUMN()-1)),"○")&gt;=15,"×",IF(ISBLANK('対象者リスト(従前分)'!$D17),"",IF(AND('対象者リスト(追加補助分2)'!AI$6&gt;='対象者リスト(従前分)'!$D17,'対象者リスト(追加補助分2)'!AI$6&lt;='対象者リスト(従前分)'!$E17),"○","×")))</f>
        <v/>
      </c>
      <c r="AJ17" s="64" t="str">
        <f ca="1">IF(COUNTIF(INDIRECT(ADDRESS(ROW(),3)&amp;":"&amp;ADDRESS(ROW(),COLUMN()-1)),"○")&gt;=15,"×",IF(ISBLANK('対象者リスト(従前分)'!$D17),"",IF(AND('対象者リスト(追加補助分2)'!AJ$6&gt;='対象者リスト(従前分)'!$D17,'対象者リスト(追加補助分2)'!AJ$6&lt;='対象者リスト(従前分)'!$E17),"○","×")))</f>
        <v/>
      </c>
      <c r="AK17" s="64" t="str">
        <f ca="1">IF(COUNTIF(INDIRECT(ADDRESS(ROW(),3)&amp;":"&amp;ADDRESS(ROW(),COLUMN()-1)),"○")&gt;=15,"×",IF(ISBLANK('対象者リスト(従前分)'!$D17),"",IF(AND('対象者リスト(追加補助分2)'!AK$6&gt;='対象者リスト(従前分)'!$D17,'対象者リスト(追加補助分2)'!AK$6&lt;='対象者リスト(従前分)'!$E17),"○","×")))</f>
        <v/>
      </c>
      <c r="AL17" s="64" t="str">
        <f ca="1">IF(COUNTIF(INDIRECT(ADDRESS(ROW(),3)&amp;":"&amp;ADDRESS(ROW(),COLUMN()-1)),"○")&gt;=15,"×",IF(ISBLANK('対象者リスト(従前分)'!$D17),"",IF(AND('対象者リスト(追加補助分2)'!AL$6&gt;='対象者リスト(従前分)'!$D17,'対象者リスト(追加補助分2)'!AL$6&lt;='対象者リスト(従前分)'!$E17),"○","×")))</f>
        <v/>
      </c>
      <c r="AM17" s="64" t="str">
        <f ca="1">IF(COUNTIF(INDIRECT(ADDRESS(ROW(),3)&amp;":"&amp;ADDRESS(ROW(),COLUMN()-1)),"○")&gt;=15,"×",IF(ISBLANK('対象者リスト(従前分)'!$D17),"",IF(AND('対象者リスト(追加補助分2)'!AM$6&gt;='対象者リスト(従前分)'!$D17,'対象者リスト(追加補助分2)'!AM$6&lt;='対象者リスト(従前分)'!$E17),"○","×")))</f>
        <v/>
      </c>
      <c r="AN17" s="64" t="str">
        <f ca="1">IF(COUNTIF(INDIRECT(ADDRESS(ROW(),3)&amp;":"&amp;ADDRESS(ROW(),COLUMN()-1)),"○")&gt;=15,"×",IF(ISBLANK('対象者リスト(従前分)'!$D17),"",IF(AND('対象者リスト(追加補助分2)'!AN$6&gt;='対象者リスト(従前分)'!$D17,'対象者リスト(追加補助分2)'!AN$6&lt;='対象者リスト(従前分)'!$E17),"○","×")))</f>
        <v/>
      </c>
      <c r="AO17" s="64" t="str">
        <f ca="1">IF(COUNTIF(INDIRECT(ADDRESS(ROW(),3)&amp;":"&amp;ADDRESS(ROW(),COLUMN()-1)),"○")&gt;=15,"×",IF(ISBLANK('対象者リスト(従前分)'!$D17),"",IF(AND('対象者リスト(追加補助分2)'!AO$6&gt;='対象者リスト(従前分)'!$D17,'対象者リスト(追加補助分2)'!AO$6&lt;='対象者リスト(従前分)'!$E17),"○","×")))</f>
        <v/>
      </c>
      <c r="AP17" s="64" t="str">
        <f ca="1">IF(COUNTIF(INDIRECT(ADDRESS(ROW(),3)&amp;":"&amp;ADDRESS(ROW(),COLUMN()-1)),"○")&gt;=15,"×",IF(ISBLANK('対象者リスト(従前分)'!$D17),"",IF(AND('対象者リスト(追加補助分2)'!AP$6&gt;='対象者リスト(従前分)'!$D17,'対象者リスト(追加補助分2)'!AP$6&lt;='対象者リスト(従前分)'!$E17),"○","×")))</f>
        <v/>
      </c>
      <c r="AQ17" s="64" t="str">
        <f ca="1">IF(COUNTIF(INDIRECT(ADDRESS(ROW(),3)&amp;":"&amp;ADDRESS(ROW(),COLUMN()-1)),"○")&gt;=15,"×",IF(ISBLANK('対象者リスト(従前分)'!$D17),"",IF(AND('対象者リスト(追加補助分2)'!AQ$6&gt;='対象者リスト(従前分)'!$D17,'対象者リスト(追加補助分2)'!AQ$6&lt;='対象者リスト(従前分)'!$E17),"○","×")))</f>
        <v/>
      </c>
      <c r="AR17" s="64" t="str">
        <f ca="1">IF(COUNTIF(INDIRECT(ADDRESS(ROW(),3)&amp;":"&amp;ADDRESS(ROW(),COLUMN()-1)),"○")&gt;=15,"×",IF(ISBLANK('対象者リスト(従前分)'!$D17),"",IF(AND('対象者リスト(追加補助分2)'!AR$6&gt;='対象者リスト(従前分)'!$D17,'対象者リスト(追加補助分2)'!AR$6&lt;='対象者リスト(従前分)'!$E17),"○","×")))</f>
        <v/>
      </c>
      <c r="AS17" s="64" t="str">
        <f ca="1">IF(COUNTIF(INDIRECT(ADDRESS(ROW(),3)&amp;":"&amp;ADDRESS(ROW(),COLUMN()-1)),"○")&gt;=15,"×",IF(ISBLANK('対象者リスト(従前分)'!$D17),"",IF(AND('対象者リスト(追加補助分2)'!AS$6&gt;='対象者リスト(従前分)'!$D17,'対象者リスト(追加補助分2)'!AS$6&lt;='対象者リスト(従前分)'!$E17),"○","×")))</f>
        <v/>
      </c>
      <c r="AT17" s="64" t="str">
        <f ca="1">IF(COUNTIF(INDIRECT(ADDRESS(ROW(),3)&amp;":"&amp;ADDRESS(ROW(),COLUMN()-1)),"○")&gt;=15,"×",IF(ISBLANK('対象者リスト(従前分)'!$D17),"",IF(AND('対象者リスト(追加補助分2)'!AT$6&gt;='対象者リスト(従前分)'!$D17,'対象者リスト(追加補助分2)'!AT$6&lt;='対象者リスト(従前分)'!$E17),"○","×")))</f>
        <v/>
      </c>
      <c r="AU17" s="64" t="str">
        <f ca="1">IF(COUNTIF(INDIRECT(ADDRESS(ROW(),3)&amp;":"&amp;ADDRESS(ROW(),COLUMN()-1)),"○")&gt;=15,"×",IF(ISBLANK('対象者リスト(従前分)'!$D17),"",IF(AND('対象者リスト(追加補助分2)'!AU$6&gt;='対象者リスト(従前分)'!$D17,'対象者リスト(追加補助分2)'!AU$6&lt;='対象者リスト(従前分)'!$E17),"○","×")))</f>
        <v/>
      </c>
      <c r="AV17" s="64" t="str">
        <f ca="1">IF(COUNTIF(INDIRECT(ADDRESS(ROW(),3)&amp;":"&amp;ADDRESS(ROW(),COLUMN()-1)),"○")&gt;=15,"×",IF(ISBLANK('対象者リスト(従前分)'!$D17),"",IF(AND('対象者リスト(追加補助分2)'!AV$6&gt;='対象者リスト(従前分)'!$D17,'対象者リスト(追加補助分2)'!AV$6&lt;='対象者リスト(従前分)'!$E17),"○","×")))</f>
        <v/>
      </c>
      <c r="AW17" s="64" t="str">
        <f ca="1">IF(COUNTIF(INDIRECT(ADDRESS(ROW(),3)&amp;":"&amp;ADDRESS(ROW(),COLUMN()-1)),"○")&gt;=15,"×",IF(ISBLANK('対象者リスト(従前分)'!$D17),"",IF(AND('対象者リスト(追加補助分2)'!AW$6&gt;='対象者リスト(従前分)'!$D17,'対象者リスト(追加補助分2)'!AW$6&lt;='対象者リスト(従前分)'!$E17),"○","×")))</f>
        <v/>
      </c>
      <c r="AX17" s="64" t="str">
        <f ca="1">IF(COUNTIF(INDIRECT(ADDRESS(ROW(),3)&amp;":"&amp;ADDRESS(ROW(),COLUMN()-1)),"○")&gt;=15,"×",IF(ISBLANK('対象者リスト(従前分)'!$D17),"",IF(AND('対象者リスト(追加補助分2)'!AX$6&gt;='対象者リスト(従前分)'!$D17,'対象者リスト(追加補助分2)'!AX$6&lt;='対象者リスト(従前分)'!$E17),"○","×")))</f>
        <v/>
      </c>
      <c r="AY17" s="64" t="str">
        <f ca="1">IF(COUNTIF(INDIRECT(ADDRESS(ROW(),3)&amp;":"&amp;ADDRESS(ROW(),COLUMN()-1)),"○")&gt;=15,"×",IF(ISBLANK('対象者リスト(従前分)'!$D17),"",IF(AND('対象者リスト(追加補助分2)'!AY$6&gt;='対象者リスト(従前分)'!$D17,'対象者リスト(追加補助分2)'!AY$6&lt;='対象者リスト(従前分)'!$E17),"○","×")))</f>
        <v/>
      </c>
      <c r="AZ17" s="64" t="str">
        <f ca="1">IF(COUNTIF(INDIRECT(ADDRESS(ROW(),3)&amp;":"&amp;ADDRESS(ROW(),COLUMN()-1)),"○")&gt;=15,"×",IF(ISBLANK('対象者リスト(従前分)'!$D17),"",IF(AND('対象者リスト(追加補助分2)'!AZ$6&gt;='対象者リスト(従前分)'!$D17,'対象者リスト(追加補助分2)'!AZ$6&lt;='対象者リスト(従前分)'!$E17),"○","×")))</f>
        <v/>
      </c>
      <c r="BA17" s="64" t="str">
        <f ca="1">IF(COUNTIF(INDIRECT(ADDRESS(ROW(),3)&amp;":"&amp;ADDRESS(ROW(),COLUMN()-1)),"○")&gt;=15,"×",IF(ISBLANK('対象者リスト(従前分)'!$D17),"",IF(AND('対象者リスト(追加補助分2)'!BA$6&gt;='対象者リスト(従前分)'!$D17,'対象者リスト(追加補助分2)'!BA$6&lt;='対象者リスト(従前分)'!$E17),"○","×")))</f>
        <v/>
      </c>
      <c r="BB17" s="64" t="str">
        <f ca="1">IF(COUNTIF(INDIRECT(ADDRESS(ROW(),3)&amp;":"&amp;ADDRESS(ROW(),COLUMN()-1)),"○")&gt;=15,"×",IF(ISBLANK('対象者リスト(従前分)'!$D17),"",IF(AND('対象者リスト(追加補助分2)'!BB$6&gt;='対象者リスト(従前分)'!$D17,'対象者リスト(追加補助分2)'!BB$6&lt;='対象者リスト(従前分)'!$E17),"○","×")))</f>
        <v/>
      </c>
      <c r="BC17" s="64" t="str">
        <f ca="1">IF(COUNTIF(INDIRECT(ADDRESS(ROW(),3)&amp;":"&amp;ADDRESS(ROW(),COLUMN()-1)),"○")&gt;=15,"×",IF(ISBLANK('対象者リスト(従前分)'!$D17),"",IF(AND('対象者リスト(追加補助分2)'!BC$6&gt;='対象者リスト(従前分)'!$D17,'対象者リスト(追加補助分2)'!BC$6&lt;='対象者リスト(従前分)'!$E17),"○","×")))</f>
        <v/>
      </c>
      <c r="BD17" s="72" t="str">
        <f ca="1">IF(COUNTIF(INDIRECT(ADDRESS(ROW(),3)&amp;":"&amp;ADDRESS(ROW(),COLUMN()-1)),"○")&gt;=15,"×",IF(ISBLANK('対象者リスト(従前分)'!$D17),"",IF(AND('対象者リスト(追加補助分2)'!BD$6&gt;='対象者リスト(従前分)'!$D17,'対象者リスト(追加補助分2)'!BD$6&lt;='対象者リスト(従前分)'!$E17),"○","×")))</f>
        <v/>
      </c>
      <c r="BE17" s="73" t="str">
        <f ca="1">IF(COUNTIF(INDIRECT(ADDRESS(ROW(),3)&amp;":"&amp;ADDRESS(ROW(),COLUMN()-1)),"○")&gt;=15,"×",IF(ISBLANK('対象者リスト(従前分)'!$D17),"",IF(AND('対象者リスト(追加補助分2)'!BE$6&gt;='対象者リスト(従前分)'!$D17,'対象者リスト(追加補助分2)'!BE$6&lt;='対象者リスト(従前分)'!$E17),"○","×")))</f>
        <v/>
      </c>
      <c r="BF17" s="64" t="str">
        <f ca="1">IF(COUNTIF(INDIRECT(ADDRESS(ROW(),3)&amp;":"&amp;ADDRESS(ROW(),COLUMN()-1)),"○")&gt;=15,"×",IF(ISBLANK('対象者リスト(従前分)'!$D17),"",IF(AND('対象者リスト(追加補助分2)'!BF$6&gt;='対象者リスト(従前分)'!$D17,'対象者リスト(追加補助分2)'!BF$6&lt;='対象者リスト(従前分)'!$E17),"○","×")))</f>
        <v/>
      </c>
      <c r="BG17" s="64" t="str">
        <f ca="1">IF(COUNTIF(INDIRECT(ADDRESS(ROW(),3)&amp;":"&amp;ADDRESS(ROW(),COLUMN()-1)),"○")&gt;=15,"×",IF(ISBLANK('対象者リスト(従前分)'!$D17),"",IF(AND('対象者リスト(追加補助分2)'!BG$6&gt;='対象者リスト(従前分)'!$D17,'対象者リスト(追加補助分2)'!BG$6&lt;='対象者リスト(従前分)'!$E17),"○","×")))</f>
        <v/>
      </c>
      <c r="BH17" s="64" t="str">
        <f ca="1">IF(COUNTIF(INDIRECT(ADDRESS(ROW(),3)&amp;":"&amp;ADDRESS(ROW(),COLUMN()-1)),"○")&gt;=15,"×",IF(ISBLANK('対象者リスト(従前分)'!$D17),"",IF(AND('対象者リスト(追加補助分2)'!BH$6&gt;='対象者リスト(従前分)'!$D17,'対象者リスト(追加補助分2)'!BH$6&lt;='対象者リスト(従前分)'!$E17),"○","×")))</f>
        <v/>
      </c>
      <c r="BI17" s="64" t="str">
        <f ca="1">IF(COUNTIF(INDIRECT(ADDRESS(ROW(),3)&amp;":"&amp;ADDRESS(ROW(),COLUMN()-1)),"○")&gt;=15,"×",IF(ISBLANK('対象者リスト(従前分)'!$D17),"",IF(AND('対象者リスト(追加補助分2)'!BI$6&gt;='対象者リスト(従前分)'!$D17,'対象者リスト(追加補助分2)'!BI$6&lt;='対象者リスト(従前分)'!$E17),"○","×")))</f>
        <v/>
      </c>
      <c r="BJ17" s="64" t="str">
        <f ca="1">IF(COUNTIF(INDIRECT(ADDRESS(ROW(),3)&amp;":"&amp;ADDRESS(ROW(),COLUMN()-1)),"○")&gt;=15,"×",IF(ISBLANK('対象者リスト(従前分)'!$D17),"",IF(AND('対象者リスト(追加補助分2)'!BJ$6&gt;='対象者リスト(従前分)'!$D17,'対象者リスト(追加補助分2)'!BJ$6&lt;='対象者リスト(従前分)'!$E17),"○","×")))</f>
        <v/>
      </c>
      <c r="BK17" s="64" t="str">
        <f ca="1">IF(COUNTIF(INDIRECT(ADDRESS(ROW(),3)&amp;":"&amp;ADDRESS(ROW(),COLUMN()-1)),"○")&gt;=15,"×",IF(ISBLANK('対象者リスト(従前分)'!$D17),"",IF(AND('対象者リスト(追加補助分2)'!BK$6&gt;='対象者リスト(従前分)'!$D17,'対象者リスト(追加補助分2)'!BK$6&lt;='対象者リスト(従前分)'!$E17),"○","×")))</f>
        <v/>
      </c>
      <c r="BL17" s="64" t="str">
        <f ca="1">IF(COUNTIF(INDIRECT(ADDRESS(ROW(),3)&amp;":"&amp;ADDRESS(ROW(),COLUMN()-1)),"○")&gt;=15,"×",IF(ISBLANK('対象者リスト(従前分)'!$D17),"",IF(AND('対象者リスト(追加補助分2)'!BL$6&gt;='対象者リスト(従前分)'!$D17,'対象者リスト(追加補助分2)'!BL$6&lt;='対象者リスト(従前分)'!$E17),"○","×")))</f>
        <v/>
      </c>
      <c r="BM17" s="64" t="str">
        <f ca="1">IF(COUNTIF(INDIRECT(ADDRESS(ROW(),3)&amp;":"&amp;ADDRESS(ROW(),COLUMN()-1)),"○")&gt;=15,"×",IF(ISBLANK('対象者リスト(従前分)'!$D17),"",IF(AND('対象者リスト(追加補助分2)'!BM$6&gt;='対象者リスト(従前分)'!$D17,'対象者リスト(追加補助分2)'!BM$6&lt;='対象者リスト(従前分)'!$E17),"○","×")))</f>
        <v/>
      </c>
      <c r="BN17" s="64" t="str">
        <f ca="1">IF(COUNTIF(INDIRECT(ADDRESS(ROW(),3)&amp;":"&amp;ADDRESS(ROW(),COLUMN()-1)),"○")&gt;=15,"×",IF(ISBLANK('対象者リスト(従前分)'!$D17),"",IF(AND('対象者リスト(追加補助分2)'!BN$6&gt;='対象者リスト(従前分)'!$D17,'対象者リスト(追加補助分2)'!BN$6&lt;='対象者リスト(従前分)'!$E17),"○","×")))</f>
        <v/>
      </c>
      <c r="BO17" s="64" t="str">
        <f ca="1">IF(COUNTIF(INDIRECT(ADDRESS(ROW(),3)&amp;":"&amp;ADDRESS(ROW(),COLUMN()-1)),"○")&gt;=15,"×",IF(ISBLANK('対象者リスト(従前分)'!$D17),"",IF(AND('対象者リスト(追加補助分2)'!BO$6&gt;='対象者リスト(従前分)'!$D17,'対象者リスト(追加補助分2)'!BO$6&lt;='対象者リスト(従前分)'!$E17),"○","×")))</f>
        <v/>
      </c>
      <c r="BP17" s="64" t="str">
        <f ca="1">IF(COUNTIF(INDIRECT(ADDRESS(ROW(),3)&amp;":"&amp;ADDRESS(ROW(),COLUMN()-1)),"○")&gt;=15,"×",IF(ISBLANK('対象者リスト(従前分)'!$D17),"",IF(AND('対象者リスト(追加補助分2)'!BP$6&gt;='対象者リスト(従前分)'!$D17,'対象者リスト(追加補助分2)'!BP$6&lt;='対象者リスト(従前分)'!$E17),"○","×")))</f>
        <v/>
      </c>
      <c r="BQ17" s="64" t="str">
        <f ca="1">IF(COUNTIF(INDIRECT(ADDRESS(ROW(),3)&amp;":"&amp;ADDRESS(ROW(),COLUMN()-1)),"○")&gt;=15,"×",IF(ISBLANK('対象者リスト(従前分)'!$D17),"",IF(AND('対象者リスト(追加補助分2)'!BQ$6&gt;='対象者リスト(従前分)'!$D17,'対象者リスト(追加補助分2)'!BQ$6&lt;='対象者リスト(従前分)'!$E17),"○","×")))</f>
        <v/>
      </c>
      <c r="BR17" s="64" t="str">
        <f ca="1">IF(COUNTIF(INDIRECT(ADDRESS(ROW(),3)&amp;":"&amp;ADDRESS(ROW(),COLUMN()-1)),"○")&gt;=15,"×",IF(ISBLANK('対象者リスト(従前分)'!$D17),"",IF(AND('対象者リスト(追加補助分2)'!BR$6&gt;='対象者リスト(従前分)'!$D17,'対象者リスト(追加補助分2)'!BR$6&lt;='対象者リスト(従前分)'!$E17),"○","×")))</f>
        <v/>
      </c>
      <c r="BS17" s="64" t="str">
        <f ca="1">IF(COUNTIF(INDIRECT(ADDRESS(ROW(),3)&amp;":"&amp;ADDRESS(ROW(),COLUMN()-1)),"○")&gt;=15,"×",IF(ISBLANK('対象者リスト(従前分)'!$D17),"",IF(AND('対象者リスト(追加補助分2)'!BS$6&gt;='対象者リスト(従前分)'!$D17,'対象者リスト(追加補助分2)'!BS$6&lt;='対象者リスト(従前分)'!$E17),"○","×")))</f>
        <v/>
      </c>
      <c r="BT17" s="64" t="str">
        <f ca="1">IF(COUNTIF(INDIRECT(ADDRESS(ROW(),3)&amp;":"&amp;ADDRESS(ROW(),COLUMN()-1)),"○")&gt;=15,"×",IF(ISBLANK('対象者リスト(従前分)'!$D17),"",IF(AND('対象者リスト(追加補助分2)'!BT$6&gt;='対象者リスト(従前分)'!$D17,'対象者リスト(追加補助分2)'!BT$6&lt;='対象者リスト(従前分)'!$E17),"○","×")))</f>
        <v/>
      </c>
      <c r="BU17" s="64" t="str">
        <f ca="1">IF(COUNTIF(INDIRECT(ADDRESS(ROW(),3)&amp;":"&amp;ADDRESS(ROW(),COLUMN()-1)),"○")&gt;=15,"×",IF(ISBLANK('対象者リスト(従前分)'!$D17),"",IF(AND('対象者リスト(追加補助分2)'!BU$6&gt;='対象者リスト(従前分)'!$D17,'対象者リスト(追加補助分2)'!BU$6&lt;='対象者リスト(従前分)'!$E17),"○","×")))</f>
        <v/>
      </c>
      <c r="BV17" s="64" t="str">
        <f ca="1">IF(COUNTIF(INDIRECT(ADDRESS(ROW(),3)&amp;":"&amp;ADDRESS(ROW(),COLUMN()-1)),"○")&gt;=15,"×",IF(ISBLANK('対象者リスト(従前分)'!$D17),"",IF(AND('対象者リスト(追加補助分2)'!BV$6&gt;='対象者リスト(従前分)'!$D17,'対象者リスト(追加補助分2)'!BV$6&lt;='対象者リスト(従前分)'!$E17),"○","×")))</f>
        <v/>
      </c>
      <c r="BW17" s="64" t="str">
        <f ca="1">IF(COUNTIF(INDIRECT(ADDRESS(ROW(),3)&amp;":"&amp;ADDRESS(ROW(),COLUMN()-1)),"○")&gt;=15,"×",IF(ISBLANK('対象者リスト(従前分)'!$D17),"",IF(AND('対象者リスト(追加補助分2)'!BW$6&gt;='対象者リスト(従前分)'!$D17,'対象者リスト(追加補助分2)'!BW$6&lt;='対象者リスト(従前分)'!$E17),"○","×")))</f>
        <v/>
      </c>
      <c r="BX17" s="64" t="str">
        <f ca="1">IF(COUNTIF(INDIRECT(ADDRESS(ROW(),3)&amp;":"&amp;ADDRESS(ROW(),COLUMN()-1)),"○")&gt;=15,"×",IF(ISBLANK('対象者リスト(従前分)'!$D17),"",IF(AND('対象者リスト(追加補助分2)'!BX$6&gt;='対象者リスト(従前分)'!$D17,'対象者リスト(追加補助分2)'!BX$6&lt;='対象者リスト(従前分)'!$E17),"○","×")))</f>
        <v/>
      </c>
      <c r="BY17" s="64" t="str">
        <f ca="1">IF(COUNTIF(INDIRECT(ADDRESS(ROW(),3)&amp;":"&amp;ADDRESS(ROW(),COLUMN()-1)),"○")&gt;=15,"×",IF(ISBLANK('対象者リスト(従前分)'!$D17),"",IF(AND('対象者リスト(追加補助分2)'!BY$6&gt;='対象者リスト(従前分)'!$D17,'対象者リスト(追加補助分2)'!BY$6&lt;='対象者リスト(従前分)'!$E17),"○","×")))</f>
        <v/>
      </c>
      <c r="BZ17" s="64" t="str">
        <f ca="1">IF(COUNTIF(INDIRECT(ADDRESS(ROW(),3)&amp;":"&amp;ADDRESS(ROW(),COLUMN()-1)),"○")&gt;=15,"×",IF(ISBLANK('対象者リスト(従前分)'!$D17),"",IF(AND('対象者リスト(追加補助分2)'!BZ$6&gt;='対象者リスト(従前分)'!$D17,'対象者リスト(追加補助分2)'!BZ$6&lt;='対象者リスト(従前分)'!$E17),"○","×")))</f>
        <v/>
      </c>
      <c r="CA17" s="64" t="str">
        <f ca="1">IF(COUNTIF(INDIRECT(ADDRESS(ROW(),3)&amp;":"&amp;ADDRESS(ROW(),COLUMN()-1)),"○")&gt;=15,"×",IF(ISBLANK('対象者リスト(従前分)'!$D17),"",IF(AND('対象者リスト(追加補助分2)'!CA$6&gt;='対象者リスト(従前分)'!$D17,'対象者リスト(追加補助分2)'!CA$6&lt;='対象者リスト(従前分)'!$E17),"○","×")))</f>
        <v/>
      </c>
      <c r="CB17" s="64" t="str">
        <f ca="1">IF(COUNTIF(INDIRECT(ADDRESS(ROW(),3)&amp;":"&amp;ADDRESS(ROW(),COLUMN()-1)),"○")&gt;=15,"×",IF(ISBLANK('対象者リスト(従前分)'!$D17),"",IF(AND('対象者リスト(追加補助分2)'!CB$6&gt;='対象者リスト(従前分)'!$D17,'対象者リスト(追加補助分2)'!CB$6&lt;='対象者リスト(従前分)'!$E17),"○","×")))</f>
        <v/>
      </c>
      <c r="CC17" s="64" t="str">
        <f ca="1">IF(COUNTIF(INDIRECT(ADDRESS(ROW(),3)&amp;":"&amp;ADDRESS(ROW(),COLUMN()-1)),"○")&gt;=15,"×",IF(ISBLANK('対象者リスト(従前分)'!$D17),"",IF(AND('対象者リスト(追加補助分2)'!CC$6&gt;='対象者リスト(従前分)'!$D17,'対象者リスト(追加補助分2)'!CC$6&lt;='対象者リスト(従前分)'!$E17),"○","×")))</f>
        <v/>
      </c>
      <c r="CD17" s="64" t="str">
        <f ca="1">IF(COUNTIF(INDIRECT(ADDRESS(ROW(),3)&amp;":"&amp;ADDRESS(ROW(),COLUMN()-1)),"○")&gt;=15,"×",IF(ISBLANK('対象者リスト(従前分)'!$D17),"",IF(AND('対象者リスト(追加補助分2)'!CD$6&gt;='対象者リスト(従前分)'!$D17,'対象者リスト(追加補助分2)'!CD$6&lt;='対象者リスト(従前分)'!$E17),"○","×")))</f>
        <v/>
      </c>
      <c r="CE17" s="64" t="str">
        <f ca="1">IF(COUNTIF(INDIRECT(ADDRESS(ROW(),3)&amp;":"&amp;ADDRESS(ROW(),COLUMN()-1)),"○")&gt;=15,"×",IF(ISBLANK('対象者リスト(従前分)'!$D17),"",IF(AND('対象者リスト(追加補助分2)'!CE$6&gt;='対象者リスト(従前分)'!$D17,'対象者リスト(追加補助分2)'!CE$6&lt;='対象者リスト(従前分)'!$E17),"○","×")))</f>
        <v/>
      </c>
      <c r="CF17" s="64" t="str">
        <f ca="1">IF(COUNTIF(INDIRECT(ADDRESS(ROW(),3)&amp;":"&amp;ADDRESS(ROW(),COLUMN()-1)),"○")&gt;=15,"×",IF(ISBLANK('対象者リスト(従前分)'!$D17),"",IF(AND('対象者リスト(追加補助分2)'!CF$6&gt;='対象者リスト(従前分)'!$D17,'対象者リスト(追加補助分2)'!CF$6&lt;='対象者リスト(従前分)'!$E17),"○","×")))</f>
        <v/>
      </c>
      <c r="CG17" s="64" t="str">
        <f ca="1">IF(COUNTIF(INDIRECT(ADDRESS(ROW(),3)&amp;":"&amp;ADDRESS(ROW(),COLUMN()-1)),"○")&gt;=15,"×",IF(ISBLANK('対象者リスト(従前分)'!$D17),"",IF(AND('対象者リスト(追加補助分2)'!CG$6&gt;='対象者リスト(従前分)'!$D17,'対象者リスト(追加補助分2)'!CG$6&lt;='対象者リスト(従前分)'!$E17),"○","×")))</f>
        <v/>
      </c>
      <c r="CH17" s="72" t="str">
        <f ca="1">IF(COUNTIF(INDIRECT(ADDRESS(ROW(),3)&amp;":"&amp;ADDRESS(ROW(),COLUMN()-1)),"○")&gt;=15,"×",IF(ISBLANK('対象者リスト(従前分)'!$D17),"",IF(AND('対象者リスト(追加補助分2)'!CH$6&gt;='対象者リスト(従前分)'!$D17,'対象者リスト(追加補助分2)'!CH$6&lt;='対象者リスト(従前分)'!$E17),"○","×")))</f>
        <v/>
      </c>
      <c r="CI17" s="73" t="str">
        <f ca="1">IF(COUNTIF(INDIRECT(ADDRESS(ROW(),3)&amp;":"&amp;ADDRESS(ROW(),COLUMN()-1)),"○")&gt;=15,"×",IF(ISBLANK('対象者リスト(従前分)'!$D17),"",IF(AND('対象者リスト(追加補助分2)'!CI$6&gt;='対象者リスト(従前分)'!$D17,'対象者リスト(追加補助分2)'!CI$6&lt;='対象者リスト(従前分)'!$E17),"○","×")))</f>
        <v/>
      </c>
      <c r="CJ17" s="64" t="str">
        <f ca="1">IF(COUNTIF(INDIRECT(ADDRESS(ROW(),3)&amp;":"&amp;ADDRESS(ROW(),COLUMN()-1)),"○")&gt;=15,"×",IF(ISBLANK('対象者リスト(従前分)'!$D17),"",IF(AND('対象者リスト(追加補助分2)'!CJ$6&gt;='対象者リスト(従前分)'!$D17,'対象者リスト(追加補助分2)'!CJ$6&lt;='対象者リスト(従前分)'!$E17),"○","×")))</f>
        <v/>
      </c>
      <c r="CK17" s="64" t="str">
        <f ca="1">IF(COUNTIF(INDIRECT(ADDRESS(ROW(),3)&amp;":"&amp;ADDRESS(ROW(),COLUMN()-1)),"○")&gt;=15,"×",IF(ISBLANK('対象者リスト(従前分)'!$D17),"",IF(AND('対象者リスト(追加補助分2)'!CK$6&gt;='対象者リスト(従前分)'!$D17,'対象者リスト(追加補助分2)'!CK$6&lt;='対象者リスト(従前分)'!$E17),"○","×")))</f>
        <v/>
      </c>
      <c r="CL17" s="64" t="str">
        <f ca="1">IF(COUNTIF(INDIRECT(ADDRESS(ROW(),3)&amp;":"&amp;ADDRESS(ROW(),COLUMN()-1)),"○")&gt;=15,"×",IF(ISBLANK('対象者リスト(従前分)'!$D17),"",IF(AND('対象者リスト(追加補助分2)'!CL$6&gt;='対象者リスト(従前分)'!$D17,'対象者リスト(追加補助分2)'!CL$6&lt;='対象者リスト(従前分)'!$E17),"○","×")))</f>
        <v/>
      </c>
      <c r="CM17" s="64" t="str">
        <f ca="1">IF(COUNTIF(INDIRECT(ADDRESS(ROW(),3)&amp;":"&amp;ADDRESS(ROW(),COLUMN()-1)),"○")&gt;=15,"×",IF(ISBLANK('対象者リスト(従前分)'!$D17),"",IF(AND('対象者リスト(追加補助分2)'!CM$6&gt;='対象者リスト(従前分)'!$D17,'対象者リスト(追加補助分2)'!CM$6&lt;='対象者リスト(従前分)'!$E17),"○","×")))</f>
        <v/>
      </c>
      <c r="CN17" s="64" t="str">
        <f ca="1">IF(COUNTIF(INDIRECT(ADDRESS(ROW(),3)&amp;":"&amp;ADDRESS(ROW(),COLUMN()-1)),"○")&gt;=15,"×",IF(ISBLANK('対象者リスト(従前分)'!$D17),"",IF(AND('対象者リスト(追加補助分2)'!CN$6&gt;='対象者リスト(従前分)'!$D17,'対象者リスト(追加補助分2)'!CN$6&lt;='対象者リスト(従前分)'!$E17),"○","×")))</f>
        <v/>
      </c>
      <c r="CO17" s="64" t="str">
        <f ca="1">IF(COUNTIF(INDIRECT(ADDRESS(ROW(),3)&amp;":"&amp;ADDRESS(ROW(),COLUMN()-1)),"○")&gt;=15,"×",IF(ISBLANK('対象者リスト(従前分)'!$D17),"",IF(AND('対象者リスト(追加補助分2)'!CO$6&gt;='対象者リスト(従前分)'!$D17,'対象者リスト(追加補助分2)'!CO$6&lt;='対象者リスト(従前分)'!$E17),"○","×")))</f>
        <v/>
      </c>
      <c r="CP17" s="64" t="str">
        <f ca="1">IF(COUNTIF(INDIRECT(ADDRESS(ROW(),3)&amp;":"&amp;ADDRESS(ROW(),COLUMN()-1)),"○")&gt;=15,"×",IF(ISBLANK('対象者リスト(従前分)'!$D17),"",IF(AND('対象者リスト(追加補助分2)'!CP$6&gt;='対象者リスト(従前分)'!$D17,'対象者リスト(追加補助分2)'!CP$6&lt;='対象者リスト(従前分)'!$E17),"○","×")))</f>
        <v/>
      </c>
      <c r="CQ17" s="64" t="str">
        <f ca="1">IF(COUNTIF(INDIRECT(ADDRESS(ROW(),3)&amp;":"&amp;ADDRESS(ROW(),COLUMN()-1)),"○")&gt;=15,"×",IF(ISBLANK('対象者リスト(従前分)'!$D17),"",IF(AND('対象者リスト(追加補助分2)'!CQ$6&gt;='対象者リスト(従前分)'!$D17,'対象者リスト(追加補助分2)'!CQ$6&lt;='対象者リスト(従前分)'!$E17),"○","×")))</f>
        <v/>
      </c>
      <c r="CR17" s="64" t="str">
        <f ca="1">IF(COUNTIF(INDIRECT(ADDRESS(ROW(),3)&amp;":"&amp;ADDRESS(ROW(),COLUMN()-1)),"○")&gt;=15,"×",IF(ISBLANK('対象者リスト(従前分)'!$D17),"",IF(AND('対象者リスト(追加補助分2)'!CR$6&gt;='対象者リスト(従前分)'!$D17,'対象者リスト(追加補助分2)'!CR$6&lt;='対象者リスト(従前分)'!$E17),"○","×")))</f>
        <v/>
      </c>
      <c r="CS17" s="64" t="str">
        <f ca="1">IF(COUNTIF(INDIRECT(ADDRESS(ROW(),3)&amp;":"&amp;ADDRESS(ROW(),COLUMN()-1)),"○")&gt;=15,"×",IF(ISBLANK('対象者リスト(従前分)'!$D17),"",IF(AND('対象者リスト(追加補助分2)'!CS$6&gt;='対象者リスト(従前分)'!$D17,'対象者リスト(追加補助分2)'!CS$6&lt;='対象者リスト(従前分)'!$E17),"○","×")))</f>
        <v/>
      </c>
      <c r="CT17" s="64" t="str">
        <f ca="1">IF(COUNTIF(INDIRECT(ADDRESS(ROW(),3)&amp;":"&amp;ADDRESS(ROW(),COLUMN()-1)),"○")&gt;=15,"×",IF(ISBLANK('対象者リスト(従前分)'!$D17),"",IF(AND('対象者リスト(追加補助分2)'!CT$6&gt;='対象者リスト(従前分)'!$D17,'対象者リスト(追加補助分2)'!CT$6&lt;='対象者リスト(従前分)'!$E17),"○","×")))</f>
        <v/>
      </c>
      <c r="CU17" s="64" t="str">
        <f ca="1">IF(COUNTIF(INDIRECT(ADDRESS(ROW(),3)&amp;":"&amp;ADDRESS(ROW(),COLUMN()-1)),"○")&gt;=15,"×",IF(ISBLANK('対象者リスト(従前分)'!$D17),"",IF(AND('対象者リスト(追加補助分2)'!CU$6&gt;='対象者リスト(従前分)'!$D17,'対象者リスト(追加補助分2)'!CU$6&lt;='対象者リスト(従前分)'!$E17),"○","×")))</f>
        <v/>
      </c>
      <c r="CV17" s="64" t="str">
        <f ca="1">IF(COUNTIF(INDIRECT(ADDRESS(ROW(),3)&amp;":"&amp;ADDRESS(ROW(),COLUMN()-1)),"○")&gt;=15,"×",IF(ISBLANK('対象者リスト(従前分)'!$D17),"",IF(AND('対象者リスト(追加補助分2)'!CV$6&gt;='対象者リスト(従前分)'!$D17,'対象者リスト(追加補助分2)'!CV$6&lt;='対象者リスト(従前分)'!$E17),"○","×")))</f>
        <v/>
      </c>
      <c r="CW17" s="64" t="str">
        <f ca="1">IF(COUNTIF(INDIRECT(ADDRESS(ROW(),3)&amp;":"&amp;ADDRESS(ROW(),COLUMN()-1)),"○")&gt;=15,"×",IF(ISBLANK('対象者リスト(従前分)'!$D17),"",IF(AND('対象者リスト(追加補助分2)'!CW$6&gt;='対象者リスト(従前分)'!$D17,'対象者リスト(追加補助分2)'!CW$6&lt;='対象者リスト(従前分)'!$E17),"○","×")))</f>
        <v/>
      </c>
      <c r="CX17" s="64" t="str">
        <f ca="1">IF(COUNTIF(INDIRECT(ADDRESS(ROW(),3)&amp;":"&amp;ADDRESS(ROW(),COLUMN()-1)),"○")&gt;=15,"×",IF(ISBLANK('対象者リスト(従前分)'!$D17),"",IF(AND('対象者リスト(追加補助分2)'!CX$6&gt;='対象者リスト(従前分)'!$D17,'対象者リスト(追加補助分2)'!CX$6&lt;='対象者リスト(従前分)'!$E17),"○","×")))</f>
        <v/>
      </c>
      <c r="CY17" s="64" t="str">
        <f ca="1">IF(COUNTIF(INDIRECT(ADDRESS(ROW(),3)&amp;":"&amp;ADDRESS(ROW(),COLUMN()-1)),"○")&gt;=15,"×",IF(ISBLANK('対象者リスト(従前分)'!$D17),"",IF(AND('対象者リスト(追加補助分2)'!CY$6&gt;='対象者リスト(従前分)'!$D17,'対象者リスト(追加補助分2)'!CY$6&lt;='対象者リスト(従前分)'!$E17),"○","×")))</f>
        <v/>
      </c>
      <c r="CZ17" s="64" t="str">
        <f ca="1">IF(COUNTIF(INDIRECT(ADDRESS(ROW(),3)&amp;":"&amp;ADDRESS(ROW(),COLUMN()-1)),"○")&gt;=15,"×",IF(ISBLANK('対象者リスト(従前分)'!$D17),"",IF(AND('対象者リスト(追加補助分2)'!CZ$6&gt;='対象者リスト(従前分)'!$D17,'対象者リスト(追加補助分2)'!CZ$6&lt;='対象者リスト(従前分)'!$E17),"○","×")))</f>
        <v/>
      </c>
      <c r="DA17" s="64" t="str">
        <f ca="1">IF(COUNTIF(INDIRECT(ADDRESS(ROW(),3)&amp;":"&amp;ADDRESS(ROW(),COLUMN()-1)),"○")&gt;=15,"×",IF(ISBLANK('対象者リスト(従前分)'!$D17),"",IF(AND('対象者リスト(追加補助分2)'!DA$6&gt;='対象者リスト(従前分)'!$D17,'対象者リスト(追加補助分2)'!DA$6&lt;='対象者リスト(従前分)'!$E17),"○","×")))</f>
        <v/>
      </c>
      <c r="DB17" s="64" t="str">
        <f ca="1">IF(COUNTIF(INDIRECT(ADDRESS(ROW(),3)&amp;":"&amp;ADDRESS(ROW(),COLUMN()-1)),"○")&gt;=15,"×",IF(ISBLANK('対象者リスト(従前分)'!$D17),"",IF(AND('対象者リスト(追加補助分2)'!DB$6&gt;='対象者リスト(従前分)'!$D17,'対象者リスト(追加補助分2)'!DB$6&lt;='対象者リスト(従前分)'!$E17),"○","×")))</f>
        <v/>
      </c>
      <c r="DC17" s="64" t="str">
        <f ca="1">IF(COUNTIF(INDIRECT(ADDRESS(ROW(),3)&amp;":"&amp;ADDRESS(ROW(),COLUMN()-1)),"○")&gt;=15,"×",IF(ISBLANK('対象者リスト(従前分)'!$D17),"",IF(AND('対象者リスト(追加補助分2)'!DC$6&gt;='対象者リスト(従前分)'!$D17,'対象者リスト(追加補助分2)'!DC$6&lt;='対象者リスト(従前分)'!$E17),"○","×")))</f>
        <v/>
      </c>
      <c r="DD17" s="64" t="str">
        <f ca="1">IF(COUNTIF(INDIRECT(ADDRESS(ROW(),3)&amp;":"&amp;ADDRESS(ROW(),COLUMN()-1)),"○")&gt;=15,"×",IF(ISBLANK('対象者リスト(従前分)'!$D17),"",IF(AND('対象者リスト(追加補助分2)'!DD$6&gt;='対象者リスト(従前分)'!$D17,'対象者リスト(追加補助分2)'!DD$6&lt;='対象者リスト(従前分)'!$E17),"○","×")))</f>
        <v/>
      </c>
      <c r="DE17" s="64" t="str">
        <f ca="1">IF(COUNTIF(INDIRECT(ADDRESS(ROW(),3)&amp;":"&amp;ADDRESS(ROW(),COLUMN()-1)),"○")&gt;=15,"×",IF(ISBLANK('対象者リスト(従前分)'!$D17),"",IF(AND('対象者リスト(追加補助分2)'!DE$6&gt;='対象者リスト(従前分)'!$D17,'対象者リスト(追加補助分2)'!DE$6&lt;='対象者リスト(従前分)'!$E17),"○","×")))</f>
        <v/>
      </c>
      <c r="DF17" s="64" t="str">
        <f ca="1">IF(COUNTIF(INDIRECT(ADDRESS(ROW(),3)&amp;":"&amp;ADDRESS(ROW(),COLUMN()-1)),"○")&gt;=15,"×",IF(ISBLANK('対象者リスト(従前分)'!$D17),"",IF(AND('対象者リスト(追加補助分2)'!DF$6&gt;='対象者リスト(従前分)'!$D17,'対象者リスト(追加補助分2)'!DF$6&lt;='対象者リスト(従前分)'!$E17),"○","×")))</f>
        <v/>
      </c>
      <c r="DG17" s="64" t="str">
        <f ca="1">IF(COUNTIF(INDIRECT(ADDRESS(ROW(),3)&amp;":"&amp;ADDRESS(ROW(),COLUMN()-1)),"○")&gt;=15,"×",IF(ISBLANK('対象者リスト(従前分)'!$D17),"",IF(AND('対象者リスト(追加補助分2)'!DG$6&gt;='対象者リスト(従前分)'!$D17,'対象者リスト(追加補助分2)'!DG$6&lt;='対象者リスト(従前分)'!$E17),"○","×")))</f>
        <v/>
      </c>
      <c r="DH17" s="64" t="str">
        <f ca="1">IF(COUNTIF(INDIRECT(ADDRESS(ROW(),3)&amp;":"&amp;ADDRESS(ROW(),COLUMN()-1)),"○")&gt;=15,"×",IF(ISBLANK('対象者リスト(従前分)'!$D17),"",IF(AND('対象者リスト(追加補助分2)'!DH$6&gt;='対象者リスト(従前分)'!$D17,'対象者リスト(追加補助分2)'!DH$6&lt;='対象者リスト(従前分)'!$E17),"○","×")))</f>
        <v/>
      </c>
      <c r="DI17" s="64" t="str">
        <f ca="1">IF(COUNTIF(INDIRECT(ADDRESS(ROW(),3)&amp;":"&amp;ADDRESS(ROW(),COLUMN()-1)),"○")&gt;=15,"×",IF(ISBLANK('対象者リスト(従前分)'!$D17),"",IF(AND('対象者リスト(追加補助分2)'!DI$6&gt;='対象者リスト(従前分)'!$D17,'対象者リスト(追加補助分2)'!DI$6&lt;='対象者リスト(従前分)'!$E17),"○","×")))</f>
        <v/>
      </c>
      <c r="DJ17" s="64" t="str">
        <f ca="1">IF(COUNTIF(INDIRECT(ADDRESS(ROW(),3)&amp;":"&amp;ADDRESS(ROW(),COLUMN()-1)),"○")&gt;=15,"×",IF(ISBLANK('対象者リスト(従前分)'!$D17),"",IF(AND('対象者リスト(追加補助分2)'!DJ$6&gt;='対象者リスト(従前分)'!$D17,'対象者リスト(追加補助分2)'!DJ$6&lt;='対象者リスト(従前分)'!$E17),"○","×")))</f>
        <v/>
      </c>
      <c r="DK17" s="64" t="str">
        <f ca="1">IF(COUNTIF(INDIRECT(ADDRESS(ROW(),3)&amp;":"&amp;ADDRESS(ROW(),COLUMN()-1)),"○")&gt;=15,"×",IF(ISBLANK('対象者リスト(従前分)'!$D17),"",IF(AND('対象者リスト(追加補助分2)'!DK$6&gt;='対象者リスト(従前分)'!$D17,'対象者リスト(追加補助分2)'!DK$6&lt;='対象者リスト(従前分)'!$E17),"○","×")))</f>
        <v/>
      </c>
      <c r="DL17" s="64" t="str">
        <f ca="1">IF(COUNTIF(INDIRECT(ADDRESS(ROW(),3)&amp;":"&amp;ADDRESS(ROW(),COLUMN()-1)),"○")&gt;=15,"×",IF(ISBLANK('対象者リスト(従前分)'!$D17),"",IF(AND('対象者リスト(追加補助分2)'!DL$6&gt;='対象者リスト(従前分)'!$D17,'対象者リスト(追加補助分2)'!DL$6&lt;='対象者リスト(従前分)'!$E17),"○","×")))</f>
        <v/>
      </c>
      <c r="DM17" s="72" t="str">
        <f ca="1">IF(COUNTIF(INDIRECT(ADDRESS(ROW(),3)&amp;":"&amp;ADDRESS(ROW(),COLUMN()-1)),"○")&gt;=15,"×",IF(ISBLANK('対象者リスト(従前分)'!$D17),"",IF(AND('対象者リスト(追加補助分2)'!DM$6&gt;='対象者リスト(従前分)'!$D17,'対象者リスト(追加補助分2)'!DM$6&lt;='対象者リスト(従前分)'!$E17),"○","×")))</f>
        <v/>
      </c>
      <c r="DN17" s="73" t="str">
        <f ca="1">IF(COUNTIF(INDIRECT(ADDRESS(ROW(),3)&amp;":"&amp;ADDRESS(ROW(),COLUMN()-1)),"○")&gt;=15,"×",IF(ISBLANK('対象者リスト(従前分)'!$D17),"",IF(AND('対象者リスト(追加補助分2)'!DN$6&gt;='対象者リスト(従前分)'!$D17,'対象者リスト(追加補助分2)'!DN$6&lt;='対象者リスト(従前分)'!$E17),"○","×")))</f>
        <v/>
      </c>
      <c r="DO17" s="64" t="str">
        <f ca="1">IF(COUNTIF(INDIRECT(ADDRESS(ROW(),3)&amp;":"&amp;ADDRESS(ROW(),COLUMN()-1)),"○")&gt;=15,"×",IF(ISBLANK('対象者リスト(従前分)'!$D17),"",IF(AND('対象者リスト(追加補助分2)'!DO$6&gt;='対象者リスト(従前分)'!$D17,'対象者リスト(追加補助分2)'!DO$6&lt;='対象者リスト(従前分)'!$E17),"○","×")))</f>
        <v/>
      </c>
      <c r="DP17" s="64" t="str">
        <f ca="1">IF(COUNTIF(INDIRECT(ADDRESS(ROW(),3)&amp;":"&amp;ADDRESS(ROW(),COLUMN()-1)),"○")&gt;=15,"×",IF(ISBLANK('対象者リスト(従前分)'!$D17),"",IF(AND('対象者リスト(追加補助分2)'!DP$6&gt;='対象者リスト(従前分)'!$D17,'対象者リスト(追加補助分2)'!DP$6&lt;='対象者リスト(従前分)'!$E17),"○","×")))</f>
        <v/>
      </c>
      <c r="DQ17" s="64" t="str">
        <f ca="1">IF(COUNTIF(INDIRECT(ADDRESS(ROW(),3)&amp;":"&amp;ADDRESS(ROW(),COLUMN()-1)),"○")&gt;=15,"×",IF(ISBLANK('対象者リスト(従前分)'!$D17),"",IF(AND('対象者リスト(追加補助分2)'!DQ$6&gt;='対象者リスト(従前分)'!$D17,'対象者リスト(追加補助分2)'!DQ$6&lt;='対象者リスト(従前分)'!$E17),"○","×")))</f>
        <v/>
      </c>
      <c r="DR17" s="64" t="str">
        <f ca="1">IF(COUNTIF(INDIRECT(ADDRESS(ROW(),3)&amp;":"&amp;ADDRESS(ROW(),COLUMN()-1)),"○")&gt;=15,"×",IF(ISBLANK('対象者リスト(従前分)'!$D17),"",IF(AND('対象者リスト(追加補助分2)'!DR$6&gt;='対象者リスト(従前分)'!$D17,'対象者リスト(追加補助分2)'!DR$6&lt;='対象者リスト(従前分)'!$E17),"○","×")))</f>
        <v/>
      </c>
      <c r="DS17" s="64" t="str">
        <f ca="1">IF(COUNTIF(INDIRECT(ADDRESS(ROW(),3)&amp;":"&amp;ADDRESS(ROW(),COLUMN()-1)),"○")&gt;=15,"×",IF(ISBLANK('対象者リスト(従前分)'!$D17),"",IF(AND('対象者リスト(追加補助分2)'!DS$6&gt;='対象者リスト(従前分)'!$D17,'対象者リスト(追加補助分2)'!DS$6&lt;='対象者リスト(従前分)'!$E17),"○","×")))</f>
        <v/>
      </c>
      <c r="DT17" s="64" t="str">
        <f ca="1">IF(COUNTIF(INDIRECT(ADDRESS(ROW(),3)&amp;":"&amp;ADDRESS(ROW(),COLUMN()-1)),"○")&gt;=15,"×",IF(ISBLANK('対象者リスト(従前分)'!$D17),"",IF(AND('対象者リスト(追加補助分2)'!DT$6&gt;='対象者リスト(従前分)'!$D17,'対象者リスト(追加補助分2)'!DT$6&lt;='対象者リスト(従前分)'!$E17),"○","×")))</f>
        <v/>
      </c>
      <c r="DU17" s="64" t="str">
        <f ca="1">IF(COUNTIF(INDIRECT(ADDRESS(ROW(),3)&amp;":"&amp;ADDRESS(ROW(),COLUMN()-1)),"○")&gt;=15,"×",IF(ISBLANK('対象者リスト(従前分)'!$D17),"",IF(AND('対象者リスト(追加補助分2)'!DU$6&gt;='対象者リスト(従前分)'!$D17,'対象者リスト(追加補助分2)'!DU$6&lt;='対象者リスト(従前分)'!$E17),"○","×")))</f>
        <v/>
      </c>
      <c r="DV17" s="64" t="str">
        <f ca="1">IF(COUNTIF(INDIRECT(ADDRESS(ROW(),3)&amp;":"&amp;ADDRESS(ROW(),COLUMN()-1)),"○")&gt;=15,"×",IF(ISBLANK('対象者リスト(従前分)'!$D17),"",IF(AND('対象者リスト(追加補助分2)'!DV$6&gt;='対象者リスト(従前分)'!$D17,'対象者リスト(追加補助分2)'!DV$6&lt;='対象者リスト(従前分)'!$E17),"○","×")))</f>
        <v/>
      </c>
      <c r="DW17" s="64" t="str">
        <f ca="1">IF(COUNTIF(INDIRECT(ADDRESS(ROW(),3)&amp;":"&amp;ADDRESS(ROW(),COLUMN()-1)),"○")&gt;=15,"×",IF(ISBLANK('対象者リスト(従前分)'!$D17),"",IF(AND('対象者リスト(追加補助分2)'!DW$6&gt;='対象者リスト(従前分)'!$D17,'対象者リスト(追加補助分2)'!DW$6&lt;='対象者リスト(従前分)'!$E17),"○","×")))</f>
        <v/>
      </c>
      <c r="DX17" s="64" t="str">
        <f ca="1">IF(COUNTIF(INDIRECT(ADDRESS(ROW(),3)&amp;":"&amp;ADDRESS(ROW(),COLUMN()-1)),"○")&gt;=15,"×",IF(ISBLANK('対象者リスト(従前分)'!$D17),"",IF(AND('対象者リスト(追加補助分2)'!DX$6&gt;='対象者リスト(従前分)'!$D17,'対象者リスト(追加補助分2)'!DX$6&lt;='対象者リスト(従前分)'!$E17),"○","×")))</f>
        <v/>
      </c>
      <c r="DY17" s="64" t="str">
        <f ca="1">IF(COUNTIF(INDIRECT(ADDRESS(ROW(),3)&amp;":"&amp;ADDRESS(ROW(),COLUMN()-1)),"○")&gt;=15,"×",IF(ISBLANK('対象者リスト(従前分)'!$D17),"",IF(AND('対象者リスト(追加補助分2)'!DY$6&gt;='対象者リスト(従前分)'!$D17,'対象者リスト(追加補助分2)'!DY$6&lt;='対象者リスト(従前分)'!$E17),"○","×")))</f>
        <v/>
      </c>
      <c r="DZ17" s="64" t="str">
        <f ca="1">IF(COUNTIF(INDIRECT(ADDRESS(ROW(),3)&amp;":"&amp;ADDRESS(ROW(),COLUMN()-1)),"○")&gt;=15,"×",IF(ISBLANK('対象者リスト(従前分)'!$D17),"",IF(AND('対象者リスト(追加補助分2)'!DZ$6&gt;='対象者リスト(従前分)'!$D17,'対象者リスト(追加補助分2)'!DZ$6&lt;='対象者リスト(従前分)'!$E17),"○","×")))</f>
        <v/>
      </c>
      <c r="EA17" s="64" t="str">
        <f ca="1">IF(COUNTIF(INDIRECT(ADDRESS(ROW(),3)&amp;":"&amp;ADDRESS(ROW(),COLUMN()-1)),"○")&gt;=15,"×",IF(ISBLANK('対象者リスト(従前分)'!$D17),"",IF(AND('対象者リスト(追加補助分2)'!EA$6&gt;='対象者リスト(従前分)'!$D17,'対象者リスト(追加補助分2)'!EA$6&lt;='対象者リスト(従前分)'!$E17),"○","×")))</f>
        <v/>
      </c>
      <c r="EB17" s="64" t="str">
        <f ca="1">IF(COUNTIF(INDIRECT(ADDRESS(ROW(),3)&amp;":"&amp;ADDRESS(ROW(),COLUMN()-1)),"○")&gt;=15,"×",IF(ISBLANK('対象者リスト(従前分)'!$D17),"",IF(AND('対象者リスト(追加補助分2)'!EB$6&gt;='対象者リスト(従前分)'!$D17,'対象者リスト(追加補助分2)'!EB$6&lt;='対象者リスト(従前分)'!$E17),"○","×")))</f>
        <v/>
      </c>
      <c r="EC17" s="64" t="str">
        <f ca="1">IF(COUNTIF(INDIRECT(ADDRESS(ROW(),3)&amp;":"&amp;ADDRESS(ROW(),COLUMN()-1)),"○")&gt;=15,"×",IF(ISBLANK('対象者リスト(従前分)'!$D17),"",IF(AND('対象者リスト(追加補助分2)'!EC$6&gt;='対象者リスト(従前分)'!$D17,'対象者リスト(追加補助分2)'!EC$6&lt;='対象者リスト(従前分)'!$E17),"○","×")))</f>
        <v/>
      </c>
      <c r="ED17" s="64" t="str">
        <f ca="1">IF(COUNTIF(INDIRECT(ADDRESS(ROW(),3)&amp;":"&amp;ADDRESS(ROW(),COLUMN()-1)),"○")&gt;=15,"×",IF(ISBLANK('対象者リスト(従前分)'!$D17),"",IF(AND('対象者リスト(追加補助分2)'!ED$6&gt;='対象者リスト(従前分)'!$D17,'対象者リスト(追加補助分2)'!ED$6&lt;='対象者リスト(従前分)'!$E17),"○","×")))</f>
        <v/>
      </c>
      <c r="EE17" s="64" t="str">
        <f ca="1">IF(COUNTIF(INDIRECT(ADDRESS(ROW(),3)&amp;":"&amp;ADDRESS(ROW(),COLUMN()-1)),"○")&gt;=15,"×",IF(ISBLANK('対象者リスト(従前分)'!$D17),"",IF(AND('対象者リスト(追加補助分2)'!EE$6&gt;='対象者リスト(従前分)'!$D17,'対象者リスト(追加補助分2)'!EE$6&lt;='対象者リスト(従前分)'!$E17),"○","×")))</f>
        <v/>
      </c>
      <c r="EF17" s="64" t="str">
        <f ca="1">IF(COUNTIF(INDIRECT(ADDRESS(ROW(),3)&amp;":"&amp;ADDRESS(ROW(),COLUMN()-1)),"○")&gt;=15,"×",IF(ISBLANK('対象者リスト(従前分)'!$D17),"",IF(AND('対象者リスト(追加補助分2)'!EF$6&gt;='対象者リスト(従前分)'!$D17,'対象者リスト(追加補助分2)'!EF$6&lt;='対象者リスト(従前分)'!$E17),"○","×")))</f>
        <v/>
      </c>
      <c r="EG17" s="64" t="str">
        <f ca="1">IF(COUNTIF(INDIRECT(ADDRESS(ROW(),3)&amp;":"&amp;ADDRESS(ROW(),COLUMN()-1)),"○")&gt;=15,"×",IF(ISBLANK('対象者リスト(従前分)'!$D17),"",IF(AND('対象者リスト(追加補助分2)'!EG$6&gt;='対象者リスト(従前分)'!$D17,'対象者リスト(追加補助分2)'!EG$6&lt;='対象者リスト(従前分)'!$E17),"○","×")))</f>
        <v/>
      </c>
      <c r="EH17" s="64" t="str">
        <f ca="1">IF(COUNTIF(INDIRECT(ADDRESS(ROW(),3)&amp;":"&amp;ADDRESS(ROW(),COLUMN()-1)),"○")&gt;=15,"×",IF(ISBLANK('対象者リスト(従前分)'!$D17),"",IF(AND('対象者リスト(追加補助分2)'!EH$6&gt;='対象者リスト(従前分)'!$D17,'対象者リスト(追加補助分2)'!EH$6&lt;='対象者リスト(従前分)'!$E17),"○","×")))</f>
        <v/>
      </c>
      <c r="EI17" s="64" t="str">
        <f ca="1">IF(COUNTIF(INDIRECT(ADDRESS(ROW(),3)&amp;":"&amp;ADDRESS(ROW(),COLUMN()-1)),"○")&gt;=15,"×",IF(ISBLANK('対象者リスト(従前分)'!$D17),"",IF(AND('対象者リスト(追加補助分2)'!EI$6&gt;='対象者リスト(従前分)'!$D17,'対象者リスト(追加補助分2)'!EI$6&lt;='対象者リスト(従前分)'!$E17),"○","×")))</f>
        <v/>
      </c>
      <c r="EJ17" s="64" t="str">
        <f ca="1">IF(COUNTIF(INDIRECT(ADDRESS(ROW(),3)&amp;":"&amp;ADDRESS(ROW(),COLUMN()-1)),"○")&gt;=15,"×",IF(ISBLANK('対象者リスト(従前分)'!$D17),"",IF(AND('対象者リスト(追加補助分2)'!EJ$6&gt;='対象者リスト(従前分)'!$D17,'対象者リスト(追加補助分2)'!EJ$6&lt;='対象者リスト(従前分)'!$E17),"○","×")))</f>
        <v/>
      </c>
      <c r="EK17" s="64" t="str">
        <f ca="1">IF(COUNTIF(INDIRECT(ADDRESS(ROW(),3)&amp;":"&amp;ADDRESS(ROW(),COLUMN()-1)),"○")&gt;=15,"×",IF(ISBLANK('対象者リスト(従前分)'!$D17),"",IF(AND('対象者リスト(追加補助分2)'!EK$6&gt;='対象者リスト(従前分)'!$D17,'対象者リスト(追加補助分2)'!EK$6&lt;='対象者リスト(従前分)'!$E17),"○","×")))</f>
        <v/>
      </c>
      <c r="EL17" s="64" t="str">
        <f ca="1">IF(COUNTIF(INDIRECT(ADDRESS(ROW(),3)&amp;":"&amp;ADDRESS(ROW(),COLUMN()-1)),"○")&gt;=15,"×",IF(ISBLANK('対象者リスト(従前分)'!$D17),"",IF(AND('対象者リスト(追加補助分2)'!EL$6&gt;='対象者リスト(従前分)'!$D17,'対象者リスト(追加補助分2)'!EL$6&lt;='対象者リスト(従前分)'!$E17),"○","×")))</f>
        <v/>
      </c>
      <c r="EM17" s="64" t="str">
        <f ca="1">IF(COUNTIF(INDIRECT(ADDRESS(ROW(),3)&amp;":"&amp;ADDRESS(ROW(),COLUMN()-1)),"○")&gt;=15,"×",IF(ISBLANK('対象者リスト(従前分)'!$D17),"",IF(AND('対象者リスト(追加補助分2)'!EM$6&gt;='対象者リスト(従前分)'!$D17,'対象者リスト(追加補助分2)'!EM$6&lt;='対象者リスト(従前分)'!$E17),"○","×")))</f>
        <v/>
      </c>
      <c r="EN17" s="64" t="str">
        <f ca="1">IF(COUNTIF(INDIRECT(ADDRESS(ROW(),3)&amp;":"&amp;ADDRESS(ROW(),COLUMN()-1)),"○")&gt;=15,"×",IF(ISBLANK('対象者リスト(従前分)'!$D17),"",IF(AND('対象者リスト(追加補助分2)'!EN$6&gt;='対象者リスト(従前分)'!$D17,'対象者リスト(追加補助分2)'!EN$6&lt;='対象者リスト(従前分)'!$E17),"○","×")))</f>
        <v/>
      </c>
      <c r="EO17" s="64" t="str">
        <f ca="1">IF(COUNTIF(INDIRECT(ADDRESS(ROW(),3)&amp;":"&amp;ADDRESS(ROW(),COLUMN()-1)),"○")&gt;=15,"×",IF(ISBLANK('対象者リスト(従前分)'!$D17),"",IF(AND('対象者リスト(追加補助分2)'!EO$6&gt;='対象者リスト(従前分)'!$D17,'対象者リスト(追加補助分2)'!EO$6&lt;='対象者リスト(従前分)'!$E17),"○","×")))</f>
        <v/>
      </c>
      <c r="EP17" s="64" t="str">
        <f ca="1">IF(COUNTIF(INDIRECT(ADDRESS(ROW(),3)&amp;":"&amp;ADDRESS(ROW(),COLUMN()-1)),"○")&gt;=15,"×",IF(ISBLANK('対象者リスト(従前分)'!$D17),"",IF(AND('対象者リスト(追加補助分2)'!EP$6&gt;='対象者リスト(従前分)'!$D17,'対象者リスト(追加補助分2)'!EP$6&lt;='対象者リスト(従前分)'!$E17),"○","×")))</f>
        <v/>
      </c>
      <c r="EQ17" s="64" t="str">
        <f ca="1">IF(COUNTIF(INDIRECT(ADDRESS(ROW(),3)&amp;":"&amp;ADDRESS(ROW(),COLUMN()-1)),"○")&gt;=15,"×",IF(ISBLANK('対象者リスト(従前分)'!$D17),"",IF(AND('対象者リスト(追加補助分2)'!EQ$6&gt;='対象者リスト(従前分)'!$D17,'対象者リスト(追加補助分2)'!EQ$6&lt;='対象者リスト(従前分)'!$E17),"○","×")))</f>
        <v/>
      </c>
      <c r="ER17" s="72" t="str">
        <f ca="1">IF(COUNTIF(INDIRECT(ADDRESS(ROW(),3)&amp;":"&amp;ADDRESS(ROW(),COLUMN()-1)),"○")&gt;=15,"×",IF(ISBLANK('対象者リスト(従前分)'!$D17),"",IF(AND('対象者リスト(追加補助分2)'!ER$6&gt;='対象者リスト(従前分)'!$D17,'対象者リスト(追加補助分2)'!ER$6&lt;='対象者リスト(従前分)'!$E17),"○","×")))</f>
        <v/>
      </c>
      <c r="ES17" s="73" t="str">
        <f ca="1">IF(COUNTIF(INDIRECT(ADDRESS(ROW(),3)&amp;":"&amp;ADDRESS(ROW(),COLUMN()-1)),"○")&gt;=15,"×",IF(ISBLANK('対象者リスト(従前分)'!$D17),"",IF(AND('対象者リスト(追加補助分2)'!ES$6&gt;='対象者リスト(従前分)'!$D17,'対象者リスト(追加補助分2)'!ES$6&lt;='対象者リスト(従前分)'!$E17),"○","×")))</f>
        <v/>
      </c>
      <c r="ET17" s="64" t="str">
        <f ca="1">IF(COUNTIF(INDIRECT(ADDRESS(ROW(),3)&amp;":"&amp;ADDRESS(ROW(),COLUMN()-1)),"○")&gt;=15,"×",IF(ISBLANK('対象者リスト(従前分)'!$D17),"",IF(AND('対象者リスト(追加補助分2)'!ET$6&gt;='対象者リスト(従前分)'!$D17,'対象者リスト(追加補助分2)'!ET$6&lt;='対象者リスト(従前分)'!$E17),"○","×")))</f>
        <v/>
      </c>
      <c r="EU17" s="64" t="str">
        <f ca="1">IF(COUNTIF(INDIRECT(ADDRESS(ROW(),3)&amp;":"&amp;ADDRESS(ROW(),COLUMN()-1)),"○")&gt;=15,"×",IF(ISBLANK('対象者リスト(従前分)'!$D17),"",IF(AND('対象者リスト(追加補助分2)'!EU$6&gt;='対象者リスト(従前分)'!$D17,'対象者リスト(追加補助分2)'!EU$6&lt;='対象者リスト(従前分)'!$E17),"○","×")))</f>
        <v/>
      </c>
      <c r="EV17" s="64" t="str">
        <f ca="1">IF(COUNTIF(INDIRECT(ADDRESS(ROW(),3)&amp;":"&amp;ADDRESS(ROW(),COLUMN()-1)),"○")&gt;=15,"×",IF(ISBLANK('対象者リスト(従前分)'!$D17),"",IF(AND('対象者リスト(追加補助分2)'!EV$6&gt;='対象者リスト(従前分)'!$D17,'対象者リスト(追加補助分2)'!EV$6&lt;='対象者リスト(従前分)'!$E17),"○","×")))</f>
        <v/>
      </c>
      <c r="EW17" s="64" t="str">
        <f ca="1">IF(COUNTIF(INDIRECT(ADDRESS(ROW(),3)&amp;":"&amp;ADDRESS(ROW(),COLUMN()-1)),"○")&gt;=15,"×",IF(ISBLANK('対象者リスト(従前分)'!$D17),"",IF(AND('対象者リスト(追加補助分2)'!EW$6&gt;='対象者リスト(従前分)'!$D17,'対象者リスト(追加補助分2)'!EW$6&lt;='対象者リスト(従前分)'!$E17),"○","×")))</f>
        <v/>
      </c>
      <c r="EX17" s="64" t="str">
        <f ca="1">IF(COUNTIF(INDIRECT(ADDRESS(ROW(),3)&amp;":"&amp;ADDRESS(ROW(),COLUMN()-1)),"○")&gt;=15,"×",IF(ISBLANK('対象者リスト(従前分)'!$D17),"",IF(AND('対象者リスト(追加補助分2)'!EX$6&gt;='対象者リスト(従前分)'!$D17,'対象者リスト(追加補助分2)'!EX$6&lt;='対象者リスト(従前分)'!$E17),"○","×")))</f>
        <v/>
      </c>
      <c r="EY17" s="64" t="str">
        <f ca="1">IF(COUNTIF(INDIRECT(ADDRESS(ROW(),3)&amp;":"&amp;ADDRESS(ROW(),COLUMN()-1)),"○")&gt;=15,"×",IF(ISBLANK('対象者リスト(従前分)'!$D17),"",IF(AND('対象者リスト(追加補助分2)'!EY$6&gt;='対象者リスト(従前分)'!$D17,'対象者リスト(追加補助分2)'!EY$6&lt;='対象者リスト(従前分)'!$E17),"○","×")))</f>
        <v/>
      </c>
      <c r="EZ17" s="64" t="str">
        <f ca="1">IF(COUNTIF(INDIRECT(ADDRESS(ROW(),3)&amp;":"&amp;ADDRESS(ROW(),COLUMN()-1)),"○")&gt;=15,"×",IF(ISBLANK('対象者リスト(従前分)'!$D17),"",IF(AND('対象者リスト(追加補助分2)'!EZ$6&gt;='対象者リスト(従前分)'!$D17,'対象者リスト(追加補助分2)'!EZ$6&lt;='対象者リスト(従前分)'!$E17),"○","×")))</f>
        <v/>
      </c>
      <c r="FA17" s="64" t="str">
        <f ca="1">IF(COUNTIF(INDIRECT(ADDRESS(ROW(),3)&amp;":"&amp;ADDRESS(ROW(),COLUMN()-1)),"○")&gt;=15,"×",IF(ISBLANK('対象者リスト(従前分)'!$D17),"",IF(AND('対象者リスト(追加補助分2)'!FA$6&gt;='対象者リスト(従前分)'!$D17,'対象者リスト(追加補助分2)'!FA$6&lt;='対象者リスト(従前分)'!$E17),"○","×")))</f>
        <v/>
      </c>
      <c r="FB17" s="64" t="str">
        <f ca="1">IF(COUNTIF(INDIRECT(ADDRESS(ROW(),3)&amp;":"&amp;ADDRESS(ROW(),COLUMN()-1)),"○")&gt;=15,"×",IF(ISBLANK('対象者リスト(従前分)'!$D17),"",IF(AND('対象者リスト(追加補助分2)'!FB$6&gt;='対象者リスト(従前分)'!$D17,'対象者リスト(追加補助分2)'!FB$6&lt;='対象者リスト(従前分)'!$E17),"○","×")))</f>
        <v/>
      </c>
      <c r="FC17" s="64" t="str">
        <f ca="1">IF(COUNTIF(INDIRECT(ADDRESS(ROW(),3)&amp;":"&amp;ADDRESS(ROW(),COLUMN()-1)),"○")&gt;=15,"×",IF(ISBLANK('対象者リスト(従前分)'!$D17),"",IF(AND('対象者リスト(追加補助分2)'!FC$6&gt;='対象者リスト(従前分)'!$D17,'対象者リスト(追加補助分2)'!FC$6&lt;='対象者リスト(従前分)'!$E17),"○","×")))</f>
        <v/>
      </c>
      <c r="FD17" s="64" t="str">
        <f ca="1">IF(COUNTIF(INDIRECT(ADDRESS(ROW(),3)&amp;":"&amp;ADDRESS(ROW(),COLUMN()-1)),"○")&gt;=15,"×",IF(ISBLANK('対象者リスト(従前分)'!$D17),"",IF(AND('対象者リスト(追加補助分2)'!FD$6&gt;='対象者リスト(従前分)'!$D17,'対象者リスト(追加補助分2)'!FD$6&lt;='対象者リスト(従前分)'!$E17),"○","×")))</f>
        <v/>
      </c>
      <c r="FE17" s="64" t="str">
        <f ca="1">IF(COUNTIF(INDIRECT(ADDRESS(ROW(),3)&amp;":"&amp;ADDRESS(ROW(),COLUMN()-1)),"○")&gt;=15,"×",IF(ISBLANK('対象者リスト(従前分)'!$D17),"",IF(AND('対象者リスト(追加補助分2)'!FE$6&gt;='対象者リスト(従前分)'!$D17,'対象者リスト(追加補助分2)'!FE$6&lt;='対象者リスト(従前分)'!$E17),"○","×")))</f>
        <v/>
      </c>
      <c r="FF17" s="64" t="str">
        <f ca="1">IF(COUNTIF(INDIRECT(ADDRESS(ROW(),3)&amp;":"&amp;ADDRESS(ROW(),COLUMN()-1)),"○")&gt;=15,"×",IF(ISBLANK('対象者リスト(従前分)'!$D17),"",IF(AND('対象者リスト(追加補助分2)'!FF$6&gt;='対象者リスト(従前分)'!$D17,'対象者リスト(追加補助分2)'!FF$6&lt;='対象者リスト(従前分)'!$E17),"○","×")))</f>
        <v/>
      </c>
      <c r="FG17" s="64" t="str">
        <f ca="1">IF(COUNTIF(INDIRECT(ADDRESS(ROW(),3)&amp;":"&amp;ADDRESS(ROW(),COLUMN()-1)),"○")&gt;=15,"×",IF(ISBLANK('対象者リスト(従前分)'!$D17),"",IF(AND('対象者リスト(追加補助分2)'!FG$6&gt;='対象者リスト(従前分)'!$D17,'対象者リスト(追加補助分2)'!FG$6&lt;='対象者リスト(従前分)'!$E17),"○","×")))</f>
        <v/>
      </c>
      <c r="FH17" s="64" t="str">
        <f ca="1">IF(COUNTIF(INDIRECT(ADDRESS(ROW(),3)&amp;":"&amp;ADDRESS(ROW(),COLUMN()-1)),"○")&gt;=15,"×",IF(ISBLANK('対象者リスト(従前分)'!$D17),"",IF(AND('対象者リスト(追加補助分2)'!FH$6&gt;='対象者リスト(従前分)'!$D17,'対象者リスト(追加補助分2)'!FH$6&lt;='対象者リスト(従前分)'!$E17),"○","×")))</f>
        <v/>
      </c>
      <c r="FI17" s="64" t="str">
        <f ca="1">IF(COUNTIF(INDIRECT(ADDRESS(ROW(),3)&amp;":"&amp;ADDRESS(ROW(),COLUMN()-1)),"○")&gt;=15,"×",IF(ISBLANK('対象者リスト(従前分)'!$D17),"",IF(AND('対象者リスト(追加補助分2)'!FI$6&gt;='対象者リスト(従前分)'!$D17,'対象者リスト(追加補助分2)'!FI$6&lt;='対象者リスト(従前分)'!$E17),"○","×")))</f>
        <v/>
      </c>
      <c r="FJ17" s="64" t="str">
        <f ca="1">IF(COUNTIF(INDIRECT(ADDRESS(ROW(),3)&amp;":"&amp;ADDRESS(ROW(),COLUMN()-1)),"○")&gt;=15,"×",IF(ISBLANK('対象者リスト(従前分)'!$D17),"",IF(AND('対象者リスト(追加補助分2)'!FJ$6&gt;='対象者リスト(従前分)'!$D17,'対象者リスト(追加補助分2)'!FJ$6&lt;='対象者リスト(従前分)'!$E17),"○","×")))</f>
        <v/>
      </c>
      <c r="FK17" s="64" t="str">
        <f ca="1">IF(COUNTIF(INDIRECT(ADDRESS(ROW(),3)&amp;":"&amp;ADDRESS(ROW(),COLUMN()-1)),"○")&gt;=15,"×",IF(ISBLANK('対象者リスト(従前分)'!$D17),"",IF(AND('対象者リスト(追加補助分2)'!FK$6&gt;='対象者リスト(従前分)'!$D17,'対象者リスト(追加補助分2)'!FK$6&lt;='対象者リスト(従前分)'!$E17),"○","×")))</f>
        <v/>
      </c>
      <c r="FL17" s="64" t="str">
        <f ca="1">IF(COUNTIF(INDIRECT(ADDRESS(ROW(),3)&amp;":"&amp;ADDRESS(ROW(),COLUMN()-1)),"○")&gt;=15,"×",IF(ISBLANK('対象者リスト(従前分)'!$D17),"",IF(AND('対象者リスト(追加補助分2)'!FL$6&gt;='対象者リスト(従前分)'!$D17,'対象者リスト(追加補助分2)'!FL$6&lt;='対象者リスト(従前分)'!$E17),"○","×")))</f>
        <v/>
      </c>
      <c r="FM17" s="64" t="str">
        <f ca="1">IF(COUNTIF(INDIRECT(ADDRESS(ROW(),3)&amp;":"&amp;ADDRESS(ROW(),COLUMN()-1)),"○")&gt;=15,"×",IF(ISBLANK('対象者リスト(従前分)'!$D17),"",IF(AND('対象者リスト(追加補助分2)'!FM$6&gt;='対象者リスト(従前分)'!$D17,'対象者リスト(追加補助分2)'!FM$6&lt;='対象者リスト(従前分)'!$E17),"○","×")))</f>
        <v/>
      </c>
      <c r="FN17" s="64" t="str">
        <f ca="1">IF(COUNTIF(INDIRECT(ADDRESS(ROW(),3)&amp;":"&amp;ADDRESS(ROW(),COLUMN()-1)),"○")&gt;=15,"×",IF(ISBLANK('対象者リスト(従前分)'!$D17),"",IF(AND('対象者リスト(追加補助分2)'!FN$6&gt;='対象者リスト(従前分)'!$D17,'対象者リスト(追加補助分2)'!FN$6&lt;='対象者リスト(従前分)'!$E17),"○","×")))</f>
        <v/>
      </c>
      <c r="FO17" s="64" t="str">
        <f ca="1">IF(COUNTIF(INDIRECT(ADDRESS(ROW(),3)&amp;":"&amp;ADDRESS(ROW(),COLUMN()-1)),"○")&gt;=15,"×",IF(ISBLANK('対象者リスト(従前分)'!$D17),"",IF(AND('対象者リスト(追加補助分2)'!FO$6&gt;='対象者リスト(従前分)'!$D17,'対象者リスト(追加補助分2)'!FO$6&lt;='対象者リスト(従前分)'!$E17),"○","×")))</f>
        <v/>
      </c>
      <c r="FP17" s="64" t="str">
        <f ca="1">IF(COUNTIF(INDIRECT(ADDRESS(ROW(),3)&amp;":"&amp;ADDRESS(ROW(),COLUMN()-1)),"○")&gt;=15,"×",IF(ISBLANK('対象者リスト(従前分)'!$D17),"",IF(AND('対象者リスト(追加補助分2)'!FP$6&gt;='対象者リスト(従前分)'!$D17,'対象者リスト(追加補助分2)'!FP$6&lt;='対象者リスト(従前分)'!$E17),"○","×")))</f>
        <v/>
      </c>
      <c r="FQ17" s="64" t="str">
        <f ca="1">IF(COUNTIF(INDIRECT(ADDRESS(ROW(),3)&amp;":"&amp;ADDRESS(ROW(),COLUMN()-1)),"○")&gt;=15,"×",IF(ISBLANK('対象者リスト(従前分)'!$D17),"",IF(AND('対象者リスト(追加補助分2)'!FQ$6&gt;='対象者リスト(従前分)'!$D17,'対象者リスト(追加補助分2)'!FQ$6&lt;='対象者リスト(従前分)'!$E17),"○","×")))</f>
        <v/>
      </c>
      <c r="FR17" s="64" t="str">
        <f ca="1">IF(COUNTIF(INDIRECT(ADDRESS(ROW(),3)&amp;":"&amp;ADDRESS(ROW(),COLUMN()-1)),"○")&gt;=15,"×",IF(ISBLANK('対象者リスト(従前分)'!$D17),"",IF(AND('対象者リスト(追加補助分2)'!FR$6&gt;='対象者リスト(従前分)'!$D17,'対象者リスト(追加補助分2)'!FR$6&lt;='対象者リスト(従前分)'!$E17),"○","×")))</f>
        <v/>
      </c>
      <c r="FS17" s="64" t="str">
        <f ca="1">IF(COUNTIF(INDIRECT(ADDRESS(ROW(),3)&amp;":"&amp;ADDRESS(ROW(),COLUMN()-1)),"○")&gt;=15,"×",IF(ISBLANK('対象者リスト(従前分)'!$D17),"",IF(AND('対象者リスト(追加補助分2)'!FS$6&gt;='対象者リスト(従前分)'!$D17,'対象者リスト(追加補助分2)'!FS$6&lt;='対象者リスト(従前分)'!$E17),"○","×")))</f>
        <v/>
      </c>
      <c r="FT17" s="64" t="str">
        <f ca="1">IF(COUNTIF(INDIRECT(ADDRESS(ROW(),3)&amp;":"&amp;ADDRESS(ROW(),COLUMN()-1)),"○")&gt;=15,"×",IF(ISBLANK('対象者リスト(従前分)'!$D17),"",IF(AND('対象者リスト(追加補助分2)'!FT$6&gt;='対象者リスト(従前分)'!$D17,'対象者リスト(追加補助分2)'!FT$6&lt;='対象者リスト(従前分)'!$E17),"○","×")))</f>
        <v/>
      </c>
      <c r="FU17" s="64" t="str">
        <f ca="1">IF(COUNTIF(INDIRECT(ADDRESS(ROW(),3)&amp;":"&amp;ADDRESS(ROW(),COLUMN()-1)),"○")&gt;=15,"×",IF(ISBLANK('対象者リスト(従前分)'!$D17),"",IF(AND('対象者リスト(追加補助分2)'!FU$6&gt;='対象者リスト(従前分)'!$D17,'対象者リスト(追加補助分2)'!FU$6&lt;='対象者リスト(従前分)'!$E17),"○","×")))</f>
        <v/>
      </c>
      <c r="FV17" s="64" t="str">
        <f ca="1">IF(COUNTIF(INDIRECT(ADDRESS(ROW(),3)&amp;":"&amp;ADDRESS(ROW(),COLUMN()-1)),"○")&gt;=15,"×",IF(ISBLANK('対象者リスト(従前分)'!$D17),"",IF(AND('対象者リスト(追加補助分2)'!FV$6&gt;='対象者リスト(従前分)'!$D17,'対象者リスト(追加補助分2)'!FV$6&lt;='対象者リスト(従前分)'!$E17),"○","×")))</f>
        <v/>
      </c>
      <c r="FW17" s="73" t="str">
        <f ca="1">IF(COUNTIF(INDIRECT(ADDRESS(ROW(),3)&amp;":"&amp;ADDRESS(ROW(),COLUMN()-1)),"○")&gt;=15,"×",IF(ISBLANK('対象者リスト(従前分)'!$D17),"",IF(AND('対象者リスト(追加補助分2)'!FW$6&gt;='対象者リスト(従前分)'!$D17,'対象者リスト(追加補助分2)'!FW$6&lt;='対象者リスト(従前分)'!$E17),"○","×")))</f>
        <v/>
      </c>
      <c r="FX17" s="64" t="str">
        <f ca="1">IF(COUNTIF(INDIRECT(ADDRESS(ROW(),3)&amp;":"&amp;ADDRESS(ROW(),COLUMN()-1)),"○")&gt;=15,"×",IF(ISBLANK('対象者リスト(従前分)'!$D17),"",IF(AND('対象者リスト(追加補助分2)'!FX$6&gt;='対象者リスト(従前分)'!$D17,'対象者リスト(追加補助分2)'!FX$6&lt;='対象者リスト(従前分)'!$E17),"○","×")))</f>
        <v/>
      </c>
      <c r="FY17" s="64" t="str">
        <f ca="1">IF(COUNTIF(INDIRECT(ADDRESS(ROW(),3)&amp;":"&amp;ADDRESS(ROW(),COLUMN()-1)),"○")&gt;=15,"×",IF(ISBLANK('対象者リスト(従前分)'!$D17),"",IF(AND('対象者リスト(追加補助分2)'!FY$6&gt;='対象者リスト(従前分)'!$D17,'対象者リスト(追加補助分2)'!FY$6&lt;='対象者リスト(従前分)'!$E17),"○","×")))</f>
        <v/>
      </c>
      <c r="FZ17" s="64" t="str">
        <f ca="1">IF(COUNTIF(INDIRECT(ADDRESS(ROW(),3)&amp;":"&amp;ADDRESS(ROW(),COLUMN()-1)),"○")&gt;=15,"×",IF(ISBLANK('対象者リスト(従前分)'!$D17),"",IF(AND('対象者リスト(追加補助分2)'!FZ$6&gt;='対象者リスト(従前分)'!$D17,'対象者リスト(追加補助分2)'!FZ$6&lt;='対象者リスト(従前分)'!$E17),"○","×")))</f>
        <v/>
      </c>
      <c r="GA17" s="64" t="str">
        <f ca="1">IF(COUNTIF(INDIRECT(ADDRESS(ROW(),3)&amp;":"&amp;ADDRESS(ROW(),COLUMN()-1)),"○")&gt;=15,"×",IF(ISBLANK('対象者リスト(従前分)'!$D17),"",IF(AND('対象者リスト(追加補助分2)'!GA$6&gt;='対象者リスト(従前分)'!$D17,'対象者リスト(追加補助分2)'!GA$6&lt;='対象者リスト(従前分)'!$E17),"○","×")))</f>
        <v/>
      </c>
      <c r="GB17" s="64" t="str">
        <f ca="1">IF(COUNTIF(INDIRECT(ADDRESS(ROW(),3)&amp;":"&amp;ADDRESS(ROW(),COLUMN()-1)),"○")&gt;=15,"×",IF(ISBLANK('対象者リスト(従前分)'!$D17),"",IF(AND('対象者リスト(追加補助分2)'!GB$6&gt;='対象者リスト(従前分)'!$D17,'対象者リスト(追加補助分2)'!GB$6&lt;='対象者リスト(従前分)'!$E17),"○","×")))</f>
        <v/>
      </c>
      <c r="GC17" s="64" t="str">
        <f ca="1">IF(COUNTIF(INDIRECT(ADDRESS(ROW(),3)&amp;":"&amp;ADDRESS(ROW(),COLUMN()-1)),"○")&gt;=15,"×",IF(ISBLANK('対象者リスト(従前分)'!$D17),"",IF(AND('対象者リスト(追加補助分2)'!GC$6&gt;='対象者リスト(従前分)'!$D17,'対象者リスト(追加補助分2)'!GC$6&lt;='対象者リスト(従前分)'!$E17),"○","×")))</f>
        <v/>
      </c>
      <c r="GD17" s="64" t="str">
        <f ca="1">IF(COUNTIF(INDIRECT(ADDRESS(ROW(),3)&amp;":"&amp;ADDRESS(ROW(),COLUMN()-1)),"○")&gt;=15,"×",IF(ISBLANK('対象者リスト(従前分)'!$D17),"",IF(AND('対象者リスト(追加補助分2)'!GD$6&gt;='対象者リスト(従前分)'!$D17,'対象者リスト(追加補助分2)'!GD$6&lt;='対象者リスト(従前分)'!$E17),"○","×")))</f>
        <v/>
      </c>
      <c r="GE17" s="64" t="str">
        <f ca="1">IF(COUNTIF(INDIRECT(ADDRESS(ROW(),3)&amp;":"&amp;ADDRESS(ROW(),COLUMN()-1)),"○")&gt;=15,"×",IF(ISBLANK('対象者リスト(従前分)'!$D17),"",IF(AND('対象者リスト(追加補助分2)'!GE$6&gt;='対象者リスト(従前分)'!$D17,'対象者リスト(追加補助分2)'!GE$6&lt;='対象者リスト(従前分)'!$E17),"○","×")))</f>
        <v/>
      </c>
      <c r="GF17" s="64" t="str">
        <f ca="1">IF(COUNTIF(INDIRECT(ADDRESS(ROW(),3)&amp;":"&amp;ADDRESS(ROW(),COLUMN()-1)),"○")&gt;=15,"×",IF(ISBLANK('対象者リスト(従前分)'!$D17),"",IF(AND('対象者リスト(追加補助分2)'!GF$6&gt;='対象者リスト(従前分)'!$D17,'対象者リスト(追加補助分2)'!GF$6&lt;='対象者リスト(従前分)'!$E17),"○","×")))</f>
        <v/>
      </c>
      <c r="GG17" s="64" t="str">
        <f ca="1">IF(COUNTIF(INDIRECT(ADDRESS(ROW(),3)&amp;":"&amp;ADDRESS(ROW(),COLUMN()-1)),"○")&gt;=15,"×",IF(ISBLANK('対象者リスト(従前分)'!$D17),"",IF(AND('対象者リスト(追加補助分2)'!GG$6&gt;='対象者リスト(従前分)'!$D17,'対象者リスト(追加補助分2)'!GG$6&lt;='対象者リスト(従前分)'!$E17),"○","×")))</f>
        <v/>
      </c>
      <c r="GH17" s="64" t="str">
        <f ca="1">IF(COUNTIF(INDIRECT(ADDRESS(ROW(),3)&amp;":"&amp;ADDRESS(ROW(),COLUMN()-1)),"○")&gt;=15,"×",IF(ISBLANK('対象者リスト(従前分)'!$D17),"",IF(AND('対象者リスト(追加補助分2)'!GH$6&gt;='対象者リスト(従前分)'!$D17,'対象者リスト(追加補助分2)'!GH$6&lt;='対象者リスト(従前分)'!$E17),"○","×")))</f>
        <v/>
      </c>
      <c r="GI17" s="64" t="str">
        <f ca="1">IF(COUNTIF(INDIRECT(ADDRESS(ROW(),3)&amp;":"&amp;ADDRESS(ROW(),COLUMN()-1)),"○")&gt;=15,"×",IF(ISBLANK('対象者リスト(従前分)'!$D17),"",IF(AND('対象者リスト(追加補助分2)'!GI$6&gt;='対象者リスト(従前分)'!$D17,'対象者リスト(追加補助分2)'!GI$6&lt;='対象者リスト(従前分)'!$E17),"○","×")))</f>
        <v/>
      </c>
      <c r="GJ17" s="64" t="str">
        <f ca="1">IF(COUNTIF(INDIRECT(ADDRESS(ROW(),3)&amp;":"&amp;ADDRESS(ROW(),COLUMN()-1)),"○")&gt;=15,"×",IF(ISBLANK('対象者リスト(従前分)'!$D17),"",IF(AND('対象者リスト(追加補助分2)'!GJ$6&gt;='対象者リスト(従前分)'!$D17,'対象者リスト(追加補助分2)'!GJ$6&lt;='対象者リスト(従前分)'!$E17),"○","×")))</f>
        <v/>
      </c>
      <c r="GK17" s="64" t="str">
        <f ca="1">IF(COUNTIF(INDIRECT(ADDRESS(ROW(),3)&amp;":"&amp;ADDRESS(ROW(),COLUMN()-1)),"○")&gt;=15,"×",IF(ISBLANK('対象者リスト(従前分)'!$D17),"",IF(AND('対象者リスト(追加補助分2)'!GK$6&gt;='対象者リスト(従前分)'!$D17,'対象者リスト(追加補助分2)'!GK$6&lt;='対象者リスト(従前分)'!$E17),"○","×")))</f>
        <v/>
      </c>
      <c r="GL17" s="64" t="str">
        <f ca="1">IF(COUNTIF(INDIRECT(ADDRESS(ROW(),3)&amp;":"&amp;ADDRESS(ROW(),COLUMN()-1)),"○")&gt;=15,"×",IF(ISBLANK('対象者リスト(従前分)'!$D17),"",IF(AND('対象者リスト(追加補助分2)'!GL$6&gt;='対象者リスト(従前分)'!$D17,'対象者リスト(追加補助分2)'!GL$6&lt;='対象者リスト(従前分)'!$E17),"○","×")))</f>
        <v/>
      </c>
      <c r="GM17" s="64" t="str">
        <f ca="1">IF(COUNTIF(INDIRECT(ADDRESS(ROW(),3)&amp;":"&amp;ADDRESS(ROW(),COLUMN()-1)),"○")&gt;=15,"×",IF(ISBLANK('対象者リスト(従前分)'!$D17),"",IF(AND('対象者リスト(追加補助分2)'!GM$6&gt;='対象者リスト(従前分)'!$D17,'対象者リスト(追加補助分2)'!GM$6&lt;='対象者リスト(従前分)'!$E17),"○","×")))</f>
        <v/>
      </c>
      <c r="GN17" s="64" t="str">
        <f ca="1">IF(COUNTIF(INDIRECT(ADDRESS(ROW(),3)&amp;":"&amp;ADDRESS(ROW(),COLUMN()-1)),"○")&gt;=15,"×",IF(ISBLANK('対象者リスト(従前分)'!$D17),"",IF(AND('対象者リスト(追加補助分2)'!GN$6&gt;='対象者リスト(従前分)'!$D17,'対象者リスト(追加補助分2)'!GN$6&lt;='対象者リスト(従前分)'!$E17),"○","×")))</f>
        <v/>
      </c>
      <c r="GO17" s="64" t="str">
        <f ca="1">IF(COUNTIF(INDIRECT(ADDRESS(ROW(),3)&amp;":"&amp;ADDRESS(ROW(),COLUMN()-1)),"○")&gt;=15,"×",IF(ISBLANK('対象者リスト(従前分)'!$D17),"",IF(AND('対象者リスト(追加補助分2)'!GO$6&gt;='対象者リスト(従前分)'!$D17,'対象者リスト(追加補助分2)'!GO$6&lt;='対象者リスト(従前分)'!$E17),"○","×")))</f>
        <v/>
      </c>
      <c r="GP17" s="64" t="str">
        <f ca="1">IF(COUNTIF(INDIRECT(ADDRESS(ROW(),3)&amp;":"&amp;ADDRESS(ROW(),COLUMN()-1)),"○")&gt;=15,"×",IF(ISBLANK('対象者リスト(従前分)'!$D17),"",IF(AND('対象者リスト(追加補助分2)'!GP$6&gt;='対象者リスト(従前分)'!$D17,'対象者リスト(追加補助分2)'!GP$6&lt;='対象者リスト(従前分)'!$E17),"○","×")))</f>
        <v/>
      </c>
      <c r="GQ17" s="64" t="str">
        <f ca="1">IF(COUNTIF(INDIRECT(ADDRESS(ROW(),3)&amp;":"&amp;ADDRESS(ROW(),COLUMN()-1)),"○")&gt;=15,"×",IF(ISBLANK('対象者リスト(従前分)'!$D17),"",IF(AND('対象者リスト(追加補助分2)'!GQ$6&gt;='対象者リスト(従前分)'!$D17,'対象者リスト(追加補助分2)'!GQ$6&lt;='対象者リスト(従前分)'!$E17),"○","×")))</f>
        <v/>
      </c>
      <c r="GR17" s="64" t="str">
        <f ca="1">IF(COUNTIF(INDIRECT(ADDRESS(ROW(),3)&amp;":"&amp;ADDRESS(ROW(),COLUMN()-1)),"○")&gt;=15,"×",IF(ISBLANK('対象者リスト(従前分)'!$D17),"",IF(AND('対象者リスト(追加補助分2)'!GR$6&gt;='対象者リスト(従前分)'!$D17,'対象者リスト(追加補助分2)'!GR$6&lt;='対象者リスト(従前分)'!$E17),"○","×")))</f>
        <v/>
      </c>
      <c r="GS17" s="64" t="str">
        <f ca="1">IF(COUNTIF(INDIRECT(ADDRESS(ROW(),3)&amp;":"&amp;ADDRESS(ROW(),COLUMN()-1)),"○")&gt;=15,"×",IF(ISBLANK('対象者リスト(従前分)'!$D17),"",IF(AND('対象者リスト(追加補助分2)'!GS$6&gt;='対象者リスト(従前分)'!$D17,'対象者リスト(追加補助分2)'!GS$6&lt;='対象者リスト(従前分)'!$E17),"○","×")))</f>
        <v/>
      </c>
      <c r="GT17" s="64" t="str">
        <f ca="1">IF(COUNTIF(INDIRECT(ADDRESS(ROW(),3)&amp;":"&amp;ADDRESS(ROW(),COLUMN()-1)),"○")&gt;=15,"×",IF(ISBLANK('対象者リスト(従前分)'!$D17),"",IF(AND('対象者リスト(追加補助分2)'!GT$6&gt;='対象者リスト(従前分)'!$D17,'対象者リスト(追加補助分2)'!GT$6&lt;='対象者リスト(従前分)'!$E17),"○","×")))</f>
        <v/>
      </c>
      <c r="GU17" s="64" t="str">
        <f ca="1">IF(COUNTIF(INDIRECT(ADDRESS(ROW(),3)&amp;":"&amp;ADDRESS(ROW(),COLUMN()-1)),"○")&gt;=15,"×",IF(ISBLANK('対象者リスト(従前分)'!$D17),"",IF(AND('対象者リスト(追加補助分2)'!GU$6&gt;='対象者リスト(従前分)'!$D17,'対象者リスト(追加補助分2)'!GU$6&lt;='対象者リスト(従前分)'!$E17),"○","×")))</f>
        <v/>
      </c>
      <c r="GV17" s="64" t="str">
        <f ca="1">IF(COUNTIF(INDIRECT(ADDRESS(ROW(),3)&amp;":"&amp;ADDRESS(ROW(),COLUMN()-1)),"○")&gt;=15,"×",IF(ISBLANK('対象者リスト(従前分)'!$D17),"",IF(AND('対象者リスト(追加補助分2)'!GV$6&gt;='対象者リスト(従前分)'!$D17,'対象者リスト(追加補助分2)'!GV$6&lt;='対象者リスト(従前分)'!$E17),"○","×")))</f>
        <v/>
      </c>
      <c r="GW17" s="64" t="str">
        <f ca="1">IF(COUNTIF(INDIRECT(ADDRESS(ROW(),3)&amp;":"&amp;ADDRESS(ROW(),COLUMN()-1)),"○")&gt;=15,"×",IF(ISBLANK('対象者リスト(従前分)'!$D17),"",IF(AND('対象者リスト(追加補助分2)'!GW$6&gt;='対象者リスト(従前分)'!$D17,'対象者リスト(追加補助分2)'!GW$6&lt;='対象者リスト(従前分)'!$E17),"○","×")))</f>
        <v/>
      </c>
      <c r="GX17" s="64" t="str">
        <f ca="1">IF(COUNTIF(INDIRECT(ADDRESS(ROW(),3)&amp;":"&amp;ADDRESS(ROW(),COLUMN()-1)),"○")&gt;=15,"×",IF(ISBLANK('対象者リスト(従前分)'!$D17),"",IF(AND('対象者リスト(追加補助分2)'!GX$6&gt;='対象者リスト(従前分)'!$D17,'対象者リスト(追加補助分2)'!GX$6&lt;='対象者リスト(従前分)'!$E17),"○","×")))</f>
        <v/>
      </c>
      <c r="GY17" s="64" t="str">
        <f ca="1">IF(COUNTIF(INDIRECT(ADDRESS(ROW(),3)&amp;":"&amp;ADDRESS(ROW(),COLUMN()-1)),"○")&gt;=15,"×",IF(ISBLANK('対象者リスト(従前分)'!$D17),"",IF(AND('対象者リスト(追加補助分2)'!GY$6&gt;='対象者リスト(従前分)'!$D17,'対象者リスト(追加補助分2)'!GY$6&lt;='対象者リスト(従前分)'!$E17),"○","×")))</f>
        <v/>
      </c>
      <c r="GZ17" s="64" t="str">
        <f ca="1">IF(COUNTIF(INDIRECT(ADDRESS(ROW(),3)&amp;":"&amp;ADDRESS(ROW(),COLUMN()-1)),"○")&gt;=15,"×",IF(ISBLANK('対象者リスト(従前分)'!$D17),"",IF(AND('対象者リスト(追加補助分2)'!GZ$6&gt;='対象者リスト(従前分)'!$D17,'対象者リスト(追加補助分2)'!GZ$6&lt;='対象者リスト(従前分)'!$E17),"○","×")))</f>
        <v/>
      </c>
      <c r="HA17" s="72" t="str">
        <f ca="1">IF(COUNTIF(INDIRECT(ADDRESS(ROW(),3)&amp;":"&amp;ADDRESS(ROW(),COLUMN()-1)),"○")&gt;=15,"×",IF(ISBLANK('対象者リスト(従前分)'!$D17),"",IF(AND('対象者リスト(追加補助分2)'!HA$6&gt;='対象者リスト(従前分)'!$D17,'対象者リスト(追加補助分2)'!HA$6&lt;='対象者リスト(従前分)'!$E17),"○","×")))</f>
        <v/>
      </c>
      <c r="HB17" s="73" t="str">
        <f ca="1">IF(COUNTIF(INDIRECT(ADDRESS(ROW(),3)&amp;":"&amp;ADDRESS(ROW(),COLUMN()-1)),"○")&gt;=15,"×",IF(ISBLANK('対象者リスト(従前分)'!$D17),"",IF(AND('対象者リスト(追加補助分2)'!HB$6&gt;='対象者リスト(従前分)'!$D17,'対象者リスト(追加補助分2)'!HB$6&lt;='対象者リスト(従前分)'!$E17),"○","×")))</f>
        <v/>
      </c>
      <c r="HC17" s="64" t="str">
        <f ca="1">IF(COUNTIF(INDIRECT(ADDRESS(ROW(),3)&amp;":"&amp;ADDRESS(ROW(),COLUMN()-1)),"○")&gt;=15,"×",IF(ISBLANK('対象者リスト(従前分)'!$D17),"",IF(AND('対象者リスト(追加補助分2)'!HC$6&gt;='対象者リスト(従前分)'!$D17,'対象者リスト(追加補助分2)'!HC$6&lt;='対象者リスト(従前分)'!$E17),"○","×")))</f>
        <v/>
      </c>
      <c r="HD17" s="64" t="str">
        <f ca="1">IF(COUNTIF(INDIRECT(ADDRESS(ROW(),3)&amp;":"&amp;ADDRESS(ROW(),COLUMN()-1)),"○")&gt;=15,"×",IF(ISBLANK('対象者リスト(従前分)'!$D17),"",IF(AND('対象者リスト(追加補助分2)'!HD$6&gt;='対象者リスト(従前分)'!$D17,'対象者リスト(追加補助分2)'!HD$6&lt;='対象者リスト(従前分)'!$E17),"○","×")))</f>
        <v/>
      </c>
      <c r="HE17" s="64" t="str">
        <f ca="1">IF(COUNTIF(INDIRECT(ADDRESS(ROW(),3)&amp;":"&amp;ADDRESS(ROW(),COLUMN()-1)),"○")&gt;=15,"×",IF(ISBLANK('対象者リスト(従前分)'!$D17),"",IF(AND('対象者リスト(追加補助分2)'!HE$6&gt;='対象者リスト(従前分)'!$D17,'対象者リスト(追加補助分2)'!HE$6&lt;='対象者リスト(従前分)'!$E17),"○","×")))</f>
        <v/>
      </c>
      <c r="HF17" s="64" t="str">
        <f ca="1">IF(COUNTIF(INDIRECT(ADDRESS(ROW(),3)&amp;":"&amp;ADDRESS(ROW(),COLUMN()-1)),"○")&gt;=15,"×",IF(ISBLANK('対象者リスト(従前分)'!$D17),"",IF(AND('対象者リスト(追加補助分2)'!HF$6&gt;='対象者リスト(従前分)'!$D17,'対象者リスト(追加補助分2)'!HF$6&lt;='対象者リスト(従前分)'!$E17),"○","×")))</f>
        <v/>
      </c>
      <c r="HG17" s="64" t="str">
        <f ca="1">IF(COUNTIF(INDIRECT(ADDRESS(ROW(),3)&amp;":"&amp;ADDRESS(ROW(),COLUMN()-1)),"○")&gt;=15,"×",IF(ISBLANK('対象者リスト(従前分)'!$D17),"",IF(AND('対象者リスト(追加補助分2)'!HG$6&gt;='対象者リスト(従前分)'!$D17,'対象者リスト(追加補助分2)'!HG$6&lt;='対象者リスト(従前分)'!$E17),"○","×")))</f>
        <v/>
      </c>
      <c r="HH17" s="64" t="str">
        <f ca="1">IF(COUNTIF(INDIRECT(ADDRESS(ROW(),3)&amp;":"&amp;ADDRESS(ROW(),COLUMN()-1)),"○")&gt;=15,"×",IF(ISBLANK('対象者リスト(従前分)'!$D17),"",IF(AND('対象者リスト(追加補助分2)'!HH$6&gt;='対象者リスト(従前分)'!$D17,'対象者リスト(追加補助分2)'!HH$6&lt;='対象者リスト(従前分)'!$E17),"○","×")))</f>
        <v/>
      </c>
      <c r="HI17" s="64" t="str">
        <f ca="1">IF(COUNTIF(INDIRECT(ADDRESS(ROW(),3)&amp;":"&amp;ADDRESS(ROW(),COLUMN()-1)),"○")&gt;=15,"×",IF(ISBLANK('対象者リスト(従前分)'!$D17),"",IF(AND('対象者リスト(追加補助分2)'!HI$6&gt;='対象者リスト(従前分)'!$D17,'対象者リスト(追加補助分2)'!HI$6&lt;='対象者リスト(従前分)'!$E17),"○","×")))</f>
        <v/>
      </c>
      <c r="HJ17" s="64" t="str">
        <f ca="1">IF(COUNTIF(INDIRECT(ADDRESS(ROW(),3)&amp;":"&amp;ADDRESS(ROW(),COLUMN()-1)),"○")&gt;=15,"×",IF(ISBLANK('対象者リスト(従前分)'!$D17),"",IF(AND('対象者リスト(追加補助分2)'!HJ$6&gt;='対象者リスト(従前分)'!$D17,'対象者リスト(追加補助分2)'!HJ$6&lt;='対象者リスト(従前分)'!$E17),"○","×")))</f>
        <v/>
      </c>
      <c r="HK17" s="64" t="str">
        <f ca="1">IF(COUNTIF(INDIRECT(ADDRESS(ROW(),3)&amp;":"&amp;ADDRESS(ROW(),COLUMN()-1)),"○")&gt;=15,"×",IF(ISBLANK('対象者リスト(従前分)'!$D17),"",IF(AND('対象者リスト(追加補助分2)'!HK$6&gt;='対象者リスト(従前分)'!$D17,'対象者リスト(追加補助分2)'!HK$6&lt;='対象者リスト(従前分)'!$E17),"○","×")))</f>
        <v/>
      </c>
      <c r="HL17" s="64" t="str">
        <f ca="1">IF(COUNTIF(INDIRECT(ADDRESS(ROW(),3)&amp;":"&amp;ADDRESS(ROW(),COLUMN()-1)),"○")&gt;=15,"×",IF(ISBLANK('対象者リスト(従前分)'!$D17),"",IF(AND('対象者リスト(追加補助分2)'!HL$6&gt;='対象者リスト(従前分)'!$D17,'対象者リスト(追加補助分2)'!HL$6&lt;='対象者リスト(従前分)'!$E17),"○","×")))</f>
        <v/>
      </c>
      <c r="HM17" s="64" t="str">
        <f ca="1">IF(COUNTIF(INDIRECT(ADDRESS(ROW(),3)&amp;":"&amp;ADDRESS(ROW(),COLUMN()-1)),"○")&gt;=15,"×",IF(ISBLANK('対象者リスト(従前分)'!$D17),"",IF(AND('対象者リスト(追加補助分2)'!HM$6&gt;='対象者リスト(従前分)'!$D17,'対象者リスト(追加補助分2)'!HM$6&lt;='対象者リスト(従前分)'!$E17),"○","×")))</f>
        <v/>
      </c>
      <c r="HN17" s="64" t="str">
        <f ca="1">IF(COUNTIF(INDIRECT(ADDRESS(ROW(),3)&amp;":"&amp;ADDRESS(ROW(),COLUMN()-1)),"○")&gt;=15,"×",IF(ISBLANK('対象者リスト(従前分)'!$D17),"",IF(AND('対象者リスト(追加補助分2)'!HN$6&gt;='対象者リスト(従前分)'!$D17,'対象者リスト(追加補助分2)'!HN$6&lt;='対象者リスト(従前分)'!$E17),"○","×")))</f>
        <v/>
      </c>
      <c r="HO17" s="64" t="str">
        <f ca="1">IF(COUNTIF(INDIRECT(ADDRESS(ROW(),3)&amp;":"&amp;ADDRESS(ROW(),COLUMN()-1)),"○")&gt;=15,"×",IF(ISBLANK('対象者リスト(従前分)'!$D17),"",IF(AND('対象者リスト(追加補助分2)'!HO$6&gt;='対象者リスト(従前分)'!$D17,'対象者リスト(追加補助分2)'!HO$6&lt;='対象者リスト(従前分)'!$E17),"○","×")))</f>
        <v/>
      </c>
      <c r="HP17" s="64" t="str">
        <f ca="1">IF(COUNTIF(INDIRECT(ADDRESS(ROW(),3)&amp;":"&amp;ADDRESS(ROW(),COLUMN()-1)),"○")&gt;=15,"×",IF(ISBLANK('対象者リスト(従前分)'!$D17),"",IF(AND('対象者リスト(追加補助分2)'!HP$6&gt;='対象者リスト(従前分)'!$D17,'対象者リスト(追加補助分2)'!HP$6&lt;='対象者リスト(従前分)'!$E17),"○","×")))</f>
        <v/>
      </c>
      <c r="HQ17" s="64" t="str">
        <f ca="1">IF(COUNTIF(INDIRECT(ADDRESS(ROW(),3)&amp;":"&amp;ADDRESS(ROW(),COLUMN()-1)),"○")&gt;=15,"×",IF(ISBLANK('対象者リスト(従前分)'!$D17),"",IF(AND('対象者リスト(追加補助分2)'!HQ$6&gt;='対象者リスト(従前分)'!$D17,'対象者リスト(追加補助分2)'!HQ$6&lt;='対象者リスト(従前分)'!$E17),"○","×")))</f>
        <v/>
      </c>
      <c r="HR17" s="64" t="str">
        <f ca="1">IF(COUNTIF(INDIRECT(ADDRESS(ROW(),3)&amp;":"&amp;ADDRESS(ROW(),COLUMN()-1)),"○")&gt;=15,"×",IF(ISBLANK('対象者リスト(従前分)'!$D17),"",IF(AND('対象者リスト(追加補助分2)'!HR$6&gt;='対象者リスト(従前分)'!$D17,'対象者リスト(追加補助分2)'!HR$6&lt;='対象者リスト(従前分)'!$E17),"○","×")))</f>
        <v/>
      </c>
      <c r="HS17" s="64" t="str">
        <f ca="1">IF(COUNTIF(INDIRECT(ADDRESS(ROW(),3)&amp;":"&amp;ADDRESS(ROW(),COLUMN()-1)),"○")&gt;=15,"×",IF(ISBLANK('対象者リスト(従前分)'!$D17),"",IF(AND('対象者リスト(追加補助分2)'!HS$6&gt;='対象者リスト(従前分)'!$D17,'対象者リスト(追加補助分2)'!HS$6&lt;='対象者リスト(従前分)'!$E17),"○","×")))</f>
        <v/>
      </c>
      <c r="HT17" s="64" t="str">
        <f ca="1">IF(COUNTIF(INDIRECT(ADDRESS(ROW(),3)&amp;":"&amp;ADDRESS(ROW(),COLUMN()-1)),"○")&gt;=15,"×",IF(ISBLANK('対象者リスト(従前分)'!$D17),"",IF(AND('対象者リスト(追加補助分2)'!HT$6&gt;='対象者リスト(従前分)'!$D17,'対象者リスト(追加補助分2)'!HT$6&lt;='対象者リスト(従前分)'!$E17),"○","×")))</f>
        <v/>
      </c>
      <c r="HU17" s="64" t="str">
        <f ca="1">IF(COUNTIF(INDIRECT(ADDRESS(ROW(),3)&amp;":"&amp;ADDRESS(ROW(),COLUMN()-1)),"○")&gt;=15,"×",IF(ISBLANK('対象者リスト(従前分)'!$D17),"",IF(AND('対象者リスト(追加補助分2)'!HU$6&gt;='対象者リスト(従前分)'!$D17,'対象者リスト(追加補助分2)'!HU$6&lt;='対象者リスト(従前分)'!$E17),"○","×")))</f>
        <v/>
      </c>
      <c r="HV17" s="64" t="str">
        <f ca="1">IF(COUNTIF(INDIRECT(ADDRESS(ROW(),3)&amp;":"&amp;ADDRESS(ROW(),COLUMN()-1)),"○")&gt;=15,"×",IF(ISBLANK('対象者リスト(従前分)'!$D17),"",IF(AND('対象者リスト(追加補助分2)'!HV$6&gt;='対象者リスト(従前分)'!$D17,'対象者リスト(追加補助分2)'!HV$6&lt;='対象者リスト(従前分)'!$E17),"○","×")))</f>
        <v/>
      </c>
      <c r="HW17" s="64" t="str">
        <f ca="1">IF(COUNTIF(INDIRECT(ADDRESS(ROW(),3)&amp;":"&amp;ADDRESS(ROW(),COLUMN()-1)),"○")&gt;=15,"×",IF(ISBLANK('対象者リスト(従前分)'!$D17),"",IF(AND('対象者リスト(追加補助分2)'!HW$6&gt;='対象者リスト(従前分)'!$D17,'対象者リスト(追加補助分2)'!HW$6&lt;='対象者リスト(従前分)'!$E17),"○","×")))</f>
        <v/>
      </c>
      <c r="HX17" s="64" t="str">
        <f ca="1">IF(COUNTIF(INDIRECT(ADDRESS(ROW(),3)&amp;":"&amp;ADDRESS(ROW(),COLUMN()-1)),"○")&gt;=15,"×",IF(ISBLANK('対象者リスト(従前分)'!$D17),"",IF(AND('対象者リスト(追加補助分2)'!HX$6&gt;='対象者リスト(従前分)'!$D17,'対象者リスト(追加補助分2)'!HX$6&lt;='対象者リスト(従前分)'!$E17),"○","×")))</f>
        <v/>
      </c>
      <c r="HY17" s="64" t="str">
        <f ca="1">IF(COUNTIF(INDIRECT(ADDRESS(ROW(),3)&amp;":"&amp;ADDRESS(ROW(),COLUMN()-1)),"○")&gt;=15,"×",IF(ISBLANK('対象者リスト(従前分)'!$D17),"",IF(AND('対象者リスト(追加補助分2)'!HY$6&gt;='対象者リスト(従前分)'!$D17,'対象者リスト(追加補助分2)'!HY$6&lt;='対象者リスト(従前分)'!$E17),"○","×")))</f>
        <v/>
      </c>
      <c r="HZ17" s="64" t="str">
        <f ca="1">IF(COUNTIF(INDIRECT(ADDRESS(ROW(),3)&amp;":"&amp;ADDRESS(ROW(),COLUMN()-1)),"○")&gt;=15,"×",IF(ISBLANK('対象者リスト(従前分)'!$D17),"",IF(AND('対象者リスト(追加補助分2)'!HZ$6&gt;='対象者リスト(従前分)'!$D17,'対象者リスト(追加補助分2)'!HZ$6&lt;='対象者リスト(従前分)'!$E17),"○","×")))</f>
        <v/>
      </c>
      <c r="IA17" s="64" t="str">
        <f ca="1">IF(COUNTIF(INDIRECT(ADDRESS(ROW(),3)&amp;":"&amp;ADDRESS(ROW(),COLUMN()-1)),"○")&gt;=15,"×",IF(ISBLANK('対象者リスト(従前分)'!$D17),"",IF(AND('対象者リスト(追加補助分2)'!IA$6&gt;='対象者リスト(従前分)'!$D17,'対象者リスト(追加補助分2)'!IA$6&lt;='対象者リスト(従前分)'!$E17),"○","×")))</f>
        <v/>
      </c>
      <c r="IB17" s="64" t="str">
        <f ca="1">IF(COUNTIF(INDIRECT(ADDRESS(ROW(),3)&amp;":"&amp;ADDRESS(ROW(),COLUMN()-1)),"○")&gt;=15,"×",IF(ISBLANK('対象者リスト(従前分)'!$D17),"",IF(AND('対象者リスト(追加補助分2)'!IB$6&gt;='対象者リスト(従前分)'!$D17,'対象者リスト(追加補助分2)'!IB$6&lt;='対象者リスト(従前分)'!$E17),"○","×")))</f>
        <v/>
      </c>
      <c r="IC17" s="64" t="str">
        <f ca="1">IF(COUNTIF(INDIRECT(ADDRESS(ROW(),3)&amp;":"&amp;ADDRESS(ROW(),COLUMN()-1)),"○")&gt;=15,"×",IF(ISBLANK('対象者リスト(従前分)'!$D17),"",IF(AND('対象者リスト(追加補助分2)'!IC$6&gt;='対象者リスト(従前分)'!$D17,'対象者リスト(追加補助分2)'!IC$6&lt;='対象者リスト(従前分)'!$E17),"○","×")))</f>
        <v/>
      </c>
      <c r="ID17" s="64" t="str">
        <f ca="1">IF(COUNTIF(INDIRECT(ADDRESS(ROW(),3)&amp;":"&amp;ADDRESS(ROW(),COLUMN()-1)),"○")&gt;=15,"×",IF(ISBLANK('対象者リスト(従前分)'!$D17),"",IF(AND('対象者リスト(追加補助分2)'!ID$6&gt;='対象者リスト(従前分)'!$D17,'対象者リスト(追加補助分2)'!ID$6&lt;='対象者リスト(従前分)'!$E17),"○","×")))</f>
        <v/>
      </c>
      <c r="IE17" s="87" t="str">
        <f ca="1">IF(COUNTIF(INDIRECT(ADDRESS(ROW(),3)&amp;":"&amp;ADDRESS(ROW(),COLUMN()-1)),"○")&gt;=15,"×",IF(ISBLANK('対象者リスト(従前分)'!$D17),"",IF(AND('対象者リスト(追加補助分2)'!IE$6&gt;='対象者リスト(従前分)'!$D17,'対象者リスト(追加補助分2)'!IE$6&lt;='対象者リスト(従前分)'!$E17),"○","×")))</f>
        <v/>
      </c>
      <c r="IF17" s="73" t="str">
        <f ca="1">IF(COUNTIF(INDIRECT(ADDRESS(ROW(),3)&amp;":"&amp;ADDRESS(ROW(),COLUMN()-1)),"○")&gt;=15,"×",IF(ISBLANK('対象者リスト(従前分)'!$D17),"",IF(AND('対象者リスト(追加補助分2)'!IF$6&gt;='対象者リスト(従前分)'!$D17,'対象者リスト(追加補助分2)'!IF$6&lt;='対象者リスト(従前分)'!$E17),"○","×")))</f>
        <v/>
      </c>
      <c r="IG17" s="64" t="str">
        <f ca="1">IF(COUNTIF(INDIRECT(ADDRESS(ROW(),3)&amp;":"&amp;ADDRESS(ROW(),COLUMN()-1)),"○")&gt;=15,"×",IF(ISBLANK('対象者リスト(従前分)'!$D17),"",IF(AND('対象者リスト(追加補助分2)'!IG$6&gt;='対象者リスト(従前分)'!$D17,'対象者リスト(追加補助分2)'!IG$6&lt;='対象者リスト(従前分)'!$E17),"○","×")))</f>
        <v/>
      </c>
      <c r="IH17" s="64" t="str">
        <f ca="1">IF(COUNTIF(INDIRECT(ADDRESS(ROW(),3)&amp;":"&amp;ADDRESS(ROW(),COLUMN()-1)),"○")&gt;=15,"×",IF(ISBLANK('対象者リスト(従前分)'!$D17),"",IF(AND('対象者リスト(追加補助分2)'!IH$6&gt;='対象者リスト(従前分)'!$D17,'対象者リスト(追加補助分2)'!IH$6&lt;='対象者リスト(従前分)'!$E17),"○","×")))</f>
        <v/>
      </c>
      <c r="II17" s="64" t="str">
        <f ca="1">IF(COUNTIF(INDIRECT(ADDRESS(ROW(),3)&amp;":"&amp;ADDRESS(ROW(),COLUMN()-1)),"○")&gt;=15,"×",IF(ISBLANK('対象者リスト(従前分)'!$D17),"",IF(AND('対象者リスト(追加補助分2)'!II$6&gt;='対象者リスト(従前分)'!$D17,'対象者リスト(追加補助分2)'!II$6&lt;='対象者リスト(従前分)'!$E17),"○","×")))</f>
        <v/>
      </c>
      <c r="IJ17" s="64" t="str">
        <f ca="1">IF(COUNTIF(INDIRECT(ADDRESS(ROW(),3)&amp;":"&amp;ADDRESS(ROW(),COLUMN()-1)),"○")&gt;=15,"×",IF(ISBLANK('対象者リスト(従前分)'!$D17),"",IF(AND('対象者リスト(追加補助分2)'!IJ$6&gt;='対象者リスト(従前分)'!$D17,'対象者リスト(追加補助分2)'!IJ$6&lt;='対象者リスト(従前分)'!$E17),"○","×")))</f>
        <v/>
      </c>
      <c r="IK17" s="64" t="str">
        <f ca="1">IF(COUNTIF(INDIRECT(ADDRESS(ROW(),3)&amp;":"&amp;ADDRESS(ROW(),COLUMN()-1)),"○")&gt;=15,"×",IF(ISBLANK('対象者リスト(従前分)'!$D17),"",IF(AND('対象者リスト(追加補助分2)'!IK$6&gt;='対象者リスト(従前分)'!$D17,'対象者リスト(追加補助分2)'!IK$6&lt;='対象者リスト(従前分)'!$E17),"○","×")))</f>
        <v/>
      </c>
      <c r="IL17" s="64" t="str">
        <f ca="1">IF(COUNTIF(INDIRECT(ADDRESS(ROW(),3)&amp;":"&amp;ADDRESS(ROW(),COLUMN()-1)),"○")&gt;=15,"×",IF(ISBLANK('対象者リスト(従前分)'!$D17),"",IF(AND('対象者リスト(追加補助分2)'!IL$6&gt;='対象者リスト(従前分)'!$D17,'対象者リスト(追加補助分2)'!IL$6&lt;='対象者リスト(従前分)'!$E17),"○","×")))</f>
        <v/>
      </c>
      <c r="IM17" s="64" t="str">
        <f ca="1">IF(COUNTIF(INDIRECT(ADDRESS(ROW(),3)&amp;":"&amp;ADDRESS(ROW(),COLUMN()-1)),"○")&gt;=15,"×",IF(ISBLANK('対象者リスト(従前分)'!$D17),"",IF(AND('対象者リスト(追加補助分2)'!IM$6&gt;='対象者リスト(従前分)'!$D17,'対象者リスト(追加補助分2)'!IM$6&lt;='対象者リスト(従前分)'!$E17),"○","×")))</f>
        <v/>
      </c>
      <c r="IN17" s="64" t="str">
        <f ca="1">IF(COUNTIF(INDIRECT(ADDRESS(ROW(),3)&amp;":"&amp;ADDRESS(ROW(),COLUMN()-1)),"○")&gt;=15,"×",IF(ISBLANK('対象者リスト(従前分)'!$D17),"",IF(AND('対象者リスト(追加補助分2)'!IN$6&gt;='対象者リスト(従前分)'!$D17,'対象者リスト(追加補助分2)'!IN$6&lt;='対象者リスト(従前分)'!$E17),"○","×")))</f>
        <v/>
      </c>
      <c r="IO17" s="64" t="str">
        <f ca="1">IF(COUNTIF(INDIRECT(ADDRESS(ROW(),3)&amp;":"&amp;ADDRESS(ROW(),COLUMN()-1)),"○")&gt;=15,"×",IF(ISBLANK('対象者リスト(従前分)'!$D17),"",IF(AND('対象者リスト(追加補助分2)'!IO$6&gt;='対象者リスト(従前分)'!$D17,'対象者リスト(追加補助分2)'!IO$6&lt;='対象者リスト(従前分)'!$E17),"○","×")))</f>
        <v/>
      </c>
      <c r="IP17" s="64" t="str">
        <f ca="1">IF(COUNTIF(INDIRECT(ADDRESS(ROW(),3)&amp;":"&amp;ADDRESS(ROW(),COLUMN()-1)),"○")&gt;=15,"×",IF(ISBLANK('対象者リスト(従前分)'!$D17),"",IF(AND('対象者リスト(追加補助分2)'!IP$6&gt;='対象者リスト(従前分)'!$D17,'対象者リスト(追加補助分2)'!IP$6&lt;='対象者リスト(従前分)'!$E17),"○","×")))</f>
        <v/>
      </c>
      <c r="IQ17" s="64" t="str">
        <f ca="1">IF(COUNTIF(INDIRECT(ADDRESS(ROW(),3)&amp;":"&amp;ADDRESS(ROW(),COLUMN()-1)),"○")&gt;=15,"×",IF(ISBLANK('対象者リスト(従前分)'!$D17),"",IF(AND('対象者リスト(追加補助分2)'!IQ$6&gt;='対象者リスト(従前分)'!$D17,'対象者リスト(追加補助分2)'!IQ$6&lt;='対象者リスト(従前分)'!$E17),"○","×")))</f>
        <v/>
      </c>
      <c r="IR17" s="64" t="str">
        <f ca="1">IF(COUNTIF(INDIRECT(ADDRESS(ROW(),3)&amp;":"&amp;ADDRESS(ROW(),COLUMN()-1)),"○")&gt;=15,"×",IF(ISBLANK('対象者リスト(従前分)'!$D17),"",IF(AND('対象者リスト(追加補助分2)'!IR$6&gt;='対象者リスト(従前分)'!$D17,'対象者リスト(追加補助分2)'!IR$6&lt;='対象者リスト(従前分)'!$E17),"○","×")))</f>
        <v/>
      </c>
      <c r="IS17" s="64" t="str">
        <f ca="1">IF(COUNTIF(INDIRECT(ADDRESS(ROW(),3)&amp;":"&amp;ADDRESS(ROW(),COLUMN()-1)),"○")&gt;=15,"×",IF(ISBLANK('対象者リスト(従前分)'!$D17),"",IF(AND('対象者リスト(追加補助分2)'!IS$6&gt;='対象者リスト(従前分)'!$D17,'対象者リスト(追加補助分2)'!IS$6&lt;='対象者リスト(従前分)'!$E17),"○","×")))</f>
        <v/>
      </c>
      <c r="IT17" s="64" t="str">
        <f ca="1">IF(COUNTIF(INDIRECT(ADDRESS(ROW(),3)&amp;":"&amp;ADDRESS(ROW(),COLUMN()-1)),"○")&gt;=15,"×",IF(ISBLANK('対象者リスト(従前分)'!$D17),"",IF(AND('対象者リスト(追加補助分2)'!IT$6&gt;='対象者リスト(従前分)'!$D17,'対象者リスト(追加補助分2)'!IT$6&lt;='対象者リスト(従前分)'!$E17),"○","×")))</f>
        <v/>
      </c>
      <c r="IU17" s="64" t="str">
        <f ca="1">IF(COUNTIF(INDIRECT(ADDRESS(ROW(),3)&amp;":"&amp;ADDRESS(ROW(),COLUMN()-1)),"○")&gt;=15,"×",IF(ISBLANK('対象者リスト(従前分)'!$D17),"",IF(AND('対象者リスト(追加補助分2)'!IU$6&gt;='対象者リスト(従前分)'!$D17,'対象者リスト(追加補助分2)'!IU$6&lt;='対象者リスト(従前分)'!$E17),"○","×")))</f>
        <v/>
      </c>
      <c r="IV17" s="64" t="str">
        <f ca="1">IF(COUNTIF(INDIRECT(ADDRESS(ROW(),3)&amp;":"&amp;ADDRESS(ROW(),COLUMN()-1)),"○")&gt;=15,"×",IF(ISBLANK('対象者リスト(従前分)'!$D17),"",IF(AND('対象者リスト(追加補助分2)'!IV$6&gt;='対象者リスト(従前分)'!$D17,'対象者リスト(追加補助分2)'!IV$6&lt;='対象者リスト(従前分)'!$E17),"○","×")))</f>
        <v/>
      </c>
      <c r="IW17" s="64" t="str">
        <f ca="1">IF(COUNTIF(INDIRECT(ADDRESS(ROW(),3)&amp;":"&amp;ADDRESS(ROW(),COLUMN()-1)),"○")&gt;=15,"×",IF(ISBLANK('対象者リスト(従前分)'!$D17),"",IF(AND('対象者リスト(追加補助分2)'!IW$6&gt;='対象者リスト(従前分)'!$D17,'対象者リスト(追加補助分2)'!IW$6&lt;='対象者リスト(従前分)'!$E17),"○","×")))</f>
        <v/>
      </c>
      <c r="IX17" s="64" t="str">
        <f ca="1">IF(COUNTIF(INDIRECT(ADDRESS(ROW(),3)&amp;":"&amp;ADDRESS(ROW(),COLUMN()-1)),"○")&gt;=15,"×",IF(ISBLANK('対象者リスト(従前分)'!$D17),"",IF(AND('対象者リスト(追加補助分2)'!IX$6&gt;='対象者リスト(従前分)'!$D17,'対象者リスト(追加補助分2)'!IX$6&lt;='対象者リスト(従前分)'!$E17),"○","×")))</f>
        <v/>
      </c>
      <c r="IY17" s="64" t="str">
        <f ca="1">IF(COUNTIF(INDIRECT(ADDRESS(ROW(),3)&amp;":"&amp;ADDRESS(ROW(),COLUMN()-1)),"○")&gt;=15,"×",IF(ISBLANK('対象者リスト(従前分)'!$D17),"",IF(AND('対象者リスト(追加補助分2)'!IY$6&gt;='対象者リスト(従前分)'!$D17,'対象者リスト(追加補助分2)'!IY$6&lt;='対象者リスト(従前分)'!$E17),"○","×")))</f>
        <v/>
      </c>
      <c r="IZ17" s="64" t="str">
        <f ca="1">IF(COUNTIF(INDIRECT(ADDRESS(ROW(),3)&amp;":"&amp;ADDRESS(ROW(),COLUMN()-1)),"○")&gt;=15,"×",IF(ISBLANK('対象者リスト(従前分)'!$D17),"",IF(AND('対象者リスト(追加補助分2)'!IZ$6&gt;='対象者リスト(従前分)'!$D17,'対象者リスト(追加補助分2)'!IZ$6&lt;='対象者リスト(従前分)'!$E17),"○","×")))</f>
        <v/>
      </c>
      <c r="JA17" s="64" t="str">
        <f ca="1">IF(COUNTIF(INDIRECT(ADDRESS(ROW(),3)&amp;":"&amp;ADDRESS(ROW(),COLUMN()-1)),"○")&gt;=15,"×",IF(ISBLANK('対象者リスト(従前分)'!$D17),"",IF(AND('対象者リスト(追加補助分2)'!JA$6&gt;='対象者リスト(従前分)'!$D17,'対象者リスト(追加補助分2)'!JA$6&lt;='対象者リスト(従前分)'!$E17),"○","×")))</f>
        <v/>
      </c>
      <c r="JB17" s="64" t="str">
        <f ca="1">IF(COUNTIF(INDIRECT(ADDRESS(ROW(),3)&amp;":"&amp;ADDRESS(ROW(),COLUMN()-1)),"○")&gt;=15,"×",IF(ISBLANK('対象者リスト(従前分)'!$D17),"",IF(AND('対象者リスト(追加補助分2)'!JB$6&gt;='対象者リスト(従前分)'!$D17,'対象者リスト(追加補助分2)'!JB$6&lt;='対象者リスト(従前分)'!$E17),"○","×")))</f>
        <v/>
      </c>
      <c r="JC17" s="64" t="str">
        <f ca="1">IF(COUNTIF(INDIRECT(ADDRESS(ROW(),3)&amp;":"&amp;ADDRESS(ROW(),COLUMN()-1)),"○")&gt;=15,"×",IF(ISBLANK('対象者リスト(従前分)'!$D17),"",IF(AND('対象者リスト(追加補助分2)'!JC$6&gt;='対象者リスト(従前分)'!$D17,'対象者リスト(追加補助分2)'!JC$6&lt;='対象者リスト(従前分)'!$E17),"○","×")))</f>
        <v/>
      </c>
      <c r="JD17" s="64" t="str">
        <f ca="1">IF(COUNTIF(INDIRECT(ADDRESS(ROW(),3)&amp;":"&amp;ADDRESS(ROW(),COLUMN()-1)),"○")&gt;=15,"×",IF(ISBLANK('対象者リスト(従前分)'!$D17),"",IF(AND('対象者リスト(追加補助分2)'!JD$6&gt;='対象者リスト(従前分)'!$D17,'対象者リスト(追加補助分2)'!JD$6&lt;='対象者リスト(従前分)'!$E17),"○","×")))</f>
        <v/>
      </c>
      <c r="JE17" s="64" t="str">
        <f ca="1">IF(COUNTIF(INDIRECT(ADDRESS(ROW(),3)&amp;":"&amp;ADDRESS(ROW(),COLUMN()-1)),"○")&gt;=15,"×",IF(ISBLANK('対象者リスト(従前分)'!$D17),"",IF(AND('対象者リスト(追加補助分2)'!JE$6&gt;='対象者リスト(従前分)'!$D17,'対象者リスト(追加補助分2)'!JE$6&lt;='対象者リスト(従前分)'!$E17),"○","×")))</f>
        <v/>
      </c>
      <c r="JF17" s="64" t="str">
        <f ca="1">IF(COUNTIF(INDIRECT(ADDRESS(ROW(),3)&amp;":"&amp;ADDRESS(ROW(),COLUMN()-1)),"○")&gt;=15,"×",IF(ISBLANK('対象者リスト(従前分)'!$D17),"",IF(AND('対象者リスト(追加補助分2)'!JF$6&gt;='対象者リスト(従前分)'!$D17,'対象者リスト(追加補助分2)'!JF$6&lt;='対象者リスト(従前分)'!$E17),"○","×")))</f>
        <v/>
      </c>
      <c r="JG17" s="64" t="str">
        <f ca="1">IF(COUNTIF(INDIRECT(ADDRESS(ROW(),3)&amp;":"&amp;ADDRESS(ROW(),COLUMN()-1)),"○")&gt;=15,"×",IF(ISBLANK('対象者リスト(従前分)'!$D17),"",IF(AND('対象者リスト(追加補助分2)'!JG$6&gt;='対象者リスト(従前分)'!$D17,'対象者リスト(追加補助分2)'!JG$6&lt;='対象者リスト(従前分)'!$E17),"○","×")))</f>
        <v/>
      </c>
      <c r="JH17" s="64" t="str">
        <f ca="1">IF(COUNTIF(INDIRECT(ADDRESS(ROW(),3)&amp;":"&amp;ADDRESS(ROW(),COLUMN()-1)),"○")&gt;=15,"×",IF(ISBLANK('対象者リスト(従前分)'!$D17),"",IF(AND('対象者リスト(追加補助分2)'!JH$6&gt;='対象者リスト(従前分)'!$D17,'対象者リスト(追加補助分2)'!JH$6&lt;='対象者リスト(従前分)'!$E17),"○","×")))</f>
        <v/>
      </c>
      <c r="JI17" s="64" t="str">
        <f ca="1">IF(COUNTIF(INDIRECT(ADDRESS(ROW(),3)&amp;":"&amp;ADDRESS(ROW(),COLUMN()-1)),"○")&gt;=15,"×",IF(ISBLANK('対象者リスト(従前分)'!$D17),"",IF(AND('対象者リスト(追加補助分2)'!JI$6&gt;='対象者リスト(従前分)'!$D17,'対象者リスト(追加補助分2)'!JI$6&lt;='対象者リスト(従前分)'!$E17),"○","×")))</f>
        <v/>
      </c>
      <c r="JJ17" s="64" t="str">
        <f ca="1">IF(COUNTIF(INDIRECT(ADDRESS(ROW(),3)&amp;":"&amp;ADDRESS(ROW(),COLUMN()-1)),"○")&gt;=15,"×",IF(ISBLANK('対象者リスト(従前分)'!$D17),"",IF(AND('対象者リスト(追加補助分2)'!JJ$6&gt;='対象者リスト(従前分)'!$D17,'対象者リスト(追加補助分2)'!JJ$6&lt;='対象者リスト(従前分)'!$E17),"○","×")))</f>
        <v/>
      </c>
      <c r="JK17" s="73" t="str">
        <f ca="1">IF(COUNTIF(INDIRECT(ADDRESS(ROW(),3)&amp;":"&amp;ADDRESS(ROW(),COLUMN()-1)),"○")&gt;=15,"×",IF(ISBLANK('対象者リスト(従前分)'!$D17),"",IF(AND('対象者リスト(追加補助分2)'!JK$6&gt;='対象者リスト(従前分)'!$D17,'対象者リスト(追加補助分2)'!JK$6&lt;='対象者リスト(従前分)'!$E17),"○","×")))</f>
        <v/>
      </c>
      <c r="JL17" s="64" t="str">
        <f ca="1">IF(COUNTIF(INDIRECT(ADDRESS(ROW(),3)&amp;":"&amp;ADDRESS(ROW(),COLUMN()-1)),"○")&gt;=15,"×",IF(ISBLANK('対象者リスト(従前分)'!$D17),"",IF(AND('対象者リスト(追加補助分2)'!JL$6&gt;='対象者リスト(従前分)'!$D17,'対象者リスト(追加補助分2)'!JL$6&lt;='対象者リスト(従前分)'!$E17),"○","×")))</f>
        <v/>
      </c>
      <c r="JM17" s="64" t="str">
        <f ca="1">IF(COUNTIF(INDIRECT(ADDRESS(ROW(),3)&amp;":"&amp;ADDRESS(ROW(),COLUMN()-1)),"○")&gt;=15,"×",IF(ISBLANK('対象者リスト(従前分)'!$D17),"",IF(AND('対象者リスト(追加補助分2)'!JM$6&gt;='対象者リスト(従前分)'!$D17,'対象者リスト(追加補助分2)'!JM$6&lt;='対象者リスト(従前分)'!$E17),"○","×")))</f>
        <v/>
      </c>
      <c r="JN17" s="64" t="str">
        <f ca="1">IF(COUNTIF(INDIRECT(ADDRESS(ROW(),3)&amp;":"&amp;ADDRESS(ROW(),COLUMN()-1)),"○")&gt;=15,"×",IF(ISBLANK('対象者リスト(従前分)'!$D17),"",IF(AND('対象者リスト(追加補助分2)'!JN$6&gt;='対象者リスト(従前分)'!$D17,'対象者リスト(追加補助分2)'!JN$6&lt;='対象者リスト(従前分)'!$E17),"○","×")))</f>
        <v/>
      </c>
      <c r="JO17" s="64" t="str">
        <f ca="1">IF(COUNTIF(INDIRECT(ADDRESS(ROW(),3)&amp;":"&amp;ADDRESS(ROW(),COLUMN()-1)),"○")&gt;=15,"×",IF(ISBLANK('対象者リスト(従前分)'!$D17),"",IF(AND('対象者リスト(追加補助分2)'!JO$6&gt;='対象者リスト(従前分)'!$D17,'対象者リスト(追加補助分2)'!JO$6&lt;='対象者リスト(従前分)'!$E17),"○","×")))</f>
        <v/>
      </c>
      <c r="JP17" s="64" t="str">
        <f ca="1">IF(COUNTIF(INDIRECT(ADDRESS(ROW(),3)&amp;":"&amp;ADDRESS(ROW(),COLUMN()-1)),"○")&gt;=15,"×",IF(ISBLANK('対象者リスト(従前分)'!$D17),"",IF(AND('対象者リスト(追加補助分2)'!JP$6&gt;='対象者リスト(従前分)'!$D17,'対象者リスト(追加補助分2)'!JP$6&lt;='対象者リスト(従前分)'!$E17),"○","×")))</f>
        <v/>
      </c>
      <c r="JQ17" s="64" t="str">
        <f ca="1">IF(COUNTIF(INDIRECT(ADDRESS(ROW(),3)&amp;":"&amp;ADDRESS(ROW(),COLUMN()-1)),"○")&gt;=15,"×",IF(ISBLANK('対象者リスト(従前分)'!$D17),"",IF(AND('対象者リスト(追加補助分2)'!JQ$6&gt;='対象者リスト(従前分)'!$D17,'対象者リスト(追加補助分2)'!JQ$6&lt;='対象者リスト(従前分)'!$E17),"○","×")))</f>
        <v/>
      </c>
      <c r="JR17" s="64" t="str">
        <f ca="1">IF(COUNTIF(INDIRECT(ADDRESS(ROW(),3)&amp;":"&amp;ADDRESS(ROW(),COLUMN()-1)),"○")&gt;=15,"×",IF(ISBLANK('対象者リスト(従前分)'!$D17),"",IF(AND('対象者リスト(追加補助分2)'!JR$6&gt;='対象者リスト(従前分)'!$D17,'対象者リスト(追加補助分2)'!JR$6&lt;='対象者リスト(従前分)'!$E17),"○","×")))</f>
        <v/>
      </c>
      <c r="JS17" s="64" t="str">
        <f ca="1">IF(COUNTIF(INDIRECT(ADDRESS(ROW(),3)&amp;":"&amp;ADDRESS(ROW(),COLUMN()-1)),"○")&gt;=15,"×",IF(ISBLANK('対象者リスト(従前分)'!$D17),"",IF(AND('対象者リスト(追加補助分2)'!JS$6&gt;='対象者リスト(従前分)'!$D17,'対象者リスト(追加補助分2)'!JS$6&lt;='対象者リスト(従前分)'!$E17),"○","×")))</f>
        <v/>
      </c>
      <c r="JT17" s="64" t="str">
        <f ca="1">IF(COUNTIF(INDIRECT(ADDRESS(ROW(),3)&amp;":"&amp;ADDRESS(ROW(),COLUMN()-1)),"○")&gt;=15,"×",IF(ISBLANK('対象者リスト(従前分)'!$D17),"",IF(AND('対象者リスト(追加補助分2)'!JT$6&gt;='対象者リスト(従前分)'!$D17,'対象者リスト(追加補助分2)'!JT$6&lt;='対象者リスト(従前分)'!$E17),"○","×")))</f>
        <v/>
      </c>
      <c r="JU17" s="64" t="str">
        <f ca="1">IF(COUNTIF(INDIRECT(ADDRESS(ROW(),3)&amp;":"&amp;ADDRESS(ROW(),COLUMN()-1)),"○")&gt;=15,"×",IF(ISBLANK('対象者リスト(従前分)'!$D17),"",IF(AND('対象者リスト(追加補助分2)'!JU$6&gt;='対象者リスト(従前分)'!$D17,'対象者リスト(追加補助分2)'!JU$6&lt;='対象者リスト(従前分)'!$E17),"○","×")))</f>
        <v/>
      </c>
      <c r="JV17" s="64" t="str">
        <f ca="1">IF(COUNTIF(INDIRECT(ADDRESS(ROW(),3)&amp;":"&amp;ADDRESS(ROW(),COLUMN()-1)),"○")&gt;=15,"×",IF(ISBLANK('対象者リスト(従前分)'!$D17),"",IF(AND('対象者リスト(追加補助分2)'!JV$6&gt;='対象者リスト(従前分)'!$D17,'対象者リスト(追加補助分2)'!JV$6&lt;='対象者リスト(従前分)'!$E17),"○","×")))</f>
        <v/>
      </c>
      <c r="JW17" s="64" t="str">
        <f ca="1">IF(COUNTIF(INDIRECT(ADDRESS(ROW(),3)&amp;":"&amp;ADDRESS(ROW(),COLUMN()-1)),"○")&gt;=15,"×",IF(ISBLANK('対象者リスト(従前分)'!$D17),"",IF(AND('対象者リスト(追加補助分2)'!JW$6&gt;='対象者リスト(従前分)'!$D17,'対象者リスト(追加補助分2)'!JW$6&lt;='対象者リスト(従前分)'!$E17),"○","×")))</f>
        <v/>
      </c>
      <c r="JX17" s="64" t="str">
        <f ca="1">IF(COUNTIF(INDIRECT(ADDRESS(ROW(),3)&amp;":"&amp;ADDRESS(ROW(),COLUMN()-1)),"○")&gt;=15,"×",IF(ISBLANK('対象者リスト(従前分)'!$D17),"",IF(AND('対象者リスト(追加補助分2)'!JX$6&gt;='対象者リスト(従前分)'!$D17,'対象者リスト(追加補助分2)'!JX$6&lt;='対象者リスト(従前分)'!$E17),"○","×")))</f>
        <v/>
      </c>
      <c r="JY17" s="64" t="str">
        <f ca="1">IF(COUNTIF(INDIRECT(ADDRESS(ROW(),3)&amp;":"&amp;ADDRESS(ROW(),COLUMN()-1)),"○")&gt;=15,"×",IF(ISBLANK('対象者リスト(従前分)'!$D17),"",IF(AND('対象者リスト(追加補助分2)'!JY$6&gt;='対象者リスト(従前分)'!$D17,'対象者リスト(追加補助分2)'!JY$6&lt;='対象者リスト(従前分)'!$E17),"○","×")))</f>
        <v/>
      </c>
      <c r="JZ17" s="64" t="str">
        <f ca="1">IF(COUNTIF(INDIRECT(ADDRESS(ROW(),3)&amp;":"&amp;ADDRESS(ROW(),COLUMN()-1)),"○")&gt;=15,"×",IF(ISBLANK('対象者リスト(従前分)'!$D17),"",IF(AND('対象者リスト(追加補助分2)'!JZ$6&gt;='対象者リスト(従前分)'!$D17,'対象者リスト(追加補助分2)'!JZ$6&lt;='対象者リスト(従前分)'!$E17),"○","×")))</f>
        <v/>
      </c>
      <c r="KA17" s="64" t="str">
        <f ca="1">IF(COUNTIF(INDIRECT(ADDRESS(ROW(),3)&amp;":"&amp;ADDRESS(ROW(),COLUMN()-1)),"○")&gt;=15,"×",IF(ISBLANK('対象者リスト(従前分)'!$D17),"",IF(AND('対象者リスト(追加補助分2)'!KA$6&gt;='対象者リスト(従前分)'!$D17,'対象者リスト(追加補助分2)'!KA$6&lt;='対象者リスト(従前分)'!$E17),"○","×")))</f>
        <v/>
      </c>
      <c r="KB17" s="64" t="str">
        <f ca="1">IF(COUNTIF(INDIRECT(ADDRESS(ROW(),3)&amp;":"&amp;ADDRESS(ROW(),COLUMN()-1)),"○")&gt;=15,"×",IF(ISBLANK('対象者リスト(従前分)'!$D17),"",IF(AND('対象者リスト(追加補助分2)'!KB$6&gt;='対象者リスト(従前分)'!$D17,'対象者リスト(追加補助分2)'!KB$6&lt;='対象者リスト(従前分)'!$E17),"○","×")))</f>
        <v/>
      </c>
      <c r="KC17" s="64" t="str">
        <f ca="1">IF(COUNTIF(INDIRECT(ADDRESS(ROW(),3)&amp;":"&amp;ADDRESS(ROW(),COLUMN()-1)),"○")&gt;=15,"×",IF(ISBLANK('対象者リスト(従前分)'!$D17),"",IF(AND('対象者リスト(追加補助分2)'!KC$6&gt;='対象者リスト(従前分)'!$D17,'対象者リスト(追加補助分2)'!KC$6&lt;='対象者リスト(従前分)'!$E17),"○","×")))</f>
        <v/>
      </c>
      <c r="KD17" s="64" t="str">
        <f ca="1">IF(COUNTIF(INDIRECT(ADDRESS(ROW(),3)&amp;":"&amp;ADDRESS(ROW(),COLUMN()-1)),"○")&gt;=15,"×",IF(ISBLANK('対象者リスト(従前分)'!$D17),"",IF(AND('対象者リスト(追加補助分2)'!KD$6&gt;='対象者リスト(従前分)'!$D17,'対象者リスト(追加補助分2)'!KD$6&lt;='対象者リスト(従前分)'!$E17),"○","×")))</f>
        <v/>
      </c>
      <c r="KE17" s="64" t="str">
        <f ca="1">IF(COUNTIF(INDIRECT(ADDRESS(ROW(),3)&amp;":"&amp;ADDRESS(ROW(),COLUMN()-1)),"○")&gt;=15,"×",IF(ISBLANK('対象者リスト(従前分)'!$D17),"",IF(AND('対象者リスト(追加補助分2)'!KE$6&gt;='対象者リスト(従前分)'!$D17,'対象者リスト(追加補助分2)'!KE$6&lt;='対象者リスト(従前分)'!$E17),"○","×")))</f>
        <v/>
      </c>
      <c r="KF17" s="64" t="str">
        <f ca="1">IF(COUNTIF(INDIRECT(ADDRESS(ROW(),3)&amp;":"&amp;ADDRESS(ROW(),COLUMN()-1)),"○")&gt;=15,"×",IF(ISBLANK('対象者リスト(従前分)'!$D17),"",IF(AND('対象者リスト(追加補助分2)'!KF$6&gt;='対象者リスト(従前分)'!$D17,'対象者リスト(追加補助分2)'!KF$6&lt;='対象者リスト(従前分)'!$E17),"○","×")))</f>
        <v/>
      </c>
      <c r="KG17" s="64" t="str">
        <f ca="1">IF(COUNTIF(INDIRECT(ADDRESS(ROW(),3)&amp;":"&amp;ADDRESS(ROW(),COLUMN()-1)),"○")&gt;=15,"×",IF(ISBLANK('対象者リスト(従前分)'!$D17),"",IF(AND('対象者リスト(追加補助分2)'!KG$6&gt;='対象者リスト(従前分)'!$D17,'対象者リスト(追加補助分2)'!KG$6&lt;='対象者リスト(従前分)'!$E17),"○","×")))</f>
        <v/>
      </c>
      <c r="KH17" s="64" t="str">
        <f ca="1">IF(COUNTIF(INDIRECT(ADDRESS(ROW(),3)&amp;":"&amp;ADDRESS(ROW(),COLUMN()-1)),"○")&gt;=15,"×",IF(ISBLANK('対象者リスト(従前分)'!$D17),"",IF(AND('対象者リスト(追加補助分2)'!KH$6&gt;='対象者リスト(従前分)'!$D17,'対象者リスト(追加補助分2)'!KH$6&lt;='対象者リスト(従前分)'!$E17),"○","×")))</f>
        <v/>
      </c>
      <c r="KI17" s="64" t="str">
        <f ca="1">IF(COUNTIF(INDIRECT(ADDRESS(ROW(),3)&amp;":"&amp;ADDRESS(ROW(),COLUMN()-1)),"○")&gt;=15,"×",IF(ISBLANK('対象者リスト(従前分)'!$D17),"",IF(AND('対象者リスト(追加補助分2)'!KI$6&gt;='対象者リスト(従前分)'!$D17,'対象者リスト(追加補助分2)'!KI$6&lt;='対象者リスト(従前分)'!$E17),"○","×")))</f>
        <v/>
      </c>
      <c r="KJ17" s="64" t="str">
        <f ca="1">IF(COUNTIF(INDIRECT(ADDRESS(ROW(),3)&amp;":"&amp;ADDRESS(ROW(),COLUMN()-1)),"○")&gt;=15,"×",IF(ISBLANK('対象者リスト(従前分)'!$D17),"",IF(AND('対象者リスト(追加補助分2)'!KJ$6&gt;='対象者リスト(従前分)'!$D17,'対象者リスト(追加補助分2)'!KJ$6&lt;='対象者リスト(従前分)'!$E17),"○","×")))</f>
        <v/>
      </c>
      <c r="KK17" s="64" t="str">
        <f ca="1">IF(COUNTIF(INDIRECT(ADDRESS(ROW(),3)&amp;":"&amp;ADDRESS(ROW(),COLUMN()-1)),"○")&gt;=15,"×",IF(ISBLANK('対象者リスト(従前分)'!$D17),"",IF(AND('対象者リスト(追加補助分2)'!KK$6&gt;='対象者リスト(従前分)'!$D17,'対象者リスト(追加補助分2)'!KK$6&lt;='対象者リスト(従前分)'!$E17),"○","×")))</f>
        <v/>
      </c>
      <c r="KL17" s="64" t="str">
        <f ca="1">IF(COUNTIF(INDIRECT(ADDRESS(ROW(),3)&amp;":"&amp;ADDRESS(ROW(),COLUMN()-1)),"○")&gt;=15,"×",IF(ISBLANK('対象者リスト(従前分)'!$D17),"",IF(AND('対象者リスト(追加補助分2)'!KL$6&gt;='対象者リスト(従前分)'!$D17,'対象者リスト(追加補助分2)'!KL$6&lt;='対象者リスト(従前分)'!$E17),"○","×")))</f>
        <v/>
      </c>
      <c r="KM17" s="64" t="str">
        <f ca="1">IF(COUNTIF(INDIRECT(ADDRESS(ROW(),3)&amp;":"&amp;ADDRESS(ROW(),COLUMN()-1)),"○")&gt;=15,"×",IF(ISBLANK('対象者リスト(従前分)'!$D17),"",IF(AND('対象者リスト(追加補助分2)'!KM$6&gt;='対象者リスト(従前分)'!$D17,'対象者リスト(追加補助分2)'!KM$6&lt;='対象者リスト(従前分)'!$E17),"○","×")))</f>
        <v/>
      </c>
      <c r="KN17" s="64" t="str">
        <f ca="1">IF(COUNTIF(INDIRECT(ADDRESS(ROW(),3)&amp;":"&amp;ADDRESS(ROW(),COLUMN()-1)),"○")&gt;=15,"×",IF(ISBLANK('対象者リスト(従前分)'!$D17),"",IF(AND('対象者リスト(追加補助分2)'!KN$6&gt;='対象者リスト(従前分)'!$D17,'対象者リスト(追加補助分2)'!KN$6&lt;='対象者リスト(従前分)'!$E17),"○","×")))</f>
        <v/>
      </c>
      <c r="KO17" s="64" t="str">
        <f ca="1">IF(COUNTIF(INDIRECT(ADDRESS(ROW(),3)&amp;":"&amp;ADDRESS(ROW(),COLUMN()-1)),"○")&gt;=15,"×",IF(ISBLANK('対象者リスト(従前分)'!$D17),"",IF(AND('対象者リスト(追加補助分2)'!KO$6&gt;='対象者リスト(従前分)'!$D17,'対象者リスト(追加補助分2)'!KO$6&lt;='対象者リスト(従前分)'!$E17),"○","×")))</f>
        <v/>
      </c>
      <c r="KP17" s="73" t="str">
        <f ca="1">IF(COUNTIF(INDIRECT(ADDRESS(ROW(),3)&amp;":"&amp;ADDRESS(ROW(),COLUMN()-1)),"○")&gt;=15,"×",IF(ISBLANK('対象者リスト(従前分)'!$D17),"",IF(AND('対象者リスト(追加補助分2)'!KP$6&gt;='対象者リスト(従前分)'!$D17,'対象者リスト(追加補助分2)'!KP$6&lt;='対象者リスト(従前分)'!$E17),"○","×")))</f>
        <v/>
      </c>
      <c r="KQ17" s="64" t="str">
        <f ca="1">IF(COUNTIF(INDIRECT(ADDRESS(ROW(),3)&amp;":"&amp;ADDRESS(ROW(),COLUMN()-1)),"○")&gt;=15,"×",IF(ISBLANK('対象者リスト(従前分)'!$D17),"",IF(AND('対象者リスト(追加補助分2)'!KQ$6&gt;='対象者リスト(従前分)'!$D17,'対象者リスト(追加補助分2)'!KQ$6&lt;='対象者リスト(従前分)'!$E17),"○","×")))</f>
        <v/>
      </c>
      <c r="KR17" s="64" t="str">
        <f ca="1">IF(COUNTIF(INDIRECT(ADDRESS(ROW(),3)&amp;":"&amp;ADDRESS(ROW(),COLUMN()-1)),"○")&gt;=15,"×",IF(ISBLANK('対象者リスト(従前分)'!$D17),"",IF(AND('対象者リスト(追加補助分2)'!KR$6&gt;='対象者リスト(従前分)'!$D17,'対象者リスト(追加補助分2)'!KR$6&lt;='対象者リスト(従前分)'!$E17),"○","×")))</f>
        <v/>
      </c>
      <c r="KS17" s="64" t="str">
        <f ca="1">IF(COUNTIF(INDIRECT(ADDRESS(ROW(),3)&amp;":"&amp;ADDRESS(ROW(),COLUMN()-1)),"○")&gt;=15,"×",IF(ISBLANK('対象者リスト(従前分)'!$D17),"",IF(AND('対象者リスト(追加補助分2)'!KS$6&gt;='対象者リスト(従前分)'!$D17,'対象者リスト(追加補助分2)'!KS$6&lt;='対象者リスト(従前分)'!$E17),"○","×")))</f>
        <v/>
      </c>
      <c r="KT17" s="64" t="str">
        <f ca="1">IF(COUNTIF(INDIRECT(ADDRESS(ROW(),3)&amp;":"&amp;ADDRESS(ROW(),COLUMN()-1)),"○")&gt;=15,"×",IF(ISBLANK('対象者リスト(従前分)'!$D17),"",IF(AND('対象者リスト(追加補助分2)'!KT$6&gt;='対象者リスト(従前分)'!$D17,'対象者リスト(追加補助分2)'!KT$6&lt;='対象者リスト(従前分)'!$E17),"○","×")))</f>
        <v/>
      </c>
      <c r="KU17" s="64" t="str">
        <f ca="1">IF(COUNTIF(INDIRECT(ADDRESS(ROW(),3)&amp;":"&amp;ADDRESS(ROW(),COLUMN()-1)),"○")&gt;=15,"×",IF(ISBLANK('対象者リスト(従前分)'!$D17),"",IF(AND('対象者リスト(追加補助分2)'!KU$6&gt;='対象者リスト(従前分)'!$D17,'対象者リスト(追加補助分2)'!KU$6&lt;='対象者リスト(従前分)'!$E17),"○","×")))</f>
        <v/>
      </c>
      <c r="KV17" s="64" t="str">
        <f ca="1">IF(COUNTIF(INDIRECT(ADDRESS(ROW(),3)&amp;":"&amp;ADDRESS(ROW(),COLUMN()-1)),"○")&gt;=15,"×",IF(ISBLANK('対象者リスト(従前分)'!$D17),"",IF(AND('対象者リスト(追加補助分2)'!KV$6&gt;='対象者リスト(従前分)'!$D17,'対象者リスト(追加補助分2)'!KV$6&lt;='対象者リスト(従前分)'!$E17),"○","×")))</f>
        <v/>
      </c>
      <c r="KW17" s="64" t="str">
        <f ca="1">IF(COUNTIF(INDIRECT(ADDRESS(ROW(),3)&amp;":"&amp;ADDRESS(ROW(),COLUMN()-1)),"○")&gt;=15,"×",IF(ISBLANK('対象者リスト(従前分)'!$D17),"",IF(AND('対象者リスト(追加補助分2)'!KW$6&gt;='対象者リスト(従前分)'!$D17,'対象者リスト(追加補助分2)'!KW$6&lt;='対象者リスト(従前分)'!$E17),"○","×")))</f>
        <v/>
      </c>
      <c r="KX17" s="64" t="str">
        <f ca="1">IF(COUNTIF(INDIRECT(ADDRESS(ROW(),3)&amp;":"&amp;ADDRESS(ROW(),COLUMN()-1)),"○")&gt;=15,"×",IF(ISBLANK('対象者リスト(従前分)'!$D17),"",IF(AND('対象者リスト(追加補助分2)'!KX$6&gt;='対象者リスト(従前分)'!$D17,'対象者リスト(追加補助分2)'!KX$6&lt;='対象者リスト(従前分)'!$E17),"○","×")))</f>
        <v/>
      </c>
      <c r="KY17" s="64" t="str">
        <f ca="1">IF(COUNTIF(INDIRECT(ADDRESS(ROW(),3)&amp;":"&amp;ADDRESS(ROW(),COLUMN()-1)),"○")&gt;=15,"×",IF(ISBLANK('対象者リスト(従前分)'!$D17),"",IF(AND('対象者リスト(追加補助分2)'!KY$6&gt;='対象者リスト(従前分)'!$D17,'対象者リスト(追加補助分2)'!KY$6&lt;='対象者リスト(従前分)'!$E17),"○","×")))</f>
        <v/>
      </c>
      <c r="KZ17" s="64" t="str">
        <f ca="1">IF(COUNTIF(INDIRECT(ADDRESS(ROW(),3)&amp;":"&amp;ADDRESS(ROW(),COLUMN()-1)),"○")&gt;=15,"×",IF(ISBLANK('対象者リスト(従前分)'!$D17),"",IF(AND('対象者リスト(追加補助分2)'!KZ$6&gt;='対象者リスト(従前分)'!$D17,'対象者リスト(追加補助分2)'!KZ$6&lt;='対象者リスト(従前分)'!$E17),"○","×")))</f>
        <v/>
      </c>
      <c r="LA17" s="64" t="str">
        <f ca="1">IF(COUNTIF(INDIRECT(ADDRESS(ROW(),3)&amp;":"&amp;ADDRESS(ROW(),COLUMN()-1)),"○")&gt;=15,"×",IF(ISBLANK('対象者リスト(従前分)'!$D17),"",IF(AND('対象者リスト(追加補助分2)'!LA$6&gt;='対象者リスト(従前分)'!$D17,'対象者リスト(追加補助分2)'!LA$6&lt;='対象者リスト(従前分)'!$E17),"○","×")))</f>
        <v/>
      </c>
      <c r="LB17" s="64" t="str">
        <f ca="1">IF(COUNTIF(INDIRECT(ADDRESS(ROW(),3)&amp;":"&amp;ADDRESS(ROW(),COLUMN()-1)),"○")&gt;=15,"×",IF(ISBLANK('対象者リスト(従前分)'!$D17),"",IF(AND('対象者リスト(追加補助分2)'!LB$6&gt;='対象者リスト(従前分)'!$D17,'対象者リスト(追加補助分2)'!LB$6&lt;='対象者リスト(従前分)'!$E17),"○","×")))</f>
        <v/>
      </c>
      <c r="LC17" s="64" t="str">
        <f ca="1">IF(COUNTIF(INDIRECT(ADDRESS(ROW(),3)&amp;":"&amp;ADDRESS(ROW(),COLUMN()-1)),"○")&gt;=15,"×",IF(ISBLANK('対象者リスト(従前分)'!$D17),"",IF(AND('対象者リスト(追加補助分2)'!LC$6&gt;='対象者リスト(従前分)'!$D17,'対象者リスト(追加補助分2)'!LC$6&lt;='対象者リスト(従前分)'!$E17),"○","×")))</f>
        <v/>
      </c>
      <c r="LD17" s="64" t="str">
        <f ca="1">IF(COUNTIF(INDIRECT(ADDRESS(ROW(),3)&amp;":"&amp;ADDRESS(ROW(),COLUMN()-1)),"○")&gt;=15,"×",IF(ISBLANK('対象者リスト(従前分)'!$D17),"",IF(AND('対象者リスト(追加補助分2)'!LD$6&gt;='対象者リスト(従前分)'!$D17,'対象者リスト(追加補助分2)'!LD$6&lt;='対象者リスト(従前分)'!$E17),"○","×")))</f>
        <v/>
      </c>
      <c r="LE17" s="64" t="str">
        <f ca="1">IF(COUNTIF(INDIRECT(ADDRESS(ROW(),3)&amp;":"&amp;ADDRESS(ROW(),COLUMN()-1)),"○")&gt;=15,"×",IF(ISBLANK('対象者リスト(従前分)'!$D17),"",IF(AND('対象者リスト(追加補助分2)'!LE$6&gt;='対象者リスト(従前分)'!$D17,'対象者リスト(追加補助分2)'!LE$6&lt;='対象者リスト(従前分)'!$E17),"○","×")))</f>
        <v/>
      </c>
      <c r="LF17" s="64" t="str">
        <f ca="1">IF(COUNTIF(INDIRECT(ADDRESS(ROW(),3)&amp;":"&amp;ADDRESS(ROW(),COLUMN()-1)),"○")&gt;=15,"×",IF(ISBLANK('対象者リスト(従前分)'!$D17),"",IF(AND('対象者リスト(追加補助分2)'!LF$6&gt;='対象者リスト(従前分)'!$D17,'対象者リスト(追加補助分2)'!LF$6&lt;='対象者リスト(従前分)'!$E17),"○","×")))</f>
        <v/>
      </c>
      <c r="LG17" s="64" t="str">
        <f ca="1">IF(COUNTIF(INDIRECT(ADDRESS(ROW(),3)&amp;":"&amp;ADDRESS(ROW(),COLUMN()-1)),"○")&gt;=15,"×",IF(ISBLANK('対象者リスト(従前分)'!$D17),"",IF(AND('対象者リスト(追加補助分2)'!LG$6&gt;='対象者リスト(従前分)'!$D17,'対象者リスト(追加補助分2)'!LG$6&lt;='対象者リスト(従前分)'!$E17),"○","×")))</f>
        <v/>
      </c>
      <c r="LH17" s="64" t="str">
        <f ca="1">IF(COUNTIF(INDIRECT(ADDRESS(ROW(),3)&amp;":"&amp;ADDRESS(ROW(),COLUMN()-1)),"○")&gt;=15,"×",IF(ISBLANK('対象者リスト(従前分)'!$D17),"",IF(AND('対象者リスト(追加補助分2)'!LH$6&gt;='対象者リスト(従前分)'!$D17,'対象者リスト(追加補助分2)'!LH$6&lt;='対象者リスト(従前分)'!$E17),"○","×")))</f>
        <v/>
      </c>
      <c r="LI17" s="64" t="str">
        <f ca="1">IF(COUNTIF(INDIRECT(ADDRESS(ROW(),3)&amp;":"&amp;ADDRESS(ROW(),COLUMN()-1)),"○")&gt;=15,"×",IF(ISBLANK('対象者リスト(従前分)'!$D17),"",IF(AND('対象者リスト(追加補助分2)'!LI$6&gt;='対象者リスト(従前分)'!$D17,'対象者リスト(追加補助分2)'!LI$6&lt;='対象者リスト(従前分)'!$E17),"○","×")))</f>
        <v/>
      </c>
      <c r="LJ17" s="64" t="str">
        <f ca="1">IF(COUNTIF(INDIRECT(ADDRESS(ROW(),3)&amp;":"&amp;ADDRESS(ROW(),COLUMN()-1)),"○")&gt;=15,"×",IF(ISBLANK('対象者リスト(従前分)'!$D17),"",IF(AND('対象者リスト(追加補助分2)'!LJ$6&gt;='対象者リスト(従前分)'!$D17,'対象者リスト(追加補助分2)'!LJ$6&lt;='対象者リスト(従前分)'!$E17),"○","×")))</f>
        <v/>
      </c>
      <c r="LK17" s="64" t="str">
        <f ca="1">IF(COUNTIF(INDIRECT(ADDRESS(ROW(),3)&amp;":"&amp;ADDRESS(ROW(),COLUMN()-1)),"○")&gt;=15,"×",IF(ISBLANK('対象者リスト(従前分)'!$D17),"",IF(AND('対象者リスト(追加補助分2)'!LK$6&gt;='対象者リスト(従前分)'!$D17,'対象者リスト(追加補助分2)'!LK$6&lt;='対象者リスト(従前分)'!$E17),"○","×")))</f>
        <v/>
      </c>
      <c r="LL17" s="64" t="str">
        <f ca="1">IF(COUNTIF(INDIRECT(ADDRESS(ROW(),3)&amp;":"&amp;ADDRESS(ROW(),COLUMN()-1)),"○")&gt;=15,"×",IF(ISBLANK('対象者リスト(従前分)'!$D17),"",IF(AND('対象者リスト(追加補助分2)'!LL$6&gt;='対象者リスト(従前分)'!$D17,'対象者リスト(追加補助分2)'!LL$6&lt;='対象者リスト(従前分)'!$E17),"○","×")))</f>
        <v/>
      </c>
      <c r="LM17" s="64" t="str">
        <f ca="1">IF(COUNTIF(INDIRECT(ADDRESS(ROW(),3)&amp;":"&amp;ADDRESS(ROW(),COLUMN()-1)),"○")&gt;=15,"×",IF(ISBLANK('対象者リスト(従前分)'!$D17),"",IF(AND('対象者リスト(追加補助分2)'!LM$6&gt;='対象者リスト(従前分)'!$D17,'対象者リスト(追加補助分2)'!LM$6&lt;='対象者リスト(従前分)'!$E17),"○","×")))</f>
        <v/>
      </c>
      <c r="LN17" s="64" t="str">
        <f ca="1">IF(COUNTIF(INDIRECT(ADDRESS(ROW(),3)&amp;":"&amp;ADDRESS(ROW(),COLUMN()-1)),"○")&gt;=15,"×",IF(ISBLANK('対象者リスト(従前分)'!$D17),"",IF(AND('対象者リスト(追加補助分2)'!LN$6&gt;='対象者リスト(従前分)'!$D17,'対象者リスト(追加補助分2)'!LN$6&lt;='対象者リスト(従前分)'!$E17),"○","×")))</f>
        <v/>
      </c>
      <c r="LO17" s="64" t="str">
        <f ca="1">IF(COUNTIF(INDIRECT(ADDRESS(ROW(),3)&amp;":"&amp;ADDRESS(ROW(),COLUMN()-1)),"○")&gt;=15,"×",IF(ISBLANK('対象者リスト(従前分)'!$D17),"",IF(AND('対象者リスト(追加補助分2)'!LO$6&gt;='対象者リスト(従前分)'!$D17,'対象者リスト(追加補助分2)'!LO$6&lt;='対象者リスト(従前分)'!$E17),"○","×")))</f>
        <v/>
      </c>
      <c r="LP17" s="64" t="str">
        <f ca="1">IF(COUNTIF(INDIRECT(ADDRESS(ROW(),3)&amp;":"&amp;ADDRESS(ROW(),COLUMN()-1)),"○")&gt;=15,"×",IF(ISBLANK('対象者リスト(従前分)'!$D17),"",IF(AND('対象者リスト(追加補助分2)'!LP$6&gt;='対象者リスト(従前分)'!$D17,'対象者リスト(追加補助分2)'!LP$6&lt;='対象者リスト(従前分)'!$E17),"○","×")))</f>
        <v/>
      </c>
      <c r="LQ17" s="64" t="str">
        <f ca="1">IF(COUNTIF(INDIRECT(ADDRESS(ROW(),3)&amp;":"&amp;ADDRESS(ROW(),COLUMN()-1)),"○")&gt;=15,"×",IF(ISBLANK('対象者リスト(従前分)'!$D17),"",IF(AND('対象者リスト(追加補助分2)'!LQ$6&gt;='対象者リスト(従前分)'!$D17,'対象者リスト(追加補助分2)'!LQ$6&lt;='対象者リスト(従前分)'!$E17),"○","×")))</f>
        <v/>
      </c>
      <c r="LR17" s="73" t="str">
        <f ca="1">IF(COUNTIF(INDIRECT(ADDRESS(ROW(),3)&amp;":"&amp;ADDRESS(ROW(),COLUMN()-1)),"○")&gt;=15,"×",IF(ISBLANK('対象者リスト(従前分)'!$D17),"",IF(AND('対象者リスト(追加補助分2)'!LR$6&gt;='対象者リスト(従前分)'!$D17,'対象者リスト(追加補助分2)'!LR$6&lt;='対象者リスト(従前分)'!$E17),"○","×")))</f>
        <v/>
      </c>
      <c r="LS17" s="64" t="str">
        <f ca="1">IF(COUNTIF(INDIRECT(ADDRESS(ROW(),3)&amp;":"&amp;ADDRESS(ROW(),COLUMN()-1)),"○")&gt;=15,"×",IF(ISBLANK('対象者リスト(従前分)'!$D17),"",IF(AND('対象者リスト(追加補助分2)'!LS$6&gt;='対象者リスト(従前分)'!$D17,'対象者リスト(追加補助分2)'!LS$6&lt;='対象者リスト(従前分)'!$E17),"○","×")))</f>
        <v/>
      </c>
      <c r="LT17" s="64" t="str">
        <f ca="1">IF(COUNTIF(INDIRECT(ADDRESS(ROW(),3)&amp;":"&amp;ADDRESS(ROW(),COLUMN()-1)),"○")&gt;=15,"×",IF(ISBLANK('対象者リスト(従前分)'!$D17),"",IF(AND('対象者リスト(追加補助分2)'!LT$6&gt;='対象者リスト(従前分)'!$D17,'対象者リスト(追加補助分2)'!LT$6&lt;='対象者リスト(従前分)'!$E17),"○","×")))</f>
        <v/>
      </c>
      <c r="LU17" s="64" t="str">
        <f ca="1">IF(COUNTIF(INDIRECT(ADDRESS(ROW(),3)&amp;":"&amp;ADDRESS(ROW(),COLUMN()-1)),"○")&gt;=15,"×",IF(ISBLANK('対象者リスト(従前分)'!$D17),"",IF(AND('対象者リスト(追加補助分2)'!LU$6&gt;='対象者リスト(従前分)'!$D17,'対象者リスト(追加補助分2)'!LU$6&lt;='対象者リスト(従前分)'!$E17),"○","×")))</f>
        <v/>
      </c>
      <c r="LV17" s="64" t="str">
        <f ca="1">IF(COUNTIF(INDIRECT(ADDRESS(ROW(),3)&amp;":"&amp;ADDRESS(ROW(),COLUMN()-1)),"○")&gt;=15,"×",IF(ISBLANK('対象者リスト(従前分)'!$D17),"",IF(AND('対象者リスト(追加補助分2)'!LV$6&gt;='対象者リスト(従前分)'!$D17,'対象者リスト(追加補助分2)'!LV$6&lt;='対象者リスト(従前分)'!$E17),"○","×")))</f>
        <v/>
      </c>
      <c r="LW17" s="64" t="str">
        <f ca="1">IF(COUNTIF(INDIRECT(ADDRESS(ROW(),3)&amp;":"&amp;ADDRESS(ROW(),COLUMN()-1)),"○")&gt;=15,"×",IF(ISBLANK('対象者リスト(従前分)'!$D17),"",IF(AND('対象者リスト(追加補助分2)'!LW$6&gt;='対象者リスト(従前分)'!$D17,'対象者リスト(追加補助分2)'!LW$6&lt;='対象者リスト(従前分)'!$E17),"○","×")))</f>
        <v/>
      </c>
      <c r="LX17" s="64" t="str">
        <f ca="1">IF(COUNTIF(INDIRECT(ADDRESS(ROW(),3)&amp;":"&amp;ADDRESS(ROW(),COLUMN()-1)),"○")&gt;=15,"×",IF(ISBLANK('対象者リスト(従前分)'!$D17),"",IF(AND('対象者リスト(追加補助分2)'!LX$6&gt;='対象者リスト(従前分)'!$D17,'対象者リスト(追加補助分2)'!LX$6&lt;='対象者リスト(従前分)'!$E17),"○","×")))</f>
        <v/>
      </c>
      <c r="LY17" s="64" t="str">
        <f ca="1">IF(COUNTIF(INDIRECT(ADDRESS(ROW(),3)&amp;":"&amp;ADDRESS(ROW(),COLUMN()-1)),"○")&gt;=15,"×",IF(ISBLANK('対象者リスト(従前分)'!$D17),"",IF(AND('対象者リスト(追加補助分2)'!LY$6&gt;='対象者リスト(従前分)'!$D17,'対象者リスト(追加補助分2)'!LY$6&lt;='対象者リスト(従前分)'!$E17),"○","×")))</f>
        <v/>
      </c>
      <c r="LZ17" s="64" t="str">
        <f ca="1">IF(COUNTIF(INDIRECT(ADDRESS(ROW(),3)&amp;":"&amp;ADDRESS(ROW(),COLUMN()-1)),"○")&gt;=15,"×",IF(ISBLANK('対象者リスト(従前分)'!$D17),"",IF(AND('対象者リスト(追加補助分2)'!LZ$6&gt;='対象者リスト(従前分)'!$D17,'対象者リスト(追加補助分2)'!LZ$6&lt;='対象者リスト(従前分)'!$E17),"○","×")))</f>
        <v/>
      </c>
      <c r="MA17" s="64" t="str">
        <f ca="1">IF(COUNTIF(INDIRECT(ADDRESS(ROW(),3)&amp;":"&amp;ADDRESS(ROW(),COLUMN()-1)),"○")&gt;=15,"×",IF(ISBLANK('対象者リスト(従前分)'!$D17),"",IF(AND('対象者リスト(追加補助分2)'!MA$6&gt;='対象者リスト(従前分)'!$D17,'対象者リスト(追加補助分2)'!MA$6&lt;='対象者リスト(従前分)'!$E17),"○","×")))</f>
        <v/>
      </c>
      <c r="MB17" s="64" t="str">
        <f ca="1">IF(COUNTIF(INDIRECT(ADDRESS(ROW(),3)&amp;":"&amp;ADDRESS(ROW(),COLUMN()-1)),"○")&gt;=15,"×",IF(ISBLANK('対象者リスト(従前分)'!$D17),"",IF(AND('対象者リスト(追加補助分2)'!MB$6&gt;='対象者リスト(従前分)'!$D17,'対象者リスト(追加補助分2)'!MB$6&lt;='対象者リスト(従前分)'!$E17),"○","×")))</f>
        <v/>
      </c>
      <c r="MC17" s="64" t="str">
        <f ca="1">IF(COUNTIF(INDIRECT(ADDRESS(ROW(),3)&amp;":"&amp;ADDRESS(ROW(),COLUMN()-1)),"○")&gt;=15,"×",IF(ISBLANK('対象者リスト(従前分)'!$D17),"",IF(AND('対象者リスト(追加補助分2)'!MC$6&gt;='対象者リスト(従前分)'!$D17,'対象者リスト(追加補助分2)'!MC$6&lt;='対象者リスト(従前分)'!$E17),"○","×")))</f>
        <v/>
      </c>
      <c r="MD17" s="64" t="str">
        <f ca="1">IF(COUNTIF(INDIRECT(ADDRESS(ROW(),3)&amp;":"&amp;ADDRESS(ROW(),COLUMN()-1)),"○")&gt;=15,"×",IF(ISBLANK('対象者リスト(従前分)'!$D17),"",IF(AND('対象者リスト(追加補助分2)'!MD$6&gt;='対象者リスト(従前分)'!$D17,'対象者リスト(追加補助分2)'!MD$6&lt;='対象者リスト(従前分)'!$E17),"○","×")))</f>
        <v/>
      </c>
      <c r="ME17" s="64" t="str">
        <f ca="1">IF(COUNTIF(INDIRECT(ADDRESS(ROW(),3)&amp;":"&amp;ADDRESS(ROW(),COLUMN()-1)),"○")&gt;=15,"×",IF(ISBLANK('対象者リスト(従前分)'!$D17),"",IF(AND('対象者リスト(追加補助分2)'!ME$6&gt;='対象者リスト(従前分)'!$D17,'対象者リスト(追加補助分2)'!ME$6&lt;='対象者リスト(従前分)'!$E17),"○","×")))</f>
        <v/>
      </c>
      <c r="MF17" s="64" t="str">
        <f ca="1">IF(COUNTIF(INDIRECT(ADDRESS(ROW(),3)&amp;":"&amp;ADDRESS(ROW(),COLUMN()-1)),"○")&gt;=15,"×",IF(ISBLANK('対象者リスト(従前分)'!$D17),"",IF(AND('対象者リスト(追加補助分2)'!MF$6&gt;='対象者リスト(従前分)'!$D17,'対象者リスト(追加補助分2)'!MF$6&lt;='対象者リスト(従前分)'!$E17),"○","×")))</f>
        <v/>
      </c>
      <c r="MG17" s="64" t="str">
        <f ca="1">IF(COUNTIF(INDIRECT(ADDRESS(ROW(),3)&amp;":"&amp;ADDRESS(ROW(),COLUMN()-1)),"○")&gt;=15,"×",IF(ISBLANK('対象者リスト(従前分)'!$D17),"",IF(AND('対象者リスト(追加補助分2)'!MG$6&gt;='対象者リスト(従前分)'!$D17,'対象者リスト(追加補助分2)'!MG$6&lt;='対象者リスト(従前分)'!$E17),"○","×")))</f>
        <v/>
      </c>
      <c r="MH17" s="64" t="str">
        <f ca="1">IF(COUNTIF(INDIRECT(ADDRESS(ROW(),3)&amp;":"&amp;ADDRESS(ROW(),COLUMN()-1)),"○")&gt;=15,"×",IF(ISBLANK('対象者リスト(従前分)'!$D17),"",IF(AND('対象者リスト(追加補助分2)'!MH$6&gt;='対象者リスト(従前分)'!$D17,'対象者リスト(追加補助分2)'!MH$6&lt;='対象者リスト(従前分)'!$E17),"○","×")))</f>
        <v/>
      </c>
      <c r="MI17" s="64" t="str">
        <f ca="1">IF(COUNTIF(INDIRECT(ADDRESS(ROW(),3)&amp;":"&amp;ADDRESS(ROW(),COLUMN()-1)),"○")&gt;=15,"×",IF(ISBLANK('対象者リスト(従前分)'!$D17),"",IF(AND('対象者リスト(追加補助分2)'!MI$6&gt;='対象者リスト(従前分)'!$D17,'対象者リスト(追加補助分2)'!MI$6&lt;='対象者リスト(従前分)'!$E17),"○","×")))</f>
        <v/>
      </c>
      <c r="MJ17" s="64" t="str">
        <f ca="1">IF(COUNTIF(INDIRECT(ADDRESS(ROW(),3)&amp;":"&amp;ADDRESS(ROW(),COLUMN()-1)),"○")&gt;=15,"×",IF(ISBLANK('対象者リスト(従前分)'!$D17),"",IF(AND('対象者リスト(追加補助分2)'!MJ$6&gt;='対象者リスト(従前分)'!$D17,'対象者リスト(追加補助分2)'!MJ$6&lt;='対象者リスト(従前分)'!$E17),"○","×")))</f>
        <v/>
      </c>
      <c r="MK17" s="64" t="str">
        <f ca="1">IF(COUNTIF(INDIRECT(ADDRESS(ROW(),3)&amp;":"&amp;ADDRESS(ROW(),COLUMN()-1)),"○")&gt;=15,"×",IF(ISBLANK('対象者リスト(従前分)'!$D17),"",IF(AND('対象者リスト(追加補助分2)'!MK$6&gt;='対象者リスト(従前分)'!$D17,'対象者リスト(追加補助分2)'!MK$6&lt;='対象者リスト(従前分)'!$E17),"○","×")))</f>
        <v/>
      </c>
      <c r="ML17" s="64" t="str">
        <f ca="1">IF(COUNTIF(INDIRECT(ADDRESS(ROW(),3)&amp;":"&amp;ADDRESS(ROW(),COLUMN()-1)),"○")&gt;=15,"×",IF(ISBLANK('対象者リスト(従前分)'!$D17),"",IF(AND('対象者リスト(追加補助分2)'!ML$6&gt;='対象者リスト(従前分)'!$D17,'対象者リスト(追加補助分2)'!ML$6&lt;='対象者リスト(従前分)'!$E17),"○","×")))</f>
        <v/>
      </c>
      <c r="MM17" s="64" t="str">
        <f ca="1">IF(COUNTIF(INDIRECT(ADDRESS(ROW(),3)&amp;":"&amp;ADDRESS(ROW(),COLUMN()-1)),"○")&gt;=15,"×",IF(ISBLANK('対象者リスト(従前分)'!$D17),"",IF(AND('対象者リスト(追加補助分2)'!MM$6&gt;='対象者リスト(従前分)'!$D17,'対象者リスト(追加補助分2)'!MM$6&lt;='対象者リスト(従前分)'!$E17),"○","×")))</f>
        <v/>
      </c>
      <c r="MN17" s="64" t="str">
        <f ca="1">IF(COUNTIF(INDIRECT(ADDRESS(ROW(),3)&amp;":"&amp;ADDRESS(ROW(),COLUMN()-1)),"○")&gt;=15,"×",IF(ISBLANK('対象者リスト(従前分)'!$D17),"",IF(AND('対象者リスト(追加補助分2)'!MN$6&gt;='対象者リスト(従前分)'!$D17,'対象者リスト(追加補助分2)'!MN$6&lt;='対象者リスト(従前分)'!$E17),"○","×")))</f>
        <v/>
      </c>
      <c r="MO17" s="64" t="str">
        <f ca="1">IF(COUNTIF(INDIRECT(ADDRESS(ROW(),3)&amp;":"&amp;ADDRESS(ROW(),COLUMN()-1)),"○")&gt;=15,"×",IF(ISBLANK('対象者リスト(従前分)'!$D17),"",IF(AND('対象者リスト(追加補助分2)'!MO$6&gt;='対象者リスト(従前分)'!$D17,'対象者リスト(追加補助分2)'!MO$6&lt;='対象者リスト(従前分)'!$E17),"○","×")))</f>
        <v/>
      </c>
      <c r="MP17" s="64" t="str">
        <f ca="1">IF(COUNTIF(INDIRECT(ADDRESS(ROW(),3)&amp;":"&amp;ADDRESS(ROW(),COLUMN()-1)),"○")&gt;=15,"×",IF(ISBLANK('対象者リスト(従前分)'!$D17),"",IF(AND('対象者リスト(追加補助分2)'!MP$6&gt;='対象者リスト(従前分)'!$D17,'対象者リスト(追加補助分2)'!MP$6&lt;='対象者リスト(従前分)'!$E17),"○","×")))</f>
        <v/>
      </c>
      <c r="MQ17" s="64" t="str">
        <f ca="1">IF(COUNTIF(INDIRECT(ADDRESS(ROW(),3)&amp;":"&amp;ADDRESS(ROW(),COLUMN()-1)),"○")&gt;=15,"×",IF(ISBLANK('対象者リスト(従前分)'!$D17),"",IF(AND('対象者リスト(追加補助分2)'!MQ$6&gt;='対象者リスト(従前分)'!$D17,'対象者リスト(追加補助分2)'!MQ$6&lt;='対象者リスト(従前分)'!$E17),"○","×")))</f>
        <v/>
      </c>
      <c r="MR17" s="64" t="str">
        <f ca="1">IF(COUNTIF(INDIRECT(ADDRESS(ROW(),3)&amp;":"&amp;ADDRESS(ROW(),COLUMN()-1)),"○")&gt;=15,"×",IF(ISBLANK('対象者リスト(従前分)'!$D17),"",IF(AND('対象者リスト(追加補助分2)'!MR$6&gt;='対象者リスト(従前分)'!$D17,'対象者リスト(追加補助分2)'!MR$6&lt;='対象者リスト(従前分)'!$E17),"○","×")))</f>
        <v/>
      </c>
      <c r="MS17" s="64" t="str">
        <f ca="1">IF(COUNTIF(INDIRECT(ADDRESS(ROW(),3)&amp;":"&amp;ADDRESS(ROW(),COLUMN()-1)),"○")&gt;=15,"×",IF(ISBLANK('対象者リスト(従前分)'!$D17),"",IF(AND('対象者リスト(追加補助分2)'!MS$6&gt;='対象者リスト(従前分)'!$D17,'対象者リスト(追加補助分2)'!MS$6&lt;='対象者リスト(従前分)'!$E17),"○","×")))</f>
        <v/>
      </c>
      <c r="MT17" s="64" t="str">
        <f ca="1">IF(COUNTIF(INDIRECT(ADDRESS(ROW(),3)&amp;":"&amp;ADDRESS(ROW(),COLUMN()-1)),"○")&gt;=15,"×",IF(ISBLANK('対象者リスト(従前分)'!$D17),"",IF(AND('対象者リスト(追加補助分2)'!MT$6&gt;='対象者リスト(従前分)'!$D17,'対象者リスト(追加補助分2)'!MT$6&lt;='対象者リスト(従前分)'!$E17),"○","×")))</f>
        <v/>
      </c>
      <c r="MU17" s="64" t="str">
        <f ca="1">IF(COUNTIF(INDIRECT(ADDRESS(ROW(),3)&amp;":"&amp;ADDRESS(ROW(),COLUMN()-1)),"○")&gt;=15,"×",IF(ISBLANK('対象者リスト(従前分)'!$D17),"",IF(AND('対象者リスト(追加補助分2)'!MU$6&gt;='対象者リスト(従前分)'!$D17,'対象者リスト(追加補助分2)'!MU$6&lt;='対象者リスト(従前分)'!$E17),"○","×")))</f>
        <v/>
      </c>
      <c r="MV17" s="64" t="str">
        <f ca="1">IF(COUNTIF(INDIRECT(ADDRESS(ROW(),3)&amp;":"&amp;ADDRESS(ROW(),COLUMN()-1)),"○")&gt;=15,"×",IF(ISBLANK('対象者リスト(従前分)'!$D17),"",IF(AND('対象者リスト(追加補助分2)'!MV$6&gt;='対象者リスト(従前分)'!$D17,'対象者リスト(追加補助分2)'!MV$6&lt;='対象者リスト(従前分)'!$E17),"○","×")))</f>
        <v/>
      </c>
      <c r="MW17" s="74">
        <f t="shared" ca="1" si="1"/>
        <v>0</v>
      </c>
      <c r="MX17" s="61">
        <f t="shared" ca="1" si="2"/>
        <v>0</v>
      </c>
      <c r="MY17" s="45"/>
      <c r="MZ17"/>
    </row>
    <row r="18" spans="1:364">
      <c r="A18" s="76">
        <f t="shared" si="0"/>
        <v>12</v>
      </c>
      <c r="B18" s="75" t="str">
        <f>IF(ISBLANK('対象者リスト(従前分)'!B18),"",'対象者リスト(従前分)'!B18)</f>
        <v/>
      </c>
      <c r="C18" s="73" t="str">
        <f>IF(ISBLANK('対象者リスト(従前分)'!$D18),"",IF(AND('対象者リスト(追加補助分2)'!C$6&gt;='対象者リスト(従前分)'!$D18,'対象者リスト(追加補助分2)'!C$6&lt;='対象者リスト(従前分)'!$E18),"○","×"))</f>
        <v/>
      </c>
      <c r="D18" s="64" t="str">
        <f ca="1">IF(COUNTIF(INDIRECT(ADDRESS(ROW(),3)&amp;":"&amp;ADDRESS(ROW(),COLUMN()-1)),"○")&gt;=15,"×",IF(ISBLANK('対象者リスト(従前分)'!$D18),"",IF(AND('対象者リスト(追加補助分2)'!D$6&gt;='対象者リスト(従前分)'!$D18,'対象者リスト(追加補助分2)'!D$6&lt;='対象者リスト(従前分)'!$E18),"○","×")))</f>
        <v/>
      </c>
      <c r="E18" s="64" t="str">
        <f ca="1">IF(COUNTIF(INDIRECT(ADDRESS(ROW(),3)&amp;":"&amp;ADDRESS(ROW(),COLUMN()-1)),"○")&gt;=15,"×",IF(ISBLANK('対象者リスト(従前分)'!$D18),"",IF(AND('対象者リスト(追加補助分2)'!E$6&gt;='対象者リスト(従前分)'!$D18,'対象者リスト(追加補助分2)'!E$6&lt;='対象者リスト(従前分)'!$E18),"○","×")))</f>
        <v/>
      </c>
      <c r="F18" s="64" t="str">
        <f ca="1">IF(COUNTIF(INDIRECT(ADDRESS(ROW(),3)&amp;":"&amp;ADDRESS(ROW(),COLUMN()-1)),"○")&gt;=15,"×",IF(ISBLANK('対象者リスト(従前分)'!$D18),"",IF(AND('対象者リスト(追加補助分2)'!F$6&gt;='対象者リスト(従前分)'!$D18,'対象者リスト(追加補助分2)'!F$6&lt;='対象者リスト(従前分)'!$E18),"○","×")))</f>
        <v/>
      </c>
      <c r="G18" s="64" t="str">
        <f ca="1">IF(COUNTIF(INDIRECT(ADDRESS(ROW(),3)&amp;":"&amp;ADDRESS(ROW(),COLUMN()-1)),"○")&gt;=15,"×",IF(ISBLANK('対象者リスト(従前分)'!$D18),"",IF(AND('対象者リスト(追加補助分2)'!G$6&gt;='対象者リスト(従前分)'!$D18,'対象者リスト(追加補助分2)'!G$6&lt;='対象者リスト(従前分)'!$E18),"○","×")))</f>
        <v/>
      </c>
      <c r="H18" s="64" t="str">
        <f ca="1">IF(COUNTIF(INDIRECT(ADDRESS(ROW(),3)&amp;":"&amp;ADDRESS(ROW(),COLUMN()-1)),"○")&gt;=15,"×",IF(ISBLANK('対象者リスト(従前分)'!$D18),"",IF(AND('対象者リスト(追加補助分2)'!H$6&gt;='対象者リスト(従前分)'!$D18,'対象者リスト(追加補助分2)'!H$6&lt;='対象者リスト(従前分)'!$E18),"○","×")))</f>
        <v/>
      </c>
      <c r="I18" s="64" t="str">
        <f ca="1">IF(COUNTIF(INDIRECT(ADDRESS(ROW(),3)&amp;":"&amp;ADDRESS(ROW(),COLUMN()-1)),"○")&gt;=15,"×",IF(ISBLANK('対象者リスト(従前分)'!$D18),"",IF(AND('対象者リスト(追加補助分2)'!I$6&gt;='対象者リスト(従前分)'!$D18,'対象者リスト(追加補助分2)'!I$6&lt;='対象者リスト(従前分)'!$E18),"○","×")))</f>
        <v/>
      </c>
      <c r="J18" s="64" t="str">
        <f ca="1">IF(COUNTIF(INDIRECT(ADDRESS(ROW(),3)&amp;":"&amp;ADDRESS(ROW(),COLUMN()-1)),"○")&gt;=15,"×",IF(ISBLANK('対象者リスト(従前分)'!$D18),"",IF(AND('対象者リスト(追加補助分2)'!J$6&gt;='対象者リスト(従前分)'!$D18,'対象者リスト(追加補助分2)'!J$6&lt;='対象者リスト(従前分)'!$E18),"○","×")))</f>
        <v/>
      </c>
      <c r="K18" s="64" t="str">
        <f ca="1">IF(COUNTIF(INDIRECT(ADDRESS(ROW(),3)&amp;":"&amp;ADDRESS(ROW(),COLUMN()-1)),"○")&gt;=15,"×",IF(ISBLANK('対象者リスト(従前分)'!$D18),"",IF(AND('対象者リスト(追加補助分2)'!K$6&gt;='対象者リスト(従前分)'!$D18,'対象者リスト(追加補助分2)'!K$6&lt;='対象者リスト(従前分)'!$E18),"○","×")))</f>
        <v/>
      </c>
      <c r="L18" s="64" t="str">
        <f ca="1">IF(COUNTIF(INDIRECT(ADDRESS(ROW(),3)&amp;":"&amp;ADDRESS(ROW(),COLUMN()-1)),"○")&gt;=15,"×",IF(ISBLANK('対象者リスト(従前分)'!$D18),"",IF(AND('対象者リスト(追加補助分2)'!L$6&gt;='対象者リスト(従前分)'!$D18,'対象者リスト(追加補助分2)'!L$6&lt;='対象者リスト(従前分)'!$E18),"○","×")))</f>
        <v/>
      </c>
      <c r="M18" s="64" t="str">
        <f ca="1">IF(COUNTIF(INDIRECT(ADDRESS(ROW(),3)&amp;":"&amp;ADDRESS(ROW(),COLUMN()-1)),"○")&gt;=15,"×",IF(ISBLANK('対象者リスト(従前分)'!$D18),"",IF(AND('対象者リスト(追加補助分2)'!M$6&gt;='対象者リスト(従前分)'!$D18,'対象者リスト(追加補助分2)'!M$6&lt;='対象者リスト(従前分)'!$E18),"○","×")))</f>
        <v/>
      </c>
      <c r="N18" s="64" t="str">
        <f ca="1">IF(COUNTIF(INDIRECT(ADDRESS(ROW(),3)&amp;":"&amp;ADDRESS(ROW(),COLUMN()-1)),"○")&gt;=15,"×",IF(ISBLANK('対象者リスト(従前分)'!$D18),"",IF(AND('対象者リスト(追加補助分2)'!N$6&gt;='対象者リスト(従前分)'!$D18,'対象者リスト(追加補助分2)'!N$6&lt;='対象者リスト(従前分)'!$E18),"○","×")))</f>
        <v/>
      </c>
      <c r="O18" s="64" t="str">
        <f ca="1">IF(COUNTIF(INDIRECT(ADDRESS(ROW(),3)&amp;":"&amp;ADDRESS(ROW(),COLUMN()-1)),"○")&gt;=15,"×",IF(ISBLANK('対象者リスト(従前分)'!$D18),"",IF(AND('対象者リスト(追加補助分2)'!O$6&gt;='対象者リスト(従前分)'!$D18,'対象者リスト(追加補助分2)'!O$6&lt;='対象者リスト(従前分)'!$E18),"○","×")))</f>
        <v/>
      </c>
      <c r="P18" s="64" t="str">
        <f ca="1">IF(COUNTIF(INDIRECT(ADDRESS(ROW(),3)&amp;":"&amp;ADDRESS(ROW(),COLUMN()-1)),"○")&gt;=15,"×",IF(ISBLANK('対象者リスト(従前分)'!$D18),"",IF(AND('対象者リスト(追加補助分2)'!P$6&gt;='対象者リスト(従前分)'!$D18,'対象者リスト(追加補助分2)'!P$6&lt;='対象者リスト(従前分)'!$E18),"○","×")))</f>
        <v/>
      </c>
      <c r="Q18" s="64" t="str">
        <f ca="1">IF(COUNTIF(INDIRECT(ADDRESS(ROW(),3)&amp;":"&amp;ADDRESS(ROW(),COLUMN()-1)),"○")&gt;=15,"×",IF(ISBLANK('対象者リスト(従前分)'!$D18),"",IF(AND('対象者リスト(追加補助分2)'!Q$6&gt;='対象者リスト(従前分)'!$D18,'対象者リスト(追加補助分2)'!Q$6&lt;='対象者リスト(従前分)'!$E18),"○","×")))</f>
        <v/>
      </c>
      <c r="R18" s="64" t="str">
        <f ca="1">IF(COUNTIF(INDIRECT(ADDRESS(ROW(),3)&amp;":"&amp;ADDRESS(ROW(),COLUMN()-1)),"○")&gt;=15,"×",IF(ISBLANK('対象者リスト(従前分)'!$D18),"",IF(AND('対象者リスト(追加補助分2)'!R$6&gt;='対象者リスト(従前分)'!$D18,'対象者リスト(追加補助分2)'!R$6&lt;='対象者リスト(従前分)'!$E18),"○","×")))</f>
        <v/>
      </c>
      <c r="S18" s="64" t="str">
        <f ca="1">IF(COUNTIF(INDIRECT(ADDRESS(ROW(),3)&amp;":"&amp;ADDRESS(ROW(),COLUMN()-1)),"○")&gt;=15,"×",IF(ISBLANK('対象者リスト(従前分)'!$D18),"",IF(AND('対象者リスト(追加補助分2)'!S$6&gt;='対象者リスト(従前分)'!$D18,'対象者リスト(追加補助分2)'!S$6&lt;='対象者リスト(従前分)'!$E18),"○","×")))</f>
        <v/>
      </c>
      <c r="T18" s="64" t="str">
        <f ca="1">IF(COUNTIF(INDIRECT(ADDRESS(ROW(),3)&amp;":"&amp;ADDRESS(ROW(),COLUMN()-1)),"○")&gt;=15,"×",IF(ISBLANK('対象者リスト(従前分)'!$D18),"",IF(AND('対象者リスト(追加補助分2)'!T$6&gt;='対象者リスト(従前分)'!$D18,'対象者リスト(追加補助分2)'!T$6&lt;='対象者リスト(従前分)'!$E18),"○","×")))</f>
        <v/>
      </c>
      <c r="U18" s="64" t="str">
        <f ca="1">IF(COUNTIF(INDIRECT(ADDRESS(ROW(),3)&amp;":"&amp;ADDRESS(ROW(),COLUMN()-1)),"○")&gt;=15,"×",IF(ISBLANK('対象者リスト(従前分)'!$D18),"",IF(AND('対象者リスト(追加補助分2)'!U$6&gt;='対象者リスト(従前分)'!$D18,'対象者リスト(追加補助分2)'!U$6&lt;='対象者リスト(従前分)'!$E18),"○","×")))</f>
        <v/>
      </c>
      <c r="V18" s="64" t="str">
        <f ca="1">IF(COUNTIF(INDIRECT(ADDRESS(ROW(),3)&amp;":"&amp;ADDRESS(ROW(),COLUMN()-1)),"○")&gt;=15,"×",IF(ISBLANK('対象者リスト(従前分)'!$D18),"",IF(AND('対象者リスト(追加補助分2)'!V$6&gt;='対象者リスト(従前分)'!$D18,'対象者リスト(追加補助分2)'!V$6&lt;='対象者リスト(従前分)'!$E18),"○","×")))</f>
        <v/>
      </c>
      <c r="W18" s="64" t="str">
        <f ca="1">IF(COUNTIF(INDIRECT(ADDRESS(ROW(),3)&amp;":"&amp;ADDRESS(ROW(),COLUMN()-1)),"○")&gt;=15,"×",IF(ISBLANK('対象者リスト(従前分)'!$D18),"",IF(AND('対象者リスト(追加補助分2)'!W$6&gt;='対象者リスト(従前分)'!$D18,'対象者リスト(追加補助分2)'!W$6&lt;='対象者リスト(従前分)'!$E18),"○","×")))</f>
        <v/>
      </c>
      <c r="X18" s="64" t="str">
        <f ca="1">IF(COUNTIF(INDIRECT(ADDRESS(ROW(),3)&amp;":"&amp;ADDRESS(ROW(),COLUMN()-1)),"○")&gt;=15,"×",IF(ISBLANK('対象者リスト(従前分)'!$D18),"",IF(AND('対象者リスト(追加補助分2)'!X$6&gt;='対象者リスト(従前分)'!$D18,'対象者リスト(追加補助分2)'!X$6&lt;='対象者リスト(従前分)'!$E18),"○","×")))</f>
        <v/>
      </c>
      <c r="Y18" s="72" t="str">
        <f ca="1">IF(COUNTIF(INDIRECT(ADDRESS(ROW(),3)&amp;":"&amp;ADDRESS(ROW(),COLUMN()-1)),"○")&gt;=15,"×",IF(ISBLANK('対象者リスト(従前分)'!$D18),"",IF(AND('対象者リスト(追加補助分2)'!Y$6&gt;='対象者リスト(従前分)'!$D18,'対象者リスト(追加補助分2)'!Y$6&lt;='対象者リスト(従前分)'!$E18),"○","×")))</f>
        <v/>
      </c>
      <c r="Z18" s="73" t="str">
        <f ca="1">IF(COUNTIF(INDIRECT(ADDRESS(ROW(),3)&amp;":"&amp;ADDRESS(ROW(),COLUMN()-1)),"○")&gt;=15,"×",IF(ISBLANK('対象者リスト(従前分)'!$D18),"",IF(AND('対象者リスト(追加補助分2)'!Z$6&gt;='対象者リスト(従前分)'!$D18,'対象者リスト(追加補助分2)'!Z$6&lt;='対象者リスト(従前分)'!$E18),"○","×")))</f>
        <v/>
      </c>
      <c r="AA18" s="64" t="str">
        <f ca="1">IF(COUNTIF(INDIRECT(ADDRESS(ROW(),3)&amp;":"&amp;ADDRESS(ROW(),COLUMN()-1)),"○")&gt;=15,"×",IF(ISBLANK('対象者リスト(従前分)'!$D18),"",IF(AND('対象者リスト(追加補助分2)'!AA$6&gt;='対象者リスト(従前分)'!$D18,'対象者リスト(追加補助分2)'!AA$6&lt;='対象者リスト(従前分)'!$E18),"○","×")))</f>
        <v/>
      </c>
      <c r="AB18" s="64" t="str">
        <f ca="1">IF(COUNTIF(INDIRECT(ADDRESS(ROW(),3)&amp;":"&amp;ADDRESS(ROW(),COLUMN()-1)),"○")&gt;=15,"×",IF(ISBLANK('対象者リスト(従前分)'!$D18),"",IF(AND('対象者リスト(追加補助分2)'!AB$6&gt;='対象者リスト(従前分)'!$D18,'対象者リスト(追加補助分2)'!AB$6&lt;='対象者リスト(従前分)'!$E18),"○","×")))</f>
        <v/>
      </c>
      <c r="AC18" s="64" t="str">
        <f ca="1">IF(COUNTIF(INDIRECT(ADDRESS(ROW(),3)&amp;":"&amp;ADDRESS(ROW(),COLUMN()-1)),"○")&gt;=15,"×",IF(ISBLANK('対象者リスト(従前分)'!$D18),"",IF(AND('対象者リスト(追加補助分2)'!AC$6&gt;='対象者リスト(従前分)'!$D18,'対象者リスト(追加補助分2)'!AC$6&lt;='対象者リスト(従前分)'!$E18),"○","×")))</f>
        <v/>
      </c>
      <c r="AD18" s="64" t="str">
        <f ca="1">IF(COUNTIF(INDIRECT(ADDRESS(ROW(),3)&amp;":"&amp;ADDRESS(ROW(),COLUMN()-1)),"○")&gt;=15,"×",IF(ISBLANK('対象者リスト(従前分)'!$D18),"",IF(AND('対象者リスト(追加補助分2)'!AD$6&gt;='対象者リスト(従前分)'!$D18,'対象者リスト(追加補助分2)'!AD$6&lt;='対象者リスト(従前分)'!$E18),"○","×")))</f>
        <v/>
      </c>
      <c r="AE18" s="64" t="str">
        <f ca="1">IF(COUNTIF(INDIRECT(ADDRESS(ROW(),3)&amp;":"&amp;ADDRESS(ROW(),COLUMN()-1)),"○")&gt;=15,"×",IF(ISBLANK('対象者リスト(従前分)'!$D18),"",IF(AND('対象者リスト(追加補助分2)'!AE$6&gt;='対象者リスト(従前分)'!$D18,'対象者リスト(追加補助分2)'!AE$6&lt;='対象者リスト(従前分)'!$E18),"○","×")))</f>
        <v/>
      </c>
      <c r="AF18" s="64" t="str">
        <f ca="1">IF(COUNTIF(INDIRECT(ADDRESS(ROW(),3)&amp;":"&amp;ADDRESS(ROW(),COLUMN()-1)),"○")&gt;=15,"×",IF(ISBLANK('対象者リスト(従前分)'!$D18),"",IF(AND('対象者リスト(追加補助分2)'!AF$6&gt;='対象者リスト(従前分)'!$D18,'対象者リスト(追加補助分2)'!AF$6&lt;='対象者リスト(従前分)'!$E18),"○","×")))</f>
        <v/>
      </c>
      <c r="AG18" s="64" t="str">
        <f ca="1">IF(COUNTIF(INDIRECT(ADDRESS(ROW(),3)&amp;":"&amp;ADDRESS(ROW(),COLUMN()-1)),"○")&gt;=15,"×",IF(ISBLANK('対象者リスト(従前分)'!$D18),"",IF(AND('対象者リスト(追加補助分2)'!AG$6&gt;='対象者リスト(従前分)'!$D18,'対象者リスト(追加補助分2)'!AG$6&lt;='対象者リスト(従前分)'!$E18),"○","×")))</f>
        <v/>
      </c>
      <c r="AH18" s="64" t="str">
        <f ca="1">IF(COUNTIF(INDIRECT(ADDRESS(ROW(),3)&amp;":"&amp;ADDRESS(ROW(),COLUMN()-1)),"○")&gt;=15,"×",IF(ISBLANK('対象者リスト(従前分)'!$D18),"",IF(AND('対象者リスト(追加補助分2)'!AH$6&gt;='対象者リスト(従前分)'!$D18,'対象者リスト(追加補助分2)'!AH$6&lt;='対象者リスト(従前分)'!$E18),"○","×")))</f>
        <v/>
      </c>
      <c r="AI18" s="64" t="str">
        <f ca="1">IF(COUNTIF(INDIRECT(ADDRESS(ROW(),3)&amp;":"&amp;ADDRESS(ROW(),COLUMN()-1)),"○")&gt;=15,"×",IF(ISBLANK('対象者リスト(従前分)'!$D18),"",IF(AND('対象者リスト(追加補助分2)'!AI$6&gt;='対象者リスト(従前分)'!$D18,'対象者リスト(追加補助分2)'!AI$6&lt;='対象者リスト(従前分)'!$E18),"○","×")))</f>
        <v/>
      </c>
      <c r="AJ18" s="64" t="str">
        <f ca="1">IF(COUNTIF(INDIRECT(ADDRESS(ROW(),3)&amp;":"&amp;ADDRESS(ROW(),COLUMN()-1)),"○")&gt;=15,"×",IF(ISBLANK('対象者リスト(従前分)'!$D18),"",IF(AND('対象者リスト(追加補助分2)'!AJ$6&gt;='対象者リスト(従前分)'!$D18,'対象者リスト(追加補助分2)'!AJ$6&lt;='対象者リスト(従前分)'!$E18),"○","×")))</f>
        <v/>
      </c>
      <c r="AK18" s="64" t="str">
        <f ca="1">IF(COUNTIF(INDIRECT(ADDRESS(ROW(),3)&amp;":"&amp;ADDRESS(ROW(),COLUMN()-1)),"○")&gt;=15,"×",IF(ISBLANK('対象者リスト(従前分)'!$D18),"",IF(AND('対象者リスト(追加補助分2)'!AK$6&gt;='対象者リスト(従前分)'!$D18,'対象者リスト(追加補助分2)'!AK$6&lt;='対象者リスト(従前分)'!$E18),"○","×")))</f>
        <v/>
      </c>
      <c r="AL18" s="64" t="str">
        <f ca="1">IF(COUNTIF(INDIRECT(ADDRESS(ROW(),3)&amp;":"&amp;ADDRESS(ROW(),COLUMN()-1)),"○")&gt;=15,"×",IF(ISBLANK('対象者リスト(従前分)'!$D18),"",IF(AND('対象者リスト(追加補助分2)'!AL$6&gt;='対象者リスト(従前分)'!$D18,'対象者リスト(追加補助分2)'!AL$6&lt;='対象者リスト(従前分)'!$E18),"○","×")))</f>
        <v/>
      </c>
      <c r="AM18" s="64" t="str">
        <f ca="1">IF(COUNTIF(INDIRECT(ADDRESS(ROW(),3)&amp;":"&amp;ADDRESS(ROW(),COLUMN()-1)),"○")&gt;=15,"×",IF(ISBLANK('対象者リスト(従前分)'!$D18),"",IF(AND('対象者リスト(追加補助分2)'!AM$6&gt;='対象者リスト(従前分)'!$D18,'対象者リスト(追加補助分2)'!AM$6&lt;='対象者リスト(従前分)'!$E18),"○","×")))</f>
        <v/>
      </c>
      <c r="AN18" s="64" t="str">
        <f ca="1">IF(COUNTIF(INDIRECT(ADDRESS(ROW(),3)&amp;":"&amp;ADDRESS(ROW(),COLUMN()-1)),"○")&gt;=15,"×",IF(ISBLANK('対象者リスト(従前分)'!$D18),"",IF(AND('対象者リスト(追加補助分2)'!AN$6&gt;='対象者リスト(従前分)'!$D18,'対象者リスト(追加補助分2)'!AN$6&lt;='対象者リスト(従前分)'!$E18),"○","×")))</f>
        <v/>
      </c>
      <c r="AO18" s="64" t="str">
        <f ca="1">IF(COUNTIF(INDIRECT(ADDRESS(ROW(),3)&amp;":"&amp;ADDRESS(ROW(),COLUMN()-1)),"○")&gt;=15,"×",IF(ISBLANK('対象者リスト(従前分)'!$D18),"",IF(AND('対象者リスト(追加補助分2)'!AO$6&gt;='対象者リスト(従前分)'!$D18,'対象者リスト(追加補助分2)'!AO$6&lt;='対象者リスト(従前分)'!$E18),"○","×")))</f>
        <v/>
      </c>
      <c r="AP18" s="64" t="str">
        <f ca="1">IF(COUNTIF(INDIRECT(ADDRESS(ROW(),3)&amp;":"&amp;ADDRESS(ROW(),COLUMN()-1)),"○")&gt;=15,"×",IF(ISBLANK('対象者リスト(従前分)'!$D18),"",IF(AND('対象者リスト(追加補助分2)'!AP$6&gt;='対象者リスト(従前分)'!$D18,'対象者リスト(追加補助分2)'!AP$6&lt;='対象者リスト(従前分)'!$E18),"○","×")))</f>
        <v/>
      </c>
      <c r="AQ18" s="64" t="str">
        <f ca="1">IF(COUNTIF(INDIRECT(ADDRESS(ROW(),3)&amp;":"&amp;ADDRESS(ROW(),COLUMN()-1)),"○")&gt;=15,"×",IF(ISBLANK('対象者リスト(従前分)'!$D18),"",IF(AND('対象者リスト(追加補助分2)'!AQ$6&gt;='対象者リスト(従前分)'!$D18,'対象者リスト(追加補助分2)'!AQ$6&lt;='対象者リスト(従前分)'!$E18),"○","×")))</f>
        <v/>
      </c>
      <c r="AR18" s="64" t="str">
        <f ca="1">IF(COUNTIF(INDIRECT(ADDRESS(ROW(),3)&amp;":"&amp;ADDRESS(ROW(),COLUMN()-1)),"○")&gt;=15,"×",IF(ISBLANK('対象者リスト(従前分)'!$D18),"",IF(AND('対象者リスト(追加補助分2)'!AR$6&gt;='対象者リスト(従前分)'!$D18,'対象者リスト(追加補助分2)'!AR$6&lt;='対象者リスト(従前分)'!$E18),"○","×")))</f>
        <v/>
      </c>
      <c r="AS18" s="64" t="str">
        <f ca="1">IF(COUNTIF(INDIRECT(ADDRESS(ROW(),3)&amp;":"&amp;ADDRESS(ROW(),COLUMN()-1)),"○")&gt;=15,"×",IF(ISBLANK('対象者リスト(従前分)'!$D18),"",IF(AND('対象者リスト(追加補助分2)'!AS$6&gt;='対象者リスト(従前分)'!$D18,'対象者リスト(追加補助分2)'!AS$6&lt;='対象者リスト(従前分)'!$E18),"○","×")))</f>
        <v/>
      </c>
      <c r="AT18" s="64" t="str">
        <f ca="1">IF(COUNTIF(INDIRECT(ADDRESS(ROW(),3)&amp;":"&amp;ADDRESS(ROW(),COLUMN()-1)),"○")&gt;=15,"×",IF(ISBLANK('対象者リスト(従前分)'!$D18),"",IF(AND('対象者リスト(追加補助分2)'!AT$6&gt;='対象者リスト(従前分)'!$D18,'対象者リスト(追加補助分2)'!AT$6&lt;='対象者リスト(従前分)'!$E18),"○","×")))</f>
        <v/>
      </c>
      <c r="AU18" s="64" t="str">
        <f ca="1">IF(COUNTIF(INDIRECT(ADDRESS(ROW(),3)&amp;":"&amp;ADDRESS(ROW(),COLUMN()-1)),"○")&gt;=15,"×",IF(ISBLANK('対象者リスト(従前分)'!$D18),"",IF(AND('対象者リスト(追加補助分2)'!AU$6&gt;='対象者リスト(従前分)'!$D18,'対象者リスト(追加補助分2)'!AU$6&lt;='対象者リスト(従前分)'!$E18),"○","×")))</f>
        <v/>
      </c>
      <c r="AV18" s="64" t="str">
        <f ca="1">IF(COUNTIF(INDIRECT(ADDRESS(ROW(),3)&amp;":"&amp;ADDRESS(ROW(),COLUMN()-1)),"○")&gt;=15,"×",IF(ISBLANK('対象者リスト(従前分)'!$D18),"",IF(AND('対象者リスト(追加補助分2)'!AV$6&gt;='対象者リスト(従前分)'!$D18,'対象者リスト(追加補助分2)'!AV$6&lt;='対象者リスト(従前分)'!$E18),"○","×")))</f>
        <v/>
      </c>
      <c r="AW18" s="64" t="str">
        <f ca="1">IF(COUNTIF(INDIRECT(ADDRESS(ROW(),3)&amp;":"&amp;ADDRESS(ROW(),COLUMN()-1)),"○")&gt;=15,"×",IF(ISBLANK('対象者リスト(従前分)'!$D18),"",IF(AND('対象者リスト(追加補助分2)'!AW$6&gt;='対象者リスト(従前分)'!$D18,'対象者リスト(追加補助分2)'!AW$6&lt;='対象者リスト(従前分)'!$E18),"○","×")))</f>
        <v/>
      </c>
      <c r="AX18" s="64" t="str">
        <f ca="1">IF(COUNTIF(INDIRECT(ADDRESS(ROW(),3)&amp;":"&amp;ADDRESS(ROW(),COLUMN()-1)),"○")&gt;=15,"×",IF(ISBLANK('対象者リスト(従前分)'!$D18),"",IF(AND('対象者リスト(追加補助分2)'!AX$6&gt;='対象者リスト(従前分)'!$D18,'対象者リスト(追加補助分2)'!AX$6&lt;='対象者リスト(従前分)'!$E18),"○","×")))</f>
        <v/>
      </c>
      <c r="AY18" s="64" t="str">
        <f ca="1">IF(COUNTIF(INDIRECT(ADDRESS(ROW(),3)&amp;":"&amp;ADDRESS(ROW(),COLUMN()-1)),"○")&gt;=15,"×",IF(ISBLANK('対象者リスト(従前分)'!$D18),"",IF(AND('対象者リスト(追加補助分2)'!AY$6&gt;='対象者リスト(従前分)'!$D18,'対象者リスト(追加補助分2)'!AY$6&lt;='対象者リスト(従前分)'!$E18),"○","×")))</f>
        <v/>
      </c>
      <c r="AZ18" s="64" t="str">
        <f ca="1">IF(COUNTIF(INDIRECT(ADDRESS(ROW(),3)&amp;":"&amp;ADDRESS(ROW(),COLUMN()-1)),"○")&gt;=15,"×",IF(ISBLANK('対象者リスト(従前分)'!$D18),"",IF(AND('対象者リスト(追加補助分2)'!AZ$6&gt;='対象者リスト(従前分)'!$D18,'対象者リスト(追加補助分2)'!AZ$6&lt;='対象者リスト(従前分)'!$E18),"○","×")))</f>
        <v/>
      </c>
      <c r="BA18" s="64" t="str">
        <f ca="1">IF(COUNTIF(INDIRECT(ADDRESS(ROW(),3)&amp;":"&amp;ADDRESS(ROW(),COLUMN()-1)),"○")&gt;=15,"×",IF(ISBLANK('対象者リスト(従前分)'!$D18),"",IF(AND('対象者リスト(追加補助分2)'!BA$6&gt;='対象者リスト(従前分)'!$D18,'対象者リスト(追加補助分2)'!BA$6&lt;='対象者リスト(従前分)'!$E18),"○","×")))</f>
        <v/>
      </c>
      <c r="BB18" s="64" t="str">
        <f ca="1">IF(COUNTIF(INDIRECT(ADDRESS(ROW(),3)&amp;":"&amp;ADDRESS(ROW(),COLUMN()-1)),"○")&gt;=15,"×",IF(ISBLANK('対象者リスト(従前分)'!$D18),"",IF(AND('対象者リスト(追加補助分2)'!BB$6&gt;='対象者リスト(従前分)'!$D18,'対象者リスト(追加補助分2)'!BB$6&lt;='対象者リスト(従前分)'!$E18),"○","×")))</f>
        <v/>
      </c>
      <c r="BC18" s="64" t="str">
        <f ca="1">IF(COUNTIF(INDIRECT(ADDRESS(ROW(),3)&amp;":"&amp;ADDRESS(ROW(),COLUMN()-1)),"○")&gt;=15,"×",IF(ISBLANK('対象者リスト(従前分)'!$D18),"",IF(AND('対象者リスト(追加補助分2)'!BC$6&gt;='対象者リスト(従前分)'!$D18,'対象者リスト(追加補助分2)'!BC$6&lt;='対象者リスト(従前分)'!$E18),"○","×")))</f>
        <v/>
      </c>
      <c r="BD18" s="72" t="str">
        <f ca="1">IF(COUNTIF(INDIRECT(ADDRESS(ROW(),3)&amp;":"&amp;ADDRESS(ROW(),COLUMN()-1)),"○")&gt;=15,"×",IF(ISBLANK('対象者リスト(従前分)'!$D18),"",IF(AND('対象者リスト(追加補助分2)'!BD$6&gt;='対象者リスト(従前分)'!$D18,'対象者リスト(追加補助分2)'!BD$6&lt;='対象者リスト(従前分)'!$E18),"○","×")))</f>
        <v/>
      </c>
      <c r="BE18" s="73" t="str">
        <f ca="1">IF(COUNTIF(INDIRECT(ADDRESS(ROW(),3)&amp;":"&amp;ADDRESS(ROW(),COLUMN()-1)),"○")&gt;=15,"×",IF(ISBLANK('対象者リスト(従前分)'!$D18),"",IF(AND('対象者リスト(追加補助分2)'!BE$6&gt;='対象者リスト(従前分)'!$D18,'対象者リスト(追加補助分2)'!BE$6&lt;='対象者リスト(従前分)'!$E18),"○","×")))</f>
        <v/>
      </c>
      <c r="BF18" s="64" t="str">
        <f ca="1">IF(COUNTIF(INDIRECT(ADDRESS(ROW(),3)&amp;":"&amp;ADDRESS(ROW(),COLUMN()-1)),"○")&gt;=15,"×",IF(ISBLANK('対象者リスト(従前分)'!$D18),"",IF(AND('対象者リスト(追加補助分2)'!BF$6&gt;='対象者リスト(従前分)'!$D18,'対象者リスト(追加補助分2)'!BF$6&lt;='対象者リスト(従前分)'!$E18),"○","×")))</f>
        <v/>
      </c>
      <c r="BG18" s="64" t="str">
        <f ca="1">IF(COUNTIF(INDIRECT(ADDRESS(ROW(),3)&amp;":"&amp;ADDRESS(ROW(),COLUMN()-1)),"○")&gt;=15,"×",IF(ISBLANK('対象者リスト(従前分)'!$D18),"",IF(AND('対象者リスト(追加補助分2)'!BG$6&gt;='対象者リスト(従前分)'!$D18,'対象者リスト(追加補助分2)'!BG$6&lt;='対象者リスト(従前分)'!$E18),"○","×")))</f>
        <v/>
      </c>
      <c r="BH18" s="64" t="str">
        <f ca="1">IF(COUNTIF(INDIRECT(ADDRESS(ROW(),3)&amp;":"&amp;ADDRESS(ROW(),COLUMN()-1)),"○")&gt;=15,"×",IF(ISBLANK('対象者リスト(従前分)'!$D18),"",IF(AND('対象者リスト(追加補助分2)'!BH$6&gt;='対象者リスト(従前分)'!$D18,'対象者リスト(追加補助分2)'!BH$6&lt;='対象者リスト(従前分)'!$E18),"○","×")))</f>
        <v/>
      </c>
      <c r="BI18" s="64" t="str">
        <f ca="1">IF(COUNTIF(INDIRECT(ADDRESS(ROW(),3)&amp;":"&amp;ADDRESS(ROW(),COLUMN()-1)),"○")&gt;=15,"×",IF(ISBLANK('対象者リスト(従前分)'!$D18),"",IF(AND('対象者リスト(追加補助分2)'!BI$6&gt;='対象者リスト(従前分)'!$D18,'対象者リスト(追加補助分2)'!BI$6&lt;='対象者リスト(従前分)'!$E18),"○","×")))</f>
        <v/>
      </c>
      <c r="BJ18" s="64" t="str">
        <f ca="1">IF(COUNTIF(INDIRECT(ADDRESS(ROW(),3)&amp;":"&amp;ADDRESS(ROW(),COLUMN()-1)),"○")&gt;=15,"×",IF(ISBLANK('対象者リスト(従前分)'!$D18),"",IF(AND('対象者リスト(追加補助分2)'!BJ$6&gt;='対象者リスト(従前分)'!$D18,'対象者リスト(追加補助分2)'!BJ$6&lt;='対象者リスト(従前分)'!$E18),"○","×")))</f>
        <v/>
      </c>
      <c r="BK18" s="64" t="str">
        <f ca="1">IF(COUNTIF(INDIRECT(ADDRESS(ROW(),3)&amp;":"&amp;ADDRESS(ROW(),COLUMN()-1)),"○")&gt;=15,"×",IF(ISBLANK('対象者リスト(従前分)'!$D18),"",IF(AND('対象者リスト(追加補助分2)'!BK$6&gt;='対象者リスト(従前分)'!$D18,'対象者リスト(追加補助分2)'!BK$6&lt;='対象者リスト(従前分)'!$E18),"○","×")))</f>
        <v/>
      </c>
      <c r="BL18" s="64" t="str">
        <f ca="1">IF(COUNTIF(INDIRECT(ADDRESS(ROW(),3)&amp;":"&amp;ADDRESS(ROW(),COLUMN()-1)),"○")&gt;=15,"×",IF(ISBLANK('対象者リスト(従前分)'!$D18),"",IF(AND('対象者リスト(追加補助分2)'!BL$6&gt;='対象者リスト(従前分)'!$D18,'対象者リスト(追加補助分2)'!BL$6&lt;='対象者リスト(従前分)'!$E18),"○","×")))</f>
        <v/>
      </c>
      <c r="BM18" s="64" t="str">
        <f ca="1">IF(COUNTIF(INDIRECT(ADDRESS(ROW(),3)&amp;":"&amp;ADDRESS(ROW(),COLUMN()-1)),"○")&gt;=15,"×",IF(ISBLANK('対象者リスト(従前分)'!$D18),"",IF(AND('対象者リスト(追加補助分2)'!BM$6&gt;='対象者リスト(従前分)'!$D18,'対象者リスト(追加補助分2)'!BM$6&lt;='対象者リスト(従前分)'!$E18),"○","×")))</f>
        <v/>
      </c>
      <c r="BN18" s="64" t="str">
        <f ca="1">IF(COUNTIF(INDIRECT(ADDRESS(ROW(),3)&amp;":"&amp;ADDRESS(ROW(),COLUMN()-1)),"○")&gt;=15,"×",IF(ISBLANK('対象者リスト(従前分)'!$D18),"",IF(AND('対象者リスト(追加補助分2)'!BN$6&gt;='対象者リスト(従前分)'!$D18,'対象者リスト(追加補助分2)'!BN$6&lt;='対象者リスト(従前分)'!$E18),"○","×")))</f>
        <v/>
      </c>
      <c r="BO18" s="64" t="str">
        <f ca="1">IF(COUNTIF(INDIRECT(ADDRESS(ROW(),3)&amp;":"&amp;ADDRESS(ROW(),COLUMN()-1)),"○")&gt;=15,"×",IF(ISBLANK('対象者リスト(従前分)'!$D18),"",IF(AND('対象者リスト(追加補助分2)'!BO$6&gt;='対象者リスト(従前分)'!$D18,'対象者リスト(追加補助分2)'!BO$6&lt;='対象者リスト(従前分)'!$E18),"○","×")))</f>
        <v/>
      </c>
      <c r="BP18" s="64" t="str">
        <f ca="1">IF(COUNTIF(INDIRECT(ADDRESS(ROW(),3)&amp;":"&amp;ADDRESS(ROW(),COLUMN()-1)),"○")&gt;=15,"×",IF(ISBLANK('対象者リスト(従前分)'!$D18),"",IF(AND('対象者リスト(追加補助分2)'!BP$6&gt;='対象者リスト(従前分)'!$D18,'対象者リスト(追加補助分2)'!BP$6&lt;='対象者リスト(従前分)'!$E18),"○","×")))</f>
        <v/>
      </c>
      <c r="BQ18" s="64" t="str">
        <f ca="1">IF(COUNTIF(INDIRECT(ADDRESS(ROW(),3)&amp;":"&amp;ADDRESS(ROW(),COLUMN()-1)),"○")&gt;=15,"×",IF(ISBLANK('対象者リスト(従前分)'!$D18),"",IF(AND('対象者リスト(追加補助分2)'!BQ$6&gt;='対象者リスト(従前分)'!$D18,'対象者リスト(追加補助分2)'!BQ$6&lt;='対象者リスト(従前分)'!$E18),"○","×")))</f>
        <v/>
      </c>
      <c r="BR18" s="64" t="str">
        <f ca="1">IF(COUNTIF(INDIRECT(ADDRESS(ROW(),3)&amp;":"&amp;ADDRESS(ROW(),COLUMN()-1)),"○")&gt;=15,"×",IF(ISBLANK('対象者リスト(従前分)'!$D18),"",IF(AND('対象者リスト(追加補助分2)'!BR$6&gt;='対象者リスト(従前分)'!$D18,'対象者リスト(追加補助分2)'!BR$6&lt;='対象者リスト(従前分)'!$E18),"○","×")))</f>
        <v/>
      </c>
      <c r="BS18" s="64" t="str">
        <f ca="1">IF(COUNTIF(INDIRECT(ADDRESS(ROW(),3)&amp;":"&amp;ADDRESS(ROW(),COLUMN()-1)),"○")&gt;=15,"×",IF(ISBLANK('対象者リスト(従前分)'!$D18),"",IF(AND('対象者リスト(追加補助分2)'!BS$6&gt;='対象者リスト(従前分)'!$D18,'対象者リスト(追加補助分2)'!BS$6&lt;='対象者リスト(従前分)'!$E18),"○","×")))</f>
        <v/>
      </c>
      <c r="BT18" s="64" t="str">
        <f ca="1">IF(COUNTIF(INDIRECT(ADDRESS(ROW(),3)&amp;":"&amp;ADDRESS(ROW(),COLUMN()-1)),"○")&gt;=15,"×",IF(ISBLANK('対象者リスト(従前分)'!$D18),"",IF(AND('対象者リスト(追加補助分2)'!BT$6&gt;='対象者リスト(従前分)'!$D18,'対象者リスト(追加補助分2)'!BT$6&lt;='対象者リスト(従前分)'!$E18),"○","×")))</f>
        <v/>
      </c>
      <c r="BU18" s="64" t="str">
        <f ca="1">IF(COUNTIF(INDIRECT(ADDRESS(ROW(),3)&amp;":"&amp;ADDRESS(ROW(),COLUMN()-1)),"○")&gt;=15,"×",IF(ISBLANK('対象者リスト(従前分)'!$D18),"",IF(AND('対象者リスト(追加補助分2)'!BU$6&gt;='対象者リスト(従前分)'!$D18,'対象者リスト(追加補助分2)'!BU$6&lt;='対象者リスト(従前分)'!$E18),"○","×")))</f>
        <v/>
      </c>
      <c r="BV18" s="64" t="str">
        <f ca="1">IF(COUNTIF(INDIRECT(ADDRESS(ROW(),3)&amp;":"&amp;ADDRESS(ROW(),COLUMN()-1)),"○")&gt;=15,"×",IF(ISBLANK('対象者リスト(従前分)'!$D18),"",IF(AND('対象者リスト(追加補助分2)'!BV$6&gt;='対象者リスト(従前分)'!$D18,'対象者リスト(追加補助分2)'!BV$6&lt;='対象者リスト(従前分)'!$E18),"○","×")))</f>
        <v/>
      </c>
      <c r="BW18" s="64" t="str">
        <f ca="1">IF(COUNTIF(INDIRECT(ADDRESS(ROW(),3)&amp;":"&amp;ADDRESS(ROW(),COLUMN()-1)),"○")&gt;=15,"×",IF(ISBLANK('対象者リスト(従前分)'!$D18),"",IF(AND('対象者リスト(追加補助分2)'!BW$6&gt;='対象者リスト(従前分)'!$D18,'対象者リスト(追加補助分2)'!BW$6&lt;='対象者リスト(従前分)'!$E18),"○","×")))</f>
        <v/>
      </c>
      <c r="BX18" s="64" t="str">
        <f ca="1">IF(COUNTIF(INDIRECT(ADDRESS(ROW(),3)&amp;":"&amp;ADDRESS(ROW(),COLUMN()-1)),"○")&gt;=15,"×",IF(ISBLANK('対象者リスト(従前分)'!$D18),"",IF(AND('対象者リスト(追加補助分2)'!BX$6&gt;='対象者リスト(従前分)'!$D18,'対象者リスト(追加補助分2)'!BX$6&lt;='対象者リスト(従前分)'!$E18),"○","×")))</f>
        <v/>
      </c>
      <c r="BY18" s="64" t="str">
        <f ca="1">IF(COUNTIF(INDIRECT(ADDRESS(ROW(),3)&amp;":"&amp;ADDRESS(ROW(),COLUMN()-1)),"○")&gt;=15,"×",IF(ISBLANK('対象者リスト(従前分)'!$D18),"",IF(AND('対象者リスト(追加補助分2)'!BY$6&gt;='対象者リスト(従前分)'!$D18,'対象者リスト(追加補助分2)'!BY$6&lt;='対象者リスト(従前分)'!$E18),"○","×")))</f>
        <v/>
      </c>
      <c r="BZ18" s="64" t="str">
        <f ca="1">IF(COUNTIF(INDIRECT(ADDRESS(ROW(),3)&amp;":"&amp;ADDRESS(ROW(),COLUMN()-1)),"○")&gt;=15,"×",IF(ISBLANK('対象者リスト(従前分)'!$D18),"",IF(AND('対象者リスト(追加補助分2)'!BZ$6&gt;='対象者リスト(従前分)'!$D18,'対象者リスト(追加補助分2)'!BZ$6&lt;='対象者リスト(従前分)'!$E18),"○","×")))</f>
        <v/>
      </c>
      <c r="CA18" s="64" t="str">
        <f ca="1">IF(COUNTIF(INDIRECT(ADDRESS(ROW(),3)&amp;":"&amp;ADDRESS(ROW(),COLUMN()-1)),"○")&gt;=15,"×",IF(ISBLANK('対象者リスト(従前分)'!$D18),"",IF(AND('対象者リスト(追加補助分2)'!CA$6&gt;='対象者リスト(従前分)'!$D18,'対象者リスト(追加補助分2)'!CA$6&lt;='対象者リスト(従前分)'!$E18),"○","×")))</f>
        <v/>
      </c>
      <c r="CB18" s="64" t="str">
        <f ca="1">IF(COUNTIF(INDIRECT(ADDRESS(ROW(),3)&amp;":"&amp;ADDRESS(ROW(),COLUMN()-1)),"○")&gt;=15,"×",IF(ISBLANK('対象者リスト(従前分)'!$D18),"",IF(AND('対象者リスト(追加補助分2)'!CB$6&gt;='対象者リスト(従前分)'!$D18,'対象者リスト(追加補助分2)'!CB$6&lt;='対象者リスト(従前分)'!$E18),"○","×")))</f>
        <v/>
      </c>
      <c r="CC18" s="64" t="str">
        <f ca="1">IF(COUNTIF(INDIRECT(ADDRESS(ROW(),3)&amp;":"&amp;ADDRESS(ROW(),COLUMN()-1)),"○")&gt;=15,"×",IF(ISBLANK('対象者リスト(従前分)'!$D18),"",IF(AND('対象者リスト(追加補助分2)'!CC$6&gt;='対象者リスト(従前分)'!$D18,'対象者リスト(追加補助分2)'!CC$6&lt;='対象者リスト(従前分)'!$E18),"○","×")))</f>
        <v/>
      </c>
      <c r="CD18" s="64" t="str">
        <f ca="1">IF(COUNTIF(INDIRECT(ADDRESS(ROW(),3)&amp;":"&amp;ADDRESS(ROW(),COLUMN()-1)),"○")&gt;=15,"×",IF(ISBLANK('対象者リスト(従前分)'!$D18),"",IF(AND('対象者リスト(追加補助分2)'!CD$6&gt;='対象者リスト(従前分)'!$D18,'対象者リスト(追加補助分2)'!CD$6&lt;='対象者リスト(従前分)'!$E18),"○","×")))</f>
        <v/>
      </c>
      <c r="CE18" s="64" t="str">
        <f ca="1">IF(COUNTIF(INDIRECT(ADDRESS(ROW(),3)&amp;":"&amp;ADDRESS(ROW(),COLUMN()-1)),"○")&gt;=15,"×",IF(ISBLANK('対象者リスト(従前分)'!$D18),"",IF(AND('対象者リスト(追加補助分2)'!CE$6&gt;='対象者リスト(従前分)'!$D18,'対象者リスト(追加補助分2)'!CE$6&lt;='対象者リスト(従前分)'!$E18),"○","×")))</f>
        <v/>
      </c>
      <c r="CF18" s="64" t="str">
        <f ca="1">IF(COUNTIF(INDIRECT(ADDRESS(ROW(),3)&amp;":"&amp;ADDRESS(ROW(),COLUMN()-1)),"○")&gt;=15,"×",IF(ISBLANK('対象者リスト(従前分)'!$D18),"",IF(AND('対象者リスト(追加補助分2)'!CF$6&gt;='対象者リスト(従前分)'!$D18,'対象者リスト(追加補助分2)'!CF$6&lt;='対象者リスト(従前分)'!$E18),"○","×")))</f>
        <v/>
      </c>
      <c r="CG18" s="64" t="str">
        <f ca="1">IF(COUNTIF(INDIRECT(ADDRESS(ROW(),3)&amp;":"&amp;ADDRESS(ROW(),COLUMN()-1)),"○")&gt;=15,"×",IF(ISBLANK('対象者リスト(従前分)'!$D18),"",IF(AND('対象者リスト(追加補助分2)'!CG$6&gt;='対象者リスト(従前分)'!$D18,'対象者リスト(追加補助分2)'!CG$6&lt;='対象者リスト(従前分)'!$E18),"○","×")))</f>
        <v/>
      </c>
      <c r="CH18" s="72" t="str">
        <f ca="1">IF(COUNTIF(INDIRECT(ADDRESS(ROW(),3)&amp;":"&amp;ADDRESS(ROW(),COLUMN()-1)),"○")&gt;=15,"×",IF(ISBLANK('対象者リスト(従前分)'!$D18),"",IF(AND('対象者リスト(追加補助分2)'!CH$6&gt;='対象者リスト(従前分)'!$D18,'対象者リスト(追加補助分2)'!CH$6&lt;='対象者リスト(従前分)'!$E18),"○","×")))</f>
        <v/>
      </c>
      <c r="CI18" s="73" t="str">
        <f ca="1">IF(COUNTIF(INDIRECT(ADDRESS(ROW(),3)&amp;":"&amp;ADDRESS(ROW(),COLUMN()-1)),"○")&gt;=15,"×",IF(ISBLANK('対象者リスト(従前分)'!$D18),"",IF(AND('対象者リスト(追加補助分2)'!CI$6&gt;='対象者リスト(従前分)'!$D18,'対象者リスト(追加補助分2)'!CI$6&lt;='対象者リスト(従前分)'!$E18),"○","×")))</f>
        <v/>
      </c>
      <c r="CJ18" s="64" t="str">
        <f ca="1">IF(COUNTIF(INDIRECT(ADDRESS(ROW(),3)&amp;":"&amp;ADDRESS(ROW(),COLUMN()-1)),"○")&gt;=15,"×",IF(ISBLANK('対象者リスト(従前分)'!$D18),"",IF(AND('対象者リスト(追加補助分2)'!CJ$6&gt;='対象者リスト(従前分)'!$D18,'対象者リスト(追加補助分2)'!CJ$6&lt;='対象者リスト(従前分)'!$E18),"○","×")))</f>
        <v/>
      </c>
      <c r="CK18" s="64" t="str">
        <f ca="1">IF(COUNTIF(INDIRECT(ADDRESS(ROW(),3)&amp;":"&amp;ADDRESS(ROW(),COLUMN()-1)),"○")&gt;=15,"×",IF(ISBLANK('対象者リスト(従前分)'!$D18),"",IF(AND('対象者リスト(追加補助分2)'!CK$6&gt;='対象者リスト(従前分)'!$D18,'対象者リスト(追加補助分2)'!CK$6&lt;='対象者リスト(従前分)'!$E18),"○","×")))</f>
        <v/>
      </c>
      <c r="CL18" s="64" t="str">
        <f ca="1">IF(COUNTIF(INDIRECT(ADDRESS(ROW(),3)&amp;":"&amp;ADDRESS(ROW(),COLUMN()-1)),"○")&gt;=15,"×",IF(ISBLANK('対象者リスト(従前分)'!$D18),"",IF(AND('対象者リスト(追加補助分2)'!CL$6&gt;='対象者リスト(従前分)'!$D18,'対象者リスト(追加補助分2)'!CL$6&lt;='対象者リスト(従前分)'!$E18),"○","×")))</f>
        <v/>
      </c>
      <c r="CM18" s="64" t="str">
        <f ca="1">IF(COUNTIF(INDIRECT(ADDRESS(ROW(),3)&amp;":"&amp;ADDRESS(ROW(),COLUMN()-1)),"○")&gt;=15,"×",IF(ISBLANK('対象者リスト(従前分)'!$D18),"",IF(AND('対象者リスト(追加補助分2)'!CM$6&gt;='対象者リスト(従前分)'!$D18,'対象者リスト(追加補助分2)'!CM$6&lt;='対象者リスト(従前分)'!$E18),"○","×")))</f>
        <v/>
      </c>
      <c r="CN18" s="64" t="str">
        <f ca="1">IF(COUNTIF(INDIRECT(ADDRESS(ROW(),3)&amp;":"&amp;ADDRESS(ROW(),COLUMN()-1)),"○")&gt;=15,"×",IF(ISBLANK('対象者リスト(従前分)'!$D18),"",IF(AND('対象者リスト(追加補助分2)'!CN$6&gt;='対象者リスト(従前分)'!$D18,'対象者リスト(追加補助分2)'!CN$6&lt;='対象者リスト(従前分)'!$E18),"○","×")))</f>
        <v/>
      </c>
      <c r="CO18" s="64" t="str">
        <f ca="1">IF(COUNTIF(INDIRECT(ADDRESS(ROW(),3)&amp;":"&amp;ADDRESS(ROW(),COLUMN()-1)),"○")&gt;=15,"×",IF(ISBLANK('対象者リスト(従前分)'!$D18),"",IF(AND('対象者リスト(追加補助分2)'!CO$6&gt;='対象者リスト(従前分)'!$D18,'対象者リスト(追加補助分2)'!CO$6&lt;='対象者リスト(従前分)'!$E18),"○","×")))</f>
        <v/>
      </c>
      <c r="CP18" s="64" t="str">
        <f ca="1">IF(COUNTIF(INDIRECT(ADDRESS(ROW(),3)&amp;":"&amp;ADDRESS(ROW(),COLUMN()-1)),"○")&gt;=15,"×",IF(ISBLANK('対象者リスト(従前分)'!$D18),"",IF(AND('対象者リスト(追加補助分2)'!CP$6&gt;='対象者リスト(従前分)'!$D18,'対象者リスト(追加補助分2)'!CP$6&lt;='対象者リスト(従前分)'!$E18),"○","×")))</f>
        <v/>
      </c>
      <c r="CQ18" s="64" t="str">
        <f ca="1">IF(COUNTIF(INDIRECT(ADDRESS(ROW(),3)&amp;":"&amp;ADDRESS(ROW(),COLUMN()-1)),"○")&gt;=15,"×",IF(ISBLANK('対象者リスト(従前分)'!$D18),"",IF(AND('対象者リスト(追加補助分2)'!CQ$6&gt;='対象者リスト(従前分)'!$D18,'対象者リスト(追加補助分2)'!CQ$6&lt;='対象者リスト(従前分)'!$E18),"○","×")))</f>
        <v/>
      </c>
      <c r="CR18" s="64" t="str">
        <f ca="1">IF(COUNTIF(INDIRECT(ADDRESS(ROW(),3)&amp;":"&amp;ADDRESS(ROW(),COLUMN()-1)),"○")&gt;=15,"×",IF(ISBLANK('対象者リスト(従前分)'!$D18),"",IF(AND('対象者リスト(追加補助分2)'!CR$6&gt;='対象者リスト(従前分)'!$D18,'対象者リスト(追加補助分2)'!CR$6&lt;='対象者リスト(従前分)'!$E18),"○","×")))</f>
        <v/>
      </c>
      <c r="CS18" s="64" t="str">
        <f ca="1">IF(COUNTIF(INDIRECT(ADDRESS(ROW(),3)&amp;":"&amp;ADDRESS(ROW(),COLUMN()-1)),"○")&gt;=15,"×",IF(ISBLANK('対象者リスト(従前分)'!$D18),"",IF(AND('対象者リスト(追加補助分2)'!CS$6&gt;='対象者リスト(従前分)'!$D18,'対象者リスト(追加補助分2)'!CS$6&lt;='対象者リスト(従前分)'!$E18),"○","×")))</f>
        <v/>
      </c>
      <c r="CT18" s="64" t="str">
        <f ca="1">IF(COUNTIF(INDIRECT(ADDRESS(ROW(),3)&amp;":"&amp;ADDRESS(ROW(),COLUMN()-1)),"○")&gt;=15,"×",IF(ISBLANK('対象者リスト(従前分)'!$D18),"",IF(AND('対象者リスト(追加補助分2)'!CT$6&gt;='対象者リスト(従前分)'!$D18,'対象者リスト(追加補助分2)'!CT$6&lt;='対象者リスト(従前分)'!$E18),"○","×")))</f>
        <v/>
      </c>
      <c r="CU18" s="64" t="str">
        <f ca="1">IF(COUNTIF(INDIRECT(ADDRESS(ROW(),3)&amp;":"&amp;ADDRESS(ROW(),COLUMN()-1)),"○")&gt;=15,"×",IF(ISBLANK('対象者リスト(従前分)'!$D18),"",IF(AND('対象者リスト(追加補助分2)'!CU$6&gt;='対象者リスト(従前分)'!$D18,'対象者リスト(追加補助分2)'!CU$6&lt;='対象者リスト(従前分)'!$E18),"○","×")))</f>
        <v/>
      </c>
      <c r="CV18" s="64" t="str">
        <f ca="1">IF(COUNTIF(INDIRECT(ADDRESS(ROW(),3)&amp;":"&amp;ADDRESS(ROW(),COLUMN()-1)),"○")&gt;=15,"×",IF(ISBLANK('対象者リスト(従前分)'!$D18),"",IF(AND('対象者リスト(追加補助分2)'!CV$6&gt;='対象者リスト(従前分)'!$D18,'対象者リスト(追加補助分2)'!CV$6&lt;='対象者リスト(従前分)'!$E18),"○","×")))</f>
        <v/>
      </c>
      <c r="CW18" s="64" t="str">
        <f ca="1">IF(COUNTIF(INDIRECT(ADDRESS(ROW(),3)&amp;":"&amp;ADDRESS(ROW(),COLUMN()-1)),"○")&gt;=15,"×",IF(ISBLANK('対象者リスト(従前分)'!$D18),"",IF(AND('対象者リスト(追加補助分2)'!CW$6&gt;='対象者リスト(従前分)'!$D18,'対象者リスト(追加補助分2)'!CW$6&lt;='対象者リスト(従前分)'!$E18),"○","×")))</f>
        <v/>
      </c>
      <c r="CX18" s="64" t="str">
        <f ca="1">IF(COUNTIF(INDIRECT(ADDRESS(ROW(),3)&amp;":"&amp;ADDRESS(ROW(),COLUMN()-1)),"○")&gt;=15,"×",IF(ISBLANK('対象者リスト(従前分)'!$D18),"",IF(AND('対象者リスト(追加補助分2)'!CX$6&gt;='対象者リスト(従前分)'!$D18,'対象者リスト(追加補助分2)'!CX$6&lt;='対象者リスト(従前分)'!$E18),"○","×")))</f>
        <v/>
      </c>
      <c r="CY18" s="64" t="str">
        <f ca="1">IF(COUNTIF(INDIRECT(ADDRESS(ROW(),3)&amp;":"&amp;ADDRESS(ROW(),COLUMN()-1)),"○")&gt;=15,"×",IF(ISBLANK('対象者リスト(従前分)'!$D18),"",IF(AND('対象者リスト(追加補助分2)'!CY$6&gt;='対象者リスト(従前分)'!$D18,'対象者リスト(追加補助分2)'!CY$6&lt;='対象者リスト(従前分)'!$E18),"○","×")))</f>
        <v/>
      </c>
      <c r="CZ18" s="64" t="str">
        <f ca="1">IF(COUNTIF(INDIRECT(ADDRESS(ROW(),3)&amp;":"&amp;ADDRESS(ROW(),COLUMN()-1)),"○")&gt;=15,"×",IF(ISBLANK('対象者リスト(従前分)'!$D18),"",IF(AND('対象者リスト(追加補助分2)'!CZ$6&gt;='対象者リスト(従前分)'!$D18,'対象者リスト(追加補助分2)'!CZ$6&lt;='対象者リスト(従前分)'!$E18),"○","×")))</f>
        <v/>
      </c>
      <c r="DA18" s="64" t="str">
        <f ca="1">IF(COUNTIF(INDIRECT(ADDRESS(ROW(),3)&amp;":"&amp;ADDRESS(ROW(),COLUMN()-1)),"○")&gt;=15,"×",IF(ISBLANK('対象者リスト(従前分)'!$D18),"",IF(AND('対象者リスト(追加補助分2)'!DA$6&gt;='対象者リスト(従前分)'!$D18,'対象者リスト(追加補助分2)'!DA$6&lt;='対象者リスト(従前分)'!$E18),"○","×")))</f>
        <v/>
      </c>
      <c r="DB18" s="64" t="str">
        <f ca="1">IF(COUNTIF(INDIRECT(ADDRESS(ROW(),3)&amp;":"&amp;ADDRESS(ROW(),COLUMN()-1)),"○")&gt;=15,"×",IF(ISBLANK('対象者リスト(従前分)'!$D18),"",IF(AND('対象者リスト(追加補助分2)'!DB$6&gt;='対象者リスト(従前分)'!$D18,'対象者リスト(追加補助分2)'!DB$6&lt;='対象者リスト(従前分)'!$E18),"○","×")))</f>
        <v/>
      </c>
      <c r="DC18" s="64" t="str">
        <f ca="1">IF(COUNTIF(INDIRECT(ADDRESS(ROW(),3)&amp;":"&amp;ADDRESS(ROW(),COLUMN()-1)),"○")&gt;=15,"×",IF(ISBLANK('対象者リスト(従前分)'!$D18),"",IF(AND('対象者リスト(追加補助分2)'!DC$6&gt;='対象者リスト(従前分)'!$D18,'対象者リスト(追加補助分2)'!DC$6&lt;='対象者リスト(従前分)'!$E18),"○","×")))</f>
        <v/>
      </c>
      <c r="DD18" s="64" t="str">
        <f ca="1">IF(COUNTIF(INDIRECT(ADDRESS(ROW(),3)&amp;":"&amp;ADDRESS(ROW(),COLUMN()-1)),"○")&gt;=15,"×",IF(ISBLANK('対象者リスト(従前分)'!$D18),"",IF(AND('対象者リスト(追加補助分2)'!DD$6&gt;='対象者リスト(従前分)'!$D18,'対象者リスト(追加補助分2)'!DD$6&lt;='対象者リスト(従前分)'!$E18),"○","×")))</f>
        <v/>
      </c>
      <c r="DE18" s="64" t="str">
        <f ca="1">IF(COUNTIF(INDIRECT(ADDRESS(ROW(),3)&amp;":"&amp;ADDRESS(ROW(),COLUMN()-1)),"○")&gt;=15,"×",IF(ISBLANK('対象者リスト(従前分)'!$D18),"",IF(AND('対象者リスト(追加補助分2)'!DE$6&gt;='対象者リスト(従前分)'!$D18,'対象者リスト(追加補助分2)'!DE$6&lt;='対象者リスト(従前分)'!$E18),"○","×")))</f>
        <v/>
      </c>
      <c r="DF18" s="64" t="str">
        <f ca="1">IF(COUNTIF(INDIRECT(ADDRESS(ROW(),3)&amp;":"&amp;ADDRESS(ROW(),COLUMN()-1)),"○")&gt;=15,"×",IF(ISBLANK('対象者リスト(従前分)'!$D18),"",IF(AND('対象者リスト(追加補助分2)'!DF$6&gt;='対象者リスト(従前分)'!$D18,'対象者リスト(追加補助分2)'!DF$6&lt;='対象者リスト(従前分)'!$E18),"○","×")))</f>
        <v/>
      </c>
      <c r="DG18" s="64" t="str">
        <f ca="1">IF(COUNTIF(INDIRECT(ADDRESS(ROW(),3)&amp;":"&amp;ADDRESS(ROW(),COLUMN()-1)),"○")&gt;=15,"×",IF(ISBLANK('対象者リスト(従前分)'!$D18),"",IF(AND('対象者リスト(追加補助分2)'!DG$6&gt;='対象者リスト(従前分)'!$D18,'対象者リスト(追加補助分2)'!DG$6&lt;='対象者リスト(従前分)'!$E18),"○","×")))</f>
        <v/>
      </c>
      <c r="DH18" s="64" t="str">
        <f ca="1">IF(COUNTIF(INDIRECT(ADDRESS(ROW(),3)&amp;":"&amp;ADDRESS(ROW(),COLUMN()-1)),"○")&gt;=15,"×",IF(ISBLANK('対象者リスト(従前分)'!$D18),"",IF(AND('対象者リスト(追加補助分2)'!DH$6&gt;='対象者リスト(従前分)'!$D18,'対象者リスト(追加補助分2)'!DH$6&lt;='対象者リスト(従前分)'!$E18),"○","×")))</f>
        <v/>
      </c>
      <c r="DI18" s="64" t="str">
        <f ca="1">IF(COUNTIF(INDIRECT(ADDRESS(ROW(),3)&amp;":"&amp;ADDRESS(ROW(),COLUMN()-1)),"○")&gt;=15,"×",IF(ISBLANK('対象者リスト(従前分)'!$D18),"",IF(AND('対象者リスト(追加補助分2)'!DI$6&gt;='対象者リスト(従前分)'!$D18,'対象者リスト(追加補助分2)'!DI$6&lt;='対象者リスト(従前分)'!$E18),"○","×")))</f>
        <v/>
      </c>
      <c r="DJ18" s="64" t="str">
        <f ca="1">IF(COUNTIF(INDIRECT(ADDRESS(ROW(),3)&amp;":"&amp;ADDRESS(ROW(),COLUMN()-1)),"○")&gt;=15,"×",IF(ISBLANK('対象者リスト(従前分)'!$D18),"",IF(AND('対象者リスト(追加補助分2)'!DJ$6&gt;='対象者リスト(従前分)'!$D18,'対象者リスト(追加補助分2)'!DJ$6&lt;='対象者リスト(従前分)'!$E18),"○","×")))</f>
        <v/>
      </c>
      <c r="DK18" s="64" t="str">
        <f ca="1">IF(COUNTIF(INDIRECT(ADDRESS(ROW(),3)&amp;":"&amp;ADDRESS(ROW(),COLUMN()-1)),"○")&gt;=15,"×",IF(ISBLANK('対象者リスト(従前分)'!$D18),"",IF(AND('対象者リスト(追加補助分2)'!DK$6&gt;='対象者リスト(従前分)'!$D18,'対象者リスト(追加補助分2)'!DK$6&lt;='対象者リスト(従前分)'!$E18),"○","×")))</f>
        <v/>
      </c>
      <c r="DL18" s="64" t="str">
        <f ca="1">IF(COUNTIF(INDIRECT(ADDRESS(ROW(),3)&amp;":"&amp;ADDRESS(ROW(),COLUMN()-1)),"○")&gt;=15,"×",IF(ISBLANK('対象者リスト(従前分)'!$D18),"",IF(AND('対象者リスト(追加補助分2)'!DL$6&gt;='対象者リスト(従前分)'!$D18,'対象者リスト(追加補助分2)'!DL$6&lt;='対象者リスト(従前分)'!$E18),"○","×")))</f>
        <v/>
      </c>
      <c r="DM18" s="72" t="str">
        <f ca="1">IF(COUNTIF(INDIRECT(ADDRESS(ROW(),3)&amp;":"&amp;ADDRESS(ROW(),COLUMN()-1)),"○")&gt;=15,"×",IF(ISBLANK('対象者リスト(従前分)'!$D18),"",IF(AND('対象者リスト(追加補助分2)'!DM$6&gt;='対象者リスト(従前分)'!$D18,'対象者リスト(追加補助分2)'!DM$6&lt;='対象者リスト(従前分)'!$E18),"○","×")))</f>
        <v/>
      </c>
      <c r="DN18" s="73" t="str">
        <f ca="1">IF(COUNTIF(INDIRECT(ADDRESS(ROW(),3)&amp;":"&amp;ADDRESS(ROW(),COLUMN()-1)),"○")&gt;=15,"×",IF(ISBLANK('対象者リスト(従前分)'!$D18),"",IF(AND('対象者リスト(追加補助分2)'!DN$6&gt;='対象者リスト(従前分)'!$D18,'対象者リスト(追加補助分2)'!DN$6&lt;='対象者リスト(従前分)'!$E18),"○","×")))</f>
        <v/>
      </c>
      <c r="DO18" s="64" t="str">
        <f ca="1">IF(COUNTIF(INDIRECT(ADDRESS(ROW(),3)&amp;":"&amp;ADDRESS(ROW(),COLUMN()-1)),"○")&gt;=15,"×",IF(ISBLANK('対象者リスト(従前分)'!$D18),"",IF(AND('対象者リスト(追加補助分2)'!DO$6&gt;='対象者リスト(従前分)'!$D18,'対象者リスト(追加補助分2)'!DO$6&lt;='対象者リスト(従前分)'!$E18),"○","×")))</f>
        <v/>
      </c>
      <c r="DP18" s="64" t="str">
        <f ca="1">IF(COUNTIF(INDIRECT(ADDRESS(ROW(),3)&amp;":"&amp;ADDRESS(ROW(),COLUMN()-1)),"○")&gt;=15,"×",IF(ISBLANK('対象者リスト(従前分)'!$D18),"",IF(AND('対象者リスト(追加補助分2)'!DP$6&gt;='対象者リスト(従前分)'!$D18,'対象者リスト(追加補助分2)'!DP$6&lt;='対象者リスト(従前分)'!$E18),"○","×")))</f>
        <v/>
      </c>
      <c r="DQ18" s="64" t="str">
        <f ca="1">IF(COUNTIF(INDIRECT(ADDRESS(ROW(),3)&amp;":"&amp;ADDRESS(ROW(),COLUMN()-1)),"○")&gt;=15,"×",IF(ISBLANK('対象者リスト(従前分)'!$D18),"",IF(AND('対象者リスト(追加補助分2)'!DQ$6&gt;='対象者リスト(従前分)'!$D18,'対象者リスト(追加補助分2)'!DQ$6&lt;='対象者リスト(従前分)'!$E18),"○","×")))</f>
        <v/>
      </c>
      <c r="DR18" s="64" t="str">
        <f ca="1">IF(COUNTIF(INDIRECT(ADDRESS(ROW(),3)&amp;":"&amp;ADDRESS(ROW(),COLUMN()-1)),"○")&gt;=15,"×",IF(ISBLANK('対象者リスト(従前分)'!$D18),"",IF(AND('対象者リスト(追加補助分2)'!DR$6&gt;='対象者リスト(従前分)'!$D18,'対象者リスト(追加補助分2)'!DR$6&lt;='対象者リスト(従前分)'!$E18),"○","×")))</f>
        <v/>
      </c>
      <c r="DS18" s="64" t="str">
        <f ca="1">IF(COUNTIF(INDIRECT(ADDRESS(ROW(),3)&amp;":"&amp;ADDRESS(ROW(),COLUMN()-1)),"○")&gt;=15,"×",IF(ISBLANK('対象者リスト(従前分)'!$D18),"",IF(AND('対象者リスト(追加補助分2)'!DS$6&gt;='対象者リスト(従前分)'!$D18,'対象者リスト(追加補助分2)'!DS$6&lt;='対象者リスト(従前分)'!$E18),"○","×")))</f>
        <v/>
      </c>
      <c r="DT18" s="64" t="str">
        <f ca="1">IF(COUNTIF(INDIRECT(ADDRESS(ROW(),3)&amp;":"&amp;ADDRESS(ROW(),COLUMN()-1)),"○")&gt;=15,"×",IF(ISBLANK('対象者リスト(従前分)'!$D18),"",IF(AND('対象者リスト(追加補助分2)'!DT$6&gt;='対象者リスト(従前分)'!$D18,'対象者リスト(追加補助分2)'!DT$6&lt;='対象者リスト(従前分)'!$E18),"○","×")))</f>
        <v/>
      </c>
      <c r="DU18" s="64" t="str">
        <f ca="1">IF(COUNTIF(INDIRECT(ADDRESS(ROW(),3)&amp;":"&amp;ADDRESS(ROW(),COLUMN()-1)),"○")&gt;=15,"×",IF(ISBLANK('対象者リスト(従前分)'!$D18),"",IF(AND('対象者リスト(追加補助分2)'!DU$6&gt;='対象者リスト(従前分)'!$D18,'対象者リスト(追加補助分2)'!DU$6&lt;='対象者リスト(従前分)'!$E18),"○","×")))</f>
        <v/>
      </c>
      <c r="DV18" s="64" t="str">
        <f ca="1">IF(COUNTIF(INDIRECT(ADDRESS(ROW(),3)&amp;":"&amp;ADDRESS(ROW(),COLUMN()-1)),"○")&gt;=15,"×",IF(ISBLANK('対象者リスト(従前分)'!$D18),"",IF(AND('対象者リスト(追加補助分2)'!DV$6&gt;='対象者リスト(従前分)'!$D18,'対象者リスト(追加補助分2)'!DV$6&lt;='対象者リスト(従前分)'!$E18),"○","×")))</f>
        <v/>
      </c>
      <c r="DW18" s="64" t="str">
        <f ca="1">IF(COUNTIF(INDIRECT(ADDRESS(ROW(),3)&amp;":"&amp;ADDRESS(ROW(),COLUMN()-1)),"○")&gt;=15,"×",IF(ISBLANK('対象者リスト(従前分)'!$D18),"",IF(AND('対象者リスト(追加補助分2)'!DW$6&gt;='対象者リスト(従前分)'!$D18,'対象者リスト(追加補助分2)'!DW$6&lt;='対象者リスト(従前分)'!$E18),"○","×")))</f>
        <v/>
      </c>
      <c r="DX18" s="64" t="str">
        <f ca="1">IF(COUNTIF(INDIRECT(ADDRESS(ROW(),3)&amp;":"&amp;ADDRESS(ROW(),COLUMN()-1)),"○")&gt;=15,"×",IF(ISBLANK('対象者リスト(従前分)'!$D18),"",IF(AND('対象者リスト(追加補助分2)'!DX$6&gt;='対象者リスト(従前分)'!$D18,'対象者リスト(追加補助分2)'!DX$6&lt;='対象者リスト(従前分)'!$E18),"○","×")))</f>
        <v/>
      </c>
      <c r="DY18" s="64" t="str">
        <f ca="1">IF(COUNTIF(INDIRECT(ADDRESS(ROW(),3)&amp;":"&amp;ADDRESS(ROW(),COLUMN()-1)),"○")&gt;=15,"×",IF(ISBLANK('対象者リスト(従前分)'!$D18),"",IF(AND('対象者リスト(追加補助分2)'!DY$6&gt;='対象者リスト(従前分)'!$D18,'対象者リスト(追加補助分2)'!DY$6&lt;='対象者リスト(従前分)'!$E18),"○","×")))</f>
        <v/>
      </c>
      <c r="DZ18" s="64" t="str">
        <f ca="1">IF(COUNTIF(INDIRECT(ADDRESS(ROW(),3)&amp;":"&amp;ADDRESS(ROW(),COLUMN()-1)),"○")&gt;=15,"×",IF(ISBLANK('対象者リスト(従前分)'!$D18),"",IF(AND('対象者リスト(追加補助分2)'!DZ$6&gt;='対象者リスト(従前分)'!$D18,'対象者リスト(追加補助分2)'!DZ$6&lt;='対象者リスト(従前分)'!$E18),"○","×")))</f>
        <v/>
      </c>
      <c r="EA18" s="64" t="str">
        <f ca="1">IF(COUNTIF(INDIRECT(ADDRESS(ROW(),3)&amp;":"&amp;ADDRESS(ROW(),COLUMN()-1)),"○")&gt;=15,"×",IF(ISBLANK('対象者リスト(従前分)'!$D18),"",IF(AND('対象者リスト(追加補助分2)'!EA$6&gt;='対象者リスト(従前分)'!$D18,'対象者リスト(追加補助分2)'!EA$6&lt;='対象者リスト(従前分)'!$E18),"○","×")))</f>
        <v/>
      </c>
      <c r="EB18" s="64" t="str">
        <f ca="1">IF(COUNTIF(INDIRECT(ADDRESS(ROW(),3)&amp;":"&amp;ADDRESS(ROW(),COLUMN()-1)),"○")&gt;=15,"×",IF(ISBLANK('対象者リスト(従前分)'!$D18),"",IF(AND('対象者リスト(追加補助分2)'!EB$6&gt;='対象者リスト(従前分)'!$D18,'対象者リスト(追加補助分2)'!EB$6&lt;='対象者リスト(従前分)'!$E18),"○","×")))</f>
        <v/>
      </c>
      <c r="EC18" s="64" t="str">
        <f ca="1">IF(COUNTIF(INDIRECT(ADDRESS(ROW(),3)&amp;":"&amp;ADDRESS(ROW(),COLUMN()-1)),"○")&gt;=15,"×",IF(ISBLANK('対象者リスト(従前分)'!$D18),"",IF(AND('対象者リスト(追加補助分2)'!EC$6&gt;='対象者リスト(従前分)'!$D18,'対象者リスト(追加補助分2)'!EC$6&lt;='対象者リスト(従前分)'!$E18),"○","×")))</f>
        <v/>
      </c>
      <c r="ED18" s="64" t="str">
        <f ca="1">IF(COUNTIF(INDIRECT(ADDRESS(ROW(),3)&amp;":"&amp;ADDRESS(ROW(),COLUMN()-1)),"○")&gt;=15,"×",IF(ISBLANK('対象者リスト(従前分)'!$D18),"",IF(AND('対象者リスト(追加補助分2)'!ED$6&gt;='対象者リスト(従前分)'!$D18,'対象者リスト(追加補助分2)'!ED$6&lt;='対象者リスト(従前分)'!$E18),"○","×")))</f>
        <v/>
      </c>
      <c r="EE18" s="64" t="str">
        <f ca="1">IF(COUNTIF(INDIRECT(ADDRESS(ROW(),3)&amp;":"&amp;ADDRESS(ROW(),COLUMN()-1)),"○")&gt;=15,"×",IF(ISBLANK('対象者リスト(従前分)'!$D18),"",IF(AND('対象者リスト(追加補助分2)'!EE$6&gt;='対象者リスト(従前分)'!$D18,'対象者リスト(追加補助分2)'!EE$6&lt;='対象者リスト(従前分)'!$E18),"○","×")))</f>
        <v/>
      </c>
      <c r="EF18" s="64" t="str">
        <f ca="1">IF(COUNTIF(INDIRECT(ADDRESS(ROW(),3)&amp;":"&amp;ADDRESS(ROW(),COLUMN()-1)),"○")&gt;=15,"×",IF(ISBLANK('対象者リスト(従前分)'!$D18),"",IF(AND('対象者リスト(追加補助分2)'!EF$6&gt;='対象者リスト(従前分)'!$D18,'対象者リスト(追加補助分2)'!EF$6&lt;='対象者リスト(従前分)'!$E18),"○","×")))</f>
        <v/>
      </c>
      <c r="EG18" s="64" t="str">
        <f ca="1">IF(COUNTIF(INDIRECT(ADDRESS(ROW(),3)&amp;":"&amp;ADDRESS(ROW(),COLUMN()-1)),"○")&gt;=15,"×",IF(ISBLANK('対象者リスト(従前分)'!$D18),"",IF(AND('対象者リスト(追加補助分2)'!EG$6&gt;='対象者リスト(従前分)'!$D18,'対象者リスト(追加補助分2)'!EG$6&lt;='対象者リスト(従前分)'!$E18),"○","×")))</f>
        <v/>
      </c>
      <c r="EH18" s="64" t="str">
        <f ca="1">IF(COUNTIF(INDIRECT(ADDRESS(ROW(),3)&amp;":"&amp;ADDRESS(ROW(),COLUMN()-1)),"○")&gt;=15,"×",IF(ISBLANK('対象者リスト(従前分)'!$D18),"",IF(AND('対象者リスト(追加補助分2)'!EH$6&gt;='対象者リスト(従前分)'!$D18,'対象者リスト(追加補助分2)'!EH$6&lt;='対象者リスト(従前分)'!$E18),"○","×")))</f>
        <v/>
      </c>
      <c r="EI18" s="64" t="str">
        <f ca="1">IF(COUNTIF(INDIRECT(ADDRESS(ROW(),3)&amp;":"&amp;ADDRESS(ROW(),COLUMN()-1)),"○")&gt;=15,"×",IF(ISBLANK('対象者リスト(従前分)'!$D18),"",IF(AND('対象者リスト(追加補助分2)'!EI$6&gt;='対象者リスト(従前分)'!$D18,'対象者リスト(追加補助分2)'!EI$6&lt;='対象者リスト(従前分)'!$E18),"○","×")))</f>
        <v/>
      </c>
      <c r="EJ18" s="64" t="str">
        <f ca="1">IF(COUNTIF(INDIRECT(ADDRESS(ROW(),3)&amp;":"&amp;ADDRESS(ROW(),COLUMN()-1)),"○")&gt;=15,"×",IF(ISBLANK('対象者リスト(従前分)'!$D18),"",IF(AND('対象者リスト(追加補助分2)'!EJ$6&gt;='対象者リスト(従前分)'!$D18,'対象者リスト(追加補助分2)'!EJ$6&lt;='対象者リスト(従前分)'!$E18),"○","×")))</f>
        <v/>
      </c>
      <c r="EK18" s="64" t="str">
        <f ca="1">IF(COUNTIF(INDIRECT(ADDRESS(ROW(),3)&amp;":"&amp;ADDRESS(ROW(),COLUMN()-1)),"○")&gt;=15,"×",IF(ISBLANK('対象者リスト(従前分)'!$D18),"",IF(AND('対象者リスト(追加補助分2)'!EK$6&gt;='対象者リスト(従前分)'!$D18,'対象者リスト(追加補助分2)'!EK$6&lt;='対象者リスト(従前分)'!$E18),"○","×")))</f>
        <v/>
      </c>
      <c r="EL18" s="64" t="str">
        <f ca="1">IF(COUNTIF(INDIRECT(ADDRESS(ROW(),3)&amp;":"&amp;ADDRESS(ROW(),COLUMN()-1)),"○")&gt;=15,"×",IF(ISBLANK('対象者リスト(従前分)'!$D18),"",IF(AND('対象者リスト(追加補助分2)'!EL$6&gt;='対象者リスト(従前分)'!$D18,'対象者リスト(追加補助分2)'!EL$6&lt;='対象者リスト(従前分)'!$E18),"○","×")))</f>
        <v/>
      </c>
      <c r="EM18" s="64" t="str">
        <f ca="1">IF(COUNTIF(INDIRECT(ADDRESS(ROW(),3)&amp;":"&amp;ADDRESS(ROW(),COLUMN()-1)),"○")&gt;=15,"×",IF(ISBLANK('対象者リスト(従前分)'!$D18),"",IF(AND('対象者リスト(追加補助分2)'!EM$6&gt;='対象者リスト(従前分)'!$D18,'対象者リスト(追加補助分2)'!EM$6&lt;='対象者リスト(従前分)'!$E18),"○","×")))</f>
        <v/>
      </c>
      <c r="EN18" s="64" t="str">
        <f ca="1">IF(COUNTIF(INDIRECT(ADDRESS(ROW(),3)&amp;":"&amp;ADDRESS(ROW(),COLUMN()-1)),"○")&gt;=15,"×",IF(ISBLANK('対象者リスト(従前分)'!$D18),"",IF(AND('対象者リスト(追加補助分2)'!EN$6&gt;='対象者リスト(従前分)'!$D18,'対象者リスト(追加補助分2)'!EN$6&lt;='対象者リスト(従前分)'!$E18),"○","×")))</f>
        <v/>
      </c>
      <c r="EO18" s="64" t="str">
        <f ca="1">IF(COUNTIF(INDIRECT(ADDRESS(ROW(),3)&amp;":"&amp;ADDRESS(ROW(),COLUMN()-1)),"○")&gt;=15,"×",IF(ISBLANK('対象者リスト(従前分)'!$D18),"",IF(AND('対象者リスト(追加補助分2)'!EO$6&gt;='対象者リスト(従前分)'!$D18,'対象者リスト(追加補助分2)'!EO$6&lt;='対象者リスト(従前分)'!$E18),"○","×")))</f>
        <v/>
      </c>
      <c r="EP18" s="64" t="str">
        <f ca="1">IF(COUNTIF(INDIRECT(ADDRESS(ROW(),3)&amp;":"&amp;ADDRESS(ROW(),COLUMN()-1)),"○")&gt;=15,"×",IF(ISBLANK('対象者リスト(従前分)'!$D18),"",IF(AND('対象者リスト(追加補助分2)'!EP$6&gt;='対象者リスト(従前分)'!$D18,'対象者リスト(追加補助分2)'!EP$6&lt;='対象者リスト(従前分)'!$E18),"○","×")))</f>
        <v/>
      </c>
      <c r="EQ18" s="64" t="str">
        <f ca="1">IF(COUNTIF(INDIRECT(ADDRESS(ROW(),3)&amp;":"&amp;ADDRESS(ROW(),COLUMN()-1)),"○")&gt;=15,"×",IF(ISBLANK('対象者リスト(従前分)'!$D18),"",IF(AND('対象者リスト(追加補助分2)'!EQ$6&gt;='対象者リスト(従前分)'!$D18,'対象者リスト(追加補助分2)'!EQ$6&lt;='対象者リスト(従前分)'!$E18),"○","×")))</f>
        <v/>
      </c>
      <c r="ER18" s="72" t="str">
        <f ca="1">IF(COUNTIF(INDIRECT(ADDRESS(ROW(),3)&amp;":"&amp;ADDRESS(ROW(),COLUMN()-1)),"○")&gt;=15,"×",IF(ISBLANK('対象者リスト(従前分)'!$D18),"",IF(AND('対象者リスト(追加補助分2)'!ER$6&gt;='対象者リスト(従前分)'!$D18,'対象者リスト(追加補助分2)'!ER$6&lt;='対象者リスト(従前分)'!$E18),"○","×")))</f>
        <v/>
      </c>
      <c r="ES18" s="73" t="str">
        <f ca="1">IF(COUNTIF(INDIRECT(ADDRESS(ROW(),3)&amp;":"&amp;ADDRESS(ROW(),COLUMN()-1)),"○")&gt;=15,"×",IF(ISBLANK('対象者リスト(従前分)'!$D18),"",IF(AND('対象者リスト(追加補助分2)'!ES$6&gt;='対象者リスト(従前分)'!$D18,'対象者リスト(追加補助分2)'!ES$6&lt;='対象者リスト(従前分)'!$E18),"○","×")))</f>
        <v/>
      </c>
      <c r="ET18" s="64" t="str">
        <f ca="1">IF(COUNTIF(INDIRECT(ADDRESS(ROW(),3)&amp;":"&amp;ADDRESS(ROW(),COLUMN()-1)),"○")&gt;=15,"×",IF(ISBLANK('対象者リスト(従前分)'!$D18),"",IF(AND('対象者リスト(追加補助分2)'!ET$6&gt;='対象者リスト(従前分)'!$D18,'対象者リスト(追加補助分2)'!ET$6&lt;='対象者リスト(従前分)'!$E18),"○","×")))</f>
        <v/>
      </c>
      <c r="EU18" s="64" t="str">
        <f ca="1">IF(COUNTIF(INDIRECT(ADDRESS(ROW(),3)&amp;":"&amp;ADDRESS(ROW(),COLUMN()-1)),"○")&gt;=15,"×",IF(ISBLANK('対象者リスト(従前分)'!$D18),"",IF(AND('対象者リスト(追加補助分2)'!EU$6&gt;='対象者リスト(従前分)'!$D18,'対象者リスト(追加補助分2)'!EU$6&lt;='対象者リスト(従前分)'!$E18),"○","×")))</f>
        <v/>
      </c>
      <c r="EV18" s="64" t="str">
        <f ca="1">IF(COUNTIF(INDIRECT(ADDRESS(ROW(),3)&amp;":"&amp;ADDRESS(ROW(),COLUMN()-1)),"○")&gt;=15,"×",IF(ISBLANK('対象者リスト(従前分)'!$D18),"",IF(AND('対象者リスト(追加補助分2)'!EV$6&gt;='対象者リスト(従前分)'!$D18,'対象者リスト(追加補助分2)'!EV$6&lt;='対象者リスト(従前分)'!$E18),"○","×")))</f>
        <v/>
      </c>
      <c r="EW18" s="64" t="str">
        <f ca="1">IF(COUNTIF(INDIRECT(ADDRESS(ROW(),3)&amp;":"&amp;ADDRESS(ROW(),COLUMN()-1)),"○")&gt;=15,"×",IF(ISBLANK('対象者リスト(従前分)'!$D18),"",IF(AND('対象者リスト(追加補助分2)'!EW$6&gt;='対象者リスト(従前分)'!$D18,'対象者リスト(追加補助分2)'!EW$6&lt;='対象者リスト(従前分)'!$E18),"○","×")))</f>
        <v/>
      </c>
      <c r="EX18" s="64" t="str">
        <f ca="1">IF(COUNTIF(INDIRECT(ADDRESS(ROW(),3)&amp;":"&amp;ADDRESS(ROW(),COLUMN()-1)),"○")&gt;=15,"×",IF(ISBLANK('対象者リスト(従前分)'!$D18),"",IF(AND('対象者リスト(追加補助分2)'!EX$6&gt;='対象者リスト(従前分)'!$D18,'対象者リスト(追加補助分2)'!EX$6&lt;='対象者リスト(従前分)'!$E18),"○","×")))</f>
        <v/>
      </c>
      <c r="EY18" s="64" t="str">
        <f ca="1">IF(COUNTIF(INDIRECT(ADDRESS(ROW(),3)&amp;":"&amp;ADDRESS(ROW(),COLUMN()-1)),"○")&gt;=15,"×",IF(ISBLANK('対象者リスト(従前分)'!$D18),"",IF(AND('対象者リスト(追加補助分2)'!EY$6&gt;='対象者リスト(従前分)'!$D18,'対象者リスト(追加補助分2)'!EY$6&lt;='対象者リスト(従前分)'!$E18),"○","×")))</f>
        <v/>
      </c>
      <c r="EZ18" s="64" t="str">
        <f ca="1">IF(COUNTIF(INDIRECT(ADDRESS(ROW(),3)&amp;":"&amp;ADDRESS(ROW(),COLUMN()-1)),"○")&gt;=15,"×",IF(ISBLANK('対象者リスト(従前分)'!$D18),"",IF(AND('対象者リスト(追加補助分2)'!EZ$6&gt;='対象者リスト(従前分)'!$D18,'対象者リスト(追加補助分2)'!EZ$6&lt;='対象者リスト(従前分)'!$E18),"○","×")))</f>
        <v/>
      </c>
      <c r="FA18" s="64" t="str">
        <f ca="1">IF(COUNTIF(INDIRECT(ADDRESS(ROW(),3)&amp;":"&amp;ADDRESS(ROW(),COLUMN()-1)),"○")&gt;=15,"×",IF(ISBLANK('対象者リスト(従前分)'!$D18),"",IF(AND('対象者リスト(追加補助分2)'!FA$6&gt;='対象者リスト(従前分)'!$D18,'対象者リスト(追加補助分2)'!FA$6&lt;='対象者リスト(従前分)'!$E18),"○","×")))</f>
        <v/>
      </c>
      <c r="FB18" s="64" t="str">
        <f ca="1">IF(COUNTIF(INDIRECT(ADDRESS(ROW(),3)&amp;":"&amp;ADDRESS(ROW(),COLUMN()-1)),"○")&gt;=15,"×",IF(ISBLANK('対象者リスト(従前分)'!$D18),"",IF(AND('対象者リスト(追加補助分2)'!FB$6&gt;='対象者リスト(従前分)'!$D18,'対象者リスト(追加補助分2)'!FB$6&lt;='対象者リスト(従前分)'!$E18),"○","×")))</f>
        <v/>
      </c>
      <c r="FC18" s="64" t="str">
        <f ca="1">IF(COUNTIF(INDIRECT(ADDRESS(ROW(),3)&amp;":"&amp;ADDRESS(ROW(),COLUMN()-1)),"○")&gt;=15,"×",IF(ISBLANK('対象者リスト(従前分)'!$D18),"",IF(AND('対象者リスト(追加補助分2)'!FC$6&gt;='対象者リスト(従前分)'!$D18,'対象者リスト(追加補助分2)'!FC$6&lt;='対象者リスト(従前分)'!$E18),"○","×")))</f>
        <v/>
      </c>
      <c r="FD18" s="64" t="str">
        <f ca="1">IF(COUNTIF(INDIRECT(ADDRESS(ROW(),3)&amp;":"&amp;ADDRESS(ROW(),COLUMN()-1)),"○")&gt;=15,"×",IF(ISBLANK('対象者リスト(従前分)'!$D18),"",IF(AND('対象者リスト(追加補助分2)'!FD$6&gt;='対象者リスト(従前分)'!$D18,'対象者リスト(追加補助分2)'!FD$6&lt;='対象者リスト(従前分)'!$E18),"○","×")))</f>
        <v/>
      </c>
      <c r="FE18" s="64" t="str">
        <f ca="1">IF(COUNTIF(INDIRECT(ADDRESS(ROW(),3)&amp;":"&amp;ADDRESS(ROW(),COLUMN()-1)),"○")&gt;=15,"×",IF(ISBLANK('対象者リスト(従前分)'!$D18),"",IF(AND('対象者リスト(追加補助分2)'!FE$6&gt;='対象者リスト(従前分)'!$D18,'対象者リスト(追加補助分2)'!FE$6&lt;='対象者リスト(従前分)'!$E18),"○","×")))</f>
        <v/>
      </c>
      <c r="FF18" s="64" t="str">
        <f ca="1">IF(COUNTIF(INDIRECT(ADDRESS(ROW(),3)&amp;":"&amp;ADDRESS(ROW(),COLUMN()-1)),"○")&gt;=15,"×",IF(ISBLANK('対象者リスト(従前分)'!$D18),"",IF(AND('対象者リスト(追加補助分2)'!FF$6&gt;='対象者リスト(従前分)'!$D18,'対象者リスト(追加補助分2)'!FF$6&lt;='対象者リスト(従前分)'!$E18),"○","×")))</f>
        <v/>
      </c>
      <c r="FG18" s="64" t="str">
        <f ca="1">IF(COUNTIF(INDIRECT(ADDRESS(ROW(),3)&amp;":"&amp;ADDRESS(ROW(),COLUMN()-1)),"○")&gt;=15,"×",IF(ISBLANK('対象者リスト(従前分)'!$D18),"",IF(AND('対象者リスト(追加補助分2)'!FG$6&gt;='対象者リスト(従前分)'!$D18,'対象者リスト(追加補助分2)'!FG$6&lt;='対象者リスト(従前分)'!$E18),"○","×")))</f>
        <v/>
      </c>
      <c r="FH18" s="64" t="str">
        <f ca="1">IF(COUNTIF(INDIRECT(ADDRESS(ROW(),3)&amp;":"&amp;ADDRESS(ROW(),COLUMN()-1)),"○")&gt;=15,"×",IF(ISBLANK('対象者リスト(従前分)'!$D18),"",IF(AND('対象者リスト(追加補助分2)'!FH$6&gt;='対象者リスト(従前分)'!$D18,'対象者リスト(追加補助分2)'!FH$6&lt;='対象者リスト(従前分)'!$E18),"○","×")))</f>
        <v/>
      </c>
      <c r="FI18" s="64" t="str">
        <f ca="1">IF(COUNTIF(INDIRECT(ADDRESS(ROW(),3)&amp;":"&amp;ADDRESS(ROW(),COLUMN()-1)),"○")&gt;=15,"×",IF(ISBLANK('対象者リスト(従前分)'!$D18),"",IF(AND('対象者リスト(追加補助分2)'!FI$6&gt;='対象者リスト(従前分)'!$D18,'対象者リスト(追加補助分2)'!FI$6&lt;='対象者リスト(従前分)'!$E18),"○","×")))</f>
        <v/>
      </c>
      <c r="FJ18" s="64" t="str">
        <f ca="1">IF(COUNTIF(INDIRECT(ADDRESS(ROW(),3)&amp;":"&amp;ADDRESS(ROW(),COLUMN()-1)),"○")&gt;=15,"×",IF(ISBLANK('対象者リスト(従前分)'!$D18),"",IF(AND('対象者リスト(追加補助分2)'!FJ$6&gt;='対象者リスト(従前分)'!$D18,'対象者リスト(追加補助分2)'!FJ$6&lt;='対象者リスト(従前分)'!$E18),"○","×")))</f>
        <v/>
      </c>
      <c r="FK18" s="64" t="str">
        <f ca="1">IF(COUNTIF(INDIRECT(ADDRESS(ROW(),3)&amp;":"&amp;ADDRESS(ROW(),COLUMN()-1)),"○")&gt;=15,"×",IF(ISBLANK('対象者リスト(従前分)'!$D18),"",IF(AND('対象者リスト(追加補助分2)'!FK$6&gt;='対象者リスト(従前分)'!$D18,'対象者リスト(追加補助分2)'!FK$6&lt;='対象者リスト(従前分)'!$E18),"○","×")))</f>
        <v/>
      </c>
      <c r="FL18" s="64" t="str">
        <f ca="1">IF(COUNTIF(INDIRECT(ADDRESS(ROW(),3)&amp;":"&amp;ADDRESS(ROW(),COLUMN()-1)),"○")&gt;=15,"×",IF(ISBLANK('対象者リスト(従前分)'!$D18),"",IF(AND('対象者リスト(追加補助分2)'!FL$6&gt;='対象者リスト(従前分)'!$D18,'対象者リスト(追加補助分2)'!FL$6&lt;='対象者リスト(従前分)'!$E18),"○","×")))</f>
        <v/>
      </c>
      <c r="FM18" s="64" t="str">
        <f ca="1">IF(COUNTIF(INDIRECT(ADDRESS(ROW(),3)&amp;":"&amp;ADDRESS(ROW(),COLUMN()-1)),"○")&gt;=15,"×",IF(ISBLANK('対象者リスト(従前分)'!$D18),"",IF(AND('対象者リスト(追加補助分2)'!FM$6&gt;='対象者リスト(従前分)'!$D18,'対象者リスト(追加補助分2)'!FM$6&lt;='対象者リスト(従前分)'!$E18),"○","×")))</f>
        <v/>
      </c>
      <c r="FN18" s="64" t="str">
        <f ca="1">IF(COUNTIF(INDIRECT(ADDRESS(ROW(),3)&amp;":"&amp;ADDRESS(ROW(),COLUMN()-1)),"○")&gt;=15,"×",IF(ISBLANK('対象者リスト(従前分)'!$D18),"",IF(AND('対象者リスト(追加補助分2)'!FN$6&gt;='対象者リスト(従前分)'!$D18,'対象者リスト(追加補助分2)'!FN$6&lt;='対象者リスト(従前分)'!$E18),"○","×")))</f>
        <v/>
      </c>
      <c r="FO18" s="64" t="str">
        <f ca="1">IF(COUNTIF(INDIRECT(ADDRESS(ROW(),3)&amp;":"&amp;ADDRESS(ROW(),COLUMN()-1)),"○")&gt;=15,"×",IF(ISBLANK('対象者リスト(従前分)'!$D18),"",IF(AND('対象者リスト(追加補助分2)'!FO$6&gt;='対象者リスト(従前分)'!$D18,'対象者リスト(追加補助分2)'!FO$6&lt;='対象者リスト(従前分)'!$E18),"○","×")))</f>
        <v/>
      </c>
      <c r="FP18" s="64" t="str">
        <f ca="1">IF(COUNTIF(INDIRECT(ADDRESS(ROW(),3)&amp;":"&amp;ADDRESS(ROW(),COLUMN()-1)),"○")&gt;=15,"×",IF(ISBLANK('対象者リスト(従前分)'!$D18),"",IF(AND('対象者リスト(追加補助分2)'!FP$6&gt;='対象者リスト(従前分)'!$D18,'対象者リスト(追加補助分2)'!FP$6&lt;='対象者リスト(従前分)'!$E18),"○","×")))</f>
        <v/>
      </c>
      <c r="FQ18" s="64" t="str">
        <f ca="1">IF(COUNTIF(INDIRECT(ADDRESS(ROW(),3)&amp;":"&amp;ADDRESS(ROW(),COLUMN()-1)),"○")&gt;=15,"×",IF(ISBLANK('対象者リスト(従前分)'!$D18),"",IF(AND('対象者リスト(追加補助分2)'!FQ$6&gt;='対象者リスト(従前分)'!$D18,'対象者リスト(追加補助分2)'!FQ$6&lt;='対象者リスト(従前分)'!$E18),"○","×")))</f>
        <v/>
      </c>
      <c r="FR18" s="64" t="str">
        <f ca="1">IF(COUNTIF(INDIRECT(ADDRESS(ROW(),3)&amp;":"&amp;ADDRESS(ROW(),COLUMN()-1)),"○")&gt;=15,"×",IF(ISBLANK('対象者リスト(従前分)'!$D18),"",IF(AND('対象者リスト(追加補助分2)'!FR$6&gt;='対象者リスト(従前分)'!$D18,'対象者リスト(追加補助分2)'!FR$6&lt;='対象者リスト(従前分)'!$E18),"○","×")))</f>
        <v/>
      </c>
      <c r="FS18" s="64" t="str">
        <f ca="1">IF(COUNTIF(INDIRECT(ADDRESS(ROW(),3)&amp;":"&amp;ADDRESS(ROW(),COLUMN()-1)),"○")&gt;=15,"×",IF(ISBLANK('対象者リスト(従前分)'!$D18),"",IF(AND('対象者リスト(追加補助分2)'!FS$6&gt;='対象者リスト(従前分)'!$D18,'対象者リスト(追加補助分2)'!FS$6&lt;='対象者リスト(従前分)'!$E18),"○","×")))</f>
        <v/>
      </c>
      <c r="FT18" s="64" t="str">
        <f ca="1">IF(COUNTIF(INDIRECT(ADDRESS(ROW(),3)&amp;":"&amp;ADDRESS(ROW(),COLUMN()-1)),"○")&gt;=15,"×",IF(ISBLANK('対象者リスト(従前分)'!$D18),"",IF(AND('対象者リスト(追加補助分2)'!FT$6&gt;='対象者リスト(従前分)'!$D18,'対象者リスト(追加補助分2)'!FT$6&lt;='対象者リスト(従前分)'!$E18),"○","×")))</f>
        <v/>
      </c>
      <c r="FU18" s="64" t="str">
        <f ca="1">IF(COUNTIF(INDIRECT(ADDRESS(ROW(),3)&amp;":"&amp;ADDRESS(ROW(),COLUMN()-1)),"○")&gt;=15,"×",IF(ISBLANK('対象者リスト(従前分)'!$D18),"",IF(AND('対象者リスト(追加補助分2)'!FU$6&gt;='対象者リスト(従前分)'!$D18,'対象者リスト(追加補助分2)'!FU$6&lt;='対象者リスト(従前分)'!$E18),"○","×")))</f>
        <v/>
      </c>
      <c r="FV18" s="64" t="str">
        <f ca="1">IF(COUNTIF(INDIRECT(ADDRESS(ROW(),3)&amp;":"&amp;ADDRESS(ROW(),COLUMN()-1)),"○")&gt;=15,"×",IF(ISBLANK('対象者リスト(従前分)'!$D18),"",IF(AND('対象者リスト(追加補助分2)'!FV$6&gt;='対象者リスト(従前分)'!$D18,'対象者リスト(追加補助分2)'!FV$6&lt;='対象者リスト(従前分)'!$E18),"○","×")))</f>
        <v/>
      </c>
      <c r="FW18" s="73" t="str">
        <f ca="1">IF(COUNTIF(INDIRECT(ADDRESS(ROW(),3)&amp;":"&amp;ADDRESS(ROW(),COLUMN()-1)),"○")&gt;=15,"×",IF(ISBLANK('対象者リスト(従前分)'!$D18),"",IF(AND('対象者リスト(追加補助分2)'!FW$6&gt;='対象者リスト(従前分)'!$D18,'対象者リスト(追加補助分2)'!FW$6&lt;='対象者リスト(従前分)'!$E18),"○","×")))</f>
        <v/>
      </c>
      <c r="FX18" s="64" t="str">
        <f ca="1">IF(COUNTIF(INDIRECT(ADDRESS(ROW(),3)&amp;":"&amp;ADDRESS(ROW(),COLUMN()-1)),"○")&gt;=15,"×",IF(ISBLANK('対象者リスト(従前分)'!$D18),"",IF(AND('対象者リスト(追加補助分2)'!FX$6&gt;='対象者リスト(従前分)'!$D18,'対象者リスト(追加補助分2)'!FX$6&lt;='対象者リスト(従前分)'!$E18),"○","×")))</f>
        <v/>
      </c>
      <c r="FY18" s="64" t="str">
        <f ca="1">IF(COUNTIF(INDIRECT(ADDRESS(ROW(),3)&amp;":"&amp;ADDRESS(ROW(),COLUMN()-1)),"○")&gt;=15,"×",IF(ISBLANK('対象者リスト(従前分)'!$D18),"",IF(AND('対象者リスト(追加補助分2)'!FY$6&gt;='対象者リスト(従前分)'!$D18,'対象者リスト(追加補助分2)'!FY$6&lt;='対象者リスト(従前分)'!$E18),"○","×")))</f>
        <v/>
      </c>
      <c r="FZ18" s="64" t="str">
        <f ca="1">IF(COUNTIF(INDIRECT(ADDRESS(ROW(),3)&amp;":"&amp;ADDRESS(ROW(),COLUMN()-1)),"○")&gt;=15,"×",IF(ISBLANK('対象者リスト(従前分)'!$D18),"",IF(AND('対象者リスト(追加補助分2)'!FZ$6&gt;='対象者リスト(従前分)'!$D18,'対象者リスト(追加補助分2)'!FZ$6&lt;='対象者リスト(従前分)'!$E18),"○","×")))</f>
        <v/>
      </c>
      <c r="GA18" s="64" t="str">
        <f ca="1">IF(COUNTIF(INDIRECT(ADDRESS(ROW(),3)&amp;":"&amp;ADDRESS(ROW(),COLUMN()-1)),"○")&gt;=15,"×",IF(ISBLANK('対象者リスト(従前分)'!$D18),"",IF(AND('対象者リスト(追加補助分2)'!GA$6&gt;='対象者リスト(従前分)'!$D18,'対象者リスト(追加補助分2)'!GA$6&lt;='対象者リスト(従前分)'!$E18),"○","×")))</f>
        <v/>
      </c>
      <c r="GB18" s="64" t="str">
        <f ca="1">IF(COUNTIF(INDIRECT(ADDRESS(ROW(),3)&amp;":"&amp;ADDRESS(ROW(),COLUMN()-1)),"○")&gt;=15,"×",IF(ISBLANK('対象者リスト(従前分)'!$D18),"",IF(AND('対象者リスト(追加補助分2)'!GB$6&gt;='対象者リスト(従前分)'!$D18,'対象者リスト(追加補助分2)'!GB$6&lt;='対象者リスト(従前分)'!$E18),"○","×")))</f>
        <v/>
      </c>
      <c r="GC18" s="64" t="str">
        <f ca="1">IF(COUNTIF(INDIRECT(ADDRESS(ROW(),3)&amp;":"&amp;ADDRESS(ROW(),COLUMN()-1)),"○")&gt;=15,"×",IF(ISBLANK('対象者リスト(従前分)'!$D18),"",IF(AND('対象者リスト(追加補助分2)'!GC$6&gt;='対象者リスト(従前分)'!$D18,'対象者リスト(追加補助分2)'!GC$6&lt;='対象者リスト(従前分)'!$E18),"○","×")))</f>
        <v/>
      </c>
      <c r="GD18" s="64" t="str">
        <f ca="1">IF(COUNTIF(INDIRECT(ADDRESS(ROW(),3)&amp;":"&amp;ADDRESS(ROW(),COLUMN()-1)),"○")&gt;=15,"×",IF(ISBLANK('対象者リスト(従前分)'!$D18),"",IF(AND('対象者リスト(追加補助分2)'!GD$6&gt;='対象者リスト(従前分)'!$D18,'対象者リスト(追加補助分2)'!GD$6&lt;='対象者リスト(従前分)'!$E18),"○","×")))</f>
        <v/>
      </c>
      <c r="GE18" s="64" t="str">
        <f ca="1">IF(COUNTIF(INDIRECT(ADDRESS(ROW(),3)&amp;":"&amp;ADDRESS(ROW(),COLUMN()-1)),"○")&gt;=15,"×",IF(ISBLANK('対象者リスト(従前分)'!$D18),"",IF(AND('対象者リスト(追加補助分2)'!GE$6&gt;='対象者リスト(従前分)'!$D18,'対象者リスト(追加補助分2)'!GE$6&lt;='対象者リスト(従前分)'!$E18),"○","×")))</f>
        <v/>
      </c>
      <c r="GF18" s="64" t="str">
        <f ca="1">IF(COUNTIF(INDIRECT(ADDRESS(ROW(),3)&amp;":"&amp;ADDRESS(ROW(),COLUMN()-1)),"○")&gt;=15,"×",IF(ISBLANK('対象者リスト(従前分)'!$D18),"",IF(AND('対象者リスト(追加補助分2)'!GF$6&gt;='対象者リスト(従前分)'!$D18,'対象者リスト(追加補助分2)'!GF$6&lt;='対象者リスト(従前分)'!$E18),"○","×")))</f>
        <v/>
      </c>
      <c r="GG18" s="64" t="str">
        <f ca="1">IF(COUNTIF(INDIRECT(ADDRESS(ROW(),3)&amp;":"&amp;ADDRESS(ROW(),COLUMN()-1)),"○")&gt;=15,"×",IF(ISBLANK('対象者リスト(従前分)'!$D18),"",IF(AND('対象者リスト(追加補助分2)'!GG$6&gt;='対象者リスト(従前分)'!$D18,'対象者リスト(追加補助分2)'!GG$6&lt;='対象者リスト(従前分)'!$E18),"○","×")))</f>
        <v/>
      </c>
      <c r="GH18" s="64" t="str">
        <f ca="1">IF(COUNTIF(INDIRECT(ADDRESS(ROW(),3)&amp;":"&amp;ADDRESS(ROW(),COLUMN()-1)),"○")&gt;=15,"×",IF(ISBLANK('対象者リスト(従前分)'!$D18),"",IF(AND('対象者リスト(追加補助分2)'!GH$6&gt;='対象者リスト(従前分)'!$D18,'対象者リスト(追加補助分2)'!GH$6&lt;='対象者リスト(従前分)'!$E18),"○","×")))</f>
        <v/>
      </c>
      <c r="GI18" s="64" t="str">
        <f ca="1">IF(COUNTIF(INDIRECT(ADDRESS(ROW(),3)&amp;":"&amp;ADDRESS(ROW(),COLUMN()-1)),"○")&gt;=15,"×",IF(ISBLANK('対象者リスト(従前分)'!$D18),"",IF(AND('対象者リスト(追加補助分2)'!GI$6&gt;='対象者リスト(従前分)'!$D18,'対象者リスト(追加補助分2)'!GI$6&lt;='対象者リスト(従前分)'!$E18),"○","×")))</f>
        <v/>
      </c>
      <c r="GJ18" s="64" t="str">
        <f ca="1">IF(COUNTIF(INDIRECT(ADDRESS(ROW(),3)&amp;":"&amp;ADDRESS(ROW(),COLUMN()-1)),"○")&gt;=15,"×",IF(ISBLANK('対象者リスト(従前分)'!$D18),"",IF(AND('対象者リスト(追加補助分2)'!GJ$6&gt;='対象者リスト(従前分)'!$D18,'対象者リスト(追加補助分2)'!GJ$6&lt;='対象者リスト(従前分)'!$E18),"○","×")))</f>
        <v/>
      </c>
      <c r="GK18" s="64" t="str">
        <f ca="1">IF(COUNTIF(INDIRECT(ADDRESS(ROW(),3)&amp;":"&amp;ADDRESS(ROW(),COLUMN()-1)),"○")&gt;=15,"×",IF(ISBLANK('対象者リスト(従前分)'!$D18),"",IF(AND('対象者リスト(追加補助分2)'!GK$6&gt;='対象者リスト(従前分)'!$D18,'対象者リスト(追加補助分2)'!GK$6&lt;='対象者リスト(従前分)'!$E18),"○","×")))</f>
        <v/>
      </c>
      <c r="GL18" s="64" t="str">
        <f ca="1">IF(COUNTIF(INDIRECT(ADDRESS(ROW(),3)&amp;":"&amp;ADDRESS(ROW(),COLUMN()-1)),"○")&gt;=15,"×",IF(ISBLANK('対象者リスト(従前分)'!$D18),"",IF(AND('対象者リスト(追加補助分2)'!GL$6&gt;='対象者リスト(従前分)'!$D18,'対象者リスト(追加補助分2)'!GL$6&lt;='対象者リスト(従前分)'!$E18),"○","×")))</f>
        <v/>
      </c>
      <c r="GM18" s="64" t="str">
        <f ca="1">IF(COUNTIF(INDIRECT(ADDRESS(ROW(),3)&amp;":"&amp;ADDRESS(ROW(),COLUMN()-1)),"○")&gt;=15,"×",IF(ISBLANK('対象者リスト(従前分)'!$D18),"",IF(AND('対象者リスト(追加補助分2)'!GM$6&gt;='対象者リスト(従前分)'!$D18,'対象者リスト(追加補助分2)'!GM$6&lt;='対象者リスト(従前分)'!$E18),"○","×")))</f>
        <v/>
      </c>
      <c r="GN18" s="64" t="str">
        <f ca="1">IF(COUNTIF(INDIRECT(ADDRESS(ROW(),3)&amp;":"&amp;ADDRESS(ROW(),COLUMN()-1)),"○")&gt;=15,"×",IF(ISBLANK('対象者リスト(従前分)'!$D18),"",IF(AND('対象者リスト(追加補助分2)'!GN$6&gt;='対象者リスト(従前分)'!$D18,'対象者リスト(追加補助分2)'!GN$6&lt;='対象者リスト(従前分)'!$E18),"○","×")))</f>
        <v/>
      </c>
      <c r="GO18" s="64" t="str">
        <f ca="1">IF(COUNTIF(INDIRECT(ADDRESS(ROW(),3)&amp;":"&amp;ADDRESS(ROW(),COLUMN()-1)),"○")&gt;=15,"×",IF(ISBLANK('対象者リスト(従前分)'!$D18),"",IF(AND('対象者リスト(追加補助分2)'!GO$6&gt;='対象者リスト(従前分)'!$D18,'対象者リスト(追加補助分2)'!GO$6&lt;='対象者リスト(従前分)'!$E18),"○","×")))</f>
        <v/>
      </c>
      <c r="GP18" s="64" t="str">
        <f ca="1">IF(COUNTIF(INDIRECT(ADDRESS(ROW(),3)&amp;":"&amp;ADDRESS(ROW(),COLUMN()-1)),"○")&gt;=15,"×",IF(ISBLANK('対象者リスト(従前分)'!$D18),"",IF(AND('対象者リスト(追加補助分2)'!GP$6&gt;='対象者リスト(従前分)'!$D18,'対象者リスト(追加補助分2)'!GP$6&lt;='対象者リスト(従前分)'!$E18),"○","×")))</f>
        <v/>
      </c>
      <c r="GQ18" s="64" t="str">
        <f ca="1">IF(COUNTIF(INDIRECT(ADDRESS(ROW(),3)&amp;":"&amp;ADDRESS(ROW(),COLUMN()-1)),"○")&gt;=15,"×",IF(ISBLANK('対象者リスト(従前分)'!$D18),"",IF(AND('対象者リスト(追加補助分2)'!GQ$6&gt;='対象者リスト(従前分)'!$D18,'対象者リスト(追加補助分2)'!GQ$6&lt;='対象者リスト(従前分)'!$E18),"○","×")))</f>
        <v/>
      </c>
      <c r="GR18" s="64" t="str">
        <f ca="1">IF(COUNTIF(INDIRECT(ADDRESS(ROW(),3)&amp;":"&amp;ADDRESS(ROW(),COLUMN()-1)),"○")&gt;=15,"×",IF(ISBLANK('対象者リスト(従前分)'!$D18),"",IF(AND('対象者リスト(追加補助分2)'!GR$6&gt;='対象者リスト(従前分)'!$D18,'対象者リスト(追加補助分2)'!GR$6&lt;='対象者リスト(従前分)'!$E18),"○","×")))</f>
        <v/>
      </c>
      <c r="GS18" s="64" t="str">
        <f ca="1">IF(COUNTIF(INDIRECT(ADDRESS(ROW(),3)&amp;":"&amp;ADDRESS(ROW(),COLUMN()-1)),"○")&gt;=15,"×",IF(ISBLANK('対象者リスト(従前分)'!$D18),"",IF(AND('対象者リスト(追加補助分2)'!GS$6&gt;='対象者リスト(従前分)'!$D18,'対象者リスト(追加補助分2)'!GS$6&lt;='対象者リスト(従前分)'!$E18),"○","×")))</f>
        <v/>
      </c>
      <c r="GT18" s="64" t="str">
        <f ca="1">IF(COUNTIF(INDIRECT(ADDRESS(ROW(),3)&amp;":"&amp;ADDRESS(ROW(),COLUMN()-1)),"○")&gt;=15,"×",IF(ISBLANK('対象者リスト(従前分)'!$D18),"",IF(AND('対象者リスト(追加補助分2)'!GT$6&gt;='対象者リスト(従前分)'!$D18,'対象者リスト(追加補助分2)'!GT$6&lt;='対象者リスト(従前分)'!$E18),"○","×")))</f>
        <v/>
      </c>
      <c r="GU18" s="64" t="str">
        <f ca="1">IF(COUNTIF(INDIRECT(ADDRESS(ROW(),3)&amp;":"&amp;ADDRESS(ROW(),COLUMN()-1)),"○")&gt;=15,"×",IF(ISBLANK('対象者リスト(従前分)'!$D18),"",IF(AND('対象者リスト(追加補助分2)'!GU$6&gt;='対象者リスト(従前分)'!$D18,'対象者リスト(追加補助分2)'!GU$6&lt;='対象者リスト(従前分)'!$E18),"○","×")))</f>
        <v/>
      </c>
      <c r="GV18" s="64" t="str">
        <f ca="1">IF(COUNTIF(INDIRECT(ADDRESS(ROW(),3)&amp;":"&amp;ADDRESS(ROW(),COLUMN()-1)),"○")&gt;=15,"×",IF(ISBLANK('対象者リスト(従前分)'!$D18),"",IF(AND('対象者リスト(追加補助分2)'!GV$6&gt;='対象者リスト(従前分)'!$D18,'対象者リスト(追加補助分2)'!GV$6&lt;='対象者リスト(従前分)'!$E18),"○","×")))</f>
        <v/>
      </c>
      <c r="GW18" s="64" t="str">
        <f ca="1">IF(COUNTIF(INDIRECT(ADDRESS(ROW(),3)&amp;":"&amp;ADDRESS(ROW(),COLUMN()-1)),"○")&gt;=15,"×",IF(ISBLANK('対象者リスト(従前分)'!$D18),"",IF(AND('対象者リスト(追加補助分2)'!GW$6&gt;='対象者リスト(従前分)'!$D18,'対象者リスト(追加補助分2)'!GW$6&lt;='対象者リスト(従前分)'!$E18),"○","×")))</f>
        <v/>
      </c>
      <c r="GX18" s="64" t="str">
        <f ca="1">IF(COUNTIF(INDIRECT(ADDRESS(ROW(),3)&amp;":"&amp;ADDRESS(ROW(),COLUMN()-1)),"○")&gt;=15,"×",IF(ISBLANK('対象者リスト(従前分)'!$D18),"",IF(AND('対象者リスト(追加補助分2)'!GX$6&gt;='対象者リスト(従前分)'!$D18,'対象者リスト(追加補助分2)'!GX$6&lt;='対象者リスト(従前分)'!$E18),"○","×")))</f>
        <v/>
      </c>
      <c r="GY18" s="64" t="str">
        <f ca="1">IF(COUNTIF(INDIRECT(ADDRESS(ROW(),3)&amp;":"&amp;ADDRESS(ROW(),COLUMN()-1)),"○")&gt;=15,"×",IF(ISBLANK('対象者リスト(従前分)'!$D18),"",IF(AND('対象者リスト(追加補助分2)'!GY$6&gt;='対象者リスト(従前分)'!$D18,'対象者リスト(追加補助分2)'!GY$6&lt;='対象者リスト(従前分)'!$E18),"○","×")))</f>
        <v/>
      </c>
      <c r="GZ18" s="64" t="str">
        <f ca="1">IF(COUNTIF(INDIRECT(ADDRESS(ROW(),3)&amp;":"&amp;ADDRESS(ROW(),COLUMN()-1)),"○")&gt;=15,"×",IF(ISBLANK('対象者リスト(従前分)'!$D18),"",IF(AND('対象者リスト(追加補助分2)'!GZ$6&gt;='対象者リスト(従前分)'!$D18,'対象者リスト(追加補助分2)'!GZ$6&lt;='対象者リスト(従前分)'!$E18),"○","×")))</f>
        <v/>
      </c>
      <c r="HA18" s="72" t="str">
        <f ca="1">IF(COUNTIF(INDIRECT(ADDRESS(ROW(),3)&amp;":"&amp;ADDRESS(ROW(),COLUMN()-1)),"○")&gt;=15,"×",IF(ISBLANK('対象者リスト(従前分)'!$D18),"",IF(AND('対象者リスト(追加補助分2)'!HA$6&gt;='対象者リスト(従前分)'!$D18,'対象者リスト(追加補助分2)'!HA$6&lt;='対象者リスト(従前分)'!$E18),"○","×")))</f>
        <v/>
      </c>
      <c r="HB18" s="73" t="str">
        <f ca="1">IF(COUNTIF(INDIRECT(ADDRESS(ROW(),3)&amp;":"&amp;ADDRESS(ROW(),COLUMN()-1)),"○")&gt;=15,"×",IF(ISBLANK('対象者リスト(従前分)'!$D18),"",IF(AND('対象者リスト(追加補助分2)'!HB$6&gt;='対象者リスト(従前分)'!$D18,'対象者リスト(追加補助分2)'!HB$6&lt;='対象者リスト(従前分)'!$E18),"○","×")))</f>
        <v/>
      </c>
      <c r="HC18" s="64" t="str">
        <f ca="1">IF(COUNTIF(INDIRECT(ADDRESS(ROW(),3)&amp;":"&amp;ADDRESS(ROW(),COLUMN()-1)),"○")&gt;=15,"×",IF(ISBLANK('対象者リスト(従前分)'!$D18),"",IF(AND('対象者リスト(追加補助分2)'!HC$6&gt;='対象者リスト(従前分)'!$D18,'対象者リスト(追加補助分2)'!HC$6&lt;='対象者リスト(従前分)'!$E18),"○","×")))</f>
        <v/>
      </c>
      <c r="HD18" s="64" t="str">
        <f ca="1">IF(COUNTIF(INDIRECT(ADDRESS(ROW(),3)&amp;":"&amp;ADDRESS(ROW(),COLUMN()-1)),"○")&gt;=15,"×",IF(ISBLANK('対象者リスト(従前分)'!$D18),"",IF(AND('対象者リスト(追加補助分2)'!HD$6&gt;='対象者リスト(従前分)'!$D18,'対象者リスト(追加補助分2)'!HD$6&lt;='対象者リスト(従前分)'!$E18),"○","×")))</f>
        <v/>
      </c>
      <c r="HE18" s="64" t="str">
        <f ca="1">IF(COUNTIF(INDIRECT(ADDRESS(ROW(),3)&amp;":"&amp;ADDRESS(ROW(),COLUMN()-1)),"○")&gt;=15,"×",IF(ISBLANK('対象者リスト(従前分)'!$D18),"",IF(AND('対象者リスト(追加補助分2)'!HE$6&gt;='対象者リスト(従前分)'!$D18,'対象者リスト(追加補助分2)'!HE$6&lt;='対象者リスト(従前分)'!$E18),"○","×")))</f>
        <v/>
      </c>
      <c r="HF18" s="64" t="str">
        <f ca="1">IF(COUNTIF(INDIRECT(ADDRESS(ROW(),3)&amp;":"&amp;ADDRESS(ROW(),COLUMN()-1)),"○")&gt;=15,"×",IF(ISBLANK('対象者リスト(従前分)'!$D18),"",IF(AND('対象者リスト(追加補助分2)'!HF$6&gt;='対象者リスト(従前分)'!$D18,'対象者リスト(追加補助分2)'!HF$6&lt;='対象者リスト(従前分)'!$E18),"○","×")))</f>
        <v/>
      </c>
      <c r="HG18" s="64" t="str">
        <f ca="1">IF(COUNTIF(INDIRECT(ADDRESS(ROW(),3)&amp;":"&amp;ADDRESS(ROW(),COLUMN()-1)),"○")&gt;=15,"×",IF(ISBLANK('対象者リスト(従前分)'!$D18),"",IF(AND('対象者リスト(追加補助分2)'!HG$6&gt;='対象者リスト(従前分)'!$D18,'対象者リスト(追加補助分2)'!HG$6&lt;='対象者リスト(従前分)'!$E18),"○","×")))</f>
        <v/>
      </c>
      <c r="HH18" s="64" t="str">
        <f ca="1">IF(COUNTIF(INDIRECT(ADDRESS(ROW(),3)&amp;":"&amp;ADDRESS(ROW(),COLUMN()-1)),"○")&gt;=15,"×",IF(ISBLANK('対象者リスト(従前分)'!$D18),"",IF(AND('対象者リスト(追加補助分2)'!HH$6&gt;='対象者リスト(従前分)'!$D18,'対象者リスト(追加補助分2)'!HH$6&lt;='対象者リスト(従前分)'!$E18),"○","×")))</f>
        <v/>
      </c>
      <c r="HI18" s="64" t="str">
        <f ca="1">IF(COUNTIF(INDIRECT(ADDRESS(ROW(),3)&amp;":"&amp;ADDRESS(ROW(),COLUMN()-1)),"○")&gt;=15,"×",IF(ISBLANK('対象者リスト(従前分)'!$D18),"",IF(AND('対象者リスト(追加補助分2)'!HI$6&gt;='対象者リスト(従前分)'!$D18,'対象者リスト(追加補助分2)'!HI$6&lt;='対象者リスト(従前分)'!$E18),"○","×")))</f>
        <v/>
      </c>
      <c r="HJ18" s="64" t="str">
        <f ca="1">IF(COUNTIF(INDIRECT(ADDRESS(ROW(),3)&amp;":"&amp;ADDRESS(ROW(),COLUMN()-1)),"○")&gt;=15,"×",IF(ISBLANK('対象者リスト(従前分)'!$D18),"",IF(AND('対象者リスト(追加補助分2)'!HJ$6&gt;='対象者リスト(従前分)'!$D18,'対象者リスト(追加補助分2)'!HJ$6&lt;='対象者リスト(従前分)'!$E18),"○","×")))</f>
        <v/>
      </c>
      <c r="HK18" s="64" t="str">
        <f ca="1">IF(COUNTIF(INDIRECT(ADDRESS(ROW(),3)&amp;":"&amp;ADDRESS(ROW(),COLUMN()-1)),"○")&gt;=15,"×",IF(ISBLANK('対象者リスト(従前分)'!$D18),"",IF(AND('対象者リスト(追加補助分2)'!HK$6&gt;='対象者リスト(従前分)'!$D18,'対象者リスト(追加補助分2)'!HK$6&lt;='対象者リスト(従前分)'!$E18),"○","×")))</f>
        <v/>
      </c>
      <c r="HL18" s="64" t="str">
        <f ca="1">IF(COUNTIF(INDIRECT(ADDRESS(ROW(),3)&amp;":"&amp;ADDRESS(ROW(),COLUMN()-1)),"○")&gt;=15,"×",IF(ISBLANK('対象者リスト(従前分)'!$D18),"",IF(AND('対象者リスト(追加補助分2)'!HL$6&gt;='対象者リスト(従前分)'!$D18,'対象者リスト(追加補助分2)'!HL$6&lt;='対象者リスト(従前分)'!$E18),"○","×")))</f>
        <v/>
      </c>
      <c r="HM18" s="64" t="str">
        <f ca="1">IF(COUNTIF(INDIRECT(ADDRESS(ROW(),3)&amp;":"&amp;ADDRESS(ROW(),COLUMN()-1)),"○")&gt;=15,"×",IF(ISBLANK('対象者リスト(従前分)'!$D18),"",IF(AND('対象者リスト(追加補助分2)'!HM$6&gt;='対象者リスト(従前分)'!$D18,'対象者リスト(追加補助分2)'!HM$6&lt;='対象者リスト(従前分)'!$E18),"○","×")))</f>
        <v/>
      </c>
      <c r="HN18" s="64" t="str">
        <f ca="1">IF(COUNTIF(INDIRECT(ADDRESS(ROW(),3)&amp;":"&amp;ADDRESS(ROW(),COLUMN()-1)),"○")&gt;=15,"×",IF(ISBLANK('対象者リスト(従前分)'!$D18),"",IF(AND('対象者リスト(追加補助分2)'!HN$6&gt;='対象者リスト(従前分)'!$D18,'対象者リスト(追加補助分2)'!HN$6&lt;='対象者リスト(従前分)'!$E18),"○","×")))</f>
        <v/>
      </c>
      <c r="HO18" s="64" t="str">
        <f ca="1">IF(COUNTIF(INDIRECT(ADDRESS(ROW(),3)&amp;":"&amp;ADDRESS(ROW(),COLUMN()-1)),"○")&gt;=15,"×",IF(ISBLANK('対象者リスト(従前分)'!$D18),"",IF(AND('対象者リスト(追加補助分2)'!HO$6&gt;='対象者リスト(従前分)'!$D18,'対象者リスト(追加補助分2)'!HO$6&lt;='対象者リスト(従前分)'!$E18),"○","×")))</f>
        <v/>
      </c>
      <c r="HP18" s="64" t="str">
        <f ca="1">IF(COUNTIF(INDIRECT(ADDRESS(ROW(),3)&amp;":"&amp;ADDRESS(ROW(),COLUMN()-1)),"○")&gt;=15,"×",IF(ISBLANK('対象者リスト(従前分)'!$D18),"",IF(AND('対象者リスト(追加補助分2)'!HP$6&gt;='対象者リスト(従前分)'!$D18,'対象者リスト(追加補助分2)'!HP$6&lt;='対象者リスト(従前分)'!$E18),"○","×")))</f>
        <v/>
      </c>
      <c r="HQ18" s="64" t="str">
        <f ca="1">IF(COUNTIF(INDIRECT(ADDRESS(ROW(),3)&amp;":"&amp;ADDRESS(ROW(),COLUMN()-1)),"○")&gt;=15,"×",IF(ISBLANK('対象者リスト(従前分)'!$D18),"",IF(AND('対象者リスト(追加補助分2)'!HQ$6&gt;='対象者リスト(従前分)'!$D18,'対象者リスト(追加補助分2)'!HQ$6&lt;='対象者リスト(従前分)'!$E18),"○","×")))</f>
        <v/>
      </c>
      <c r="HR18" s="64" t="str">
        <f ca="1">IF(COUNTIF(INDIRECT(ADDRESS(ROW(),3)&amp;":"&amp;ADDRESS(ROW(),COLUMN()-1)),"○")&gt;=15,"×",IF(ISBLANK('対象者リスト(従前分)'!$D18),"",IF(AND('対象者リスト(追加補助分2)'!HR$6&gt;='対象者リスト(従前分)'!$D18,'対象者リスト(追加補助分2)'!HR$6&lt;='対象者リスト(従前分)'!$E18),"○","×")))</f>
        <v/>
      </c>
      <c r="HS18" s="64" t="str">
        <f ca="1">IF(COUNTIF(INDIRECT(ADDRESS(ROW(),3)&amp;":"&amp;ADDRESS(ROW(),COLUMN()-1)),"○")&gt;=15,"×",IF(ISBLANK('対象者リスト(従前分)'!$D18),"",IF(AND('対象者リスト(追加補助分2)'!HS$6&gt;='対象者リスト(従前分)'!$D18,'対象者リスト(追加補助分2)'!HS$6&lt;='対象者リスト(従前分)'!$E18),"○","×")))</f>
        <v/>
      </c>
      <c r="HT18" s="64" t="str">
        <f ca="1">IF(COUNTIF(INDIRECT(ADDRESS(ROW(),3)&amp;":"&amp;ADDRESS(ROW(),COLUMN()-1)),"○")&gt;=15,"×",IF(ISBLANK('対象者リスト(従前分)'!$D18),"",IF(AND('対象者リスト(追加補助分2)'!HT$6&gt;='対象者リスト(従前分)'!$D18,'対象者リスト(追加補助分2)'!HT$6&lt;='対象者リスト(従前分)'!$E18),"○","×")))</f>
        <v/>
      </c>
      <c r="HU18" s="64" t="str">
        <f ca="1">IF(COUNTIF(INDIRECT(ADDRESS(ROW(),3)&amp;":"&amp;ADDRESS(ROW(),COLUMN()-1)),"○")&gt;=15,"×",IF(ISBLANK('対象者リスト(従前分)'!$D18),"",IF(AND('対象者リスト(追加補助分2)'!HU$6&gt;='対象者リスト(従前分)'!$D18,'対象者リスト(追加補助分2)'!HU$6&lt;='対象者リスト(従前分)'!$E18),"○","×")))</f>
        <v/>
      </c>
      <c r="HV18" s="64" t="str">
        <f ca="1">IF(COUNTIF(INDIRECT(ADDRESS(ROW(),3)&amp;":"&amp;ADDRESS(ROW(),COLUMN()-1)),"○")&gt;=15,"×",IF(ISBLANK('対象者リスト(従前分)'!$D18),"",IF(AND('対象者リスト(追加補助分2)'!HV$6&gt;='対象者リスト(従前分)'!$D18,'対象者リスト(追加補助分2)'!HV$6&lt;='対象者リスト(従前分)'!$E18),"○","×")))</f>
        <v/>
      </c>
      <c r="HW18" s="64" t="str">
        <f ca="1">IF(COUNTIF(INDIRECT(ADDRESS(ROW(),3)&amp;":"&amp;ADDRESS(ROW(),COLUMN()-1)),"○")&gt;=15,"×",IF(ISBLANK('対象者リスト(従前分)'!$D18),"",IF(AND('対象者リスト(追加補助分2)'!HW$6&gt;='対象者リスト(従前分)'!$D18,'対象者リスト(追加補助分2)'!HW$6&lt;='対象者リスト(従前分)'!$E18),"○","×")))</f>
        <v/>
      </c>
      <c r="HX18" s="64" t="str">
        <f ca="1">IF(COUNTIF(INDIRECT(ADDRESS(ROW(),3)&amp;":"&amp;ADDRESS(ROW(),COLUMN()-1)),"○")&gt;=15,"×",IF(ISBLANK('対象者リスト(従前分)'!$D18),"",IF(AND('対象者リスト(追加補助分2)'!HX$6&gt;='対象者リスト(従前分)'!$D18,'対象者リスト(追加補助分2)'!HX$6&lt;='対象者リスト(従前分)'!$E18),"○","×")))</f>
        <v/>
      </c>
      <c r="HY18" s="64" t="str">
        <f ca="1">IF(COUNTIF(INDIRECT(ADDRESS(ROW(),3)&amp;":"&amp;ADDRESS(ROW(),COLUMN()-1)),"○")&gt;=15,"×",IF(ISBLANK('対象者リスト(従前分)'!$D18),"",IF(AND('対象者リスト(追加補助分2)'!HY$6&gt;='対象者リスト(従前分)'!$D18,'対象者リスト(追加補助分2)'!HY$6&lt;='対象者リスト(従前分)'!$E18),"○","×")))</f>
        <v/>
      </c>
      <c r="HZ18" s="64" t="str">
        <f ca="1">IF(COUNTIF(INDIRECT(ADDRESS(ROW(),3)&amp;":"&amp;ADDRESS(ROW(),COLUMN()-1)),"○")&gt;=15,"×",IF(ISBLANK('対象者リスト(従前分)'!$D18),"",IF(AND('対象者リスト(追加補助分2)'!HZ$6&gt;='対象者リスト(従前分)'!$D18,'対象者リスト(追加補助分2)'!HZ$6&lt;='対象者リスト(従前分)'!$E18),"○","×")))</f>
        <v/>
      </c>
      <c r="IA18" s="64" t="str">
        <f ca="1">IF(COUNTIF(INDIRECT(ADDRESS(ROW(),3)&amp;":"&amp;ADDRESS(ROW(),COLUMN()-1)),"○")&gt;=15,"×",IF(ISBLANK('対象者リスト(従前分)'!$D18),"",IF(AND('対象者リスト(追加補助分2)'!IA$6&gt;='対象者リスト(従前分)'!$D18,'対象者リスト(追加補助分2)'!IA$6&lt;='対象者リスト(従前分)'!$E18),"○","×")))</f>
        <v/>
      </c>
      <c r="IB18" s="64" t="str">
        <f ca="1">IF(COUNTIF(INDIRECT(ADDRESS(ROW(),3)&amp;":"&amp;ADDRESS(ROW(),COLUMN()-1)),"○")&gt;=15,"×",IF(ISBLANK('対象者リスト(従前分)'!$D18),"",IF(AND('対象者リスト(追加補助分2)'!IB$6&gt;='対象者リスト(従前分)'!$D18,'対象者リスト(追加補助分2)'!IB$6&lt;='対象者リスト(従前分)'!$E18),"○","×")))</f>
        <v/>
      </c>
      <c r="IC18" s="64" t="str">
        <f ca="1">IF(COUNTIF(INDIRECT(ADDRESS(ROW(),3)&amp;":"&amp;ADDRESS(ROW(),COLUMN()-1)),"○")&gt;=15,"×",IF(ISBLANK('対象者リスト(従前分)'!$D18),"",IF(AND('対象者リスト(追加補助分2)'!IC$6&gt;='対象者リスト(従前分)'!$D18,'対象者リスト(追加補助分2)'!IC$6&lt;='対象者リスト(従前分)'!$E18),"○","×")))</f>
        <v/>
      </c>
      <c r="ID18" s="64" t="str">
        <f ca="1">IF(COUNTIF(INDIRECT(ADDRESS(ROW(),3)&amp;":"&amp;ADDRESS(ROW(),COLUMN()-1)),"○")&gt;=15,"×",IF(ISBLANK('対象者リスト(従前分)'!$D18),"",IF(AND('対象者リスト(追加補助分2)'!ID$6&gt;='対象者リスト(従前分)'!$D18,'対象者リスト(追加補助分2)'!ID$6&lt;='対象者リスト(従前分)'!$E18),"○","×")))</f>
        <v/>
      </c>
      <c r="IE18" s="87" t="str">
        <f ca="1">IF(COUNTIF(INDIRECT(ADDRESS(ROW(),3)&amp;":"&amp;ADDRESS(ROW(),COLUMN()-1)),"○")&gt;=15,"×",IF(ISBLANK('対象者リスト(従前分)'!$D18),"",IF(AND('対象者リスト(追加補助分2)'!IE$6&gt;='対象者リスト(従前分)'!$D18,'対象者リスト(追加補助分2)'!IE$6&lt;='対象者リスト(従前分)'!$E18),"○","×")))</f>
        <v/>
      </c>
      <c r="IF18" s="73" t="str">
        <f ca="1">IF(COUNTIF(INDIRECT(ADDRESS(ROW(),3)&amp;":"&amp;ADDRESS(ROW(),COLUMN()-1)),"○")&gt;=15,"×",IF(ISBLANK('対象者リスト(従前分)'!$D18),"",IF(AND('対象者リスト(追加補助分2)'!IF$6&gt;='対象者リスト(従前分)'!$D18,'対象者リスト(追加補助分2)'!IF$6&lt;='対象者リスト(従前分)'!$E18),"○","×")))</f>
        <v/>
      </c>
      <c r="IG18" s="64" t="str">
        <f ca="1">IF(COUNTIF(INDIRECT(ADDRESS(ROW(),3)&amp;":"&amp;ADDRESS(ROW(),COLUMN()-1)),"○")&gt;=15,"×",IF(ISBLANK('対象者リスト(従前分)'!$D18),"",IF(AND('対象者リスト(追加補助分2)'!IG$6&gt;='対象者リスト(従前分)'!$D18,'対象者リスト(追加補助分2)'!IG$6&lt;='対象者リスト(従前分)'!$E18),"○","×")))</f>
        <v/>
      </c>
      <c r="IH18" s="64" t="str">
        <f ca="1">IF(COUNTIF(INDIRECT(ADDRESS(ROW(),3)&amp;":"&amp;ADDRESS(ROW(),COLUMN()-1)),"○")&gt;=15,"×",IF(ISBLANK('対象者リスト(従前分)'!$D18),"",IF(AND('対象者リスト(追加補助分2)'!IH$6&gt;='対象者リスト(従前分)'!$D18,'対象者リスト(追加補助分2)'!IH$6&lt;='対象者リスト(従前分)'!$E18),"○","×")))</f>
        <v/>
      </c>
      <c r="II18" s="64" t="str">
        <f ca="1">IF(COUNTIF(INDIRECT(ADDRESS(ROW(),3)&amp;":"&amp;ADDRESS(ROW(),COLUMN()-1)),"○")&gt;=15,"×",IF(ISBLANK('対象者リスト(従前分)'!$D18),"",IF(AND('対象者リスト(追加補助分2)'!II$6&gt;='対象者リスト(従前分)'!$D18,'対象者リスト(追加補助分2)'!II$6&lt;='対象者リスト(従前分)'!$E18),"○","×")))</f>
        <v/>
      </c>
      <c r="IJ18" s="64" t="str">
        <f ca="1">IF(COUNTIF(INDIRECT(ADDRESS(ROW(),3)&amp;":"&amp;ADDRESS(ROW(),COLUMN()-1)),"○")&gt;=15,"×",IF(ISBLANK('対象者リスト(従前分)'!$D18),"",IF(AND('対象者リスト(追加補助分2)'!IJ$6&gt;='対象者リスト(従前分)'!$D18,'対象者リスト(追加補助分2)'!IJ$6&lt;='対象者リスト(従前分)'!$E18),"○","×")))</f>
        <v/>
      </c>
      <c r="IK18" s="64" t="str">
        <f ca="1">IF(COUNTIF(INDIRECT(ADDRESS(ROW(),3)&amp;":"&amp;ADDRESS(ROW(),COLUMN()-1)),"○")&gt;=15,"×",IF(ISBLANK('対象者リスト(従前分)'!$D18),"",IF(AND('対象者リスト(追加補助分2)'!IK$6&gt;='対象者リスト(従前分)'!$D18,'対象者リスト(追加補助分2)'!IK$6&lt;='対象者リスト(従前分)'!$E18),"○","×")))</f>
        <v/>
      </c>
      <c r="IL18" s="64" t="str">
        <f ca="1">IF(COUNTIF(INDIRECT(ADDRESS(ROW(),3)&amp;":"&amp;ADDRESS(ROW(),COLUMN()-1)),"○")&gt;=15,"×",IF(ISBLANK('対象者リスト(従前分)'!$D18),"",IF(AND('対象者リスト(追加補助分2)'!IL$6&gt;='対象者リスト(従前分)'!$D18,'対象者リスト(追加補助分2)'!IL$6&lt;='対象者リスト(従前分)'!$E18),"○","×")))</f>
        <v/>
      </c>
      <c r="IM18" s="64" t="str">
        <f ca="1">IF(COUNTIF(INDIRECT(ADDRESS(ROW(),3)&amp;":"&amp;ADDRESS(ROW(),COLUMN()-1)),"○")&gt;=15,"×",IF(ISBLANK('対象者リスト(従前分)'!$D18),"",IF(AND('対象者リスト(追加補助分2)'!IM$6&gt;='対象者リスト(従前分)'!$D18,'対象者リスト(追加補助分2)'!IM$6&lt;='対象者リスト(従前分)'!$E18),"○","×")))</f>
        <v/>
      </c>
      <c r="IN18" s="64" t="str">
        <f ca="1">IF(COUNTIF(INDIRECT(ADDRESS(ROW(),3)&amp;":"&amp;ADDRESS(ROW(),COLUMN()-1)),"○")&gt;=15,"×",IF(ISBLANK('対象者リスト(従前分)'!$D18),"",IF(AND('対象者リスト(追加補助分2)'!IN$6&gt;='対象者リスト(従前分)'!$D18,'対象者リスト(追加補助分2)'!IN$6&lt;='対象者リスト(従前分)'!$E18),"○","×")))</f>
        <v/>
      </c>
      <c r="IO18" s="64" t="str">
        <f ca="1">IF(COUNTIF(INDIRECT(ADDRESS(ROW(),3)&amp;":"&amp;ADDRESS(ROW(),COLUMN()-1)),"○")&gt;=15,"×",IF(ISBLANK('対象者リスト(従前分)'!$D18),"",IF(AND('対象者リスト(追加補助分2)'!IO$6&gt;='対象者リスト(従前分)'!$D18,'対象者リスト(追加補助分2)'!IO$6&lt;='対象者リスト(従前分)'!$E18),"○","×")))</f>
        <v/>
      </c>
      <c r="IP18" s="64" t="str">
        <f ca="1">IF(COUNTIF(INDIRECT(ADDRESS(ROW(),3)&amp;":"&amp;ADDRESS(ROW(),COLUMN()-1)),"○")&gt;=15,"×",IF(ISBLANK('対象者リスト(従前分)'!$D18),"",IF(AND('対象者リスト(追加補助分2)'!IP$6&gt;='対象者リスト(従前分)'!$D18,'対象者リスト(追加補助分2)'!IP$6&lt;='対象者リスト(従前分)'!$E18),"○","×")))</f>
        <v/>
      </c>
      <c r="IQ18" s="64" t="str">
        <f ca="1">IF(COUNTIF(INDIRECT(ADDRESS(ROW(),3)&amp;":"&amp;ADDRESS(ROW(),COLUMN()-1)),"○")&gt;=15,"×",IF(ISBLANK('対象者リスト(従前分)'!$D18),"",IF(AND('対象者リスト(追加補助分2)'!IQ$6&gt;='対象者リスト(従前分)'!$D18,'対象者リスト(追加補助分2)'!IQ$6&lt;='対象者リスト(従前分)'!$E18),"○","×")))</f>
        <v/>
      </c>
      <c r="IR18" s="64" t="str">
        <f ca="1">IF(COUNTIF(INDIRECT(ADDRESS(ROW(),3)&amp;":"&amp;ADDRESS(ROW(),COLUMN()-1)),"○")&gt;=15,"×",IF(ISBLANK('対象者リスト(従前分)'!$D18),"",IF(AND('対象者リスト(追加補助分2)'!IR$6&gt;='対象者リスト(従前分)'!$D18,'対象者リスト(追加補助分2)'!IR$6&lt;='対象者リスト(従前分)'!$E18),"○","×")))</f>
        <v/>
      </c>
      <c r="IS18" s="64" t="str">
        <f ca="1">IF(COUNTIF(INDIRECT(ADDRESS(ROW(),3)&amp;":"&amp;ADDRESS(ROW(),COLUMN()-1)),"○")&gt;=15,"×",IF(ISBLANK('対象者リスト(従前分)'!$D18),"",IF(AND('対象者リスト(追加補助分2)'!IS$6&gt;='対象者リスト(従前分)'!$D18,'対象者リスト(追加補助分2)'!IS$6&lt;='対象者リスト(従前分)'!$E18),"○","×")))</f>
        <v/>
      </c>
      <c r="IT18" s="64" t="str">
        <f ca="1">IF(COUNTIF(INDIRECT(ADDRESS(ROW(),3)&amp;":"&amp;ADDRESS(ROW(),COLUMN()-1)),"○")&gt;=15,"×",IF(ISBLANK('対象者リスト(従前分)'!$D18),"",IF(AND('対象者リスト(追加補助分2)'!IT$6&gt;='対象者リスト(従前分)'!$D18,'対象者リスト(追加補助分2)'!IT$6&lt;='対象者リスト(従前分)'!$E18),"○","×")))</f>
        <v/>
      </c>
      <c r="IU18" s="64" t="str">
        <f ca="1">IF(COUNTIF(INDIRECT(ADDRESS(ROW(),3)&amp;":"&amp;ADDRESS(ROW(),COLUMN()-1)),"○")&gt;=15,"×",IF(ISBLANK('対象者リスト(従前分)'!$D18),"",IF(AND('対象者リスト(追加補助分2)'!IU$6&gt;='対象者リスト(従前分)'!$D18,'対象者リスト(追加補助分2)'!IU$6&lt;='対象者リスト(従前分)'!$E18),"○","×")))</f>
        <v/>
      </c>
      <c r="IV18" s="64" t="str">
        <f ca="1">IF(COUNTIF(INDIRECT(ADDRESS(ROW(),3)&amp;":"&amp;ADDRESS(ROW(),COLUMN()-1)),"○")&gt;=15,"×",IF(ISBLANK('対象者リスト(従前分)'!$D18),"",IF(AND('対象者リスト(追加補助分2)'!IV$6&gt;='対象者リスト(従前分)'!$D18,'対象者リスト(追加補助分2)'!IV$6&lt;='対象者リスト(従前分)'!$E18),"○","×")))</f>
        <v/>
      </c>
      <c r="IW18" s="64" t="str">
        <f ca="1">IF(COUNTIF(INDIRECT(ADDRESS(ROW(),3)&amp;":"&amp;ADDRESS(ROW(),COLUMN()-1)),"○")&gt;=15,"×",IF(ISBLANK('対象者リスト(従前分)'!$D18),"",IF(AND('対象者リスト(追加補助分2)'!IW$6&gt;='対象者リスト(従前分)'!$D18,'対象者リスト(追加補助分2)'!IW$6&lt;='対象者リスト(従前分)'!$E18),"○","×")))</f>
        <v/>
      </c>
      <c r="IX18" s="64" t="str">
        <f ca="1">IF(COUNTIF(INDIRECT(ADDRESS(ROW(),3)&amp;":"&amp;ADDRESS(ROW(),COLUMN()-1)),"○")&gt;=15,"×",IF(ISBLANK('対象者リスト(従前分)'!$D18),"",IF(AND('対象者リスト(追加補助分2)'!IX$6&gt;='対象者リスト(従前分)'!$D18,'対象者リスト(追加補助分2)'!IX$6&lt;='対象者リスト(従前分)'!$E18),"○","×")))</f>
        <v/>
      </c>
      <c r="IY18" s="64" t="str">
        <f ca="1">IF(COUNTIF(INDIRECT(ADDRESS(ROW(),3)&amp;":"&amp;ADDRESS(ROW(),COLUMN()-1)),"○")&gt;=15,"×",IF(ISBLANK('対象者リスト(従前分)'!$D18),"",IF(AND('対象者リスト(追加補助分2)'!IY$6&gt;='対象者リスト(従前分)'!$D18,'対象者リスト(追加補助分2)'!IY$6&lt;='対象者リスト(従前分)'!$E18),"○","×")))</f>
        <v/>
      </c>
      <c r="IZ18" s="64" t="str">
        <f ca="1">IF(COUNTIF(INDIRECT(ADDRESS(ROW(),3)&amp;":"&amp;ADDRESS(ROW(),COLUMN()-1)),"○")&gt;=15,"×",IF(ISBLANK('対象者リスト(従前分)'!$D18),"",IF(AND('対象者リスト(追加補助分2)'!IZ$6&gt;='対象者リスト(従前分)'!$D18,'対象者リスト(追加補助分2)'!IZ$6&lt;='対象者リスト(従前分)'!$E18),"○","×")))</f>
        <v/>
      </c>
      <c r="JA18" s="64" t="str">
        <f ca="1">IF(COUNTIF(INDIRECT(ADDRESS(ROW(),3)&amp;":"&amp;ADDRESS(ROW(),COLUMN()-1)),"○")&gt;=15,"×",IF(ISBLANK('対象者リスト(従前分)'!$D18),"",IF(AND('対象者リスト(追加補助分2)'!JA$6&gt;='対象者リスト(従前分)'!$D18,'対象者リスト(追加補助分2)'!JA$6&lt;='対象者リスト(従前分)'!$E18),"○","×")))</f>
        <v/>
      </c>
      <c r="JB18" s="64" t="str">
        <f ca="1">IF(COUNTIF(INDIRECT(ADDRESS(ROW(),3)&amp;":"&amp;ADDRESS(ROW(),COLUMN()-1)),"○")&gt;=15,"×",IF(ISBLANK('対象者リスト(従前分)'!$D18),"",IF(AND('対象者リスト(追加補助分2)'!JB$6&gt;='対象者リスト(従前分)'!$D18,'対象者リスト(追加補助分2)'!JB$6&lt;='対象者リスト(従前分)'!$E18),"○","×")))</f>
        <v/>
      </c>
      <c r="JC18" s="64" t="str">
        <f ca="1">IF(COUNTIF(INDIRECT(ADDRESS(ROW(),3)&amp;":"&amp;ADDRESS(ROW(),COLUMN()-1)),"○")&gt;=15,"×",IF(ISBLANK('対象者リスト(従前分)'!$D18),"",IF(AND('対象者リスト(追加補助分2)'!JC$6&gt;='対象者リスト(従前分)'!$D18,'対象者リスト(追加補助分2)'!JC$6&lt;='対象者リスト(従前分)'!$E18),"○","×")))</f>
        <v/>
      </c>
      <c r="JD18" s="64" t="str">
        <f ca="1">IF(COUNTIF(INDIRECT(ADDRESS(ROW(),3)&amp;":"&amp;ADDRESS(ROW(),COLUMN()-1)),"○")&gt;=15,"×",IF(ISBLANK('対象者リスト(従前分)'!$D18),"",IF(AND('対象者リスト(追加補助分2)'!JD$6&gt;='対象者リスト(従前分)'!$D18,'対象者リスト(追加補助分2)'!JD$6&lt;='対象者リスト(従前分)'!$E18),"○","×")))</f>
        <v/>
      </c>
      <c r="JE18" s="64" t="str">
        <f ca="1">IF(COUNTIF(INDIRECT(ADDRESS(ROW(),3)&amp;":"&amp;ADDRESS(ROW(),COLUMN()-1)),"○")&gt;=15,"×",IF(ISBLANK('対象者リスト(従前分)'!$D18),"",IF(AND('対象者リスト(追加補助分2)'!JE$6&gt;='対象者リスト(従前分)'!$D18,'対象者リスト(追加補助分2)'!JE$6&lt;='対象者リスト(従前分)'!$E18),"○","×")))</f>
        <v/>
      </c>
      <c r="JF18" s="64" t="str">
        <f ca="1">IF(COUNTIF(INDIRECT(ADDRESS(ROW(),3)&amp;":"&amp;ADDRESS(ROW(),COLUMN()-1)),"○")&gt;=15,"×",IF(ISBLANK('対象者リスト(従前分)'!$D18),"",IF(AND('対象者リスト(追加補助分2)'!JF$6&gt;='対象者リスト(従前分)'!$D18,'対象者リスト(追加補助分2)'!JF$6&lt;='対象者リスト(従前分)'!$E18),"○","×")))</f>
        <v/>
      </c>
      <c r="JG18" s="64" t="str">
        <f ca="1">IF(COUNTIF(INDIRECT(ADDRESS(ROW(),3)&amp;":"&amp;ADDRESS(ROW(),COLUMN()-1)),"○")&gt;=15,"×",IF(ISBLANK('対象者リスト(従前分)'!$D18),"",IF(AND('対象者リスト(追加補助分2)'!JG$6&gt;='対象者リスト(従前分)'!$D18,'対象者リスト(追加補助分2)'!JG$6&lt;='対象者リスト(従前分)'!$E18),"○","×")))</f>
        <v/>
      </c>
      <c r="JH18" s="64" t="str">
        <f ca="1">IF(COUNTIF(INDIRECT(ADDRESS(ROW(),3)&amp;":"&amp;ADDRESS(ROW(),COLUMN()-1)),"○")&gt;=15,"×",IF(ISBLANK('対象者リスト(従前分)'!$D18),"",IF(AND('対象者リスト(追加補助分2)'!JH$6&gt;='対象者リスト(従前分)'!$D18,'対象者リスト(追加補助分2)'!JH$6&lt;='対象者リスト(従前分)'!$E18),"○","×")))</f>
        <v/>
      </c>
      <c r="JI18" s="64" t="str">
        <f ca="1">IF(COUNTIF(INDIRECT(ADDRESS(ROW(),3)&amp;":"&amp;ADDRESS(ROW(),COLUMN()-1)),"○")&gt;=15,"×",IF(ISBLANK('対象者リスト(従前分)'!$D18),"",IF(AND('対象者リスト(追加補助分2)'!JI$6&gt;='対象者リスト(従前分)'!$D18,'対象者リスト(追加補助分2)'!JI$6&lt;='対象者リスト(従前分)'!$E18),"○","×")))</f>
        <v/>
      </c>
      <c r="JJ18" s="64" t="str">
        <f ca="1">IF(COUNTIF(INDIRECT(ADDRESS(ROW(),3)&amp;":"&amp;ADDRESS(ROW(),COLUMN()-1)),"○")&gt;=15,"×",IF(ISBLANK('対象者リスト(従前分)'!$D18),"",IF(AND('対象者リスト(追加補助分2)'!JJ$6&gt;='対象者リスト(従前分)'!$D18,'対象者リスト(追加補助分2)'!JJ$6&lt;='対象者リスト(従前分)'!$E18),"○","×")))</f>
        <v/>
      </c>
      <c r="JK18" s="73" t="str">
        <f ca="1">IF(COUNTIF(INDIRECT(ADDRESS(ROW(),3)&amp;":"&amp;ADDRESS(ROW(),COLUMN()-1)),"○")&gt;=15,"×",IF(ISBLANK('対象者リスト(従前分)'!$D18),"",IF(AND('対象者リスト(追加補助分2)'!JK$6&gt;='対象者リスト(従前分)'!$D18,'対象者リスト(追加補助分2)'!JK$6&lt;='対象者リスト(従前分)'!$E18),"○","×")))</f>
        <v/>
      </c>
      <c r="JL18" s="64" t="str">
        <f ca="1">IF(COUNTIF(INDIRECT(ADDRESS(ROW(),3)&amp;":"&amp;ADDRESS(ROW(),COLUMN()-1)),"○")&gt;=15,"×",IF(ISBLANK('対象者リスト(従前分)'!$D18),"",IF(AND('対象者リスト(追加補助分2)'!JL$6&gt;='対象者リスト(従前分)'!$D18,'対象者リスト(追加補助分2)'!JL$6&lt;='対象者リスト(従前分)'!$E18),"○","×")))</f>
        <v/>
      </c>
      <c r="JM18" s="64" t="str">
        <f ca="1">IF(COUNTIF(INDIRECT(ADDRESS(ROW(),3)&amp;":"&amp;ADDRESS(ROW(),COLUMN()-1)),"○")&gt;=15,"×",IF(ISBLANK('対象者リスト(従前分)'!$D18),"",IF(AND('対象者リスト(追加補助分2)'!JM$6&gt;='対象者リスト(従前分)'!$D18,'対象者リスト(追加補助分2)'!JM$6&lt;='対象者リスト(従前分)'!$E18),"○","×")))</f>
        <v/>
      </c>
      <c r="JN18" s="64" t="str">
        <f ca="1">IF(COUNTIF(INDIRECT(ADDRESS(ROW(),3)&amp;":"&amp;ADDRESS(ROW(),COLUMN()-1)),"○")&gt;=15,"×",IF(ISBLANK('対象者リスト(従前分)'!$D18),"",IF(AND('対象者リスト(追加補助分2)'!JN$6&gt;='対象者リスト(従前分)'!$D18,'対象者リスト(追加補助分2)'!JN$6&lt;='対象者リスト(従前分)'!$E18),"○","×")))</f>
        <v/>
      </c>
      <c r="JO18" s="64" t="str">
        <f ca="1">IF(COUNTIF(INDIRECT(ADDRESS(ROW(),3)&amp;":"&amp;ADDRESS(ROW(),COLUMN()-1)),"○")&gt;=15,"×",IF(ISBLANK('対象者リスト(従前分)'!$D18),"",IF(AND('対象者リスト(追加補助分2)'!JO$6&gt;='対象者リスト(従前分)'!$D18,'対象者リスト(追加補助分2)'!JO$6&lt;='対象者リスト(従前分)'!$E18),"○","×")))</f>
        <v/>
      </c>
      <c r="JP18" s="64" t="str">
        <f ca="1">IF(COUNTIF(INDIRECT(ADDRESS(ROW(),3)&amp;":"&amp;ADDRESS(ROW(),COLUMN()-1)),"○")&gt;=15,"×",IF(ISBLANK('対象者リスト(従前分)'!$D18),"",IF(AND('対象者リスト(追加補助分2)'!JP$6&gt;='対象者リスト(従前分)'!$D18,'対象者リスト(追加補助分2)'!JP$6&lt;='対象者リスト(従前分)'!$E18),"○","×")))</f>
        <v/>
      </c>
      <c r="JQ18" s="64" t="str">
        <f ca="1">IF(COUNTIF(INDIRECT(ADDRESS(ROW(),3)&amp;":"&amp;ADDRESS(ROW(),COLUMN()-1)),"○")&gt;=15,"×",IF(ISBLANK('対象者リスト(従前分)'!$D18),"",IF(AND('対象者リスト(追加補助分2)'!JQ$6&gt;='対象者リスト(従前分)'!$D18,'対象者リスト(追加補助分2)'!JQ$6&lt;='対象者リスト(従前分)'!$E18),"○","×")))</f>
        <v/>
      </c>
      <c r="JR18" s="64" t="str">
        <f ca="1">IF(COUNTIF(INDIRECT(ADDRESS(ROW(),3)&amp;":"&amp;ADDRESS(ROW(),COLUMN()-1)),"○")&gt;=15,"×",IF(ISBLANK('対象者リスト(従前分)'!$D18),"",IF(AND('対象者リスト(追加補助分2)'!JR$6&gt;='対象者リスト(従前分)'!$D18,'対象者リスト(追加補助分2)'!JR$6&lt;='対象者リスト(従前分)'!$E18),"○","×")))</f>
        <v/>
      </c>
      <c r="JS18" s="64" t="str">
        <f ca="1">IF(COUNTIF(INDIRECT(ADDRESS(ROW(),3)&amp;":"&amp;ADDRESS(ROW(),COLUMN()-1)),"○")&gt;=15,"×",IF(ISBLANK('対象者リスト(従前分)'!$D18),"",IF(AND('対象者リスト(追加補助分2)'!JS$6&gt;='対象者リスト(従前分)'!$D18,'対象者リスト(追加補助分2)'!JS$6&lt;='対象者リスト(従前分)'!$E18),"○","×")))</f>
        <v/>
      </c>
      <c r="JT18" s="64" t="str">
        <f ca="1">IF(COUNTIF(INDIRECT(ADDRESS(ROW(),3)&amp;":"&amp;ADDRESS(ROW(),COLUMN()-1)),"○")&gt;=15,"×",IF(ISBLANK('対象者リスト(従前分)'!$D18),"",IF(AND('対象者リスト(追加補助分2)'!JT$6&gt;='対象者リスト(従前分)'!$D18,'対象者リスト(追加補助分2)'!JT$6&lt;='対象者リスト(従前分)'!$E18),"○","×")))</f>
        <v/>
      </c>
      <c r="JU18" s="64" t="str">
        <f ca="1">IF(COUNTIF(INDIRECT(ADDRESS(ROW(),3)&amp;":"&amp;ADDRESS(ROW(),COLUMN()-1)),"○")&gt;=15,"×",IF(ISBLANK('対象者リスト(従前分)'!$D18),"",IF(AND('対象者リスト(追加補助分2)'!JU$6&gt;='対象者リスト(従前分)'!$D18,'対象者リスト(追加補助分2)'!JU$6&lt;='対象者リスト(従前分)'!$E18),"○","×")))</f>
        <v/>
      </c>
      <c r="JV18" s="64" t="str">
        <f ca="1">IF(COUNTIF(INDIRECT(ADDRESS(ROW(),3)&amp;":"&amp;ADDRESS(ROW(),COLUMN()-1)),"○")&gt;=15,"×",IF(ISBLANK('対象者リスト(従前分)'!$D18),"",IF(AND('対象者リスト(追加補助分2)'!JV$6&gt;='対象者リスト(従前分)'!$D18,'対象者リスト(追加補助分2)'!JV$6&lt;='対象者リスト(従前分)'!$E18),"○","×")))</f>
        <v/>
      </c>
      <c r="JW18" s="64" t="str">
        <f ca="1">IF(COUNTIF(INDIRECT(ADDRESS(ROW(),3)&amp;":"&amp;ADDRESS(ROW(),COLUMN()-1)),"○")&gt;=15,"×",IF(ISBLANK('対象者リスト(従前分)'!$D18),"",IF(AND('対象者リスト(追加補助分2)'!JW$6&gt;='対象者リスト(従前分)'!$D18,'対象者リスト(追加補助分2)'!JW$6&lt;='対象者リスト(従前分)'!$E18),"○","×")))</f>
        <v/>
      </c>
      <c r="JX18" s="64" t="str">
        <f ca="1">IF(COUNTIF(INDIRECT(ADDRESS(ROW(),3)&amp;":"&amp;ADDRESS(ROW(),COLUMN()-1)),"○")&gt;=15,"×",IF(ISBLANK('対象者リスト(従前分)'!$D18),"",IF(AND('対象者リスト(追加補助分2)'!JX$6&gt;='対象者リスト(従前分)'!$D18,'対象者リスト(追加補助分2)'!JX$6&lt;='対象者リスト(従前分)'!$E18),"○","×")))</f>
        <v/>
      </c>
      <c r="JY18" s="64" t="str">
        <f ca="1">IF(COUNTIF(INDIRECT(ADDRESS(ROW(),3)&amp;":"&amp;ADDRESS(ROW(),COLUMN()-1)),"○")&gt;=15,"×",IF(ISBLANK('対象者リスト(従前分)'!$D18),"",IF(AND('対象者リスト(追加補助分2)'!JY$6&gt;='対象者リスト(従前分)'!$D18,'対象者リスト(追加補助分2)'!JY$6&lt;='対象者リスト(従前分)'!$E18),"○","×")))</f>
        <v/>
      </c>
      <c r="JZ18" s="64" t="str">
        <f ca="1">IF(COUNTIF(INDIRECT(ADDRESS(ROW(),3)&amp;":"&amp;ADDRESS(ROW(),COLUMN()-1)),"○")&gt;=15,"×",IF(ISBLANK('対象者リスト(従前分)'!$D18),"",IF(AND('対象者リスト(追加補助分2)'!JZ$6&gt;='対象者リスト(従前分)'!$D18,'対象者リスト(追加補助分2)'!JZ$6&lt;='対象者リスト(従前分)'!$E18),"○","×")))</f>
        <v/>
      </c>
      <c r="KA18" s="64" t="str">
        <f ca="1">IF(COUNTIF(INDIRECT(ADDRESS(ROW(),3)&amp;":"&amp;ADDRESS(ROW(),COLUMN()-1)),"○")&gt;=15,"×",IF(ISBLANK('対象者リスト(従前分)'!$D18),"",IF(AND('対象者リスト(追加補助分2)'!KA$6&gt;='対象者リスト(従前分)'!$D18,'対象者リスト(追加補助分2)'!KA$6&lt;='対象者リスト(従前分)'!$E18),"○","×")))</f>
        <v/>
      </c>
      <c r="KB18" s="64" t="str">
        <f ca="1">IF(COUNTIF(INDIRECT(ADDRESS(ROW(),3)&amp;":"&amp;ADDRESS(ROW(),COLUMN()-1)),"○")&gt;=15,"×",IF(ISBLANK('対象者リスト(従前分)'!$D18),"",IF(AND('対象者リスト(追加補助分2)'!KB$6&gt;='対象者リスト(従前分)'!$D18,'対象者リスト(追加補助分2)'!KB$6&lt;='対象者リスト(従前分)'!$E18),"○","×")))</f>
        <v/>
      </c>
      <c r="KC18" s="64" t="str">
        <f ca="1">IF(COUNTIF(INDIRECT(ADDRESS(ROW(),3)&amp;":"&amp;ADDRESS(ROW(),COLUMN()-1)),"○")&gt;=15,"×",IF(ISBLANK('対象者リスト(従前分)'!$D18),"",IF(AND('対象者リスト(追加補助分2)'!KC$6&gt;='対象者リスト(従前分)'!$D18,'対象者リスト(追加補助分2)'!KC$6&lt;='対象者リスト(従前分)'!$E18),"○","×")))</f>
        <v/>
      </c>
      <c r="KD18" s="64" t="str">
        <f ca="1">IF(COUNTIF(INDIRECT(ADDRESS(ROW(),3)&amp;":"&amp;ADDRESS(ROW(),COLUMN()-1)),"○")&gt;=15,"×",IF(ISBLANK('対象者リスト(従前分)'!$D18),"",IF(AND('対象者リスト(追加補助分2)'!KD$6&gt;='対象者リスト(従前分)'!$D18,'対象者リスト(追加補助分2)'!KD$6&lt;='対象者リスト(従前分)'!$E18),"○","×")))</f>
        <v/>
      </c>
      <c r="KE18" s="64" t="str">
        <f ca="1">IF(COUNTIF(INDIRECT(ADDRESS(ROW(),3)&amp;":"&amp;ADDRESS(ROW(),COLUMN()-1)),"○")&gt;=15,"×",IF(ISBLANK('対象者リスト(従前分)'!$D18),"",IF(AND('対象者リスト(追加補助分2)'!KE$6&gt;='対象者リスト(従前分)'!$D18,'対象者リスト(追加補助分2)'!KE$6&lt;='対象者リスト(従前分)'!$E18),"○","×")))</f>
        <v/>
      </c>
      <c r="KF18" s="64" t="str">
        <f ca="1">IF(COUNTIF(INDIRECT(ADDRESS(ROW(),3)&amp;":"&amp;ADDRESS(ROW(),COLUMN()-1)),"○")&gt;=15,"×",IF(ISBLANK('対象者リスト(従前分)'!$D18),"",IF(AND('対象者リスト(追加補助分2)'!KF$6&gt;='対象者リスト(従前分)'!$D18,'対象者リスト(追加補助分2)'!KF$6&lt;='対象者リスト(従前分)'!$E18),"○","×")))</f>
        <v/>
      </c>
      <c r="KG18" s="64" t="str">
        <f ca="1">IF(COUNTIF(INDIRECT(ADDRESS(ROW(),3)&amp;":"&amp;ADDRESS(ROW(),COLUMN()-1)),"○")&gt;=15,"×",IF(ISBLANK('対象者リスト(従前分)'!$D18),"",IF(AND('対象者リスト(追加補助分2)'!KG$6&gt;='対象者リスト(従前分)'!$D18,'対象者リスト(追加補助分2)'!KG$6&lt;='対象者リスト(従前分)'!$E18),"○","×")))</f>
        <v/>
      </c>
      <c r="KH18" s="64" t="str">
        <f ca="1">IF(COUNTIF(INDIRECT(ADDRESS(ROW(),3)&amp;":"&amp;ADDRESS(ROW(),COLUMN()-1)),"○")&gt;=15,"×",IF(ISBLANK('対象者リスト(従前分)'!$D18),"",IF(AND('対象者リスト(追加補助分2)'!KH$6&gt;='対象者リスト(従前分)'!$D18,'対象者リスト(追加補助分2)'!KH$6&lt;='対象者リスト(従前分)'!$E18),"○","×")))</f>
        <v/>
      </c>
      <c r="KI18" s="64" t="str">
        <f ca="1">IF(COUNTIF(INDIRECT(ADDRESS(ROW(),3)&amp;":"&amp;ADDRESS(ROW(),COLUMN()-1)),"○")&gt;=15,"×",IF(ISBLANK('対象者リスト(従前分)'!$D18),"",IF(AND('対象者リスト(追加補助分2)'!KI$6&gt;='対象者リスト(従前分)'!$D18,'対象者リスト(追加補助分2)'!KI$6&lt;='対象者リスト(従前分)'!$E18),"○","×")))</f>
        <v/>
      </c>
      <c r="KJ18" s="64" t="str">
        <f ca="1">IF(COUNTIF(INDIRECT(ADDRESS(ROW(),3)&amp;":"&amp;ADDRESS(ROW(),COLUMN()-1)),"○")&gt;=15,"×",IF(ISBLANK('対象者リスト(従前分)'!$D18),"",IF(AND('対象者リスト(追加補助分2)'!KJ$6&gt;='対象者リスト(従前分)'!$D18,'対象者リスト(追加補助分2)'!KJ$6&lt;='対象者リスト(従前分)'!$E18),"○","×")))</f>
        <v/>
      </c>
      <c r="KK18" s="64" t="str">
        <f ca="1">IF(COUNTIF(INDIRECT(ADDRESS(ROW(),3)&amp;":"&amp;ADDRESS(ROW(),COLUMN()-1)),"○")&gt;=15,"×",IF(ISBLANK('対象者リスト(従前分)'!$D18),"",IF(AND('対象者リスト(追加補助分2)'!KK$6&gt;='対象者リスト(従前分)'!$D18,'対象者リスト(追加補助分2)'!KK$6&lt;='対象者リスト(従前分)'!$E18),"○","×")))</f>
        <v/>
      </c>
      <c r="KL18" s="64" t="str">
        <f ca="1">IF(COUNTIF(INDIRECT(ADDRESS(ROW(),3)&amp;":"&amp;ADDRESS(ROW(),COLUMN()-1)),"○")&gt;=15,"×",IF(ISBLANK('対象者リスト(従前分)'!$D18),"",IF(AND('対象者リスト(追加補助分2)'!KL$6&gt;='対象者リスト(従前分)'!$D18,'対象者リスト(追加補助分2)'!KL$6&lt;='対象者リスト(従前分)'!$E18),"○","×")))</f>
        <v/>
      </c>
      <c r="KM18" s="64" t="str">
        <f ca="1">IF(COUNTIF(INDIRECT(ADDRESS(ROW(),3)&amp;":"&amp;ADDRESS(ROW(),COLUMN()-1)),"○")&gt;=15,"×",IF(ISBLANK('対象者リスト(従前分)'!$D18),"",IF(AND('対象者リスト(追加補助分2)'!KM$6&gt;='対象者リスト(従前分)'!$D18,'対象者リスト(追加補助分2)'!KM$6&lt;='対象者リスト(従前分)'!$E18),"○","×")))</f>
        <v/>
      </c>
      <c r="KN18" s="64" t="str">
        <f ca="1">IF(COUNTIF(INDIRECT(ADDRESS(ROW(),3)&amp;":"&amp;ADDRESS(ROW(),COLUMN()-1)),"○")&gt;=15,"×",IF(ISBLANK('対象者リスト(従前分)'!$D18),"",IF(AND('対象者リスト(追加補助分2)'!KN$6&gt;='対象者リスト(従前分)'!$D18,'対象者リスト(追加補助分2)'!KN$6&lt;='対象者リスト(従前分)'!$E18),"○","×")))</f>
        <v/>
      </c>
      <c r="KO18" s="64" t="str">
        <f ca="1">IF(COUNTIF(INDIRECT(ADDRESS(ROW(),3)&amp;":"&amp;ADDRESS(ROW(),COLUMN()-1)),"○")&gt;=15,"×",IF(ISBLANK('対象者リスト(従前分)'!$D18),"",IF(AND('対象者リスト(追加補助分2)'!KO$6&gt;='対象者リスト(従前分)'!$D18,'対象者リスト(追加補助分2)'!KO$6&lt;='対象者リスト(従前分)'!$E18),"○","×")))</f>
        <v/>
      </c>
      <c r="KP18" s="73" t="str">
        <f ca="1">IF(COUNTIF(INDIRECT(ADDRESS(ROW(),3)&amp;":"&amp;ADDRESS(ROW(),COLUMN()-1)),"○")&gt;=15,"×",IF(ISBLANK('対象者リスト(従前分)'!$D18),"",IF(AND('対象者リスト(追加補助分2)'!KP$6&gt;='対象者リスト(従前分)'!$D18,'対象者リスト(追加補助分2)'!KP$6&lt;='対象者リスト(従前分)'!$E18),"○","×")))</f>
        <v/>
      </c>
      <c r="KQ18" s="64" t="str">
        <f ca="1">IF(COUNTIF(INDIRECT(ADDRESS(ROW(),3)&amp;":"&amp;ADDRESS(ROW(),COLUMN()-1)),"○")&gt;=15,"×",IF(ISBLANK('対象者リスト(従前分)'!$D18),"",IF(AND('対象者リスト(追加補助分2)'!KQ$6&gt;='対象者リスト(従前分)'!$D18,'対象者リスト(追加補助分2)'!KQ$6&lt;='対象者リスト(従前分)'!$E18),"○","×")))</f>
        <v/>
      </c>
      <c r="KR18" s="64" t="str">
        <f ca="1">IF(COUNTIF(INDIRECT(ADDRESS(ROW(),3)&amp;":"&amp;ADDRESS(ROW(),COLUMN()-1)),"○")&gt;=15,"×",IF(ISBLANK('対象者リスト(従前分)'!$D18),"",IF(AND('対象者リスト(追加補助分2)'!KR$6&gt;='対象者リスト(従前分)'!$D18,'対象者リスト(追加補助分2)'!KR$6&lt;='対象者リスト(従前分)'!$E18),"○","×")))</f>
        <v/>
      </c>
      <c r="KS18" s="64" t="str">
        <f ca="1">IF(COUNTIF(INDIRECT(ADDRESS(ROW(),3)&amp;":"&amp;ADDRESS(ROW(),COLUMN()-1)),"○")&gt;=15,"×",IF(ISBLANK('対象者リスト(従前分)'!$D18),"",IF(AND('対象者リスト(追加補助分2)'!KS$6&gt;='対象者リスト(従前分)'!$D18,'対象者リスト(追加補助分2)'!KS$6&lt;='対象者リスト(従前分)'!$E18),"○","×")))</f>
        <v/>
      </c>
      <c r="KT18" s="64" t="str">
        <f ca="1">IF(COUNTIF(INDIRECT(ADDRESS(ROW(),3)&amp;":"&amp;ADDRESS(ROW(),COLUMN()-1)),"○")&gt;=15,"×",IF(ISBLANK('対象者リスト(従前分)'!$D18),"",IF(AND('対象者リスト(追加補助分2)'!KT$6&gt;='対象者リスト(従前分)'!$D18,'対象者リスト(追加補助分2)'!KT$6&lt;='対象者リスト(従前分)'!$E18),"○","×")))</f>
        <v/>
      </c>
      <c r="KU18" s="64" t="str">
        <f ca="1">IF(COUNTIF(INDIRECT(ADDRESS(ROW(),3)&amp;":"&amp;ADDRESS(ROW(),COLUMN()-1)),"○")&gt;=15,"×",IF(ISBLANK('対象者リスト(従前分)'!$D18),"",IF(AND('対象者リスト(追加補助分2)'!KU$6&gt;='対象者リスト(従前分)'!$D18,'対象者リスト(追加補助分2)'!KU$6&lt;='対象者リスト(従前分)'!$E18),"○","×")))</f>
        <v/>
      </c>
      <c r="KV18" s="64" t="str">
        <f ca="1">IF(COUNTIF(INDIRECT(ADDRESS(ROW(),3)&amp;":"&amp;ADDRESS(ROW(),COLUMN()-1)),"○")&gt;=15,"×",IF(ISBLANK('対象者リスト(従前分)'!$D18),"",IF(AND('対象者リスト(追加補助分2)'!KV$6&gt;='対象者リスト(従前分)'!$D18,'対象者リスト(追加補助分2)'!KV$6&lt;='対象者リスト(従前分)'!$E18),"○","×")))</f>
        <v/>
      </c>
      <c r="KW18" s="64" t="str">
        <f ca="1">IF(COUNTIF(INDIRECT(ADDRESS(ROW(),3)&amp;":"&amp;ADDRESS(ROW(),COLUMN()-1)),"○")&gt;=15,"×",IF(ISBLANK('対象者リスト(従前分)'!$D18),"",IF(AND('対象者リスト(追加補助分2)'!KW$6&gt;='対象者リスト(従前分)'!$D18,'対象者リスト(追加補助分2)'!KW$6&lt;='対象者リスト(従前分)'!$E18),"○","×")))</f>
        <v/>
      </c>
      <c r="KX18" s="64" t="str">
        <f ca="1">IF(COUNTIF(INDIRECT(ADDRESS(ROW(),3)&amp;":"&amp;ADDRESS(ROW(),COLUMN()-1)),"○")&gt;=15,"×",IF(ISBLANK('対象者リスト(従前分)'!$D18),"",IF(AND('対象者リスト(追加補助分2)'!KX$6&gt;='対象者リスト(従前分)'!$D18,'対象者リスト(追加補助分2)'!KX$6&lt;='対象者リスト(従前分)'!$E18),"○","×")))</f>
        <v/>
      </c>
      <c r="KY18" s="64" t="str">
        <f ca="1">IF(COUNTIF(INDIRECT(ADDRESS(ROW(),3)&amp;":"&amp;ADDRESS(ROW(),COLUMN()-1)),"○")&gt;=15,"×",IF(ISBLANK('対象者リスト(従前分)'!$D18),"",IF(AND('対象者リスト(追加補助分2)'!KY$6&gt;='対象者リスト(従前分)'!$D18,'対象者リスト(追加補助分2)'!KY$6&lt;='対象者リスト(従前分)'!$E18),"○","×")))</f>
        <v/>
      </c>
      <c r="KZ18" s="64" t="str">
        <f ca="1">IF(COUNTIF(INDIRECT(ADDRESS(ROW(),3)&amp;":"&amp;ADDRESS(ROW(),COLUMN()-1)),"○")&gt;=15,"×",IF(ISBLANK('対象者リスト(従前分)'!$D18),"",IF(AND('対象者リスト(追加補助分2)'!KZ$6&gt;='対象者リスト(従前分)'!$D18,'対象者リスト(追加補助分2)'!KZ$6&lt;='対象者リスト(従前分)'!$E18),"○","×")))</f>
        <v/>
      </c>
      <c r="LA18" s="64" t="str">
        <f ca="1">IF(COUNTIF(INDIRECT(ADDRESS(ROW(),3)&amp;":"&amp;ADDRESS(ROW(),COLUMN()-1)),"○")&gt;=15,"×",IF(ISBLANK('対象者リスト(従前分)'!$D18),"",IF(AND('対象者リスト(追加補助分2)'!LA$6&gt;='対象者リスト(従前分)'!$D18,'対象者リスト(追加補助分2)'!LA$6&lt;='対象者リスト(従前分)'!$E18),"○","×")))</f>
        <v/>
      </c>
      <c r="LB18" s="64" t="str">
        <f ca="1">IF(COUNTIF(INDIRECT(ADDRESS(ROW(),3)&amp;":"&amp;ADDRESS(ROW(),COLUMN()-1)),"○")&gt;=15,"×",IF(ISBLANK('対象者リスト(従前分)'!$D18),"",IF(AND('対象者リスト(追加補助分2)'!LB$6&gt;='対象者リスト(従前分)'!$D18,'対象者リスト(追加補助分2)'!LB$6&lt;='対象者リスト(従前分)'!$E18),"○","×")))</f>
        <v/>
      </c>
      <c r="LC18" s="64" t="str">
        <f ca="1">IF(COUNTIF(INDIRECT(ADDRESS(ROW(),3)&amp;":"&amp;ADDRESS(ROW(),COLUMN()-1)),"○")&gt;=15,"×",IF(ISBLANK('対象者リスト(従前分)'!$D18),"",IF(AND('対象者リスト(追加補助分2)'!LC$6&gt;='対象者リスト(従前分)'!$D18,'対象者リスト(追加補助分2)'!LC$6&lt;='対象者リスト(従前分)'!$E18),"○","×")))</f>
        <v/>
      </c>
      <c r="LD18" s="64" t="str">
        <f ca="1">IF(COUNTIF(INDIRECT(ADDRESS(ROW(),3)&amp;":"&amp;ADDRESS(ROW(),COLUMN()-1)),"○")&gt;=15,"×",IF(ISBLANK('対象者リスト(従前分)'!$D18),"",IF(AND('対象者リスト(追加補助分2)'!LD$6&gt;='対象者リスト(従前分)'!$D18,'対象者リスト(追加補助分2)'!LD$6&lt;='対象者リスト(従前分)'!$E18),"○","×")))</f>
        <v/>
      </c>
      <c r="LE18" s="64" t="str">
        <f ca="1">IF(COUNTIF(INDIRECT(ADDRESS(ROW(),3)&amp;":"&amp;ADDRESS(ROW(),COLUMN()-1)),"○")&gt;=15,"×",IF(ISBLANK('対象者リスト(従前分)'!$D18),"",IF(AND('対象者リスト(追加補助分2)'!LE$6&gt;='対象者リスト(従前分)'!$D18,'対象者リスト(追加補助分2)'!LE$6&lt;='対象者リスト(従前分)'!$E18),"○","×")))</f>
        <v/>
      </c>
      <c r="LF18" s="64" t="str">
        <f ca="1">IF(COUNTIF(INDIRECT(ADDRESS(ROW(),3)&amp;":"&amp;ADDRESS(ROW(),COLUMN()-1)),"○")&gt;=15,"×",IF(ISBLANK('対象者リスト(従前分)'!$D18),"",IF(AND('対象者リスト(追加補助分2)'!LF$6&gt;='対象者リスト(従前分)'!$D18,'対象者リスト(追加補助分2)'!LF$6&lt;='対象者リスト(従前分)'!$E18),"○","×")))</f>
        <v/>
      </c>
      <c r="LG18" s="64" t="str">
        <f ca="1">IF(COUNTIF(INDIRECT(ADDRESS(ROW(),3)&amp;":"&amp;ADDRESS(ROW(),COLUMN()-1)),"○")&gt;=15,"×",IF(ISBLANK('対象者リスト(従前分)'!$D18),"",IF(AND('対象者リスト(追加補助分2)'!LG$6&gt;='対象者リスト(従前分)'!$D18,'対象者リスト(追加補助分2)'!LG$6&lt;='対象者リスト(従前分)'!$E18),"○","×")))</f>
        <v/>
      </c>
      <c r="LH18" s="64" t="str">
        <f ca="1">IF(COUNTIF(INDIRECT(ADDRESS(ROW(),3)&amp;":"&amp;ADDRESS(ROW(),COLUMN()-1)),"○")&gt;=15,"×",IF(ISBLANK('対象者リスト(従前分)'!$D18),"",IF(AND('対象者リスト(追加補助分2)'!LH$6&gt;='対象者リスト(従前分)'!$D18,'対象者リスト(追加補助分2)'!LH$6&lt;='対象者リスト(従前分)'!$E18),"○","×")))</f>
        <v/>
      </c>
      <c r="LI18" s="64" t="str">
        <f ca="1">IF(COUNTIF(INDIRECT(ADDRESS(ROW(),3)&amp;":"&amp;ADDRESS(ROW(),COLUMN()-1)),"○")&gt;=15,"×",IF(ISBLANK('対象者リスト(従前分)'!$D18),"",IF(AND('対象者リスト(追加補助分2)'!LI$6&gt;='対象者リスト(従前分)'!$D18,'対象者リスト(追加補助分2)'!LI$6&lt;='対象者リスト(従前分)'!$E18),"○","×")))</f>
        <v/>
      </c>
      <c r="LJ18" s="64" t="str">
        <f ca="1">IF(COUNTIF(INDIRECT(ADDRESS(ROW(),3)&amp;":"&amp;ADDRESS(ROW(),COLUMN()-1)),"○")&gt;=15,"×",IF(ISBLANK('対象者リスト(従前分)'!$D18),"",IF(AND('対象者リスト(追加補助分2)'!LJ$6&gt;='対象者リスト(従前分)'!$D18,'対象者リスト(追加補助分2)'!LJ$6&lt;='対象者リスト(従前分)'!$E18),"○","×")))</f>
        <v/>
      </c>
      <c r="LK18" s="64" t="str">
        <f ca="1">IF(COUNTIF(INDIRECT(ADDRESS(ROW(),3)&amp;":"&amp;ADDRESS(ROW(),COLUMN()-1)),"○")&gt;=15,"×",IF(ISBLANK('対象者リスト(従前分)'!$D18),"",IF(AND('対象者リスト(追加補助分2)'!LK$6&gt;='対象者リスト(従前分)'!$D18,'対象者リスト(追加補助分2)'!LK$6&lt;='対象者リスト(従前分)'!$E18),"○","×")))</f>
        <v/>
      </c>
      <c r="LL18" s="64" t="str">
        <f ca="1">IF(COUNTIF(INDIRECT(ADDRESS(ROW(),3)&amp;":"&amp;ADDRESS(ROW(),COLUMN()-1)),"○")&gt;=15,"×",IF(ISBLANK('対象者リスト(従前分)'!$D18),"",IF(AND('対象者リスト(追加補助分2)'!LL$6&gt;='対象者リスト(従前分)'!$D18,'対象者リスト(追加補助分2)'!LL$6&lt;='対象者リスト(従前分)'!$E18),"○","×")))</f>
        <v/>
      </c>
      <c r="LM18" s="64" t="str">
        <f ca="1">IF(COUNTIF(INDIRECT(ADDRESS(ROW(),3)&amp;":"&amp;ADDRESS(ROW(),COLUMN()-1)),"○")&gt;=15,"×",IF(ISBLANK('対象者リスト(従前分)'!$D18),"",IF(AND('対象者リスト(追加補助分2)'!LM$6&gt;='対象者リスト(従前分)'!$D18,'対象者リスト(追加補助分2)'!LM$6&lt;='対象者リスト(従前分)'!$E18),"○","×")))</f>
        <v/>
      </c>
      <c r="LN18" s="64" t="str">
        <f ca="1">IF(COUNTIF(INDIRECT(ADDRESS(ROW(),3)&amp;":"&amp;ADDRESS(ROW(),COLUMN()-1)),"○")&gt;=15,"×",IF(ISBLANK('対象者リスト(従前分)'!$D18),"",IF(AND('対象者リスト(追加補助分2)'!LN$6&gt;='対象者リスト(従前分)'!$D18,'対象者リスト(追加補助分2)'!LN$6&lt;='対象者リスト(従前分)'!$E18),"○","×")))</f>
        <v/>
      </c>
      <c r="LO18" s="64" t="str">
        <f ca="1">IF(COUNTIF(INDIRECT(ADDRESS(ROW(),3)&amp;":"&amp;ADDRESS(ROW(),COLUMN()-1)),"○")&gt;=15,"×",IF(ISBLANK('対象者リスト(従前分)'!$D18),"",IF(AND('対象者リスト(追加補助分2)'!LO$6&gt;='対象者リスト(従前分)'!$D18,'対象者リスト(追加補助分2)'!LO$6&lt;='対象者リスト(従前分)'!$E18),"○","×")))</f>
        <v/>
      </c>
      <c r="LP18" s="64" t="str">
        <f ca="1">IF(COUNTIF(INDIRECT(ADDRESS(ROW(),3)&amp;":"&amp;ADDRESS(ROW(),COLUMN()-1)),"○")&gt;=15,"×",IF(ISBLANK('対象者リスト(従前分)'!$D18),"",IF(AND('対象者リスト(追加補助分2)'!LP$6&gt;='対象者リスト(従前分)'!$D18,'対象者リスト(追加補助分2)'!LP$6&lt;='対象者リスト(従前分)'!$E18),"○","×")))</f>
        <v/>
      </c>
      <c r="LQ18" s="64" t="str">
        <f ca="1">IF(COUNTIF(INDIRECT(ADDRESS(ROW(),3)&amp;":"&amp;ADDRESS(ROW(),COLUMN()-1)),"○")&gt;=15,"×",IF(ISBLANK('対象者リスト(従前分)'!$D18),"",IF(AND('対象者リスト(追加補助分2)'!LQ$6&gt;='対象者リスト(従前分)'!$D18,'対象者リスト(追加補助分2)'!LQ$6&lt;='対象者リスト(従前分)'!$E18),"○","×")))</f>
        <v/>
      </c>
      <c r="LR18" s="73" t="str">
        <f ca="1">IF(COUNTIF(INDIRECT(ADDRESS(ROW(),3)&amp;":"&amp;ADDRESS(ROW(),COLUMN()-1)),"○")&gt;=15,"×",IF(ISBLANK('対象者リスト(従前分)'!$D18),"",IF(AND('対象者リスト(追加補助分2)'!LR$6&gt;='対象者リスト(従前分)'!$D18,'対象者リスト(追加補助分2)'!LR$6&lt;='対象者リスト(従前分)'!$E18),"○","×")))</f>
        <v/>
      </c>
      <c r="LS18" s="64" t="str">
        <f ca="1">IF(COUNTIF(INDIRECT(ADDRESS(ROW(),3)&amp;":"&amp;ADDRESS(ROW(),COLUMN()-1)),"○")&gt;=15,"×",IF(ISBLANK('対象者リスト(従前分)'!$D18),"",IF(AND('対象者リスト(追加補助分2)'!LS$6&gt;='対象者リスト(従前分)'!$D18,'対象者リスト(追加補助分2)'!LS$6&lt;='対象者リスト(従前分)'!$E18),"○","×")))</f>
        <v/>
      </c>
      <c r="LT18" s="64" t="str">
        <f ca="1">IF(COUNTIF(INDIRECT(ADDRESS(ROW(),3)&amp;":"&amp;ADDRESS(ROW(),COLUMN()-1)),"○")&gt;=15,"×",IF(ISBLANK('対象者リスト(従前分)'!$D18),"",IF(AND('対象者リスト(追加補助分2)'!LT$6&gt;='対象者リスト(従前分)'!$D18,'対象者リスト(追加補助分2)'!LT$6&lt;='対象者リスト(従前分)'!$E18),"○","×")))</f>
        <v/>
      </c>
      <c r="LU18" s="64" t="str">
        <f ca="1">IF(COUNTIF(INDIRECT(ADDRESS(ROW(),3)&amp;":"&amp;ADDRESS(ROW(),COLUMN()-1)),"○")&gt;=15,"×",IF(ISBLANK('対象者リスト(従前分)'!$D18),"",IF(AND('対象者リスト(追加補助分2)'!LU$6&gt;='対象者リスト(従前分)'!$D18,'対象者リスト(追加補助分2)'!LU$6&lt;='対象者リスト(従前分)'!$E18),"○","×")))</f>
        <v/>
      </c>
      <c r="LV18" s="64" t="str">
        <f ca="1">IF(COUNTIF(INDIRECT(ADDRESS(ROW(),3)&amp;":"&amp;ADDRESS(ROW(),COLUMN()-1)),"○")&gt;=15,"×",IF(ISBLANK('対象者リスト(従前分)'!$D18),"",IF(AND('対象者リスト(追加補助分2)'!LV$6&gt;='対象者リスト(従前分)'!$D18,'対象者リスト(追加補助分2)'!LV$6&lt;='対象者リスト(従前分)'!$E18),"○","×")))</f>
        <v/>
      </c>
      <c r="LW18" s="64" t="str">
        <f ca="1">IF(COUNTIF(INDIRECT(ADDRESS(ROW(),3)&amp;":"&amp;ADDRESS(ROW(),COLUMN()-1)),"○")&gt;=15,"×",IF(ISBLANK('対象者リスト(従前分)'!$D18),"",IF(AND('対象者リスト(追加補助分2)'!LW$6&gt;='対象者リスト(従前分)'!$D18,'対象者リスト(追加補助分2)'!LW$6&lt;='対象者リスト(従前分)'!$E18),"○","×")))</f>
        <v/>
      </c>
      <c r="LX18" s="64" t="str">
        <f ca="1">IF(COUNTIF(INDIRECT(ADDRESS(ROW(),3)&amp;":"&amp;ADDRESS(ROW(),COLUMN()-1)),"○")&gt;=15,"×",IF(ISBLANK('対象者リスト(従前分)'!$D18),"",IF(AND('対象者リスト(追加補助分2)'!LX$6&gt;='対象者リスト(従前分)'!$D18,'対象者リスト(追加補助分2)'!LX$6&lt;='対象者リスト(従前分)'!$E18),"○","×")))</f>
        <v/>
      </c>
      <c r="LY18" s="64" t="str">
        <f ca="1">IF(COUNTIF(INDIRECT(ADDRESS(ROW(),3)&amp;":"&amp;ADDRESS(ROW(),COLUMN()-1)),"○")&gt;=15,"×",IF(ISBLANK('対象者リスト(従前分)'!$D18),"",IF(AND('対象者リスト(追加補助分2)'!LY$6&gt;='対象者リスト(従前分)'!$D18,'対象者リスト(追加補助分2)'!LY$6&lt;='対象者リスト(従前分)'!$E18),"○","×")))</f>
        <v/>
      </c>
      <c r="LZ18" s="64" t="str">
        <f ca="1">IF(COUNTIF(INDIRECT(ADDRESS(ROW(),3)&amp;":"&amp;ADDRESS(ROW(),COLUMN()-1)),"○")&gt;=15,"×",IF(ISBLANK('対象者リスト(従前分)'!$D18),"",IF(AND('対象者リスト(追加補助分2)'!LZ$6&gt;='対象者リスト(従前分)'!$D18,'対象者リスト(追加補助分2)'!LZ$6&lt;='対象者リスト(従前分)'!$E18),"○","×")))</f>
        <v/>
      </c>
      <c r="MA18" s="64" t="str">
        <f ca="1">IF(COUNTIF(INDIRECT(ADDRESS(ROW(),3)&amp;":"&amp;ADDRESS(ROW(),COLUMN()-1)),"○")&gt;=15,"×",IF(ISBLANK('対象者リスト(従前分)'!$D18),"",IF(AND('対象者リスト(追加補助分2)'!MA$6&gt;='対象者リスト(従前分)'!$D18,'対象者リスト(追加補助分2)'!MA$6&lt;='対象者リスト(従前分)'!$E18),"○","×")))</f>
        <v/>
      </c>
      <c r="MB18" s="64" t="str">
        <f ca="1">IF(COUNTIF(INDIRECT(ADDRESS(ROW(),3)&amp;":"&amp;ADDRESS(ROW(),COLUMN()-1)),"○")&gt;=15,"×",IF(ISBLANK('対象者リスト(従前分)'!$D18),"",IF(AND('対象者リスト(追加補助分2)'!MB$6&gt;='対象者リスト(従前分)'!$D18,'対象者リスト(追加補助分2)'!MB$6&lt;='対象者リスト(従前分)'!$E18),"○","×")))</f>
        <v/>
      </c>
      <c r="MC18" s="64" t="str">
        <f ca="1">IF(COUNTIF(INDIRECT(ADDRESS(ROW(),3)&amp;":"&amp;ADDRESS(ROW(),COLUMN()-1)),"○")&gt;=15,"×",IF(ISBLANK('対象者リスト(従前分)'!$D18),"",IF(AND('対象者リスト(追加補助分2)'!MC$6&gt;='対象者リスト(従前分)'!$D18,'対象者リスト(追加補助分2)'!MC$6&lt;='対象者リスト(従前分)'!$E18),"○","×")))</f>
        <v/>
      </c>
      <c r="MD18" s="64" t="str">
        <f ca="1">IF(COUNTIF(INDIRECT(ADDRESS(ROW(),3)&amp;":"&amp;ADDRESS(ROW(),COLUMN()-1)),"○")&gt;=15,"×",IF(ISBLANK('対象者リスト(従前分)'!$D18),"",IF(AND('対象者リスト(追加補助分2)'!MD$6&gt;='対象者リスト(従前分)'!$D18,'対象者リスト(追加補助分2)'!MD$6&lt;='対象者リスト(従前分)'!$E18),"○","×")))</f>
        <v/>
      </c>
      <c r="ME18" s="64" t="str">
        <f ca="1">IF(COUNTIF(INDIRECT(ADDRESS(ROW(),3)&amp;":"&amp;ADDRESS(ROW(),COLUMN()-1)),"○")&gt;=15,"×",IF(ISBLANK('対象者リスト(従前分)'!$D18),"",IF(AND('対象者リスト(追加補助分2)'!ME$6&gt;='対象者リスト(従前分)'!$D18,'対象者リスト(追加補助分2)'!ME$6&lt;='対象者リスト(従前分)'!$E18),"○","×")))</f>
        <v/>
      </c>
      <c r="MF18" s="64" t="str">
        <f ca="1">IF(COUNTIF(INDIRECT(ADDRESS(ROW(),3)&amp;":"&amp;ADDRESS(ROW(),COLUMN()-1)),"○")&gt;=15,"×",IF(ISBLANK('対象者リスト(従前分)'!$D18),"",IF(AND('対象者リスト(追加補助分2)'!MF$6&gt;='対象者リスト(従前分)'!$D18,'対象者リスト(追加補助分2)'!MF$6&lt;='対象者リスト(従前分)'!$E18),"○","×")))</f>
        <v/>
      </c>
      <c r="MG18" s="64" t="str">
        <f ca="1">IF(COUNTIF(INDIRECT(ADDRESS(ROW(),3)&amp;":"&amp;ADDRESS(ROW(),COLUMN()-1)),"○")&gt;=15,"×",IF(ISBLANK('対象者リスト(従前分)'!$D18),"",IF(AND('対象者リスト(追加補助分2)'!MG$6&gt;='対象者リスト(従前分)'!$D18,'対象者リスト(追加補助分2)'!MG$6&lt;='対象者リスト(従前分)'!$E18),"○","×")))</f>
        <v/>
      </c>
      <c r="MH18" s="64" t="str">
        <f ca="1">IF(COUNTIF(INDIRECT(ADDRESS(ROW(),3)&amp;":"&amp;ADDRESS(ROW(),COLUMN()-1)),"○")&gt;=15,"×",IF(ISBLANK('対象者リスト(従前分)'!$D18),"",IF(AND('対象者リスト(追加補助分2)'!MH$6&gt;='対象者リスト(従前分)'!$D18,'対象者リスト(追加補助分2)'!MH$6&lt;='対象者リスト(従前分)'!$E18),"○","×")))</f>
        <v/>
      </c>
      <c r="MI18" s="64" t="str">
        <f ca="1">IF(COUNTIF(INDIRECT(ADDRESS(ROW(),3)&amp;":"&amp;ADDRESS(ROW(),COLUMN()-1)),"○")&gt;=15,"×",IF(ISBLANK('対象者リスト(従前分)'!$D18),"",IF(AND('対象者リスト(追加補助分2)'!MI$6&gt;='対象者リスト(従前分)'!$D18,'対象者リスト(追加補助分2)'!MI$6&lt;='対象者リスト(従前分)'!$E18),"○","×")))</f>
        <v/>
      </c>
      <c r="MJ18" s="64" t="str">
        <f ca="1">IF(COUNTIF(INDIRECT(ADDRESS(ROW(),3)&amp;":"&amp;ADDRESS(ROW(),COLUMN()-1)),"○")&gt;=15,"×",IF(ISBLANK('対象者リスト(従前分)'!$D18),"",IF(AND('対象者リスト(追加補助分2)'!MJ$6&gt;='対象者リスト(従前分)'!$D18,'対象者リスト(追加補助分2)'!MJ$6&lt;='対象者リスト(従前分)'!$E18),"○","×")))</f>
        <v/>
      </c>
      <c r="MK18" s="64" t="str">
        <f ca="1">IF(COUNTIF(INDIRECT(ADDRESS(ROW(),3)&amp;":"&amp;ADDRESS(ROW(),COLUMN()-1)),"○")&gt;=15,"×",IF(ISBLANK('対象者リスト(従前分)'!$D18),"",IF(AND('対象者リスト(追加補助分2)'!MK$6&gt;='対象者リスト(従前分)'!$D18,'対象者リスト(追加補助分2)'!MK$6&lt;='対象者リスト(従前分)'!$E18),"○","×")))</f>
        <v/>
      </c>
      <c r="ML18" s="64" t="str">
        <f ca="1">IF(COUNTIF(INDIRECT(ADDRESS(ROW(),3)&amp;":"&amp;ADDRESS(ROW(),COLUMN()-1)),"○")&gt;=15,"×",IF(ISBLANK('対象者リスト(従前分)'!$D18),"",IF(AND('対象者リスト(追加補助分2)'!ML$6&gt;='対象者リスト(従前分)'!$D18,'対象者リスト(追加補助分2)'!ML$6&lt;='対象者リスト(従前分)'!$E18),"○","×")))</f>
        <v/>
      </c>
      <c r="MM18" s="64" t="str">
        <f ca="1">IF(COUNTIF(INDIRECT(ADDRESS(ROW(),3)&amp;":"&amp;ADDRESS(ROW(),COLUMN()-1)),"○")&gt;=15,"×",IF(ISBLANK('対象者リスト(従前分)'!$D18),"",IF(AND('対象者リスト(追加補助分2)'!MM$6&gt;='対象者リスト(従前分)'!$D18,'対象者リスト(追加補助分2)'!MM$6&lt;='対象者リスト(従前分)'!$E18),"○","×")))</f>
        <v/>
      </c>
      <c r="MN18" s="64" t="str">
        <f ca="1">IF(COUNTIF(INDIRECT(ADDRESS(ROW(),3)&amp;":"&amp;ADDRESS(ROW(),COLUMN()-1)),"○")&gt;=15,"×",IF(ISBLANK('対象者リスト(従前分)'!$D18),"",IF(AND('対象者リスト(追加補助分2)'!MN$6&gt;='対象者リスト(従前分)'!$D18,'対象者リスト(追加補助分2)'!MN$6&lt;='対象者リスト(従前分)'!$E18),"○","×")))</f>
        <v/>
      </c>
      <c r="MO18" s="64" t="str">
        <f ca="1">IF(COUNTIF(INDIRECT(ADDRESS(ROW(),3)&amp;":"&amp;ADDRESS(ROW(),COLUMN()-1)),"○")&gt;=15,"×",IF(ISBLANK('対象者リスト(従前分)'!$D18),"",IF(AND('対象者リスト(追加補助分2)'!MO$6&gt;='対象者リスト(従前分)'!$D18,'対象者リスト(追加補助分2)'!MO$6&lt;='対象者リスト(従前分)'!$E18),"○","×")))</f>
        <v/>
      </c>
      <c r="MP18" s="64" t="str">
        <f ca="1">IF(COUNTIF(INDIRECT(ADDRESS(ROW(),3)&amp;":"&amp;ADDRESS(ROW(),COLUMN()-1)),"○")&gt;=15,"×",IF(ISBLANK('対象者リスト(従前分)'!$D18),"",IF(AND('対象者リスト(追加補助分2)'!MP$6&gt;='対象者リスト(従前分)'!$D18,'対象者リスト(追加補助分2)'!MP$6&lt;='対象者リスト(従前分)'!$E18),"○","×")))</f>
        <v/>
      </c>
      <c r="MQ18" s="64" t="str">
        <f ca="1">IF(COUNTIF(INDIRECT(ADDRESS(ROW(),3)&amp;":"&amp;ADDRESS(ROW(),COLUMN()-1)),"○")&gt;=15,"×",IF(ISBLANK('対象者リスト(従前分)'!$D18),"",IF(AND('対象者リスト(追加補助分2)'!MQ$6&gt;='対象者リスト(従前分)'!$D18,'対象者リスト(追加補助分2)'!MQ$6&lt;='対象者リスト(従前分)'!$E18),"○","×")))</f>
        <v/>
      </c>
      <c r="MR18" s="64" t="str">
        <f ca="1">IF(COUNTIF(INDIRECT(ADDRESS(ROW(),3)&amp;":"&amp;ADDRESS(ROW(),COLUMN()-1)),"○")&gt;=15,"×",IF(ISBLANK('対象者リスト(従前分)'!$D18),"",IF(AND('対象者リスト(追加補助分2)'!MR$6&gt;='対象者リスト(従前分)'!$D18,'対象者リスト(追加補助分2)'!MR$6&lt;='対象者リスト(従前分)'!$E18),"○","×")))</f>
        <v/>
      </c>
      <c r="MS18" s="64" t="str">
        <f ca="1">IF(COUNTIF(INDIRECT(ADDRESS(ROW(),3)&amp;":"&amp;ADDRESS(ROW(),COLUMN()-1)),"○")&gt;=15,"×",IF(ISBLANK('対象者リスト(従前分)'!$D18),"",IF(AND('対象者リスト(追加補助分2)'!MS$6&gt;='対象者リスト(従前分)'!$D18,'対象者リスト(追加補助分2)'!MS$6&lt;='対象者リスト(従前分)'!$E18),"○","×")))</f>
        <v/>
      </c>
      <c r="MT18" s="64" t="str">
        <f ca="1">IF(COUNTIF(INDIRECT(ADDRESS(ROW(),3)&amp;":"&amp;ADDRESS(ROW(),COLUMN()-1)),"○")&gt;=15,"×",IF(ISBLANK('対象者リスト(従前分)'!$D18),"",IF(AND('対象者リスト(追加補助分2)'!MT$6&gt;='対象者リスト(従前分)'!$D18,'対象者リスト(追加補助分2)'!MT$6&lt;='対象者リスト(従前分)'!$E18),"○","×")))</f>
        <v/>
      </c>
      <c r="MU18" s="64" t="str">
        <f ca="1">IF(COUNTIF(INDIRECT(ADDRESS(ROW(),3)&amp;":"&amp;ADDRESS(ROW(),COLUMN()-1)),"○")&gt;=15,"×",IF(ISBLANK('対象者リスト(従前分)'!$D18),"",IF(AND('対象者リスト(追加補助分2)'!MU$6&gt;='対象者リスト(従前分)'!$D18,'対象者リスト(追加補助分2)'!MU$6&lt;='対象者リスト(従前分)'!$E18),"○","×")))</f>
        <v/>
      </c>
      <c r="MV18" s="64" t="str">
        <f ca="1">IF(COUNTIF(INDIRECT(ADDRESS(ROW(),3)&amp;":"&amp;ADDRESS(ROW(),COLUMN()-1)),"○")&gt;=15,"×",IF(ISBLANK('対象者リスト(従前分)'!$D18),"",IF(AND('対象者リスト(追加補助分2)'!MV$6&gt;='対象者リスト(従前分)'!$D18,'対象者リスト(追加補助分2)'!MV$6&lt;='対象者リスト(従前分)'!$E18),"○","×")))</f>
        <v/>
      </c>
      <c r="MW18" s="74">
        <f t="shared" ca="1" si="1"/>
        <v>0</v>
      </c>
      <c r="MX18" s="61">
        <f t="shared" ca="1" si="2"/>
        <v>0</v>
      </c>
      <c r="MY18" s="45"/>
      <c r="MZ18"/>
    </row>
    <row r="19" spans="1:364">
      <c r="A19" s="76">
        <f t="shared" si="0"/>
        <v>13</v>
      </c>
      <c r="B19" s="75" t="str">
        <f>IF(ISBLANK('対象者リスト(従前分)'!B19),"",'対象者リスト(従前分)'!B19)</f>
        <v/>
      </c>
      <c r="C19" s="73" t="str">
        <f>IF(ISBLANK('対象者リスト(従前分)'!$D19),"",IF(AND('対象者リスト(追加補助分2)'!C$6&gt;='対象者リスト(従前分)'!$D19,'対象者リスト(追加補助分2)'!C$6&lt;='対象者リスト(従前分)'!$E19),"○","×"))</f>
        <v/>
      </c>
      <c r="D19" s="64" t="str">
        <f ca="1">IF(COUNTIF(INDIRECT(ADDRESS(ROW(),3)&amp;":"&amp;ADDRESS(ROW(),COLUMN()-1)),"○")&gt;=15,"×",IF(ISBLANK('対象者リスト(従前分)'!$D19),"",IF(AND('対象者リスト(追加補助分2)'!D$6&gt;='対象者リスト(従前分)'!$D19,'対象者リスト(追加補助分2)'!D$6&lt;='対象者リスト(従前分)'!$E19),"○","×")))</f>
        <v/>
      </c>
      <c r="E19" s="64" t="str">
        <f ca="1">IF(COUNTIF(INDIRECT(ADDRESS(ROW(),3)&amp;":"&amp;ADDRESS(ROW(),COLUMN()-1)),"○")&gt;=15,"×",IF(ISBLANK('対象者リスト(従前分)'!$D19),"",IF(AND('対象者リスト(追加補助分2)'!E$6&gt;='対象者リスト(従前分)'!$D19,'対象者リスト(追加補助分2)'!E$6&lt;='対象者リスト(従前分)'!$E19),"○","×")))</f>
        <v/>
      </c>
      <c r="F19" s="64" t="str">
        <f ca="1">IF(COUNTIF(INDIRECT(ADDRESS(ROW(),3)&amp;":"&amp;ADDRESS(ROW(),COLUMN()-1)),"○")&gt;=15,"×",IF(ISBLANK('対象者リスト(従前分)'!$D19),"",IF(AND('対象者リスト(追加補助分2)'!F$6&gt;='対象者リスト(従前分)'!$D19,'対象者リスト(追加補助分2)'!F$6&lt;='対象者リスト(従前分)'!$E19),"○","×")))</f>
        <v/>
      </c>
      <c r="G19" s="64" t="str">
        <f ca="1">IF(COUNTIF(INDIRECT(ADDRESS(ROW(),3)&amp;":"&amp;ADDRESS(ROW(),COLUMN()-1)),"○")&gt;=15,"×",IF(ISBLANK('対象者リスト(従前分)'!$D19),"",IF(AND('対象者リスト(追加補助分2)'!G$6&gt;='対象者リスト(従前分)'!$D19,'対象者リスト(追加補助分2)'!G$6&lt;='対象者リスト(従前分)'!$E19),"○","×")))</f>
        <v/>
      </c>
      <c r="H19" s="64" t="str">
        <f ca="1">IF(COUNTIF(INDIRECT(ADDRESS(ROW(),3)&amp;":"&amp;ADDRESS(ROW(),COLUMN()-1)),"○")&gt;=15,"×",IF(ISBLANK('対象者リスト(従前分)'!$D19),"",IF(AND('対象者リスト(追加補助分2)'!H$6&gt;='対象者リスト(従前分)'!$D19,'対象者リスト(追加補助分2)'!H$6&lt;='対象者リスト(従前分)'!$E19),"○","×")))</f>
        <v/>
      </c>
      <c r="I19" s="64" t="str">
        <f ca="1">IF(COUNTIF(INDIRECT(ADDRESS(ROW(),3)&amp;":"&amp;ADDRESS(ROW(),COLUMN()-1)),"○")&gt;=15,"×",IF(ISBLANK('対象者リスト(従前分)'!$D19),"",IF(AND('対象者リスト(追加補助分2)'!I$6&gt;='対象者リスト(従前分)'!$D19,'対象者リスト(追加補助分2)'!I$6&lt;='対象者リスト(従前分)'!$E19),"○","×")))</f>
        <v/>
      </c>
      <c r="J19" s="64" t="str">
        <f ca="1">IF(COUNTIF(INDIRECT(ADDRESS(ROW(),3)&amp;":"&amp;ADDRESS(ROW(),COLUMN()-1)),"○")&gt;=15,"×",IF(ISBLANK('対象者リスト(従前分)'!$D19),"",IF(AND('対象者リスト(追加補助分2)'!J$6&gt;='対象者リスト(従前分)'!$D19,'対象者リスト(追加補助分2)'!J$6&lt;='対象者リスト(従前分)'!$E19),"○","×")))</f>
        <v/>
      </c>
      <c r="K19" s="64" t="str">
        <f ca="1">IF(COUNTIF(INDIRECT(ADDRESS(ROW(),3)&amp;":"&amp;ADDRESS(ROW(),COLUMN()-1)),"○")&gt;=15,"×",IF(ISBLANK('対象者リスト(従前分)'!$D19),"",IF(AND('対象者リスト(追加補助分2)'!K$6&gt;='対象者リスト(従前分)'!$D19,'対象者リスト(追加補助分2)'!K$6&lt;='対象者リスト(従前分)'!$E19),"○","×")))</f>
        <v/>
      </c>
      <c r="L19" s="64" t="str">
        <f ca="1">IF(COUNTIF(INDIRECT(ADDRESS(ROW(),3)&amp;":"&amp;ADDRESS(ROW(),COLUMN()-1)),"○")&gt;=15,"×",IF(ISBLANK('対象者リスト(従前分)'!$D19),"",IF(AND('対象者リスト(追加補助分2)'!L$6&gt;='対象者リスト(従前分)'!$D19,'対象者リスト(追加補助分2)'!L$6&lt;='対象者リスト(従前分)'!$E19),"○","×")))</f>
        <v/>
      </c>
      <c r="M19" s="64" t="str">
        <f ca="1">IF(COUNTIF(INDIRECT(ADDRESS(ROW(),3)&amp;":"&amp;ADDRESS(ROW(),COLUMN()-1)),"○")&gt;=15,"×",IF(ISBLANK('対象者リスト(従前分)'!$D19),"",IF(AND('対象者リスト(追加補助分2)'!M$6&gt;='対象者リスト(従前分)'!$D19,'対象者リスト(追加補助分2)'!M$6&lt;='対象者リスト(従前分)'!$E19),"○","×")))</f>
        <v/>
      </c>
      <c r="N19" s="64" t="str">
        <f ca="1">IF(COUNTIF(INDIRECT(ADDRESS(ROW(),3)&amp;":"&amp;ADDRESS(ROW(),COLUMN()-1)),"○")&gt;=15,"×",IF(ISBLANK('対象者リスト(従前分)'!$D19),"",IF(AND('対象者リスト(追加補助分2)'!N$6&gt;='対象者リスト(従前分)'!$D19,'対象者リスト(追加補助分2)'!N$6&lt;='対象者リスト(従前分)'!$E19),"○","×")))</f>
        <v/>
      </c>
      <c r="O19" s="64" t="str">
        <f ca="1">IF(COUNTIF(INDIRECT(ADDRESS(ROW(),3)&amp;":"&amp;ADDRESS(ROW(),COLUMN()-1)),"○")&gt;=15,"×",IF(ISBLANK('対象者リスト(従前分)'!$D19),"",IF(AND('対象者リスト(追加補助分2)'!O$6&gt;='対象者リスト(従前分)'!$D19,'対象者リスト(追加補助分2)'!O$6&lt;='対象者リスト(従前分)'!$E19),"○","×")))</f>
        <v/>
      </c>
      <c r="P19" s="64" t="str">
        <f ca="1">IF(COUNTIF(INDIRECT(ADDRESS(ROW(),3)&amp;":"&amp;ADDRESS(ROW(),COLUMN()-1)),"○")&gt;=15,"×",IF(ISBLANK('対象者リスト(従前分)'!$D19),"",IF(AND('対象者リスト(追加補助分2)'!P$6&gt;='対象者リスト(従前分)'!$D19,'対象者リスト(追加補助分2)'!P$6&lt;='対象者リスト(従前分)'!$E19),"○","×")))</f>
        <v/>
      </c>
      <c r="Q19" s="64" t="str">
        <f ca="1">IF(COUNTIF(INDIRECT(ADDRESS(ROW(),3)&amp;":"&amp;ADDRESS(ROW(),COLUMN()-1)),"○")&gt;=15,"×",IF(ISBLANK('対象者リスト(従前分)'!$D19),"",IF(AND('対象者リスト(追加補助分2)'!Q$6&gt;='対象者リスト(従前分)'!$D19,'対象者リスト(追加補助分2)'!Q$6&lt;='対象者リスト(従前分)'!$E19),"○","×")))</f>
        <v/>
      </c>
      <c r="R19" s="64" t="str">
        <f ca="1">IF(COUNTIF(INDIRECT(ADDRESS(ROW(),3)&amp;":"&amp;ADDRESS(ROW(),COLUMN()-1)),"○")&gt;=15,"×",IF(ISBLANK('対象者リスト(従前分)'!$D19),"",IF(AND('対象者リスト(追加補助分2)'!R$6&gt;='対象者リスト(従前分)'!$D19,'対象者リスト(追加補助分2)'!R$6&lt;='対象者リスト(従前分)'!$E19),"○","×")))</f>
        <v/>
      </c>
      <c r="S19" s="64" t="str">
        <f ca="1">IF(COUNTIF(INDIRECT(ADDRESS(ROW(),3)&amp;":"&amp;ADDRESS(ROW(),COLUMN()-1)),"○")&gt;=15,"×",IF(ISBLANK('対象者リスト(従前分)'!$D19),"",IF(AND('対象者リスト(追加補助分2)'!S$6&gt;='対象者リスト(従前分)'!$D19,'対象者リスト(追加補助分2)'!S$6&lt;='対象者リスト(従前分)'!$E19),"○","×")))</f>
        <v/>
      </c>
      <c r="T19" s="64" t="str">
        <f ca="1">IF(COUNTIF(INDIRECT(ADDRESS(ROW(),3)&amp;":"&amp;ADDRESS(ROW(),COLUMN()-1)),"○")&gt;=15,"×",IF(ISBLANK('対象者リスト(従前分)'!$D19),"",IF(AND('対象者リスト(追加補助分2)'!T$6&gt;='対象者リスト(従前分)'!$D19,'対象者リスト(追加補助分2)'!T$6&lt;='対象者リスト(従前分)'!$E19),"○","×")))</f>
        <v/>
      </c>
      <c r="U19" s="64" t="str">
        <f ca="1">IF(COUNTIF(INDIRECT(ADDRESS(ROW(),3)&amp;":"&amp;ADDRESS(ROW(),COLUMN()-1)),"○")&gt;=15,"×",IF(ISBLANK('対象者リスト(従前分)'!$D19),"",IF(AND('対象者リスト(追加補助分2)'!U$6&gt;='対象者リスト(従前分)'!$D19,'対象者リスト(追加補助分2)'!U$6&lt;='対象者リスト(従前分)'!$E19),"○","×")))</f>
        <v/>
      </c>
      <c r="V19" s="64" t="str">
        <f ca="1">IF(COUNTIF(INDIRECT(ADDRESS(ROW(),3)&amp;":"&amp;ADDRESS(ROW(),COLUMN()-1)),"○")&gt;=15,"×",IF(ISBLANK('対象者リスト(従前分)'!$D19),"",IF(AND('対象者リスト(追加補助分2)'!V$6&gt;='対象者リスト(従前分)'!$D19,'対象者リスト(追加補助分2)'!V$6&lt;='対象者リスト(従前分)'!$E19),"○","×")))</f>
        <v/>
      </c>
      <c r="W19" s="64" t="str">
        <f ca="1">IF(COUNTIF(INDIRECT(ADDRESS(ROW(),3)&amp;":"&amp;ADDRESS(ROW(),COLUMN()-1)),"○")&gt;=15,"×",IF(ISBLANK('対象者リスト(従前分)'!$D19),"",IF(AND('対象者リスト(追加補助分2)'!W$6&gt;='対象者リスト(従前分)'!$D19,'対象者リスト(追加補助分2)'!W$6&lt;='対象者リスト(従前分)'!$E19),"○","×")))</f>
        <v/>
      </c>
      <c r="X19" s="64" t="str">
        <f ca="1">IF(COUNTIF(INDIRECT(ADDRESS(ROW(),3)&amp;":"&amp;ADDRESS(ROW(),COLUMN()-1)),"○")&gt;=15,"×",IF(ISBLANK('対象者リスト(従前分)'!$D19),"",IF(AND('対象者リスト(追加補助分2)'!X$6&gt;='対象者リスト(従前分)'!$D19,'対象者リスト(追加補助分2)'!X$6&lt;='対象者リスト(従前分)'!$E19),"○","×")))</f>
        <v/>
      </c>
      <c r="Y19" s="72" t="str">
        <f ca="1">IF(COUNTIF(INDIRECT(ADDRESS(ROW(),3)&amp;":"&amp;ADDRESS(ROW(),COLUMN()-1)),"○")&gt;=15,"×",IF(ISBLANK('対象者リスト(従前分)'!$D19),"",IF(AND('対象者リスト(追加補助分2)'!Y$6&gt;='対象者リスト(従前分)'!$D19,'対象者リスト(追加補助分2)'!Y$6&lt;='対象者リスト(従前分)'!$E19),"○","×")))</f>
        <v/>
      </c>
      <c r="Z19" s="73" t="str">
        <f ca="1">IF(COUNTIF(INDIRECT(ADDRESS(ROW(),3)&amp;":"&amp;ADDRESS(ROW(),COLUMN()-1)),"○")&gt;=15,"×",IF(ISBLANK('対象者リスト(従前分)'!$D19),"",IF(AND('対象者リスト(追加補助分2)'!Z$6&gt;='対象者リスト(従前分)'!$D19,'対象者リスト(追加補助分2)'!Z$6&lt;='対象者リスト(従前分)'!$E19),"○","×")))</f>
        <v/>
      </c>
      <c r="AA19" s="64" t="str">
        <f ca="1">IF(COUNTIF(INDIRECT(ADDRESS(ROW(),3)&amp;":"&amp;ADDRESS(ROW(),COLUMN()-1)),"○")&gt;=15,"×",IF(ISBLANK('対象者リスト(従前分)'!$D19),"",IF(AND('対象者リスト(追加補助分2)'!AA$6&gt;='対象者リスト(従前分)'!$D19,'対象者リスト(追加補助分2)'!AA$6&lt;='対象者リスト(従前分)'!$E19),"○","×")))</f>
        <v/>
      </c>
      <c r="AB19" s="64" t="str">
        <f ca="1">IF(COUNTIF(INDIRECT(ADDRESS(ROW(),3)&amp;":"&amp;ADDRESS(ROW(),COLUMN()-1)),"○")&gt;=15,"×",IF(ISBLANK('対象者リスト(従前分)'!$D19),"",IF(AND('対象者リスト(追加補助分2)'!AB$6&gt;='対象者リスト(従前分)'!$D19,'対象者リスト(追加補助分2)'!AB$6&lt;='対象者リスト(従前分)'!$E19),"○","×")))</f>
        <v/>
      </c>
      <c r="AC19" s="64" t="str">
        <f ca="1">IF(COUNTIF(INDIRECT(ADDRESS(ROW(),3)&amp;":"&amp;ADDRESS(ROW(),COLUMN()-1)),"○")&gt;=15,"×",IF(ISBLANK('対象者リスト(従前分)'!$D19),"",IF(AND('対象者リスト(追加補助分2)'!AC$6&gt;='対象者リスト(従前分)'!$D19,'対象者リスト(追加補助分2)'!AC$6&lt;='対象者リスト(従前分)'!$E19),"○","×")))</f>
        <v/>
      </c>
      <c r="AD19" s="64" t="str">
        <f ca="1">IF(COUNTIF(INDIRECT(ADDRESS(ROW(),3)&amp;":"&amp;ADDRESS(ROW(),COLUMN()-1)),"○")&gt;=15,"×",IF(ISBLANK('対象者リスト(従前分)'!$D19),"",IF(AND('対象者リスト(追加補助分2)'!AD$6&gt;='対象者リスト(従前分)'!$D19,'対象者リスト(追加補助分2)'!AD$6&lt;='対象者リスト(従前分)'!$E19),"○","×")))</f>
        <v/>
      </c>
      <c r="AE19" s="64" t="str">
        <f ca="1">IF(COUNTIF(INDIRECT(ADDRESS(ROW(),3)&amp;":"&amp;ADDRESS(ROW(),COLUMN()-1)),"○")&gt;=15,"×",IF(ISBLANK('対象者リスト(従前分)'!$D19),"",IF(AND('対象者リスト(追加補助分2)'!AE$6&gt;='対象者リスト(従前分)'!$D19,'対象者リスト(追加補助分2)'!AE$6&lt;='対象者リスト(従前分)'!$E19),"○","×")))</f>
        <v/>
      </c>
      <c r="AF19" s="64" t="str">
        <f ca="1">IF(COUNTIF(INDIRECT(ADDRESS(ROW(),3)&amp;":"&amp;ADDRESS(ROW(),COLUMN()-1)),"○")&gt;=15,"×",IF(ISBLANK('対象者リスト(従前分)'!$D19),"",IF(AND('対象者リスト(追加補助分2)'!AF$6&gt;='対象者リスト(従前分)'!$D19,'対象者リスト(追加補助分2)'!AF$6&lt;='対象者リスト(従前分)'!$E19),"○","×")))</f>
        <v/>
      </c>
      <c r="AG19" s="64" t="str">
        <f ca="1">IF(COUNTIF(INDIRECT(ADDRESS(ROW(),3)&amp;":"&amp;ADDRESS(ROW(),COLUMN()-1)),"○")&gt;=15,"×",IF(ISBLANK('対象者リスト(従前分)'!$D19),"",IF(AND('対象者リスト(追加補助分2)'!AG$6&gt;='対象者リスト(従前分)'!$D19,'対象者リスト(追加補助分2)'!AG$6&lt;='対象者リスト(従前分)'!$E19),"○","×")))</f>
        <v/>
      </c>
      <c r="AH19" s="64" t="str">
        <f ca="1">IF(COUNTIF(INDIRECT(ADDRESS(ROW(),3)&amp;":"&amp;ADDRESS(ROW(),COLUMN()-1)),"○")&gt;=15,"×",IF(ISBLANK('対象者リスト(従前分)'!$D19),"",IF(AND('対象者リスト(追加補助分2)'!AH$6&gt;='対象者リスト(従前分)'!$D19,'対象者リスト(追加補助分2)'!AH$6&lt;='対象者リスト(従前分)'!$E19),"○","×")))</f>
        <v/>
      </c>
      <c r="AI19" s="64" t="str">
        <f ca="1">IF(COUNTIF(INDIRECT(ADDRESS(ROW(),3)&amp;":"&amp;ADDRESS(ROW(),COLUMN()-1)),"○")&gt;=15,"×",IF(ISBLANK('対象者リスト(従前分)'!$D19),"",IF(AND('対象者リスト(追加補助分2)'!AI$6&gt;='対象者リスト(従前分)'!$D19,'対象者リスト(追加補助分2)'!AI$6&lt;='対象者リスト(従前分)'!$E19),"○","×")))</f>
        <v/>
      </c>
      <c r="AJ19" s="64" t="str">
        <f ca="1">IF(COUNTIF(INDIRECT(ADDRESS(ROW(),3)&amp;":"&amp;ADDRESS(ROW(),COLUMN()-1)),"○")&gt;=15,"×",IF(ISBLANK('対象者リスト(従前分)'!$D19),"",IF(AND('対象者リスト(追加補助分2)'!AJ$6&gt;='対象者リスト(従前分)'!$D19,'対象者リスト(追加補助分2)'!AJ$6&lt;='対象者リスト(従前分)'!$E19),"○","×")))</f>
        <v/>
      </c>
      <c r="AK19" s="64" t="str">
        <f ca="1">IF(COUNTIF(INDIRECT(ADDRESS(ROW(),3)&amp;":"&amp;ADDRESS(ROW(),COLUMN()-1)),"○")&gt;=15,"×",IF(ISBLANK('対象者リスト(従前分)'!$D19),"",IF(AND('対象者リスト(追加補助分2)'!AK$6&gt;='対象者リスト(従前分)'!$D19,'対象者リスト(追加補助分2)'!AK$6&lt;='対象者リスト(従前分)'!$E19),"○","×")))</f>
        <v/>
      </c>
      <c r="AL19" s="64" t="str">
        <f ca="1">IF(COUNTIF(INDIRECT(ADDRESS(ROW(),3)&amp;":"&amp;ADDRESS(ROW(),COLUMN()-1)),"○")&gt;=15,"×",IF(ISBLANK('対象者リスト(従前分)'!$D19),"",IF(AND('対象者リスト(追加補助分2)'!AL$6&gt;='対象者リスト(従前分)'!$D19,'対象者リスト(追加補助分2)'!AL$6&lt;='対象者リスト(従前分)'!$E19),"○","×")))</f>
        <v/>
      </c>
      <c r="AM19" s="64" t="str">
        <f ca="1">IF(COUNTIF(INDIRECT(ADDRESS(ROW(),3)&amp;":"&amp;ADDRESS(ROW(),COLUMN()-1)),"○")&gt;=15,"×",IF(ISBLANK('対象者リスト(従前分)'!$D19),"",IF(AND('対象者リスト(追加補助分2)'!AM$6&gt;='対象者リスト(従前分)'!$D19,'対象者リスト(追加補助分2)'!AM$6&lt;='対象者リスト(従前分)'!$E19),"○","×")))</f>
        <v/>
      </c>
      <c r="AN19" s="64" t="str">
        <f ca="1">IF(COUNTIF(INDIRECT(ADDRESS(ROW(),3)&amp;":"&amp;ADDRESS(ROW(),COLUMN()-1)),"○")&gt;=15,"×",IF(ISBLANK('対象者リスト(従前分)'!$D19),"",IF(AND('対象者リスト(追加補助分2)'!AN$6&gt;='対象者リスト(従前分)'!$D19,'対象者リスト(追加補助分2)'!AN$6&lt;='対象者リスト(従前分)'!$E19),"○","×")))</f>
        <v/>
      </c>
      <c r="AO19" s="64" t="str">
        <f ca="1">IF(COUNTIF(INDIRECT(ADDRESS(ROW(),3)&amp;":"&amp;ADDRESS(ROW(),COLUMN()-1)),"○")&gt;=15,"×",IF(ISBLANK('対象者リスト(従前分)'!$D19),"",IF(AND('対象者リスト(追加補助分2)'!AO$6&gt;='対象者リスト(従前分)'!$D19,'対象者リスト(追加補助分2)'!AO$6&lt;='対象者リスト(従前分)'!$E19),"○","×")))</f>
        <v/>
      </c>
      <c r="AP19" s="64" t="str">
        <f ca="1">IF(COUNTIF(INDIRECT(ADDRESS(ROW(),3)&amp;":"&amp;ADDRESS(ROW(),COLUMN()-1)),"○")&gt;=15,"×",IF(ISBLANK('対象者リスト(従前分)'!$D19),"",IF(AND('対象者リスト(追加補助分2)'!AP$6&gt;='対象者リスト(従前分)'!$D19,'対象者リスト(追加補助分2)'!AP$6&lt;='対象者リスト(従前分)'!$E19),"○","×")))</f>
        <v/>
      </c>
      <c r="AQ19" s="64" t="str">
        <f ca="1">IF(COUNTIF(INDIRECT(ADDRESS(ROW(),3)&amp;":"&amp;ADDRESS(ROW(),COLUMN()-1)),"○")&gt;=15,"×",IF(ISBLANK('対象者リスト(従前分)'!$D19),"",IF(AND('対象者リスト(追加補助分2)'!AQ$6&gt;='対象者リスト(従前分)'!$D19,'対象者リスト(追加補助分2)'!AQ$6&lt;='対象者リスト(従前分)'!$E19),"○","×")))</f>
        <v/>
      </c>
      <c r="AR19" s="64" t="str">
        <f ca="1">IF(COUNTIF(INDIRECT(ADDRESS(ROW(),3)&amp;":"&amp;ADDRESS(ROW(),COLUMN()-1)),"○")&gt;=15,"×",IF(ISBLANK('対象者リスト(従前分)'!$D19),"",IF(AND('対象者リスト(追加補助分2)'!AR$6&gt;='対象者リスト(従前分)'!$D19,'対象者リスト(追加補助分2)'!AR$6&lt;='対象者リスト(従前分)'!$E19),"○","×")))</f>
        <v/>
      </c>
      <c r="AS19" s="64" t="str">
        <f ca="1">IF(COUNTIF(INDIRECT(ADDRESS(ROW(),3)&amp;":"&amp;ADDRESS(ROW(),COLUMN()-1)),"○")&gt;=15,"×",IF(ISBLANK('対象者リスト(従前分)'!$D19),"",IF(AND('対象者リスト(追加補助分2)'!AS$6&gt;='対象者リスト(従前分)'!$D19,'対象者リスト(追加補助分2)'!AS$6&lt;='対象者リスト(従前分)'!$E19),"○","×")))</f>
        <v/>
      </c>
      <c r="AT19" s="64" t="str">
        <f ca="1">IF(COUNTIF(INDIRECT(ADDRESS(ROW(),3)&amp;":"&amp;ADDRESS(ROW(),COLUMN()-1)),"○")&gt;=15,"×",IF(ISBLANK('対象者リスト(従前分)'!$D19),"",IF(AND('対象者リスト(追加補助分2)'!AT$6&gt;='対象者リスト(従前分)'!$D19,'対象者リスト(追加補助分2)'!AT$6&lt;='対象者リスト(従前分)'!$E19),"○","×")))</f>
        <v/>
      </c>
      <c r="AU19" s="64" t="str">
        <f ca="1">IF(COUNTIF(INDIRECT(ADDRESS(ROW(),3)&amp;":"&amp;ADDRESS(ROW(),COLUMN()-1)),"○")&gt;=15,"×",IF(ISBLANK('対象者リスト(従前分)'!$D19),"",IF(AND('対象者リスト(追加補助分2)'!AU$6&gt;='対象者リスト(従前分)'!$D19,'対象者リスト(追加補助分2)'!AU$6&lt;='対象者リスト(従前分)'!$E19),"○","×")))</f>
        <v/>
      </c>
      <c r="AV19" s="64" t="str">
        <f ca="1">IF(COUNTIF(INDIRECT(ADDRESS(ROW(),3)&amp;":"&amp;ADDRESS(ROW(),COLUMN()-1)),"○")&gt;=15,"×",IF(ISBLANK('対象者リスト(従前分)'!$D19),"",IF(AND('対象者リスト(追加補助分2)'!AV$6&gt;='対象者リスト(従前分)'!$D19,'対象者リスト(追加補助分2)'!AV$6&lt;='対象者リスト(従前分)'!$E19),"○","×")))</f>
        <v/>
      </c>
      <c r="AW19" s="64" t="str">
        <f ca="1">IF(COUNTIF(INDIRECT(ADDRESS(ROW(),3)&amp;":"&amp;ADDRESS(ROW(),COLUMN()-1)),"○")&gt;=15,"×",IF(ISBLANK('対象者リスト(従前分)'!$D19),"",IF(AND('対象者リスト(追加補助分2)'!AW$6&gt;='対象者リスト(従前分)'!$D19,'対象者リスト(追加補助分2)'!AW$6&lt;='対象者リスト(従前分)'!$E19),"○","×")))</f>
        <v/>
      </c>
      <c r="AX19" s="64" t="str">
        <f ca="1">IF(COUNTIF(INDIRECT(ADDRESS(ROW(),3)&amp;":"&amp;ADDRESS(ROW(),COLUMN()-1)),"○")&gt;=15,"×",IF(ISBLANK('対象者リスト(従前分)'!$D19),"",IF(AND('対象者リスト(追加補助分2)'!AX$6&gt;='対象者リスト(従前分)'!$D19,'対象者リスト(追加補助分2)'!AX$6&lt;='対象者リスト(従前分)'!$E19),"○","×")))</f>
        <v/>
      </c>
      <c r="AY19" s="64" t="str">
        <f ca="1">IF(COUNTIF(INDIRECT(ADDRESS(ROW(),3)&amp;":"&amp;ADDRESS(ROW(),COLUMN()-1)),"○")&gt;=15,"×",IF(ISBLANK('対象者リスト(従前分)'!$D19),"",IF(AND('対象者リスト(追加補助分2)'!AY$6&gt;='対象者リスト(従前分)'!$D19,'対象者リスト(追加補助分2)'!AY$6&lt;='対象者リスト(従前分)'!$E19),"○","×")))</f>
        <v/>
      </c>
      <c r="AZ19" s="64" t="str">
        <f ca="1">IF(COUNTIF(INDIRECT(ADDRESS(ROW(),3)&amp;":"&amp;ADDRESS(ROW(),COLUMN()-1)),"○")&gt;=15,"×",IF(ISBLANK('対象者リスト(従前分)'!$D19),"",IF(AND('対象者リスト(追加補助分2)'!AZ$6&gt;='対象者リスト(従前分)'!$D19,'対象者リスト(追加補助分2)'!AZ$6&lt;='対象者リスト(従前分)'!$E19),"○","×")))</f>
        <v/>
      </c>
      <c r="BA19" s="64" t="str">
        <f ca="1">IF(COUNTIF(INDIRECT(ADDRESS(ROW(),3)&amp;":"&amp;ADDRESS(ROW(),COLUMN()-1)),"○")&gt;=15,"×",IF(ISBLANK('対象者リスト(従前分)'!$D19),"",IF(AND('対象者リスト(追加補助分2)'!BA$6&gt;='対象者リスト(従前分)'!$D19,'対象者リスト(追加補助分2)'!BA$6&lt;='対象者リスト(従前分)'!$E19),"○","×")))</f>
        <v/>
      </c>
      <c r="BB19" s="64" t="str">
        <f ca="1">IF(COUNTIF(INDIRECT(ADDRESS(ROW(),3)&amp;":"&amp;ADDRESS(ROW(),COLUMN()-1)),"○")&gt;=15,"×",IF(ISBLANK('対象者リスト(従前分)'!$D19),"",IF(AND('対象者リスト(追加補助分2)'!BB$6&gt;='対象者リスト(従前分)'!$D19,'対象者リスト(追加補助分2)'!BB$6&lt;='対象者リスト(従前分)'!$E19),"○","×")))</f>
        <v/>
      </c>
      <c r="BC19" s="64" t="str">
        <f ca="1">IF(COUNTIF(INDIRECT(ADDRESS(ROW(),3)&amp;":"&amp;ADDRESS(ROW(),COLUMN()-1)),"○")&gt;=15,"×",IF(ISBLANK('対象者リスト(従前分)'!$D19),"",IF(AND('対象者リスト(追加補助分2)'!BC$6&gt;='対象者リスト(従前分)'!$D19,'対象者リスト(追加補助分2)'!BC$6&lt;='対象者リスト(従前分)'!$E19),"○","×")))</f>
        <v/>
      </c>
      <c r="BD19" s="72" t="str">
        <f ca="1">IF(COUNTIF(INDIRECT(ADDRESS(ROW(),3)&amp;":"&amp;ADDRESS(ROW(),COLUMN()-1)),"○")&gt;=15,"×",IF(ISBLANK('対象者リスト(従前分)'!$D19),"",IF(AND('対象者リスト(追加補助分2)'!BD$6&gt;='対象者リスト(従前分)'!$D19,'対象者リスト(追加補助分2)'!BD$6&lt;='対象者リスト(従前分)'!$E19),"○","×")))</f>
        <v/>
      </c>
      <c r="BE19" s="73" t="str">
        <f ca="1">IF(COUNTIF(INDIRECT(ADDRESS(ROW(),3)&amp;":"&amp;ADDRESS(ROW(),COLUMN()-1)),"○")&gt;=15,"×",IF(ISBLANK('対象者リスト(従前分)'!$D19),"",IF(AND('対象者リスト(追加補助分2)'!BE$6&gt;='対象者リスト(従前分)'!$D19,'対象者リスト(追加補助分2)'!BE$6&lt;='対象者リスト(従前分)'!$E19),"○","×")))</f>
        <v/>
      </c>
      <c r="BF19" s="64" t="str">
        <f ca="1">IF(COUNTIF(INDIRECT(ADDRESS(ROW(),3)&amp;":"&amp;ADDRESS(ROW(),COLUMN()-1)),"○")&gt;=15,"×",IF(ISBLANK('対象者リスト(従前分)'!$D19),"",IF(AND('対象者リスト(追加補助分2)'!BF$6&gt;='対象者リスト(従前分)'!$D19,'対象者リスト(追加補助分2)'!BF$6&lt;='対象者リスト(従前分)'!$E19),"○","×")))</f>
        <v/>
      </c>
      <c r="BG19" s="64" t="str">
        <f ca="1">IF(COUNTIF(INDIRECT(ADDRESS(ROW(),3)&amp;":"&amp;ADDRESS(ROW(),COLUMN()-1)),"○")&gt;=15,"×",IF(ISBLANK('対象者リスト(従前分)'!$D19),"",IF(AND('対象者リスト(追加補助分2)'!BG$6&gt;='対象者リスト(従前分)'!$D19,'対象者リスト(追加補助分2)'!BG$6&lt;='対象者リスト(従前分)'!$E19),"○","×")))</f>
        <v/>
      </c>
      <c r="BH19" s="64" t="str">
        <f ca="1">IF(COUNTIF(INDIRECT(ADDRESS(ROW(),3)&amp;":"&amp;ADDRESS(ROW(),COLUMN()-1)),"○")&gt;=15,"×",IF(ISBLANK('対象者リスト(従前分)'!$D19),"",IF(AND('対象者リスト(追加補助分2)'!BH$6&gt;='対象者リスト(従前分)'!$D19,'対象者リスト(追加補助分2)'!BH$6&lt;='対象者リスト(従前分)'!$E19),"○","×")))</f>
        <v/>
      </c>
      <c r="BI19" s="64" t="str">
        <f ca="1">IF(COUNTIF(INDIRECT(ADDRESS(ROW(),3)&amp;":"&amp;ADDRESS(ROW(),COLUMN()-1)),"○")&gt;=15,"×",IF(ISBLANK('対象者リスト(従前分)'!$D19),"",IF(AND('対象者リスト(追加補助分2)'!BI$6&gt;='対象者リスト(従前分)'!$D19,'対象者リスト(追加補助分2)'!BI$6&lt;='対象者リスト(従前分)'!$E19),"○","×")))</f>
        <v/>
      </c>
      <c r="BJ19" s="64" t="str">
        <f ca="1">IF(COUNTIF(INDIRECT(ADDRESS(ROW(),3)&amp;":"&amp;ADDRESS(ROW(),COLUMN()-1)),"○")&gt;=15,"×",IF(ISBLANK('対象者リスト(従前分)'!$D19),"",IF(AND('対象者リスト(追加補助分2)'!BJ$6&gt;='対象者リスト(従前分)'!$D19,'対象者リスト(追加補助分2)'!BJ$6&lt;='対象者リスト(従前分)'!$E19),"○","×")))</f>
        <v/>
      </c>
      <c r="BK19" s="64" t="str">
        <f ca="1">IF(COUNTIF(INDIRECT(ADDRESS(ROW(),3)&amp;":"&amp;ADDRESS(ROW(),COLUMN()-1)),"○")&gt;=15,"×",IF(ISBLANK('対象者リスト(従前分)'!$D19),"",IF(AND('対象者リスト(追加補助分2)'!BK$6&gt;='対象者リスト(従前分)'!$D19,'対象者リスト(追加補助分2)'!BK$6&lt;='対象者リスト(従前分)'!$E19),"○","×")))</f>
        <v/>
      </c>
      <c r="BL19" s="64" t="str">
        <f ca="1">IF(COUNTIF(INDIRECT(ADDRESS(ROW(),3)&amp;":"&amp;ADDRESS(ROW(),COLUMN()-1)),"○")&gt;=15,"×",IF(ISBLANK('対象者リスト(従前分)'!$D19),"",IF(AND('対象者リスト(追加補助分2)'!BL$6&gt;='対象者リスト(従前分)'!$D19,'対象者リスト(追加補助分2)'!BL$6&lt;='対象者リスト(従前分)'!$E19),"○","×")))</f>
        <v/>
      </c>
      <c r="BM19" s="64" t="str">
        <f ca="1">IF(COUNTIF(INDIRECT(ADDRESS(ROW(),3)&amp;":"&amp;ADDRESS(ROW(),COLUMN()-1)),"○")&gt;=15,"×",IF(ISBLANK('対象者リスト(従前分)'!$D19),"",IF(AND('対象者リスト(追加補助分2)'!BM$6&gt;='対象者リスト(従前分)'!$D19,'対象者リスト(追加補助分2)'!BM$6&lt;='対象者リスト(従前分)'!$E19),"○","×")))</f>
        <v/>
      </c>
      <c r="BN19" s="64" t="str">
        <f ca="1">IF(COUNTIF(INDIRECT(ADDRESS(ROW(),3)&amp;":"&amp;ADDRESS(ROW(),COLUMN()-1)),"○")&gt;=15,"×",IF(ISBLANK('対象者リスト(従前分)'!$D19),"",IF(AND('対象者リスト(追加補助分2)'!BN$6&gt;='対象者リスト(従前分)'!$D19,'対象者リスト(追加補助分2)'!BN$6&lt;='対象者リスト(従前分)'!$E19),"○","×")))</f>
        <v/>
      </c>
      <c r="BO19" s="64" t="str">
        <f ca="1">IF(COUNTIF(INDIRECT(ADDRESS(ROW(),3)&amp;":"&amp;ADDRESS(ROW(),COLUMN()-1)),"○")&gt;=15,"×",IF(ISBLANK('対象者リスト(従前分)'!$D19),"",IF(AND('対象者リスト(追加補助分2)'!BO$6&gt;='対象者リスト(従前分)'!$D19,'対象者リスト(追加補助分2)'!BO$6&lt;='対象者リスト(従前分)'!$E19),"○","×")))</f>
        <v/>
      </c>
      <c r="BP19" s="64" t="str">
        <f ca="1">IF(COUNTIF(INDIRECT(ADDRESS(ROW(),3)&amp;":"&amp;ADDRESS(ROW(),COLUMN()-1)),"○")&gt;=15,"×",IF(ISBLANK('対象者リスト(従前分)'!$D19),"",IF(AND('対象者リスト(追加補助分2)'!BP$6&gt;='対象者リスト(従前分)'!$D19,'対象者リスト(追加補助分2)'!BP$6&lt;='対象者リスト(従前分)'!$E19),"○","×")))</f>
        <v/>
      </c>
      <c r="BQ19" s="64" t="str">
        <f ca="1">IF(COUNTIF(INDIRECT(ADDRESS(ROW(),3)&amp;":"&amp;ADDRESS(ROW(),COLUMN()-1)),"○")&gt;=15,"×",IF(ISBLANK('対象者リスト(従前分)'!$D19),"",IF(AND('対象者リスト(追加補助分2)'!BQ$6&gt;='対象者リスト(従前分)'!$D19,'対象者リスト(追加補助分2)'!BQ$6&lt;='対象者リスト(従前分)'!$E19),"○","×")))</f>
        <v/>
      </c>
      <c r="BR19" s="64" t="str">
        <f ca="1">IF(COUNTIF(INDIRECT(ADDRESS(ROW(),3)&amp;":"&amp;ADDRESS(ROW(),COLUMN()-1)),"○")&gt;=15,"×",IF(ISBLANK('対象者リスト(従前分)'!$D19),"",IF(AND('対象者リスト(追加補助分2)'!BR$6&gt;='対象者リスト(従前分)'!$D19,'対象者リスト(追加補助分2)'!BR$6&lt;='対象者リスト(従前分)'!$E19),"○","×")))</f>
        <v/>
      </c>
      <c r="BS19" s="64" t="str">
        <f ca="1">IF(COUNTIF(INDIRECT(ADDRESS(ROW(),3)&amp;":"&amp;ADDRESS(ROW(),COLUMN()-1)),"○")&gt;=15,"×",IF(ISBLANK('対象者リスト(従前分)'!$D19),"",IF(AND('対象者リスト(追加補助分2)'!BS$6&gt;='対象者リスト(従前分)'!$D19,'対象者リスト(追加補助分2)'!BS$6&lt;='対象者リスト(従前分)'!$E19),"○","×")))</f>
        <v/>
      </c>
      <c r="BT19" s="64" t="str">
        <f ca="1">IF(COUNTIF(INDIRECT(ADDRESS(ROW(),3)&amp;":"&amp;ADDRESS(ROW(),COLUMN()-1)),"○")&gt;=15,"×",IF(ISBLANK('対象者リスト(従前分)'!$D19),"",IF(AND('対象者リスト(追加補助分2)'!BT$6&gt;='対象者リスト(従前分)'!$D19,'対象者リスト(追加補助分2)'!BT$6&lt;='対象者リスト(従前分)'!$E19),"○","×")))</f>
        <v/>
      </c>
      <c r="BU19" s="64" t="str">
        <f ca="1">IF(COUNTIF(INDIRECT(ADDRESS(ROW(),3)&amp;":"&amp;ADDRESS(ROW(),COLUMN()-1)),"○")&gt;=15,"×",IF(ISBLANK('対象者リスト(従前分)'!$D19),"",IF(AND('対象者リスト(追加補助分2)'!BU$6&gt;='対象者リスト(従前分)'!$D19,'対象者リスト(追加補助分2)'!BU$6&lt;='対象者リスト(従前分)'!$E19),"○","×")))</f>
        <v/>
      </c>
      <c r="BV19" s="64" t="str">
        <f ca="1">IF(COUNTIF(INDIRECT(ADDRESS(ROW(),3)&amp;":"&amp;ADDRESS(ROW(),COLUMN()-1)),"○")&gt;=15,"×",IF(ISBLANK('対象者リスト(従前分)'!$D19),"",IF(AND('対象者リスト(追加補助分2)'!BV$6&gt;='対象者リスト(従前分)'!$D19,'対象者リスト(追加補助分2)'!BV$6&lt;='対象者リスト(従前分)'!$E19),"○","×")))</f>
        <v/>
      </c>
      <c r="BW19" s="64" t="str">
        <f ca="1">IF(COUNTIF(INDIRECT(ADDRESS(ROW(),3)&amp;":"&amp;ADDRESS(ROW(),COLUMN()-1)),"○")&gt;=15,"×",IF(ISBLANK('対象者リスト(従前分)'!$D19),"",IF(AND('対象者リスト(追加補助分2)'!BW$6&gt;='対象者リスト(従前分)'!$D19,'対象者リスト(追加補助分2)'!BW$6&lt;='対象者リスト(従前分)'!$E19),"○","×")))</f>
        <v/>
      </c>
      <c r="BX19" s="64" t="str">
        <f ca="1">IF(COUNTIF(INDIRECT(ADDRESS(ROW(),3)&amp;":"&amp;ADDRESS(ROW(),COLUMN()-1)),"○")&gt;=15,"×",IF(ISBLANK('対象者リスト(従前分)'!$D19),"",IF(AND('対象者リスト(追加補助分2)'!BX$6&gt;='対象者リスト(従前分)'!$D19,'対象者リスト(追加補助分2)'!BX$6&lt;='対象者リスト(従前分)'!$E19),"○","×")))</f>
        <v/>
      </c>
      <c r="BY19" s="64" t="str">
        <f ca="1">IF(COUNTIF(INDIRECT(ADDRESS(ROW(),3)&amp;":"&amp;ADDRESS(ROW(),COLUMN()-1)),"○")&gt;=15,"×",IF(ISBLANK('対象者リスト(従前分)'!$D19),"",IF(AND('対象者リスト(追加補助分2)'!BY$6&gt;='対象者リスト(従前分)'!$D19,'対象者リスト(追加補助分2)'!BY$6&lt;='対象者リスト(従前分)'!$E19),"○","×")))</f>
        <v/>
      </c>
      <c r="BZ19" s="64" t="str">
        <f ca="1">IF(COUNTIF(INDIRECT(ADDRESS(ROW(),3)&amp;":"&amp;ADDRESS(ROW(),COLUMN()-1)),"○")&gt;=15,"×",IF(ISBLANK('対象者リスト(従前分)'!$D19),"",IF(AND('対象者リスト(追加補助分2)'!BZ$6&gt;='対象者リスト(従前分)'!$D19,'対象者リスト(追加補助分2)'!BZ$6&lt;='対象者リスト(従前分)'!$E19),"○","×")))</f>
        <v/>
      </c>
      <c r="CA19" s="64" t="str">
        <f ca="1">IF(COUNTIF(INDIRECT(ADDRESS(ROW(),3)&amp;":"&amp;ADDRESS(ROW(),COLUMN()-1)),"○")&gt;=15,"×",IF(ISBLANK('対象者リスト(従前分)'!$D19),"",IF(AND('対象者リスト(追加補助分2)'!CA$6&gt;='対象者リスト(従前分)'!$D19,'対象者リスト(追加補助分2)'!CA$6&lt;='対象者リスト(従前分)'!$E19),"○","×")))</f>
        <v/>
      </c>
      <c r="CB19" s="64" t="str">
        <f ca="1">IF(COUNTIF(INDIRECT(ADDRESS(ROW(),3)&amp;":"&amp;ADDRESS(ROW(),COLUMN()-1)),"○")&gt;=15,"×",IF(ISBLANK('対象者リスト(従前分)'!$D19),"",IF(AND('対象者リスト(追加補助分2)'!CB$6&gt;='対象者リスト(従前分)'!$D19,'対象者リスト(追加補助分2)'!CB$6&lt;='対象者リスト(従前分)'!$E19),"○","×")))</f>
        <v/>
      </c>
      <c r="CC19" s="64" t="str">
        <f ca="1">IF(COUNTIF(INDIRECT(ADDRESS(ROW(),3)&amp;":"&amp;ADDRESS(ROW(),COLUMN()-1)),"○")&gt;=15,"×",IF(ISBLANK('対象者リスト(従前分)'!$D19),"",IF(AND('対象者リスト(追加補助分2)'!CC$6&gt;='対象者リスト(従前分)'!$D19,'対象者リスト(追加補助分2)'!CC$6&lt;='対象者リスト(従前分)'!$E19),"○","×")))</f>
        <v/>
      </c>
      <c r="CD19" s="64" t="str">
        <f ca="1">IF(COUNTIF(INDIRECT(ADDRESS(ROW(),3)&amp;":"&amp;ADDRESS(ROW(),COLUMN()-1)),"○")&gt;=15,"×",IF(ISBLANK('対象者リスト(従前分)'!$D19),"",IF(AND('対象者リスト(追加補助分2)'!CD$6&gt;='対象者リスト(従前分)'!$D19,'対象者リスト(追加補助分2)'!CD$6&lt;='対象者リスト(従前分)'!$E19),"○","×")))</f>
        <v/>
      </c>
      <c r="CE19" s="64" t="str">
        <f ca="1">IF(COUNTIF(INDIRECT(ADDRESS(ROW(),3)&amp;":"&amp;ADDRESS(ROW(),COLUMN()-1)),"○")&gt;=15,"×",IF(ISBLANK('対象者リスト(従前分)'!$D19),"",IF(AND('対象者リスト(追加補助分2)'!CE$6&gt;='対象者リスト(従前分)'!$D19,'対象者リスト(追加補助分2)'!CE$6&lt;='対象者リスト(従前分)'!$E19),"○","×")))</f>
        <v/>
      </c>
      <c r="CF19" s="64" t="str">
        <f ca="1">IF(COUNTIF(INDIRECT(ADDRESS(ROW(),3)&amp;":"&amp;ADDRESS(ROW(),COLUMN()-1)),"○")&gt;=15,"×",IF(ISBLANK('対象者リスト(従前分)'!$D19),"",IF(AND('対象者リスト(追加補助分2)'!CF$6&gt;='対象者リスト(従前分)'!$D19,'対象者リスト(追加補助分2)'!CF$6&lt;='対象者リスト(従前分)'!$E19),"○","×")))</f>
        <v/>
      </c>
      <c r="CG19" s="64" t="str">
        <f ca="1">IF(COUNTIF(INDIRECT(ADDRESS(ROW(),3)&amp;":"&amp;ADDRESS(ROW(),COLUMN()-1)),"○")&gt;=15,"×",IF(ISBLANK('対象者リスト(従前分)'!$D19),"",IF(AND('対象者リスト(追加補助分2)'!CG$6&gt;='対象者リスト(従前分)'!$D19,'対象者リスト(追加補助分2)'!CG$6&lt;='対象者リスト(従前分)'!$E19),"○","×")))</f>
        <v/>
      </c>
      <c r="CH19" s="72" t="str">
        <f ca="1">IF(COUNTIF(INDIRECT(ADDRESS(ROW(),3)&amp;":"&amp;ADDRESS(ROW(),COLUMN()-1)),"○")&gt;=15,"×",IF(ISBLANK('対象者リスト(従前分)'!$D19),"",IF(AND('対象者リスト(追加補助分2)'!CH$6&gt;='対象者リスト(従前分)'!$D19,'対象者リスト(追加補助分2)'!CH$6&lt;='対象者リスト(従前分)'!$E19),"○","×")))</f>
        <v/>
      </c>
      <c r="CI19" s="73" t="str">
        <f ca="1">IF(COUNTIF(INDIRECT(ADDRESS(ROW(),3)&amp;":"&amp;ADDRESS(ROW(),COLUMN()-1)),"○")&gt;=15,"×",IF(ISBLANK('対象者リスト(従前分)'!$D19),"",IF(AND('対象者リスト(追加補助分2)'!CI$6&gt;='対象者リスト(従前分)'!$D19,'対象者リスト(追加補助分2)'!CI$6&lt;='対象者リスト(従前分)'!$E19),"○","×")))</f>
        <v/>
      </c>
      <c r="CJ19" s="64" t="str">
        <f ca="1">IF(COUNTIF(INDIRECT(ADDRESS(ROW(),3)&amp;":"&amp;ADDRESS(ROW(),COLUMN()-1)),"○")&gt;=15,"×",IF(ISBLANK('対象者リスト(従前分)'!$D19),"",IF(AND('対象者リスト(追加補助分2)'!CJ$6&gt;='対象者リスト(従前分)'!$D19,'対象者リスト(追加補助分2)'!CJ$6&lt;='対象者リスト(従前分)'!$E19),"○","×")))</f>
        <v/>
      </c>
      <c r="CK19" s="64" t="str">
        <f ca="1">IF(COUNTIF(INDIRECT(ADDRESS(ROW(),3)&amp;":"&amp;ADDRESS(ROW(),COLUMN()-1)),"○")&gt;=15,"×",IF(ISBLANK('対象者リスト(従前分)'!$D19),"",IF(AND('対象者リスト(追加補助分2)'!CK$6&gt;='対象者リスト(従前分)'!$D19,'対象者リスト(追加補助分2)'!CK$6&lt;='対象者リスト(従前分)'!$E19),"○","×")))</f>
        <v/>
      </c>
      <c r="CL19" s="64" t="str">
        <f ca="1">IF(COUNTIF(INDIRECT(ADDRESS(ROW(),3)&amp;":"&amp;ADDRESS(ROW(),COLUMN()-1)),"○")&gt;=15,"×",IF(ISBLANK('対象者リスト(従前分)'!$D19),"",IF(AND('対象者リスト(追加補助分2)'!CL$6&gt;='対象者リスト(従前分)'!$D19,'対象者リスト(追加補助分2)'!CL$6&lt;='対象者リスト(従前分)'!$E19),"○","×")))</f>
        <v/>
      </c>
      <c r="CM19" s="64" t="str">
        <f ca="1">IF(COUNTIF(INDIRECT(ADDRESS(ROW(),3)&amp;":"&amp;ADDRESS(ROW(),COLUMN()-1)),"○")&gt;=15,"×",IF(ISBLANK('対象者リスト(従前分)'!$D19),"",IF(AND('対象者リスト(追加補助分2)'!CM$6&gt;='対象者リスト(従前分)'!$D19,'対象者リスト(追加補助分2)'!CM$6&lt;='対象者リスト(従前分)'!$E19),"○","×")))</f>
        <v/>
      </c>
      <c r="CN19" s="64" t="str">
        <f ca="1">IF(COUNTIF(INDIRECT(ADDRESS(ROW(),3)&amp;":"&amp;ADDRESS(ROW(),COLUMN()-1)),"○")&gt;=15,"×",IF(ISBLANK('対象者リスト(従前分)'!$D19),"",IF(AND('対象者リスト(追加補助分2)'!CN$6&gt;='対象者リスト(従前分)'!$D19,'対象者リスト(追加補助分2)'!CN$6&lt;='対象者リスト(従前分)'!$E19),"○","×")))</f>
        <v/>
      </c>
      <c r="CO19" s="64" t="str">
        <f ca="1">IF(COUNTIF(INDIRECT(ADDRESS(ROW(),3)&amp;":"&amp;ADDRESS(ROW(),COLUMN()-1)),"○")&gt;=15,"×",IF(ISBLANK('対象者リスト(従前分)'!$D19),"",IF(AND('対象者リスト(追加補助分2)'!CO$6&gt;='対象者リスト(従前分)'!$D19,'対象者リスト(追加補助分2)'!CO$6&lt;='対象者リスト(従前分)'!$E19),"○","×")))</f>
        <v/>
      </c>
      <c r="CP19" s="64" t="str">
        <f ca="1">IF(COUNTIF(INDIRECT(ADDRESS(ROW(),3)&amp;":"&amp;ADDRESS(ROW(),COLUMN()-1)),"○")&gt;=15,"×",IF(ISBLANK('対象者リスト(従前分)'!$D19),"",IF(AND('対象者リスト(追加補助分2)'!CP$6&gt;='対象者リスト(従前分)'!$D19,'対象者リスト(追加補助分2)'!CP$6&lt;='対象者リスト(従前分)'!$E19),"○","×")))</f>
        <v/>
      </c>
      <c r="CQ19" s="64" t="str">
        <f ca="1">IF(COUNTIF(INDIRECT(ADDRESS(ROW(),3)&amp;":"&amp;ADDRESS(ROW(),COLUMN()-1)),"○")&gt;=15,"×",IF(ISBLANK('対象者リスト(従前分)'!$D19),"",IF(AND('対象者リスト(追加補助分2)'!CQ$6&gt;='対象者リスト(従前分)'!$D19,'対象者リスト(追加補助分2)'!CQ$6&lt;='対象者リスト(従前分)'!$E19),"○","×")))</f>
        <v/>
      </c>
      <c r="CR19" s="64" t="str">
        <f ca="1">IF(COUNTIF(INDIRECT(ADDRESS(ROW(),3)&amp;":"&amp;ADDRESS(ROW(),COLUMN()-1)),"○")&gt;=15,"×",IF(ISBLANK('対象者リスト(従前分)'!$D19),"",IF(AND('対象者リスト(追加補助分2)'!CR$6&gt;='対象者リスト(従前分)'!$D19,'対象者リスト(追加補助分2)'!CR$6&lt;='対象者リスト(従前分)'!$E19),"○","×")))</f>
        <v/>
      </c>
      <c r="CS19" s="64" t="str">
        <f ca="1">IF(COUNTIF(INDIRECT(ADDRESS(ROW(),3)&amp;":"&amp;ADDRESS(ROW(),COLUMN()-1)),"○")&gt;=15,"×",IF(ISBLANK('対象者リスト(従前分)'!$D19),"",IF(AND('対象者リスト(追加補助分2)'!CS$6&gt;='対象者リスト(従前分)'!$D19,'対象者リスト(追加補助分2)'!CS$6&lt;='対象者リスト(従前分)'!$E19),"○","×")))</f>
        <v/>
      </c>
      <c r="CT19" s="64" t="str">
        <f ca="1">IF(COUNTIF(INDIRECT(ADDRESS(ROW(),3)&amp;":"&amp;ADDRESS(ROW(),COLUMN()-1)),"○")&gt;=15,"×",IF(ISBLANK('対象者リスト(従前分)'!$D19),"",IF(AND('対象者リスト(追加補助分2)'!CT$6&gt;='対象者リスト(従前分)'!$D19,'対象者リスト(追加補助分2)'!CT$6&lt;='対象者リスト(従前分)'!$E19),"○","×")))</f>
        <v/>
      </c>
      <c r="CU19" s="64" t="str">
        <f ca="1">IF(COUNTIF(INDIRECT(ADDRESS(ROW(),3)&amp;":"&amp;ADDRESS(ROW(),COLUMN()-1)),"○")&gt;=15,"×",IF(ISBLANK('対象者リスト(従前分)'!$D19),"",IF(AND('対象者リスト(追加補助分2)'!CU$6&gt;='対象者リスト(従前分)'!$D19,'対象者リスト(追加補助分2)'!CU$6&lt;='対象者リスト(従前分)'!$E19),"○","×")))</f>
        <v/>
      </c>
      <c r="CV19" s="64" t="str">
        <f ca="1">IF(COUNTIF(INDIRECT(ADDRESS(ROW(),3)&amp;":"&amp;ADDRESS(ROW(),COLUMN()-1)),"○")&gt;=15,"×",IF(ISBLANK('対象者リスト(従前分)'!$D19),"",IF(AND('対象者リスト(追加補助分2)'!CV$6&gt;='対象者リスト(従前分)'!$D19,'対象者リスト(追加補助分2)'!CV$6&lt;='対象者リスト(従前分)'!$E19),"○","×")))</f>
        <v/>
      </c>
      <c r="CW19" s="64" t="str">
        <f ca="1">IF(COUNTIF(INDIRECT(ADDRESS(ROW(),3)&amp;":"&amp;ADDRESS(ROW(),COLUMN()-1)),"○")&gt;=15,"×",IF(ISBLANK('対象者リスト(従前分)'!$D19),"",IF(AND('対象者リスト(追加補助分2)'!CW$6&gt;='対象者リスト(従前分)'!$D19,'対象者リスト(追加補助分2)'!CW$6&lt;='対象者リスト(従前分)'!$E19),"○","×")))</f>
        <v/>
      </c>
      <c r="CX19" s="64" t="str">
        <f ca="1">IF(COUNTIF(INDIRECT(ADDRESS(ROW(),3)&amp;":"&amp;ADDRESS(ROW(),COLUMN()-1)),"○")&gt;=15,"×",IF(ISBLANK('対象者リスト(従前分)'!$D19),"",IF(AND('対象者リスト(追加補助分2)'!CX$6&gt;='対象者リスト(従前分)'!$D19,'対象者リスト(追加補助分2)'!CX$6&lt;='対象者リスト(従前分)'!$E19),"○","×")))</f>
        <v/>
      </c>
      <c r="CY19" s="64" t="str">
        <f ca="1">IF(COUNTIF(INDIRECT(ADDRESS(ROW(),3)&amp;":"&amp;ADDRESS(ROW(),COLUMN()-1)),"○")&gt;=15,"×",IF(ISBLANK('対象者リスト(従前分)'!$D19),"",IF(AND('対象者リスト(追加補助分2)'!CY$6&gt;='対象者リスト(従前分)'!$D19,'対象者リスト(追加補助分2)'!CY$6&lt;='対象者リスト(従前分)'!$E19),"○","×")))</f>
        <v/>
      </c>
      <c r="CZ19" s="64" t="str">
        <f ca="1">IF(COUNTIF(INDIRECT(ADDRESS(ROW(),3)&amp;":"&amp;ADDRESS(ROW(),COLUMN()-1)),"○")&gt;=15,"×",IF(ISBLANK('対象者リスト(従前分)'!$D19),"",IF(AND('対象者リスト(追加補助分2)'!CZ$6&gt;='対象者リスト(従前分)'!$D19,'対象者リスト(追加補助分2)'!CZ$6&lt;='対象者リスト(従前分)'!$E19),"○","×")))</f>
        <v/>
      </c>
      <c r="DA19" s="64" t="str">
        <f ca="1">IF(COUNTIF(INDIRECT(ADDRESS(ROW(),3)&amp;":"&amp;ADDRESS(ROW(),COLUMN()-1)),"○")&gt;=15,"×",IF(ISBLANK('対象者リスト(従前分)'!$D19),"",IF(AND('対象者リスト(追加補助分2)'!DA$6&gt;='対象者リスト(従前分)'!$D19,'対象者リスト(追加補助分2)'!DA$6&lt;='対象者リスト(従前分)'!$E19),"○","×")))</f>
        <v/>
      </c>
      <c r="DB19" s="64" t="str">
        <f ca="1">IF(COUNTIF(INDIRECT(ADDRESS(ROW(),3)&amp;":"&amp;ADDRESS(ROW(),COLUMN()-1)),"○")&gt;=15,"×",IF(ISBLANK('対象者リスト(従前分)'!$D19),"",IF(AND('対象者リスト(追加補助分2)'!DB$6&gt;='対象者リスト(従前分)'!$D19,'対象者リスト(追加補助分2)'!DB$6&lt;='対象者リスト(従前分)'!$E19),"○","×")))</f>
        <v/>
      </c>
      <c r="DC19" s="64" t="str">
        <f ca="1">IF(COUNTIF(INDIRECT(ADDRESS(ROW(),3)&amp;":"&amp;ADDRESS(ROW(),COLUMN()-1)),"○")&gt;=15,"×",IF(ISBLANK('対象者リスト(従前分)'!$D19),"",IF(AND('対象者リスト(追加補助分2)'!DC$6&gt;='対象者リスト(従前分)'!$D19,'対象者リスト(追加補助分2)'!DC$6&lt;='対象者リスト(従前分)'!$E19),"○","×")))</f>
        <v/>
      </c>
      <c r="DD19" s="64" t="str">
        <f ca="1">IF(COUNTIF(INDIRECT(ADDRESS(ROW(),3)&amp;":"&amp;ADDRESS(ROW(),COLUMN()-1)),"○")&gt;=15,"×",IF(ISBLANK('対象者リスト(従前分)'!$D19),"",IF(AND('対象者リスト(追加補助分2)'!DD$6&gt;='対象者リスト(従前分)'!$D19,'対象者リスト(追加補助分2)'!DD$6&lt;='対象者リスト(従前分)'!$E19),"○","×")))</f>
        <v/>
      </c>
      <c r="DE19" s="64" t="str">
        <f ca="1">IF(COUNTIF(INDIRECT(ADDRESS(ROW(),3)&amp;":"&amp;ADDRESS(ROW(),COLUMN()-1)),"○")&gt;=15,"×",IF(ISBLANK('対象者リスト(従前分)'!$D19),"",IF(AND('対象者リスト(追加補助分2)'!DE$6&gt;='対象者リスト(従前分)'!$D19,'対象者リスト(追加補助分2)'!DE$6&lt;='対象者リスト(従前分)'!$E19),"○","×")))</f>
        <v/>
      </c>
      <c r="DF19" s="64" t="str">
        <f ca="1">IF(COUNTIF(INDIRECT(ADDRESS(ROW(),3)&amp;":"&amp;ADDRESS(ROW(),COLUMN()-1)),"○")&gt;=15,"×",IF(ISBLANK('対象者リスト(従前分)'!$D19),"",IF(AND('対象者リスト(追加補助分2)'!DF$6&gt;='対象者リスト(従前分)'!$D19,'対象者リスト(追加補助分2)'!DF$6&lt;='対象者リスト(従前分)'!$E19),"○","×")))</f>
        <v/>
      </c>
      <c r="DG19" s="64" t="str">
        <f ca="1">IF(COUNTIF(INDIRECT(ADDRESS(ROW(),3)&amp;":"&amp;ADDRESS(ROW(),COLUMN()-1)),"○")&gt;=15,"×",IF(ISBLANK('対象者リスト(従前分)'!$D19),"",IF(AND('対象者リスト(追加補助分2)'!DG$6&gt;='対象者リスト(従前分)'!$D19,'対象者リスト(追加補助分2)'!DG$6&lt;='対象者リスト(従前分)'!$E19),"○","×")))</f>
        <v/>
      </c>
      <c r="DH19" s="64" t="str">
        <f ca="1">IF(COUNTIF(INDIRECT(ADDRESS(ROW(),3)&amp;":"&amp;ADDRESS(ROW(),COLUMN()-1)),"○")&gt;=15,"×",IF(ISBLANK('対象者リスト(従前分)'!$D19),"",IF(AND('対象者リスト(追加補助分2)'!DH$6&gt;='対象者リスト(従前分)'!$D19,'対象者リスト(追加補助分2)'!DH$6&lt;='対象者リスト(従前分)'!$E19),"○","×")))</f>
        <v/>
      </c>
      <c r="DI19" s="64" t="str">
        <f ca="1">IF(COUNTIF(INDIRECT(ADDRESS(ROW(),3)&amp;":"&amp;ADDRESS(ROW(),COLUMN()-1)),"○")&gt;=15,"×",IF(ISBLANK('対象者リスト(従前分)'!$D19),"",IF(AND('対象者リスト(追加補助分2)'!DI$6&gt;='対象者リスト(従前分)'!$D19,'対象者リスト(追加補助分2)'!DI$6&lt;='対象者リスト(従前分)'!$E19),"○","×")))</f>
        <v/>
      </c>
      <c r="DJ19" s="64" t="str">
        <f ca="1">IF(COUNTIF(INDIRECT(ADDRESS(ROW(),3)&amp;":"&amp;ADDRESS(ROW(),COLUMN()-1)),"○")&gt;=15,"×",IF(ISBLANK('対象者リスト(従前分)'!$D19),"",IF(AND('対象者リスト(追加補助分2)'!DJ$6&gt;='対象者リスト(従前分)'!$D19,'対象者リスト(追加補助分2)'!DJ$6&lt;='対象者リスト(従前分)'!$E19),"○","×")))</f>
        <v/>
      </c>
      <c r="DK19" s="64" t="str">
        <f ca="1">IF(COUNTIF(INDIRECT(ADDRESS(ROW(),3)&amp;":"&amp;ADDRESS(ROW(),COLUMN()-1)),"○")&gt;=15,"×",IF(ISBLANK('対象者リスト(従前分)'!$D19),"",IF(AND('対象者リスト(追加補助分2)'!DK$6&gt;='対象者リスト(従前分)'!$D19,'対象者リスト(追加補助分2)'!DK$6&lt;='対象者リスト(従前分)'!$E19),"○","×")))</f>
        <v/>
      </c>
      <c r="DL19" s="64" t="str">
        <f ca="1">IF(COUNTIF(INDIRECT(ADDRESS(ROW(),3)&amp;":"&amp;ADDRESS(ROW(),COLUMN()-1)),"○")&gt;=15,"×",IF(ISBLANK('対象者リスト(従前分)'!$D19),"",IF(AND('対象者リスト(追加補助分2)'!DL$6&gt;='対象者リスト(従前分)'!$D19,'対象者リスト(追加補助分2)'!DL$6&lt;='対象者リスト(従前分)'!$E19),"○","×")))</f>
        <v/>
      </c>
      <c r="DM19" s="72" t="str">
        <f ca="1">IF(COUNTIF(INDIRECT(ADDRESS(ROW(),3)&amp;":"&amp;ADDRESS(ROW(),COLUMN()-1)),"○")&gt;=15,"×",IF(ISBLANK('対象者リスト(従前分)'!$D19),"",IF(AND('対象者リスト(追加補助分2)'!DM$6&gt;='対象者リスト(従前分)'!$D19,'対象者リスト(追加補助分2)'!DM$6&lt;='対象者リスト(従前分)'!$E19),"○","×")))</f>
        <v/>
      </c>
      <c r="DN19" s="73" t="str">
        <f ca="1">IF(COUNTIF(INDIRECT(ADDRESS(ROW(),3)&amp;":"&amp;ADDRESS(ROW(),COLUMN()-1)),"○")&gt;=15,"×",IF(ISBLANK('対象者リスト(従前分)'!$D19),"",IF(AND('対象者リスト(追加補助分2)'!DN$6&gt;='対象者リスト(従前分)'!$D19,'対象者リスト(追加補助分2)'!DN$6&lt;='対象者リスト(従前分)'!$E19),"○","×")))</f>
        <v/>
      </c>
      <c r="DO19" s="64" t="str">
        <f ca="1">IF(COUNTIF(INDIRECT(ADDRESS(ROW(),3)&amp;":"&amp;ADDRESS(ROW(),COLUMN()-1)),"○")&gt;=15,"×",IF(ISBLANK('対象者リスト(従前分)'!$D19),"",IF(AND('対象者リスト(追加補助分2)'!DO$6&gt;='対象者リスト(従前分)'!$D19,'対象者リスト(追加補助分2)'!DO$6&lt;='対象者リスト(従前分)'!$E19),"○","×")))</f>
        <v/>
      </c>
      <c r="DP19" s="64" t="str">
        <f ca="1">IF(COUNTIF(INDIRECT(ADDRESS(ROW(),3)&amp;":"&amp;ADDRESS(ROW(),COLUMN()-1)),"○")&gt;=15,"×",IF(ISBLANK('対象者リスト(従前分)'!$D19),"",IF(AND('対象者リスト(追加補助分2)'!DP$6&gt;='対象者リスト(従前分)'!$D19,'対象者リスト(追加補助分2)'!DP$6&lt;='対象者リスト(従前分)'!$E19),"○","×")))</f>
        <v/>
      </c>
      <c r="DQ19" s="64" t="str">
        <f ca="1">IF(COUNTIF(INDIRECT(ADDRESS(ROW(),3)&amp;":"&amp;ADDRESS(ROW(),COLUMN()-1)),"○")&gt;=15,"×",IF(ISBLANK('対象者リスト(従前分)'!$D19),"",IF(AND('対象者リスト(追加補助分2)'!DQ$6&gt;='対象者リスト(従前分)'!$D19,'対象者リスト(追加補助分2)'!DQ$6&lt;='対象者リスト(従前分)'!$E19),"○","×")))</f>
        <v/>
      </c>
      <c r="DR19" s="64" t="str">
        <f ca="1">IF(COUNTIF(INDIRECT(ADDRESS(ROW(),3)&amp;":"&amp;ADDRESS(ROW(),COLUMN()-1)),"○")&gt;=15,"×",IF(ISBLANK('対象者リスト(従前分)'!$D19),"",IF(AND('対象者リスト(追加補助分2)'!DR$6&gt;='対象者リスト(従前分)'!$D19,'対象者リスト(追加補助分2)'!DR$6&lt;='対象者リスト(従前分)'!$E19),"○","×")))</f>
        <v/>
      </c>
      <c r="DS19" s="64" t="str">
        <f ca="1">IF(COUNTIF(INDIRECT(ADDRESS(ROW(),3)&amp;":"&amp;ADDRESS(ROW(),COLUMN()-1)),"○")&gt;=15,"×",IF(ISBLANK('対象者リスト(従前分)'!$D19),"",IF(AND('対象者リスト(追加補助分2)'!DS$6&gt;='対象者リスト(従前分)'!$D19,'対象者リスト(追加補助分2)'!DS$6&lt;='対象者リスト(従前分)'!$E19),"○","×")))</f>
        <v/>
      </c>
      <c r="DT19" s="64" t="str">
        <f ca="1">IF(COUNTIF(INDIRECT(ADDRESS(ROW(),3)&amp;":"&amp;ADDRESS(ROW(),COLUMN()-1)),"○")&gt;=15,"×",IF(ISBLANK('対象者リスト(従前分)'!$D19),"",IF(AND('対象者リスト(追加補助分2)'!DT$6&gt;='対象者リスト(従前分)'!$D19,'対象者リスト(追加補助分2)'!DT$6&lt;='対象者リスト(従前分)'!$E19),"○","×")))</f>
        <v/>
      </c>
      <c r="DU19" s="64" t="str">
        <f ca="1">IF(COUNTIF(INDIRECT(ADDRESS(ROW(),3)&amp;":"&amp;ADDRESS(ROW(),COLUMN()-1)),"○")&gt;=15,"×",IF(ISBLANK('対象者リスト(従前分)'!$D19),"",IF(AND('対象者リスト(追加補助分2)'!DU$6&gt;='対象者リスト(従前分)'!$D19,'対象者リスト(追加補助分2)'!DU$6&lt;='対象者リスト(従前分)'!$E19),"○","×")))</f>
        <v/>
      </c>
      <c r="DV19" s="64" t="str">
        <f ca="1">IF(COUNTIF(INDIRECT(ADDRESS(ROW(),3)&amp;":"&amp;ADDRESS(ROW(),COLUMN()-1)),"○")&gt;=15,"×",IF(ISBLANK('対象者リスト(従前分)'!$D19),"",IF(AND('対象者リスト(追加補助分2)'!DV$6&gt;='対象者リスト(従前分)'!$D19,'対象者リスト(追加補助分2)'!DV$6&lt;='対象者リスト(従前分)'!$E19),"○","×")))</f>
        <v/>
      </c>
      <c r="DW19" s="64" t="str">
        <f ca="1">IF(COUNTIF(INDIRECT(ADDRESS(ROW(),3)&amp;":"&amp;ADDRESS(ROW(),COLUMN()-1)),"○")&gt;=15,"×",IF(ISBLANK('対象者リスト(従前分)'!$D19),"",IF(AND('対象者リスト(追加補助分2)'!DW$6&gt;='対象者リスト(従前分)'!$D19,'対象者リスト(追加補助分2)'!DW$6&lt;='対象者リスト(従前分)'!$E19),"○","×")))</f>
        <v/>
      </c>
      <c r="DX19" s="64" t="str">
        <f ca="1">IF(COUNTIF(INDIRECT(ADDRESS(ROW(),3)&amp;":"&amp;ADDRESS(ROW(),COLUMN()-1)),"○")&gt;=15,"×",IF(ISBLANK('対象者リスト(従前分)'!$D19),"",IF(AND('対象者リスト(追加補助分2)'!DX$6&gt;='対象者リスト(従前分)'!$D19,'対象者リスト(追加補助分2)'!DX$6&lt;='対象者リスト(従前分)'!$E19),"○","×")))</f>
        <v/>
      </c>
      <c r="DY19" s="64" t="str">
        <f ca="1">IF(COUNTIF(INDIRECT(ADDRESS(ROW(),3)&amp;":"&amp;ADDRESS(ROW(),COLUMN()-1)),"○")&gt;=15,"×",IF(ISBLANK('対象者リスト(従前分)'!$D19),"",IF(AND('対象者リスト(追加補助分2)'!DY$6&gt;='対象者リスト(従前分)'!$D19,'対象者リスト(追加補助分2)'!DY$6&lt;='対象者リスト(従前分)'!$E19),"○","×")))</f>
        <v/>
      </c>
      <c r="DZ19" s="64" t="str">
        <f ca="1">IF(COUNTIF(INDIRECT(ADDRESS(ROW(),3)&amp;":"&amp;ADDRESS(ROW(),COLUMN()-1)),"○")&gt;=15,"×",IF(ISBLANK('対象者リスト(従前分)'!$D19),"",IF(AND('対象者リスト(追加補助分2)'!DZ$6&gt;='対象者リスト(従前分)'!$D19,'対象者リスト(追加補助分2)'!DZ$6&lt;='対象者リスト(従前分)'!$E19),"○","×")))</f>
        <v/>
      </c>
      <c r="EA19" s="64" t="str">
        <f ca="1">IF(COUNTIF(INDIRECT(ADDRESS(ROW(),3)&amp;":"&amp;ADDRESS(ROW(),COLUMN()-1)),"○")&gt;=15,"×",IF(ISBLANK('対象者リスト(従前分)'!$D19),"",IF(AND('対象者リスト(追加補助分2)'!EA$6&gt;='対象者リスト(従前分)'!$D19,'対象者リスト(追加補助分2)'!EA$6&lt;='対象者リスト(従前分)'!$E19),"○","×")))</f>
        <v/>
      </c>
      <c r="EB19" s="64" t="str">
        <f ca="1">IF(COUNTIF(INDIRECT(ADDRESS(ROW(),3)&amp;":"&amp;ADDRESS(ROW(),COLUMN()-1)),"○")&gt;=15,"×",IF(ISBLANK('対象者リスト(従前分)'!$D19),"",IF(AND('対象者リスト(追加補助分2)'!EB$6&gt;='対象者リスト(従前分)'!$D19,'対象者リスト(追加補助分2)'!EB$6&lt;='対象者リスト(従前分)'!$E19),"○","×")))</f>
        <v/>
      </c>
      <c r="EC19" s="64" t="str">
        <f ca="1">IF(COUNTIF(INDIRECT(ADDRESS(ROW(),3)&amp;":"&amp;ADDRESS(ROW(),COLUMN()-1)),"○")&gt;=15,"×",IF(ISBLANK('対象者リスト(従前分)'!$D19),"",IF(AND('対象者リスト(追加補助分2)'!EC$6&gt;='対象者リスト(従前分)'!$D19,'対象者リスト(追加補助分2)'!EC$6&lt;='対象者リスト(従前分)'!$E19),"○","×")))</f>
        <v/>
      </c>
      <c r="ED19" s="64" t="str">
        <f ca="1">IF(COUNTIF(INDIRECT(ADDRESS(ROW(),3)&amp;":"&amp;ADDRESS(ROW(),COLUMN()-1)),"○")&gt;=15,"×",IF(ISBLANK('対象者リスト(従前分)'!$D19),"",IF(AND('対象者リスト(追加補助分2)'!ED$6&gt;='対象者リスト(従前分)'!$D19,'対象者リスト(追加補助分2)'!ED$6&lt;='対象者リスト(従前分)'!$E19),"○","×")))</f>
        <v/>
      </c>
      <c r="EE19" s="64" t="str">
        <f ca="1">IF(COUNTIF(INDIRECT(ADDRESS(ROW(),3)&amp;":"&amp;ADDRESS(ROW(),COLUMN()-1)),"○")&gt;=15,"×",IF(ISBLANK('対象者リスト(従前分)'!$D19),"",IF(AND('対象者リスト(追加補助分2)'!EE$6&gt;='対象者リスト(従前分)'!$D19,'対象者リスト(追加補助分2)'!EE$6&lt;='対象者リスト(従前分)'!$E19),"○","×")))</f>
        <v/>
      </c>
      <c r="EF19" s="64" t="str">
        <f ca="1">IF(COUNTIF(INDIRECT(ADDRESS(ROW(),3)&amp;":"&amp;ADDRESS(ROW(),COLUMN()-1)),"○")&gt;=15,"×",IF(ISBLANK('対象者リスト(従前分)'!$D19),"",IF(AND('対象者リスト(追加補助分2)'!EF$6&gt;='対象者リスト(従前分)'!$D19,'対象者リスト(追加補助分2)'!EF$6&lt;='対象者リスト(従前分)'!$E19),"○","×")))</f>
        <v/>
      </c>
      <c r="EG19" s="64" t="str">
        <f ca="1">IF(COUNTIF(INDIRECT(ADDRESS(ROW(),3)&amp;":"&amp;ADDRESS(ROW(),COLUMN()-1)),"○")&gt;=15,"×",IF(ISBLANK('対象者リスト(従前分)'!$D19),"",IF(AND('対象者リスト(追加補助分2)'!EG$6&gt;='対象者リスト(従前分)'!$D19,'対象者リスト(追加補助分2)'!EG$6&lt;='対象者リスト(従前分)'!$E19),"○","×")))</f>
        <v/>
      </c>
      <c r="EH19" s="64" t="str">
        <f ca="1">IF(COUNTIF(INDIRECT(ADDRESS(ROW(),3)&amp;":"&amp;ADDRESS(ROW(),COLUMN()-1)),"○")&gt;=15,"×",IF(ISBLANK('対象者リスト(従前分)'!$D19),"",IF(AND('対象者リスト(追加補助分2)'!EH$6&gt;='対象者リスト(従前分)'!$D19,'対象者リスト(追加補助分2)'!EH$6&lt;='対象者リスト(従前分)'!$E19),"○","×")))</f>
        <v/>
      </c>
      <c r="EI19" s="64" t="str">
        <f ca="1">IF(COUNTIF(INDIRECT(ADDRESS(ROW(),3)&amp;":"&amp;ADDRESS(ROW(),COLUMN()-1)),"○")&gt;=15,"×",IF(ISBLANK('対象者リスト(従前分)'!$D19),"",IF(AND('対象者リスト(追加補助分2)'!EI$6&gt;='対象者リスト(従前分)'!$D19,'対象者リスト(追加補助分2)'!EI$6&lt;='対象者リスト(従前分)'!$E19),"○","×")))</f>
        <v/>
      </c>
      <c r="EJ19" s="64" t="str">
        <f ca="1">IF(COUNTIF(INDIRECT(ADDRESS(ROW(),3)&amp;":"&amp;ADDRESS(ROW(),COLUMN()-1)),"○")&gt;=15,"×",IF(ISBLANK('対象者リスト(従前分)'!$D19),"",IF(AND('対象者リスト(追加補助分2)'!EJ$6&gt;='対象者リスト(従前分)'!$D19,'対象者リスト(追加補助分2)'!EJ$6&lt;='対象者リスト(従前分)'!$E19),"○","×")))</f>
        <v/>
      </c>
      <c r="EK19" s="64" t="str">
        <f ca="1">IF(COUNTIF(INDIRECT(ADDRESS(ROW(),3)&amp;":"&amp;ADDRESS(ROW(),COLUMN()-1)),"○")&gt;=15,"×",IF(ISBLANK('対象者リスト(従前分)'!$D19),"",IF(AND('対象者リスト(追加補助分2)'!EK$6&gt;='対象者リスト(従前分)'!$D19,'対象者リスト(追加補助分2)'!EK$6&lt;='対象者リスト(従前分)'!$E19),"○","×")))</f>
        <v/>
      </c>
      <c r="EL19" s="64" t="str">
        <f ca="1">IF(COUNTIF(INDIRECT(ADDRESS(ROW(),3)&amp;":"&amp;ADDRESS(ROW(),COLUMN()-1)),"○")&gt;=15,"×",IF(ISBLANK('対象者リスト(従前分)'!$D19),"",IF(AND('対象者リスト(追加補助分2)'!EL$6&gt;='対象者リスト(従前分)'!$D19,'対象者リスト(追加補助分2)'!EL$6&lt;='対象者リスト(従前分)'!$E19),"○","×")))</f>
        <v/>
      </c>
      <c r="EM19" s="64" t="str">
        <f ca="1">IF(COUNTIF(INDIRECT(ADDRESS(ROW(),3)&amp;":"&amp;ADDRESS(ROW(),COLUMN()-1)),"○")&gt;=15,"×",IF(ISBLANK('対象者リスト(従前分)'!$D19),"",IF(AND('対象者リスト(追加補助分2)'!EM$6&gt;='対象者リスト(従前分)'!$D19,'対象者リスト(追加補助分2)'!EM$6&lt;='対象者リスト(従前分)'!$E19),"○","×")))</f>
        <v/>
      </c>
      <c r="EN19" s="64" t="str">
        <f ca="1">IF(COUNTIF(INDIRECT(ADDRESS(ROW(),3)&amp;":"&amp;ADDRESS(ROW(),COLUMN()-1)),"○")&gt;=15,"×",IF(ISBLANK('対象者リスト(従前分)'!$D19),"",IF(AND('対象者リスト(追加補助分2)'!EN$6&gt;='対象者リスト(従前分)'!$D19,'対象者リスト(追加補助分2)'!EN$6&lt;='対象者リスト(従前分)'!$E19),"○","×")))</f>
        <v/>
      </c>
      <c r="EO19" s="64" t="str">
        <f ca="1">IF(COUNTIF(INDIRECT(ADDRESS(ROW(),3)&amp;":"&amp;ADDRESS(ROW(),COLUMN()-1)),"○")&gt;=15,"×",IF(ISBLANK('対象者リスト(従前分)'!$D19),"",IF(AND('対象者リスト(追加補助分2)'!EO$6&gt;='対象者リスト(従前分)'!$D19,'対象者リスト(追加補助分2)'!EO$6&lt;='対象者リスト(従前分)'!$E19),"○","×")))</f>
        <v/>
      </c>
      <c r="EP19" s="64" t="str">
        <f ca="1">IF(COUNTIF(INDIRECT(ADDRESS(ROW(),3)&amp;":"&amp;ADDRESS(ROW(),COLUMN()-1)),"○")&gt;=15,"×",IF(ISBLANK('対象者リスト(従前分)'!$D19),"",IF(AND('対象者リスト(追加補助分2)'!EP$6&gt;='対象者リスト(従前分)'!$D19,'対象者リスト(追加補助分2)'!EP$6&lt;='対象者リスト(従前分)'!$E19),"○","×")))</f>
        <v/>
      </c>
      <c r="EQ19" s="64" t="str">
        <f ca="1">IF(COUNTIF(INDIRECT(ADDRESS(ROW(),3)&amp;":"&amp;ADDRESS(ROW(),COLUMN()-1)),"○")&gt;=15,"×",IF(ISBLANK('対象者リスト(従前分)'!$D19),"",IF(AND('対象者リスト(追加補助分2)'!EQ$6&gt;='対象者リスト(従前分)'!$D19,'対象者リスト(追加補助分2)'!EQ$6&lt;='対象者リスト(従前分)'!$E19),"○","×")))</f>
        <v/>
      </c>
      <c r="ER19" s="72" t="str">
        <f ca="1">IF(COUNTIF(INDIRECT(ADDRESS(ROW(),3)&amp;":"&amp;ADDRESS(ROW(),COLUMN()-1)),"○")&gt;=15,"×",IF(ISBLANK('対象者リスト(従前分)'!$D19),"",IF(AND('対象者リスト(追加補助分2)'!ER$6&gt;='対象者リスト(従前分)'!$D19,'対象者リスト(追加補助分2)'!ER$6&lt;='対象者リスト(従前分)'!$E19),"○","×")))</f>
        <v/>
      </c>
      <c r="ES19" s="73" t="str">
        <f ca="1">IF(COUNTIF(INDIRECT(ADDRESS(ROW(),3)&amp;":"&amp;ADDRESS(ROW(),COLUMN()-1)),"○")&gt;=15,"×",IF(ISBLANK('対象者リスト(従前分)'!$D19),"",IF(AND('対象者リスト(追加補助分2)'!ES$6&gt;='対象者リスト(従前分)'!$D19,'対象者リスト(追加補助分2)'!ES$6&lt;='対象者リスト(従前分)'!$E19),"○","×")))</f>
        <v/>
      </c>
      <c r="ET19" s="64" t="str">
        <f ca="1">IF(COUNTIF(INDIRECT(ADDRESS(ROW(),3)&amp;":"&amp;ADDRESS(ROW(),COLUMN()-1)),"○")&gt;=15,"×",IF(ISBLANK('対象者リスト(従前分)'!$D19),"",IF(AND('対象者リスト(追加補助分2)'!ET$6&gt;='対象者リスト(従前分)'!$D19,'対象者リスト(追加補助分2)'!ET$6&lt;='対象者リスト(従前分)'!$E19),"○","×")))</f>
        <v/>
      </c>
      <c r="EU19" s="64" t="str">
        <f ca="1">IF(COUNTIF(INDIRECT(ADDRESS(ROW(),3)&amp;":"&amp;ADDRESS(ROW(),COLUMN()-1)),"○")&gt;=15,"×",IF(ISBLANK('対象者リスト(従前分)'!$D19),"",IF(AND('対象者リスト(追加補助分2)'!EU$6&gt;='対象者リスト(従前分)'!$D19,'対象者リスト(追加補助分2)'!EU$6&lt;='対象者リスト(従前分)'!$E19),"○","×")))</f>
        <v/>
      </c>
      <c r="EV19" s="64" t="str">
        <f ca="1">IF(COUNTIF(INDIRECT(ADDRESS(ROW(),3)&amp;":"&amp;ADDRESS(ROW(),COLUMN()-1)),"○")&gt;=15,"×",IF(ISBLANK('対象者リスト(従前分)'!$D19),"",IF(AND('対象者リスト(追加補助分2)'!EV$6&gt;='対象者リスト(従前分)'!$D19,'対象者リスト(追加補助分2)'!EV$6&lt;='対象者リスト(従前分)'!$E19),"○","×")))</f>
        <v/>
      </c>
      <c r="EW19" s="64" t="str">
        <f ca="1">IF(COUNTIF(INDIRECT(ADDRESS(ROW(),3)&amp;":"&amp;ADDRESS(ROW(),COLUMN()-1)),"○")&gt;=15,"×",IF(ISBLANK('対象者リスト(従前分)'!$D19),"",IF(AND('対象者リスト(追加補助分2)'!EW$6&gt;='対象者リスト(従前分)'!$D19,'対象者リスト(追加補助分2)'!EW$6&lt;='対象者リスト(従前分)'!$E19),"○","×")))</f>
        <v/>
      </c>
      <c r="EX19" s="64" t="str">
        <f ca="1">IF(COUNTIF(INDIRECT(ADDRESS(ROW(),3)&amp;":"&amp;ADDRESS(ROW(),COLUMN()-1)),"○")&gt;=15,"×",IF(ISBLANK('対象者リスト(従前分)'!$D19),"",IF(AND('対象者リスト(追加補助分2)'!EX$6&gt;='対象者リスト(従前分)'!$D19,'対象者リスト(追加補助分2)'!EX$6&lt;='対象者リスト(従前分)'!$E19),"○","×")))</f>
        <v/>
      </c>
      <c r="EY19" s="64" t="str">
        <f ca="1">IF(COUNTIF(INDIRECT(ADDRESS(ROW(),3)&amp;":"&amp;ADDRESS(ROW(),COLUMN()-1)),"○")&gt;=15,"×",IF(ISBLANK('対象者リスト(従前分)'!$D19),"",IF(AND('対象者リスト(追加補助分2)'!EY$6&gt;='対象者リスト(従前分)'!$D19,'対象者リスト(追加補助分2)'!EY$6&lt;='対象者リスト(従前分)'!$E19),"○","×")))</f>
        <v/>
      </c>
      <c r="EZ19" s="64" t="str">
        <f ca="1">IF(COUNTIF(INDIRECT(ADDRESS(ROW(),3)&amp;":"&amp;ADDRESS(ROW(),COLUMN()-1)),"○")&gt;=15,"×",IF(ISBLANK('対象者リスト(従前分)'!$D19),"",IF(AND('対象者リスト(追加補助分2)'!EZ$6&gt;='対象者リスト(従前分)'!$D19,'対象者リスト(追加補助分2)'!EZ$6&lt;='対象者リスト(従前分)'!$E19),"○","×")))</f>
        <v/>
      </c>
      <c r="FA19" s="64" t="str">
        <f ca="1">IF(COUNTIF(INDIRECT(ADDRESS(ROW(),3)&amp;":"&amp;ADDRESS(ROW(),COLUMN()-1)),"○")&gt;=15,"×",IF(ISBLANK('対象者リスト(従前分)'!$D19),"",IF(AND('対象者リスト(追加補助分2)'!FA$6&gt;='対象者リスト(従前分)'!$D19,'対象者リスト(追加補助分2)'!FA$6&lt;='対象者リスト(従前分)'!$E19),"○","×")))</f>
        <v/>
      </c>
      <c r="FB19" s="64" t="str">
        <f ca="1">IF(COUNTIF(INDIRECT(ADDRESS(ROW(),3)&amp;":"&amp;ADDRESS(ROW(),COLUMN()-1)),"○")&gt;=15,"×",IF(ISBLANK('対象者リスト(従前分)'!$D19),"",IF(AND('対象者リスト(追加補助分2)'!FB$6&gt;='対象者リスト(従前分)'!$D19,'対象者リスト(追加補助分2)'!FB$6&lt;='対象者リスト(従前分)'!$E19),"○","×")))</f>
        <v/>
      </c>
      <c r="FC19" s="64" t="str">
        <f ca="1">IF(COUNTIF(INDIRECT(ADDRESS(ROW(),3)&amp;":"&amp;ADDRESS(ROW(),COLUMN()-1)),"○")&gt;=15,"×",IF(ISBLANK('対象者リスト(従前分)'!$D19),"",IF(AND('対象者リスト(追加補助分2)'!FC$6&gt;='対象者リスト(従前分)'!$D19,'対象者リスト(追加補助分2)'!FC$6&lt;='対象者リスト(従前分)'!$E19),"○","×")))</f>
        <v/>
      </c>
      <c r="FD19" s="64" t="str">
        <f ca="1">IF(COUNTIF(INDIRECT(ADDRESS(ROW(),3)&amp;":"&amp;ADDRESS(ROW(),COLUMN()-1)),"○")&gt;=15,"×",IF(ISBLANK('対象者リスト(従前分)'!$D19),"",IF(AND('対象者リスト(追加補助分2)'!FD$6&gt;='対象者リスト(従前分)'!$D19,'対象者リスト(追加補助分2)'!FD$6&lt;='対象者リスト(従前分)'!$E19),"○","×")))</f>
        <v/>
      </c>
      <c r="FE19" s="64" t="str">
        <f ca="1">IF(COUNTIF(INDIRECT(ADDRESS(ROW(),3)&amp;":"&amp;ADDRESS(ROW(),COLUMN()-1)),"○")&gt;=15,"×",IF(ISBLANK('対象者リスト(従前分)'!$D19),"",IF(AND('対象者リスト(追加補助分2)'!FE$6&gt;='対象者リスト(従前分)'!$D19,'対象者リスト(追加補助分2)'!FE$6&lt;='対象者リスト(従前分)'!$E19),"○","×")))</f>
        <v/>
      </c>
      <c r="FF19" s="64" t="str">
        <f ca="1">IF(COUNTIF(INDIRECT(ADDRESS(ROW(),3)&amp;":"&amp;ADDRESS(ROW(),COLUMN()-1)),"○")&gt;=15,"×",IF(ISBLANK('対象者リスト(従前分)'!$D19),"",IF(AND('対象者リスト(追加補助分2)'!FF$6&gt;='対象者リスト(従前分)'!$D19,'対象者リスト(追加補助分2)'!FF$6&lt;='対象者リスト(従前分)'!$E19),"○","×")))</f>
        <v/>
      </c>
      <c r="FG19" s="64" t="str">
        <f ca="1">IF(COUNTIF(INDIRECT(ADDRESS(ROW(),3)&amp;":"&amp;ADDRESS(ROW(),COLUMN()-1)),"○")&gt;=15,"×",IF(ISBLANK('対象者リスト(従前分)'!$D19),"",IF(AND('対象者リスト(追加補助分2)'!FG$6&gt;='対象者リスト(従前分)'!$D19,'対象者リスト(追加補助分2)'!FG$6&lt;='対象者リスト(従前分)'!$E19),"○","×")))</f>
        <v/>
      </c>
      <c r="FH19" s="64" t="str">
        <f ca="1">IF(COUNTIF(INDIRECT(ADDRESS(ROW(),3)&amp;":"&amp;ADDRESS(ROW(),COLUMN()-1)),"○")&gt;=15,"×",IF(ISBLANK('対象者リスト(従前分)'!$D19),"",IF(AND('対象者リスト(追加補助分2)'!FH$6&gt;='対象者リスト(従前分)'!$D19,'対象者リスト(追加補助分2)'!FH$6&lt;='対象者リスト(従前分)'!$E19),"○","×")))</f>
        <v/>
      </c>
      <c r="FI19" s="64" t="str">
        <f ca="1">IF(COUNTIF(INDIRECT(ADDRESS(ROW(),3)&amp;":"&amp;ADDRESS(ROW(),COLUMN()-1)),"○")&gt;=15,"×",IF(ISBLANK('対象者リスト(従前分)'!$D19),"",IF(AND('対象者リスト(追加補助分2)'!FI$6&gt;='対象者リスト(従前分)'!$D19,'対象者リスト(追加補助分2)'!FI$6&lt;='対象者リスト(従前分)'!$E19),"○","×")))</f>
        <v/>
      </c>
      <c r="FJ19" s="64" t="str">
        <f ca="1">IF(COUNTIF(INDIRECT(ADDRESS(ROW(),3)&amp;":"&amp;ADDRESS(ROW(),COLUMN()-1)),"○")&gt;=15,"×",IF(ISBLANK('対象者リスト(従前分)'!$D19),"",IF(AND('対象者リスト(追加補助分2)'!FJ$6&gt;='対象者リスト(従前分)'!$D19,'対象者リスト(追加補助分2)'!FJ$6&lt;='対象者リスト(従前分)'!$E19),"○","×")))</f>
        <v/>
      </c>
      <c r="FK19" s="64" t="str">
        <f ca="1">IF(COUNTIF(INDIRECT(ADDRESS(ROW(),3)&amp;":"&amp;ADDRESS(ROW(),COLUMN()-1)),"○")&gt;=15,"×",IF(ISBLANK('対象者リスト(従前分)'!$D19),"",IF(AND('対象者リスト(追加補助分2)'!FK$6&gt;='対象者リスト(従前分)'!$D19,'対象者リスト(追加補助分2)'!FK$6&lt;='対象者リスト(従前分)'!$E19),"○","×")))</f>
        <v/>
      </c>
      <c r="FL19" s="64" t="str">
        <f ca="1">IF(COUNTIF(INDIRECT(ADDRESS(ROW(),3)&amp;":"&amp;ADDRESS(ROW(),COLUMN()-1)),"○")&gt;=15,"×",IF(ISBLANK('対象者リスト(従前分)'!$D19),"",IF(AND('対象者リスト(追加補助分2)'!FL$6&gt;='対象者リスト(従前分)'!$D19,'対象者リスト(追加補助分2)'!FL$6&lt;='対象者リスト(従前分)'!$E19),"○","×")))</f>
        <v/>
      </c>
      <c r="FM19" s="64" t="str">
        <f ca="1">IF(COUNTIF(INDIRECT(ADDRESS(ROW(),3)&amp;":"&amp;ADDRESS(ROW(),COLUMN()-1)),"○")&gt;=15,"×",IF(ISBLANK('対象者リスト(従前分)'!$D19),"",IF(AND('対象者リスト(追加補助分2)'!FM$6&gt;='対象者リスト(従前分)'!$D19,'対象者リスト(追加補助分2)'!FM$6&lt;='対象者リスト(従前分)'!$E19),"○","×")))</f>
        <v/>
      </c>
      <c r="FN19" s="64" t="str">
        <f ca="1">IF(COUNTIF(INDIRECT(ADDRESS(ROW(),3)&amp;":"&amp;ADDRESS(ROW(),COLUMN()-1)),"○")&gt;=15,"×",IF(ISBLANK('対象者リスト(従前分)'!$D19),"",IF(AND('対象者リスト(追加補助分2)'!FN$6&gt;='対象者リスト(従前分)'!$D19,'対象者リスト(追加補助分2)'!FN$6&lt;='対象者リスト(従前分)'!$E19),"○","×")))</f>
        <v/>
      </c>
      <c r="FO19" s="64" t="str">
        <f ca="1">IF(COUNTIF(INDIRECT(ADDRESS(ROW(),3)&amp;":"&amp;ADDRESS(ROW(),COLUMN()-1)),"○")&gt;=15,"×",IF(ISBLANK('対象者リスト(従前分)'!$D19),"",IF(AND('対象者リスト(追加補助分2)'!FO$6&gt;='対象者リスト(従前分)'!$D19,'対象者リスト(追加補助分2)'!FO$6&lt;='対象者リスト(従前分)'!$E19),"○","×")))</f>
        <v/>
      </c>
      <c r="FP19" s="64" t="str">
        <f ca="1">IF(COUNTIF(INDIRECT(ADDRESS(ROW(),3)&amp;":"&amp;ADDRESS(ROW(),COLUMN()-1)),"○")&gt;=15,"×",IF(ISBLANK('対象者リスト(従前分)'!$D19),"",IF(AND('対象者リスト(追加補助分2)'!FP$6&gt;='対象者リスト(従前分)'!$D19,'対象者リスト(追加補助分2)'!FP$6&lt;='対象者リスト(従前分)'!$E19),"○","×")))</f>
        <v/>
      </c>
      <c r="FQ19" s="64" t="str">
        <f ca="1">IF(COUNTIF(INDIRECT(ADDRESS(ROW(),3)&amp;":"&amp;ADDRESS(ROW(),COLUMN()-1)),"○")&gt;=15,"×",IF(ISBLANK('対象者リスト(従前分)'!$D19),"",IF(AND('対象者リスト(追加補助分2)'!FQ$6&gt;='対象者リスト(従前分)'!$D19,'対象者リスト(追加補助分2)'!FQ$6&lt;='対象者リスト(従前分)'!$E19),"○","×")))</f>
        <v/>
      </c>
      <c r="FR19" s="64" t="str">
        <f ca="1">IF(COUNTIF(INDIRECT(ADDRESS(ROW(),3)&amp;":"&amp;ADDRESS(ROW(),COLUMN()-1)),"○")&gt;=15,"×",IF(ISBLANK('対象者リスト(従前分)'!$D19),"",IF(AND('対象者リスト(追加補助分2)'!FR$6&gt;='対象者リスト(従前分)'!$D19,'対象者リスト(追加補助分2)'!FR$6&lt;='対象者リスト(従前分)'!$E19),"○","×")))</f>
        <v/>
      </c>
      <c r="FS19" s="64" t="str">
        <f ca="1">IF(COUNTIF(INDIRECT(ADDRESS(ROW(),3)&amp;":"&amp;ADDRESS(ROW(),COLUMN()-1)),"○")&gt;=15,"×",IF(ISBLANK('対象者リスト(従前分)'!$D19),"",IF(AND('対象者リスト(追加補助分2)'!FS$6&gt;='対象者リスト(従前分)'!$D19,'対象者リスト(追加補助分2)'!FS$6&lt;='対象者リスト(従前分)'!$E19),"○","×")))</f>
        <v/>
      </c>
      <c r="FT19" s="64" t="str">
        <f ca="1">IF(COUNTIF(INDIRECT(ADDRESS(ROW(),3)&amp;":"&amp;ADDRESS(ROW(),COLUMN()-1)),"○")&gt;=15,"×",IF(ISBLANK('対象者リスト(従前分)'!$D19),"",IF(AND('対象者リスト(追加補助分2)'!FT$6&gt;='対象者リスト(従前分)'!$D19,'対象者リスト(追加補助分2)'!FT$6&lt;='対象者リスト(従前分)'!$E19),"○","×")))</f>
        <v/>
      </c>
      <c r="FU19" s="64" t="str">
        <f ca="1">IF(COUNTIF(INDIRECT(ADDRESS(ROW(),3)&amp;":"&amp;ADDRESS(ROW(),COLUMN()-1)),"○")&gt;=15,"×",IF(ISBLANK('対象者リスト(従前分)'!$D19),"",IF(AND('対象者リスト(追加補助分2)'!FU$6&gt;='対象者リスト(従前分)'!$D19,'対象者リスト(追加補助分2)'!FU$6&lt;='対象者リスト(従前分)'!$E19),"○","×")))</f>
        <v/>
      </c>
      <c r="FV19" s="64" t="str">
        <f ca="1">IF(COUNTIF(INDIRECT(ADDRESS(ROW(),3)&amp;":"&amp;ADDRESS(ROW(),COLUMN()-1)),"○")&gt;=15,"×",IF(ISBLANK('対象者リスト(従前分)'!$D19),"",IF(AND('対象者リスト(追加補助分2)'!FV$6&gt;='対象者リスト(従前分)'!$D19,'対象者リスト(追加補助分2)'!FV$6&lt;='対象者リスト(従前分)'!$E19),"○","×")))</f>
        <v/>
      </c>
      <c r="FW19" s="73" t="str">
        <f ca="1">IF(COUNTIF(INDIRECT(ADDRESS(ROW(),3)&amp;":"&amp;ADDRESS(ROW(),COLUMN()-1)),"○")&gt;=15,"×",IF(ISBLANK('対象者リスト(従前分)'!$D19),"",IF(AND('対象者リスト(追加補助分2)'!FW$6&gt;='対象者リスト(従前分)'!$D19,'対象者リスト(追加補助分2)'!FW$6&lt;='対象者リスト(従前分)'!$E19),"○","×")))</f>
        <v/>
      </c>
      <c r="FX19" s="64" t="str">
        <f ca="1">IF(COUNTIF(INDIRECT(ADDRESS(ROW(),3)&amp;":"&amp;ADDRESS(ROW(),COLUMN()-1)),"○")&gt;=15,"×",IF(ISBLANK('対象者リスト(従前分)'!$D19),"",IF(AND('対象者リスト(追加補助分2)'!FX$6&gt;='対象者リスト(従前分)'!$D19,'対象者リスト(追加補助分2)'!FX$6&lt;='対象者リスト(従前分)'!$E19),"○","×")))</f>
        <v/>
      </c>
      <c r="FY19" s="64" t="str">
        <f ca="1">IF(COUNTIF(INDIRECT(ADDRESS(ROW(),3)&amp;":"&amp;ADDRESS(ROW(),COLUMN()-1)),"○")&gt;=15,"×",IF(ISBLANK('対象者リスト(従前分)'!$D19),"",IF(AND('対象者リスト(追加補助分2)'!FY$6&gt;='対象者リスト(従前分)'!$D19,'対象者リスト(追加補助分2)'!FY$6&lt;='対象者リスト(従前分)'!$E19),"○","×")))</f>
        <v/>
      </c>
      <c r="FZ19" s="64" t="str">
        <f ca="1">IF(COUNTIF(INDIRECT(ADDRESS(ROW(),3)&amp;":"&amp;ADDRESS(ROW(),COLUMN()-1)),"○")&gt;=15,"×",IF(ISBLANK('対象者リスト(従前分)'!$D19),"",IF(AND('対象者リスト(追加補助分2)'!FZ$6&gt;='対象者リスト(従前分)'!$D19,'対象者リスト(追加補助分2)'!FZ$6&lt;='対象者リスト(従前分)'!$E19),"○","×")))</f>
        <v/>
      </c>
      <c r="GA19" s="64" t="str">
        <f ca="1">IF(COUNTIF(INDIRECT(ADDRESS(ROW(),3)&amp;":"&amp;ADDRESS(ROW(),COLUMN()-1)),"○")&gt;=15,"×",IF(ISBLANK('対象者リスト(従前分)'!$D19),"",IF(AND('対象者リスト(追加補助分2)'!GA$6&gt;='対象者リスト(従前分)'!$D19,'対象者リスト(追加補助分2)'!GA$6&lt;='対象者リスト(従前分)'!$E19),"○","×")))</f>
        <v/>
      </c>
      <c r="GB19" s="64" t="str">
        <f ca="1">IF(COUNTIF(INDIRECT(ADDRESS(ROW(),3)&amp;":"&amp;ADDRESS(ROW(),COLUMN()-1)),"○")&gt;=15,"×",IF(ISBLANK('対象者リスト(従前分)'!$D19),"",IF(AND('対象者リスト(追加補助分2)'!GB$6&gt;='対象者リスト(従前分)'!$D19,'対象者リスト(追加補助分2)'!GB$6&lt;='対象者リスト(従前分)'!$E19),"○","×")))</f>
        <v/>
      </c>
      <c r="GC19" s="64" t="str">
        <f ca="1">IF(COUNTIF(INDIRECT(ADDRESS(ROW(),3)&amp;":"&amp;ADDRESS(ROW(),COLUMN()-1)),"○")&gt;=15,"×",IF(ISBLANK('対象者リスト(従前分)'!$D19),"",IF(AND('対象者リスト(追加補助分2)'!GC$6&gt;='対象者リスト(従前分)'!$D19,'対象者リスト(追加補助分2)'!GC$6&lt;='対象者リスト(従前分)'!$E19),"○","×")))</f>
        <v/>
      </c>
      <c r="GD19" s="64" t="str">
        <f ca="1">IF(COUNTIF(INDIRECT(ADDRESS(ROW(),3)&amp;":"&amp;ADDRESS(ROW(),COLUMN()-1)),"○")&gt;=15,"×",IF(ISBLANK('対象者リスト(従前分)'!$D19),"",IF(AND('対象者リスト(追加補助分2)'!GD$6&gt;='対象者リスト(従前分)'!$D19,'対象者リスト(追加補助分2)'!GD$6&lt;='対象者リスト(従前分)'!$E19),"○","×")))</f>
        <v/>
      </c>
      <c r="GE19" s="64" t="str">
        <f ca="1">IF(COUNTIF(INDIRECT(ADDRESS(ROW(),3)&amp;":"&amp;ADDRESS(ROW(),COLUMN()-1)),"○")&gt;=15,"×",IF(ISBLANK('対象者リスト(従前分)'!$D19),"",IF(AND('対象者リスト(追加補助分2)'!GE$6&gt;='対象者リスト(従前分)'!$D19,'対象者リスト(追加補助分2)'!GE$6&lt;='対象者リスト(従前分)'!$E19),"○","×")))</f>
        <v/>
      </c>
      <c r="GF19" s="64" t="str">
        <f ca="1">IF(COUNTIF(INDIRECT(ADDRESS(ROW(),3)&amp;":"&amp;ADDRESS(ROW(),COLUMN()-1)),"○")&gt;=15,"×",IF(ISBLANK('対象者リスト(従前分)'!$D19),"",IF(AND('対象者リスト(追加補助分2)'!GF$6&gt;='対象者リスト(従前分)'!$D19,'対象者リスト(追加補助分2)'!GF$6&lt;='対象者リスト(従前分)'!$E19),"○","×")))</f>
        <v/>
      </c>
      <c r="GG19" s="64" t="str">
        <f ca="1">IF(COUNTIF(INDIRECT(ADDRESS(ROW(),3)&amp;":"&amp;ADDRESS(ROW(),COLUMN()-1)),"○")&gt;=15,"×",IF(ISBLANK('対象者リスト(従前分)'!$D19),"",IF(AND('対象者リスト(追加補助分2)'!GG$6&gt;='対象者リスト(従前分)'!$D19,'対象者リスト(追加補助分2)'!GG$6&lt;='対象者リスト(従前分)'!$E19),"○","×")))</f>
        <v/>
      </c>
      <c r="GH19" s="64" t="str">
        <f ca="1">IF(COUNTIF(INDIRECT(ADDRESS(ROW(),3)&amp;":"&amp;ADDRESS(ROW(),COLUMN()-1)),"○")&gt;=15,"×",IF(ISBLANK('対象者リスト(従前分)'!$D19),"",IF(AND('対象者リスト(追加補助分2)'!GH$6&gt;='対象者リスト(従前分)'!$D19,'対象者リスト(追加補助分2)'!GH$6&lt;='対象者リスト(従前分)'!$E19),"○","×")))</f>
        <v/>
      </c>
      <c r="GI19" s="64" t="str">
        <f ca="1">IF(COUNTIF(INDIRECT(ADDRESS(ROW(),3)&amp;":"&amp;ADDRESS(ROW(),COLUMN()-1)),"○")&gt;=15,"×",IF(ISBLANK('対象者リスト(従前分)'!$D19),"",IF(AND('対象者リスト(追加補助分2)'!GI$6&gt;='対象者リスト(従前分)'!$D19,'対象者リスト(追加補助分2)'!GI$6&lt;='対象者リスト(従前分)'!$E19),"○","×")))</f>
        <v/>
      </c>
      <c r="GJ19" s="64" t="str">
        <f ca="1">IF(COUNTIF(INDIRECT(ADDRESS(ROW(),3)&amp;":"&amp;ADDRESS(ROW(),COLUMN()-1)),"○")&gt;=15,"×",IF(ISBLANK('対象者リスト(従前分)'!$D19),"",IF(AND('対象者リスト(追加補助分2)'!GJ$6&gt;='対象者リスト(従前分)'!$D19,'対象者リスト(追加補助分2)'!GJ$6&lt;='対象者リスト(従前分)'!$E19),"○","×")))</f>
        <v/>
      </c>
      <c r="GK19" s="64" t="str">
        <f ca="1">IF(COUNTIF(INDIRECT(ADDRESS(ROW(),3)&amp;":"&amp;ADDRESS(ROW(),COLUMN()-1)),"○")&gt;=15,"×",IF(ISBLANK('対象者リスト(従前分)'!$D19),"",IF(AND('対象者リスト(追加補助分2)'!GK$6&gt;='対象者リスト(従前分)'!$D19,'対象者リスト(追加補助分2)'!GK$6&lt;='対象者リスト(従前分)'!$E19),"○","×")))</f>
        <v/>
      </c>
      <c r="GL19" s="64" t="str">
        <f ca="1">IF(COUNTIF(INDIRECT(ADDRESS(ROW(),3)&amp;":"&amp;ADDRESS(ROW(),COLUMN()-1)),"○")&gt;=15,"×",IF(ISBLANK('対象者リスト(従前分)'!$D19),"",IF(AND('対象者リスト(追加補助分2)'!GL$6&gt;='対象者リスト(従前分)'!$D19,'対象者リスト(追加補助分2)'!GL$6&lt;='対象者リスト(従前分)'!$E19),"○","×")))</f>
        <v/>
      </c>
      <c r="GM19" s="64" t="str">
        <f ca="1">IF(COUNTIF(INDIRECT(ADDRESS(ROW(),3)&amp;":"&amp;ADDRESS(ROW(),COLUMN()-1)),"○")&gt;=15,"×",IF(ISBLANK('対象者リスト(従前分)'!$D19),"",IF(AND('対象者リスト(追加補助分2)'!GM$6&gt;='対象者リスト(従前分)'!$D19,'対象者リスト(追加補助分2)'!GM$6&lt;='対象者リスト(従前分)'!$E19),"○","×")))</f>
        <v/>
      </c>
      <c r="GN19" s="64" t="str">
        <f ca="1">IF(COUNTIF(INDIRECT(ADDRESS(ROW(),3)&amp;":"&amp;ADDRESS(ROW(),COLUMN()-1)),"○")&gt;=15,"×",IF(ISBLANK('対象者リスト(従前分)'!$D19),"",IF(AND('対象者リスト(追加補助分2)'!GN$6&gt;='対象者リスト(従前分)'!$D19,'対象者リスト(追加補助分2)'!GN$6&lt;='対象者リスト(従前分)'!$E19),"○","×")))</f>
        <v/>
      </c>
      <c r="GO19" s="64" t="str">
        <f ca="1">IF(COUNTIF(INDIRECT(ADDRESS(ROW(),3)&amp;":"&amp;ADDRESS(ROW(),COLUMN()-1)),"○")&gt;=15,"×",IF(ISBLANK('対象者リスト(従前分)'!$D19),"",IF(AND('対象者リスト(追加補助分2)'!GO$6&gt;='対象者リスト(従前分)'!$D19,'対象者リスト(追加補助分2)'!GO$6&lt;='対象者リスト(従前分)'!$E19),"○","×")))</f>
        <v/>
      </c>
      <c r="GP19" s="64" t="str">
        <f ca="1">IF(COUNTIF(INDIRECT(ADDRESS(ROW(),3)&amp;":"&amp;ADDRESS(ROW(),COLUMN()-1)),"○")&gt;=15,"×",IF(ISBLANK('対象者リスト(従前分)'!$D19),"",IF(AND('対象者リスト(追加補助分2)'!GP$6&gt;='対象者リスト(従前分)'!$D19,'対象者リスト(追加補助分2)'!GP$6&lt;='対象者リスト(従前分)'!$E19),"○","×")))</f>
        <v/>
      </c>
      <c r="GQ19" s="64" t="str">
        <f ca="1">IF(COUNTIF(INDIRECT(ADDRESS(ROW(),3)&amp;":"&amp;ADDRESS(ROW(),COLUMN()-1)),"○")&gt;=15,"×",IF(ISBLANK('対象者リスト(従前分)'!$D19),"",IF(AND('対象者リスト(追加補助分2)'!GQ$6&gt;='対象者リスト(従前分)'!$D19,'対象者リスト(追加補助分2)'!GQ$6&lt;='対象者リスト(従前分)'!$E19),"○","×")))</f>
        <v/>
      </c>
      <c r="GR19" s="64" t="str">
        <f ca="1">IF(COUNTIF(INDIRECT(ADDRESS(ROW(),3)&amp;":"&amp;ADDRESS(ROW(),COLUMN()-1)),"○")&gt;=15,"×",IF(ISBLANK('対象者リスト(従前分)'!$D19),"",IF(AND('対象者リスト(追加補助分2)'!GR$6&gt;='対象者リスト(従前分)'!$D19,'対象者リスト(追加補助分2)'!GR$6&lt;='対象者リスト(従前分)'!$E19),"○","×")))</f>
        <v/>
      </c>
      <c r="GS19" s="64" t="str">
        <f ca="1">IF(COUNTIF(INDIRECT(ADDRESS(ROW(),3)&amp;":"&amp;ADDRESS(ROW(),COLUMN()-1)),"○")&gt;=15,"×",IF(ISBLANK('対象者リスト(従前分)'!$D19),"",IF(AND('対象者リスト(追加補助分2)'!GS$6&gt;='対象者リスト(従前分)'!$D19,'対象者リスト(追加補助分2)'!GS$6&lt;='対象者リスト(従前分)'!$E19),"○","×")))</f>
        <v/>
      </c>
      <c r="GT19" s="64" t="str">
        <f ca="1">IF(COUNTIF(INDIRECT(ADDRESS(ROW(),3)&amp;":"&amp;ADDRESS(ROW(),COLUMN()-1)),"○")&gt;=15,"×",IF(ISBLANK('対象者リスト(従前分)'!$D19),"",IF(AND('対象者リスト(追加補助分2)'!GT$6&gt;='対象者リスト(従前分)'!$D19,'対象者リスト(追加補助分2)'!GT$6&lt;='対象者リスト(従前分)'!$E19),"○","×")))</f>
        <v/>
      </c>
      <c r="GU19" s="64" t="str">
        <f ca="1">IF(COUNTIF(INDIRECT(ADDRESS(ROW(),3)&amp;":"&amp;ADDRESS(ROW(),COLUMN()-1)),"○")&gt;=15,"×",IF(ISBLANK('対象者リスト(従前分)'!$D19),"",IF(AND('対象者リスト(追加補助分2)'!GU$6&gt;='対象者リスト(従前分)'!$D19,'対象者リスト(追加補助分2)'!GU$6&lt;='対象者リスト(従前分)'!$E19),"○","×")))</f>
        <v/>
      </c>
      <c r="GV19" s="64" t="str">
        <f ca="1">IF(COUNTIF(INDIRECT(ADDRESS(ROW(),3)&amp;":"&amp;ADDRESS(ROW(),COLUMN()-1)),"○")&gt;=15,"×",IF(ISBLANK('対象者リスト(従前分)'!$D19),"",IF(AND('対象者リスト(追加補助分2)'!GV$6&gt;='対象者リスト(従前分)'!$D19,'対象者リスト(追加補助分2)'!GV$6&lt;='対象者リスト(従前分)'!$E19),"○","×")))</f>
        <v/>
      </c>
      <c r="GW19" s="64" t="str">
        <f ca="1">IF(COUNTIF(INDIRECT(ADDRESS(ROW(),3)&amp;":"&amp;ADDRESS(ROW(),COLUMN()-1)),"○")&gt;=15,"×",IF(ISBLANK('対象者リスト(従前分)'!$D19),"",IF(AND('対象者リスト(追加補助分2)'!GW$6&gt;='対象者リスト(従前分)'!$D19,'対象者リスト(追加補助分2)'!GW$6&lt;='対象者リスト(従前分)'!$E19),"○","×")))</f>
        <v/>
      </c>
      <c r="GX19" s="64" t="str">
        <f ca="1">IF(COUNTIF(INDIRECT(ADDRESS(ROW(),3)&amp;":"&amp;ADDRESS(ROW(),COLUMN()-1)),"○")&gt;=15,"×",IF(ISBLANK('対象者リスト(従前分)'!$D19),"",IF(AND('対象者リスト(追加補助分2)'!GX$6&gt;='対象者リスト(従前分)'!$D19,'対象者リスト(追加補助分2)'!GX$6&lt;='対象者リスト(従前分)'!$E19),"○","×")))</f>
        <v/>
      </c>
      <c r="GY19" s="64" t="str">
        <f ca="1">IF(COUNTIF(INDIRECT(ADDRESS(ROW(),3)&amp;":"&amp;ADDRESS(ROW(),COLUMN()-1)),"○")&gt;=15,"×",IF(ISBLANK('対象者リスト(従前分)'!$D19),"",IF(AND('対象者リスト(追加補助分2)'!GY$6&gt;='対象者リスト(従前分)'!$D19,'対象者リスト(追加補助分2)'!GY$6&lt;='対象者リスト(従前分)'!$E19),"○","×")))</f>
        <v/>
      </c>
      <c r="GZ19" s="64" t="str">
        <f ca="1">IF(COUNTIF(INDIRECT(ADDRESS(ROW(),3)&amp;":"&amp;ADDRESS(ROW(),COLUMN()-1)),"○")&gt;=15,"×",IF(ISBLANK('対象者リスト(従前分)'!$D19),"",IF(AND('対象者リスト(追加補助分2)'!GZ$6&gt;='対象者リスト(従前分)'!$D19,'対象者リスト(追加補助分2)'!GZ$6&lt;='対象者リスト(従前分)'!$E19),"○","×")))</f>
        <v/>
      </c>
      <c r="HA19" s="72" t="str">
        <f ca="1">IF(COUNTIF(INDIRECT(ADDRESS(ROW(),3)&amp;":"&amp;ADDRESS(ROW(),COLUMN()-1)),"○")&gt;=15,"×",IF(ISBLANK('対象者リスト(従前分)'!$D19),"",IF(AND('対象者リスト(追加補助分2)'!HA$6&gt;='対象者リスト(従前分)'!$D19,'対象者リスト(追加補助分2)'!HA$6&lt;='対象者リスト(従前分)'!$E19),"○","×")))</f>
        <v/>
      </c>
      <c r="HB19" s="73" t="str">
        <f ca="1">IF(COUNTIF(INDIRECT(ADDRESS(ROW(),3)&amp;":"&amp;ADDRESS(ROW(),COLUMN()-1)),"○")&gt;=15,"×",IF(ISBLANK('対象者リスト(従前分)'!$D19),"",IF(AND('対象者リスト(追加補助分2)'!HB$6&gt;='対象者リスト(従前分)'!$D19,'対象者リスト(追加補助分2)'!HB$6&lt;='対象者リスト(従前分)'!$E19),"○","×")))</f>
        <v/>
      </c>
      <c r="HC19" s="64" t="str">
        <f ca="1">IF(COUNTIF(INDIRECT(ADDRESS(ROW(),3)&amp;":"&amp;ADDRESS(ROW(),COLUMN()-1)),"○")&gt;=15,"×",IF(ISBLANK('対象者リスト(従前分)'!$D19),"",IF(AND('対象者リスト(追加補助分2)'!HC$6&gt;='対象者リスト(従前分)'!$D19,'対象者リスト(追加補助分2)'!HC$6&lt;='対象者リスト(従前分)'!$E19),"○","×")))</f>
        <v/>
      </c>
      <c r="HD19" s="64" t="str">
        <f ca="1">IF(COUNTIF(INDIRECT(ADDRESS(ROW(),3)&amp;":"&amp;ADDRESS(ROW(),COLUMN()-1)),"○")&gt;=15,"×",IF(ISBLANK('対象者リスト(従前分)'!$D19),"",IF(AND('対象者リスト(追加補助分2)'!HD$6&gt;='対象者リスト(従前分)'!$D19,'対象者リスト(追加補助分2)'!HD$6&lt;='対象者リスト(従前分)'!$E19),"○","×")))</f>
        <v/>
      </c>
      <c r="HE19" s="64" t="str">
        <f ca="1">IF(COUNTIF(INDIRECT(ADDRESS(ROW(),3)&amp;":"&amp;ADDRESS(ROW(),COLUMN()-1)),"○")&gt;=15,"×",IF(ISBLANK('対象者リスト(従前分)'!$D19),"",IF(AND('対象者リスト(追加補助分2)'!HE$6&gt;='対象者リスト(従前分)'!$D19,'対象者リスト(追加補助分2)'!HE$6&lt;='対象者リスト(従前分)'!$E19),"○","×")))</f>
        <v/>
      </c>
      <c r="HF19" s="64" t="str">
        <f ca="1">IF(COUNTIF(INDIRECT(ADDRESS(ROW(),3)&amp;":"&amp;ADDRESS(ROW(),COLUMN()-1)),"○")&gt;=15,"×",IF(ISBLANK('対象者リスト(従前分)'!$D19),"",IF(AND('対象者リスト(追加補助分2)'!HF$6&gt;='対象者リスト(従前分)'!$D19,'対象者リスト(追加補助分2)'!HF$6&lt;='対象者リスト(従前分)'!$E19),"○","×")))</f>
        <v/>
      </c>
      <c r="HG19" s="64" t="str">
        <f ca="1">IF(COUNTIF(INDIRECT(ADDRESS(ROW(),3)&amp;":"&amp;ADDRESS(ROW(),COLUMN()-1)),"○")&gt;=15,"×",IF(ISBLANK('対象者リスト(従前分)'!$D19),"",IF(AND('対象者リスト(追加補助分2)'!HG$6&gt;='対象者リスト(従前分)'!$D19,'対象者リスト(追加補助分2)'!HG$6&lt;='対象者リスト(従前分)'!$E19),"○","×")))</f>
        <v/>
      </c>
      <c r="HH19" s="64" t="str">
        <f ca="1">IF(COUNTIF(INDIRECT(ADDRESS(ROW(),3)&amp;":"&amp;ADDRESS(ROW(),COLUMN()-1)),"○")&gt;=15,"×",IF(ISBLANK('対象者リスト(従前分)'!$D19),"",IF(AND('対象者リスト(追加補助分2)'!HH$6&gt;='対象者リスト(従前分)'!$D19,'対象者リスト(追加補助分2)'!HH$6&lt;='対象者リスト(従前分)'!$E19),"○","×")))</f>
        <v/>
      </c>
      <c r="HI19" s="64" t="str">
        <f ca="1">IF(COUNTIF(INDIRECT(ADDRESS(ROW(),3)&amp;":"&amp;ADDRESS(ROW(),COLUMN()-1)),"○")&gt;=15,"×",IF(ISBLANK('対象者リスト(従前分)'!$D19),"",IF(AND('対象者リスト(追加補助分2)'!HI$6&gt;='対象者リスト(従前分)'!$D19,'対象者リスト(追加補助分2)'!HI$6&lt;='対象者リスト(従前分)'!$E19),"○","×")))</f>
        <v/>
      </c>
      <c r="HJ19" s="64" t="str">
        <f ca="1">IF(COUNTIF(INDIRECT(ADDRESS(ROW(),3)&amp;":"&amp;ADDRESS(ROW(),COLUMN()-1)),"○")&gt;=15,"×",IF(ISBLANK('対象者リスト(従前分)'!$D19),"",IF(AND('対象者リスト(追加補助分2)'!HJ$6&gt;='対象者リスト(従前分)'!$D19,'対象者リスト(追加補助分2)'!HJ$6&lt;='対象者リスト(従前分)'!$E19),"○","×")))</f>
        <v/>
      </c>
      <c r="HK19" s="64" t="str">
        <f ca="1">IF(COUNTIF(INDIRECT(ADDRESS(ROW(),3)&amp;":"&amp;ADDRESS(ROW(),COLUMN()-1)),"○")&gt;=15,"×",IF(ISBLANK('対象者リスト(従前分)'!$D19),"",IF(AND('対象者リスト(追加補助分2)'!HK$6&gt;='対象者リスト(従前分)'!$D19,'対象者リスト(追加補助分2)'!HK$6&lt;='対象者リスト(従前分)'!$E19),"○","×")))</f>
        <v/>
      </c>
      <c r="HL19" s="64" t="str">
        <f ca="1">IF(COUNTIF(INDIRECT(ADDRESS(ROW(),3)&amp;":"&amp;ADDRESS(ROW(),COLUMN()-1)),"○")&gt;=15,"×",IF(ISBLANK('対象者リスト(従前分)'!$D19),"",IF(AND('対象者リスト(追加補助分2)'!HL$6&gt;='対象者リスト(従前分)'!$D19,'対象者リスト(追加補助分2)'!HL$6&lt;='対象者リスト(従前分)'!$E19),"○","×")))</f>
        <v/>
      </c>
      <c r="HM19" s="64" t="str">
        <f ca="1">IF(COUNTIF(INDIRECT(ADDRESS(ROW(),3)&amp;":"&amp;ADDRESS(ROW(),COLUMN()-1)),"○")&gt;=15,"×",IF(ISBLANK('対象者リスト(従前分)'!$D19),"",IF(AND('対象者リスト(追加補助分2)'!HM$6&gt;='対象者リスト(従前分)'!$D19,'対象者リスト(追加補助分2)'!HM$6&lt;='対象者リスト(従前分)'!$E19),"○","×")))</f>
        <v/>
      </c>
      <c r="HN19" s="64" t="str">
        <f ca="1">IF(COUNTIF(INDIRECT(ADDRESS(ROW(),3)&amp;":"&amp;ADDRESS(ROW(),COLUMN()-1)),"○")&gt;=15,"×",IF(ISBLANK('対象者リスト(従前分)'!$D19),"",IF(AND('対象者リスト(追加補助分2)'!HN$6&gt;='対象者リスト(従前分)'!$D19,'対象者リスト(追加補助分2)'!HN$6&lt;='対象者リスト(従前分)'!$E19),"○","×")))</f>
        <v/>
      </c>
      <c r="HO19" s="64" t="str">
        <f ca="1">IF(COUNTIF(INDIRECT(ADDRESS(ROW(),3)&amp;":"&amp;ADDRESS(ROW(),COLUMN()-1)),"○")&gt;=15,"×",IF(ISBLANK('対象者リスト(従前分)'!$D19),"",IF(AND('対象者リスト(追加補助分2)'!HO$6&gt;='対象者リスト(従前分)'!$D19,'対象者リスト(追加補助分2)'!HO$6&lt;='対象者リスト(従前分)'!$E19),"○","×")))</f>
        <v/>
      </c>
      <c r="HP19" s="64" t="str">
        <f ca="1">IF(COUNTIF(INDIRECT(ADDRESS(ROW(),3)&amp;":"&amp;ADDRESS(ROW(),COLUMN()-1)),"○")&gt;=15,"×",IF(ISBLANK('対象者リスト(従前分)'!$D19),"",IF(AND('対象者リスト(追加補助分2)'!HP$6&gt;='対象者リスト(従前分)'!$D19,'対象者リスト(追加補助分2)'!HP$6&lt;='対象者リスト(従前分)'!$E19),"○","×")))</f>
        <v/>
      </c>
      <c r="HQ19" s="64" t="str">
        <f ca="1">IF(COUNTIF(INDIRECT(ADDRESS(ROW(),3)&amp;":"&amp;ADDRESS(ROW(),COLUMN()-1)),"○")&gt;=15,"×",IF(ISBLANK('対象者リスト(従前分)'!$D19),"",IF(AND('対象者リスト(追加補助分2)'!HQ$6&gt;='対象者リスト(従前分)'!$D19,'対象者リスト(追加補助分2)'!HQ$6&lt;='対象者リスト(従前分)'!$E19),"○","×")))</f>
        <v/>
      </c>
      <c r="HR19" s="64" t="str">
        <f ca="1">IF(COUNTIF(INDIRECT(ADDRESS(ROW(),3)&amp;":"&amp;ADDRESS(ROW(),COLUMN()-1)),"○")&gt;=15,"×",IF(ISBLANK('対象者リスト(従前分)'!$D19),"",IF(AND('対象者リスト(追加補助分2)'!HR$6&gt;='対象者リスト(従前分)'!$D19,'対象者リスト(追加補助分2)'!HR$6&lt;='対象者リスト(従前分)'!$E19),"○","×")))</f>
        <v/>
      </c>
      <c r="HS19" s="64" t="str">
        <f ca="1">IF(COUNTIF(INDIRECT(ADDRESS(ROW(),3)&amp;":"&amp;ADDRESS(ROW(),COLUMN()-1)),"○")&gt;=15,"×",IF(ISBLANK('対象者リスト(従前分)'!$D19),"",IF(AND('対象者リスト(追加補助分2)'!HS$6&gt;='対象者リスト(従前分)'!$D19,'対象者リスト(追加補助分2)'!HS$6&lt;='対象者リスト(従前分)'!$E19),"○","×")))</f>
        <v/>
      </c>
      <c r="HT19" s="64" t="str">
        <f ca="1">IF(COUNTIF(INDIRECT(ADDRESS(ROW(),3)&amp;":"&amp;ADDRESS(ROW(),COLUMN()-1)),"○")&gt;=15,"×",IF(ISBLANK('対象者リスト(従前分)'!$D19),"",IF(AND('対象者リスト(追加補助分2)'!HT$6&gt;='対象者リスト(従前分)'!$D19,'対象者リスト(追加補助分2)'!HT$6&lt;='対象者リスト(従前分)'!$E19),"○","×")))</f>
        <v/>
      </c>
      <c r="HU19" s="64" t="str">
        <f ca="1">IF(COUNTIF(INDIRECT(ADDRESS(ROW(),3)&amp;":"&amp;ADDRESS(ROW(),COLUMN()-1)),"○")&gt;=15,"×",IF(ISBLANK('対象者リスト(従前分)'!$D19),"",IF(AND('対象者リスト(追加補助分2)'!HU$6&gt;='対象者リスト(従前分)'!$D19,'対象者リスト(追加補助分2)'!HU$6&lt;='対象者リスト(従前分)'!$E19),"○","×")))</f>
        <v/>
      </c>
      <c r="HV19" s="64" t="str">
        <f ca="1">IF(COUNTIF(INDIRECT(ADDRESS(ROW(),3)&amp;":"&amp;ADDRESS(ROW(),COLUMN()-1)),"○")&gt;=15,"×",IF(ISBLANK('対象者リスト(従前分)'!$D19),"",IF(AND('対象者リスト(追加補助分2)'!HV$6&gt;='対象者リスト(従前分)'!$D19,'対象者リスト(追加補助分2)'!HV$6&lt;='対象者リスト(従前分)'!$E19),"○","×")))</f>
        <v/>
      </c>
      <c r="HW19" s="64" t="str">
        <f ca="1">IF(COUNTIF(INDIRECT(ADDRESS(ROW(),3)&amp;":"&amp;ADDRESS(ROW(),COLUMN()-1)),"○")&gt;=15,"×",IF(ISBLANK('対象者リスト(従前分)'!$D19),"",IF(AND('対象者リスト(追加補助分2)'!HW$6&gt;='対象者リスト(従前分)'!$D19,'対象者リスト(追加補助分2)'!HW$6&lt;='対象者リスト(従前分)'!$E19),"○","×")))</f>
        <v/>
      </c>
      <c r="HX19" s="64" t="str">
        <f ca="1">IF(COUNTIF(INDIRECT(ADDRESS(ROW(),3)&amp;":"&amp;ADDRESS(ROW(),COLUMN()-1)),"○")&gt;=15,"×",IF(ISBLANK('対象者リスト(従前分)'!$D19),"",IF(AND('対象者リスト(追加補助分2)'!HX$6&gt;='対象者リスト(従前分)'!$D19,'対象者リスト(追加補助分2)'!HX$6&lt;='対象者リスト(従前分)'!$E19),"○","×")))</f>
        <v/>
      </c>
      <c r="HY19" s="64" t="str">
        <f ca="1">IF(COUNTIF(INDIRECT(ADDRESS(ROW(),3)&amp;":"&amp;ADDRESS(ROW(),COLUMN()-1)),"○")&gt;=15,"×",IF(ISBLANK('対象者リスト(従前分)'!$D19),"",IF(AND('対象者リスト(追加補助分2)'!HY$6&gt;='対象者リスト(従前分)'!$D19,'対象者リスト(追加補助分2)'!HY$6&lt;='対象者リスト(従前分)'!$E19),"○","×")))</f>
        <v/>
      </c>
      <c r="HZ19" s="64" t="str">
        <f ca="1">IF(COUNTIF(INDIRECT(ADDRESS(ROW(),3)&amp;":"&amp;ADDRESS(ROW(),COLUMN()-1)),"○")&gt;=15,"×",IF(ISBLANK('対象者リスト(従前分)'!$D19),"",IF(AND('対象者リスト(追加補助分2)'!HZ$6&gt;='対象者リスト(従前分)'!$D19,'対象者リスト(追加補助分2)'!HZ$6&lt;='対象者リスト(従前分)'!$E19),"○","×")))</f>
        <v/>
      </c>
      <c r="IA19" s="64" t="str">
        <f ca="1">IF(COUNTIF(INDIRECT(ADDRESS(ROW(),3)&amp;":"&amp;ADDRESS(ROW(),COLUMN()-1)),"○")&gt;=15,"×",IF(ISBLANK('対象者リスト(従前分)'!$D19),"",IF(AND('対象者リスト(追加補助分2)'!IA$6&gt;='対象者リスト(従前分)'!$D19,'対象者リスト(追加補助分2)'!IA$6&lt;='対象者リスト(従前分)'!$E19),"○","×")))</f>
        <v/>
      </c>
      <c r="IB19" s="64" t="str">
        <f ca="1">IF(COUNTIF(INDIRECT(ADDRESS(ROW(),3)&amp;":"&amp;ADDRESS(ROW(),COLUMN()-1)),"○")&gt;=15,"×",IF(ISBLANK('対象者リスト(従前分)'!$D19),"",IF(AND('対象者リスト(追加補助分2)'!IB$6&gt;='対象者リスト(従前分)'!$D19,'対象者リスト(追加補助分2)'!IB$6&lt;='対象者リスト(従前分)'!$E19),"○","×")))</f>
        <v/>
      </c>
      <c r="IC19" s="64" t="str">
        <f ca="1">IF(COUNTIF(INDIRECT(ADDRESS(ROW(),3)&amp;":"&amp;ADDRESS(ROW(),COLUMN()-1)),"○")&gt;=15,"×",IF(ISBLANK('対象者リスト(従前分)'!$D19),"",IF(AND('対象者リスト(追加補助分2)'!IC$6&gt;='対象者リスト(従前分)'!$D19,'対象者リスト(追加補助分2)'!IC$6&lt;='対象者リスト(従前分)'!$E19),"○","×")))</f>
        <v/>
      </c>
      <c r="ID19" s="64" t="str">
        <f ca="1">IF(COUNTIF(INDIRECT(ADDRESS(ROW(),3)&amp;":"&amp;ADDRESS(ROW(),COLUMN()-1)),"○")&gt;=15,"×",IF(ISBLANK('対象者リスト(従前分)'!$D19),"",IF(AND('対象者リスト(追加補助分2)'!ID$6&gt;='対象者リスト(従前分)'!$D19,'対象者リスト(追加補助分2)'!ID$6&lt;='対象者リスト(従前分)'!$E19),"○","×")))</f>
        <v/>
      </c>
      <c r="IE19" s="87" t="str">
        <f ca="1">IF(COUNTIF(INDIRECT(ADDRESS(ROW(),3)&amp;":"&amp;ADDRESS(ROW(),COLUMN()-1)),"○")&gt;=15,"×",IF(ISBLANK('対象者リスト(従前分)'!$D19),"",IF(AND('対象者リスト(追加補助分2)'!IE$6&gt;='対象者リスト(従前分)'!$D19,'対象者リスト(追加補助分2)'!IE$6&lt;='対象者リスト(従前分)'!$E19),"○","×")))</f>
        <v/>
      </c>
      <c r="IF19" s="73" t="str">
        <f ca="1">IF(COUNTIF(INDIRECT(ADDRESS(ROW(),3)&amp;":"&amp;ADDRESS(ROW(),COLUMN()-1)),"○")&gt;=15,"×",IF(ISBLANK('対象者リスト(従前分)'!$D19),"",IF(AND('対象者リスト(追加補助分2)'!IF$6&gt;='対象者リスト(従前分)'!$D19,'対象者リスト(追加補助分2)'!IF$6&lt;='対象者リスト(従前分)'!$E19),"○","×")))</f>
        <v/>
      </c>
      <c r="IG19" s="64" t="str">
        <f ca="1">IF(COUNTIF(INDIRECT(ADDRESS(ROW(),3)&amp;":"&amp;ADDRESS(ROW(),COLUMN()-1)),"○")&gt;=15,"×",IF(ISBLANK('対象者リスト(従前分)'!$D19),"",IF(AND('対象者リスト(追加補助分2)'!IG$6&gt;='対象者リスト(従前分)'!$D19,'対象者リスト(追加補助分2)'!IG$6&lt;='対象者リスト(従前分)'!$E19),"○","×")))</f>
        <v/>
      </c>
      <c r="IH19" s="64" t="str">
        <f ca="1">IF(COUNTIF(INDIRECT(ADDRESS(ROW(),3)&amp;":"&amp;ADDRESS(ROW(),COLUMN()-1)),"○")&gt;=15,"×",IF(ISBLANK('対象者リスト(従前分)'!$D19),"",IF(AND('対象者リスト(追加補助分2)'!IH$6&gt;='対象者リスト(従前分)'!$D19,'対象者リスト(追加補助分2)'!IH$6&lt;='対象者リスト(従前分)'!$E19),"○","×")))</f>
        <v/>
      </c>
      <c r="II19" s="64" t="str">
        <f ca="1">IF(COUNTIF(INDIRECT(ADDRESS(ROW(),3)&amp;":"&amp;ADDRESS(ROW(),COLUMN()-1)),"○")&gt;=15,"×",IF(ISBLANK('対象者リスト(従前分)'!$D19),"",IF(AND('対象者リスト(追加補助分2)'!II$6&gt;='対象者リスト(従前分)'!$D19,'対象者リスト(追加補助分2)'!II$6&lt;='対象者リスト(従前分)'!$E19),"○","×")))</f>
        <v/>
      </c>
      <c r="IJ19" s="64" t="str">
        <f ca="1">IF(COUNTIF(INDIRECT(ADDRESS(ROW(),3)&amp;":"&amp;ADDRESS(ROW(),COLUMN()-1)),"○")&gt;=15,"×",IF(ISBLANK('対象者リスト(従前分)'!$D19),"",IF(AND('対象者リスト(追加補助分2)'!IJ$6&gt;='対象者リスト(従前分)'!$D19,'対象者リスト(追加補助分2)'!IJ$6&lt;='対象者リスト(従前分)'!$E19),"○","×")))</f>
        <v/>
      </c>
      <c r="IK19" s="64" t="str">
        <f ca="1">IF(COUNTIF(INDIRECT(ADDRESS(ROW(),3)&amp;":"&amp;ADDRESS(ROW(),COLUMN()-1)),"○")&gt;=15,"×",IF(ISBLANK('対象者リスト(従前分)'!$D19),"",IF(AND('対象者リスト(追加補助分2)'!IK$6&gt;='対象者リスト(従前分)'!$D19,'対象者リスト(追加補助分2)'!IK$6&lt;='対象者リスト(従前分)'!$E19),"○","×")))</f>
        <v/>
      </c>
      <c r="IL19" s="64" t="str">
        <f ca="1">IF(COUNTIF(INDIRECT(ADDRESS(ROW(),3)&amp;":"&amp;ADDRESS(ROW(),COLUMN()-1)),"○")&gt;=15,"×",IF(ISBLANK('対象者リスト(従前分)'!$D19),"",IF(AND('対象者リスト(追加補助分2)'!IL$6&gt;='対象者リスト(従前分)'!$D19,'対象者リスト(追加補助分2)'!IL$6&lt;='対象者リスト(従前分)'!$E19),"○","×")))</f>
        <v/>
      </c>
      <c r="IM19" s="64" t="str">
        <f ca="1">IF(COUNTIF(INDIRECT(ADDRESS(ROW(),3)&amp;":"&amp;ADDRESS(ROW(),COLUMN()-1)),"○")&gt;=15,"×",IF(ISBLANK('対象者リスト(従前分)'!$D19),"",IF(AND('対象者リスト(追加補助分2)'!IM$6&gt;='対象者リスト(従前分)'!$D19,'対象者リスト(追加補助分2)'!IM$6&lt;='対象者リスト(従前分)'!$E19),"○","×")))</f>
        <v/>
      </c>
      <c r="IN19" s="64" t="str">
        <f ca="1">IF(COUNTIF(INDIRECT(ADDRESS(ROW(),3)&amp;":"&amp;ADDRESS(ROW(),COLUMN()-1)),"○")&gt;=15,"×",IF(ISBLANK('対象者リスト(従前分)'!$D19),"",IF(AND('対象者リスト(追加補助分2)'!IN$6&gt;='対象者リスト(従前分)'!$D19,'対象者リスト(追加補助分2)'!IN$6&lt;='対象者リスト(従前分)'!$E19),"○","×")))</f>
        <v/>
      </c>
      <c r="IO19" s="64" t="str">
        <f ca="1">IF(COUNTIF(INDIRECT(ADDRESS(ROW(),3)&amp;":"&amp;ADDRESS(ROW(),COLUMN()-1)),"○")&gt;=15,"×",IF(ISBLANK('対象者リスト(従前分)'!$D19),"",IF(AND('対象者リスト(追加補助分2)'!IO$6&gt;='対象者リスト(従前分)'!$D19,'対象者リスト(追加補助分2)'!IO$6&lt;='対象者リスト(従前分)'!$E19),"○","×")))</f>
        <v/>
      </c>
      <c r="IP19" s="64" t="str">
        <f ca="1">IF(COUNTIF(INDIRECT(ADDRESS(ROW(),3)&amp;":"&amp;ADDRESS(ROW(),COLUMN()-1)),"○")&gt;=15,"×",IF(ISBLANK('対象者リスト(従前分)'!$D19),"",IF(AND('対象者リスト(追加補助分2)'!IP$6&gt;='対象者リスト(従前分)'!$D19,'対象者リスト(追加補助分2)'!IP$6&lt;='対象者リスト(従前分)'!$E19),"○","×")))</f>
        <v/>
      </c>
      <c r="IQ19" s="64" t="str">
        <f ca="1">IF(COUNTIF(INDIRECT(ADDRESS(ROW(),3)&amp;":"&amp;ADDRESS(ROW(),COLUMN()-1)),"○")&gt;=15,"×",IF(ISBLANK('対象者リスト(従前分)'!$D19),"",IF(AND('対象者リスト(追加補助分2)'!IQ$6&gt;='対象者リスト(従前分)'!$D19,'対象者リスト(追加補助分2)'!IQ$6&lt;='対象者リスト(従前分)'!$E19),"○","×")))</f>
        <v/>
      </c>
      <c r="IR19" s="64" t="str">
        <f ca="1">IF(COUNTIF(INDIRECT(ADDRESS(ROW(),3)&amp;":"&amp;ADDRESS(ROW(),COLUMN()-1)),"○")&gt;=15,"×",IF(ISBLANK('対象者リスト(従前分)'!$D19),"",IF(AND('対象者リスト(追加補助分2)'!IR$6&gt;='対象者リスト(従前分)'!$D19,'対象者リスト(追加補助分2)'!IR$6&lt;='対象者リスト(従前分)'!$E19),"○","×")))</f>
        <v/>
      </c>
      <c r="IS19" s="64" t="str">
        <f ca="1">IF(COUNTIF(INDIRECT(ADDRESS(ROW(),3)&amp;":"&amp;ADDRESS(ROW(),COLUMN()-1)),"○")&gt;=15,"×",IF(ISBLANK('対象者リスト(従前分)'!$D19),"",IF(AND('対象者リスト(追加補助分2)'!IS$6&gt;='対象者リスト(従前分)'!$D19,'対象者リスト(追加補助分2)'!IS$6&lt;='対象者リスト(従前分)'!$E19),"○","×")))</f>
        <v/>
      </c>
      <c r="IT19" s="64" t="str">
        <f ca="1">IF(COUNTIF(INDIRECT(ADDRESS(ROW(),3)&amp;":"&amp;ADDRESS(ROW(),COLUMN()-1)),"○")&gt;=15,"×",IF(ISBLANK('対象者リスト(従前分)'!$D19),"",IF(AND('対象者リスト(追加補助分2)'!IT$6&gt;='対象者リスト(従前分)'!$D19,'対象者リスト(追加補助分2)'!IT$6&lt;='対象者リスト(従前分)'!$E19),"○","×")))</f>
        <v/>
      </c>
      <c r="IU19" s="64" t="str">
        <f ca="1">IF(COUNTIF(INDIRECT(ADDRESS(ROW(),3)&amp;":"&amp;ADDRESS(ROW(),COLUMN()-1)),"○")&gt;=15,"×",IF(ISBLANK('対象者リスト(従前分)'!$D19),"",IF(AND('対象者リスト(追加補助分2)'!IU$6&gt;='対象者リスト(従前分)'!$D19,'対象者リスト(追加補助分2)'!IU$6&lt;='対象者リスト(従前分)'!$E19),"○","×")))</f>
        <v/>
      </c>
      <c r="IV19" s="64" t="str">
        <f ca="1">IF(COUNTIF(INDIRECT(ADDRESS(ROW(),3)&amp;":"&amp;ADDRESS(ROW(),COLUMN()-1)),"○")&gt;=15,"×",IF(ISBLANK('対象者リスト(従前分)'!$D19),"",IF(AND('対象者リスト(追加補助分2)'!IV$6&gt;='対象者リスト(従前分)'!$D19,'対象者リスト(追加補助分2)'!IV$6&lt;='対象者リスト(従前分)'!$E19),"○","×")))</f>
        <v/>
      </c>
      <c r="IW19" s="64" t="str">
        <f ca="1">IF(COUNTIF(INDIRECT(ADDRESS(ROW(),3)&amp;":"&amp;ADDRESS(ROW(),COLUMN()-1)),"○")&gt;=15,"×",IF(ISBLANK('対象者リスト(従前分)'!$D19),"",IF(AND('対象者リスト(追加補助分2)'!IW$6&gt;='対象者リスト(従前分)'!$D19,'対象者リスト(追加補助分2)'!IW$6&lt;='対象者リスト(従前分)'!$E19),"○","×")))</f>
        <v/>
      </c>
      <c r="IX19" s="64" t="str">
        <f ca="1">IF(COUNTIF(INDIRECT(ADDRESS(ROW(),3)&amp;":"&amp;ADDRESS(ROW(),COLUMN()-1)),"○")&gt;=15,"×",IF(ISBLANK('対象者リスト(従前分)'!$D19),"",IF(AND('対象者リスト(追加補助分2)'!IX$6&gt;='対象者リスト(従前分)'!$D19,'対象者リスト(追加補助分2)'!IX$6&lt;='対象者リスト(従前分)'!$E19),"○","×")))</f>
        <v/>
      </c>
      <c r="IY19" s="64" t="str">
        <f ca="1">IF(COUNTIF(INDIRECT(ADDRESS(ROW(),3)&amp;":"&amp;ADDRESS(ROW(),COLUMN()-1)),"○")&gt;=15,"×",IF(ISBLANK('対象者リスト(従前分)'!$D19),"",IF(AND('対象者リスト(追加補助分2)'!IY$6&gt;='対象者リスト(従前分)'!$D19,'対象者リスト(追加補助分2)'!IY$6&lt;='対象者リスト(従前分)'!$E19),"○","×")))</f>
        <v/>
      </c>
      <c r="IZ19" s="64" t="str">
        <f ca="1">IF(COUNTIF(INDIRECT(ADDRESS(ROW(),3)&amp;":"&amp;ADDRESS(ROW(),COLUMN()-1)),"○")&gt;=15,"×",IF(ISBLANK('対象者リスト(従前分)'!$D19),"",IF(AND('対象者リスト(追加補助分2)'!IZ$6&gt;='対象者リスト(従前分)'!$D19,'対象者リスト(追加補助分2)'!IZ$6&lt;='対象者リスト(従前分)'!$E19),"○","×")))</f>
        <v/>
      </c>
      <c r="JA19" s="64" t="str">
        <f ca="1">IF(COUNTIF(INDIRECT(ADDRESS(ROW(),3)&amp;":"&amp;ADDRESS(ROW(),COLUMN()-1)),"○")&gt;=15,"×",IF(ISBLANK('対象者リスト(従前分)'!$D19),"",IF(AND('対象者リスト(追加補助分2)'!JA$6&gt;='対象者リスト(従前分)'!$D19,'対象者リスト(追加補助分2)'!JA$6&lt;='対象者リスト(従前分)'!$E19),"○","×")))</f>
        <v/>
      </c>
      <c r="JB19" s="64" t="str">
        <f ca="1">IF(COUNTIF(INDIRECT(ADDRESS(ROW(),3)&amp;":"&amp;ADDRESS(ROW(),COLUMN()-1)),"○")&gt;=15,"×",IF(ISBLANK('対象者リスト(従前分)'!$D19),"",IF(AND('対象者リスト(追加補助分2)'!JB$6&gt;='対象者リスト(従前分)'!$D19,'対象者リスト(追加補助分2)'!JB$6&lt;='対象者リスト(従前分)'!$E19),"○","×")))</f>
        <v/>
      </c>
      <c r="JC19" s="64" t="str">
        <f ca="1">IF(COUNTIF(INDIRECT(ADDRESS(ROW(),3)&amp;":"&amp;ADDRESS(ROW(),COLUMN()-1)),"○")&gt;=15,"×",IF(ISBLANK('対象者リスト(従前分)'!$D19),"",IF(AND('対象者リスト(追加補助分2)'!JC$6&gt;='対象者リスト(従前分)'!$D19,'対象者リスト(追加補助分2)'!JC$6&lt;='対象者リスト(従前分)'!$E19),"○","×")))</f>
        <v/>
      </c>
      <c r="JD19" s="64" t="str">
        <f ca="1">IF(COUNTIF(INDIRECT(ADDRESS(ROW(),3)&amp;":"&amp;ADDRESS(ROW(),COLUMN()-1)),"○")&gt;=15,"×",IF(ISBLANK('対象者リスト(従前分)'!$D19),"",IF(AND('対象者リスト(追加補助分2)'!JD$6&gt;='対象者リスト(従前分)'!$D19,'対象者リスト(追加補助分2)'!JD$6&lt;='対象者リスト(従前分)'!$E19),"○","×")))</f>
        <v/>
      </c>
      <c r="JE19" s="64" t="str">
        <f ca="1">IF(COUNTIF(INDIRECT(ADDRESS(ROW(),3)&amp;":"&amp;ADDRESS(ROW(),COLUMN()-1)),"○")&gt;=15,"×",IF(ISBLANK('対象者リスト(従前分)'!$D19),"",IF(AND('対象者リスト(追加補助分2)'!JE$6&gt;='対象者リスト(従前分)'!$D19,'対象者リスト(追加補助分2)'!JE$6&lt;='対象者リスト(従前分)'!$E19),"○","×")))</f>
        <v/>
      </c>
      <c r="JF19" s="64" t="str">
        <f ca="1">IF(COUNTIF(INDIRECT(ADDRESS(ROW(),3)&amp;":"&amp;ADDRESS(ROW(),COLUMN()-1)),"○")&gt;=15,"×",IF(ISBLANK('対象者リスト(従前分)'!$D19),"",IF(AND('対象者リスト(追加補助分2)'!JF$6&gt;='対象者リスト(従前分)'!$D19,'対象者リスト(追加補助分2)'!JF$6&lt;='対象者リスト(従前分)'!$E19),"○","×")))</f>
        <v/>
      </c>
      <c r="JG19" s="64" t="str">
        <f ca="1">IF(COUNTIF(INDIRECT(ADDRESS(ROW(),3)&amp;":"&amp;ADDRESS(ROW(),COLUMN()-1)),"○")&gt;=15,"×",IF(ISBLANK('対象者リスト(従前分)'!$D19),"",IF(AND('対象者リスト(追加補助分2)'!JG$6&gt;='対象者リスト(従前分)'!$D19,'対象者リスト(追加補助分2)'!JG$6&lt;='対象者リスト(従前分)'!$E19),"○","×")))</f>
        <v/>
      </c>
      <c r="JH19" s="64" t="str">
        <f ca="1">IF(COUNTIF(INDIRECT(ADDRESS(ROW(),3)&amp;":"&amp;ADDRESS(ROW(),COLUMN()-1)),"○")&gt;=15,"×",IF(ISBLANK('対象者リスト(従前分)'!$D19),"",IF(AND('対象者リスト(追加補助分2)'!JH$6&gt;='対象者リスト(従前分)'!$D19,'対象者リスト(追加補助分2)'!JH$6&lt;='対象者リスト(従前分)'!$E19),"○","×")))</f>
        <v/>
      </c>
      <c r="JI19" s="64" t="str">
        <f ca="1">IF(COUNTIF(INDIRECT(ADDRESS(ROW(),3)&amp;":"&amp;ADDRESS(ROW(),COLUMN()-1)),"○")&gt;=15,"×",IF(ISBLANK('対象者リスト(従前分)'!$D19),"",IF(AND('対象者リスト(追加補助分2)'!JI$6&gt;='対象者リスト(従前分)'!$D19,'対象者リスト(追加補助分2)'!JI$6&lt;='対象者リスト(従前分)'!$E19),"○","×")))</f>
        <v/>
      </c>
      <c r="JJ19" s="64" t="str">
        <f ca="1">IF(COUNTIF(INDIRECT(ADDRESS(ROW(),3)&amp;":"&amp;ADDRESS(ROW(),COLUMN()-1)),"○")&gt;=15,"×",IF(ISBLANK('対象者リスト(従前分)'!$D19),"",IF(AND('対象者リスト(追加補助分2)'!JJ$6&gt;='対象者リスト(従前分)'!$D19,'対象者リスト(追加補助分2)'!JJ$6&lt;='対象者リスト(従前分)'!$E19),"○","×")))</f>
        <v/>
      </c>
      <c r="JK19" s="73" t="str">
        <f ca="1">IF(COUNTIF(INDIRECT(ADDRESS(ROW(),3)&amp;":"&amp;ADDRESS(ROW(),COLUMN()-1)),"○")&gt;=15,"×",IF(ISBLANK('対象者リスト(従前分)'!$D19),"",IF(AND('対象者リスト(追加補助分2)'!JK$6&gt;='対象者リスト(従前分)'!$D19,'対象者リスト(追加補助分2)'!JK$6&lt;='対象者リスト(従前分)'!$E19),"○","×")))</f>
        <v/>
      </c>
      <c r="JL19" s="64" t="str">
        <f ca="1">IF(COUNTIF(INDIRECT(ADDRESS(ROW(),3)&amp;":"&amp;ADDRESS(ROW(),COLUMN()-1)),"○")&gt;=15,"×",IF(ISBLANK('対象者リスト(従前分)'!$D19),"",IF(AND('対象者リスト(追加補助分2)'!JL$6&gt;='対象者リスト(従前分)'!$D19,'対象者リスト(追加補助分2)'!JL$6&lt;='対象者リスト(従前分)'!$E19),"○","×")))</f>
        <v/>
      </c>
      <c r="JM19" s="64" t="str">
        <f ca="1">IF(COUNTIF(INDIRECT(ADDRESS(ROW(),3)&amp;":"&amp;ADDRESS(ROW(),COLUMN()-1)),"○")&gt;=15,"×",IF(ISBLANK('対象者リスト(従前分)'!$D19),"",IF(AND('対象者リスト(追加補助分2)'!JM$6&gt;='対象者リスト(従前分)'!$D19,'対象者リスト(追加補助分2)'!JM$6&lt;='対象者リスト(従前分)'!$E19),"○","×")))</f>
        <v/>
      </c>
      <c r="JN19" s="64" t="str">
        <f ca="1">IF(COUNTIF(INDIRECT(ADDRESS(ROW(),3)&amp;":"&amp;ADDRESS(ROW(),COLUMN()-1)),"○")&gt;=15,"×",IF(ISBLANK('対象者リスト(従前分)'!$D19),"",IF(AND('対象者リスト(追加補助分2)'!JN$6&gt;='対象者リスト(従前分)'!$D19,'対象者リスト(追加補助分2)'!JN$6&lt;='対象者リスト(従前分)'!$E19),"○","×")))</f>
        <v/>
      </c>
      <c r="JO19" s="64" t="str">
        <f ca="1">IF(COUNTIF(INDIRECT(ADDRESS(ROW(),3)&amp;":"&amp;ADDRESS(ROW(),COLUMN()-1)),"○")&gt;=15,"×",IF(ISBLANK('対象者リスト(従前分)'!$D19),"",IF(AND('対象者リスト(追加補助分2)'!JO$6&gt;='対象者リスト(従前分)'!$D19,'対象者リスト(追加補助分2)'!JO$6&lt;='対象者リスト(従前分)'!$E19),"○","×")))</f>
        <v/>
      </c>
      <c r="JP19" s="64" t="str">
        <f ca="1">IF(COUNTIF(INDIRECT(ADDRESS(ROW(),3)&amp;":"&amp;ADDRESS(ROW(),COLUMN()-1)),"○")&gt;=15,"×",IF(ISBLANK('対象者リスト(従前分)'!$D19),"",IF(AND('対象者リスト(追加補助分2)'!JP$6&gt;='対象者リスト(従前分)'!$D19,'対象者リスト(追加補助分2)'!JP$6&lt;='対象者リスト(従前分)'!$E19),"○","×")))</f>
        <v/>
      </c>
      <c r="JQ19" s="64" t="str">
        <f ca="1">IF(COUNTIF(INDIRECT(ADDRESS(ROW(),3)&amp;":"&amp;ADDRESS(ROW(),COLUMN()-1)),"○")&gt;=15,"×",IF(ISBLANK('対象者リスト(従前分)'!$D19),"",IF(AND('対象者リスト(追加補助分2)'!JQ$6&gt;='対象者リスト(従前分)'!$D19,'対象者リスト(追加補助分2)'!JQ$6&lt;='対象者リスト(従前分)'!$E19),"○","×")))</f>
        <v/>
      </c>
      <c r="JR19" s="64" t="str">
        <f ca="1">IF(COUNTIF(INDIRECT(ADDRESS(ROW(),3)&amp;":"&amp;ADDRESS(ROW(),COLUMN()-1)),"○")&gt;=15,"×",IF(ISBLANK('対象者リスト(従前分)'!$D19),"",IF(AND('対象者リスト(追加補助分2)'!JR$6&gt;='対象者リスト(従前分)'!$D19,'対象者リスト(追加補助分2)'!JR$6&lt;='対象者リスト(従前分)'!$E19),"○","×")))</f>
        <v/>
      </c>
      <c r="JS19" s="64" t="str">
        <f ca="1">IF(COUNTIF(INDIRECT(ADDRESS(ROW(),3)&amp;":"&amp;ADDRESS(ROW(),COLUMN()-1)),"○")&gt;=15,"×",IF(ISBLANK('対象者リスト(従前分)'!$D19),"",IF(AND('対象者リスト(追加補助分2)'!JS$6&gt;='対象者リスト(従前分)'!$D19,'対象者リスト(追加補助分2)'!JS$6&lt;='対象者リスト(従前分)'!$E19),"○","×")))</f>
        <v/>
      </c>
      <c r="JT19" s="64" t="str">
        <f ca="1">IF(COUNTIF(INDIRECT(ADDRESS(ROW(),3)&amp;":"&amp;ADDRESS(ROW(),COLUMN()-1)),"○")&gt;=15,"×",IF(ISBLANK('対象者リスト(従前分)'!$D19),"",IF(AND('対象者リスト(追加補助分2)'!JT$6&gt;='対象者リスト(従前分)'!$D19,'対象者リスト(追加補助分2)'!JT$6&lt;='対象者リスト(従前分)'!$E19),"○","×")))</f>
        <v/>
      </c>
      <c r="JU19" s="64" t="str">
        <f ca="1">IF(COUNTIF(INDIRECT(ADDRESS(ROW(),3)&amp;":"&amp;ADDRESS(ROW(),COLUMN()-1)),"○")&gt;=15,"×",IF(ISBLANK('対象者リスト(従前分)'!$D19),"",IF(AND('対象者リスト(追加補助分2)'!JU$6&gt;='対象者リスト(従前分)'!$D19,'対象者リスト(追加補助分2)'!JU$6&lt;='対象者リスト(従前分)'!$E19),"○","×")))</f>
        <v/>
      </c>
      <c r="JV19" s="64" t="str">
        <f ca="1">IF(COUNTIF(INDIRECT(ADDRESS(ROW(),3)&amp;":"&amp;ADDRESS(ROW(),COLUMN()-1)),"○")&gt;=15,"×",IF(ISBLANK('対象者リスト(従前分)'!$D19),"",IF(AND('対象者リスト(追加補助分2)'!JV$6&gt;='対象者リスト(従前分)'!$D19,'対象者リスト(追加補助分2)'!JV$6&lt;='対象者リスト(従前分)'!$E19),"○","×")))</f>
        <v/>
      </c>
      <c r="JW19" s="64" t="str">
        <f ca="1">IF(COUNTIF(INDIRECT(ADDRESS(ROW(),3)&amp;":"&amp;ADDRESS(ROW(),COLUMN()-1)),"○")&gt;=15,"×",IF(ISBLANK('対象者リスト(従前分)'!$D19),"",IF(AND('対象者リスト(追加補助分2)'!JW$6&gt;='対象者リスト(従前分)'!$D19,'対象者リスト(追加補助分2)'!JW$6&lt;='対象者リスト(従前分)'!$E19),"○","×")))</f>
        <v/>
      </c>
      <c r="JX19" s="64" t="str">
        <f ca="1">IF(COUNTIF(INDIRECT(ADDRESS(ROW(),3)&amp;":"&amp;ADDRESS(ROW(),COLUMN()-1)),"○")&gt;=15,"×",IF(ISBLANK('対象者リスト(従前分)'!$D19),"",IF(AND('対象者リスト(追加補助分2)'!JX$6&gt;='対象者リスト(従前分)'!$D19,'対象者リスト(追加補助分2)'!JX$6&lt;='対象者リスト(従前分)'!$E19),"○","×")))</f>
        <v/>
      </c>
      <c r="JY19" s="64" t="str">
        <f ca="1">IF(COUNTIF(INDIRECT(ADDRESS(ROW(),3)&amp;":"&amp;ADDRESS(ROW(),COLUMN()-1)),"○")&gt;=15,"×",IF(ISBLANK('対象者リスト(従前分)'!$D19),"",IF(AND('対象者リスト(追加補助分2)'!JY$6&gt;='対象者リスト(従前分)'!$D19,'対象者リスト(追加補助分2)'!JY$6&lt;='対象者リスト(従前分)'!$E19),"○","×")))</f>
        <v/>
      </c>
      <c r="JZ19" s="64" t="str">
        <f ca="1">IF(COUNTIF(INDIRECT(ADDRESS(ROW(),3)&amp;":"&amp;ADDRESS(ROW(),COLUMN()-1)),"○")&gt;=15,"×",IF(ISBLANK('対象者リスト(従前分)'!$D19),"",IF(AND('対象者リスト(追加補助分2)'!JZ$6&gt;='対象者リスト(従前分)'!$D19,'対象者リスト(追加補助分2)'!JZ$6&lt;='対象者リスト(従前分)'!$E19),"○","×")))</f>
        <v/>
      </c>
      <c r="KA19" s="64" t="str">
        <f ca="1">IF(COUNTIF(INDIRECT(ADDRESS(ROW(),3)&amp;":"&amp;ADDRESS(ROW(),COLUMN()-1)),"○")&gt;=15,"×",IF(ISBLANK('対象者リスト(従前分)'!$D19),"",IF(AND('対象者リスト(追加補助分2)'!KA$6&gt;='対象者リスト(従前分)'!$D19,'対象者リスト(追加補助分2)'!KA$6&lt;='対象者リスト(従前分)'!$E19),"○","×")))</f>
        <v/>
      </c>
      <c r="KB19" s="64" t="str">
        <f ca="1">IF(COUNTIF(INDIRECT(ADDRESS(ROW(),3)&amp;":"&amp;ADDRESS(ROW(),COLUMN()-1)),"○")&gt;=15,"×",IF(ISBLANK('対象者リスト(従前分)'!$D19),"",IF(AND('対象者リスト(追加補助分2)'!KB$6&gt;='対象者リスト(従前分)'!$D19,'対象者リスト(追加補助分2)'!KB$6&lt;='対象者リスト(従前分)'!$E19),"○","×")))</f>
        <v/>
      </c>
      <c r="KC19" s="64" t="str">
        <f ca="1">IF(COUNTIF(INDIRECT(ADDRESS(ROW(),3)&amp;":"&amp;ADDRESS(ROW(),COLUMN()-1)),"○")&gt;=15,"×",IF(ISBLANK('対象者リスト(従前分)'!$D19),"",IF(AND('対象者リスト(追加補助分2)'!KC$6&gt;='対象者リスト(従前分)'!$D19,'対象者リスト(追加補助分2)'!KC$6&lt;='対象者リスト(従前分)'!$E19),"○","×")))</f>
        <v/>
      </c>
      <c r="KD19" s="64" t="str">
        <f ca="1">IF(COUNTIF(INDIRECT(ADDRESS(ROW(),3)&amp;":"&amp;ADDRESS(ROW(),COLUMN()-1)),"○")&gt;=15,"×",IF(ISBLANK('対象者リスト(従前分)'!$D19),"",IF(AND('対象者リスト(追加補助分2)'!KD$6&gt;='対象者リスト(従前分)'!$D19,'対象者リスト(追加補助分2)'!KD$6&lt;='対象者リスト(従前分)'!$E19),"○","×")))</f>
        <v/>
      </c>
      <c r="KE19" s="64" t="str">
        <f ca="1">IF(COUNTIF(INDIRECT(ADDRESS(ROW(),3)&amp;":"&amp;ADDRESS(ROW(),COLUMN()-1)),"○")&gt;=15,"×",IF(ISBLANK('対象者リスト(従前分)'!$D19),"",IF(AND('対象者リスト(追加補助分2)'!KE$6&gt;='対象者リスト(従前分)'!$D19,'対象者リスト(追加補助分2)'!KE$6&lt;='対象者リスト(従前分)'!$E19),"○","×")))</f>
        <v/>
      </c>
      <c r="KF19" s="64" t="str">
        <f ca="1">IF(COUNTIF(INDIRECT(ADDRESS(ROW(),3)&amp;":"&amp;ADDRESS(ROW(),COLUMN()-1)),"○")&gt;=15,"×",IF(ISBLANK('対象者リスト(従前分)'!$D19),"",IF(AND('対象者リスト(追加補助分2)'!KF$6&gt;='対象者リスト(従前分)'!$D19,'対象者リスト(追加補助分2)'!KF$6&lt;='対象者リスト(従前分)'!$E19),"○","×")))</f>
        <v/>
      </c>
      <c r="KG19" s="64" t="str">
        <f ca="1">IF(COUNTIF(INDIRECT(ADDRESS(ROW(),3)&amp;":"&amp;ADDRESS(ROW(),COLUMN()-1)),"○")&gt;=15,"×",IF(ISBLANK('対象者リスト(従前分)'!$D19),"",IF(AND('対象者リスト(追加補助分2)'!KG$6&gt;='対象者リスト(従前分)'!$D19,'対象者リスト(追加補助分2)'!KG$6&lt;='対象者リスト(従前分)'!$E19),"○","×")))</f>
        <v/>
      </c>
      <c r="KH19" s="64" t="str">
        <f ca="1">IF(COUNTIF(INDIRECT(ADDRESS(ROW(),3)&amp;":"&amp;ADDRESS(ROW(),COLUMN()-1)),"○")&gt;=15,"×",IF(ISBLANK('対象者リスト(従前分)'!$D19),"",IF(AND('対象者リスト(追加補助分2)'!KH$6&gt;='対象者リスト(従前分)'!$D19,'対象者リスト(追加補助分2)'!KH$6&lt;='対象者リスト(従前分)'!$E19),"○","×")))</f>
        <v/>
      </c>
      <c r="KI19" s="64" t="str">
        <f ca="1">IF(COUNTIF(INDIRECT(ADDRESS(ROW(),3)&amp;":"&amp;ADDRESS(ROW(),COLUMN()-1)),"○")&gt;=15,"×",IF(ISBLANK('対象者リスト(従前分)'!$D19),"",IF(AND('対象者リスト(追加補助分2)'!KI$6&gt;='対象者リスト(従前分)'!$D19,'対象者リスト(追加補助分2)'!KI$6&lt;='対象者リスト(従前分)'!$E19),"○","×")))</f>
        <v/>
      </c>
      <c r="KJ19" s="64" t="str">
        <f ca="1">IF(COUNTIF(INDIRECT(ADDRESS(ROW(),3)&amp;":"&amp;ADDRESS(ROW(),COLUMN()-1)),"○")&gt;=15,"×",IF(ISBLANK('対象者リスト(従前分)'!$D19),"",IF(AND('対象者リスト(追加補助分2)'!KJ$6&gt;='対象者リスト(従前分)'!$D19,'対象者リスト(追加補助分2)'!KJ$6&lt;='対象者リスト(従前分)'!$E19),"○","×")))</f>
        <v/>
      </c>
      <c r="KK19" s="64" t="str">
        <f ca="1">IF(COUNTIF(INDIRECT(ADDRESS(ROW(),3)&amp;":"&amp;ADDRESS(ROW(),COLUMN()-1)),"○")&gt;=15,"×",IF(ISBLANK('対象者リスト(従前分)'!$D19),"",IF(AND('対象者リスト(追加補助分2)'!KK$6&gt;='対象者リスト(従前分)'!$D19,'対象者リスト(追加補助分2)'!KK$6&lt;='対象者リスト(従前分)'!$E19),"○","×")))</f>
        <v/>
      </c>
      <c r="KL19" s="64" t="str">
        <f ca="1">IF(COUNTIF(INDIRECT(ADDRESS(ROW(),3)&amp;":"&amp;ADDRESS(ROW(),COLUMN()-1)),"○")&gt;=15,"×",IF(ISBLANK('対象者リスト(従前分)'!$D19),"",IF(AND('対象者リスト(追加補助分2)'!KL$6&gt;='対象者リスト(従前分)'!$D19,'対象者リスト(追加補助分2)'!KL$6&lt;='対象者リスト(従前分)'!$E19),"○","×")))</f>
        <v/>
      </c>
      <c r="KM19" s="64" t="str">
        <f ca="1">IF(COUNTIF(INDIRECT(ADDRESS(ROW(),3)&amp;":"&amp;ADDRESS(ROW(),COLUMN()-1)),"○")&gt;=15,"×",IF(ISBLANK('対象者リスト(従前分)'!$D19),"",IF(AND('対象者リスト(追加補助分2)'!KM$6&gt;='対象者リスト(従前分)'!$D19,'対象者リスト(追加補助分2)'!KM$6&lt;='対象者リスト(従前分)'!$E19),"○","×")))</f>
        <v/>
      </c>
      <c r="KN19" s="64" t="str">
        <f ca="1">IF(COUNTIF(INDIRECT(ADDRESS(ROW(),3)&amp;":"&amp;ADDRESS(ROW(),COLUMN()-1)),"○")&gt;=15,"×",IF(ISBLANK('対象者リスト(従前分)'!$D19),"",IF(AND('対象者リスト(追加補助分2)'!KN$6&gt;='対象者リスト(従前分)'!$D19,'対象者リスト(追加補助分2)'!KN$6&lt;='対象者リスト(従前分)'!$E19),"○","×")))</f>
        <v/>
      </c>
      <c r="KO19" s="64" t="str">
        <f ca="1">IF(COUNTIF(INDIRECT(ADDRESS(ROW(),3)&amp;":"&amp;ADDRESS(ROW(),COLUMN()-1)),"○")&gt;=15,"×",IF(ISBLANK('対象者リスト(従前分)'!$D19),"",IF(AND('対象者リスト(追加補助分2)'!KO$6&gt;='対象者リスト(従前分)'!$D19,'対象者リスト(追加補助分2)'!KO$6&lt;='対象者リスト(従前分)'!$E19),"○","×")))</f>
        <v/>
      </c>
      <c r="KP19" s="73" t="str">
        <f ca="1">IF(COUNTIF(INDIRECT(ADDRESS(ROW(),3)&amp;":"&amp;ADDRESS(ROW(),COLUMN()-1)),"○")&gt;=15,"×",IF(ISBLANK('対象者リスト(従前分)'!$D19),"",IF(AND('対象者リスト(追加補助分2)'!KP$6&gt;='対象者リスト(従前分)'!$D19,'対象者リスト(追加補助分2)'!KP$6&lt;='対象者リスト(従前分)'!$E19),"○","×")))</f>
        <v/>
      </c>
      <c r="KQ19" s="64" t="str">
        <f ca="1">IF(COUNTIF(INDIRECT(ADDRESS(ROW(),3)&amp;":"&amp;ADDRESS(ROW(),COLUMN()-1)),"○")&gt;=15,"×",IF(ISBLANK('対象者リスト(従前分)'!$D19),"",IF(AND('対象者リスト(追加補助分2)'!KQ$6&gt;='対象者リスト(従前分)'!$D19,'対象者リスト(追加補助分2)'!KQ$6&lt;='対象者リスト(従前分)'!$E19),"○","×")))</f>
        <v/>
      </c>
      <c r="KR19" s="64" t="str">
        <f ca="1">IF(COUNTIF(INDIRECT(ADDRESS(ROW(),3)&amp;":"&amp;ADDRESS(ROW(),COLUMN()-1)),"○")&gt;=15,"×",IF(ISBLANK('対象者リスト(従前分)'!$D19),"",IF(AND('対象者リスト(追加補助分2)'!KR$6&gt;='対象者リスト(従前分)'!$D19,'対象者リスト(追加補助分2)'!KR$6&lt;='対象者リスト(従前分)'!$E19),"○","×")))</f>
        <v/>
      </c>
      <c r="KS19" s="64" t="str">
        <f ca="1">IF(COUNTIF(INDIRECT(ADDRESS(ROW(),3)&amp;":"&amp;ADDRESS(ROW(),COLUMN()-1)),"○")&gt;=15,"×",IF(ISBLANK('対象者リスト(従前分)'!$D19),"",IF(AND('対象者リスト(追加補助分2)'!KS$6&gt;='対象者リスト(従前分)'!$D19,'対象者リスト(追加補助分2)'!KS$6&lt;='対象者リスト(従前分)'!$E19),"○","×")))</f>
        <v/>
      </c>
      <c r="KT19" s="64" t="str">
        <f ca="1">IF(COUNTIF(INDIRECT(ADDRESS(ROW(),3)&amp;":"&amp;ADDRESS(ROW(),COLUMN()-1)),"○")&gt;=15,"×",IF(ISBLANK('対象者リスト(従前分)'!$D19),"",IF(AND('対象者リスト(追加補助分2)'!KT$6&gt;='対象者リスト(従前分)'!$D19,'対象者リスト(追加補助分2)'!KT$6&lt;='対象者リスト(従前分)'!$E19),"○","×")))</f>
        <v/>
      </c>
      <c r="KU19" s="64" t="str">
        <f ca="1">IF(COUNTIF(INDIRECT(ADDRESS(ROW(),3)&amp;":"&amp;ADDRESS(ROW(),COLUMN()-1)),"○")&gt;=15,"×",IF(ISBLANK('対象者リスト(従前分)'!$D19),"",IF(AND('対象者リスト(追加補助分2)'!KU$6&gt;='対象者リスト(従前分)'!$D19,'対象者リスト(追加補助分2)'!KU$6&lt;='対象者リスト(従前分)'!$E19),"○","×")))</f>
        <v/>
      </c>
      <c r="KV19" s="64" t="str">
        <f ca="1">IF(COUNTIF(INDIRECT(ADDRESS(ROW(),3)&amp;":"&amp;ADDRESS(ROW(),COLUMN()-1)),"○")&gt;=15,"×",IF(ISBLANK('対象者リスト(従前分)'!$D19),"",IF(AND('対象者リスト(追加補助分2)'!KV$6&gt;='対象者リスト(従前分)'!$D19,'対象者リスト(追加補助分2)'!KV$6&lt;='対象者リスト(従前分)'!$E19),"○","×")))</f>
        <v/>
      </c>
      <c r="KW19" s="64" t="str">
        <f ca="1">IF(COUNTIF(INDIRECT(ADDRESS(ROW(),3)&amp;":"&amp;ADDRESS(ROW(),COLUMN()-1)),"○")&gt;=15,"×",IF(ISBLANK('対象者リスト(従前分)'!$D19),"",IF(AND('対象者リスト(追加補助分2)'!KW$6&gt;='対象者リスト(従前分)'!$D19,'対象者リスト(追加補助分2)'!KW$6&lt;='対象者リスト(従前分)'!$E19),"○","×")))</f>
        <v/>
      </c>
      <c r="KX19" s="64" t="str">
        <f ca="1">IF(COUNTIF(INDIRECT(ADDRESS(ROW(),3)&amp;":"&amp;ADDRESS(ROW(),COLUMN()-1)),"○")&gt;=15,"×",IF(ISBLANK('対象者リスト(従前分)'!$D19),"",IF(AND('対象者リスト(追加補助分2)'!KX$6&gt;='対象者リスト(従前分)'!$D19,'対象者リスト(追加補助分2)'!KX$6&lt;='対象者リスト(従前分)'!$E19),"○","×")))</f>
        <v/>
      </c>
      <c r="KY19" s="64" t="str">
        <f ca="1">IF(COUNTIF(INDIRECT(ADDRESS(ROW(),3)&amp;":"&amp;ADDRESS(ROW(),COLUMN()-1)),"○")&gt;=15,"×",IF(ISBLANK('対象者リスト(従前分)'!$D19),"",IF(AND('対象者リスト(追加補助分2)'!KY$6&gt;='対象者リスト(従前分)'!$D19,'対象者リスト(追加補助分2)'!KY$6&lt;='対象者リスト(従前分)'!$E19),"○","×")))</f>
        <v/>
      </c>
      <c r="KZ19" s="64" t="str">
        <f ca="1">IF(COUNTIF(INDIRECT(ADDRESS(ROW(),3)&amp;":"&amp;ADDRESS(ROW(),COLUMN()-1)),"○")&gt;=15,"×",IF(ISBLANK('対象者リスト(従前分)'!$D19),"",IF(AND('対象者リスト(追加補助分2)'!KZ$6&gt;='対象者リスト(従前分)'!$D19,'対象者リスト(追加補助分2)'!KZ$6&lt;='対象者リスト(従前分)'!$E19),"○","×")))</f>
        <v/>
      </c>
      <c r="LA19" s="64" t="str">
        <f ca="1">IF(COUNTIF(INDIRECT(ADDRESS(ROW(),3)&amp;":"&amp;ADDRESS(ROW(),COLUMN()-1)),"○")&gt;=15,"×",IF(ISBLANK('対象者リスト(従前分)'!$D19),"",IF(AND('対象者リスト(追加補助分2)'!LA$6&gt;='対象者リスト(従前分)'!$D19,'対象者リスト(追加補助分2)'!LA$6&lt;='対象者リスト(従前分)'!$E19),"○","×")))</f>
        <v/>
      </c>
      <c r="LB19" s="64" t="str">
        <f ca="1">IF(COUNTIF(INDIRECT(ADDRESS(ROW(),3)&amp;":"&amp;ADDRESS(ROW(),COLUMN()-1)),"○")&gt;=15,"×",IF(ISBLANK('対象者リスト(従前分)'!$D19),"",IF(AND('対象者リスト(追加補助分2)'!LB$6&gt;='対象者リスト(従前分)'!$D19,'対象者リスト(追加補助分2)'!LB$6&lt;='対象者リスト(従前分)'!$E19),"○","×")))</f>
        <v/>
      </c>
      <c r="LC19" s="64" t="str">
        <f ca="1">IF(COUNTIF(INDIRECT(ADDRESS(ROW(),3)&amp;":"&amp;ADDRESS(ROW(),COLUMN()-1)),"○")&gt;=15,"×",IF(ISBLANK('対象者リスト(従前分)'!$D19),"",IF(AND('対象者リスト(追加補助分2)'!LC$6&gt;='対象者リスト(従前分)'!$D19,'対象者リスト(追加補助分2)'!LC$6&lt;='対象者リスト(従前分)'!$E19),"○","×")))</f>
        <v/>
      </c>
      <c r="LD19" s="64" t="str">
        <f ca="1">IF(COUNTIF(INDIRECT(ADDRESS(ROW(),3)&amp;":"&amp;ADDRESS(ROW(),COLUMN()-1)),"○")&gt;=15,"×",IF(ISBLANK('対象者リスト(従前分)'!$D19),"",IF(AND('対象者リスト(追加補助分2)'!LD$6&gt;='対象者リスト(従前分)'!$D19,'対象者リスト(追加補助分2)'!LD$6&lt;='対象者リスト(従前分)'!$E19),"○","×")))</f>
        <v/>
      </c>
      <c r="LE19" s="64" t="str">
        <f ca="1">IF(COUNTIF(INDIRECT(ADDRESS(ROW(),3)&amp;":"&amp;ADDRESS(ROW(),COLUMN()-1)),"○")&gt;=15,"×",IF(ISBLANK('対象者リスト(従前分)'!$D19),"",IF(AND('対象者リスト(追加補助分2)'!LE$6&gt;='対象者リスト(従前分)'!$D19,'対象者リスト(追加補助分2)'!LE$6&lt;='対象者リスト(従前分)'!$E19),"○","×")))</f>
        <v/>
      </c>
      <c r="LF19" s="64" t="str">
        <f ca="1">IF(COUNTIF(INDIRECT(ADDRESS(ROW(),3)&amp;":"&amp;ADDRESS(ROW(),COLUMN()-1)),"○")&gt;=15,"×",IF(ISBLANK('対象者リスト(従前分)'!$D19),"",IF(AND('対象者リスト(追加補助分2)'!LF$6&gt;='対象者リスト(従前分)'!$D19,'対象者リスト(追加補助分2)'!LF$6&lt;='対象者リスト(従前分)'!$E19),"○","×")))</f>
        <v/>
      </c>
      <c r="LG19" s="64" t="str">
        <f ca="1">IF(COUNTIF(INDIRECT(ADDRESS(ROW(),3)&amp;":"&amp;ADDRESS(ROW(),COLUMN()-1)),"○")&gt;=15,"×",IF(ISBLANK('対象者リスト(従前分)'!$D19),"",IF(AND('対象者リスト(追加補助分2)'!LG$6&gt;='対象者リスト(従前分)'!$D19,'対象者リスト(追加補助分2)'!LG$6&lt;='対象者リスト(従前分)'!$E19),"○","×")))</f>
        <v/>
      </c>
      <c r="LH19" s="64" t="str">
        <f ca="1">IF(COUNTIF(INDIRECT(ADDRESS(ROW(),3)&amp;":"&amp;ADDRESS(ROW(),COLUMN()-1)),"○")&gt;=15,"×",IF(ISBLANK('対象者リスト(従前分)'!$D19),"",IF(AND('対象者リスト(追加補助分2)'!LH$6&gt;='対象者リスト(従前分)'!$D19,'対象者リスト(追加補助分2)'!LH$6&lt;='対象者リスト(従前分)'!$E19),"○","×")))</f>
        <v/>
      </c>
      <c r="LI19" s="64" t="str">
        <f ca="1">IF(COUNTIF(INDIRECT(ADDRESS(ROW(),3)&amp;":"&amp;ADDRESS(ROW(),COLUMN()-1)),"○")&gt;=15,"×",IF(ISBLANK('対象者リスト(従前分)'!$D19),"",IF(AND('対象者リスト(追加補助分2)'!LI$6&gt;='対象者リスト(従前分)'!$D19,'対象者リスト(追加補助分2)'!LI$6&lt;='対象者リスト(従前分)'!$E19),"○","×")))</f>
        <v/>
      </c>
      <c r="LJ19" s="64" t="str">
        <f ca="1">IF(COUNTIF(INDIRECT(ADDRESS(ROW(),3)&amp;":"&amp;ADDRESS(ROW(),COLUMN()-1)),"○")&gt;=15,"×",IF(ISBLANK('対象者リスト(従前分)'!$D19),"",IF(AND('対象者リスト(追加補助分2)'!LJ$6&gt;='対象者リスト(従前分)'!$D19,'対象者リスト(追加補助分2)'!LJ$6&lt;='対象者リスト(従前分)'!$E19),"○","×")))</f>
        <v/>
      </c>
      <c r="LK19" s="64" t="str">
        <f ca="1">IF(COUNTIF(INDIRECT(ADDRESS(ROW(),3)&amp;":"&amp;ADDRESS(ROW(),COLUMN()-1)),"○")&gt;=15,"×",IF(ISBLANK('対象者リスト(従前分)'!$D19),"",IF(AND('対象者リスト(追加補助分2)'!LK$6&gt;='対象者リスト(従前分)'!$D19,'対象者リスト(追加補助分2)'!LK$6&lt;='対象者リスト(従前分)'!$E19),"○","×")))</f>
        <v/>
      </c>
      <c r="LL19" s="64" t="str">
        <f ca="1">IF(COUNTIF(INDIRECT(ADDRESS(ROW(),3)&amp;":"&amp;ADDRESS(ROW(),COLUMN()-1)),"○")&gt;=15,"×",IF(ISBLANK('対象者リスト(従前分)'!$D19),"",IF(AND('対象者リスト(追加補助分2)'!LL$6&gt;='対象者リスト(従前分)'!$D19,'対象者リスト(追加補助分2)'!LL$6&lt;='対象者リスト(従前分)'!$E19),"○","×")))</f>
        <v/>
      </c>
      <c r="LM19" s="64" t="str">
        <f ca="1">IF(COUNTIF(INDIRECT(ADDRESS(ROW(),3)&amp;":"&amp;ADDRESS(ROW(),COLUMN()-1)),"○")&gt;=15,"×",IF(ISBLANK('対象者リスト(従前分)'!$D19),"",IF(AND('対象者リスト(追加補助分2)'!LM$6&gt;='対象者リスト(従前分)'!$D19,'対象者リスト(追加補助分2)'!LM$6&lt;='対象者リスト(従前分)'!$E19),"○","×")))</f>
        <v/>
      </c>
      <c r="LN19" s="64" t="str">
        <f ca="1">IF(COUNTIF(INDIRECT(ADDRESS(ROW(),3)&amp;":"&amp;ADDRESS(ROW(),COLUMN()-1)),"○")&gt;=15,"×",IF(ISBLANK('対象者リスト(従前分)'!$D19),"",IF(AND('対象者リスト(追加補助分2)'!LN$6&gt;='対象者リスト(従前分)'!$D19,'対象者リスト(追加補助分2)'!LN$6&lt;='対象者リスト(従前分)'!$E19),"○","×")))</f>
        <v/>
      </c>
      <c r="LO19" s="64" t="str">
        <f ca="1">IF(COUNTIF(INDIRECT(ADDRESS(ROW(),3)&amp;":"&amp;ADDRESS(ROW(),COLUMN()-1)),"○")&gt;=15,"×",IF(ISBLANK('対象者リスト(従前分)'!$D19),"",IF(AND('対象者リスト(追加補助分2)'!LO$6&gt;='対象者リスト(従前分)'!$D19,'対象者リスト(追加補助分2)'!LO$6&lt;='対象者リスト(従前分)'!$E19),"○","×")))</f>
        <v/>
      </c>
      <c r="LP19" s="64" t="str">
        <f ca="1">IF(COUNTIF(INDIRECT(ADDRESS(ROW(),3)&amp;":"&amp;ADDRESS(ROW(),COLUMN()-1)),"○")&gt;=15,"×",IF(ISBLANK('対象者リスト(従前分)'!$D19),"",IF(AND('対象者リスト(追加補助分2)'!LP$6&gt;='対象者リスト(従前分)'!$D19,'対象者リスト(追加補助分2)'!LP$6&lt;='対象者リスト(従前分)'!$E19),"○","×")))</f>
        <v/>
      </c>
      <c r="LQ19" s="64" t="str">
        <f ca="1">IF(COUNTIF(INDIRECT(ADDRESS(ROW(),3)&amp;":"&amp;ADDRESS(ROW(),COLUMN()-1)),"○")&gt;=15,"×",IF(ISBLANK('対象者リスト(従前分)'!$D19),"",IF(AND('対象者リスト(追加補助分2)'!LQ$6&gt;='対象者リスト(従前分)'!$D19,'対象者リスト(追加補助分2)'!LQ$6&lt;='対象者リスト(従前分)'!$E19),"○","×")))</f>
        <v/>
      </c>
      <c r="LR19" s="73" t="str">
        <f ca="1">IF(COUNTIF(INDIRECT(ADDRESS(ROW(),3)&amp;":"&amp;ADDRESS(ROW(),COLUMN()-1)),"○")&gt;=15,"×",IF(ISBLANK('対象者リスト(従前分)'!$D19),"",IF(AND('対象者リスト(追加補助分2)'!LR$6&gt;='対象者リスト(従前分)'!$D19,'対象者リスト(追加補助分2)'!LR$6&lt;='対象者リスト(従前分)'!$E19),"○","×")))</f>
        <v/>
      </c>
      <c r="LS19" s="64" t="str">
        <f ca="1">IF(COUNTIF(INDIRECT(ADDRESS(ROW(),3)&amp;":"&amp;ADDRESS(ROW(),COLUMN()-1)),"○")&gt;=15,"×",IF(ISBLANK('対象者リスト(従前分)'!$D19),"",IF(AND('対象者リスト(追加補助分2)'!LS$6&gt;='対象者リスト(従前分)'!$D19,'対象者リスト(追加補助分2)'!LS$6&lt;='対象者リスト(従前分)'!$E19),"○","×")))</f>
        <v/>
      </c>
      <c r="LT19" s="64" t="str">
        <f ca="1">IF(COUNTIF(INDIRECT(ADDRESS(ROW(),3)&amp;":"&amp;ADDRESS(ROW(),COLUMN()-1)),"○")&gt;=15,"×",IF(ISBLANK('対象者リスト(従前分)'!$D19),"",IF(AND('対象者リスト(追加補助分2)'!LT$6&gt;='対象者リスト(従前分)'!$D19,'対象者リスト(追加補助分2)'!LT$6&lt;='対象者リスト(従前分)'!$E19),"○","×")))</f>
        <v/>
      </c>
      <c r="LU19" s="64" t="str">
        <f ca="1">IF(COUNTIF(INDIRECT(ADDRESS(ROW(),3)&amp;":"&amp;ADDRESS(ROW(),COLUMN()-1)),"○")&gt;=15,"×",IF(ISBLANK('対象者リスト(従前分)'!$D19),"",IF(AND('対象者リスト(追加補助分2)'!LU$6&gt;='対象者リスト(従前分)'!$D19,'対象者リスト(追加補助分2)'!LU$6&lt;='対象者リスト(従前分)'!$E19),"○","×")))</f>
        <v/>
      </c>
      <c r="LV19" s="64" t="str">
        <f ca="1">IF(COUNTIF(INDIRECT(ADDRESS(ROW(),3)&amp;":"&amp;ADDRESS(ROW(),COLUMN()-1)),"○")&gt;=15,"×",IF(ISBLANK('対象者リスト(従前分)'!$D19),"",IF(AND('対象者リスト(追加補助分2)'!LV$6&gt;='対象者リスト(従前分)'!$D19,'対象者リスト(追加補助分2)'!LV$6&lt;='対象者リスト(従前分)'!$E19),"○","×")))</f>
        <v/>
      </c>
      <c r="LW19" s="64" t="str">
        <f ca="1">IF(COUNTIF(INDIRECT(ADDRESS(ROW(),3)&amp;":"&amp;ADDRESS(ROW(),COLUMN()-1)),"○")&gt;=15,"×",IF(ISBLANK('対象者リスト(従前分)'!$D19),"",IF(AND('対象者リスト(追加補助分2)'!LW$6&gt;='対象者リスト(従前分)'!$D19,'対象者リスト(追加補助分2)'!LW$6&lt;='対象者リスト(従前分)'!$E19),"○","×")))</f>
        <v/>
      </c>
      <c r="LX19" s="64" t="str">
        <f ca="1">IF(COUNTIF(INDIRECT(ADDRESS(ROW(),3)&amp;":"&amp;ADDRESS(ROW(),COLUMN()-1)),"○")&gt;=15,"×",IF(ISBLANK('対象者リスト(従前分)'!$D19),"",IF(AND('対象者リスト(追加補助分2)'!LX$6&gt;='対象者リスト(従前分)'!$D19,'対象者リスト(追加補助分2)'!LX$6&lt;='対象者リスト(従前分)'!$E19),"○","×")))</f>
        <v/>
      </c>
      <c r="LY19" s="64" t="str">
        <f ca="1">IF(COUNTIF(INDIRECT(ADDRESS(ROW(),3)&amp;":"&amp;ADDRESS(ROW(),COLUMN()-1)),"○")&gt;=15,"×",IF(ISBLANK('対象者リスト(従前分)'!$D19),"",IF(AND('対象者リスト(追加補助分2)'!LY$6&gt;='対象者リスト(従前分)'!$D19,'対象者リスト(追加補助分2)'!LY$6&lt;='対象者リスト(従前分)'!$E19),"○","×")))</f>
        <v/>
      </c>
      <c r="LZ19" s="64" t="str">
        <f ca="1">IF(COUNTIF(INDIRECT(ADDRESS(ROW(),3)&amp;":"&amp;ADDRESS(ROW(),COLUMN()-1)),"○")&gt;=15,"×",IF(ISBLANK('対象者リスト(従前分)'!$D19),"",IF(AND('対象者リスト(追加補助分2)'!LZ$6&gt;='対象者リスト(従前分)'!$D19,'対象者リスト(追加補助分2)'!LZ$6&lt;='対象者リスト(従前分)'!$E19),"○","×")))</f>
        <v/>
      </c>
      <c r="MA19" s="64" t="str">
        <f ca="1">IF(COUNTIF(INDIRECT(ADDRESS(ROW(),3)&amp;":"&amp;ADDRESS(ROW(),COLUMN()-1)),"○")&gt;=15,"×",IF(ISBLANK('対象者リスト(従前分)'!$D19),"",IF(AND('対象者リスト(追加補助分2)'!MA$6&gt;='対象者リスト(従前分)'!$D19,'対象者リスト(追加補助分2)'!MA$6&lt;='対象者リスト(従前分)'!$E19),"○","×")))</f>
        <v/>
      </c>
      <c r="MB19" s="64" t="str">
        <f ca="1">IF(COUNTIF(INDIRECT(ADDRESS(ROW(),3)&amp;":"&amp;ADDRESS(ROW(),COLUMN()-1)),"○")&gt;=15,"×",IF(ISBLANK('対象者リスト(従前分)'!$D19),"",IF(AND('対象者リスト(追加補助分2)'!MB$6&gt;='対象者リスト(従前分)'!$D19,'対象者リスト(追加補助分2)'!MB$6&lt;='対象者リスト(従前分)'!$E19),"○","×")))</f>
        <v/>
      </c>
      <c r="MC19" s="64" t="str">
        <f ca="1">IF(COUNTIF(INDIRECT(ADDRESS(ROW(),3)&amp;":"&amp;ADDRESS(ROW(),COLUMN()-1)),"○")&gt;=15,"×",IF(ISBLANK('対象者リスト(従前分)'!$D19),"",IF(AND('対象者リスト(追加補助分2)'!MC$6&gt;='対象者リスト(従前分)'!$D19,'対象者リスト(追加補助分2)'!MC$6&lt;='対象者リスト(従前分)'!$E19),"○","×")))</f>
        <v/>
      </c>
      <c r="MD19" s="64" t="str">
        <f ca="1">IF(COUNTIF(INDIRECT(ADDRESS(ROW(),3)&amp;":"&amp;ADDRESS(ROW(),COLUMN()-1)),"○")&gt;=15,"×",IF(ISBLANK('対象者リスト(従前分)'!$D19),"",IF(AND('対象者リスト(追加補助分2)'!MD$6&gt;='対象者リスト(従前分)'!$D19,'対象者リスト(追加補助分2)'!MD$6&lt;='対象者リスト(従前分)'!$E19),"○","×")))</f>
        <v/>
      </c>
      <c r="ME19" s="64" t="str">
        <f ca="1">IF(COUNTIF(INDIRECT(ADDRESS(ROW(),3)&amp;":"&amp;ADDRESS(ROW(),COLUMN()-1)),"○")&gt;=15,"×",IF(ISBLANK('対象者リスト(従前分)'!$D19),"",IF(AND('対象者リスト(追加補助分2)'!ME$6&gt;='対象者リスト(従前分)'!$D19,'対象者リスト(追加補助分2)'!ME$6&lt;='対象者リスト(従前分)'!$E19),"○","×")))</f>
        <v/>
      </c>
      <c r="MF19" s="64" t="str">
        <f ca="1">IF(COUNTIF(INDIRECT(ADDRESS(ROW(),3)&amp;":"&amp;ADDRESS(ROW(),COLUMN()-1)),"○")&gt;=15,"×",IF(ISBLANK('対象者リスト(従前分)'!$D19),"",IF(AND('対象者リスト(追加補助分2)'!MF$6&gt;='対象者リスト(従前分)'!$D19,'対象者リスト(追加補助分2)'!MF$6&lt;='対象者リスト(従前分)'!$E19),"○","×")))</f>
        <v/>
      </c>
      <c r="MG19" s="64" t="str">
        <f ca="1">IF(COUNTIF(INDIRECT(ADDRESS(ROW(),3)&amp;":"&amp;ADDRESS(ROW(),COLUMN()-1)),"○")&gt;=15,"×",IF(ISBLANK('対象者リスト(従前分)'!$D19),"",IF(AND('対象者リスト(追加補助分2)'!MG$6&gt;='対象者リスト(従前分)'!$D19,'対象者リスト(追加補助分2)'!MG$6&lt;='対象者リスト(従前分)'!$E19),"○","×")))</f>
        <v/>
      </c>
      <c r="MH19" s="64" t="str">
        <f ca="1">IF(COUNTIF(INDIRECT(ADDRESS(ROW(),3)&amp;":"&amp;ADDRESS(ROW(),COLUMN()-1)),"○")&gt;=15,"×",IF(ISBLANK('対象者リスト(従前分)'!$D19),"",IF(AND('対象者リスト(追加補助分2)'!MH$6&gt;='対象者リスト(従前分)'!$D19,'対象者リスト(追加補助分2)'!MH$6&lt;='対象者リスト(従前分)'!$E19),"○","×")))</f>
        <v/>
      </c>
      <c r="MI19" s="64" t="str">
        <f ca="1">IF(COUNTIF(INDIRECT(ADDRESS(ROW(),3)&amp;":"&amp;ADDRESS(ROW(),COLUMN()-1)),"○")&gt;=15,"×",IF(ISBLANK('対象者リスト(従前分)'!$D19),"",IF(AND('対象者リスト(追加補助分2)'!MI$6&gt;='対象者リスト(従前分)'!$D19,'対象者リスト(追加補助分2)'!MI$6&lt;='対象者リスト(従前分)'!$E19),"○","×")))</f>
        <v/>
      </c>
      <c r="MJ19" s="64" t="str">
        <f ca="1">IF(COUNTIF(INDIRECT(ADDRESS(ROW(),3)&amp;":"&amp;ADDRESS(ROW(),COLUMN()-1)),"○")&gt;=15,"×",IF(ISBLANK('対象者リスト(従前分)'!$D19),"",IF(AND('対象者リスト(追加補助分2)'!MJ$6&gt;='対象者リスト(従前分)'!$D19,'対象者リスト(追加補助分2)'!MJ$6&lt;='対象者リスト(従前分)'!$E19),"○","×")))</f>
        <v/>
      </c>
      <c r="MK19" s="64" t="str">
        <f ca="1">IF(COUNTIF(INDIRECT(ADDRESS(ROW(),3)&amp;":"&amp;ADDRESS(ROW(),COLUMN()-1)),"○")&gt;=15,"×",IF(ISBLANK('対象者リスト(従前分)'!$D19),"",IF(AND('対象者リスト(追加補助分2)'!MK$6&gt;='対象者リスト(従前分)'!$D19,'対象者リスト(追加補助分2)'!MK$6&lt;='対象者リスト(従前分)'!$E19),"○","×")))</f>
        <v/>
      </c>
      <c r="ML19" s="64" t="str">
        <f ca="1">IF(COUNTIF(INDIRECT(ADDRESS(ROW(),3)&amp;":"&amp;ADDRESS(ROW(),COLUMN()-1)),"○")&gt;=15,"×",IF(ISBLANK('対象者リスト(従前分)'!$D19),"",IF(AND('対象者リスト(追加補助分2)'!ML$6&gt;='対象者リスト(従前分)'!$D19,'対象者リスト(追加補助分2)'!ML$6&lt;='対象者リスト(従前分)'!$E19),"○","×")))</f>
        <v/>
      </c>
      <c r="MM19" s="64" t="str">
        <f ca="1">IF(COUNTIF(INDIRECT(ADDRESS(ROW(),3)&amp;":"&amp;ADDRESS(ROW(),COLUMN()-1)),"○")&gt;=15,"×",IF(ISBLANK('対象者リスト(従前分)'!$D19),"",IF(AND('対象者リスト(追加補助分2)'!MM$6&gt;='対象者リスト(従前分)'!$D19,'対象者リスト(追加補助分2)'!MM$6&lt;='対象者リスト(従前分)'!$E19),"○","×")))</f>
        <v/>
      </c>
      <c r="MN19" s="64" t="str">
        <f ca="1">IF(COUNTIF(INDIRECT(ADDRESS(ROW(),3)&amp;":"&amp;ADDRESS(ROW(),COLUMN()-1)),"○")&gt;=15,"×",IF(ISBLANK('対象者リスト(従前分)'!$D19),"",IF(AND('対象者リスト(追加補助分2)'!MN$6&gt;='対象者リスト(従前分)'!$D19,'対象者リスト(追加補助分2)'!MN$6&lt;='対象者リスト(従前分)'!$E19),"○","×")))</f>
        <v/>
      </c>
      <c r="MO19" s="64" t="str">
        <f ca="1">IF(COUNTIF(INDIRECT(ADDRESS(ROW(),3)&amp;":"&amp;ADDRESS(ROW(),COLUMN()-1)),"○")&gt;=15,"×",IF(ISBLANK('対象者リスト(従前分)'!$D19),"",IF(AND('対象者リスト(追加補助分2)'!MO$6&gt;='対象者リスト(従前分)'!$D19,'対象者リスト(追加補助分2)'!MO$6&lt;='対象者リスト(従前分)'!$E19),"○","×")))</f>
        <v/>
      </c>
      <c r="MP19" s="64" t="str">
        <f ca="1">IF(COUNTIF(INDIRECT(ADDRESS(ROW(),3)&amp;":"&amp;ADDRESS(ROW(),COLUMN()-1)),"○")&gt;=15,"×",IF(ISBLANK('対象者リスト(従前分)'!$D19),"",IF(AND('対象者リスト(追加補助分2)'!MP$6&gt;='対象者リスト(従前分)'!$D19,'対象者リスト(追加補助分2)'!MP$6&lt;='対象者リスト(従前分)'!$E19),"○","×")))</f>
        <v/>
      </c>
      <c r="MQ19" s="64" t="str">
        <f ca="1">IF(COUNTIF(INDIRECT(ADDRESS(ROW(),3)&amp;":"&amp;ADDRESS(ROW(),COLUMN()-1)),"○")&gt;=15,"×",IF(ISBLANK('対象者リスト(従前分)'!$D19),"",IF(AND('対象者リスト(追加補助分2)'!MQ$6&gt;='対象者リスト(従前分)'!$D19,'対象者リスト(追加補助分2)'!MQ$6&lt;='対象者リスト(従前分)'!$E19),"○","×")))</f>
        <v/>
      </c>
      <c r="MR19" s="64" t="str">
        <f ca="1">IF(COUNTIF(INDIRECT(ADDRESS(ROW(),3)&amp;":"&amp;ADDRESS(ROW(),COLUMN()-1)),"○")&gt;=15,"×",IF(ISBLANK('対象者リスト(従前分)'!$D19),"",IF(AND('対象者リスト(追加補助分2)'!MR$6&gt;='対象者リスト(従前分)'!$D19,'対象者リスト(追加補助分2)'!MR$6&lt;='対象者リスト(従前分)'!$E19),"○","×")))</f>
        <v/>
      </c>
      <c r="MS19" s="64" t="str">
        <f ca="1">IF(COUNTIF(INDIRECT(ADDRESS(ROW(),3)&amp;":"&amp;ADDRESS(ROW(),COLUMN()-1)),"○")&gt;=15,"×",IF(ISBLANK('対象者リスト(従前分)'!$D19),"",IF(AND('対象者リスト(追加補助分2)'!MS$6&gt;='対象者リスト(従前分)'!$D19,'対象者リスト(追加補助分2)'!MS$6&lt;='対象者リスト(従前分)'!$E19),"○","×")))</f>
        <v/>
      </c>
      <c r="MT19" s="64" t="str">
        <f ca="1">IF(COUNTIF(INDIRECT(ADDRESS(ROW(),3)&amp;":"&amp;ADDRESS(ROW(),COLUMN()-1)),"○")&gt;=15,"×",IF(ISBLANK('対象者リスト(従前分)'!$D19),"",IF(AND('対象者リスト(追加補助分2)'!MT$6&gt;='対象者リスト(従前分)'!$D19,'対象者リスト(追加補助分2)'!MT$6&lt;='対象者リスト(従前分)'!$E19),"○","×")))</f>
        <v/>
      </c>
      <c r="MU19" s="64" t="str">
        <f ca="1">IF(COUNTIF(INDIRECT(ADDRESS(ROW(),3)&amp;":"&amp;ADDRESS(ROW(),COLUMN()-1)),"○")&gt;=15,"×",IF(ISBLANK('対象者リスト(従前分)'!$D19),"",IF(AND('対象者リスト(追加補助分2)'!MU$6&gt;='対象者リスト(従前分)'!$D19,'対象者リスト(追加補助分2)'!MU$6&lt;='対象者リスト(従前分)'!$E19),"○","×")))</f>
        <v/>
      </c>
      <c r="MV19" s="64" t="str">
        <f ca="1">IF(COUNTIF(INDIRECT(ADDRESS(ROW(),3)&amp;":"&amp;ADDRESS(ROW(),COLUMN()-1)),"○")&gt;=15,"×",IF(ISBLANK('対象者リスト(従前分)'!$D19),"",IF(AND('対象者リスト(追加補助分2)'!MV$6&gt;='対象者リスト(従前分)'!$D19,'対象者リスト(追加補助分2)'!MV$6&lt;='対象者リスト(従前分)'!$E19),"○","×")))</f>
        <v/>
      </c>
      <c r="MW19" s="74">
        <f t="shared" ca="1" si="1"/>
        <v>0</v>
      </c>
      <c r="MX19" s="61">
        <f t="shared" ca="1" si="2"/>
        <v>0</v>
      </c>
      <c r="MY19" s="45"/>
      <c r="MZ19"/>
    </row>
    <row r="20" spans="1:364">
      <c r="A20" s="76">
        <f t="shared" si="0"/>
        <v>14</v>
      </c>
      <c r="B20" s="75" t="str">
        <f>IF(ISBLANK('対象者リスト(従前分)'!B20),"",'対象者リスト(従前分)'!B20)</f>
        <v/>
      </c>
      <c r="C20" s="73" t="str">
        <f>IF(ISBLANK('対象者リスト(従前分)'!$D20),"",IF(AND('対象者リスト(追加補助分2)'!C$6&gt;='対象者リスト(従前分)'!$D20,'対象者リスト(追加補助分2)'!C$6&lt;='対象者リスト(従前分)'!$E20),"○","×"))</f>
        <v/>
      </c>
      <c r="D20" s="64" t="str">
        <f ca="1">IF(COUNTIF(INDIRECT(ADDRESS(ROW(),3)&amp;":"&amp;ADDRESS(ROW(),COLUMN()-1)),"○")&gt;=15,"×",IF(ISBLANK('対象者リスト(従前分)'!$D20),"",IF(AND('対象者リスト(追加補助分2)'!D$6&gt;='対象者リスト(従前分)'!$D20,'対象者リスト(追加補助分2)'!D$6&lt;='対象者リスト(従前分)'!$E20),"○","×")))</f>
        <v/>
      </c>
      <c r="E20" s="64" t="str">
        <f ca="1">IF(COUNTIF(INDIRECT(ADDRESS(ROW(),3)&amp;":"&amp;ADDRESS(ROW(),COLUMN()-1)),"○")&gt;=15,"×",IF(ISBLANK('対象者リスト(従前分)'!$D20),"",IF(AND('対象者リスト(追加補助分2)'!E$6&gt;='対象者リスト(従前分)'!$D20,'対象者リスト(追加補助分2)'!E$6&lt;='対象者リスト(従前分)'!$E20),"○","×")))</f>
        <v/>
      </c>
      <c r="F20" s="64" t="str">
        <f ca="1">IF(COUNTIF(INDIRECT(ADDRESS(ROW(),3)&amp;":"&amp;ADDRESS(ROW(),COLUMN()-1)),"○")&gt;=15,"×",IF(ISBLANK('対象者リスト(従前分)'!$D20),"",IF(AND('対象者リスト(追加補助分2)'!F$6&gt;='対象者リスト(従前分)'!$D20,'対象者リスト(追加補助分2)'!F$6&lt;='対象者リスト(従前分)'!$E20),"○","×")))</f>
        <v/>
      </c>
      <c r="G20" s="64" t="str">
        <f ca="1">IF(COUNTIF(INDIRECT(ADDRESS(ROW(),3)&amp;":"&amp;ADDRESS(ROW(),COLUMN()-1)),"○")&gt;=15,"×",IF(ISBLANK('対象者リスト(従前分)'!$D20),"",IF(AND('対象者リスト(追加補助分2)'!G$6&gt;='対象者リスト(従前分)'!$D20,'対象者リスト(追加補助分2)'!G$6&lt;='対象者リスト(従前分)'!$E20),"○","×")))</f>
        <v/>
      </c>
      <c r="H20" s="64" t="str">
        <f ca="1">IF(COUNTIF(INDIRECT(ADDRESS(ROW(),3)&amp;":"&amp;ADDRESS(ROW(),COLUMN()-1)),"○")&gt;=15,"×",IF(ISBLANK('対象者リスト(従前分)'!$D20),"",IF(AND('対象者リスト(追加補助分2)'!H$6&gt;='対象者リスト(従前分)'!$D20,'対象者リスト(追加補助分2)'!H$6&lt;='対象者リスト(従前分)'!$E20),"○","×")))</f>
        <v/>
      </c>
      <c r="I20" s="64" t="str">
        <f ca="1">IF(COUNTIF(INDIRECT(ADDRESS(ROW(),3)&amp;":"&amp;ADDRESS(ROW(),COLUMN()-1)),"○")&gt;=15,"×",IF(ISBLANK('対象者リスト(従前分)'!$D20),"",IF(AND('対象者リスト(追加補助分2)'!I$6&gt;='対象者リスト(従前分)'!$D20,'対象者リスト(追加補助分2)'!I$6&lt;='対象者リスト(従前分)'!$E20),"○","×")))</f>
        <v/>
      </c>
      <c r="J20" s="64" t="str">
        <f ca="1">IF(COUNTIF(INDIRECT(ADDRESS(ROW(),3)&amp;":"&amp;ADDRESS(ROW(),COLUMN()-1)),"○")&gt;=15,"×",IF(ISBLANK('対象者リスト(従前分)'!$D20),"",IF(AND('対象者リスト(追加補助分2)'!J$6&gt;='対象者リスト(従前分)'!$D20,'対象者リスト(追加補助分2)'!J$6&lt;='対象者リスト(従前分)'!$E20),"○","×")))</f>
        <v/>
      </c>
      <c r="K20" s="64" t="str">
        <f ca="1">IF(COUNTIF(INDIRECT(ADDRESS(ROW(),3)&amp;":"&amp;ADDRESS(ROW(),COLUMN()-1)),"○")&gt;=15,"×",IF(ISBLANK('対象者リスト(従前分)'!$D20),"",IF(AND('対象者リスト(追加補助分2)'!K$6&gt;='対象者リスト(従前分)'!$D20,'対象者リスト(追加補助分2)'!K$6&lt;='対象者リスト(従前分)'!$E20),"○","×")))</f>
        <v/>
      </c>
      <c r="L20" s="64" t="str">
        <f ca="1">IF(COUNTIF(INDIRECT(ADDRESS(ROW(),3)&amp;":"&amp;ADDRESS(ROW(),COLUMN()-1)),"○")&gt;=15,"×",IF(ISBLANK('対象者リスト(従前分)'!$D20),"",IF(AND('対象者リスト(追加補助分2)'!L$6&gt;='対象者リスト(従前分)'!$D20,'対象者リスト(追加補助分2)'!L$6&lt;='対象者リスト(従前分)'!$E20),"○","×")))</f>
        <v/>
      </c>
      <c r="M20" s="64" t="str">
        <f ca="1">IF(COUNTIF(INDIRECT(ADDRESS(ROW(),3)&amp;":"&amp;ADDRESS(ROW(),COLUMN()-1)),"○")&gt;=15,"×",IF(ISBLANK('対象者リスト(従前分)'!$D20),"",IF(AND('対象者リスト(追加補助分2)'!M$6&gt;='対象者リスト(従前分)'!$D20,'対象者リスト(追加補助分2)'!M$6&lt;='対象者リスト(従前分)'!$E20),"○","×")))</f>
        <v/>
      </c>
      <c r="N20" s="64" t="str">
        <f ca="1">IF(COUNTIF(INDIRECT(ADDRESS(ROW(),3)&amp;":"&amp;ADDRESS(ROW(),COLUMN()-1)),"○")&gt;=15,"×",IF(ISBLANK('対象者リスト(従前分)'!$D20),"",IF(AND('対象者リスト(追加補助分2)'!N$6&gt;='対象者リスト(従前分)'!$D20,'対象者リスト(追加補助分2)'!N$6&lt;='対象者リスト(従前分)'!$E20),"○","×")))</f>
        <v/>
      </c>
      <c r="O20" s="64" t="str">
        <f ca="1">IF(COUNTIF(INDIRECT(ADDRESS(ROW(),3)&amp;":"&amp;ADDRESS(ROW(),COLUMN()-1)),"○")&gt;=15,"×",IF(ISBLANK('対象者リスト(従前分)'!$D20),"",IF(AND('対象者リスト(追加補助分2)'!O$6&gt;='対象者リスト(従前分)'!$D20,'対象者リスト(追加補助分2)'!O$6&lt;='対象者リスト(従前分)'!$E20),"○","×")))</f>
        <v/>
      </c>
      <c r="P20" s="64" t="str">
        <f ca="1">IF(COUNTIF(INDIRECT(ADDRESS(ROW(),3)&amp;":"&amp;ADDRESS(ROW(),COLUMN()-1)),"○")&gt;=15,"×",IF(ISBLANK('対象者リスト(従前分)'!$D20),"",IF(AND('対象者リスト(追加補助分2)'!P$6&gt;='対象者リスト(従前分)'!$D20,'対象者リスト(追加補助分2)'!P$6&lt;='対象者リスト(従前分)'!$E20),"○","×")))</f>
        <v/>
      </c>
      <c r="Q20" s="64" t="str">
        <f ca="1">IF(COUNTIF(INDIRECT(ADDRESS(ROW(),3)&amp;":"&amp;ADDRESS(ROW(),COLUMN()-1)),"○")&gt;=15,"×",IF(ISBLANK('対象者リスト(従前分)'!$D20),"",IF(AND('対象者リスト(追加補助分2)'!Q$6&gt;='対象者リスト(従前分)'!$D20,'対象者リスト(追加補助分2)'!Q$6&lt;='対象者リスト(従前分)'!$E20),"○","×")))</f>
        <v/>
      </c>
      <c r="R20" s="64" t="str">
        <f ca="1">IF(COUNTIF(INDIRECT(ADDRESS(ROW(),3)&amp;":"&amp;ADDRESS(ROW(),COLUMN()-1)),"○")&gt;=15,"×",IF(ISBLANK('対象者リスト(従前分)'!$D20),"",IF(AND('対象者リスト(追加補助分2)'!R$6&gt;='対象者リスト(従前分)'!$D20,'対象者リスト(追加補助分2)'!R$6&lt;='対象者リスト(従前分)'!$E20),"○","×")))</f>
        <v/>
      </c>
      <c r="S20" s="64" t="str">
        <f ca="1">IF(COUNTIF(INDIRECT(ADDRESS(ROW(),3)&amp;":"&amp;ADDRESS(ROW(),COLUMN()-1)),"○")&gt;=15,"×",IF(ISBLANK('対象者リスト(従前分)'!$D20),"",IF(AND('対象者リスト(追加補助分2)'!S$6&gt;='対象者リスト(従前分)'!$D20,'対象者リスト(追加補助分2)'!S$6&lt;='対象者リスト(従前分)'!$E20),"○","×")))</f>
        <v/>
      </c>
      <c r="T20" s="64" t="str">
        <f ca="1">IF(COUNTIF(INDIRECT(ADDRESS(ROW(),3)&amp;":"&amp;ADDRESS(ROW(),COLUMN()-1)),"○")&gt;=15,"×",IF(ISBLANK('対象者リスト(従前分)'!$D20),"",IF(AND('対象者リスト(追加補助分2)'!T$6&gt;='対象者リスト(従前分)'!$D20,'対象者リスト(追加補助分2)'!T$6&lt;='対象者リスト(従前分)'!$E20),"○","×")))</f>
        <v/>
      </c>
      <c r="U20" s="64" t="str">
        <f ca="1">IF(COUNTIF(INDIRECT(ADDRESS(ROW(),3)&amp;":"&amp;ADDRESS(ROW(),COLUMN()-1)),"○")&gt;=15,"×",IF(ISBLANK('対象者リスト(従前分)'!$D20),"",IF(AND('対象者リスト(追加補助分2)'!U$6&gt;='対象者リスト(従前分)'!$D20,'対象者リスト(追加補助分2)'!U$6&lt;='対象者リスト(従前分)'!$E20),"○","×")))</f>
        <v/>
      </c>
      <c r="V20" s="64" t="str">
        <f ca="1">IF(COUNTIF(INDIRECT(ADDRESS(ROW(),3)&amp;":"&amp;ADDRESS(ROW(),COLUMN()-1)),"○")&gt;=15,"×",IF(ISBLANK('対象者リスト(従前分)'!$D20),"",IF(AND('対象者リスト(追加補助分2)'!V$6&gt;='対象者リスト(従前分)'!$D20,'対象者リスト(追加補助分2)'!V$6&lt;='対象者リスト(従前分)'!$E20),"○","×")))</f>
        <v/>
      </c>
      <c r="W20" s="64" t="str">
        <f ca="1">IF(COUNTIF(INDIRECT(ADDRESS(ROW(),3)&amp;":"&amp;ADDRESS(ROW(),COLUMN()-1)),"○")&gt;=15,"×",IF(ISBLANK('対象者リスト(従前分)'!$D20),"",IF(AND('対象者リスト(追加補助分2)'!W$6&gt;='対象者リスト(従前分)'!$D20,'対象者リスト(追加補助分2)'!W$6&lt;='対象者リスト(従前分)'!$E20),"○","×")))</f>
        <v/>
      </c>
      <c r="X20" s="64" t="str">
        <f ca="1">IF(COUNTIF(INDIRECT(ADDRESS(ROW(),3)&amp;":"&amp;ADDRESS(ROW(),COLUMN()-1)),"○")&gt;=15,"×",IF(ISBLANK('対象者リスト(従前分)'!$D20),"",IF(AND('対象者リスト(追加補助分2)'!X$6&gt;='対象者リスト(従前分)'!$D20,'対象者リスト(追加補助分2)'!X$6&lt;='対象者リスト(従前分)'!$E20),"○","×")))</f>
        <v/>
      </c>
      <c r="Y20" s="72" t="str">
        <f ca="1">IF(COUNTIF(INDIRECT(ADDRESS(ROW(),3)&amp;":"&amp;ADDRESS(ROW(),COLUMN()-1)),"○")&gt;=15,"×",IF(ISBLANK('対象者リスト(従前分)'!$D20),"",IF(AND('対象者リスト(追加補助分2)'!Y$6&gt;='対象者リスト(従前分)'!$D20,'対象者リスト(追加補助分2)'!Y$6&lt;='対象者リスト(従前分)'!$E20),"○","×")))</f>
        <v/>
      </c>
      <c r="Z20" s="73" t="str">
        <f ca="1">IF(COUNTIF(INDIRECT(ADDRESS(ROW(),3)&amp;":"&amp;ADDRESS(ROW(),COLUMN()-1)),"○")&gt;=15,"×",IF(ISBLANK('対象者リスト(従前分)'!$D20),"",IF(AND('対象者リスト(追加補助分2)'!Z$6&gt;='対象者リスト(従前分)'!$D20,'対象者リスト(追加補助分2)'!Z$6&lt;='対象者リスト(従前分)'!$E20),"○","×")))</f>
        <v/>
      </c>
      <c r="AA20" s="64" t="str">
        <f ca="1">IF(COUNTIF(INDIRECT(ADDRESS(ROW(),3)&amp;":"&amp;ADDRESS(ROW(),COLUMN()-1)),"○")&gt;=15,"×",IF(ISBLANK('対象者リスト(従前分)'!$D20),"",IF(AND('対象者リスト(追加補助分2)'!AA$6&gt;='対象者リスト(従前分)'!$D20,'対象者リスト(追加補助分2)'!AA$6&lt;='対象者リスト(従前分)'!$E20),"○","×")))</f>
        <v/>
      </c>
      <c r="AB20" s="64" t="str">
        <f ca="1">IF(COUNTIF(INDIRECT(ADDRESS(ROW(),3)&amp;":"&amp;ADDRESS(ROW(),COLUMN()-1)),"○")&gt;=15,"×",IF(ISBLANK('対象者リスト(従前分)'!$D20),"",IF(AND('対象者リスト(追加補助分2)'!AB$6&gt;='対象者リスト(従前分)'!$D20,'対象者リスト(追加補助分2)'!AB$6&lt;='対象者リスト(従前分)'!$E20),"○","×")))</f>
        <v/>
      </c>
      <c r="AC20" s="64" t="str">
        <f ca="1">IF(COUNTIF(INDIRECT(ADDRESS(ROW(),3)&amp;":"&amp;ADDRESS(ROW(),COLUMN()-1)),"○")&gt;=15,"×",IF(ISBLANK('対象者リスト(従前分)'!$D20),"",IF(AND('対象者リスト(追加補助分2)'!AC$6&gt;='対象者リスト(従前分)'!$D20,'対象者リスト(追加補助分2)'!AC$6&lt;='対象者リスト(従前分)'!$E20),"○","×")))</f>
        <v/>
      </c>
      <c r="AD20" s="64" t="str">
        <f ca="1">IF(COUNTIF(INDIRECT(ADDRESS(ROW(),3)&amp;":"&amp;ADDRESS(ROW(),COLUMN()-1)),"○")&gt;=15,"×",IF(ISBLANK('対象者リスト(従前分)'!$D20),"",IF(AND('対象者リスト(追加補助分2)'!AD$6&gt;='対象者リスト(従前分)'!$D20,'対象者リスト(追加補助分2)'!AD$6&lt;='対象者リスト(従前分)'!$E20),"○","×")))</f>
        <v/>
      </c>
      <c r="AE20" s="64" t="str">
        <f ca="1">IF(COUNTIF(INDIRECT(ADDRESS(ROW(),3)&amp;":"&amp;ADDRESS(ROW(),COLUMN()-1)),"○")&gt;=15,"×",IF(ISBLANK('対象者リスト(従前分)'!$D20),"",IF(AND('対象者リスト(追加補助分2)'!AE$6&gt;='対象者リスト(従前分)'!$D20,'対象者リスト(追加補助分2)'!AE$6&lt;='対象者リスト(従前分)'!$E20),"○","×")))</f>
        <v/>
      </c>
      <c r="AF20" s="64" t="str">
        <f ca="1">IF(COUNTIF(INDIRECT(ADDRESS(ROW(),3)&amp;":"&amp;ADDRESS(ROW(),COLUMN()-1)),"○")&gt;=15,"×",IF(ISBLANK('対象者リスト(従前分)'!$D20),"",IF(AND('対象者リスト(追加補助分2)'!AF$6&gt;='対象者リスト(従前分)'!$D20,'対象者リスト(追加補助分2)'!AF$6&lt;='対象者リスト(従前分)'!$E20),"○","×")))</f>
        <v/>
      </c>
      <c r="AG20" s="64" t="str">
        <f ca="1">IF(COUNTIF(INDIRECT(ADDRESS(ROW(),3)&amp;":"&amp;ADDRESS(ROW(),COLUMN()-1)),"○")&gt;=15,"×",IF(ISBLANK('対象者リスト(従前分)'!$D20),"",IF(AND('対象者リスト(追加補助分2)'!AG$6&gt;='対象者リスト(従前分)'!$D20,'対象者リスト(追加補助分2)'!AG$6&lt;='対象者リスト(従前分)'!$E20),"○","×")))</f>
        <v/>
      </c>
      <c r="AH20" s="64" t="str">
        <f ca="1">IF(COUNTIF(INDIRECT(ADDRESS(ROW(),3)&amp;":"&amp;ADDRESS(ROW(),COLUMN()-1)),"○")&gt;=15,"×",IF(ISBLANK('対象者リスト(従前分)'!$D20),"",IF(AND('対象者リスト(追加補助分2)'!AH$6&gt;='対象者リスト(従前分)'!$D20,'対象者リスト(追加補助分2)'!AH$6&lt;='対象者リスト(従前分)'!$E20),"○","×")))</f>
        <v/>
      </c>
      <c r="AI20" s="64" t="str">
        <f ca="1">IF(COUNTIF(INDIRECT(ADDRESS(ROW(),3)&amp;":"&amp;ADDRESS(ROW(),COLUMN()-1)),"○")&gt;=15,"×",IF(ISBLANK('対象者リスト(従前分)'!$D20),"",IF(AND('対象者リスト(追加補助分2)'!AI$6&gt;='対象者リスト(従前分)'!$D20,'対象者リスト(追加補助分2)'!AI$6&lt;='対象者リスト(従前分)'!$E20),"○","×")))</f>
        <v/>
      </c>
      <c r="AJ20" s="64" t="str">
        <f ca="1">IF(COUNTIF(INDIRECT(ADDRESS(ROW(),3)&amp;":"&amp;ADDRESS(ROW(),COLUMN()-1)),"○")&gt;=15,"×",IF(ISBLANK('対象者リスト(従前分)'!$D20),"",IF(AND('対象者リスト(追加補助分2)'!AJ$6&gt;='対象者リスト(従前分)'!$D20,'対象者リスト(追加補助分2)'!AJ$6&lt;='対象者リスト(従前分)'!$E20),"○","×")))</f>
        <v/>
      </c>
      <c r="AK20" s="64" t="str">
        <f ca="1">IF(COUNTIF(INDIRECT(ADDRESS(ROW(),3)&amp;":"&amp;ADDRESS(ROW(),COLUMN()-1)),"○")&gt;=15,"×",IF(ISBLANK('対象者リスト(従前分)'!$D20),"",IF(AND('対象者リスト(追加補助分2)'!AK$6&gt;='対象者リスト(従前分)'!$D20,'対象者リスト(追加補助分2)'!AK$6&lt;='対象者リスト(従前分)'!$E20),"○","×")))</f>
        <v/>
      </c>
      <c r="AL20" s="64" t="str">
        <f ca="1">IF(COUNTIF(INDIRECT(ADDRESS(ROW(),3)&amp;":"&amp;ADDRESS(ROW(),COLUMN()-1)),"○")&gt;=15,"×",IF(ISBLANK('対象者リスト(従前分)'!$D20),"",IF(AND('対象者リスト(追加補助分2)'!AL$6&gt;='対象者リスト(従前分)'!$D20,'対象者リスト(追加補助分2)'!AL$6&lt;='対象者リスト(従前分)'!$E20),"○","×")))</f>
        <v/>
      </c>
      <c r="AM20" s="64" t="str">
        <f ca="1">IF(COUNTIF(INDIRECT(ADDRESS(ROW(),3)&amp;":"&amp;ADDRESS(ROW(),COLUMN()-1)),"○")&gt;=15,"×",IF(ISBLANK('対象者リスト(従前分)'!$D20),"",IF(AND('対象者リスト(追加補助分2)'!AM$6&gt;='対象者リスト(従前分)'!$D20,'対象者リスト(追加補助分2)'!AM$6&lt;='対象者リスト(従前分)'!$E20),"○","×")))</f>
        <v/>
      </c>
      <c r="AN20" s="64" t="str">
        <f ca="1">IF(COUNTIF(INDIRECT(ADDRESS(ROW(),3)&amp;":"&amp;ADDRESS(ROW(),COLUMN()-1)),"○")&gt;=15,"×",IF(ISBLANK('対象者リスト(従前分)'!$D20),"",IF(AND('対象者リスト(追加補助分2)'!AN$6&gt;='対象者リスト(従前分)'!$D20,'対象者リスト(追加補助分2)'!AN$6&lt;='対象者リスト(従前分)'!$E20),"○","×")))</f>
        <v/>
      </c>
      <c r="AO20" s="64" t="str">
        <f ca="1">IF(COUNTIF(INDIRECT(ADDRESS(ROW(),3)&amp;":"&amp;ADDRESS(ROW(),COLUMN()-1)),"○")&gt;=15,"×",IF(ISBLANK('対象者リスト(従前分)'!$D20),"",IF(AND('対象者リスト(追加補助分2)'!AO$6&gt;='対象者リスト(従前分)'!$D20,'対象者リスト(追加補助分2)'!AO$6&lt;='対象者リスト(従前分)'!$E20),"○","×")))</f>
        <v/>
      </c>
      <c r="AP20" s="64" t="str">
        <f ca="1">IF(COUNTIF(INDIRECT(ADDRESS(ROW(),3)&amp;":"&amp;ADDRESS(ROW(),COLUMN()-1)),"○")&gt;=15,"×",IF(ISBLANK('対象者リスト(従前分)'!$D20),"",IF(AND('対象者リスト(追加補助分2)'!AP$6&gt;='対象者リスト(従前分)'!$D20,'対象者リスト(追加補助分2)'!AP$6&lt;='対象者リスト(従前分)'!$E20),"○","×")))</f>
        <v/>
      </c>
      <c r="AQ20" s="64" t="str">
        <f ca="1">IF(COUNTIF(INDIRECT(ADDRESS(ROW(),3)&amp;":"&amp;ADDRESS(ROW(),COLUMN()-1)),"○")&gt;=15,"×",IF(ISBLANK('対象者リスト(従前分)'!$D20),"",IF(AND('対象者リスト(追加補助分2)'!AQ$6&gt;='対象者リスト(従前分)'!$D20,'対象者リスト(追加補助分2)'!AQ$6&lt;='対象者リスト(従前分)'!$E20),"○","×")))</f>
        <v/>
      </c>
      <c r="AR20" s="64" t="str">
        <f ca="1">IF(COUNTIF(INDIRECT(ADDRESS(ROW(),3)&amp;":"&amp;ADDRESS(ROW(),COLUMN()-1)),"○")&gt;=15,"×",IF(ISBLANK('対象者リスト(従前分)'!$D20),"",IF(AND('対象者リスト(追加補助分2)'!AR$6&gt;='対象者リスト(従前分)'!$D20,'対象者リスト(追加補助分2)'!AR$6&lt;='対象者リスト(従前分)'!$E20),"○","×")))</f>
        <v/>
      </c>
      <c r="AS20" s="64" t="str">
        <f ca="1">IF(COUNTIF(INDIRECT(ADDRESS(ROW(),3)&amp;":"&amp;ADDRESS(ROW(),COLUMN()-1)),"○")&gt;=15,"×",IF(ISBLANK('対象者リスト(従前分)'!$D20),"",IF(AND('対象者リスト(追加補助分2)'!AS$6&gt;='対象者リスト(従前分)'!$D20,'対象者リスト(追加補助分2)'!AS$6&lt;='対象者リスト(従前分)'!$E20),"○","×")))</f>
        <v/>
      </c>
      <c r="AT20" s="64" t="str">
        <f ca="1">IF(COUNTIF(INDIRECT(ADDRESS(ROW(),3)&amp;":"&amp;ADDRESS(ROW(),COLUMN()-1)),"○")&gt;=15,"×",IF(ISBLANK('対象者リスト(従前分)'!$D20),"",IF(AND('対象者リスト(追加補助分2)'!AT$6&gt;='対象者リスト(従前分)'!$D20,'対象者リスト(追加補助分2)'!AT$6&lt;='対象者リスト(従前分)'!$E20),"○","×")))</f>
        <v/>
      </c>
      <c r="AU20" s="64" t="str">
        <f ca="1">IF(COUNTIF(INDIRECT(ADDRESS(ROW(),3)&amp;":"&amp;ADDRESS(ROW(),COLUMN()-1)),"○")&gt;=15,"×",IF(ISBLANK('対象者リスト(従前分)'!$D20),"",IF(AND('対象者リスト(追加補助分2)'!AU$6&gt;='対象者リスト(従前分)'!$D20,'対象者リスト(追加補助分2)'!AU$6&lt;='対象者リスト(従前分)'!$E20),"○","×")))</f>
        <v/>
      </c>
      <c r="AV20" s="64" t="str">
        <f ca="1">IF(COUNTIF(INDIRECT(ADDRESS(ROW(),3)&amp;":"&amp;ADDRESS(ROW(),COLUMN()-1)),"○")&gt;=15,"×",IF(ISBLANK('対象者リスト(従前分)'!$D20),"",IF(AND('対象者リスト(追加補助分2)'!AV$6&gt;='対象者リスト(従前分)'!$D20,'対象者リスト(追加補助分2)'!AV$6&lt;='対象者リスト(従前分)'!$E20),"○","×")))</f>
        <v/>
      </c>
      <c r="AW20" s="64" t="str">
        <f ca="1">IF(COUNTIF(INDIRECT(ADDRESS(ROW(),3)&amp;":"&amp;ADDRESS(ROW(),COLUMN()-1)),"○")&gt;=15,"×",IF(ISBLANK('対象者リスト(従前分)'!$D20),"",IF(AND('対象者リスト(追加補助分2)'!AW$6&gt;='対象者リスト(従前分)'!$D20,'対象者リスト(追加補助分2)'!AW$6&lt;='対象者リスト(従前分)'!$E20),"○","×")))</f>
        <v/>
      </c>
      <c r="AX20" s="64" t="str">
        <f ca="1">IF(COUNTIF(INDIRECT(ADDRESS(ROW(),3)&amp;":"&amp;ADDRESS(ROW(),COLUMN()-1)),"○")&gt;=15,"×",IF(ISBLANK('対象者リスト(従前分)'!$D20),"",IF(AND('対象者リスト(追加補助分2)'!AX$6&gt;='対象者リスト(従前分)'!$D20,'対象者リスト(追加補助分2)'!AX$6&lt;='対象者リスト(従前分)'!$E20),"○","×")))</f>
        <v/>
      </c>
      <c r="AY20" s="64" t="str">
        <f ca="1">IF(COUNTIF(INDIRECT(ADDRESS(ROW(),3)&amp;":"&amp;ADDRESS(ROW(),COLUMN()-1)),"○")&gt;=15,"×",IF(ISBLANK('対象者リスト(従前分)'!$D20),"",IF(AND('対象者リスト(追加補助分2)'!AY$6&gt;='対象者リスト(従前分)'!$D20,'対象者リスト(追加補助分2)'!AY$6&lt;='対象者リスト(従前分)'!$E20),"○","×")))</f>
        <v/>
      </c>
      <c r="AZ20" s="64" t="str">
        <f ca="1">IF(COUNTIF(INDIRECT(ADDRESS(ROW(),3)&amp;":"&amp;ADDRESS(ROW(),COLUMN()-1)),"○")&gt;=15,"×",IF(ISBLANK('対象者リスト(従前分)'!$D20),"",IF(AND('対象者リスト(追加補助分2)'!AZ$6&gt;='対象者リスト(従前分)'!$D20,'対象者リスト(追加補助分2)'!AZ$6&lt;='対象者リスト(従前分)'!$E20),"○","×")))</f>
        <v/>
      </c>
      <c r="BA20" s="64" t="str">
        <f ca="1">IF(COUNTIF(INDIRECT(ADDRESS(ROW(),3)&amp;":"&amp;ADDRESS(ROW(),COLUMN()-1)),"○")&gt;=15,"×",IF(ISBLANK('対象者リスト(従前分)'!$D20),"",IF(AND('対象者リスト(追加補助分2)'!BA$6&gt;='対象者リスト(従前分)'!$D20,'対象者リスト(追加補助分2)'!BA$6&lt;='対象者リスト(従前分)'!$E20),"○","×")))</f>
        <v/>
      </c>
      <c r="BB20" s="64" t="str">
        <f ca="1">IF(COUNTIF(INDIRECT(ADDRESS(ROW(),3)&amp;":"&amp;ADDRESS(ROW(),COLUMN()-1)),"○")&gt;=15,"×",IF(ISBLANK('対象者リスト(従前分)'!$D20),"",IF(AND('対象者リスト(追加補助分2)'!BB$6&gt;='対象者リスト(従前分)'!$D20,'対象者リスト(追加補助分2)'!BB$6&lt;='対象者リスト(従前分)'!$E20),"○","×")))</f>
        <v/>
      </c>
      <c r="BC20" s="64" t="str">
        <f ca="1">IF(COUNTIF(INDIRECT(ADDRESS(ROW(),3)&amp;":"&amp;ADDRESS(ROW(),COLUMN()-1)),"○")&gt;=15,"×",IF(ISBLANK('対象者リスト(従前分)'!$D20),"",IF(AND('対象者リスト(追加補助分2)'!BC$6&gt;='対象者リスト(従前分)'!$D20,'対象者リスト(追加補助分2)'!BC$6&lt;='対象者リスト(従前分)'!$E20),"○","×")))</f>
        <v/>
      </c>
      <c r="BD20" s="72" t="str">
        <f ca="1">IF(COUNTIF(INDIRECT(ADDRESS(ROW(),3)&amp;":"&amp;ADDRESS(ROW(),COLUMN()-1)),"○")&gt;=15,"×",IF(ISBLANK('対象者リスト(従前分)'!$D20),"",IF(AND('対象者リスト(追加補助分2)'!BD$6&gt;='対象者リスト(従前分)'!$D20,'対象者リスト(追加補助分2)'!BD$6&lt;='対象者リスト(従前分)'!$E20),"○","×")))</f>
        <v/>
      </c>
      <c r="BE20" s="73" t="str">
        <f ca="1">IF(COUNTIF(INDIRECT(ADDRESS(ROW(),3)&amp;":"&amp;ADDRESS(ROW(),COLUMN()-1)),"○")&gt;=15,"×",IF(ISBLANK('対象者リスト(従前分)'!$D20),"",IF(AND('対象者リスト(追加補助分2)'!BE$6&gt;='対象者リスト(従前分)'!$D20,'対象者リスト(追加補助分2)'!BE$6&lt;='対象者リスト(従前分)'!$E20),"○","×")))</f>
        <v/>
      </c>
      <c r="BF20" s="64" t="str">
        <f ca="1">IF(COUNTIF(INDIRECT(ADDRESS(ROW(),3)&amp;":"&amp;ADDRESS(ROW(),COLUMN()-1)),"○")&gt;=15,"×",IF(ISBLANK('対象者リスト(従前分)'!$D20),"",IF(AND('対象者リスト(追加補助分2)'!BF$6&gt;='対象者リスト(従前分)'!$D20,'対象者リスト(追加補助分2)'!BF$6&lt;='対象者リスト(従前分)'!$E20),"○","×")))</f>
        <v/>
      </c>
      <c r="BG20" s="64" t="str">
        <f ca="1">IF(COUNTIF(INDIRECT(ADDRESS(ROW(),3)&amp;":"&amp;ADDRESS(ROW(),COLUMN()-1)),"○")&gt;=15,"×",IF(ISBLANK('対象者リスト(従前分)'!$D20),"",IF(AND('対象者リスト(追加補助分2)'!BG$6&gt;='対象者リスト(従前分)'!$D20,'対象者リスト(追加補助分2)'!BG$6&lt;='対象者リスト(従前分)'!$E20),"○","×")))</f>
        <v/>
      </c>
      <c r="BH20" s="64" t="str">
        <f ca="1">IF(COUNTIF(INDIRECT(ADDRESS(ROW(),3)&amp;":"&amp;ADDRESS(ROW(),COLUMN()-1)),"○")&gt;=15,"×",IF(ISBLANK('対象者リスト(従前分)'!$D20),"",IF(AND('対象者リスト(追加補助分2)'!BH$6&gt;='対象者リスト(従前分)'!$D20,'対象者リスト(追加補助分2)'!BH$6&lt;='対象者リスト(従前分)'!$E20),"○","×")))</f>
        <v/>
      </c>
      <c r="BI20" s="64" t="str">
        <f ca="1">IF(COUNTIF(INDIRECT(ADDRESS(ROW(),3)&amp;":"&amp;ADDRESS(ROW(),COLUMN()-1)),"○")&gt;=15,"×",IF(ISBLANK('対象者リスト(従前分)'!$D20),"",IF(AND('対象者リスト(追加補助分2)'!BI$6&gt;='対象者リスト(従前分)'!$D20,'対象者リスト(追加補助分2)'!BI$6&lt;='対象者リスト(従前分)'!$E20),"○","×")))</f>
        <v/>
      </c>
      <c r="BJ20" s="64" t="str">
        <f ca="1">IF(COUNTIF(INDIRECT(ADDRESS(ROW(),3)&amp;":"&amp;ADDRESS(ROW(),COLUMN()-1)),"○")&gt;=15,"×",IF(ISBLANK('対象者リスト(従前分)'!$D20),"",IF(AND('対象者リスト(追加補助分2)'!BJ$6&gt;='対象者リスト(従前分)'!$D20,'対象者リスト(追加補助分2)'!BJ$6&lt;='対象者リスト(従前分)'!$E20),"○","×")))</f>
        <v/>
      </c>
      <c r="BK20" s="64" t="str">
        <f ca="1">IF(COUNTIF(INDIRECT(ADDRESS(ROW(),3)&amp;":"&amp;ADDRESS(ROW(),COLUMN()-1)),"○")&gt;=15,"×",IF(ISBLANK('対象者リスト(従前分)'!$D20),"",IF(AND('対象者リスト(追加補助分2)'!BK$6&gt;='対象者リスト(従前分)'!$D20,'対象者リスト(追加補助分2)'!BK$6&lt;='対象者リスト(従前分)'!$E20),"○","×")))</f>
        <v/>
      </c>
      <c r="BL20" s="64" t="str">
        <f ca="1">IF(COUNTIF(INDIRECT(ADDRESS(ROW(),3)&amp;":"&amp;ADDRESS(ROW(),COLUMN()-1)),"○")&gt;=15,"×",IF(ISBLANK('対象者リスト(従前分)'!$D20),"",IF(AND('対象者リスト(追加補助分2)'!BL$6&gt;='対象者リスト(従前分)'!$D20,'対象者リスト(追加補助分2)'!BL$6&lt;='対象者リスト(従前分)'!$E20),"○","×")))</f>
        <v/>
      </c>
      <c r="BM20" s="64" t="str">
        <f ca="1">IF(COUNTIF(INDIRECT(ADDRESS(ROW(),3)&amp;":"&amp;ADDRESS(ROW(),COLUMN()-1)),"○")&gt;=15,"×",IF(ISBLANK('対象者リスト(従前分)'!$D20),"",IF(AND('対象者リスト(追加補助分2)'!BM$6&gt;='対象者リスト(従前分)'!$D20,'対象者リスト(追加補助分2)'!BM$6&lt;='対象者リスト(従前分)'!$E20),"○","×")))</f>
        <v/>
      </c>
      <c r="BN20" s="64" t="str">
        <f ca="1">IF(COUNTIF(INDIRECT(ADDRESS(ROW(),3)&amp;":"&amp;ADDRESS(ROW(),COLUMN()-1)),"○")&gt;=15,"×",IF(ISBLANK('対象者リスト(従前分)'!$D20),"",IF(AND('対象者リスト(追加補助分2)'!BN$6&gt;='対象者リスト(従前分)'!$D20,'対象者リスト(追加補助分2)'!BN$6&lt;='対象者リスト(従前分)'!$E20),"○","×")))</f>
        <v/>
      </c>
      <c r="BO20" s="64" t="str">
        <f ca="1">IF(COUNTIF(INDIRECT(ADDRESS(ROW(),3)&amp;":"&amp;ADDRESS(ROW(),COLUMN()-1)),"○")&gt;=15,"×",IF(ISBLANK('対象者リスト(従前分)'!$D20),"",IF(AND('対象者リスト(追加補助分2)'!BO$6&gt;='対象者リスト(従前分)'!$D20,'対象者リスト(追加補助分2)'!BO$6&lt;='対象者リスト(従前分)'!$E20),"○","×")))</f>
        <v/>
      </c>
      <c r="BP20" s="64" t="str">
        <f ca="1">IF(COUNTIF(INDIRECT(ADDRESS(ROW(),3)&amp;":"&amp;ADDRESS(ROW(),COLUMN()-1)),"○")&gt;=15,"×",IF(ISBLANK('対象者リスト(従前分)'!$D20),"",IF(AND('対象者リスト(追加補助分2)'!BP$6&gt;='対象者リスト(従前分)'!$D20,'対象者リスト(追加補助分2)'!BP$6&lt;='対象者リスト(従前分)'!$E20),"○","×")))</f>
        <v/>
      </c>
      <c r="BQ20" s="64" t="str">
        <f ca="1">IF(COUNTIF(INDIRECT(ADDRESS(ROW(),3)&amp;":"&amp;ADDRESS(ROW(),COLUMN()-1)),"○")&gt;=15,"×",IF(ISBLANK('対象者リスト(従前分)'!$D20),"",IF(AND('対象者リスト(追加補助分2)'!BQ$6&gt;='対象者リスト(従前分)'!$D20,'対象者リスト(追加補助分2)'!BQ$6&lt;='対象者リスト(従前分)'!$E20),"○","×")))</f>
        <v/>
      </c>
      <c r="BR20" s="64" t="str">
        <f ca="1">IF(COUNTIF(INDIRECT(ADDRESS(ROW(),3)&amp;":"&amp;ADDRESS(ROW(),COLUMN()-1)),"○")&gt;=15,"×",IF(ISBLANK('対象者リスト(従前分)'!$D20),"",IF(AND('対象者リスト(追加補助分2)'!BR$6&gt;='対象者リスト(従前分)'!$D20,'対象者リスト(追加補助分2)'!BR$6&lt;='対象者リスト(従前分)'!$E20),"○","×")))</f>
        <v/>
      </c>
      <c r="BS20" s="64" t="str">
        <f ca="1">IF(COUNTIF(INDIRECT(ADDRESS(ROW(),3)&amp;":"&amp;ADDRESS(ROW(),COLUMN()-1)),"○")&gt;=15,"×",IF(ISBLANK('対象者リスト(従前分)'!$D20),"",IF(AND('対象者リスト(追加補助分2)'!BS$6&gt;='対象者リスト(従前分)'!$D20,'対象者リスト(追加補助分2)'!BS$6&lt;='対象者リスト(従前分)'!$E20),"○","×")))</f>
        <v/>
      </c>
      <c r="BT20" s="64" t="str">
        <f ca="1">IF(COUNTIF(INDIRECT(ADDRESS(ROW(),3)&amp;":"&amp;ADDRESS(ROW(),COLUMN()-1)),"○")&gt;=15,"×",IF(ISBLANK('対象者リスト(従前分)'!$D20),"",IF(AND('対象者リスト(追加補助分2)'!BT$6&gt;='対象者リスト(従前分)'!$D20,'対象者リスト(追加補助分2)'!BT$6&lt;='対象者リスト(従前分)'!$E20),"○","×")))</f>
        <v/>
      </c>
      <c r="BU20" s="64" t="str">
        <f ca="1">IF(COUNTIF(INDIRECT(ADDRESS(ROW(),3)&amp;":"&amp;ADDRESS(ROW(),COLUMN()-1)),"○")&gt;=15,"×",IF(ISBLANK('対象者リスト(従前分)'!$D20),"",IF(AND('対象者リスト(追加補助分2)'!BU$6&gt;='対象者リスト(従前分)'!$D20,'対象者リスト(追加補助分2)'!BU$6&lt;='対象者リスト(従前分)'!$E20),"○","×")))</f>
        <v/>
      </c>
      <c r="BV20" s="64" t="str">
        <f ca="1">IF(COUNTIF(INDIRECT(ADDRESS(ROW(),3)&amp;":"&amp;ADDRESS(ROW(),COLUMN()-1)),"○")&gt;=15,"×",IF(ISBLANK('対象者リスト(従前分)'!$D20),"",IF(AND('対象者リスト(追加補助分2)'!BV$6&gt;='対象者リスト(従前分)'!$D20,'対象者リスト(追加補助分2)'!BV$6&lt;='対象者リスト(従前分)'!$E20),"○","×")))</f>
        <v/>
      </c>
      <c r="BW20" s="64" t="str">
        <f ca="1">IF(COUNTIF(INDIRECT(ADDRESS(ROW(),3)&amp;":"&amp;ADDRESS(ROW(),COLUMN()-1)),"○")&gt;=15,"×",IF(ISBLANK('対象者リスト(従前分)'!$D20),"",IF(AND('対象者リスト(追加補助分2)'!BW$6&gt;='対象者リスト(従前分)'!$D20,'対象者リスト(追加補助分2)'!BW$6&lt;='対象者リスト(従前分)'!$E20),"○","×")))</f>
        <v/>
      </c>
      <c r="BX20" s="64" t="str">
        <f ca="1">IF(COUNTIF(INDIRECT(ADDRESS(ROW(),3)&amp;":"&amp;ADDRESS(ROW(),COLUMN()-1)),"○")&gt;=15,"×",IF(ISBLANK('対象者リスト(従前分)'!$D20),"",IF(AND('対象者リスト(追加補助分2)'!BX$6&gt;='対象者リスト(従前分)'!$D20,'対象者リスト(追加補助分2)'!BX$6&lt;='対象者リスト(従前分)'!$E20),"○","×")))</f>
        <v/>
      </c>
      <c r="BY20" s="64" t="str">
        <f ca="1">IF(COUNTIF(INDIRECT(ADDRESS(ROW(),3)&amp;":"&amp;ADDRESS(ROW(),COLUMN()-1)),"○")&gt;=15,"×",IF(ISBLANK('対象者リスト(従前分)'!$D20),"",IF(AND('対象者リスト(追加補助分2)'!BY$6&gt;='対象者リスト(従前分)'!$D20,'対象者リスト(追加補助分2)'!BY$6&lt;='対象者リスト(従前分)'!$E20),"○","×")))</f>
        <v/>
      </c>
      <c r="BZ20" s="64" t="str">
        <f ca="1">IF(COUNTIF(INDIRECT(ADDRESS(ROW(),3)&amp;":"&amp;ADDRESS(ROW(),COLUMN()-1)),"○")&gt;=15,"×",IF(ISBLANK('対象者リスト(従前分)'!$D20),"",IF(AND('対象者リスト(追加補助分2)'!BZ$6&gt;='対象者リスト(従前分)'!$D20,'対象者リスト(追加補助分2)'!BZ$6&lt;='対象者リスト(従前分)'!$E20),"○","×")))</f>
        <v/>
      </c>
      <c r="CA20" s="64" t="str">
        <f ca="1">IF(COUNTIF(INDIRECT(ADDRESS(ROW(),3)&amp;":"&amp;ADDRESS(ROW(),COLUMN()-1)),"○")&gt;=15,"×",IF(ISBLANK('対象者リスト(従前分)'!$D20),"",IF(AND('対象者リスト(追加補助分2)'!CA$6&gt;='対象者リスト(従前分)'!$D20,'対象者リスト(追加補助分2)'!CA$6&lt;='対象者リスト(従前分)'!$E20),"○","×")))</f>
        <v/>
      </c>
      <c r="CB20" s="64" t="str">
        <f ca="1">IF(COUNTIF(INDIRECT(ADDRESS(ROW(),3)&amp;":"&amp;ADDRESS(ROW(),COLUMN()-1)),"○")&gt;=15,"×",IF(ISBLANK('対象者リスト(従前分)'!$D20),"",IF(AND('対象者リスト(追加補助分2)'!CB$6&gt;='対象者リスト(従前分)'!$D20,'対象者リスト(追加補助分2)'!CB$6&lt;='対象者リスト(従前分)'!$E20),"○","×")))</f>
        <v/>
      </c>
      <c r="CC20" s="64" t="str">
        <f ca="1">IF(COUNTIF(INDIRECT(ADDRESS(ROW(),3)&amp;":"&amp;ADDRESS(ROW(),COLUMN()-1)),"○")&gt;=15,"×",IF(ISBLANK('対象者リスト(従前分)'!$D20),"",IF(AND('対象者リスト(追加補助分2)'!CC$6&gt;='対象者リスト(従前分)'!$D20,'対象者リスト(追加補助分2)'!CC$6&lt;='対象者リスト(従前分)'!$E20),"○","×")))</f>
        <v/>
      </c>
      <c r="CD20" s="64" t="str">
        <f ca="1">IF(COUNTIF(INDIRECT(ADDRESS(ROW(),3)&amp;":"&amp;ADDRESS(ROW(),COLUMN()-1)),"○")&gt;=15,"×",IF(ISBLANK('対象者リスト(従前分)'!$D20),"",IF(AND('対象者リスト(追加補助分2)'!CD$6&gt;='対象者リスト(従前分)'!$D20,'対象者リスト(追加補助分2)'!CD$6&lt;='対象者リスト(従前分)'!$E20),"○","×")))</f>
        <v/>
      </c>
      <c r="CE20" s="64" t="str">
        <f ca="1">IF(COUNTIF(INDIRECT(ADDRESS(ROW(),3)&amp;":"&amp;ADDRESS(ROW(),COLUMN()-1)),"○")&gt;=15,"×",IF(ISBLANK('対象者リスト(従前分)'!$D20),"",IF(AND('対象者リスト(追加補助分2)'!CE$6&gt;='対象者リスト(従前分)'!$D20,'対象者リスト(追加補助分2)'!CE$6&lt;='対象者リスト(従前分)'!$E20),"○","×")))</f>
        <v/>
      </c>
      <c r="CF20" s="64" t="str">
        <f ca="1">IF(COUNTIF(INDIRECT(ADDRESS(ROW(),3)&amp;":"&amp;ADDRESS(ROW(),COLUMN()-1)),"○")&gt;=15,"×",IF(ISBLANK('対象者リスト(従前分)'!$D20),"",IF(AND('対象者リスト(追加補助分2)'!CF$6&gt;='対象者リスト(従前分)'!$D20,'対象者リスト(追加補助分2)'!CF$6&lt;='対象者リスト(従前分)'!$E20),"○","×")))</f>
        <v/>
      </c>
      <c r="CG20" s="64" t="str">
        <f ca="1">IF(COUNTIF(INDIRECT(ADDRESS(ROW(),3)&amp;":"&amp;ADDRESS(ROW(),COLUMN()-1)),"○")&gt;=15,"×",IF(ISBLANK('対象者リスト(従前分)'!$D20),"",IF(AND('対象者リスト(追加補助分2)'!CG$6&gt;='対象者リスト(従前分)'!$D20,'対象者リスト(追加補助分2)'!CG$6&lt;='対象者リスト(従前分)'!$E20),"○","×")))</f>
        <v/>
      </c>
      <c r="CH20" s="72" t="str">
        <f ca="1">IF(COUNTIF(INDIRECT(ADDRESS(ROW(),3)&amp;":"&amp;ADDRESS(ROW(),COLUMN()-1)),"○")&gt;=15,"×",IF(ISBLANK('対象者リスト(従前分)'!$D20),"",IF(AND('対象者リスト(追加補助分2)'!CH$6&gt;='対象者リスト(従前分)'!$D20,'対象者リスト(追加補助分2)'!CH$6&lt;='対象者リスト(従前分)'!$E20),"○","×")))</f>
        <v/>
      </c>
      <c r="CI20" s="73" t="str">
        <f ca="1">IF(COUNTIF(INDIRECT(ADDRESS(ROW(),3)&amp;":"&amp;ADDRESS(ROW(),COLUMN()-1)),"○")&gt;=15,"×",IF(ISBLANK('対象者リスト(従前分)'!$D20),"",IF(AND('対象者リスト(追加補助分2)'!CI$6&gt;='対象者リスト(従前分)'!$D20,'対象者リスト(追加補助分2)'!CI$6&lt;='対象者リスト(従前分)'!$E20),"○","×")))</f>
        <v/>
      </c>
      <c r="CJ20" s="64" t="str">
        <f ca="1">IF(COUNTIF(INDIRECT(ADDRESS(ROW(),3)&amp;":"&amp;ADDRESS(ROW(),COLUMN()-1)),"○")&gt;=15,"×",IF(ISBLANK('対象者リスト(従前分)'!$D20),"",IF(AND('対象者リスト(追加補助分2)'!CJ$6&gt;='対象者リスト(従前分)'!$D20,'対象者リスト(追加補助分2)'!CJ$6&lt;='対象者リスト(従前分)'!$E20),"○","×")))</f>
        <v/>
      </c>
      <c r="CK20" s="64" t="str">
        <f ca="1">IF(COUNTIF(INDIRECT(ADDRESS(ROW(),3)&amp;":"&amp;ADDRESS(ROW(),COLUMN()-1)),"○")&gt;=15,"×",IF(ISBLANK('対象者リスト(従前分)'!$D20),"",IF(AND('対象者リスト(追加補助分2)'!CK$6&gt;='対象者リスト(従前分)'!$D20,'対象者リスト(追加補助分2)'!CK$6&lt;='対象者リスト(従前分)'!$E20),"○","×")))</f>
        <v/>
      </c>
      <c r="CL20" s="64" t="str">
        <f ca="1">IF(COUNTIF(INDIRECT(ADDRESS(ROW(),3)&amp;":"&amp;ADDRESS(ROW(),COLUMN()-1)),"○")&gt;=15,"×",IF(ISBLANK('対象者リスト(従前分)'!$D20),"",IF(AND('対象者リスト(追加補助分2)'!CL$6&gt;='対象者リスト(従前分)'!$D20,'対象者リスト(追加補助分2)'!CL$6&lt;='対象者リスト(従前分)'!$E20),"○","×")))</f>
        <v/>
      </c>
      <c r="CM20" s="64" t="str">
        <f ca="1">IF(COUNTIF(INDIRECT(ADDRESS(ROW(),3)&amp;":"&amp;ADDRESS(ROW(),COLUMN()-1)),"○")&gt;=15,"×",IF(ISBLANK('対象者リスト(従前分)'!$D20),"",IF(AND('対象者リスト(追加補助分2)'!CM$6&gt;='対象者リスト(従前分)'!$D20,'対象者リスト(追加補助分2)'!CM$6&lt;='対象者リスト(従前分)'!$E20),"○","×")))</f>
        <v/>
      </c>
      <c r="CN20" s="64" t="str">
        <f ca="1">IF(COUNTIF(INDIRECT(ADDRESS(ROW(),3)&amp;":"&amp;ADDRESS(ROW(),COLUMN()-1)),"○")&gt;=15,"×",IF(ISBLANK('対象者リスト(従前分)'!$D20),"",IF(AND('対象者リスト(追加補助分2)'!CN$6&gt;='対象者リスト(従前分)'!$D20,'対象者リスト(追加補助分2)'!CN$6&lt;='対象者リスト(従前分)'!$E20),"○","×")))</f>
        <v/>
      </c>
      <c r="CO20" s="64" t="str">
        <f ca="1">IF(COUNTIF(INDIRECT(ADDRESS(ROW(),3)&amp;":"&amp;ADDRESS(ROW(),COLUMN()-1)),"○")&gt;=15,"×",IF(ISBLANK('対象者リスト(従前分)'!$D20),"",IF(AND('対象者リスト(追加補助分2)'!CO$6&gt;='対象者リスト(従前分)'!$D20,'対象者リスト(追加補助分2)'!CO$6&lt;='対象者リスト(従前分)'!$E20),"○","×")))</f>
        <v/>
      </c>
      <c r="CP20" s="64" t="str">
        <f ca="1">IF(COUNTIF(INDIRECT(ADDRESS(ROW(),3)&amp;":"&amp;ADDRESS(ROW(),COLUMN()-1)),"○")&gt;=15,"×",IF(ISBLANK('対象者リスト(従前分)'!$D20),"",IF(AND('対象者リスト(追加補助分2)'!CP$6&gt;='対象者リスト(従前分)'!$D20,'対象者リスト(追加補助分2)'!CP$6&lt;='対象者リスト(従前分)'!$E20),"○","×")))</f>
        <v/>
      </c>
      <c r="CQ20" s="64" t="str">
        <f ca="1">IF(COUNTIF(INDIRECT(ADDRESS(ROW(),3)&amp;":"&amp;ADDRESS(ROW(),COLUMN()-1)),"○")&gt;=15,"×",IF(ISBLANK('対象者リスト(従前分)'!$D20),"",IF(AND('対象者リスト(追加補助分2)'!CQ$6&gt;='対象者リスト(従前分)'!$D20,'対象者リスト(追加補助分2)'!CQ$6&lt;='対象者リスト(従前分)'!$E20),"○","×")))</f>
        <v/>
      </c>
      <c r="CR20" s="64" t="str">
        <f ca="1">IF(COUNTIF(INDIRECT(ADDRESS(ROW(),3)&amp;":"&amp;ADDRESS(ROW(),COLUMN()-1)),"○")&gt;=15,"×",IF(ISBLANK('対象者リスト(従前分)'!$D20),"",IF(AND('対象者リスト(追加補助分2)'!CR$6&gt;='対象者リスト(従前分)'!$D20,'対象者リスト(追加補助分2)'!CR$6&lt;='対象者リスト(従前分)'!$E20),"○","×")))</f>
        <v/>
      </c>
      <c r="CS20" s="64" t="str">
        <f ca="1">IF(COUNTIF(INDIRECT(ADDRESS(ROW(),3)&amp;":"&amp;ADDRESS(ROW(),COLUMN()-1)),"○")&gt;=15,"×",IF(ISBLANK('対象者リスト(従前分)'!$D20),"",IF(AND('対象者リスト(追加補助分2)'!CS$6&gt;='対象者リスト(従前分)'!$D20,'対象者リスト(追加補助分2)'!CS$6&lt;='対象者リスト(従前分)'!$E20),"○","×")))</f>
        <v/>
      </c>
      <c r="CT20" s="64" t="str">
        <f ca="1">IF(COUNTIF(INDIRECT(ADDRESS(ROW(),3)&amp;":"&amp;ADDRESS(ROW(),COLUMN()-1)),"○")&gt;=15,"×",IF(ISBLANK('対象者リスト(従前分)'!$D20),"",IF(AND('対象者リスト(追加補助分2)'!CT$6&gt;='対象者リスト(従前分)'!$D20,'対象者リスト(追加補助分2)'!CT$6&lt;='対象者リスト(従前分)'!$E20),"○","×")))</f>
        <v/>
      </c>
      <c r="CU20" s="64" t="str">
        <f ca="1">IF(COUNTIF(INDIRECT(ADDRESS(ROW(),3)&amp;":"&amp;ADDRESS(ROW(),COLUMN()-1)),"○")&gt;=15,"×",IF(ISBLANK('対象者リスト(従前分)'!$D20),"",IF(AND('対象者リスト(追加補助分2)'!CU$6&gt;='対象者リスト(従前分)'!$D20,'対象者リスト(追加補助分2)'!CU$6&lt;='対象者リスト(従前分)'!$E20),"○","×")))</f>
        <v/>
      </c>
      <c r="CV20" s="64" t="str">
        <f ca="1">IF(COUNTIF(INDIRECT(ADDRESS(ROW(),3)&amp;":"&amp;ADDRESS(ROW(),COLUMN()-1)),"○")&gt;=15,"×",IF(ISBLANK('対象者リスト(従前分)'!$D20),"",IF(AND('対象者リスト(追加補助分2)'!CV$6&gt;='対象者リスト(従前分)'!$D20,'対象者リスト(追加補助分2)'!CV$6&lt;='対象者リスト(従前分)'!$E20),"○","×")))</f>
        <v/>
      </c>
      <c r="CW20" s="64" t="str">
        <f ca="1">IF(COUNTIF(INDIRECT(ADDRESS(ROW(),3)&amp;":"&amp;ADDRESS(ROW(),COLUMN()-1)),"○")&gt;=15,"×",IF(ISBLANK('対象者リスト(従前分)'!$D20),"",IF(AND('対象者リスト(追加補助分2)'!CW$6&gt;='対象者リスト(従前分)'!$D20,'対象者リスト(追加補助分2)'!CW$6&lt;='対象者リスト(従前分)'!$E20),"○","×")))</f>
        <v/>
      </c>
      <c r="CX20" s="64" t="str">
        <f ca="1">IF(COUNTIF(INDIRECT(ADDRESS(ROW(),3)&amp;":"&amp;ADDRESS(ROW(),COLUMN()-1)),"○")&gt;=15,"×",IF(ISBLANK('対象者リスト(従前分)'!$D20),"",IF(AND('対象者リスト(追加補助分2)'!CX$6&gt;='対象者リスト(従前分)'!$D20,'対象者リスト(追加補助分2)'!CX$6&lt;='対象者リスト(従前分)'!$E20),"○","×")))</f>
        <v/>
      </c>
      <c r="CY20" s="64" t="str">
        <f ca="1">IF(COUNTIF(INDIRECT(ADDRESS(ROW(),3)&amp;":"&amp;ADDRESS(ROW(),COLUMN()-1)),"○")&gt;=15,"×",IF(ISBLANK('対象者リスト(従前分)'!$D20),"",IF(AND('対象者リスト(追加補助分2)'!CY$6&gt;='対象者リスト(従前分)'!$D20,'対象者リスト(追加補助分2)'!CY$6&lt;='対象者リスト(従前分)'!$E20),"○","×")))</f>
        <v/>
      </c>
      <c r="CZ20" s="64" t="str">
        <f ca="1">IF(COUNTIF(INDIRECT(ADDRESS(ROW(),3)&amp;":"&amp;ADDRESS(ROW(),COLUMN()-1)),"○")&gt;=15,"×",IF(ISBLANK('対象者リスト(従前分)'!$D20),"",IF(AND('対象者リスト(追加補助分2)'!CZ$6&gt;='対象者リスト(従前分)'!$D20,'対象者リスト(追加補助分2)'!CZ$6&lt;='対象者リスト(従前分)'!$E20),"○","×")))</f>
        <v/>
      </c>
      <c r="DA20" s="64" t="str">
        <f ca="1">IF(COUNTIF(INDIRECT(ADDRESS(ROW(),3)&amp;":"&amp;ADDRESS(ROW(),COLUMN()-1)),"○")&gt;=15,"×",IF(ISBLANK('対象者リスト(従前分)'!$D20),"",IF(AND('対象者リスト(追加補助分2)'!DA$6&gt;='対象者リスト(従前分)'!$D20,'対象者リスト(追加補助分2)'!DA$6&lt;='対象者リスト(従前分)'!$E20),"○","×")))</f>
        <v/>
      </c>
      <c r="DB20" s="64" t="str">
        <f ca="1">IF(COUNTIF(INDIRECT(ADDRESS(ROW(),3)&amp;":"&amp;ADDRESS(ROW(),COLUMN()-1)),"○")&gt;=15,"×",IF(ISBLANK('対象者リスト(従前分)'!$D20),"",IF(AND('対象者リスト(追加補助分2)'!DB$6&gt;='対象者リスト(従前分)'!$D20,'対象者リスト(追加補助分2)'!DB$6&lt;='対象者リスト(従前分)'!$E20),"○","×")))</f>
        <v/>
      </c>
      <c r="DC20" s="64" t="str">
        <f ca="1">IF(COUNTIF(INDIRECT(ADDRESS(ROW(),3)&amp;":"&amp;ADDRESS(ROW(),COLUMN()-1)),"○")&gt;=15,"×",IF(ISBLANK('対象者リスト(従前分)'!$D20),"",IF(AND('対象者リスト(追加補助分2)'!DC$6&gt;='対象者リスト(従前分)'!$D20,'対象者リスト(追加補助分2)'!DC$6&lt;='対象者リスト(従前分)'!$E20),"○","×")))</f>
        <v/>
      </c>
      <c r="DD20" s="64" t="str">
        <f ca="1">IF(COUNTIF(INDIRECT(ADDRESS(ROW(),3)&amp;":"&amp;ADDRESS(ROW(),COLUMN()-1)),"○")&gt;=15,"×",IF(ISBLANK('対象者リスト(従前分)'!$D20),"",IF(AND('対象者リスト(追加補助分2)'!DD$6&gt;='対象者リスト(従前分)'!$D20,'対象者リスト(追加補助分2)'!DD$6&lt;='対象者リスト(従前分)'!$E20),"○","×")))</f>
        <v/>
      </c>
      <c r="DE20" s="64" t="str">
        <f ca="1">IF(COUNTIF(INDIRECT(ADDRESS(ROW(),3)&amp;":"&amp;ADDRESS(ROW(),COLUMN()-1)),"○")&gt;=15,"×",IF(ISBLANK('対象者リスト(従前分)'!$D20),"",IF(AND('対象者リスト(追加補助分2)'!DE$6&gt;='対象者リスト(従前分)'!$D20,'対象者リスト(追加補助分2)'!DE$6&lt;='対象者リスト(従前分)'!$E20),"○","×")))</f>
        <v/>
      </c>
      <c r="DF20" s="64" t="str">
        <f ca="1">IF(COUNTIF(INDIRECT(ADDRESS(ROW(),3)&amp;":"&amp;ADDRESS(ROW(),COLUMN()-1)),"○")&gt;=15,"×",IF(ISBLANK('対象者リスト(従前分)'!$D20),"",IF(AND('対象者リスト(追加補助分2)'!DF$6&gt;='対象者リスト(従前分)'!$D20,'対象者リスト(追加補助分2)'!DF$6&lt;='対象者リスト(従前分)'!$E20),"○","×")))</f>
        <v/>
      </c>
      <c r="DG20" s="64" t="str">
        <f ca="1">IF(COUNTIF(INDIRECT(ADDRESS(ROW(),3)&amp;":"&amp;ADDRESS(ROW(),COLUMN()-1)),"○")&gt;=15,"×",IF(ISBLANK('対象者リスト(従前分)'!$D20),"",IF(AND('対象者リスト(追加補助分2)'!DG$6&gt;='対象者リスト(従前分)'!$D20,'対象者リスト(追加補助分2)'!DG$6&lt;='対象者リスト(従前分)'!$E20),"○","×")))</f>
        <v/>
      </c>
      <c r="DH20" s="64" t="str">
        <f ca="1">IF(COUNTIF(INDIRECT(ADDRESS(ROW(),3)&amp;":"&amp;ADDRESS(ROW(),COLUMN()-1)),"○")&gt;=15,"×",IF(ISBLANK('対象者リスト(従前分)'!$D20),"",IF(AND('対象者リスト(追加補助分2)'!DH$6&gt;='対象者リスト(従前分)'!$D20,'対象者リスト(追加補助分2)'!DH$6&lt;='対象者リスト(従前分)'!$E20),"○","×")))</f>
        <v/>
      </c>
      <c r="DI20" s="64" t="str">
        <f ca="1">IF(COUNTIF(INDIRECT(ADDRESS(ROW(),3)&amp;":"&amp;ADDRESS(ROW(),COLUMN()-1)),"○")&gt;=15,"×",IF(ISBLANK('対象者リスト(従前分)'!$D20),"",IF(AND('対象者リスト(追加補助分2)'!DI$6&gt;='対象者リスト(従前分)'!$D20,'対象者リスト(追加補助分2)'!DI$6&lt;='対象者リスト(従前分)'!$E20),"○","×")))</f>
        <v/>
      </c>
      <c r="DJ20" s="64" t="str">
        <f ca="1">IF(COUNTIF(INDIRECT(ADDRESS(ROW(),3)&amp;":"&amp;ADDRESS(ROW(),COLUMN()-1)),"○")&gt;=15,"×",IF(ISBLANK('対象者リスト(従前分)'!$D20),"",IF(AND('対象者リスト(追加補助分2)'!DJ$6&gt;='対象者リスト(従前分)'!$D20,'対象者リスト(追加補助分2)'!DJ$6&lt;='対象者リスト(従前分)'!$E20),"○","×")))</f>
        <v/>
      </c>
      <c r="DK20" s="64" t="str">
        <f ca="1">IF(COUNTIF(INDIRECT(ADDRESS(ROW(),3)&amp;":"&amp;ADDRESS(ROW(),COLUMN()-1)),"○")&gt;=15,"×",IF(ISBLANK('対象者リスト(従前分)'!$D20),"",IF(AND('対象者リスト(追加補助分2)'!DK$6&gt;='対象者リスト(従前分)'!$D20,'対象者リスト(追加補助分2)'!DK$6&lt;='対象者リスト(従前分)'!$E20),"○","×")))</f>
        <v/>
      </c>
      <c r="DL20" s="64" t="str">
        <f ca="1">IF(COUNTIF(INDIRECT(ADDRESS(ROW(),3)&amp;":"&amp;ADDRESS(ROW(),COLUMN()-1)),"○")&gt;=15,"×",IF(ISBLANK('対象者リスト(従前分)'!$D20),"",IF(AND('対象者リスト(追加補助分2)'!DL$6&gt;='対象者リスト(従前分)'!$D20,'対象者リスト(追加補助分2)'!DL$6&lt;='対象者リスト(従前分)'!$E20),"○","×")))</f>
        <v/>
      </c>
      <c r="DM20" s="72" t="str">
        <f ca="1">IF(COUNTIF(INDIRECT(ADDRESS(ROW(),3)&amp;":"&amp;ADDRESS(ROW(),COLUMN()-1)),"○")&gt;=15,"×",IF(ISBLANK('対象者リスト(従前分)'!$D20),"",IF(AND('対象者リスト(追加補助分2)'!DM$6&gt;='対象者リスト(従前分)'!$D20,'対象者リスト(追加補助分2)'!DM$6&lt;='対象者リスト(従前分)'!$E20),"○","×")))</f>
        <v/>
      </c>
      <c r="DN20" s="73" t="str">
        <f ca="1">IF(COUNTIF(INDIRECT(ADDRESS(ROW(),3)&amp;":"&amp;ADDRESS(ROW(),COLUMN()-1)),"○")&gt;=15,"×",IF(ISBLANK('対象者リスト(従前分)'!$D20),"",IF(AND('対象者リスト(追加補助分2)'!DN$6&gt;='対象者リスト(従前分)'!$D20,'対象者リスト(追加補助分2)'!DN$6&lt;='対象者リスト(従前分)'!$E20),"○","×")))</f>
        <v/>
      </c>
      <c r="DO20" s="64" t="str">
        <f ca="1">IF(COUNTIF(INDIRECT(ADDRESS(ROW(),3)&amp;":"&amp;ADDRESS(ROW(),COLUMN()-1)),"○")&gt;=15,"×",IF(ISBLANK('対象者リスト(従前分)'!$D20),"",IF(AND('対象者リスト(追加補助分2)'!DO$6&gt;='対象者リスト(従前分)'!$D20,'対象者リスト(追加補助分2)'!DO$6&lt;='対象者リスト(従前分)'!$E20),"○","×")))</f>
        <v/>
      </c>
      <c r="DP20" s="64" t="str">
        <f ca="1">IF(COUNTIF(INDIRECT(ADDRESS(ROW(),3)&amp;":"&amp;ADDRESS(ROW(),COLUMN()-1)),"○")&gt;=15,"×",IF(ISBLANK('対象者リスト(従前分)'!$D20),"",IF(AND('対象者リスト(追加補助分2)'!DP$6&gt;='対象者リスト(従前分)'!$D20,'対象者リスト(追加補助分2)'!DP$6&lt;='対象者リスト(従前分)'!$E20),"○","×")))</f>
        <v/>
      </c>
      <c r="DQ20" s="64" t="str">
        <f ca="1">IF(COUNTIF(INDIRECT(ADDRESS(ROW(),3)&amp;":"&amp;ADDRESS(ROW(),COLUMN()-1)),"○")&gt;=15,"×",IF(ISBLANK('対象者リスト(従前分)'!$D20),"",IF(AND('対象者リスト(追加補助分2)'!DQ$6&gt;='対象者リスト(従前分)'!$D20,'対象者リスト(追加補助分2)'!DQ$6&lt;='対象者リスト(従前分)'!$E20),"○","×")))</f>
        <v/>
      </c>
      <c r="DR20" s="64" t="str">
        <f ca="1">IF(COUNTIF(INDIRECT(ADDRESS(ROW(),3)&amp;":"&amp;ADDRESS(ROW(),COLUMN()-1)),"○")&gt;=15,"×",IF(ISBLANK('対象者リスト(従前分)'!$D20),"",IF(AND('対象者リスト(追加補助分2)'!DR$6&gt;='対象者リスト(従前分)'!$D20,'対象者リスト(追加補助分2)'!DR$6&lt;='対象者リスト(従前分)'!$E20),"○","×")))</f>
        <v/>
      </c>
      <c r="DS20" s="64" t="str">
        <f ca="1">IF(COUNTIF(INDIRECT(ADDRESS(ROW(),3)&amp;":"&amp;ADDRESS(ROW(),COLUMN()-1)),"○")&gt;=15,"×",IF(ISBLANK('対象者リスト(従前分)'!$D20),"",IF(AND('対象者リスト(追加補助分2)'!DS$6&gt;='対象者リスト(従前分)'!$D20,'対象者リスト(追加補助分2)'!DS$6&lt;='対象者リスト(従前分)'!$E20),"○","×")))</f>
        <v/>
      </c>
      <c r="DT20" s="64" t="str">
        <f ca="1">IF(COUNTIF(INDIRECT(ADDRESS(ROW(),3)&amp;":"&amp;ADDRESS(ROW(),COLUMN()-1)),"○")&gt;=15,"×",IF(ISBLANK('対象者リスト(従前分)'!$D20),"",IF(AND('対象者リスト(追加補助分2)'!DT$6&gt;='対象者リスト(従前分)'!$D20,'対象者リスト(追加補助分2)'!DT$6&lt;='対象者リスト(従前分)'!$E20),"○","×")))</f>
        <v/>
      </c>
      <c r="DU20" s="64" t="str">
        <f ca="1">IF(COUNTIF(INDIRECT(ADDRESS(ROW(),3)&amp;":"&amp;ADDRESS(ROW(),COLUMN()-1)),"○")&gt;=15,"×",IF(ISBLANK('対象者リスト(従前分)'!$D20),"",IF(AND('対象者リスト(追加補助分2)'!DU$6&gt;='対象者リスト(従前分)'!$D20,'対象者リスト(追加補助分2)'!DU$6&lt;='対象者リスト(従前分)'!$E20),"○","×")))</f>
        <v/>
      </c>
      <c r="DV20" s="64" t="str">
        <f ca="1">IF(COUNTIF(INDIRECT(ADDRESS(ROW(),3)&amp;":"&amp;ADDRESS(ROW(),COLUMN()-1)),"○")&gt;=15,"×",IF(ISBLANK('対象者リスト(従前分)'!$D20),"",IF(AND('対象者リスト(追加補助分2)'!DV$6&gt;='対象者リスト(従前分)'!$D20,'対象者リスト(追加補助分2)'!DV$6&lt;='対象者リスト(従前分)'!$E20),"○","×")))</f>
        <v/>
      </c>
      <c r="DW20" s="64" t="str">
        <f ca="1">IF(COUNTIF(INDIRECT(ADDRESS(ROW(),3)&amp;":"&amp;ADDRESS(ROW(),COLUMN()-1)),"○")&gt;=15,"×",IF(ISBLANK('対象者リスト(従前分)'!$D20),"",IF(AND('対象者リスト(追加補助分2)'!DW$6&gt;='対象者リスト(従前分)'!$D20,'対象者リスト(追加補助分2)'!DW$6&lt;='対象者リスト(従前分)'!$E20),"○","×")))</f>
        <v/>
      </c>
      <c r="DX20" s="64" t="str">
        <f ca="1">IF(COUNTIF(INDIRECT(ADDRESS(ROW(),3)&amp;":"&amp;ADDRESS(ROW(),COLUMN()-1)),"○")&gt;=15,"×",IF(ISBLANK('対象者リスト(従前分)'!$D20),"",IF(AND('対象者リスト(追加補助分2)'!DX$6&gt;='対象者リスト(従前分)'!$D20,'対象者リスト(追加補助分2)'!DX$6&lt;='対象者リスト(従前分)'!$E20),"○","×")))</f>
        <v/>
      </c>
      <c r="DY20" s="64" t="str">
        <f ca="1">IF(COUNTIF(INDIRECT(ADDRESS(ROW(),3)&amp;":"&amp;ADDRESS(ROW(),COLUMN()-1)),"○")&gt;=15,"×",IF(ISBLANK('対象者リスト(従前分)'!$D20),"",IF(AND('対象者リスト(追加補助分2)'!DY$6&gt;='対象者リスト(従前分)'!$D20,'対象者リスト(追加補助分2)'!DY$6&lt;='対象者リスト(従前分)'!$E20),"○","×")))</f>
        <v/>
      </c>
      <c r="DZ20" s="64" t="str">
        <f ca="1">IF(COUNTIF(INDIRECT(ADDRESS(ROW(),3)&amp;":"&amp;ADDRESS(ROW(),COLUMN()-1)),"○")&gt;=15,"×",IF(ISBLANK('対象者リスト(従前分)'!$D20),"",IF(AND('対象者リスト(追加補助分2)'!DZ$6&gt;='対象者リスト(従前分)'!$D20,'対象者リスト(追加補助分2)'!DZ$6&lt;='対象者リスト(従前分)'!$E20),"○","×")))</f>
        <v/>
      </c>
      <c r="EA20" s="64" t="str">
        <f ca="1">IF(COUNTIF(INDIRECT(ADDRESS(ROW(),3)&amp;":"&amp;ADDRESS(ROW(),COLUMN()-1)),"○")&gt;=15,"×",IF(ISBLANK('対象者リスト(従前分)'!$D20),"",IF(AND('対象者リスト(追加補助分2)'!EA$6&gt;='対象者リスト(従前分)'!$D20,'対象者リスト(追加補助分2)'!EA$6&lt;='対象者リスト(従前分)'!$E20),"○","×")))</f>
        <v/>
      </c>
      <c r="EB20" s="64" t="str">
        <f ca="1">IF(COUNTIF(INDIRECT(ADDRESS(ROW(),3)&amp;":"&amp;ADDRESS(ROW(),COLUMN()-1)),"○")&gt;=15,"×",IF(ISBLANK('対象者リスト(従前分)'!$D20),"",IF(AND('対象者リスト(追加補助分2)'!EB$6&gt;='対象者リスト(従前分)'!$D20,'対象者リスト(追加補助分2)'!EB$6&lt;='対象者リスト(従前分)'!$E20),"○","×")))</f>
        <v/>
      </c>
      <c r="EC20" s="64" t="str">
        <f ca="1">IF(COUNTIF(INDIRECT(ADDRESS(ROW(),3)&amp;":"&amp;ADDRESS(ROW(),COLUMN()-1)),"○")&gt;=15,"×",IF(ISBLANK('対象者リスト(従前分)'!$D20),"",IF(AND('対象者リスト(追加補助分2)'!EC$6&gt;='対象者リスト(従前分)'!$D20,'対象者リスト(追加補助分2)'!EC$6&lt;='対象者リスト(従前分)'!$E20),"○","×")))</f>
        <v/>
      </c>
      <c r="ED20" s="64" t="str">
        <f ca="1">IF(COUNTIF(INDIRECT(ADDRESS(ROW(),3)&amp;":"&amp;ADDRESS(ROW(),COLUMN()-1)),"○")&gt;=15,"×",IF(ISBLANK('対象者リスト(従前分)'!$D20),"",IF(AND('対象者リスト(追加補助分2)'!ED$6&gt;='対象者リスト(従前分)'!$D20,'対象者リスト(追加補助分2)'!ED$6&lt;='対象者リスト(従前分)'!$E20),"○","×")))</f>
        <v/>
      </c>
      <c r="EE20" s="64" t="str">
        <f ca="1">IF(COUNTIF(INDIRECT(ADDRESS(ROW(),3)&amp;":"&amp;ADDRESS(ROW(),COLUMN()-1)),"○")&gt;=15,"×",IF(ISBLANK('対象者リスト(従前分)'!$D20),"",IF(AND('対象者リスト(追加補助分2)'!EE$6&gt;='対象者リスト(従前分)'!$D20,'対象者リスト(追加補助分2)'!EE$6&lt;='対象者リスト(従前分)'!$E20),"○","×")))</f>
        <v/>
      </c>
      <c r="EF20" s="64" t="str">
        <f ca="1">IF(COUNTIF(INDIRECT(ADDRESS(ROW(),3)&amp;":"&amp;ADDRESS(ROW(),COLUMN()-1)),"○")&gt;=15,"×",IF(ISBLANK('対象者リスト(従前分)'!$D20),"",IF(AND('対象者リスト(追加補助分2)'!EF$6&gt;='対象者リスト(従前分)'!$D20,'対象者リスト(追加補助分2)'!EF$6&lt;='対象者リスト(従前分)'!$E20),"○","×")))</f>
        <v/>
      </c>
      <c r="EG20" s="64" t="str">
        <f ca="1">IF(COUNTIF(INDIRECT(ADDRESS(ROW(),3)&amp;":"&amp;ADDRESS(ROW(),COLUMN()-1)),"○")&gt;=15,"×",IF(ISBLANK('対象者リスト(従前分)'!$D20),"",IF(AND('対象者リスト(追加補助分2)'!EG$6&gt;='対象者リスト(従前分)'!$D20,'対象者リスト(追加補助分2)'!EG$6&lt;='対象者リスト(従前分)'!$E20),"○","×")))</f>
        <v/>
      </c>
      <c r="EH20" s="64" t="str">
        <f ca="1">IF(COUNTIF(INDIRECT(ADDRESS(ROW(),3)&amp;":"&amp;ADDRESS(ROW(),COLUMN()-1)),"○")&gt;=15,"×",IF(ISBLANK('対象者リスト(従前分)'!$D20),"",IF(AND('対象者リスト(追加補助分2)'!EH$6&gt;='対象者リスト(従前分)'!$D20,'対象者リスト(追加補助分2)'!EH$6&lt;='対象者リスト(従前分)'!$E20),"○","×")))</f>
        <v/>
      </c>
      <c r="EI20" s="64" t="str">
        <f ca="1">IF(COUNTIF(INDIRECT(ADDRESS(ROW(),3)&amp;":"&amp;ADDRESS(ROW(),COLUMN()-1)),"○")&gt;=15,"×",IF(ISBLANK('対象者リスト(従前分)'!$D20),"",IF(AND('対象者リスト(追加補助分2)'!EI$6&gt;='対象者リスト(従前分)'!$D20,'対象者リスト(追加補助分2)'!EI$6&lt;='対象者リスト(従前分)'!$E20),"○","×")))</f>
        <v/>
      </c>
      <c r="EJ20" s="64" t="str">
        <f ca="1">IF(COUNTIF(INDIRECT(ADDRESS(ROW(),3)&amp;":"&amp;ADDRESS(ROW(),COLUMN()-1)),"○")&gt;=15,"×",IF(ISBLANK('対象者リスト(従前分)'!$D20),"",IF(AND('対象者リスト(追加補助分2)'!EJ$6&gt;='対象者リスト(従前分)'!$D20,'対象者リスト(追加補助分2)'!EJ$6&lt;='対象者リスト(従前分)'!$E20),"○","×")))</f>
        <v/>
      </c>
      <c r="EK20" s="64" t="str">
        <f ca="1">IF(COUNTIF(INDIRECT(ADDRESS(ROW(),3)&amp;":"&amp;ADDRESS(ROW(),COLUMN()-1)),"○")&gt;=15,"×",IF(ISBLANK('対象者リスト(従前分)'!$D20),"",IF(AND('対象者リスト(追加補助分2)'!EK$6&gt;='対象者リスト(従前分)'!$D20,'対象者リスト(追加補助分2)'!EK$6&lt;='対象者リスト(従前分)'!$E20),"○","×")))</f>
        <v/>
      </c>
      <c r="EL20" s="64" t="str">
        <f ca="1">IF(COUNTIF(INDIRECT(ADDRESS(ROW(),3)&amp;":"&amp;ADDRESS(ROW(),COLUMN()-1)),"○")&gt;=15,"×",IF(ISBLANK('対象者リスト(従前分)'!$D20),"",IF(AND('対象者リスト(追加補助分2)'!EL$6&gt;='対象者リスト(従前分)'!$D20,'対象者リスト(追加補助分2)'!EL$6&lt;='対象者リスト(従前分)'!$E20),"○","×")))</f>
        <v/>
      </c>
      <c r="EM20" s="64" t="str">
        <f ca="1">IF(COUNTIF(INDIRECT(ADDRESS(ROW(),3)&amp;":"&amp;ADDRESS(ROW(),COLUMN()-1)),"○")&gt;=15,"×",IF(ISBLANK('対象者リスト(従前分)'!$D20),"",IF(AND('対象者リスト(追加補助分2)'!EM$6&gt;='対象者リスト(従前分)'!$D20,'対象者リスト(追加補助分2)'!EM$6&lt;='対象者リスト(従前分)'!$E20),"○","×")))</f>
        <v/>
      </c>
      <c r="EN20" s="64" t="str">
        <f ca="1">IF(COUNTIF(INDIRECT(ADDRESS(ROW(),3)&amp;":"&amp;ADDRESS(ROW(),COLUMN()-1)),"○")&gt;=15,"×",IF(ISBLANK('対象者リスト(従前分)'!$D20),"",IF(AND('対象者リスト(追加補助分2)'!EN$6&gt;='対象者リスト(従前分)'!$D20,'対象者リスト(追加補助分2)'!EN$6&lt;='対象者リスト(従前分)'!$E20),"○","×")))</f>
        <v/>
      </c>
      <c r="EO20" s="64" t="str">
        <f ca="1">IF(COUNTIF(INDIRECT(ADDRESS(ROW(),3)&amp;":"&amp;ADDRESS(ROW(),COLUMN()-1)),"○")&gt;=15,"×",IF(ISBLANK('対象者リスト(従前分)'!$D20),"",IF(AND('対象者リスト(追加補助分2)'!EO$6&gt;='対象者リスト(従前分)'!$D20,'対象者リスト(追加補助分2)'!EO$6&lt;='対象者リスト(従前分)'!$E20),"○","×")))</f>
        <v/>
      </c>
      <c r="EP20" s="64" t="str">
        <f ca="1">IF(COUNTIF(INDIRECT(ADDRESS(ROW(),3)&amp;":"&amp;ADDRESS(ROW(),COLUMN()-1)),"○")&gt;=15,"×",IF(ISBLANK('対象者リスト(従前分)'!$D20),"",IF(AND('対象者リスト(追加補助分2)'!EP$6&gt;='対象者リスト(従前分)'!$D20,'対象者リスト(追加補助分2)'!EP$6&lt;='対象者リスト(従前分)'!$E20),"○","×")))</f>
        <v/>
      </c>
      <c r="EQ20" s="64" t="str">
        <f ca="1">IF(COUNTIF(INDIRECT(ADDRESS(ROW(),3)&amp;":"&amp;ADDRESS(ROW(),COLUMN()-1)),"○")&gt;=15,"×",IF(ISBLANK('対象者リスト(従前分)'!$D20),"",IF(AND('対象者リスト(追加補助分2)'!EQ$6&gt;='対象者リスト(従前分)'!$D20,'対象者リスト(追加補助分2)'!EQ$6&lt;='対象者リスト(従前分)'!$E20),"○","×")))</f>
        <v/>
      </c>
      <c r="ER20" s="72" t="str">
        <f ca="1">IF(COUNTIF(INDIRECT(ADDRESS(ROW(),3)&amp;":"&amp;ADDRESS(ROW(),COLUMN()-1)),"○")&gt;=15,"×",IF(ISBLANK('対象者リスト(従前分)'!$D20),"",IF(AND('対象者リスト(追加補助分2)'!ER$6&gt;='対象者リスト(従前分)'!$D20,'対象者リスト(追加補助分2)'!ER$6&lt;='対象者リスト(従前分)'!$E20),"○","×")))</f>
        <v/>
      </c>
      <c r="ES20" s="73" t="str">
        <f ca="1">IF(COUNTIF(INDIRECT(ADDRESS(ROW(),3)&amp;":"&amp;ADDRESS(ROW(),COLUMN()-1)),"○")&gt;=15,"×",IF(ISBLANK('対象者リスト(従前分)'!$D20),"",IF(AND('対象者リスト(追加補助分2)'!ES$6&gt;='対象者リスト(従前分)'!$D20,'対象者リスト(追加補助分2)'!ES$6&lt;='対象者リスト(従前分)'!$E20),"○","×")))</f>
        <v/>
      </c>
      <c r="ET20" s="64" t="str">
        <f ca="1">IF(COUNTIF(INDIRECT(ADDRESS(ROW(),3)&amp;":"&amp;ADDRESS(ROW(),COLUMN()-1)),"○")&gt;=15,"×",IF(ISBLANK('対象者リスト(従前分)'!$D20),"",IF(AND('対象者リスト(追加補助分2)'!ET$6&gt;='対象者リスト(従前分)'!$D20,'対象者リスト(追加補助分2)'!ET$6&lt;='対象者リスト(従前分)'!$E20),"○","×")))</f>
        <v/>
      </c>
      <c r="EU20" s="64" t="str">
        <f ca="1">IF(COUNTIF(INDIRECT(ADDRESS(ROW(),3)&amp;":"&amp;ADDRESS(ROW(),COLUMN()-1)),"○")&gt;=15,"×",IF(ISBLANK('対象者リスト(従前分)'!$D20),"",IF(AND('対象者リスト(追加補助分2)'!EU$6&gt;='対象者リスト(従前分)'!$D20,'対象者リスト(追加補助分2)'!EU$6&lt;='対象者リスト(従前分)'!$E20),"○","×")))</f>
        <v/>
      </c>
      <c r="EV20" s="64" t="str">
        <f ca="1">IF(COUNTIF(INDIRECT(ADDRESS(ROW(),3)&amp;":"&amp;ADDRESS(ROW(),COLUMN()-1)),"○")&gt;=15,"×",IF(ISBLANK('対象者リスト(従前分)'!$D20),"",IF(AND('対象者リスト(追加補助分2)'!EV$6&gt;='対象者リスト(従前分)'!$D20,'対象者リスト(追加補助分2)'!EV$6&lt;='対象者リスト(従前分)'!$E20),"○","×")))</f>
        <v/>
      </c>
      <c r="EW20" s="64" t="str">
        <f ca="1">IF(COUNTIF(INDIRECT(ADDRESS(ROW(),3)&amp;":"&amp;ADDRESS(ROW(),COLUMN()-1)),"○")&gt;=15,"×",IF(ISBLANK('対象者リスト(従前分)'!$D20),"",IF(AND('対象者リスト(追加補助分2)'!EW$6&gt;='対象者リスト(従前分)'!$D20,'対象者リスト(追加補助分2)'!EW$6&lt;='対象者リスト(従前分)'!$E20),"○","×")))</f>
        <v/>
      </c>
      <c r="EX20" s="64" t="str">
        <f ca="1">IF(COUNTIF(INDIRECT(ADDRESS(ROW(),3)&amp;":"&amp;ADDRESS(ROW(),COLUMN()-1)),"○")&gt;=15,"×",IF(ISBLANK('対象者リスト(従前分)'!$D20),"",IF(AND('対象者リスト(追加補助分2)'!EX$6&gt;='対象者リスト(従前分)'!$D20,'対象者リスト(追加補助分2)'!EX$6&lt;='対象者リスト(従前分)'!$E20),"○","×")))</f>
        <v/>
      </c>
      <c r="EY20" s="64" t="str">
        <f ca="1">IF(COUNTIF(INDIRECT(ADDRESS(ROW(),3)&amp;":"&amp;ADDRESS(ROW(),COLUMN()-1)),"○")&gt;=15,"×",IF(ISBLANK('対象者リスト(従前分)'!$D20),"",IF(AND('対象者リスト(追加補助分2)'!EY$6&gt;='対象者リスト(従前分)'!$D20,'対象者リスト(追加補助分2)'!EY$6&lt;='対象者リスト(従前分)'!$E20),"○","×")))</f>
        <v/>
      </c>
      <c r="EZ20" s="64" t="str">
        <f ca="1">IF(COUNTIF(INDIRECT(ADDRESS(ROW(),3)&amp;":"&amp;ADDRESS(ROW(),COLUMN()-1)),"○")&gt;=15,"×",IF(ISBLANK('対象者リスト(従前分)'!$D20),"",IF(AND('対象者リスト(追加補助分2)'!EZ$6&gt;='対象者リスト(従前分)'!$D20,'対象者リスト(追加補助分2)'!EZ$6&lt;='対象者リスト(従前分)'!$E20),"○","×")))</f>
        <v/>
      </c>
      <c r="FA20" s="64" t="str">
        <f ca="1">IF(COUNTIF(INDIRECT(ADDRESS(ROW(),3)&amp;":"&amp;ADDRESS(ROW(),COLUMN()-1)),"○")&gt;=15,"×",IF(ISBLANK('対象者リスト(従前分)'!$D20),"",IF(AND('対象者リスト(追加補助分2)'!FA$6&gt;='対象者リスト(従前分)'!$D20,'対象者リスト(追加補助分2)'!FA$6&lt;='対象者リスト(従前分)'!$E20),"○","×")))</f>
        <v/>
      </c>
      <c r="FB20" s="64" t="str">
        <f ca="1">IF(COUNTIF(INDIRECT(ADDRESS(ROW(),3)&amp;":"&amp;ADDRESS(ROW(),COLUMN()-1)),"○")&gt;=15,"×",IF(ISBLANK('対象者リスト(従前分)'!$D20),"",IF(AND('対象者リスト(追加補助分2)'!FB$6&gt;='対象者リスト(従前分)'!$D20,'対象者リスト(追加補助分2)'!FB$6&lt;='対象者リスト(従前分)'!$E20),"○","×")))</f>
        <v/>
      </c>
      <c r="FC20" s="64" t="str">
        <f ca="1">IF(COUNTIF(INDIRECT(ADDRESS(ROW(),3)&amp;":"&amp;ADDRESS(ROW(),COLUMN()-1)),"○")&gt;=15,"×",IF(ISBLANK('対象者リスト(従前分)'!$D20),"",IF(AND('対象者リスト(追加補助分2)'!FC$6&gt;='対象者リスト(従前分)'!$D20,'対象者リスト(追加補助分2)'!FC$6&lt;='対象者リスト(従前分)'!$E20),"○","×")))</f>
        <v/>
      </c>
      <c r="FD20" s="64" t="str">
        <f ca="1">IF(COUNTIF(INDIRECT(ADDRESS(ROW(),3)&amp;":"&amp;ADDRESS(ROW(),COLUMN()-1)),"○")&gt;=15,"×",IF(ISBLANK('対象者リスト(従前分)'!$D20),"",IF(AND('対象者リスト(追加補助分2)'!FD$6&gt;='対象者リスト(従前分)'!$D20,'対象者リスト(追加補助分2)'!FD$6&lt;='対象者リスト(従前分)'!$E20),"○","×")))</f>
        <v/>
      </c>
      <c r="FE20" s="64" t="str">
        <f ca="1">IF(COUNTIF(INDIRECT(ADDRESS(ROW(),3)&amp;":"&amp;ADDRESS(ROW(),COLUMN()-1)),"○")&gt;=15,"×",IF(ISBLANK('対象者リスト(従前分)'!$D20),"",IF(AND('対象者リスト(追加補助分2)'!FE$6&gt;='対象者リスト(従前分)'!$D20,'対象者リスト(追加補助分2)'!FE$6&lt;='対象者リスト(従前分)'!$E20),"○","×")))</f>
        <v/>
      </c>
      <c r="FF20" s="64" t="str">
        <f ca="1">IF(COUNTIF(INDIRECT(ADDRESS(ROW(),3)&amp;":"&amp;ADDRESS(ROW(),COLUMN()-1)),"○")&gt;=15,"×",IF(ISBLANK('対象者リスト(従前分)'!$D20),"",IF(AND('対象者リスト(追加補助分2)'!FF$6&gt;='対象者リスト(従前分)'!$D20,'対象者リスト(追加補助分2)'!FF$6&lt;='対象者リスト(従前分)'!$E20),"○","×")))</f>
        <v/>
      </c>
      <c r="FG20" s="64" t="str">
        <f ca="1">IF(COUNTIF(INDIRECT(ADDRESS(ROW(),3)&amp;":"&amp;ADDRESS(ROW(),COLUMN()-1)),"○")&gt;=15,"×",IF(ISBLANK('対象者リスト(従前分)'!$D20),"",IF(AND('対象者リスト(追加補助分2)'!FG$6&gt;='対象者リスト(従前分)'!$D20,'対象者リスト(追加補助分2)'!FG$6&lt;='対象者リスト(従前分)'!$E20),"○","×")))</f>
        <v/>
      </c>
      <c r="FH20" s="64" t="str">
        <f ca="1">IF(COUNTIF(INDIRECT(ADDRESS(ROW(),3)&amp;":"&amp;ADDRESS(ROW(),COLUMN()-1)),"○")&gt;=15,"×",IF(ISBLANK('対象者リスト(従前分)'!$D20),"",IF(AND('対象者リスト(追加補助分2)'!FH$6&gt;='対象者リスト(従前分)'!$D20,'対象者リスト(追加補助分2)'!FH$6&lt;='対象者リスト(従前分)'!$E20),"○","×")))</f>
        <v/>
      </c>
      <c r="FI20" s="64" t="str">
        <f ca="1">IF(COUNTIF(INDIRECT(ADDRESS(ROW(),3)&amp;":"&amp;ADDRESS(ROW(),COLUMN()-1)),"○")&gt;=15,"×",IF(ISBLANK('対象者リスト(従前分)'!$D20),"",IF(AND('対象者リスト(追加補助分2)'!FI$6&gt;='対象者リスト(従前分)'!$D20,'対象者リスト(追加補助分2)'!FI$6&lt;='対象者リスト(従前分)'!$E20),"○","×")))</f>
        <v/>
      </c>
      <c r="FJ20" s="64" t="str">
        <f ca="1">IF(COUNTIF(INDIRECT(ADDRESS(ROW(),3)&amp;":"&amp;ADDRESS(ROW(),COLUMN()-1)),"○")&gt;=15,"×",IF(ISBLANK('対象者リスト(従前分)'!$D20),"",IF(AND('対象者リスト(追加補助分2)'!FJ$6&gt;='対象者リスト(従前分)'!$D20,'対象者リスト(追加補助分2)'!FJ$6&lt;='対象者リスト(従前分)'!$E20),"○","×")))</f>
        <v/>
      </c>
      <c r="FK20" s="64" t="str">
        <f ca="1">IF(COUNTIF(INDIRECT(ADDRESS(ROW(),3)&amp;":"&amp;ADDRESS(ROW(),COLUMN()-1)),"○")&gt;=15,"×",IF(ISBLANK('対象者リスト(従前分)'!$D20),"",IF(AND('対象者リスト(追加補助分2)'!FK$6&gt;='対象者リスト(従前分)'!$D20,'対象者リスト(追加補助分2)'!FK$6&lt;='対象者リスト(従前分)'!$E20),"○","×")))</f>
        <v/>
      </c>
      <c r="FL20" s="64" t="str">
        <f ca="1">IF(COUNTIF(INDIRECT(ADDRESS(ROW(),3)&amp;":"&amp;ADDRESS(ROW(),COLUMN()-1)),"○")&gt;=15,"×",IF(ISBLANK('対象者リスト(従前分)'!$D20),"",IF(AND('対象者リスト(追加補助分2)'!FL$6&gt;='対象者リスト(従前分)'!$D20,'対象者リスト(追加補助分2)'!FL$6&lt;='対象者リスト(従前分)'!$E20),"○","×")))</f>
        <v/>
      </c>
      <c r="FM20" s="64" t="str">
        <f ca="1">IF(COUNTIF(INDIRECT(ADDRESS(ROW(),3)&amp;":"&amp;ADDRESS(ROW(),COLUMN()-1)),"○")&gt;=15,"×",IF(ISBLANK('対象者リスト(従前分)'!$D20),"",IF(AND('対象者リスト(追加補助分2)'!FM$6&gt;='対象者リスト(従前分)'!$D20,'対象者リスト(追加補助分2)'!FM$6&lt;='対象者リスト(従前分)'!$E20),"○","×")))</f>
        <v/>
      </c>
      <c r="FN20" s="64" t="str">
        <f ca="1">IF(COUNTIF(INDIRECT(ADDRESS(ROW(),3)&amp;":"&amp;ADDRESS(ROW(),COLUMN()-1)),"○")&gt;=15,"×",IF(ISBLANK('対象者リスト(従前分)'!$D20),"",IF(AND('対象者リスト(追加補助分2)'!FN$6&gt;='対象者リスト(従前分)'!$D20,'対象者リスト(追加補助分2)'!FN$6&lt;='対象者リスト(従前分)'!$E20),"○","×")))</f>
        <v/>
      </c>
      <c r="FO20" s="64" t="str">
        <f ca="1">IF(COUNTIF(INDIRECT(ADDRESS(ROW(),3)&amp;":"&amp;ADDRESS(ROW(),COLUMN()-1)),"○")&gt;=15,"×",IF(ISBLANK('対象者リスト(従前分)'!$D20),"",IF(AND('対象者リスト(追加補助分2)'!FO$6&gt;='対象者リスト(従前分)'!$D20,'対象者リスト(追加補助分2)'!FO$6&lt;='対象者リスト(従前分)'!$E20),"○","×")))</f>
        <v/>
      </c>
      <c r="FP20" s="64" t="str">
        <f ca="1">IF(COUNTIF(INDIRECT(ADDRESS(ROW(),3)&amp;":"&amp;ADDRESS(ROW(),COLUMN()-1)),"○")&gt;=15,"×",IF(ISBLANK('対象者リスト(従前分)'!$D20),"",IF(AND('対象者リスト(追加補助分2)'!FP$6&gt;='対象者リスト(従前分)'!$D20,'対象者リスト(追加補助分2)'!FP$6&lt;='対象者リスト(従前分)'!$E20),"○","×")))</f>
        <v/>
      </c>
      <c r="FQ20" s="64" t="str">
        <f ca="1">IF(COUNTIF(INDIRECT(ADDRESS(ROW(),3)&amp;":"&amp;ADDRESS(ROW(),COLUMN()-1)),"○")&gt;=15,"×",IF(ISBLANK('対象者リスト(従前分)'!$D20),"",IF(AND('対象者リスト(追加補助分2)'!FQ$6&gt;='対象者リスト(従前分)'!$D20,'対象者リスト(追加補助分2)'!FQ$6&lt;='対象者リスト(従前分)'!$E20),"○","×")))</f>
        <v/>
      </c>
      <c r="FR20" s="64" t="str">
        <f ca="1">IF(COUNTIF(INDIRECT(ADDRESS(ROW(),3)&amp;":"&amp;ADDRESS(ROW(),COLUMN()-1)),"○")&gt;=15,"×",IF(ISBLANK('対象者リスト(従前分)'!$D20),"",IF(AND('対象者リスト(追加補助分2)'!FR$6&gt;='対象者リスト(従前分)'!$D20,'対象者リスト(追加補助分2)'!FR$6&lt;='対象者リスト(従前分)'!$E20),"○","×")))</f>
        <v/>
      </c>
      <c r="FS20" s="64" t="str">
        <f ca="1">IF(COUNTIF(INDIRECT(ADDRESS(ROW(),3)&amp;":"&amp;ADDRESS(ROW(),COLUMN()-1)),"○")&gt;=15,"×",IF(ISBLANK('対象者リスト(従前分)'!$D20),"",IF(AND('対象者リスト(追加補助分2)'!FS$6&gt;='対象者リスト(従前分)'!$D20,'対象者リスト(追加補助分2)'!FS$6&lt;='対象者リスト(従前分)'!$E20),"○","×")))</f>
        <v/>
      </c>
      <c r="FT20" s="64" t="str">
        <f ca="1">IF(COUNTIF(INDIRECT(ADDRESS(ROW(),3)&amp;":"&amp;ADDRESS(ROW(),COLUMN()-1)),"○")&gt;=15,"×",IF(ISBLANK('対象者リスト(従前分)'!$D20),"",IF(AND('対象者リスト(追加補助分2)'!FT$6&gt;='対象者リスト(従前分)'!$D20,'対象者リスト(追加補助分2)'!FT$6&lt;='対象者リスト(従前分)'!$E20),"○","×")))</f>
        <v/>
      </c>
      <c r="FU20" s="64" t="str">
        <f ca="1">IF(COUNTIF(INDIRECT(ADDRESS(ROW(),3)&amp;":"&amp;ADDRESS(ROW(),COLUMN()-1)),"○")&gt;=15,"×",IF(ISBLANK('対象者リスト(従前分)'!$D20),"",IF(AND('対象者リスト(追加補助分2)'!FU$6&gt;='対象者リスト(従前分)'!$D20,'対象者リスト(追加補助分2)'!FU$6&lt;='対象者リスト(従前分)'!$E20),"○","×")))</f>
        <v/>
      </c>
      <c r="FV20" s="64" t="str">
        <f ca="1">IF(COUNTIF(INDIRECT(ADDRESS(ROW(),3)&amp;":"&amp;ADDRESS(ROW(),COLUMN()-1)),"○")&gt;=15,"×",IF(ISBLANK('対象者リスト(従前分)'!$D20),"",IF(AND('対象者リスト(追加補助分2)'!FV$6&gt;='対象者リスト(従前分)'!$D20,'対象者リスト(追加補助分2)'!FV$6&lt;='対象者リスト(従前分)'!$E20),"○","×")))</f>
        <v/>
      </c>
      <c r="FW20" s="73" t="str">
        <f ca="1">IF(COUNTIF(INDIRECT(ADDRESS(ROW(),3)&amp;":"&amp;ADDRESS(ROW(),COLUMN()-1)),"○")&gt;=15,"×",IF(ISBLANK('対象者リスト(従前分)'!$D20),"",IF(AND('対象者リスト(追加補助分2)'!FW$6&gt;='対象者リスト(従前分)'!$D20,'対象者リスト(追加補助分2)'!FW$6&lt;='対象者リスト(従前分)'!$E20),"○","×")))</f>
        <v/>
      </c>
      <c r="FX20" s="64" t="str">
        <f ca="1">IF(COUNTIF(INDIRECT(ADDRESS(ROW(),3)&amp;":"&amp;ADDRESS(ROW(),COLUMN()-1)),"○")&gt;=15,"×",IF(ISBLANK('対象者リスト(従前分)'!$D20),"",IF(AND('対象者リスト(追加補助分2)'!FX$6&gt;='対象者リスト(従前分)'!$D20,'対象者リスト(追加補助分2)'!FX$6&lt;='対象者リスト(従前分)'!$E20),"○","×")))</f>
        <v/>
      </c>
      <c r="FY20" s="64" t="str">
        <f ca="1">IF(COUNTIF(INDIRECT(ADDRESS(ROW(),3)&amp;":"&amp;ADDRESS(ROW(),COLUMN()-1)),"○")&gt;=15,"×",IF(ISBLANK('対象者リスト(従前分)'!$D20),"",IF(AND('対象者リスト(追加補助分2)'!FY$6&gt;='対象者リスト(従前分)'!$D20,'対象者リスト(追加補助分2)'!FY$6&lt;='対象者リスト(従前分)'!$E20),"○","×")))</f>
        <v/>
      </c>
      <c r="FZ20" s="64" t="str">
        <f ca="1">IF(COUNTIF(INDIRECT(ADDRESS(ROW(),3)&amp;":"&amp;ADDRESS(ROW(),COLUMN()-1)),"○")&gt;=15,"×",IF(ISBLANK('対象者リスト(従前分)'!$D20),"",IF(AND('対象者リスト(追加補助分2)'!FZ$6&gt;='対象者リスト(従前分)'!$D20,'対象者リスト(追加補助分2)'!FZ$6&lt;='対象者リスト(従前分)'!$E20),"○","×")))</f>
        <v/>
      </c>
      <c r="GA20" s="64" t="str">
        <f ca="1">IF(COUNTIF(INDIRECT(ADDRESS(ROW(),3)&amp;":"&amp;ADDRESS(ROW(),COLUMN()-1)),"○")&gt;=15,"×",IF(ISBLANK('対象者リスト(従前分)'!$D20),"",IF(AND('対象者リスト(追加補助分2)'!GA$6&gt;='対象者リスト(従前分)'!$D20,'対象者リスト(追加補助分2)'!GA$6&lt;='対象者リスト(従前分)'!$E20),"○","×")))</f>
        <v/>
      </c>
      <c r="GB20" s="64" t="str">
        <f ca="1">IF(COUNTIF(INDIRECT(ADDRESS(ROW(),3)&amp;":"&amp;ADDRESS(ROW(),COLUMN()-1)),"○")&gt;=15,"×",IF(ISBLANK('対象者リスト(従前分)'!$D20),"",IF(AND('対象者リスト(追加補助分2)'!GB$6&gt;='対象者リスト(従前分)'!$D20,'対象者リスト(追加補助分2)'!GB$6&lt;='対象者リスト(従前分)'!$E20),"○","×")))</f>
        <v/>
      </c>
      <c r="GC20" s="64" t="str">
        <f ca="1">IF(COUNTIF(INDIRECT(ADDRESS(ROW(),3)&amp;":"&amp;ADDRESS(ROW(),COLUMN()-1)),"○")&gt;=15,"×",IF(ISBLANK('対象者リスト(従前分)'!$D20),"",IF(AND('対象者リスト(追加補助分2)'!GC$6&gt;='対象者リスト(従前分)'!$D20,'対象者リスト(追加補助分2)'!GC$6&lt;='対象者リスト(従前分)'!$E20),"○","×")))</f>
        <v/>
      </c>
      <c r="GD20" s="64" t="str">
        <f ca="1">IF(COUNTIF(INDIRECT(ADDRESS(ROW(),3)&amp;":"&amp;ADDRESS(ROW(),COLUMN()-1)),"○")&gt;=15,"×",IF(ISBLANK('対象者リスト(従前分)'!$D20),"",IF(AND('対象者リスト(追加補助分2)'!GD$6&gt;='対象者リスト(従前分)'!$D20,'対象者リスト(追加補助分2)'!GD$6&lt;='対象者リスト(従前分)'!$E20),"○","×")))</f>
        <v/>
      </c>
      <c r="GE20" s="64" t="str">
        <f ca="1">IF(COUNTIF(INDIRECT(ADDRESS(ROW(),3)&amp;":"&amp;ADDRESS(ROW(),COLUMN()-1)),"○")&gt;=15,"×",IF(ISBLANK('対象者リスト(従前分)'!$D20),"",IF(AND('対象者リスト(追加補助分2)'!GE$6&gt;='対象者リスト(従前分)'!$D20,'対象者リスト(追加補助分2)'!GE$6&lt;='対象者リスト(従前分)'!$E20),"○","×")))</f>
        <v/>
      </c>
      <c r="GF20" s="64" t="str">
        <f ca="1">IF(COUNTIF(INDIRECT(ADDRESS(ROW(),3)&amp;":"&amp;ADDRESS(ROW(),COLUMN()-1)),"○")&gt;=15,"×",IF(ISBLANK('対象者リスト(従前分)'!$D20),"",IF(AND('対象者リスト(追加補助分2)'!GF$6&gt;='対象者リスト(従前分)'!$D20,'対象者リスト(追加補助分2)'!GF$6&lt;='対象者リスト(従前分)'!$E20),"○","×")))</f>
        <v/>
      </c>
      <c r="GG20" s="64" t="str">
        <f ca="1">IF(COUNTIF(INDIRECT(ADDRESS(ROW(),3)&amp;":"&amp;ADDRESS(ROW(),COLUMN()-1)),"○")&gt;=15,"×",IF(ISBLANK('対象者リスト(従前分)'!$D20),"",IF(AND('対象者リスト(追加補助分2)'!GG$6&gt;='対象者リスト(従前分)'!$D20,'対象者リスト(追加補助分2)'!GG$6&lt;='対象者リスト(従前分)'!$E20),"○","×")))</f>
        <v/>
      </c>
      <c r="GH20" s="64" t="str">
        <f ca="1">IF(COUNTIF(INDIRECT(ADDRESS(ROW(),3)&amp;":"&amp;ADDRESS(ROW(),COLUMN()-1)),"○")&gt;=15,"×",IF(ISBLANK('対象者リスト(従前分)'!$D20),"",IF(AND('対象者リスト(追加補助分2)'!GH$6&gt;='対象者リスト(従前分)'!$D20,'対象者リスト(追加補助分2)'!GH$6&lt;='対象者リスト(従前分)'!$E20),"○","×")))</f>
        <v/>
      </c>
      <c r="GI20" s="64" t="str">
        <f ca="1">IF(COUNTIF(INDIRECT(ADDRESS(ROW(),3)&amp;":"&amp;ADDRESS(ROW(),COLUMN()-1)),"○")&gt;=15,"×",IF(ISBLANK('対象者リスト(従前分)'!$D20),"",IF(AND('対象者リスト(追加補助分2)'!GI$6&gt;='対象者リスト(従前分)'!$D20,'対象者リスト(追加補助分2)'!GI$6&lt;='対象者リスト(従前分)'!$E20),"○","×")))</f>
        <v/>
      </c>
      <c r="GJ20" s="64" t="str">
        <f ca="1">IF(COUNTIF(INDIRECT(ADDRESS(ROW(),3)&amp;":"&amp;ADDRESS(ROW(),COLUMN()-1)),"○")&gt;=15,"×",IF(ISBLANK('対象者リスト(従前分)'!$D20),"",IF(AND('対象者リスト(追加補助分2)'!GJ$6&gt;='対象者リスト(従前分)'!$D20,'対象者リスト(追加補助分2)'!GJ$6&lt;='対象者リスト(従前分)'!$E20),"○","×")))</f>
        <v/>
      </c>
      <c r="GK20" s="64" t="str">
        <f ca="1">IF(COUNTIF(INDIRECT(ADDRESS(ROW(),3)&amp;":"&amp;ADDRESS(ROW(),COLUMN()-1)),"○")&gt;=15,"×",IF(ISBLANK('対象者リスト(従前分)'!$D20),"",IF(AND('対象者リスト(追加補助分2)'!GK$6&gt;='対象者リスト(従前分)'!$D20,'対象者リスト(追加補助分2)'!GK$6&lt;='対象者リスト(従前分)'!$E20),"○","×")))</f>
        <v/>
      </c>
      <c r="GL20" s="64" t="str">
        <f ca="1">IF(COUNTIF(INDIRECT(ADDRESS(ROW(),3)&amp;":"&amp;ADDRESS(ROW(),COLUMN()-1)),"○")&gt;=15,"×",IF(ISBLANK('対象者リスト(従前分)'!$D20),"",IF(AND('対象者リスト(追加補助分2)'!GL$6&gt;='対象者リスト(従前分)'!$D20,'対象者リスト(追加補助分2)'!GL$6&lt;='対象者リスト(従前分)'!$E20),"○","×")))</f>
        <v/>
      </c>
      <c r="GM20" s="64" t="str">
        <f ca="1">IF(COUNTIF(INDIRECT(ADDRESS(ROW(),3)&amp;":"&amp;ADDRESS(ROW(),COLUMN()-1)),"○")&gt;=15,"×",IF(ISBLANK('対象者リスト(従前分)'!$D20),"",IF(AND('対象者リスト(追加補助分2)'!GM$6&gt;='対象者リスト(従前分)'!$D20,'対象者リスト(追加補助分2)'!GM$6&lt;='対象者リスト(従前分)'!$E20),"○","×")))</f>
        <v/>
      </c>
      <c r="GN20" s="64" t="str">
        <f ca="1">IF(COUNTIF(INDIRECT(ADDRESS(ROW(),3)&amp;":"&amp;ADDRESS(ROW(),COLUMN()-1)),"○")&gt;=15,"×",IF(ISBLANK('対象者リスト(従前分)'!$D20),"",IF(AND('対象者リスト(追加補助分2)'!GN$6&gt;='対象者リスト(従前分)'!$D20,'対象者リスト(追加補助分2)'!GN$6&lt;='対象者リスト(従前分)'!$E20),"○","×")))</f>
        <v/>
      </c>
      <c r="GO20" s="64" t="str">
        <f ca="1">IF(COUNTIF(INDIRECT(ADDRESS(ROW(),3)&amp;":"&amp;ADDRESS(ROW(),COLUMN()-1)),"○")&gt;=15,"×",IF(ISBLANK('対象者リスト(従前分)'!$D20),"",IF(AND('対象者リスト(追加補助分2)'!GO$6&gt;='対象者リスト(従前分)'!$D20,'対象者リスト(追加補助分2)'!GO$6&lt;='対象者リスト(従前分)'!$E20),"○","×")))</f>
        <v/>
      </c>
      <c r="GP20" s="64" t="str">
        <f ca="1">IF(COUNTIF(INDIRECT(ADDRESS(ROW(),3)&amp;":"&amp;ADDRESS(ROW(),COLUMN()-1)),"○")&gt;=15,"×",IF(ISBLANK('対象者リスト(従前分)'!$D20),"",IF(AND('対象者リスト(追加補助分2)'!GP$6&gt;='対象者リスト(従前分)'!$D20,'対象者リスト(追加補助分2)'!GP$6&lt;='対象者リスト(従前分)'!$E20),"○","×")))</f>
        <v/>
      </c>
      <c r="GQ20" s="64" t="str">
        <f ca="1">IF(COUNTIF(INDIRECT(ADDRESS(ROW(),3)&amp;":"&amp;ADDRESS(ROW(),COLUMN()-1)),"○")&gt;=15,"×",IF(ISBLANK('対象者リスト(従前分)'!$D20),"",IF(AND('対象者リスト(追加補助分2)'!GQ$6&gt;='対象者リスト(従前分)'!$D20,'対象者リスト(追加補助分2)'!GQ$6&lt;='対象者リスト(従前分)'!$E20),"○","×")))</f>
        <v/>
      </c>
      <c r="GR20" s="64" t="str">
        <f ca="1">IF(COUNTIF(INDIRECT(ADDRESS(ROW(),3)&amp;":"&amp;ADDRESS(ROW(),COLUMN()-1)),"○")&gt;=15,"×",IF(ISBLANK('対象者リスト(従前分)'!$D20),"",IF(AND('対象者リスト(追加補助分2)'!GR$6&gt;='対象者リスト(従前分)'!$D20,'対象者リスト(追加補助分2)'!GR$6&lt;='対象者リスト(従前分)'!$E20),"○","×")))</f>
        <v/>
      </c>
      <c r="GS20" s="64" t="str">
        <f ca="1">IF(COUNTIF(INDIRECT(ADDRESS(ROW(),3)&amp;":"&amp;ADDRESS(ROW(),COLUMN()-1)),"○")&gt;=15,"×",IF(ISBLANK('対象者リスト(従前分)'!$D20),"",IF(AND('対象者リスト(追加補助分2)'!GS$6&gt;='対象者リスト(従前分)'!$D20,'対象者リスト(追加補助分2)'!GS$6&lt;='対象者リスト(従前分)'!$E20),"○","×")))</f>
        <v/>
      </c>
      <c r="GT20" s="64" t="str">
        <f ca="1">IF(COUNTIF(INDIRECT(ADDRESS(ROW(),3)&amp;":"&amp;ADDRESS(ROW(),COLUMN()-1)),"○")&gt;=15,"×",IF(ISBLANK('対象者リスト(従前分)'!$D20),"",IF(AND('対象者リスト(追加補助分2)'!GT$6&gt;='対象者リスト(従前分)'!$D20,'対象者リスト(追加補助分2)'!GT$6&lt;='対象者リスト(従前分)'!$E20),"○","×")))</f>
        <v/>
      </c>
      <c r="GU20" s="64" t="str">
        <f ca="1">IF(COUNTIF(INDIRECT(ADDRESS(ROW(),3)&amp;":"&amp;ADDRESS(ROW(),COLUMN()-1)),"○")&gt;=15,"×",IF(ISBLANK('対象者リスト(従前分)'!$D20),"",IF(AND('対象者リスト(追加補助分2)'!GU$6&gt;='対象者リスト(従前分)'!$D20,'対象者リスト(追加補助分2)'!GU$6&lt;='対象者リスト(従前分)'!$E20),"○","×")))</f>
        <v/>
      </c>
      <c r="GV20" s="64" t="str">
        <f ca="1">IF(COUNTIF(INDIRECT(ADDRESS(ROW(),3)&amp;":"&amp;ADDRESS(ROW(),COLUMN()-1)),"○")&gt;=15,"×",IF(ISBLANK('対象者リスト(従前分)'!$D20),"",IF(AND('対象者リスト(追加補助分2)'!GV$6&gt;='対象者リスト(従前分)'!$D20,'対象者リスト(追加補助分2)'!GV$6&lt;='対象者リスト(従前分)'!$E20),"○","×")))</f>
        <v/>
      </c>
      <c r="GW20" s="64" t="str">
        <f ca="1">IF(COUNTIF(INDIRECT(ADDRESS(ROW(),3)&amp;":"&amp;ADDRESS(ROW(),COLUMN()-1)),"○")&gt;=15,"×",IF(ISBLANK('対象者リスト(従前分)'!$D20),"",IF(AND('対象者リスト(追加補助分2)'!GW$6&gt;='対象者リスト(従前分)'!$D20,'対象者リスト(追加補助分2)'!GW$6&lt;='対象者リスト(従前分)'!$E20),"○","×")))</f>
        <v/>
      </c>
      <c r="GX20" s="64" t="str">
        <f ca="1">IF(COUNTIF(INDIRECT(ADDRESS(ROW(),3)&amp;":"&amp;ADDRESS(ROW(),COLUMN()-1)),"○")&gt;=15,"×",IF(ISBLANK('対象者リスト(従前分)'!$D20),"",IF(AND('対象者リスト(追加補助分2)'!GX$6&gt;='対象者リスト(従前分)'!$D20,'対象者リスト(追加補助分2)'!GX$6&lt;='対象者リスト(従前分)'!$E20),"○","×")))</f>
        <v/>
      </c>
      <c r="GY20" s="64" t="str">
        <f ca="1">IF(COUNTIF(INDIRECT(ADDRESS(ROW(),3)&amp;":"&amp;ADDRESS(ROW(),COLUMN()-1)),"○")&gt;=15,"×",IF(ISBLANK('対象者リスト(従前分)'!$D20),"",IF(AND('対象者リスト(追加補助分2)'!GY$6&gt;='対象者リスト(従前分)'!$D20,'対象者リスト(追加補助分2)'!GY$6&lt;='対象者リスト(従前分)'!$E20),"○","×")))</f>
        <v/>
      </c>
      <c r="GZ20" s="64" t="str">
        <f ca="1">IF(COUNTIF(INDIRECT(ADDRESS(ROW(),3)&amp;":"&amp;ADDRESS(ROW(),COLUMN()-1)),"○")&gt;=15,"×",IF(ISBLANK('対象者リスト(従前分)'!$D20),"",IF(AND('対象者リスト(追加補助分2)'!GZ$6&gt;='対象者リスト(従前分)'!$D20,'対象者リスト(追加補助分2)'!GZ$6&lt;='対象者リスト(従前分)'!$E20),"○","×")))</f>
        <v/>
      </c>
      <c r="HA20" s="72" t="str">
        <f ca="1">IF(COUNTIF(INDIRECT(ADDRESS(ROW(),3)&amp;":"&amp;ADDRESS(ROW(),COLUMN()-1)),"○")&gt;=15,"×",IF(ISBLANK('対象者リスト(従前分)'!$D20),"",IF(AND('対象者リスト(追加補助分2)'!HA$6&gt;='対象者リスト(従前分)'!$D20,'対象者リスト(追加補助分2)'!HA$6&lt;='対象者リスト(従前分)'!$E20),"○","×")))</f>
        <v/>
      </c>
      <c r="HB20" s="73" t="str">
        <f ca="1">IF(COUNTIF(INDIRECT(ADDRESS(ROW(),3)&amp;":"&amp;ADDRESS(ROW(),COLUMN()-1)),"○")&gt;=15,"×",IF(ISBLANK('対象者リスト(従前分)'!$D20),"",IF(AND('対象者リスト(追加補助分2)'!HB$6&gt;='対象者リスト(従前分)'!$D20,'対象者リスト(追加補助分2)'!HB$6&lt;='対象者リスト(従前分)'!$E20),"○","×")))</f>
        <v/>
      </c>
      <c r="HC20" s="64" t="str">
        <f ca="1">IF(COUNTIF(INDIRECT(ADDRESS(ROW(),3)&amp;":"&amp;ADDRESS(ROW(),COLUMN()-1)),"○")&gt;=15,"×",IF(ISBLANK('対象者リスト(従前分)'!$D20),"",IF(AND('対象者リスト(追加補助分2)'!HC$6&gt;='対象者リスト(従前分)'!$D20,'対象者リスト(追加補助分2)'!HC$6&lt;='対象者リスト(従前分)'!$E20),"○","×")))</f>
        <v/>
      </c>
      <c r="HD20" s="64" t="str">
        <f ca="1">IF(COUNTIF(INDIRECT(ADDRESS(ROW(),3)&amp;":"&amp;ADDRESS(ROW(),COLUMN()-1)),"○")&gt;=15,"×",IF(ISBLANK('対象者リスト(従前分)'!$D20),"",IF(AND('対象者リスト(追加補助分2)'!HD$6&gt;='対象者リスト(従前分)'!$D20,'対象者リスト(追加補助分2)'!HD$6&lt;='対象者リスト(従前分)'!$E20),"○","×")))</f>
        <v/>
      </c>
      <c r="HE20" s="64" t="str">
        <f ca="1">IF(COUNTIF(INDIRECT(ADDRESS(ROW(),3)&amp;":"&amp;ADDRESS(ROW(),COLUMN()-1)),"○")&gt;=15,"×",IF(ISBLANK('対象者リスト(従前分)'!$D20),"",IF(AND('対象者リスト(追加補助分2)'!HE$6&gt;='対象者リスト(従前分)'!$D20,'対象者リスト(追加補助分2)'!HE$6&lt;='対象者リスト(従前分)'!$E20),"○","×")))</f>
        <v/>
      </c>
      <c r="HF20" s="64" t="str">
        <f ca="1">IF(COUNTIF(INDIRECT(ADDRESS(ROW(),3)&amp;":"&amp;ADDRESS(ROW(),COLUMN()-1)),"○")&gt;=15,"×",IF(ISBLANK('対象者リスト(従前分)'!$D20),"",IF(AND('対象者リスト(追加補助分2)'!HF$6&gt;='対象者リスト(従前分)'!$D20,'対象者リスト(追加補助分2)'!HF$6&lt;='対象者リスト(従前分)'!$E20),"○","×")))</f>
        <v/>
      </c>
      <c r="HG20" s="64" t="str">
        <f ca="1">IF(COUNTIF(INDIRECT(ADDRESS(ROW(),3)&amp;":"&amp;ADDRESS(ROW(),COLUMN()-1)),"○")&gt;=15,"×",IF(ISBLANK('対象者リスト(従前分)'!$D20),"",IF(AND('対象者リスト(追加補助分2)'!HG$6&gt;='対象者リスト(従前分)'!$D20,'対象者リスト(追加補助分2)'!HG$6&lt;='対象者リスト(従前分)'!$E20),"○","×")))</f>
        <v/>
      </c>
      <c r="HH20" s="64" t="str">
        <f ca="1">IF(COUNTIF(INDIRECT(ADDRESS(ROW(),3)&amp;":"&amp;ADDRESS(ROW(),COLUMN()-1)),"○")&gt;=15,"×",IF(ISBLANK('対象者リスト(従前分)'!$D20),"",IF(AND('対象者リスト(追加補助分2)'!HH$6&gt;='対象者リスト(従前分)'!$D20,'対象者リスト(追加補助分2)'!HH$6&lt;='対象者リスト(従前分)'!$E20),"○","×")))</f>
        <v/>
      </c>
      <c r="HI20" s="64" t="str">
        <f ca="1">IF(COUNTIF(INDIRECT(ADDRESS(ROW(),3)&amp;":"&amp;ADDRESS(ROW(),COLUMN()-1)),"○")&gt;=15,"×",IF(ISBLANK('対象者リスト(従前分)'!$D20),"",IF(AND('対象者リスト(追加補助分2)'!HI$6&gt;='対象者リスト(従前分)'!$D20,'対象者リスト(追加補助分2)'!HI$6&lt;='対象者リスト(従前分)'!$E20),"○","×")))</f>
        <v/>
      </c>
      <c r="HJ20" s="64" t="str">
        <f ca="1">IF(COUNTIF(INDIRECT(ADDRESS(ROW(),3)&amp;":"&amp;ADDRESS(ROW(),COLUMN()-1)),"○")&gt;=15,"×",IF(ISBLANK('対象者リスト(従前分)'!$D20),"",IF(AND('対象者リスト(追加補助分2)'!HJ$6&gt;='対象者リスト(従前分)'!$D20,'対象者リスト(追加補助分2)'!HJ$6&lt;='対象者リスト(従前分)'!$E20),"○","×")))</f>
        <v/>
      </c>
      <c r="HK20" s="64" t="str">
        <f ca="1">IF(COUNTIF(INDIRECT(ADDRESS(ROW(),3)&amp;":"&amp;ADDRESS(ROW(),COLUMN()-1)),"○")&gt;=15,"×",IF(ISBLANK('対象者リスト(従前分)'!$D20),"",IF(AND('対象者リスト(追加補助分2)'!HK$6&gt;='対象者リスト(従前分)'!$D20,'対象者リスト(追加補助分2)'!HK$6&lt;='対象者リスト(従前分)'!$E20),"○","×")))</f>
        <v/>
      </c>
      <c r="HL20" s="64" t="str">
        <f ca="1">IF(COUNTIF(INDIRECT(ADDRESS(ROW(),3)&amp;":"&amp;ADDRESS(ROW(),COLUMN()-1)),"○")&gt;=15,"×",IF(ISBLANK('対象者リスト(従前分)'!$D20),"",IF(AND('対象者リスト(追加補助分2)'!HL$6&gt;='対象者リスト(従前分)'!$D20,'対象者リスト(追加補助分2)'!HL$6&lt;='対象者リスト(従前分)'!$E20),"○","×")))</f>
        <v/>
      </c>
      <c r="HM20" s="64" t="str">
        <f ca="1">IF(COUNTIF(INDIRECT(ADDRESS(ROW(),3)&amp;":"&amp;ADDRESS(ROW(),COLUMN()-1)),"○")&gt;=15,"×",IF(ISBLANK('対象者リスト(従前分)'!$D20),"",IF(AND('対象者リスト(追加補助分2)'!HM$6&gt;='対象者リスト(従前分)'!$D20,'対象者リスト(追加補助分2)'!HM$6&lt;='対象者リスト(従前分)'!$E20),"○","×")))</f>
        <v/>
      </c>
      <c r="HN20" s="64" t="str">
        <f ca="1">IF(COUNTIF(INDIRECT(ADDRESS(ROW(),3)&amp;":"&amp;ADDRESS(ROW(),COLUMN()-1)),"○")&gt;=15,"×",IF(ISBLANK('対象者リスト(従前分)'!$D20),"",IF(AND('対象者リスト(追加補助分2)'!HN$6&gt;='対象者リスト(従前分)'!$D20,'対象者リスト(追加補助分2)'!HN$6&lt;='対象者リスト(従前分)'!$E20),"○","×")))</f>
        <v/>
      </c>
      <c r="HO20" s="64" t="str">
        <f ca="1">IF(COUNTIF(INDIRECT(ADDRESS(ROW(),3)&amp;":"&amp;ADDRESS(ROW(),COLUMN()-1)),"○")&gt;=15,"×",IF(ISBLANK('対象者リスト(従前分)'!$D20),"",IF(AND('対象者リスト(追加補助分2)'!HO$6&gt;='対象者リスト(従前分)'!$D20,'対象者リスト(追加補助分2)'!HO$6&lt;='対象者リスト(従前分)'!$E20),"○","×")))</f>
        <v/>
      </c>
      <c r="HP20" s="64" t="str">
        <f ca="1">IF(COUNTIF(INDIRECT(ADDRESS(ROW(),3)&amp;":"&amp;ADDRESS(ROW(),COLUMN()-1)),"○")&gt;=15,"×",IF(ISBLANK('対象者リスト(従前分)'!$D20),"",IF(AND('対象者リスト(追加補助分2)'!HP$6&gt;='対象者リスト(従前分)'!$D20,'対象者リスト(追加補助分2)'!HP$6&lt;='対象者リスト(従前分)'!$E20),"○","×")))</f>
        <v/>
      </c>
      <c r="HQ20" s="64" t="str">
        <f ca="1">IF(COUNTIF(INDIRECT(ADDRESS(ROW(),3)&amp;":"&amp;ADDRESS(ROW(),COLUMN()-1)),"○")&gt;=15,"×",IF(ISBLANK('対象者リスト(従前分)'!$D20),"",IF(AND('対象者リスト(追加補助分2)'!HQ$6&gt;='対象者リスト(従前分)'!$D20,'対象者リスト(追加補助分2)'!HQ$6&lt;='対象者リスト(従前分)'!$E20),"○","×")))</f>
        <v/>
      </c>
      <c r="HR20" s="64" t="str">
        <f ca="1">IF(COUNTIF(INDIRECT(ADDRESS(ROW(),3)&amp;":"&amp;ADDRESS(ROW(),COLUMN()-1)),"○")&gt;=15,"×",IF(ISBLANK('対象者リスト(従前分)'!$D20),"",IF(AND('対象者リスト(追加補助分2)'!HR$6&gt;='対象者リスト(従前分)'!$D20,'対象者リスト(追加補助分2)'!HR$6&lt;='対象者リスト(従前分)'!$E20),"○","×")))</f>
        <v/>
      </c>
      <c r="HS20" s="64" t="str">
        <f ca="1">IF(COUNTIF(INDIRECT(ADDRESS(ROW(),3)&amp;":"&amp;ADDRESS(ROW(),COLUMN()-1)),"○")&gt;=15,"×",IF(ISBLANK('対象者リスト(従前分)'!$D20),"",IF(AND('対象者リスト(追加補助分2)'!HS$6&gt;='対象者リスト(従前分)'!$D20,'対象者リスト(追加補助分2)'!HS$6&lt;='対象者リスト(従前分)'!$E20),"○","×")))</f>
        <v/>
      </c>
      <c r="HT20" s="64" t="str">
        <f ca="1">IF(COUNTIF(INDIRECT(ADDRESS(ROW(),3)&amp;":"&amp;ADDRESS(ROW(),COLUMN()-1)),"○")&gt;=15,"×",IF(ISBLANK('対象者リスト(従前分)'!$D20),"",IF(AND('対象者リスト(追加補助分2)'!HT$6&gt;='対象者リスト(従前分)'!$D20,'対象者リスト(追加補助分2)'!HT$6&lt;='対象者リスト(従前分)'!$E20),"○","×")))</f>
        <v/>
      </c>
      <c r="HU20" s="64" t="str">
        <f ca="1">IF(COUNTIF(INDIRECT(ADDRESS(ROW(),3)&amp;":"&amp;ADDRESS(ROW(),COLUMN()-1)),"○")&gt;=15,"×",IF(ISBLANK('対象者リスト(従前分)'!$D20),"",IF(AND('対象者リスト(追加補助分2)'!HU$6&gt;='対象者リスト(従前分)'!$D20,'対象者リスト(追加補助分2)'!HU$6&lt;='対象者リスト(従前分)'!$E20),"○","×")))</f>
        <v/>
      </c>
      <c r="HV20" s="64" t="str">
        <f ca="1">IF(COUNTIF(INDIRECT(ADDRESS(ROW(),3)&amp;":"&amp;ADDRESS(ROW(),COLUMN()-1)),"○")&gt;=15,"×",IF(ISBLANK('対象者リスト(従前分)'!$D20),"",IF(AND('対象者リスト(追加補助分2)'!HV$6&gt;='対象者リスト(従前分)'!$D20,'対象者リスト(追加補助分2)'!HV$6&lt;='対象者リスト(従前分)'!$E20),"○","×")))</f>
        <v/>
      </c>
      <c r="HW20" s="64" t="str">
        <f ca="1">IF(COUNTIF(INDIRECT(ADDRESS(ROW(),3)&amp;":"&amp;ADDRESS(ROW(),COLUMN()-1)),"○")&gt;=15,"×",IF(ISBLANK('対象者リスト(従前分)'!$D20),"",IF(AND('対象者リスト(追加補助分2)'!HW$6&gt;='対象者リスト(従前分)'!$D20,'対象者リスト(追加補助分2)'!HW$6&lt;='対象者リスト(従前分)'!$E20),"○","×")))</f>
        <v/>
      </c>
      <c r="HX20" s="64" t="str">
        <f ca="1">IF(COUNTIF(INDIRECT(ADDRESS(ROW(),3)&amp;":"&amp;ADDRESS(ROW(),COLUMN()-1)),"○")&gt;=15,"×",IF(ISBLANK('対象者リスト(従前分)'!$D20),"",IF(AND('対象者リスト(追加補助分2)'!HX$6&gt;='対象者リスト(従前分)'!$D20,'対象者リスト(追加補助分2)'!HX$6&lt;='対象者リスト(従前分)'!$E20),"○","×")))</f>
        <v/>
      </c>
      <c r="HY20" s="64" t="str">
        <f ca="1">IF(COUNTIF(INDIRECT(ADDRESS(ROW(),3)&amp;":"&amp;ADDRESS(ROW(),COLUMN()-1)),"○")&gt;=15,"×",IF(ISBLANK('対象者リスト(従前分)'!$D20),"",IF(AND('対象者リスト(追加補助分2)'!HY$6&gt;='対象者リスト(従前分)'!$D20,'対象者リスト(追加補助分2)'!HY$6&lt;='対象者リスト(従前分)'!$E20),"○","×")))</f>
        <v/>
      </c>
      <c r="HZ20" s="64" t="str">
        <f ca="1">IF(COUNTIF(INDIRECT(ADDRESS(ROW(),3)&amp;":"&amp;ADDRESS(ROW(),COLUMN()-1)),"○")&gt;=15,"×",IF(ISBLANK('対象者リスト(従前分)'!$D20),"",IF(AND('対象者リスト(追加補助分2)'!HZ$6&gt;='対象者リスト(従前分)'!$D20,'対象者リスト(追加補助分2)'!HZ$6&lt;='対象者リスト(従前分)'!$E20),"○","×")))</f>
        <v/>
      </c>
      <c r="IA20" s="64" t="str">
        <f ca="1">IF(COUNTIF(INDIRECT(ADDRESS(ROW(),3)&amp;":"&amp;ADDRESS(ROW(),COLUMN()-1)),"○")&gt;=15,"×",IF(ISBLANK('対象者リスト(従前分)'!$D20),"",IF(AND('対象者リスト(追加補助分2)'!IA$6&gt;='対象者リスト(従前分)'!$D20,'対象者リスト(追加補助分2)'!IA$6&lt;='対象者リスト(従前分)'!$E20),"○","×")))</f>
        <v/>
      </c>
      <c r="IB20" s="64" t="str">
        <f ca="1">IF(COUNTIF(INDIRECT(ADDRESS(ROW(),3)&amp;":"&amp;ADDRESS(ROW(),COLUMN()-1)),"○")&gt;=15,"×",IF(ISBLANK('対象者リスト(従前分)'!$D20),"",IF(AND('対象者リスト(追加補助分2)'!IB$6&gt;='対象者リスト(従前分)'!$D20,'対象者リスト(追加補助分2)'!IB$6&lt;='対象者リスト(従前分)'!$E20),"○","×")))</f>
        <v/>
      </c>
      <c r="IC20" s="64" t="str">
        <f ca="1">IF(COUNTIF(INDIRECT(ADDRESS(ROW(),3)&amp;":"&amp;ADDRESS(ROW(),COLUMN()-1)),"○")&gt;=15,"×",IF(ISBLANK('対象者リスト(従前分)'!$D20),"",IF(AND('対象者リスト(追加補助分2)'!IC$6&gt;='対象者リスト(従前分)'!$D20,'対象者リスト(追加補助分2)'!IC$6&lt;='対象者リスト(従前分)'!$E20),"○","×")))</f>
        <v/>
      </c>
      <c r="ID20" s="64" t="str">
        <f ca="1">IF(COUNTIF(INDIRECT(ADDRESS(ROW(),3)&amp;":"&amp;ADDRESS(ROW(),COLUMN()-1)),"○")&gt;=15,"×",IF(ISBLANK('対象者リスト(従前分)'!$D20),"",IF(AND('対象者リスト(追加補助分2)'!ID$6&gt;='対象者リスト(従前分)'!$D20,'対象者リスト(追加補助分2)'!ID$6&lt;='対象者リスト(従前分)'!$E20),"○","×")))</f>
        <v/>
      </c>
      <c r="IE20" s="87" t="str">
        <f ca="1">IF(COUNTIF(INDIRECT(ADDRESS(ROW(),3)&amp;":"&amp;ADDRESS(ROW(),COLUMN()-1)),"○")&gt;=15,"×",IF(ISBLANK('対象者リスト(従前分)'!$D20),"",IF(AND('対象者リスト(追加補助分2)'!IE$6&gt;='対象者リスト(従前分)'!$D20,'対象者リスト(追加補助分2)'!IE$6&lt;='対象者リスト(従前分)'!$E20),"○","×")))</f>
        <v/>
      </c>
      <c r="IF20" s="73" t="str">
        <f ca="1">IF(COUNTIF(INDIRECT(ADDRESS(ROW(),3)&amp;":"&amp;ADDRESS(ROW(),COLUMN()-1)),"○")&gt;=15,"×",IF(ISBLANK('対象者リスト(従前分)'!$D20),"",IF(AND('対象者リスト(追加補助分2)'!IF$6&gt;='対象者リスト(従前分)'!$D20,'対象者リスト(追加補助分2)'!IF$6&lt;='対象者リスト(従前分)'!$E20),"○","×")))</f>
        <v/>
      </c>
      <c r="IG20" s="64" t="str">
        <f ca="1">IF(COUNTIF(INDIRECT(ADDRESS(ROW(),3)&amp;":"&amp;ADDRESS(ROW(),COLUMN()-1)),"○")&gt;=15,"×",IF(ISBLANK('対象者リスト(従前分)'!$D20),"",IF(AND('対象者リスト(追加補助分2)'!IG$6&gt;='対象者リスト(従前分)'!$D20,'対象者リスト(追加補助分2)'!IG$6&lt;='対象者リスト(従前分)'!$E20),"○","×")))</f>
        <v/>
      </c>
      <c r="IH20" s="64" t="str">
        <f ca="1">IF(COUNTIF(INDIRECT(ADDRESS(ROW(),3)&amp;":"&amp;ADDRESS(ROW(),COLUMN()-1)),"○")&gt;=15,"×",IF(ISBLANK('対象者リスト(従前分)'!$D20),"",IF(AND('対象者リスト(追加補助分2)'!IH$6&gt;='対象者リスト(従前分)'!$D20,'対象者リスト(追加補助分2)'!IH$6&lt;='対象者リスト(従前分)'!$E20),"○","×")))</f>
        <v/>
      </c>
      <c r="II20" s="64" t="str">
        <f ca="1">IF(COUNTIF(INDIRECT(ADDRESS(ROW(),3)&amp;":"&amp;ADDRESS(ROW(),COLUMN()-1)),"○")&gt;=15,"×",IF(ISBLANK('対象者リスト(従前分)'!$D20),"",IF(AND('対象者リスト(追加補助分2)'!II$6&gt;='対象者リスト(従前分)'!$D20,'対象者リスト(追加補助分2)'!II$6&lt;='対象者リスト(従前分)'!$E20),"○","×")))</f>
        <v/>
      </c>
      <c r="IJ20" s="64" t="str">
        <f ca="1">IF(COUNTIF(INDIRECT(ADDRESS(ROW(),3)&amp;":"&amp;ADDRESS(ROW(),COLUMN()-1)),"○")&gt;=15,"×",IF(ISBLANK('対象者リスト(従前分)'!$D20),"",IF(AND('対象者リスト(追加補助分2)'!IJ$6&gt;='対象者リスト(従前分)'!$D20,'対象者リスト(追加補助分2)'!IJ$6&lt;='対象者リスト(従前分)'!$E20),"○","×")))</f>
        <v/>
      </c>
      <c r="IK20" s="64" t="str">
        <f ca="1">IF(COUNTIF(INDIRECT(ADDRESS(ROW(),3)&amp;":"&amp;ADDRESS(ROW(),COLUMN()-1)),"○")&gt;=15,"×",IF(ISBLANK('対象者リスト(従前分)'!$D20),"",IF(AND('対象者リスト(追加補助分2)'!IK$6&gt;='対象者リスト(従前分)'!$D20,'対象者リスト(追加補助分2)'!IK$6&lt;='対象者リスト(従前分)'!$E20),"○","×")))</f>
        <v/>
      </c>
      <c r="IL20" s="64" t="str">
        <f ca="1">IF(COUNTIF(INDIRECT(ADDRESS(ROW(),3)&amp;":"&amp;ADDRESS(ROW(),COLUMN()-1)),"○")&gt;=15,"×",IF(ISBLANK('対象者リスト(従前分)'!$D20),"",IF(AND('対象者リスト(追加補助分2)'!IL$6&gt;='対象者リスト(従前分)'!$D20,'対象者リスト(追加補助分2)'!IL$6&lt;='対象者リスト(従前分)'!$E20),"○","×")))</f>
        <v/>
      </c>
      <c r="IM20" s="64" t="str">
        <f ca="1">IF(COUNTIF(INDIRECT(ADDRESS(ROW(),3)&amp;":"&amp;ADDRESS(ROW(),COLUMN()-1)),"○")&gt;=15,"×",IF(ISBLANK('対象者リスト(従前分)'!$D20),"",IF(AND('対象者リスト(追加補助分2)'!IM$6&gt;='対象者リスト(従前分)'!$D20,'対象者リスト(追加補助分2)'!IM$6&lt;='対象者リスト(従前分)'!$E20),"○","×")))</f>
        <v/>
      </c>
      <c r="IN20" s="64" t="str">
        <f ca="1">IF(COUNTIF(INDIRECT(ADDRESS(ROW(),3)&amp;":"&amp;ADDRESS(ROW(),COLUMN()-1)),"○")&gt;=15,"×",IF(ISBLANK('対象者リスト(従前分)'!$D20),"",IF(AND('対象者リスト(追加補助分2)'!IN$6&gt;='対象者リスト(従前分)'!$D20,'対象者リスト(追加補助分2)'!IN$6&lt;='対象者リスト(従前分)'!$E20),"○","×")))</f>
        <v/>
      </c>
      <c r="IO20" s="64" t="str">
        <f ca="1">IF(COUNTIF(INDIRECT(ADDRESS(ROW(),3)&amp;":"&amp;ADDRESS(ROW(),COLUMN()-1)),"○")&gt;=15,"×",IF(ISBLANK('対象者リスト(従前分)'!$D20),"",IF(AND('対象者リスト(追加補助分2)'!IO$6&gt;='対象者リスト(従前分)'!$D20,'対象者リスト(追加補助分2)'!IO$6&lt;='対象者リスト(従前分)'!$E20),"○","×")))</f>
        <v/>
      </c>
      <c r="IP20" s="64" t="str">
        <f ca="1">IF(COUNTIF(INDIRECT(ADDRESS(ROW(),3)&amp;":"&amp;ADDRESS(ROW(),COLUMN()-1)),"○")&gt;=15,"×",IF(ISBLANK('対象者リスト(従前分)'!$D20),"",IF(AND('対象者リスト(追加補助分2)'!IP$6&gt;='対象者リスト(従前分)'!$D20,'対象者リスト(追加補助分2)'!IP$6&lt;='対象者リスト(従前分)'!$E20),"○","×")))</f>
        <v/>
      </c>
      <c r="IQ20" s="64" t="str">
        <f ca="1">IF(COUNTIF(INDIRECT(ADDRESS(ROW(),3)&amp;":"&amp;ADDRESS(ROW(),COLUMN()-1)),"○")&gt;=15,"×",IF(ISBLANK('対象者リスト(従前分)'!$D20),"",IF(AND('対象者リスト(追加補助分2)'!IQ$6&gt;='対象者リスト(従前分)'!$D20,'対象者リスト(追加補助分2)'!IQ$6&lt;='対象者リスト(従前分)'!$E20),"○","×")))</f>
        <v/>
      </c>
      <c r="IR20" s="64" t="str">
        <f ca="1">IF(COUNTIF(INDIRECT(ADDRESS(ROW(),3)&amp;":"&amp;ADDRESS(ROW(),COLUMN()-1)),"○")&gt;=15,"×",IF(ISBLANK('対象者リスト(従前分)'!$D20),"",IF(AND('対象者リスト(追加補助分2)'!IR$6&gt;='対象者リスト(従前分)'!$D20,'対象者リスト(追加補助分2)'!IR$6&lt;='対象者リスト(従前分)'!$E20),"○","×")))</f>
        <v/>
      </c>
      <c r="IS20" s="64" t="str">
        <f ca="1">IF(COUNTIF(INDIRECT(ADDRESS(ROW(),3)&amp;":"&amp;ADDRESS(ROW(),COLUMN()-1)),"○")&gt;=15,"×",IF(ISBLANK('対象者リスト(従前分)'!$D20),"",IF(AND('対象者リスト(追加補助分2)'!IS$6&gt;='対象者リスト(従前分)'!$D20,'対象者リスト(追加補助分2)'!IS$6&lt;='対象者リスト(従前分)'!$E20),"○","×")))</f>
        <v/>
      </c>
      <c r="IT20" s="64" t="str">
        <f ca="1">IF(COUNTIF(INDIRECT(ADDRESS(ROW(),3)&amp;":"&amp;ADDRESS(ROW(),COLUMN()-1)),"○")&gt;=15,"×",IF(ISBLANK('対象者リスト(従前分)'!$D20),"",IF(AND('対象者リスト(追加補助分2)'!IT$6&gt;='対象者リスト(従前分)'!$D20,'対象者リスト(追加補助分2)'!IT$6&lt;='対象者リスト(従前分)'!$E20),"○","×")))</f>
        <v/>
      </c>
      <c r="IU20" s="64" t="str">
        <f ca="1">IF(COUNTIF(INDIRECT(ADDRESS(ROW(),3)&amp;":"&amp;ADDRESS(ROW(),COLUMN()-1)),"○")&gt;=15,"×",IF(ISBLANK('対象者リスト(従前分)'!$D20),"",IF(AND('対象者リスト(追加補助分2)'!IU$6&gt;='対象者リスト(従前分)'!$D20,'対象者リスト(追加補助分2)'!IU$6&lt;='対象者リスト(従前分)'!$E20),"○","×")))</f>
        <v/>
      </c>
      <c r="IV20" s="64" t="str">
        <f ca="1">IF(COUNTIF(INDIRECT(ADDRESS(ROW(),3)&amp;":"&amp;ADDRESS(ROW(),COLUMN()-1)),"○")&gt;=15,"×",IF(ISBLANK('対象者リスト(従前分)'!$D20),"",IF(AND('対象者リスト(追加補助分2)'!IV$6&gt;='対象者リスト(従前分)'!$D20,'対象者リスト(追加補助分2)'!IV$6&lt;='対象者リスト(従前分)'!$E20),"○","×")))</f>
        <v/>
      </c>
      <c r="IW20" s="64" t="str">
        <f ca="1">IF(COUNTIF(INDIRECT(ADDRESS(ROW(),3)&amp;":"&amp;ADDRESS(ROW(),COLUMN()-1)),"○")&gt;=15,"×",IF(ISBLANK('対象者リスト(従前分)'!$D20),"",IF(AND('対象者リスト(追加補助分2)'!IW$6&gt;='対象者リスト(従前分)'!$D20,'対象者リスト(追加補助分2)'!IW$6&lt;='対象者リスト(従前分)'!$E20),"○","×")))</f>
        <v/>
      </c>
      <c r="IX20" s="64" t="str">
        <f ca="1">IF(COUNTIF(INDIRECT(ADDRESS(ROW(),3)&amp;":"&amp;ADDRESS(ROW(),COLUMN()-1)),"○")&gt;=15,"×",IF(ISBLANK('対象者リスト(従前分)'!$D20),"",IF(AND('対象者リスト(追加補助分2)'!IX$6&gt;='対象者リスト(従前分)'!$D20,'対象者リスト(追加補助分2)'!IX$6&lt;='対象者リスト(従前分)'!$E20),"○","×")))</f>
        <v/>
      </c>
      <c r="IY20" s="64" t="str">
        <f ca="1">IF(COUNTIF(INDIRECT(ADDRESS(ROW(),3)&amp;":"&amp;ADDRESS(ROW(),COLUMN()-1)),"○")&gt;=15,"×",IF(ISBLANK('対象者リスト(従前分)'!$D20),"",IF(AND('対象者リスト(追加補助分2)'!IY$6&gt;='対象者リスト(従前分)'!$D20,'対象者リスト(追加補助分2)'!IY$6&lt;='対象者リスト(従前分)'!$E20),"○","×")))</f>
        <v/>
      </c>
      <c r="IZ20" s="64" t="str">
        <f ca="1">IF(COUNTIF(INDIRECT(ADDRESS(ROW(),3)&amp;":"&amp;ADDRESS(ROW(),COLUMN()-1)),"○")&gt;=15,"×",IF(ISBLANK('対象者リスト(従前分)'!$D20),"",IF(AND('対象者リスト(追加補助分2)'!IZ$6&gt;='対象者リスト(従前分)'!$D20,'対象者リスト(追加補助分2)'!IZ$6&lt;='対象者リスト(従前分)'!$E20),"○","×")))</f>
        <v/>
      </c>
      <c r="JA20" s="64" t="str">
        <f ca="1">IF(COUNTIF(INDIRECT(ADDRESS(ROW(),3)&amp;":"&amp;ADDRESS(ROW(),COLUMN()-1)),"○")&gt;=15,"×",IF(ISBLANK('対象者リスト(従前分)'!$D20),"",IF(AND('対象者リスト(追加補助分2)'!JA$6&gt;='対象者リスト(従前分)'!$D20,'対象者リスト(追加補助分2)'!JA$6&lt;='対象者リスト(従前分)'!$E20),"○","×")))</f>
        <v/>
      </c>
      <c r="JB20" s="64" t="str">
        <f ca="1">IF(COUNTIF(INDIRECT(ADDRESS(ROW(),3)&amp;":"&amp;ADDRESS(ROW(),COLUMN()-1)),"○")&gt;=15,"×",IF(ISBLANK('対象者リスト(従前分)'!$D20),"",IF(AND('対象者リスト(追加補助分2)'!JB$6&gt;='対象者リスト(従前分)'!$D20,'対象者リスト(追加補助分2)'!JB$6&lt;='対象者リスト(従前分)'!$E20),"○","×")))</f>
        <v/>
      </c>
      <c r="JC20" s="64" t="str">
        <f ca="1">IF(COUNTIF(INDIRECT(ADDRESS(ROW(),3)&amp;":"&amp;ADDRESS(ROW(),COLUMN()-1)),"○")&gt;=15,"×",IF(ISBLANK('対象者リスト(従前分)'!$D20),"",IF(AND('対象者リスト(追加補助分2)'!JC$6&gt;='対象者リスト(従前分)'!$D20,'対象者リスト(追加補助分2)'!JC$6&lt;='対象者リスト(従前分)'!$E20),"○","×")))</f>
        <v/>
      </c>
      <c r="JD20" s="64" t="str">
        <f ca="1">IF(COUNTIF(INDIRECT(ADDRESS(ROW(),3)&amp;":"&amp;ADDRESS(ROW(),COLUMN()-1)),"○")&gt;=15,"×",IF(ISBLANK('対象者リスト(従前分)'!$D20),"",IF(AND('対象者リスト(追加補助分2)'!JD$6&gt;='対象者リスト(従前分)'!$D20,'対象者リスト(追加補助分2)'!JD$6&lt;='対象者リスト(従前分)'!$E20),"○","×")))</f>
        <v/>
      </c>
      <c r="JE20" s="64" t="str">
        <f ca="1">IF(COUNTIF(INDIRECT(ADDRESS(ROW(),3)&amp;":"&amp;ADDRESS(ROW(),COLUMN()-1)),"○")&gt;=15,"×",IF(ISBLANK('対象者リスト(従前分)'!$D20),"",IF(AND('対象者リスト(追加補助分2)'!JE$6&gt;='対象者リスト(従前分)'!$D20,'対象者リスト(追加補助分2)'!JE$6&lt;='対象者リスト(従前分)'!$E20),"○","×")))</f>
        <v/>
      </c>
      <c r="JF20" s="64" t="str">
        <f ca="1">IF(COUNTIF(INDIRECT(ADDRESS(ROW(),3)&amp;":"&amp;ADDRESS(ROW(),COLUMN()-1)),"○")&gt;=15,"×",IF(ISBLANK('対象者リスト(従前分)'!$D20),"",IF(AND('対象者リスト(追加補助分2)'!JF$6&gt;='対象者リスト(従前分)'!$D20,'対象者リスト(追加補助分2)'!JF$6&lt;='対象者リスト(従前分)'!$E20),"○","×")))</f>
        <v/>
      </c>
      <c r="JG20" s="64" t="str">
        <f ca="1">IF(COUNTIF(INDIRECT(ADDRESS(ROW(),3)&amp;":"&amp;ADDRESS(ROW(),COLUMN()-1)),"○")&gt;=15,"×",IF(ISBLANK('対象者リスト(従前分)'!$D20),"",IF(AND('対象者リスト(追加補助分2)'!JG$6&gt;='対象者リスト(従前分)'!$D20,'対象者リスト(追加補助分2)'!JG$6&lt;='対象者リスト(従前分)'!$E20),"○","×")))</f>
        <v/>
      </c>
      <c r="JH20" s="64" t="str">
        <f ca="1">IF(COUNTIF(INDIRECT(ADDRESS(ROW(),3)&amp;":"&amp;ADDRESS(ROW(),COLUMN()-1)),"○")&gt;=15,"×",IF(ISBLANK('対象者リスト(従前分)'!$D20),"",IF(AND('対象者リスト(追加補助分2)'!JH$6&gt;='対象者リスト(従前分)'!$D20,'対象者リスト(追加補助分2)'!JH$6&lt;='対象者リスト(従前分)'!$E20),"○","×")))</f>
        <v/>
      </c>
      <c r="JI20" s="64" t="str">
        <f ca="1">IF(COUNTIF(INDIRECT(ADDRESS(ROW(),3)&amp;":"&amp;ADDRESS(ROW(),COLUMN()-1)),"○")&gt;=15,"×",IF(ISBLANK('対象者リスト(従前分)'!$D20),"",IF(AND('対象者リスト(追加補助分2)'!JI$6&gt;='対象者リスト(従前分)'!$D20,'対象者リスト(追加補助分2)'!JI$6&lt;='対象者リスト(従前分)'!$E20),"○","×")))</f>
        <v/>
      </c>
      <c r="JJ20" s="64" t="str">
        <f ca="1">IF(COUNTIF(INDIRECT(ADDRESS(ROW(),3)&amp;":"&amp;ADDRESS(ROW(),COLUMN()-1)),"○")&gt;=15,"×",IF(ISBLANK('対象者リスト(従前分)'!$D20),"",IF(AND('対象者リスト(追加補助分2)'!JJ$6&gt;='対象者リスト(従前分)'!$D20,'対象者リスト(追加補助分2)'!JJ$6&lt;='対象者リスト(従前分)'!$E20),"○","×")))</f>
        <v/>
      </c>
      <c r="JK20" s="73" t="str">
        <f ca="1">IF(COUNTIF(INDIRECT(ADDRESS(ROW(),3)&amp;":"&amp;ADDRESS(ROW(),COLUMN()-1)),"○")&gt;=15,"×",IF(ISBLANK('対象者リスト(従前分)'!$D20),"",IF(AND('対象者リスト(追加補助分2)'!JK$6&gt;='対象者リスト(従前分)'!$D20,'対象者リスト(追加補助分2)'!JK$6&lt;='対象者リスト(従前分)'!$E20),"○","×")))</f>
        <v/>
      </c>
      <c r="JL20" s="64" t="str">
        <f ca="1">IF(COUNTIF(INDIRECT(ADDRESS(ROW(),3)&amp;":"&amp;ADDRESS(ROW(),COLUMN()-1)),"○")&gt;=15,"×",IF(ISBLANK('対象者リスト(従前分)'!$D20),"",IF(AND('対象者リスト(追加補助分2)'!JL$6&gt;='対象者リスト(従前分)'!$D20,'対象者リスト(追加補助分2)'!JL$6&lt;='対象者リスト(従前分)'!$E20),"○","×")))</f>
        <v/>
      </c>
      <c r="JM20" s="64" t="str">
        <f ca="1">IF(COUNTIF(INDIRECT(ADDRESS(ROW(),3)&amp;":"&amp;ADDRESS(ROW(),COLUMN()-1)),"○")&gt;=15,"×",IF(ISBLANK('対象者リスト(従前分)'!$D20),"",IF(AND('対象者リスト(追加補助分2)'!JM$6&gt;='対象者リスト(従前分)'!$D20,'対象者リスト(追加補助分2)'!JM$6&lt;='対象者リスト(従前分)'!$E20),"○","×")))</f>
        <v/>
      </c>
      <c r="JN20" s="64" t="str">
        <f ca="1">IF(COUNTIF(INDIRECT(ADDRESS(ROW(),3)&amp;":"&amp;ADDRESS(ROW(),COLUMN()-1)),"○")&gt;=15,"×",IF(ISBLANK('対象者リスト(従前分)'!$D20),"",IF(AND('対象者リスト(追加補助分2)'!JN$6&gt;='対象者リスト(従前分)'!$D20,'対象者リスト(追加補助分2)'!JN$6&lt;='対象者リスト(従前分)'!$E20),"○","×")))</f>
        <v/>
      </c>
      <c r="JO20" s="64" t="str">
        <f ca="1">IF(COUNTIF(INDIRECT(ADDRESS(ROW(),3)&amp;":"&amp;ADDRESS(ROW(),COLUMN()-1)),"○")&gt;=15,"×",IF(ISBLANK('対象者リスト(従前分)'!$D20),"",IF(AND('対象者リスト(追加補助分2)'!JO$6&gt;='対象者リスト(従前分)'!$D20,'対象者リスト(追加補助分2)'!JO$6&lt;='対象者リスト(従前分)'!$E20),"○","×")))</f>
        <v/>
      </c>
      <c r="JP20" s="64" t="str">
        <f ca="1">IF(COUNTIF(INDIRECT(ADDRESS(ROW(),3)&amp;":"&amp;ADDRESS(ROW(),COLUMN()-1)),"○")&gt;=15,"×",IF(ISBLANK('対象者リスト(従前分)'!$D20),"",IF(AND('対象者リスト(追加補助分2)'!JP$6&gt;='対象者リスト(従前分)'!$D20,'対象者リスト(追加補助分2)'!JP$6&lt;='対象者リスト(従前分)'!$E20),"○","×")))</f>
        <v/>
      </c>
      <c r="JQ20" s="64" t="str">
        <f ca="1">IF(COUNTIF(INDIRECT(ADDRESS(ROW(),3)&amp;":"&amp;ADDRESS(ROW(),COLUMN()-1)),"○")&gt;=15,"×",IF(ISBLANK('対象者リスト(従前分)'!$D20),"",IF(AND('対象者リスト(追加補助分2)'!JQ$6&gt;='対象者リスト(従前分)'!$D20,'対象者リスト(追加補助分2)'!JQ$6&lt;='対象者リスト(従前分)'!$E20),"○","×")))</f>
        <v/>
      </c>
      <c r="JR20" s="64" t="str">
        <f ca="1">IF(COUNTIF(INDIRECT(ADDRESS(ROW(),3)&amp;":"&amp;ADDRESS(ROW(),COLUMN()-1)),"○")&gt;=15,"×",IF(ISBLANK('対象者リスト(従前分)'!$D20),"",IF(AND('対象者リスト(追加補助分2)'!JR$6&gt;='対象者リスト(従前分)'!$D20,'対象者リスト(追加補助分2)'!JR$6&lt;='対象者リスト(従前分)'!$E20),"○","×")))</f>
        <v/>
      </c>
      <c r="JS20" s="64" t="str">
        <f ca="1">IF(COUNTIF(INDIRECT(ADDRESS(ROW(),3)&amp;":"&amp;ADDRESS(ROW(),COLUMN()-1)),"○")&gt;=15,"×",IF(ISBLANK('対象者リスト(従前分)'!$D20),"",IF(AND('対象者リスト(追加補助分2)'!JS$6&gt;='対象者リスト(従前分)'!$D20,'対象者リスト(追加補助分2)'!JS$6&lt;='対象者リスト(従前分)'!$E20),"○","×")))</f>
        <v/>
      </c>
      <c r="JT20" s="64" t="str">
        <f ca="1">IF(COUNTIF(INDIRECT(ADDRESS(ROW(),3)&amp;":"&amp;ADDRESS(ROW(),COLUMN()-1)),"○")&gt;=15,"×",IF(ISBLANK('対象者リスト(従前分)'!$D20),"",IF(AND('対象者リスト(追加補助分2)'!JT$6&gt;='対象者リスト(従前分)'!$D20,'対象者リスト(追加補助分2)'!JT$6&lt;='対象者リスト(従前分)'!$E20),"○","×")))</f>
        <v/>
      </c>
      <c r="JU20" s="64" t="str">
        <f ca="1">IF(COUNTIF(INDIRECT(ADDRESS(ROW(),3)&amp;":"&amp;ADDRESS(ROW(),COLUMN()-1)),"○")&gt;=15,"×",IF(ISBLANK('対象者リスト(従前分)'!$D20),"",IF(AND('対象者リスト(追加補助分2)'!JU$6&gt;='対象者リスト(従前分)'!$D20,'対象者リスト(追加補助分2)'!JU$6&lt;='対象者リスト(従前分)'!$E20),"○","×")))</f>
        <v/>
      </c>
      <c r="JV20" s="64" t="str">
        <f ca="1">IF(COUNTIF(INDIRECT(ADDRESS(ROW(),3)&amp;":"&amp;ADDRESS(ROW(),COLUMN()-1)),"○")&gt;=15,"×",IF(ISBLANK('対象者リスト(従前分)'!$D20),"",IF(AND('対象者リスト(追加補助分2)'!JV$6&gt;='対象者リスト(従前分)'!$D20,'対象者リスト(追加補助分2)'!JV$6&lt;='対象者リスト(従前分)'!$E20),"○","×")))</f>
        <v/>
      </c>
      <c r="JW20" s="64" t="str">
        <f ca="1">IF(COUNTIF(INDIRECT(ADDRESS(ROW(),3)&amp;":"&amp;ADDRESS(ROW(),COLUMN()-1)),"○")&gt;=15,"×",IF(ISBLANK('対象者リスト(従前分)'!$D20),"",IF(AND('対象者リスト(追加補助分2)'!JW$6&gt;='対象者リスト(従前分)'!$D20,'対象者リスト(追加補助分2)'!JW$6&lt;='対象者リスト(従前分)'!$E20),"○","×")))</f>
        <v/>
      </c>
      <c r="JX20" s="64" t="str">
        <f ca="1">IF(COUNTIF(INDIRECT(ADDRESS(ROW(),3)&amp;":"&amp;ADDRESS(ROW(),COLUMN()-1)),"○")&gt;=15,"×",IF(ISBLANK('対象者リスト(従前分)'!$D20),"",IF(AND('対象者リスト(追加補助分2)'!JX$6&gt;='対象者リスト(従前分)'!$D20,'対象者リスト(追加補助分2)'!JX$6&lt;='対象者リスト(従前分)'!$E20),"○","×")))</f>
        <v/>
      </c>
      <c r="JY20" s="64" t="str">
        <f ca="1">IF(COUNTIF(INDIRECT(ADDRESS(ROW(),3)&amp;":"&amp;ADDRESS(ROW(),COLUMN()-1)),"○")&gt;=15,"×",IF(ISBLANK('対象者リスト(従前分)'!$D20),"",IF(AND('対象者リスト(追加補助分2)'!JY$6&gt;='対象者リスト(従前分)'!$D20,'対象者リスト(追加補助分2)'!JY$6&lt;='対象者リスト(従前分)'!$E20),"○","×")))</f>
        <v/>
      </c>
      <c r="JZ20" s="64" t="str">
        <f ca="1">IF(COUNTIF(INDIRECT(ADDRESS(ROW(),3)&amp;":"&amp;ADDRESS(ROW(),COLUMN()-1)),"○")&gt;=15,"×",IF(ISBLANK('対象者リスト(従前分)'!$D20),"",IF(AND('対象者リスト(追加補助分2)'!JZ$6&gt;='対象者リスト(従前分)'!$D20,'対象者リスト(追加補助分2)'!JZ$6&lt;='対象者リスト(従前分)'!$E20),"○","×")))</f>
        <v/>
      </c>
      <c r="KA20" s="64" t="str">
        <f ca="1">IF(COUNTIF(INDIRECT(ADDRESS(ROW(),3)&amp;":"&amp;ADDRESS(ROW(),COLUMN()-1)),"○")&gt;=15,"×",IF(ISBLANK('対象者リスト(従前分)'!$D20),"",IF(AND('対象者リスト(追加補助分2)'!KA$6&gt;='対象者リスト(従前分)'!$D20,'対象者リスト(追加補助分2)'!KA$6&lt;='対象者リスト(従前分)'!$E20),"○","×")))</f>
        <v/>
      </c>
      <c r="KB20" s="64" t="str">
        <f ca="1">IF(COUNTIF(INDIRECT(ADDRESS(ROW(),3)&amp;":"&amp;ADDRESS(ROW(),COLUMN()-1)),"○")&gt;=15,"×",IF(ISBLANK('対象者リスト(従前分)'!$D20),"",IF(AND('対象者リスト(追加補助分2)'!KB$6&gt;='対象者リスト(従前分)'!$D20,'対象者リスト(追加補助分2)'!KB$6&lt;='対象者リスト(従前分)'!$E20),"○","×")))</f>
        <v/>
      </c>
      <c r="KC20" s="64" t="str">
        <f ca="1">IF(COUNTIF(INDIRECT(ADDRESS(ROW(),3)&amp;":"&amp;ADDRESS(ROW(),COLUMN()-1)),"○")&gt;=15,"×",IF(ISBLANK('対象者リスト(従前分)'!$D20),"",IF(AND('対象者リスト(追加補助分2)'!KC$6&gt;='対象者リスト(従前分)'!$D20,'対象者リスト(追加補助分2)'!KC$6&lt;='対象者リスト(従前分)'!$E20),"○","×")))</f>
        <v/>
      </c>
      <c r="KD20" s="64" t="str">
        <f ca="1">IF(COUNTIF(INDIRECT(ADDRESS(ROW(),3)&amp;":"&amp;ADDRESS(ROW(),COLUMN()-1)),"○")&gt;=15,"×",IF(ISBLANK('対象者リスト(従前分)'!$D20),"",IF(AND('対象者リスト(追加補助分2)'!KD$6&gt;='対象者リスト(従前分)'!$D20,'対象者リスト(追加補助分2)'!KD$6&lt;='対象者リスト(従前分)'!$E20),"○","×")))</f>
        <v/>
      </c>
      <c r="KE20" s="64" t="str">
        <f ca="1">IF(COUNTIF(INDIRECT(ADDRESS(ROW(),3)&amp;":"&amp;ADDRESS(ROW(),COLUMN()-1)),"○")&gt;=15,"×",IF(ISBLANK('対象者リスト(従前分)'!$D20),"",IF(AND('対象者リスト(追加補助分2)'!KE$6&gt;='対象者リスト(従前分)'!$D20,'対象者リスト(追加補助分2)'!KE$6&lt;='対象者リスト(従前分)'!$E20),"○","×")))</f>
        <v/>
      </c>
      <c r="KF20" s="64" t="str">
        <f ca="1">IF(COUNTIF(INDIRECT(ADDRESS(ROW(),3)&amp;":"&amp;ADDRESS(ROW(),COLUMN()-1)),"○")&gt;=15,"×",IF(ISBLANK('対象者リスト(従前分)'!$D20),"",IF(AND('対象者リスト(追加補助分2)'!KF$6&gt;='対象者リスト(従前分)'!$D20,'対象者リスト(追加補助分2)'!KF$6&lt;='対象者リスト(従前分)'!$E20),"○","×")))</f>
        <v/>
      </c>
      <c r="KG20" s="64" t="str">
        <f ca="1">IF(COUNTIF(INDIRECT(ADDRESS(ROW(),3)&amp;":"&amp;ADDRESS(ROW(),COLUMN()-1)),"○")&gt;=15,"×",IF(ISBLANK('対象者リスト(従前分)'!$D20),"",IF(AND('対象者リスト(追加補助分2)'!KG$6&gt;='対象者リスト(従前分)'!$D20,'対象者リスト(追加補助分2)'!KG$6&lt;='対象者リスト(従前分)'!$E20),"○","×")))</f>
        <v/>
      </c>
      <c r="KH20" s="64" t="str">
        <f ca="1">IF(COUNTIF(INDIRECT(ADDRESS(ROW(),3)&amp;":"&amp;ADDRESS(ROW(),COLUMN()-1)),"○")&gt;=15,"×",IF(ISBLANK('対象者リスト(従前分)'!$D20),"",IF(AND('対象者リスト(追加補助分2)'!KH$6&gt;='対象者リスト(従前分)'!$D20,'対象者リスト(追加補助分2)'!KH$6&lt;='対象者リスト(従前分)'!$E20),"○","×")))</f>
        <v/>
      </c>
      <c r="KI20" s="64" t="str">
        <f ca="1">IF(COUNTIF(INDIRECT(ADDRESS(ROW(),3)&amp;":"&amp;ADDRESS(ROW(),COLUMN()-1)),"○")&gt;=15,"×",IF(ISBLANK('対象者リスト(従前分)'!$D20),"",IF(AND('対象者リスト(追加補助分2)'!KI$6&gt;='対象者リスト(従前分)'!$D20,'対象者リスト(追加補助分2)'!KI$6&lt;='対象者リスト(従前分)'!$E20),"○","×")))</f>
        <v/>
      </c>
      <c r="KJ20" s="64" t="str">
        <f ca="1">IF(COUNTIF(INDIRECT(ADDRESS(ROW(),3)&amp;":"&amp;ADDRESS(ROW(),COLUMN()-1)),"○")&gt;=15,"×",IF(ISBLANK('対象者リスト(従前分)'!$D20),"",IF(AND('対象者リスト(追加補助分2)'!KJ$6&gt;='対象者リスト(従前分)'!$D20,'対象者リスト(追加補助分2)'!KJ$6&lt;='対象者リスト(従前分)'!$E20),"○","×")))</f>
        <v/>
      </c>
      <c r="KK20" s="64" t="str">
        <f ca="1">IF(COUNTIF(INDIRECT(ADDRESS(ROW(),3)&amp;":"&amp;ADDRESS(ROW(),COLUMN()-1)),"○")&gt;=15,"×",IF(ISBLANK('対象者リスト(従前分)'!$D20),"",IF(AND('対象者リスト(追加補助分2)'!KK$6&gt;='対象者リスト(従前分)'!$D20,'対象者リスト(追加補助分2)'!KK$6&lt;='対象者リスト(従前分)'!$E20),"○","×")))</f>
        <v/>
      </c>
      <c r="KL20" s="64" t="str">
        <f ca="1">IF(COUNTIF(INDIRECT(ADDRESS(ROW(),3)&amp;":"&amp;ADDRESS(ROW(),COLUMN()-1)),"○")&gt;=15,"×",IF(ISBLANK('対象者リスト(従前分)'!$D20),"",IF(AND('対象者リスト(追加補助分2)'!KL$6&gt;='対象者リスト(従前分)'!$D20,'対象者リスト(追加補助分2)'!KL$6&lt;='対象者リスト(従前分)'!$E20),"○","×")))</f>
        <v/>
      </c>
      <c r="KM20" s="64" t="str">
        <f ca="1">IF(COUNTIF(INDIRECT(ADDRESS(ROW(),3)&amp;":"&amp;ADDRESS(ROW(),COLUMN()-1)),"○")&gt;=15,"×",IF(ISBLANK('対象者リスト(従前分)'!$D20),"",IF(AND('対象者リスト(追加補助分2)'!KM$6&gt;='対象者リスト(従前分)'!$D20,'対象者リスト(追加補助分2)'!KM$6&lt;='対象者リスト(従前分)'!$E20),"○","×")))</f>
        <v/>
      </c>
      <c r="KN20" s="64" t="str">
        <f ca="1">IF(COUNTIF(INDIRECT(ADDRESS(ROW(),3)&amp;":"&amp;ADDRESS(ROW(),COLUMN()-1)),"○")&gt;=15,"×",IF(ISBLANK('対象者リスト(従前分)'!$D20),"",IF(AND('対象者リスト(追加補助分2)'!KN$6&gt;='対象者リスト(従前分)'!$D20,'対象者リスト(追加補助分2)'!KN$6&lt;='対象者リスト(従前分)'!$E20),"○","×")))</f>
        <v/>
      </c>
      <c r="KO20" s="64" t="str">
        <f ca="1">IF(COUNTIF(INDIRECT(ADDRESS(ROW(),3)&amp;":"&amp;ADDRESS(ROW(),COLUMN()-1)),"○")&gt;=15,"×",IF(ISBLANK('対象者リスト(従前分)'!$D20),"",IF(AND('対象者リスト(追加補助分2)'!KO$6&gt;='対象者リスト(従前分)'!$D20,'対象者リスト(追加補助分2)'!KO$6&lt;='対象者リスト(従前分)'!$E20),"○","×")))</f>
        <v/>
      </c>
      <c r="KP20" s="73" t="str">
        <f ca="1">IF(COUNTIF(INDIRECT(ADDRESS(ROW(),3)&amp;":"&amp;ADDRESS(ROW(),COLUMN()-1)),"○")&gt;=15,"×",IF(ISBLANK('対象者リスト(従前分)'!$D20),"",IF(AND('対象者リスト(追加補助分2)'!KP$6&gt;='対象者リスト(従前分)'!$D20,'対象者リスト(追加補助分2)'!KP$6&lt;='対象者リスト(従前分)'!$E20),"○","×")))</f>
        <v/>
      </c>
      <c r="KQ20" s="64" t="str">
        <f ca="1">IF(COUNTIF(INDIRECT(ADDRESS(ROW(),3)&amp;":"&amp;ADDRESS(ROW(),COLUMN()-1)),"○")&gt;=15,"×",IF(ISBLANK('対象者リスト(従前分)'!$D20),"",IF(AND('対象者リスト(追加補助分2)'!KQ$6&gt;='対象者リスト(従前分)'!$D20,'対象者リスト(追加補助分2)'!KQ$6&lt;='対象者リスト(従前分)'!$E20),"○","×")))</f>
        <v/>
      </c>
      <c r="KR20" s="64" t="str">
        <f ca="1">IF(COUNTIF(INDIRECT(ADDRESS(ROW(),3)&amp;":"&amp;ADDRESS(ROW(),COLUMN()-1)),"○")&gt;=15,"×",IF(ISBLANK('対象者リスト(従前分)'!$D20),"",IF(AND('対象者リスト(追加補助分2)'!KR$6&gt;='対象者リスト(従前分)'!$D20,'対象者リスト(追加補助分2)'!KR$6&lt;='対象者リスト(従前分)'!$E20),"○","×")))</f>
        <v/>
      </c>
      <c r="KS20" s="64" t="str">
        <f ca="1">IF(COUNTIF(INDIRECT(ADDRESS(ROW(),3)&amp;":"&amp;ADDRESS(ROW(),COLUMN()-1)),"○")&gt;=15,"×",IF(ISBLANK('対象者リスト(従前分)'!$D20),"",IF(AND('対象者リスト(追加補助分2)'!KS$6&gt;='対象者リスト(従前分)'!$D20,'対象者リスト(追加補助分2)'!KS$6&lt;='対象者リスト(従前分)'!$E20),"○","×")))</f>
        <v/>
      </c>
      <c r="KT20" s="64" t="str">
        <f ca="1">IF(COUNTIF(INDIRECT(ADDRESS(ROW(),3)&amp;":"&amp;ADDRESS(ROW(),COLUMN()-1)),"○")&gt;=15,"×",IF(ISBLANK('対象者リスト(従前分)'!$D20),"",IF(AND('対象者リスト(追加補助分2)'!KT$6&gt;='対象者リスト(従前分)'!$D20,'対象者リスト(追加補助分2)'!KT$6&lt;='対象者リスト(従前分)'!$E20),"○","×")))</f>
        <v/>
      </c>
      <c r="KU20" s="64" t="str">
        <f ca="1">IF(COUNTIF(INDIRECT(ADDRESS(ROW(),3)&amp;":"&amp;ADDRESS(ROW(),COLUMN()-1)),"○")&gt;=15,"×",IF(ISBLANK('対象者リスト(従前分)'!$D20),"",IF(AND('対象者リスト(追加補助分2)'!KU$6&gt;='対象者リスト(従前分)'!$D20,'対象者リスト(追加補助分2)'!KU$6&lt;='対象者リスト(従前分)'!$E20),"○","×")))</f>
        <v/>
      </c>
      <c r="KV20" s="64" t="str">
        <f ca="1">IF(COUNTIF(INDIRECT(ADDRESS(ROW(),3)&amp;":"&amp;ADDRESS(ROW(),COLUMN()-1)),"○")&gt;=15,"×",IF(ISBLANK('対象者リスト(従前分)'!$D20),"",IF(AND('対象者リスト(追加補助分2)'!KV$6&gt;='対象者リスト(従前分)'!$D20,'対象者リスト(追加補助分2)'!KV$6&lt;='対象者リスト(従前分)'!$E20),"○","×")))</f>
        <v/>
      </c>
      <c r="KW20" s="64" t="str">
        <f ca="1">IF(COUNTIF(INDIRECT(ADDRESS(ROW(),3)&amp;":"&amp;ADDRESS(ROW(),COLUMN()-1)),"○")&gt;=15,"×",IF(ISBLANK('対象者リスト(従前分)'!$D20),"",IF(AND('対象者リスト(追加補助分2)'!KW$6&gt;='対象者リスト(従前分)'!$D20,'対象者リスト(追加補助分2)'!KW$6&lt;='対象者リスト(従前分)'!$E20),"○","×")))</f>
        <v/>
      </c>
      <c r="KX20" s="64" t="str">
        <f ca="1">IF(COUNTIF(INDIRECT(ADDRESS(ROW(),3)&amp;":"&amp;ADDRESS(ROW(),COLUMN()-1)),"○")&gt;=15,"×",IF(ISBLANK('対象者リスト(従前分)'!$D20),"",IF(AND('対象者リスト(追加補助分2)'!KX$6&gt;='対象者リスト(従前分)'!$D20,'対象者リスト(追加補助分2)'!KX$6&lt;='対象者リスト(従前分)'!$E20),"○","×")))</f>
        <v/>
      </c>
      <c r="KY20" s="64" t="str">
        <f ca="1">IF(COUNTIF(INDIRECT(ADDRESS(ROW(),3)&amp;":"&amp;ADDRESS(ROW(),COLUMN()-1)),"○")&gt;=15,"×",IF(ISBLANK('対象者リスト(従前分)'!$D20),"",IF(AND('対象者リスト(追加補助分2)'!KY$6&gt;='対象者リスト(従前分)'!$D20,'対象者リスト(追加補助分2)'!KY$6&lt;='対象者リスト(従前分)'!$E20),"○","×")))</f>
        <v/>
      </c>
      <c r="KZ20" s="64" t="str">
        <f ca="1">IF(COUNTIF(INDIRECT(ADDRESS(ROW(),3)&amp;":"&amp;ADDRESS(ROW(),COLUMN()-1)),"○")&gt;=15,"×",IF(ISBLANK('対象者リスト(従前分)'!$D20),"",IF(AND('対象者リスト(追加補助分2)'!KZ$6&gt;='対象者リスト(従前分)'!$D20,'対象者リスト(追加補助分2)'!KZ$6&lt;='対象者リスト(従前分)'!$E20),"○","×")))</f>
        <v/>
      </c>
      <c r="LA20" s="64" t="str">
        <f ca="1">IF(COUNTIF(INDIRECT(ADDRESS(ROW(),3)&amp;":"&amp;ADDRESS(ROW(),COLUMN()-1)),"○")&gt;=15,"×",IF(ISBLANK('対象者リスト(従前分)'!$D20),"",IF(AND('対象者リスト(追加補助分2)'!LA$6&gt;='対象者リスト(従前分)'!$D20,'対象者リスト(追加補助分2)'!LA$6&lt;='対象者リスト(従前分)'!$E20),"○","×")))</f>
        <v/>
      </c>
      <c r="LB20" s="64" t="str">
        <f ca="1">IF(COUNTIF(INDIRECT(ADDRESS(ROW(),3)&amp;":"&amp;ADDRESS(ROW(),COLUMN()-1)),"○")&gt;=15,"×",IF(ISBLANK('対象者リスト(従前分)'!$D20),"",IF(AND('対象者リスト(追加補助分2)'!LB$6&gt;='対象者リスト(従前分)'!$D20,'対象者リスト(追加補助分2)'!LB$6&lt;='対象者リスト(従前分)'!$E20),"○","×")))</f>
        <v/>
      </c>
      <c r="LC20" s="64" t="str">
        <f ca="1">IF(COUNTIF(INDIRECT(ADDRESS(ROW(),3)&amp;":"&amp;ADDRESS(ROW(),COLUMN()-1)),"○")&gt;=15,"×",IF(ISBLANK('対象者リスト(従前分)'!$D20),"",IF(AND('対象者リスト(追加補助分2)'!LC$6&gt;='対象者リスト(従前分)'!$D20,'対象者リスト(追加補助分2)'!LC$6&lt;='対象者リスト(従前分)'!$E20),"○","×")))</f>
        <v/>
      </c>
      <c r="LD20" s="64" t="str">
        <f ca="1">IF(COUNTIF(INDIRECT(ADDRESS(ROW(),3)&amp;":"&amp;ADDRESS(ROW(),COLUMN()-1)),"○")&gt;=15,"×",IF(ISBLANK('対象者リスト(従前分)'!$D20),"",IF(AND('対象者リスト(追加補助分2)'!LD$6&gt;='対象者リスト(従前分)'!$D20,'対象者リスト(追加補助分2)'!LD$6&lt;='対象者リスト(従前分)'!$E20),"○","×")))</f>
        <v/>
      </c>
      <c r="LE20" s="64" t="str">
        <f ca="1">IF(COUNTIF(INDIRECT(ADDRESS(ROW(),3)&amp;":"&amp;ADDRESS(ROW(),COLUMN()-1)),"○")&gt;=15,"×",IF(ISBLANK('対象者リスト(従前分)'!$D20),"",IF(AND('対象者リスト(追加補助分2)'!LE$6&gt;='対象者リスト(従前分)'!$D20,'対象者リスト(追加補助分2)'!LE$6&lt;='対象者リスト(従前分)'!$E20),"○","×")))</f>
        <v/>
      </c>
      <c r="LF20" s="64" t="str">
        <f ca="1">IF(COUNTIF(INDIRECT(ADDRESS(ROW(),3)&amp;":"&amp;ADDRESS(ROW(),COLUMN()-1)),"○")&gt;=15,"×",IF(ISBLANK('対象者リスト(従前分)'!$D20),"",IF(AND('対象者リスト(追加補助分2)'!LF$6&gt;='対象者リスト(従前分)'!$D20,'対象者リスト(追加補助分2)'!LF$6&lt;='対象者リスト(従前分)'!$E20),"○","×")))</f>
        <v/>
      </c>
      <c r="LG20" s="64" t="str">
        <f ca="1">IF(COUNTIF(INDIRECT(ADDRESS(ROW(),3)&amp;":"&amp;ADDRESS(ROW(),COLUMN()-1)),"○")&gt;=15,"×",IF(ISBLANK('対象者リスト(従前分)'!$D20),"",IF(AND('対象者リスト(追加補助分2)'!LG$6&gt;='対象者リスト(従前分)'!$D20,'対象者リスト(追加補助分2)'!LG$6&lt;='対象者リスト(従前分)'!$E20),"○","×")))</f>
        <v/>
      </c>
      <c r="LH20" s="64" t="str">
        <f ca="1">IF(COUNTIF(INDIRECT(ADDRESS(ROW(),3)&amp;":"&amp;ADDRESS(ROW(),COLUMN()-1)),"○")&gt;=15,"×",IF(ISBLANK('対象者リスト(従前分)'!$D20),"",IF(AND('対象者リスト(追加補助分2)'!LH$6&gt;='対象者リスト(従前分)'!$D20,'対象者リスト(追加補助分2)'!LH$6&lt;='対象者リスト(従前分)'!$E20),"○","×")))</f>
        <v/>
      </c>
      <c r="LI20" s="64" t="str">
        <f ca="1">IF(COUNTIF(INDIRECT(ADDRESS(ROW(),3)&amp;":"&amp;ADDRESS(ROW(),COLUMN()-1)),"○")&gt;=15,"×",IF(ISBLANK('対象者リスト(従前分)'!$D20),"",IF(AND('対象者リスト(追加補助分2)'!LI$6&gt;='対象者リスト(従前分)'!$D20,'対象者リスト(追加補助分2)'!LI$6&lt;='対象者リスト(従前分)'!$E20),"○","×")))</f>
        <v/>
      </c>
      <c r="LJ20" s="64" t="str">
        <f ca="1">IF(COUNTIF(INDIRECT(ADDRESS(ROW(),3)&amp;":"&amp;ADDRESS(ROW(),COLUMN()-1)),"○")&gt;=15,"×",IF(ISBLANK('対象者リスト(従前分)'!$D20),"",IF(AND('対象者リスト(追加補助分2)'!LJ$6&gt;='対象者リスト(従前分)'!$D20,'対象者リスト(追加補助分2)'!LJ$6&lt;='対象者リスト(従前分)'!$E20),"○","×")))</f>
        <v/>
      </c>
      <c r="LK20" s="64" t="str">
        <f ca="1">IF(COUNTIF(INDIRECT(ADDRESS(ROW(),3)&amp;":"&amp;ADDRESS(ROW(),COLUMN()-1)),"○")&gt;=15,"×",IF(ISBLANK('対象者リスト(従前分)'!$D20),"",IF(AND('対象者リスト(追加補助分2)'!LK$6&gt;='対象者リスト(従前分)'!$D20,'対象者リスト(追加補助分2)'!LK$6&lt;='対象者リスト(従前分)'!$E20),"○","×")))</f>
        <v/>
      </c>
      <c r="LL20" s="64" t="str">
        <f ca="1">IF(COUNTIF(INDIRECT(ADDRESS(ROW(),3)&amp;":"&amp;ADDRESS(ROW(),COLUMN()-1)),"○")&gt;=15,"×",IF(ISBLANK('対象者リスト(従前分)'!$D20),"",IF(AND('対象者リスト(追加補助分2)'!LL$6&gt;='対象者リスト(従前分)'!$D20,'対象者リスト(追加補助分2)'!LL$6&lt;='対象者リスト(従前分)'!$E20),"○","×")))</f>
        <v/>
      </c>
      <c r="LM20" s="64" t="str">
        <f ca="1">IF(COUNTIF(INDIRECT(ADDRESS(ROW(),3)&amp;":"&amp;ADDRESS(ROW(),COLUMN()-1)),"○")&gt;=15,"×",IF(ISBLANK('対象者リスト(従前分)'!$D20),"",IF(AND('対象者リスト(追加補助分2)'!LM$6&gt;='対象者リスト(従前分)'!$D20,'対象者リスト(追加補助分2)'!LM$6&lt;='対象者リスト(従前分)'!$E20),"○","×")))</f>
        <v/>
      </c>
      <c r="LN20" s="64" t="str">
        <f ca="1">IF(COUNTIF(INDIRECT(ADDRESS(ROW(),3)&amp;":"&amp;ADDRESS(ROW(),COLUMN()-1)),"○")&gt;=15,"×",IF(ISBLANK('対象者リスト(従前分)'!$D20),"",IF(AND('対象者リスト(追加補助分2)'!LN$6&gt;='対象者リスト(従前分)'!$D20,'対象者リスト(追加補助分2)'!LN$6&lt;='対象者リスト(従前分)'!$E20),"○","×")))</f>
        <v/>
      </c>
      <c r="LO20" s="64" t="str">
        <f ca="1">IF(COUNTIF(INDIRECT(ADDRESS(ROW(),3)&amp;":"&amp;ADDRESS(ROW(),COLUMN()-1)),"○")&gt;=15,"×",IF(ISBLANK('対象者リスト(従前分)'!$D20),"",IF(AND('対象者リスト(追加補助分2)'!LO$6&gt;='対象者リスト(従前分)'!$D20,'対象者リスト(追加補助分2)'!LO$6&lt;='対象者リスト(従前分)'!$E20),"○","×")))</f>
        <v/>
      </c>
      <c r="LP20" s="64" t="str">
        <f ca="1">IF(COUNTIF(INDIRECT(ADDRESS(ROW(),3)&amp;":"&amp;ADDRESS(ROW(),COLUMN()-1)),"○")&gt;=15,"×",IF(ISBLANK('対象者リスト(従前分)'!$D20),"",IF(AND('対象者リスト(追加補助分2)'!LP$6&gt;='対象者リスト(従前分)'!$D20,'対象者リスト(追加補助分2)'!LP$6&lt;='対象者リスト(従前分)'!$E20),"○","×")))</f>
        <v/>
      </c>
      <c r="LQ20" s="64" t="str">
        <f ca="1">IF(COUNTIF(INDIRECT(ADDRESS(ROW(),3)&amp;":"&amp;ADDRESS(ROW(),COLUMN()-1)),"○")&gt;=15,"×",IF(ISBLANK('対象者リスト(従前分)'!$D20),"",IF(AND('対象者リスト(追加補助分2)'!LQ$6&gt;='対象者リスト(従前分)'!$D20,'対象者リスト(追加補助分2)'!LQ$6&lt;='対象者リスト(従前分)'!$E20),"○","×")))</f>
        <v/>
      </c>
      <c r="LR20" s="73" t="str">
        <f ca="1">IF(COUNTIF(INDIRECT(ADDRESS(ROW(),3)&amp;":"&amp;ADDRESS(ROW(),COLUMN()-1)),"○")&gt;=15,"×",IF(ISBLANK('対象者リスト(従前分)'!$D20),"",IF(AND('対象者リスト(追加補助分2)'!LR$6&gt;='対象者リスト(従前分)'!$D20,'対象者リスト(追加補助分2)'!LR$6&lt;='対象者リスト(従前分)'!$E20),"○","×")))</f>
        <v/>
      </c>
      <c r="LS20" s="64" t="str">
        <f ca="1">IF(COUNTIF(INDIRECT(ADDRESS(ROW(),3)&amp;":"&amp;ADDRESS(ROW(),COLUMN()-1)),"○")&gt;=15,"×",IF(ISBLANK('対象者リスト(従前分)'!$D20),"",IF(AND('対象者リスト(追加補助分2)'!LS$6&gt;='対象者リスト(従前分)'!$D20,'対象者リスト(追加補助分2)'!LS$6&lt;='対象者リスト(従前分)'!$E20),"○","×")))</f>
        <v/>
      </c>
      <c r="LT20" s="64" t="str">
        <f ca="1">IF(COUNTIF(INDIRECT(ADDRESS(ROW(),3)&amp;":"&amp;ADDRESS(ROW(),COLUMN()-1)),"○")&gt;=15,"×",IF(ISBLANK('対象者リスト(従前分)'!$D20),"",IF(AND('対象者リスト(追加補助分2)'!LT$6&gt;='対象者リスト(従前分)'!$D20,'対象者リスト(追加補助分2)'!LT$6&lt;='対象者リスト(従前分)'!$E20),"○","×")))</f>
        <v/>
      </c>
      <c r="LU20" s="64" t="str">
        <f ca="1">IF(COUNTIF(INDIRECT(ADDRESS(ROW(),3)&amp;":"&amp;ADDRESS(ROW(),COLUMN()-1)),"○")&gt;=15,"×",IF(ISBLANK('対象者リスト(従前分)'!$D20),"",IF(AND('対象者リスト(追加補助分2)'!LU$6&gt;='対象者リスト(従前分)'!$D20,'対象者リスト(追加補助分2)'!LU$6&lt;='対象者リスト(従前分)'!$E20),"○","×")))</f>
        <v/>
      </c>
      <c r="LV20" s="64" t="str">
        <f ca="1">IF(COUNTIF(INDIRECT(ADDRESS(ROW(),3)&amp;":"&amp;ADDRESS(ROW(),COLUMN()-1)),"○")&gt;=15,"×",IF(ISBLANK('対象者リスト(従前分)'!$D20),"",IF(AND('対象者リスト(追加補助分2)'!LV$6&gt;='対象者リスト(従前分)'!$D20,'対象者リスト(追加補助分2)'!LV$6&lt;='対象者リスト(従前分)'!$E20),"○","×")))</f>
        <v/>
      </c>
      <c r="LW20" s="64" t="str">
        <f ca="1">IF(COUNTIF(INDIRECT(ADDRESS(ROW(),3)&amp;":"&amp;ADDRESS(ROW(),COLUMN()-1)),"○")&gt;=15,"×",IF(ISBLANK('対象者リスト(従前分)'!$D20),"",IF(AND('対象者リスト(追加補助分2)'!LW$6&gt;='対象者リスト(従前分)'!$D20,'対象者リスト(追加補助分2)'!LW$6&lt;='対象者リスト(従前分)'!$E20),"○","×")))</f>
        <v/>
      </c>
      <c r="LX20" s="64" t="str">
        <f ca="1">IF(COUNTIF(INDIRECT(ADDRESS(ROW(),3)&amp;":"&amp;ADDRESS(ROW(),COLUMN()-1)),"○")&gt;=15,"×",IF(ISBLANK('対象者リスト(従前分)'!$D20),"",IF(AND('対象者リスト(追加補助分2)'!LX$6&gt;='対象者リスト(従前分)'!$D20,'対象者リスト(追加補助分2)'!LX$6&lt;='対象者リスト(従前分)'!$E20),"○","×")))</f>
        <v/>
      </c>
      <c r="LY20" s="64" t="str">
        <f ca="1">IF(COUNTIF(INDIRECT(ADDRESS(ROW(),3)&amp;":"&amp;ADDRESS(ROW(),COLUMN()-1)),"○")&gt;=15,"×",IF(ISBLANK('対象者リスト(従前分)'!$D20),"",IF(AND('対象者リスト(追加補助分2)'!LY$6&gt;='対象者リスト(従前分)'!$D20,'対象者リスト(追加補助分2)'!LY$6&lt;='対象者リスト(従前分)'!$E20),"○","×")))</f>
        <v/>
      </c>
      <c r="LZ20" s="64" t="str">
        <f ca="1">IF(COUNTIF(INDIRECT(ADDRESS(ROW(),3)&amp;":"&amp;ADDRESS(ROW(),COLUMN()-1)),"○")&gt;=15,"×",IF(ISBLANK('対象者リスト(従前分)'!$D20),"",IF(AND('対象者リスト(追加補助分2)'!LZ$6&gt;='対象者リスト(従前分)'!$D20,'対象者リスト(追加補助分2)'!LZ$6&lt;='対象者リスト(従前分)'!$E20),"○","×")))</f>
        <v/>
      </c>
      <c r="MA20" s="64" t="str">
        <f ca="1">IF(COUNTIF(INDIRECT(ADDRESS(ROW(),3)&amp;":"&amp;ADDRESS(ROW(),COLUMN()-1)),"○")&gt;=15,"×",IF(ISBLANK('対象者リスト(従前分)'!$D20),"",IF(AND('対象者リスト(追加補助分2)'!MA$6&gt;='対象者リスト(従前分)'!$D20,'対象者リスト(追加補助分2)'!MA$6&lt;='対象者リスト(従前分)'!$E20),"○","×")))</f>
        <v/>
      </c>
      <c r="MB20" s="64" t="str">
        <f ca="1">IF(COUNTIF(INDIRECT(ADDRESS(ROW(),3)&amp;":"&amp;ADDRESS(ROW(),COLUMN()-1)),"○")&gt;=15,"×",IF(ISBLANK('対象者リスト(従前分)'!$D20),"",IF(AND('対象者リスト(追加補助分2)'!MB$6&gt;='対象者リスト(従前分)'!$D20,'対象者リスト(追加補助分2)'!MB$6&lt;='対象者リスト(従前分)'!$E20),"○","×")))</f>
        <v/>
      </c>
      <c r="MC20" s="64" t="str">
        <f ca="1">IF(COUNTIF(INDIRECT(ADDRESS(ROW(),3)&amp;":"&amp;ADDRESS(ROW(),COLUMN()-1)),"○")&gt;=15,"×",IF(ISBLANK('対象者リスト(従前分)'!$D20),"",IF(AND('対象者リスト(追加補助分2)'!MC$6&gt;='対象者リスト(従前分)'!$D20,'対象者リスト(追加補助分2)'!MC$6&lt;='対象者リスト(従前分)'!$E20),"○","×")))</f>
        <v/>
      </c>
      <c r="MD20" s="64" t="str">
        <f ca="1">IF(COUNTIF(INDIRECT(ADDRESS(ROW(),3)&amp;":"&amp;ADDRESS(ROW(),COLUMN()-1)),"○")&gt;=15,"×",IF(ISBLANK('対象者リスト(従前分)'!$D20),"",IF(AND('対象者リスト(追加補助分2)'!MD$6&gt;='対象者リスト(従前分)'!$D20,'対象者リスト(追加補助分2)'!MD$6&lt;='対象者リスト(従前分)'!$E20),"○","×")))</f>
        <v/>
      </c>
      <c r="ME20" s="64" t="str">
        <f ca="1">IF(COUNTIF(INDIRECT(ADDRESS(ROW(),3)&amp;":"&amp;ADDRESS(ROW(),COLUMN()-1)),"○")&gt;=15,"×",IF(ISBLANK('対象者リスト(従前分)'!$D20),"",IF(AND('対象者リスト(追加補助分2)'!ME$6&gt;='対象者リスト(従前分)'!$D20,'対象者リスト(追加補助分2)'!ME$6&lt;='対象者リスト(従前分)'!$E20),"○","×")))</f>
        <v/>
      </c>
      <c r="MF20" s="64" t="str">
        <f ca="1">IF(COUNTIF(INDIRECT(ADDRESS(ROW(),3)&amp;":"&amp;ADDRESS(ROW(),COLUMN()-1)),"○")&gt;=15,"×",IF(ISBLANK('対象者リスト(従前分)'!$D20),"",IF(AND('対象者リスト(追加補助分2)'!MF$6&gt;='対象者リスト(従前分)'!$D20,'対象者リスト(追加補助分2)'!MF$6&lt;='対象者リスト(従前分)'!$E20),"○","×")))</f>
        <v/>
      </c>
      <c r="MG20" s="64" t="str">
        <f ca="1">IF(COUNTIF(INDIRECT(ADDRESS(ROW(),3)&amp;":"&amp;ADDRESS(ROW(),COLUMN()-1)),"○")&gt;=15,"×",IF(ISBLANK('対象者リスト(従前分)'!$D20),"",IF(AND('対象者リスト(追加補助分2)'!MG$6&gt;='対象者リスト(従前分)'!$D20,'対象者リスト(追加補助分2)'!MG$6&lt;='対象者リスト(従前分)'!$E20),"○","×")))</f>
        <v/>
      </c>
      <c r="MH20" s="64" t="str">
        <f ca="1">IF(COUNTIF(INDIRECT(ADDRESS(ROW(),3)&amp;":"&amp;ADDRESS(ROW(),COLUMN()-1)),"○")&gt;=15,"×",IF(ISBLANK('対象者リスト(従前分)'!$D20),"",IF(AND('対象者リスト(追加補助分2)'!MH$6&gt;='対象者リスト(従前分)'!$D20,'対象者リスト(追加補助分2)'!MH$6&lt;='対象者リスト(従前分)'!$E20),"○","×")))</f>
        <v/>
      </c>
      <c r="MI20" s="64" t="str">
        <f ca="1">IF(COUNTIF(INDIRECT(ADDRESS(ROW(),3)&amp;":"&amp;ADDRESS(ROW(),COLUMN()-1)),"○")&gt;=15,"×",IF(ISBLANK('対象者リスト(従前分)'!$D20),"",IF(AND('対象者リスト(追加補助分2)'!MI$6&gt;='対象者リスト(従前分)'!$D20,'対象者リスト(追加補助分2)'!MI$6&lt;='対象者リスト(従前分)'!$E20),"○","×")))</f>
        <v/>
      </c>
      <c r="MJ20" s="64" t="str">
        <f ca="1">IF(COUNTIF(INDIRECT(ADDRESS(ROW(),3)&amp;":"&amp;ADDRESS(ROW(),COLUMN()-1)),"○")&gt;=15,"×",IF(ISBLANK('対象者リスト(従前分)'!$D20),"",IF(AND('対象者リスト(追加補助分2)'!MJ$6&gt;='対象者リスト(従前分)'!$D20,'対象者リスト(追加補助分2)'!MJ$6&lt;='対象者リスト(従前分)'!$E20),"○","×")))</f>
        <v/>
      </c>
      <c r="MK20" s="64" t="str">
        <f ca="1">IF(COUNTIF(INDIRECT(ADDRESS(ROW(),3)&amp;":"&amp;ADDRESS(ROW(),COLUMN()-1)),"○")&gt;=15,"×",IF(ISBLANK('対象者リスト(従前分)'!$D20),"",IF(AND('対象者リスト(追加補助分2)'!MK$6&gt;='対象者リスト(従前分)'!$D20,'対象者リスト(追加補助分2)'!MK$6&lt;='対象者リスト(従前分)'!$E20),"○","×")))</f>
        <v/>
      </c>
      <c r="ML20" s="64" t="str">
        <f ca="1">IF(COUNTIF(INDIRECT(ADDRESS(ROW(),3)&amp;":"&amp;ADDRESS(ROW(),COLUMN()-1)),"○")&gt;=15,"×",IF(ISBLANK('対象者リスト(従前分)'!$D20),"",IF(AND('対象者リスト(追加補助分2)'!ML$6&gt;='対象者リスト(従前分)'!$D20,'対象者リスト(追加補助分2)'!ML$6&lt;='対象者リスト(従前分)'!$E20),"○","×")))</f>
        <v/>
      </c>
      <c r="MM20" s="64" t="str">
        <f ca="1">IF(COUNTIF(INDIRECT(ADDRESS(ROW(),3)&amp;":"&amp;ADDRESS(ROW(),COLUMN()-1)),"○")&gt;=15,"×",IF(ISBLANK('対象者リスト(従前分)'!$D20),"",IF(AND('対象者リスト(追加補助分2)'!MM$6&gt;='対象者リスト(従前分)'!$D20,'対象者リスト(追加補助分2)'!MM$6&lt;='対象者リスト(従前分)'!$E20),"○","×")))</f>
        <v/>
      </c>
      <c r="MN20" s="64" t="str">
        <f ca="1">IF(COUNTIF(INDIRECT(ADDRESS(ROW(),3)&amp;":"&amp;ADDRESS(ROW(),COLUMN()-1)),"○")&gt;=15,"×",IF(ISBLANK('対象者リスト(従前分)'!$D20),"",IF(AND('対象者リスト(追加補助分2)'!MN$6&gt;='対象者リスト(従前分)'!$D20,'対象者リスト(追加補助分2)'!MN$6&lt;='対象者リスト(従前分)'!$E20),"○","×")))</f>
        <v/>
      </c>
      <c r="MO20" s="64" t="str">
        <f ca="1">IF(COUNTIF(INDIRECT(ADDRESS(ROW(),3)&amp;":"&amp;ADDRESS(ROW(),COLUMN()-1)),"○")&gt;=15,"×",IF(ISBLANK('対象者リスト(従前分)'!$D20),"",IF(AND('対象者リスト(追加補助分2)'!MO$6&gt;='対象者リスト(従前分)'!$D20,'対象者リスト(追加補助分2)'!MO$6&lt;='対象者リスト(従前分)'!$E20),"○","×")))</f>
        <v/>
      </c>
      <c r="MP20" s="64" t="str">
        <f ca="1">IF(COUNTIF(INDIRECT(ADDRESS(ROW(),3)&amp;":"&amp;ADDRESS(ROW(),COLUMN()-1)),"○")&gt;=15,"×",IF(ISBLANK('対象者リスト(従前分)'!$D20),"",IF(AND('対象者リスト(追加補助分2)'!MP$6&gt;='対象者リスト(従前分)'!$D20,'対象者リスト(追加補助分2)'!MP$6&lt;='対象者リスト(従前分)'!$E20),"○","×")))</f>
        <v/>
      </c>
      <c r="MQ20" s="64" t="str">
        <f ca="1">IF(COUNTIF(INDIRECT(ADDRESS(ROW(),3)&amp;":"&amp;ADDRESS(ROW(),COLUMN()-1)),"○")&gt;=15,"×",IF(ISBLANK('対象者リスト(従前分)'!$D20),"",IF(AND('対象者リスト(追加補助分2)'!MQ$6&gt;='対象者リスト(従前分)'!$D20,'対象者リスト(追加補助分2)'!MQ$6&lt;='対象者リスト(従前分)'!$E20),"○","×")))</f>
        <v/>
      </c>
      <c r="MR20" s="64" t="str">
        <f ca="1">IF(COUNTIF(INDIRECT(ADDRESS(ROW(),3)&amp;":"&amp;ADDRESS(ROW(),COLUMN()-1)),"○")&gt;=15,"×",IF(ISBLANK('対象者リスト(従前分)'!$D20),"",IF(AND('対象者リスト(追加補助分2)'!MR$6&gt;='対象者リスト(従前分)'!$D20,'対象者リスト(追加補助分2)'!MR$6&lt;='対象者リスト(従前分)'!$E20),"○","×")))</f>
        <v/>
      </c>
      <c r="MS20" s="64" t="str">
        <f ca="1">IF(COUNTIF(INDIRECT(ADDRESS(ROW(),3)&amp;":"&amp;ADDRESS(ROW(),COLUMN()-1)),"○")&gt;=15,"×",IF(ISBLANK('対象者リスト(従前分)'!$D20),"",IF(AND('対象者リスト(追加補助分2)'!MS$6&gt;='対象者リスト(従前分)'!$D20,'対象者リスト(追加補助分2)'!MS$6&lt;='対象者リスト(従前分)'!$E20),"○","×")))</f>
        <v/>
      </c>
      <c r="MT20" s="64" t="str">
        <f ca="1">IF(COUNTIF(INDIRECT(ADDRESS(ROW(),3)&amp;":"&amp;ADDRESS(ROW(),COLUMN()-1)),"○")&gt;=15,"×",IF(ISBLANK('対象者リスト(従前分)'!$D20),"",IF(AND('対象者リスト(追加補助分2)'!MT$6&gt;='対象者リスト(従前分)'!$D20,'対象者リスト(追加補助分2)'!MT$6&lt;='対象者リスト(従前分)'!$E20),"○","×")))</f>
        <v/>
      </c>
      <c r="MU20" s="64" t="str">
        <f ca="1">IF(COUNTIF(INDIRECT(ADDRESS(ROW(),3)&amp;":"&amp;ADDRESS(ROW(),COLUMN()-1)),"○")&gt;=15,"×",IF(ISBLANK('対象者リスト(従前分)'!$D20),"",IF(AND('対象者リスト(追加補助分2)'!MU$6&gt;='対象者リスト(従前分)'!$D20,'対象者リスト(追加補助分2)'!MU$6&lt;='対象者リスト(従前分)'!$E20),"○","×")))</f>
        <v/>
      </c>
      <c r="MV20" s="64" t="str">
        <f ca="1">IF(COUNTIF(INDIRECT(ADDRESS(ROW(),3)&amp;":"&amp;ADDRESS(ROW(),COLUMN()-1)),"○")&gt;=15,"×",IF(ISBLANK('対象者リスト(従前分)'!$D20),"",IF(AND('対象者リスト(追加補助分2)'!MV$6&gt;='対象者リスト(従前分)'!$D20,'対象者リスト(追加補助分2)'!MV$6&lt;='対象者リスト(従前分)'!$E20),"○","×")))</f>
        <v/>
      </c>
      <c r="MW20" s="74">
        <f t="shared" ca="1" si="1"/>
        <v>0</v>
      </c>
      <c r="MX20" s="61">
        <f t="shared" ca="1" si="2"/>
        <v>0</v>
      </c>
      <c r="MY20" s="45"/>
      <c r="MZ20"/>
    </row>
    <row r="21" spans="1:364">
      <c r="A21" s="76">
        <f t="shared" si="0"/>
        <v>15</v>
      </c>
      <c r="B21" s="75" t="str">
        <f>IF(ISBLANK('対象者リスト(従前分)'!B21),"",'対象者リスト(従前分)'!B21)</f>
        <v/>
      </c>
      <c r="C21" s="73" t="str">
        <f>IF(ISBLANK('対象者リスト(従前分)'!$D21),"",IF(AND('対象者リスト(追加補助分2)'!C$6&gt;='対象者リスト(従前分)'!$D21,'対象者リスト(追加補助分2)'!C$6&lt;='対象者リスト(従前分)'!$E21),"○","×"))</f>
        <v/>
      </c>
      <c r="D21" s="64" t="str">
        <f ca="1">IF(COUNTIF(INDIRECT(ADDRESS(ROW(),3)&amp;":"&amp;ADDRESS(ROW(),COLUMN()-1)),"○")&gt;=15,"×",IF(ISBLANK('対象者リスト(従前分)'!$D21),"",IF(AND('対象者リスト(追加補助分2)'!D$6&gt;='対象者リスト(従前分)'!$D21,'対象者リスト(追加補助分2)'!D$6&lt;='対象者リスト(従前分)'!$E21),"○","×")))</f>
        <v/>
      </c>
      <c r="E21" s="64" t="str">
        <f ca="1">IF(COUNTIF(INDIRECT(ADDRESS(ROW(),3)&amp;":"&amp;ADDRESS(ROW(),COLUMN()-1)),"○")&gt;=15,"×",IF(ISBLANK('対象者リスト(従前分)'!$D21),"",IF(AND('対象者リスト(追加補助分2)'!E$6&gt;='対象者リスト(従前分)'!$D21,'対象者リスト(追加補助分2)'!E$6&lt;='対象者リスト(従前分)'!$E21),"○","×")))</f>
        <v/>
      </c>
      <c r="F21" s="64" t="str">
        <f ca="1">IF(COUNTIF(INDIRECT(ADDRESS(ROW(),3)&amp;":"&amp;ADDRESS(ROW(),COLUMN()-1)),"○")&gt;=15,"×",IF(ISBLANK('対象者リスト(従前分)'!$D21),"",IF(AND('対象者リスト(追加補助分2)'!F$6&gt;='対象者リスト(従前分)'!$D21,'対象者リスト(追加補助分2)'!F$6&lt;='対象者リスト(従前分)'!$E21),"○","×")))</f>
        <v/>
      </c>
      <c r="G21" s="64" t="str">
        <f ca="1">IF(COUNTIF(INDIRECT(ADDRESS(ROW(),3)&amp;":"&amp;ADDRESS(ROW(),COLUMN()-1)),"○")&gt;=15,"×",IF(ISBLANK('対象者リスト(従前分)'!$D21),"",IF(AND('対象者リスト(追加補助分2)'!G$6&gt;='対象者リスト(従前分)'!$D21,'対象者リスト(追加補助分2)'!G$6&lt;='対象者リスト(従前分)'!$E21),"○","×")))</f>
        <v/>
      </c>
      <c r="H21" s="64" t="str">
        <f ca="1">IF(COUNTIF(INDIRECT(ADDRESS(ROW(),3)&amp;":"&amp;ADDRESS(ROW(),COLUMN()-1)),"○")&gt;=15,"×",IF(ISBLANK('対象者リスト(従前分)'!$D21),"",IF(AND('対象者リスト(追加補助分2)'!H$6&gt;='対象者リスト(従前分)'!$D21,'対象者リスト(追加補助分2)'!H$6&lt;='対象者リスト(従前分)'!$E21),"○","×")))</f>
        <v/>
      </c>
      <c r="I21" s="64" t="str">
        <f ca="1">IF(COUNTIF(INDIRECT(ADDRESS(ROW(),3)&amp;":"&amp;ADDRESS(ROW(),COLUMN()-1)),"○")&gt;=15,"×",IF(ISBLANK('対象者リスト(従前分)'!$D21),"",IF(AND('対象者リスト(追加補助分2)'!I$6&gt;='対象者リスト(従前分)'!$D21,'対象者リスト(追加補助分2)'!I$6&lt;='対象者リスト(従前分)'!$E21),"○","×")))</f>
        <v/>
      </c>
      <c r="J21" s="64" t="str">
        <f ca="1">IF(COUNTIF(INDIRECT(ADDRESS(ROW(),3)&amp;":"&amp;ADDRESS(ROW(),COLUMN()-1)),"○")&gt;=15,"×",IF(ISBLANK('対象者リスト(従前分)'!$D21),"",IF(AND('対象者リスト(追加補助分2)'!J$6&gt;='対象者リスト(従前分)'!$D21,'対象者リスト(追加補助分2)'!J$6&lt;='対象者リスト(従前分)'!$E21),"○","×")))</f>
        <v/>
      </c>
      <c r="K21" s="64" t="str">
        <f ca="1">IF(COUNTIF(INDIRECT(ADDRESS(ROW(),3)&amp;":"&amp;ADDRESS(ROW(),COLUMN()-1)),"○")&gt;=15,"×",IF(ISBLANK('対象者リスト(従前分)'!$D21),"",IF(AND('対象者リスト(追加補助分2)'!K$6&gt;='対象者リスト(従前分)'!$D21,'対象者リスト(追加補助分2)'!K$6&lt;='対象者リスト(従前分)'!$E21),"○","×")))</f>
        <v/>
      </c>
      <c r="L21" s="64" t="str">
        <f ca="1">IF(COUNTIF(INDIRECT(ADDRESS(ROW(),3)&amp;":"&amp;ADDRESS(ROW(),COLUMN()-1)),"○")&gt;=15,"×",IF(ISBLANK('対象者リスト(従前分)'!$D21),"",IF(AND('対象者リスト(追加補助分2)'!L$6&gt;='対象者リスト(従前分)'!$D21,'対象者リスト(追加補助分2)'!L$6&lt;='対象者リスト(従前分)'!$E21),"○","×")))</f>
        <v/>
      </c>
      <c r="M21" s="64" t="str">
        <f ca="1">IF(COUNTIF(INDIRECT(ADDRESS(ROW(),3)&amp;":"&amp;ADDRESS(ROW(),COLUMN()-1)),"○")&gt;=15,"×",IF(ISBLANK('対象者リスト(従前分)'!$D21),"",IF(AND('対象者リスト(追加補助分2)'!M$6&gt;='対象者リスト(従前分)'!$D21,'対象者リスト(追加補助分2)'!M$6&lt;='対象者リスト(従前分)'!$E21),"○","×")))</f>
        <v/>
      </c>
      <c r="N21" s="64" t="str">
        <f ca="1">IF(COUNTIF(INDIRECT(ADDRESS(ROW(),3)&amp;":"&amp;ADDRESS(ROW(),COLUMN()-1)),"○")&gt;=15,"×",IF(ISBLANK('対象者リスト(従前分)'!$D21),"",IF(AND('対象者リスト(追加補助分2)'!N$6&gt;='対象者リスト(従前分)'!$D21,'対象者リスト(追加補助分2)'!N$6&lt;='対象者リスト(従前分)'!$E21),"○","×")))</f>
        <v/>
      </c>
      <c r="O21" s="64" t="str">
        <f ca="1">IF(COUNTIF(INDIRECT(ADDRESS(ROW(),3)&amp;":"&amp;ADDRESS(ROW(),COLUMN()-1)),"○")&gt;=15,"×",IF(ISBLANK('対象者リスト(従前分)'!$D21),"",IF(AND('対象者リスト(追加補助分2)'!O$6&gt;='対象者リスト(従前分)'!$D21,'対象者リスト(追加補助分2)'!O$6&lt;='対象者リスト(従前分)'!$E21),"○","×")))</f>
        <v/>
      </c>
      <c r="P21" s="64" t="str">
        <f ca="1">IF(COUNTIF(INDIRECT(ADDRESS(ROW(),3)&amp;":"&amp;ADDRESS(ROW(),COLUMN()-1)),"○")&gt;=15,"×",IF(ISBLANK('対象者リスト(従前分)'!$D21),"",IF(AND('対象者リスト(追加補助分2)'!P$6&gt;='対象者リスト(従前分)'!$D21,'対象者リスト(追加補助分2)'!P$6&lt;='対象者リスト(従前分)'!$E21),"○","×")))</f>
        <v/>
      </c>
      <c r="Q21" s="64" t="str">
        <f ca="1">IF(COUNTIF(INDIRECT(ADDRESS(ROW(),3)&amp;":"&amp;ADDRESS(ROW(),COLUMN()-1)),"○")&gt;=15,"×",IF(ISBLANK('対象者リスト(従前分)'!$D21),"",IF(AND('対象者リスト(追加補助分2)'!Q$6&gt;='対象者リスト(従前分)'!$D21,'対象者リスト(追加補助分2)'!Q$6&lt;='対象者リスト(従前分)'!$E21),"○","×")))</f>
        <v/>
      </c>
      <c r="R21" s="64" t="str">
        <f ca="1">IF(COUNTIF(INDIRECT(ADDRESS(ROW(),3)&amp;":"&amp;ADDRESS(ROW(),COLUMN()-1)),"○")&gt;=15,"×",IF(ISBLANK('対象者リスト(従前分)'!$D21),"",IF(AND('対象者リスト(追加補助分2)'!R$6&gt;='対象者リスト(従前分)'!$D21,'対象者リスト(追加補助分2)'!R$6&lt;='対象者リスト(従前分)'!$E21),"○","×")))</f>
        <v/>
      </c>
      <c r="S21" s="64" t="str">
        <f ca="1">IF(COUNTIF(INDIRECT(ADDRESS(ROW(),3)&amp;":"&amp;ADDRESS(ROW(),COLUMN()-1)),"○")&gt;=15,"×",IF(ISBLANK('対象者リスト(従前分)'!$D21),"",IF(AND('対象者リスト(追加補助分2)'!S$6&gt;='対象者リスト(従前分)'!$D21,'対象者リスト(追加補助分2)'!S$6&lt;='対象者リスト(従前分)'!$E21),"○","×")))</f>
        <v/>
      </c>
      <c r="T21" s="64" t="str">
        <f ca="1">IF(COUNTIF(INDIRECT(ADDRESS(ROW(),3)&amp;":"&amp;ADDRESS(ROW(),COLUMN()-1)),"○")&gt;=15,"×",IF(ISBLANK('対象者リスト(従前分)'!$D21),"",IF(AND('対象者リスト(追加補助分2)'!T$6&gt;='対象者リスト(従前分)'!$D21,'対象者リスト(追加補助分2)'!T$6&lt;='対象者リスト(従前分)'!$E21),"○","×")))</f>
        <v/>
      </c>
      <c r="U21" s="64" t="str">
        <f ca="1">IF(COUNTIF(INDIRECT(ADDRESS(ROW(),3)&amp;":"&amp;ADDRESS(ROW(),COLUMN()-1)),"○")&gt;=15,"×",IF(ISBLANK('対象者リスト(従前分)'!$D21),"",IF(AND('対象者リスト(追加補助分2)'!U$6&gt;='対象者リスト(従前分)'!$D21,'対象者リスト(追加補助分2)'!U$6&lt;='対象者リスト(従前分)'!$E21),"○","×")))</f>
        <v/>
      </c>
      <c r="V21" s="64" t="str">
        <f ca="1">IF(COUNTIF(INDIRECT(ADDRESS(ROW(),3)&amp;":"&amp;ADDRESS(ROW(),COLUMN()-1)),"○")&gt;=15,"×",IF(ISBLANK('対象者リスト(従前分)'!$D21),"",IF(AND('対象者リスト(追加補助分2)'!V$6&gt;='対象者リスト(従前分)'!$D21,'対象者リスト(追加補助分2)'!V$6&lt;='対象者リスト(従前分)'!$E21),"○","×")))</f>
        <v/>
      </c>
      <c r="W21" s="64" t="str">
        <f ca="1">IF(COUNTIF(INDIRECT(ADDRESS(ROW(),3)&amp;":"&amp;ADDRESS(ROW(),COLUMN()-1)),"○")&gt;=15,"×",IF(ISBLANK('対象者リスト(従前分)'!$D21),"",IF(AND('対象者リスト(追加補助分2)'!W$6&gt;='対象者リスト(従前分)'!$D21,'対象者リスト(追加補助分2)'!W$6&lt;='対象者リスト(従前分)'!$E21),"○","×")))</f>
        <v/>
      </c>
      <c r="X21" s="64" t="str">
        <f ca="1">IF(COUNTIF(INDIRECT(ADDRESS(ROW(),3)&amp;":"&amp;ADDRESS(ROW(),COLUMN()-1)),"○")&gt;=15,"×",IF(ISBLANK('対象者リスト(従前分)'!$D21),"",IF(AND('対象者リスト(追加補助分2)'!X$6&gt;='対象者リスト(従前分)'!$D21,'対象者リスト(追加補助分2)'!X$6&lt;='対象者リスト(従前分)'!$E21),"○","×")))</f>
        <v/>
      </c>
      <c r="Y21" s="72" t="str">
        <f ca="1">IF(COUNTIF(INDIRECT(ADDRESS(ROW(),3)&amp;":"&amp;ADDRESS(ROW(),COLUMN()-1)),"○")&gt;=15,"×",IF(ISBLANK('対象者リスト(従前分)'!$D21),"",IF(AND('対象者リスト(追加補助分2)'!Y$6&gt;='対象者リスト(従前分)'!$D21,'対象者リスト(追加補助分2)'!Y$6&lt;='対象者リスト(従前分)'!$E21),"○","×")))</f>
        <v/>
      </c>
      <c r="Z21" s="73" t="str">
        <f ca="1">IF(COUNTIF(INDIRECT(ADDRESS(ROW(),3)&amp;":"&amp;ADDRESS(ROW(),COLUMN()-1)),"○")&gt;=15,"×",IF(ISBLANK('対象者リスト(従前分)'!$D21),"",IF(AND('対象者リスト(追加補助分2)'!Z$6&gt;='対象者リスト(従前分)'!$D21,'対象者リスト(追加補助分2)'!Z$6&lt;='対象者リスト(従前分)'!$E21),"○","×")))</f>
        <v/>
      </c>
      <c r="AA21" s="64" t="str">
        <f ca="1">IF(COUNTIF(INDIRECT(ADDRESS(ROW(),3)&amp;":"&amp;ADDRESS(ROW(),COLUMN()-1)),"○")&gt;=15,"×",IF(ISBLANK('対象者リスト(従前分)'!$D21),"",IF(AND('対象者リスト(追加補助分2)'!AA$6&gt;='対象者リスト(従前分)'!$D21,'対象者リスト(追加補助分2)'!AA$6&lt;='対象者リスト(従前分)'!$E21),"○","×")))</f>
        <v/>
      </c>
      <c r="AB21" s="64" t="str">
        <f ca="1">IF(COUNTIF(INDIRECT(ADDRESS(ROW(),3)&amp;":"&amp;ADDRESS(ROW(),COLUMN()-1)),"○")&gt;=15,"×",IF(ISBLANK('対象者リスト(従前分)'!$D21),"",IF(AND('対象者リスト(追加補助分2)'!AB$6&gt;='対象者リスト(従前分)'!$D21,'対象者リスト(追加補助分2)'!AB$6&lt;='対象者リスト(従前分)'!$E21),"○","×")))</f>
        <v/>
      </c>
      <c r="AC21" s="64" t="str">
        <f ca="1">IF(COUNTIF(INDIRECT(ADDRESS(ROW(),3)&amp;":"&amp;ADDRESS(ROW(),COLUMN()-1)),"○")&gt;=15,"×",IF(ISBLANK('対象者リスト(従前分)'!$D21),"",IF(AND('対象者リスト(追加補助分2)'!AC$6&gt;='対象者リスト(従前分)'!$D21,'対象者リスト(追加補助分2)'!AC$6&lt;='対象者リスト(従前分)'!$E21),"○","×")))</f>
        <v/>
      </c>
      <c r="AD21" s="64" t="str">
        <f ca="1">IF(COUNTIF(INDIRECT(ADDRESS(ROW(),3)&amp;":"&amp;ADDRESS(ROW(),COLUMN()-1)),"○")&gt;=15,"×",IF(ISBLANK('対象者リスト(従前分)'!$D21),"",IF(AND('対象者リスト(追加補助分2)'!AD$6&gt;='対象者リスト(従前分)'!$D21,'対象者リスト(追加補助分2)'!AD$6&lt;='対象者リスト(従前分)'!$E21),"○","×")))</f>
        <v/>
      </c>
      <c r="AE21" s="64" t="str">
        <f ca="1">IF(COUNTIF(INDIRECT(ADDRESS(ROW(),3)&amp;":"&amp;ADDRESS(ROW(),COLUMN()-1)),"○")&gt;=15,"×",IF(ISBLANK('対象者リスト(従前分)'!$D21),"",IF(AND('対象者リスト(追加補助分2)'!AE$6&gt;='対象者リスト(従前分)'!$D21,'対象者リスト(追加補助分2)'!AE$6&lt;='対象者リスト(従前分)'!$E21),"○","×")))</f>
        <v/>
      </c>
      <c r="AF21" s="64" t="str">
        <f ca="1">IF(COUNTIF(INDIRECT(ADDRESS(ROW(),3)&amp;":"&amp;ADDRESS(ROW(),COLUMN()-1)),"○")&gt;=15,"×",IF(ISBLANK('対象者リスト(従前分)'!$D21),"",IF(AND('対象者リスト(追加補助分2)'!AF$6&gt;='対象者リスト(従前分)'!$D21,'対象者リスト(追加補助分2)'!AF$6&lt;='対象者リスト(従前分)'!$E21),"○","×")))</f>
        <v/>
      </c>
      <c r="AG21" s="64" t="str">
        <f ca="1">IF(COUNTIF(INDIRECT(ADDRESS(ROW(),3)&amp;":"&amp;ADDRESS(ROW(),COLUMN()-1)),"○")&gt;=15,"×",IF(ISBLANK('対象者リスト(従前分)'!$D21),"",IF(AND('対象者リスト(追加補助分2)'!AG$6&gt;='対象者リスト(従前分)'!$D21,'対象者リスト(追加補助分2)'!AG$6&lt;='対象者リスト(従前分)'!$E21),"○","×")))</f>
        <v/>
      </c>
      <c r="AH21" s="64" t="str">
        <f ca="1">IF(COUNTIF(INDIRECT(ADDRESS(ROW(),3)&amp;":"&amp;ADDRESS(ROW(),COLUMN()-1)),"○")&gt;=15,"×",IF(ISBLANK('対象者リスト(従前分)'!$D21),"",IF(AND('対象者リスト(追加補助分2)'!AH$6&gt;='対象者リスト(従前分)'!$D21,'対象者リスト(追加補助分2)'!AH$6&lt;='対象者リスト(従前分)'!$E21),"○","×")))</f>
        <v/>
      </c>
      <c r="AI21" s="64" t="str">
        <f ca="1">IF(COUNTIF(INDIRECT(ADDRESS(ROW(),3)&amp;":"&amp;ADDRESS(ROW(),COLUMN()-1)),"○")&gt;=15,"×",IF(ISBLANK('対象者リスト(従前分)'!$D21),"",IF(AND('対象者リスト(追加補助分2)'!AI$6&gt;='対象者リスト(従前分)'!$D21,'対象者リスト(追加補助分2)'!AI$6&lt;='対象者リスト(従前分)'!$E21),"○","×")))</f>
        <v/>
      </c>
      <c r="AJ21" s="64" t="str">
        <f ca="1">IF(COUNTIF(INDIRECT(ADDRESS(ROW(),3)&amp;":"&amp;ADDRESS(ROW(),COLUMN()-1)),"○")&gt;=15,"×",IF(ISBLANK('対象者リスト(従前分)'!$D21),"",IF(AND('対象者リスト(追加補助分2)'!AJ$6&gt;='対象者リスト(従前分)'!$D21,'対象者リスト(追加補助分2)'!AJ$6&lt;='対象者リスト(従前分)'!$E21),"○","×")))</f>
        <v/>
      </c>
      <c r="AK21" s="64" t="str">
        <f ca="1">IF(COUNTIF(INDIRECT(ADDRESS(ROW(),3)&amp;":"&amp;ADDRESS(ROW(),COLUMN()-1)),"○")&gt;=15,"×",IF(ISBLANK('対象者リスト(従前分)'!$D21),"",IF(AND('対象者リスト(追加補助分2)'!AK$6&gt;='対象者リスト(従前分)'!$D21,'対象者リスト(追加補助分2)'!AK$6&lt;='対象者リスト(従前分)'!$E21),"○","×")))</f>
        <v/>
      </c>
      <c r="AL21" s="64" t="str">
        <f ca="1">IF(COUNTIF(INDIRECT(ADDRESS(ROW(),3)&amp;":"&amp;ADDRESS(ROW(),COLUMN()-1)),"○")&gt;=15,"×",IF(ISBLANK('対象者リスト(従前分)'!$D21),"",IF(AND('対象者リスト(追加補助分2)'!AL$6&gt;='対象者リスト(従前分)'!$D21,'対象者リスト(追加補助分2)'!AL$6&lt;='対象者リスト(従前分)'!$E21),"○","×")))</f>
        <v/>
      </c>
      <c r="AM21" s="64" t="str">
        <f ca="1">IF(COUNTIF(INDIRECT(ADDRESS(ROW(),3)&amp;":"&amp;ADDRESS(ROW(),COLUMN()-1)),"○")&gt;=15,"×",IF(ISBLANK('対象者リスト(従前分)'!$D21),"",IF(AND('対象者リスト(追加補助分2)'!AM$6&gt;='対象者リスト(従前分)'!$D21,'対象者リスト(追加補助分2)'!AM$6&lt;='対象者リスト(従前分)'!$E21),"○","×")))</f>
        <v/>
      </c>
      <c r="AN21" s="64" t="str">
        <f ca="1">IF(COUNTIF(INDIRECT(ADDRESS(ROW(),3)&amp;":"&amp;ADDRESS(ROW(),COLUMN()-1)),"○")&gt;=15,"×",IF(ISBLANK('対象者リスト(従前分)'!$D21),"",IF(AND('対象者リスト(追加補助分2)'!AN$6&gt;='対象者リスト(従前分)'!$D21,'対象者リスト(追加補助分2)'!AN$6&lt;='対象者リスト(従前分)'!$E21),"○","×")))</f>
        <v/>
      </c>
      <c r="AO21" s="64" t="str">
        <f ca="1">IF(COUNTIF(INDIRECT(ADDRESS(ROW(),3)&amp;":"&amp;ADDRESS(ROW(),COLUMN()-1)),"○")&gt;=15,"×",IF(ISBLANK('対象者リスト(従前分)'!$D21),"",IF(AND('対象者リスト(追加補助分2)'!AO$6&gt;='対象者リスト(従前分)'!$D21,'対象者リスト(追加補助分2)'!AO$6&lt;='対象者リスト(従前分)'!$E21),"○","×")))</f>
        <v/>
      </c>
      <c r="AP21" s="64" t="str">
        <f ca="1">IF(COUNTIF(INDIRECT(ADDRESS(ROW(),3)&amp;":"&amp;ADDRESS(ROW(),COLUMN()-1)),"○")&gt;=15,"×",IF(ISBLANK('対象者リスト(従前分)'!$D21),"",IF(AND('対象者リスト(追加補助分2)'!AP$6&gt;='対象者リスト(従前分)'!$D21,'対象者リスト(追加補助分2)'!AP$6&lt;='対象者リスト(従前分)'!$E21),"○","×")))</f>
        <v/>
      </c>
      <c r="AQ21" s="64" t="str">
        <f ca="1">IF(COUNTIF(INDIRECT(ADDRESS(ROW(),3)&amp;":"&amp;ADDRESS(ROW(),COLUMN()-1)),"○")&gt;=15,"×",IF(ISBLANK('対象者リスト(従前分)'!$D21),"",IF(AND('対象者リスト(追加補助分2)'!AQ$6&gt;='対象者リスト(従前分)'!$D21,'対象者リスト(追加補助分2)'!AQ$6&lt;='対象者リスト(従前分)'!$E21),"○","×")))</f>
        <v/>
      </c>
      <c r="AR21" s="64" t="str">
        <f ca="1">IF(COUNTIF(INDIRECT(ADDRESS(ROW(),3)&amp;":"&amp;ADDRESS(ROW(),COLUMN()-1)),"○")&gt;=15,"×",IF(ISBLANK('対象者リスト(従前分)'!$D21),"",IF(AND('対象者リスト(追加補助分2)'!AR$6&gt;='対象者リスト(従前分)'!$D21,'対象者リスト(追加補助分2)'!AR$6&lt;='対象者リスト(従前分)'!$E21),"○","×")))</f>
        <v/>
      </c>
      <c r="AS21" s="64" t="str">
        <f ca="1">IF(COUNTIF(INDIRECT(ADDRESS(ROW(),3)&amp;":"&amp;ADDRESS(ROW(),COLUMN()-1)),"○")&gt;=15,"×",IF(ISBLANK('対象者リスト(従前分)'!$D21),"",IF(AND('対象者リスト(追加補助分2)'!AS$6&gt;='対象者リスト(従前分)'!$D21,'対象者リスト(追加補助分2)'!AS$6&lt;='対象者リスト(従前分)'!$E21),"○","×")))</f>
        <v/>
      </c>
      <c r="AT21" s="64" t="str">
        <f ca="1">IF(COUNTIF(INDIRECT(ADDRESS(ROW(),3)&amp;":"&amp;ADDRESS(ROW(),COLUMN()-1)),"○")&gt;=15,"×",IF(ISBLANK('対象者リスト(従前分)'!$D21),"",IF(AND('対象者リスト(追加補助分2)'!AT$6&gt;='対象者リスト(従前分)'!$D21,'対象者リスト(追加補助分2)'!AT$6&lt;='対象者リスト(従前分)'!$E21),"○","×")))</f>
        <v/>
      </c>
      <c r="AU21" s="64" t="str">
        <f ca="1">IF(COUNTIF(INDIRECT(ADDRESS(ROW(),3)&amp;":"&amp;ADDRESS(ROW(),COLUMN()-1)),"○")&gt;=15,"×",IF(ISBLANK('対象者リスト(従前分)'!$D21),"",IF(AND('対象者リスト(追加補助分2)'!AU$6&gt;='対象者リスト(従前分)'!$D21,'対象者リスト(追加補助分2)'!AU$6&lt;='対象者リスト(従前分)'!$E21),"○","×")))</f>
        <v/>
      </c>
      <c r="AV21" s="64" t="str">
        <f ca="1">IF(COUNTIF(INDIRECT(ADDRESS(ROW(),3)&amp;":"&amp;ADDRESS(ROW(),COLUMN()-1)),"○")&gt;=15,"×",IF(ISBLANK('対象者リスト(従前分)'!$D21),"",IF(AND('対象者リスト(追加補助分2)'!AV$6&gt;='対象者リスト(従前分)'!$D21,'対象者リスト(追加補助分2)'!AV$6&lt;='対象者リスト(従前分)'!$E21),"○","×")))</f>
        <v/>
      </c>
      <c r="AW21" s="64" t="str">
        <f ca="1">IF(COUNTIF(INDIRECT(ADDRESS(ROW(),3)&amp;":"&amp;ADDRESS(ROW(),COLUMN()-1)),"○")&gt;=15,"×",IF(ISBLANK('対象者リスト(従前分)'!$D21),"",IF(AND('対象者リスト(追加補助分2)'!AW$6&gt;='対象者リスト(従前分)'!$D21,'対象者リスト(追加補助分2)'!AW$6&lt;='対象者リスト(従前分)'!$E21),"○","×")))</f>
        <v/>
      </c>
      <c r="AX21" s="64" t="str">
        <f ca="1">IF(COUNTIF(INDIRECT(ADDRESS(ROW(),3)&amp;":"&amp;ADDRESS(ROW(),COLUMN()-1)),"○")&gt;=15,"×",IF(ISBLANK('対象者リスト(従前分)'!$D21),"",IF(AND('対象者リスト(追加補助分2)'!AX$6&gt;='対象者リスト(従前分)'!$D21,'対象者リスト(追加補助分2)'!AX$6&lt;='対象者リスト(従前分)'!$E21),"○","×")))</f>
        <v/>
      </c>
      <c r="AY21" s="64" t="str">
        <f ca="1">IF(COUNTIF(INDIRECT(ADDRESS(ROW(),3)&amp;":"&amp;ADDRESS(ROW(),COLUMN()-1)),"○")&gt;=15,"×",IF(ISBLANK('対象者リスト(従前分)'!$D21),"",IF(AND('対象者リスト(追加補助分2)'!AY$6&gt;='対象者リスト(従前分)'!$D21,'対象者リスト(追加補助分2)'!AY$6&lt;='対象者リスト(従前分)'!$E21),"○","×")))</f>
        <v/>
      </c>
      <c r="AZ21" s="64" t="str">
        <f ca="1">IF(COUNTIF(INDIRECT(ADDRESS(ROW(),3)&amp;":"&amp;ADDRESS(ROW(),COLUMN()-1)),"○")&gt;=15,"×",IF(ISBLANK('対象者リスト(従前分)'!$D21),"",IF(AND('対象者リスト(追加補助分2)'!AZ$6&gt;='対象者リスト(従前分)'!$D21,'対象者リスト(追加補助分2)'!AZ$6&lt;='対象者リスト(従前分)'!$E21),"○","×")))</f>
        <v/>
      </c>
      <c r="BA21" s="64" t="str">
        <f ca="1">IF(COUNTIF(INDIRECT(ADDRESS(ROW(),3)&amp;":"&amp;ADDRESS(ROW(),COLUMN()-1)),"○")&gt;=15,"×",IF(ISBLANK('対象者リスト(従前分)'!$D21),"",IF(AND('対象者リスト(追加補助分2)'!BA$6&gt;='対象者リスト(従前分)'!$D21,'対象者リスト(追加補助分2)'!BA$6&lt;='対象者リスト(従前分)'!$E21),"○","×")))</f>
        <v/>
      </c>
      <c r="BB21" s="64" t="str">
        <f ca="1">IF(COUNTIF(INDIRECT(ADDRESS(ROW(),3)&amp;":"&amp;ADDRESS(ROW(),COLUMN()-1)),"○")&gt;=15,"×",IF(ISBLANK('対象者リスト(従前分)'!$D21),"",IF(AND('対象者リスト(追加補助分2)'!BB$6&gt;='対象者リスト(従前分)'!$D21,'対象者リスト(追加補助分2)'!BB$6&lt;='対象者リスト(従前分)'!$E21),"○","×")))</f>
        <v/>
      </c>
      <c r="BC21" s="64" t="str">
        <f ca="1">IF(COUNTIF(INDIRECT(ADDRESS(ROW(),3)&amp;":"&amp;ADDRESS(ROW(),COLUMN()-1)),"○")&gt;=15,"×",IF(ISBLANK('対象者リスト(従前分)'!$D21),"",IF(AND('対象者リスト(追加補助分2)'!BC$6&gt;='対象者リスト(従前分)'!$D21,'対象者リスト(追加補助分2)'!BC$6&lt;='対象者リスト(従前分)'!$E21),"○","×")))</f>
        <v/>
      </c>
      <c r="BD21" s="72" t="str">
        <f ca="1">IF(COUNTIF(INDIRECT(ADDRESS(ROW(),3)&amp;":"&amp;ADDRESS(ROW(),COLUMN()-1)),"○")&gt;=15,"×",IF(ISBLANK('対象者リスト(従前分)'!$D21),"",IF(AND('対象者リスト(追加補助分2)'!BD$6&gt;='対象者リスト(従前分)'!$D21,'対象者リスト(追加補助分2)'!BD$6&lt;='対象者リスト(従前分)'!$E21),"○","×")))</f>
        <v/>
      </c>
      <c r="BE21" s="73" t="str">
        <f ca="1">IF(COUNTIF(INDIRECT(ADDRESS(ROW(),3)&amp;":"&amp;ADDRESS(ROW(),COLUMN()-1)),"○")&gt;=15,"×",IF(ISBLANK('対象者リスト(従前分)'!$D21),"",IF(AND('対象者リスト(追加補助分2)'!BE$6&gt;='対象者リスト(従前分)'!$D21,'対象者リスト(追加補助分2)'!BE$6&lt;='対象者リスト(従前分)'!$E21),"○","×")))</f>
        <v/>
      </c>
      <c r="BF21" s="64" t="str">
        <f ca="1">IF(COUNTIF(INDIRECT(ADDRESS(ROW(),3)&amp;":"&amp;ADDRESS(ROW(),COLUMN()-1)),"○")&gt;=15,"×",IF(ISBLANK('対象者リスト(従前分)'!$D21),"",IF(AND('対象者リスト(追加補助分2)'!BF$6&gt;='対象者リスト(従前分)'!$D21,'対象者リスト(追加補助分2)'!BF$6&lt;='対象者リスト(従前分)'!$E21),"○","×")))</f>
        <v/>
      </c>
      <c r="BG21" s="64" t="str">
        <f ca="1">IF(COUNTIF(INDIRECT(ADDRESS(ROW(),3)&amp;":"&amp;ADDRESS(ROW(),COLUMN()-1)),"○")&gt;=15,"×",IF(ISBLANK('対象者リスト(従前分)'!$D21),"",IF(AND('対象者リスト(追加補助分2)'!BG$6&gt;='対象者リスト(従前分)'!$D21,'対象者リスト(追加補助分2)'!BG$6&lt;='対象者リスト(従前分)'!$E21),"○","×")))</f>
        <v/>
      </c>
      <c r="BH21" s="64" t="str">
        <f ca="1">IF(COUNTIF(INDIRECT(ADDRESS(ROW(),3)&amp;":"&amp;ADDRESS(ROW(),COLUMN()-1)),"○")&gt;=15,"×",IF(ISBLANK('対象者リスト(従前分)'!$D21),"",IF(AND('対象者リスト(追加補助分2)'!BH$6&gt;='対象者リスト(従前分)'!$D21,'対象者リスト(追加補助分2)'!BH$6&lt;='対象者リスト(従前分)'!$E21),"○","×")))</f>
        <v/>
      </c>
      <c r="BI21" s="64" t="str">
        <f ca="1">IF(COUNTIF(INDIRECT(ADDRESS(ROW(),3)&amp;":"&amp;ADDRESS(ROW(),COLUMN()-1)),"○")&gt;=15,"×",IF(ISBLANK('対象者リスト(従前分)'!$D21),"",IF(AND('対象者リスト(追加補助分2)'!BI$6&gt;='対象者リスト(従前分)'!$D21,'対象者リスト(追加補助分2)'!BI$6&lt;='対象者リスト(従前分)'!$E21),"○","×")))</f>
        <v/>
      </c>
      <c r="BJ21" s="64" t="str">
        <f ca="1">IF(COUNTIF(INDIRECT(ADDRESS(ROW(),3)&amp;":"&amp;ADDRESS(ROW(),COLUMN()-1)),"○")&gt;=15,"×",IF(ISBLANK('対象者リスト(従前分)'!$D21),"",IF(AND('対象者リスト(追加補助分2)'!BJ$6&gt;='対象者リスト(従前分)'!$D21,'対象者リスト(追加補助分2)'!BJ$6&lt;='対象者リスト(従前分)'!$E21),"○","×")))</f>
        <v/>
      </c>
      <c r="BK21" s="64" t="str">
        <f ca="1">IF(COUNTIF(INDIRECT(ADDRESS(ROW(),3)&amp;":"&amp;ADDRESS(ROW(),COLUMN()-1)),"○")&gt;=15,"×",IF(ISBLANK('対象者リスト(従前分)'!$D21),"",IF(AND('対象者リスト(追加補助分2)'!BK$6&gt;='対象者リスト(従前分)'!$D21,'対象者リスト(追加補助分2)'!BK$6&lt;='対象者リスト(従前分)'!$E21),"○","×")))</f>
        <v/>
      </c>
      <c r="BL21" s="64" t="str">
        <f ca="1">IF(COUNTIF(INDIRECT(ADDRESS(ROW(),3)&amp;":"&amp;ADDRESS(ROW(),COLUMN()-1)),"○")&gt;=15,"×",IF(ISBLANK('対象者リスト(従前分)'!$D21),"",IF(AND('対象者リスト(追加補助分2)'!BL$6&gt;='対象者リスト(従前分)'!$D21,'対象者リスト(追加補助分2)'!BL$6&lt;='対象者リスト(従前分)'!$E21),"○","×")))</f>
        <v/>
      </c>
      <c r="BM21" s="64" t="str">
        <f ca="1">IF(COUNTIF(INDIRECT(ADDRESS(ROW(),3)&amp;":"&amp;ADDRESS(ROW(),COLUMN()-1)),"○")&gt;=15,"×",IF(ISBLANK('対象者リスト(従前分)'!$D21),"",IF(AND('対象者リスト(追加補助分2)'!BM$6&gt;='対象者リスト(従前分)'!$D21,'対象者リスト(追加補助分2)'!BM$6&lt;='対象者リスト(従前分)'!$E21),"○","×")))</f>
        <v/>
      </c>
      <c r="BN21" s="64" t="str">
        <f ca="1">IF(COUNTIF(INDIRECT(ADDRESS(ROW(),3)&amp;":"&amp;ADDRESS(ROW(),COLUMN()-1)),"○")&gt;=15,"×",IF(ISBLANK('対象者リスト(従前分)'!$D21),"",IF(AND('対象者リスト(追加補助分2)'!BN$6&gt;='対象者リスト(従前分)'!$D21,'対象者リスト(追加補助分2)'!BN$6&lt;='対象者リスト(従前分)'!$E21),"○","×")))</f>
        <v/>
      </c>
      <c r="BO21" s="64" t="str">
        <f ca="1">IF(COUNTIF(INDIRECT(ADDRESS(ROW(),3)&amp;":"&amp;ADDRESS(ROW(),COLUMN()-1)),"○")&gt;=15,"×",IF(ISBLANK('対象者リスト(従前分)'!$D21),"",IF(AND('対象者リスト(追加補助分2)'!BO$6&gt;='対象者リスト(従前分)'!$D21,'対象者リスト(追加補助分2)'!BO$6&lt;='対象者リスト(従前分)'!$E21),"○","×")))</f>
        <v/>
      </c>
      <c r="BP21" s="64" t="str">
        <f ca="1">IF(COUNTIF(INDIRECT(ADDRESS(ROW(),3)&amp;":"&amp;ADDRESS(ROW(),COLUMN()-1)),"○")&gt;=15,"×",IF(ISBLANK('対象者リスト(従前分)'!$D21),"",IF(AND('対象者リスト(追加補助分2)'!BP$6&gt;='対象者リスト(従前分)'!$D21,'対象者リスト(追加補助分2)'!BP$6&lt;='対象者リスト(従前分)'!$E21),"○","×")))</f>
        <v/>
      </c>
      <c r="BQ21" s="64" t="str">
        <f ca="1">IF(COUNTIF(INDIRECT(ADDRESS(ROW(),3)&amp;":"&amp;ADDRESS(ROW(),COLUMN()-1)),"○")&gt;=15,"×",IF(ISBLANK('対象者リスト(従前分)'!$D21),"",IF(AND('対象者リスト(追加補助分2)'!BQ$6&gt;='対象者リスト(従前分)'!$D21,'対象者リスト(追加補助分2)'!BQ$6&lt;='対象者リスト(従前分)'!$E21),"○","×")))</f>
        <v/>
      </c>
      <c r="BR21" s="64" t="str">
        <f ca="1">IF(COUNTIF(INDIRECT(ADDRESS(ROW(),3)&amp;":"&amp;ADDRESS(ROW(),COLUMN()-1)),"○")&gt;=15,"×",IF(ISBLANK('対象者リスト(従前分)'!$D21),"",IF(AND('対象者リスト(追加補助分2)'!BR$6&gt;='対象者リスト(従前分)'!$D21,'対象者リスト(追加補助分2)'!BR$6&lt;='対象者リスト(従前分)'!$E21),"○","×")))</f>
        <v/>
      </c>
      <c r="BS21" s="64" t="str">
        <f ca="1">IF(COUNTIF(INDIRECT(ADDRESS(ROW(),3)&amp;":"&amp;ADDRESS(ROW(),COLUMN()-1)),"○")&gt;=15,"×",IF(ISBLANK('対象者リスト(従前分)'!$D21),"",IF(AND('対象者リスト(追加補助分2)'!BS$6&gt;='対象者リスト(従前分)'!$D21,'対象者リスト(追加補助分2)'!BS$6&lt;='対象者リスト(従前分)'!$E21),"○","×")))</f>
        <v/>
      </c>
      <c r="BT21" s="64" t="str">
        <f ca="1">IF(COUNTIF(INDIRECT(ADDRESS(ROW(),3)&amp;":"&amp;ADDRESS(ROW(),COLUMN()-1)),"○")&gt;=15,"×",IF(ISBLANK('対象者リスト(従前分)'!$D21),"",IF(AND('対象者リスト(追加補助分2)'!BT$6&gt;='対象者リスト(従前分)'!$D21,'対象者リスト(追加補助分2)'!BT$6&lt;='対象者リスト(従前分)'!$E21),"○","×")))</f>
        <v/>
      </c>
      <c r="BU21" s="64" t="str">
        <f ca="1">IF(COUNTIF(INDIRECT(ADDRESS(ROW(),3)&amp;":"&amp;ADDRESS(ROW(),COLUMN()-1)),"○")&gt;=15,"×",IF(ISBLANK('対象者リスト(従前分)'!$D21),"",IF(AND('対象者リスト(追加補助分2)'!BU$6&gt;='対象者リスト(従前分)'!$D21,'対象者リスト(追加補助分2)'!BU$6&lt;='対象者リスト(従前分)'!$E21),"○","×")))</f>
        <v/>
      </c>
      <c r="BV21" s="64" t="str">
        <f ca="1">IF(COUNTIF(INDIRECT(ADDRESS(ROW(),3)&amp;":"&amp;ADDRESS(ROW(),COLUMN()-1)),"○")&gt;=15,"×",IF(ISBLANK('対象者リスト(従前分)'!$D21),"",IF(AND('対象者リスト(追加補助分2)'!BV$6&gt;='対象者リスト(従前分)'!$D21,'対象者リスト(追加補助分2)'!BV$6&lt;='対象者リスト(従前分)'!$E21),"○","×")))</f>
        <v/>
      </c>
      <c r="BW21" s="64" t="str">
        <f ca="1">IF(COUNTIF(INDIRECT(ADDRESS(ROW(),3)&amp;":"&amp;ADDRESS(ROW(),COLUMN()-1)),"○")&gt;=15,"×",IF(ISBLANK('対象者リスト(従前分)'!$D21),"",IF(AND('対象者リスト(追加補助分2)'!BW$6&gt;='対象者リスト(従前分)'!$D21,'対象者リスト(追加補助分2)'!BW$6&lt;='対象者リスト(従前分)'!$E21),"○","×")))</f>
        <v/>
      </c>
      <c r="BX21" s="64" t="str">
        <f ca="1">IF(COUNTIF(INDIRECT(ADDRESS(ROW(),3)&amp;":"&amp;ADDRESS(ROW(),COLUMN()-1)),"○")&gt;=15,"×",IF(ISBLANK('対象者リスト(従前分)'!$D21),"",IF(AND('対象者リスト(追加補助分2)'!BX$6&gt;='対象者リスト(従前分)'!$D21,'対象者リスト(追加補助分2)'!BX$6&lt;='対象者リスト(従前分)'!$E21),"○","×")))</f>
        <v/>
      </c>
      <c r="BY21" s="64" t="str">
        <f ca="1">IF(COUNTIF(INDIRECT(ADDRESS(ROW(),3)&amp;":"&amp;ADDRESS(ROW(),COLUMN()-1)),"○")&gt;=15,"×",IF(ISBLANK('対象者リスト(従前分)'!$D21),"",IF(AND('対象者リスト(追加補助分2)'!BY$6&gt;='対象者リスト(従前分)'!$D21,'対象者リスト(追加補助分2)'!BY$6&lt;='対象者リスト(従前分)'!$E21),"○","×")))</f>
        <v/>
      </c>
      <c r="BZ21" s="64" t="str">
        <f ca="1">IF(COUNTIF(INDIRECT(ADDRESS(ROW(),3)&amp;":"&amp;ADDRESS(ROW(),COLUMN()-1)),"○")&gt;=15,"×",IF(ISBLANK('対象者リスト(従前分)'!$D21),"",IF(AND('対象者リスト(追加補助分2)'!BZ$6&gt;='対象者リスト(従前分)'!$D21,'対象者リスト(追加補助分2)'!BZ$6&lt;='対象者リスト(従前分)'!$E21),"○","×")))</f>
        <v/>
      </c>
      <c r="CA21" s="64" t="str">
        <f ca="1">IF(COUNTIF(INDIRECT(ADDRESS(ROW(),3)&amp;":"&amp;ADDRESS(ROW(),COLUMN()-1)),"○")&gt;=15,"×",IF(ISBLANK('対象者リスト(従前分)'!$D21),"",IF(AND('対象者リスト(追加補助分2)'!CA$6&gt;='対象者リスト(従前分)'!$D21,'対象者リスト(追加補助分2)'!CA$6&lt;='対象者リスト(従前分)'!$E21),"○","×")))</f>
        <v/>
      </c>
      <c r="CB21" s="64" t="str">
        <f ca="1">IF(COUNTIF(INDIRECT(ADDRESS(ROW(),3)&amp;":"&amp;ADDRESS(ROW(),COLUMN()-1)),"○")&gt;=15,"×",IF(ISBLANK('対象者リスト(従前分)'!$D21),"",IF(AND('対象者リスト(追加補助分2)'!CB$6&gt;='対象者リスト(従前分)'!$D21,'対象者リスト(追加補助分2)'!CB$6&lt;='対象者リスト(従前分)'!$E21),"○","×")))</f>
        <v/>
      </c>
      <c r="CC21" s="64" t="str">
        <f ca="1">IF(COUNTIF(INDIRECT(ADDRESS(ROW(),3)&amp;":"&amp;ADDRESS(ROW(),COLUMN()-1)),"○")&gt;=15,"×",IF(ISBLANK('対象者リスト(従前分)'!$D21),"",IF(AND('対象者リスト(追加補助分2)'!CC$6&gt;='対象者リスト(従前分)'!$D21,'対象者リスト(追加補助分2)'!CC$6&lt;='対象者リスト(従前分)'!$E21),"○","×")))</f>
        <v/>
      </c>
      <c r="CD21" s="64" t="str">
        <f ca="1">IF(COUNTIF(INDIRECT(ADDRESS(ROW(),3)&amp;":"&amp;ADDRESS(ROW(),COLUMN()-1)),"○")&gt;=15,"×",IF(ISBLANK('対象者リスト(従前分)'!$D21),"",IF(AND('対象者リスト(追加補助分2)'!CD$6&gt;='対象者リスト(従前分)'!$D21,'対象者リスト(追加補助分2)'!CD$6&lt;='対象者リスト(従前分)'!$E21),"○","×")))</f>
        <v/>
      </c>
      <c r="CE21" s="64" t="str">
        <f ca="1">IF(COUNTIF(INDIRECT(ADDRESS(ROW(),3)&amp;":"&amp;ADDRESS(ROW(),COLUMN()-1)),"○")&gt;=15,"×",IF(ISBLANK('対象者リスト(従前分)'!$D21),"",IF(AND('対象者リスト(追加補助分2)'!CE$6&gt;='対象者リスト(従前分)'!$D21,'対象者リスト(追加補助分2)'!CE$6&lt;='対象者リスト(従前分)'!$E21),"○","×")))</f>
        <v/>
      </c>
      <c r="CF21" s="64" t="str">
        <f ca="1">IF(COUNTIF(INDIRECT(ADDRESS(ROW(),3)&amp;":"&amp;ADDRESS(ROW(),COLUMN()-1)),"○")&gt;=15,"×",IF(ISBLANK('対象者リスト(従前分)'!$D21),"",IF(AND('対象者リスト(追加補助分2)'!CF$6&gt;='対象者リスト(従前分)'!$D21,'対象者リスト(追加補助分2)'!CF$6&lt;='対象者リスト(従前分)'!$E21),"○","×")))</f>
        <v/>
      </c>
      <c r="CG21" s="64" t="str">
        <f ca="1">IF(COUNTIF(INDIRECT(ADDRESS(ROW(),3)&amp;":"&amp;ADDRESS(ROW(),COLUMN()-1)),"○")&gt;=15,"×",IF(ISBLANK('対象者リスト(従前分)'!$D21),"",IF(AND('対象者リスト(追加補助分2)'!CG$6&gt;='対象者リスト(従前分)'!$D21,'対象者リスト(追加補助分2)'!CG$6&lt;='対象者リスト(従前分)'!$E21),"○","×")))</f>
        <v/>
      </c>
      <c r="CH21" s="72" t="str">
        <f ca="1">IF(COUNTIF(INDIRECT(ADDRESS(ROW(),3)&amp;":"&amp;ADDRESS(ROW(),COLUMN()-1)),"○")&gt;=15,"×",IF(ISBLANK('対象者リスト(従前分)'!$D21),"",IF(AND('対象者リスト(追加補助分2)'!CH$6&gt;='対象者リスト(従前分)'!$D21,'対象者リスト(追加補助分2)'!CH$6&lt;='対象者リスト(従前分)'!$E21),"○","×")))</f>
        <v/>
      </c>
      <c r="CI21" s="73" t="str">
        <f ca="1">IF(COUNTIF(INDIRECT(ADDRESS(ROW(),3)&amp;":"&amp;ADDRESS(ROW(),COLUMN()-1)),"○")&gt;=15,"×",IF(ISBLANK('対象者リスト(従前分)'!$D21),"",IF(AND('対象者リスト(追加補助分2)'!CI$6&gt;='対象者リスト(従前分)'!$D21,'対象者リスト(追加補助分2)'!CI$6&lt;='対象者リスト(従前分)'!$E21),"○","×")))</f>
        <v/>
      </c>
      <c r="CJ21" s="64" t="str">
        <f ca="1">IF(COUNTIF(INDIRECT(ADDRESS(ROW(),3)&amp;":"&amp;ADDRESS(ROW(),COLUMN()-1)),"○")&gt;=15,"×",IF(ISBLANK('対象者リスト(従前分)'!$D21),"",IF(AND('対象者リスト(追加補助分2)'!CJ$6&gt;='対象者リスト(従前分)'!$D21,'対象者リスト(追加補助分2)'!CJ$6&lt;='対象者リスト(従前分)'!$E21),"○","×")))</f>
        <v/>
      </c>
      <c r="CK21" s="64" t="str">
        <f ca="1">IF(COUNTIF(INDIRECT(ADDRESS(ROW(),3)&amp;":"&amp;ADDRESS(ROW(),COLUMN()-1)),"○")&gt;=15,"×",IF(ISBLANK('対象者リスト(従前分)'!$D21),"",IF(AND('対象者リスト(追加補助分2)'!CK$6&gt;='対象者リスト(従前分)'!$D21,'対象者リスト(追加補助分2)'!CK$6&lt;='対象者リスト(従前分)'!$E21),"○","×")))</f>
        <v/>
      </c>
      <c r="CL21" s="64" t="str">
        <f ca="1">IF(COUNTIF(INDIRECT(ADDRESS(ROW(),3)&amp;":"&amp;ADDRESS(ROW(),COLUMN()-1)),"○")&gt;=15,"×",IF(ISBLANK('対象者リスト(従前分)'!$D21),"",IF(AND('対象者リスト(追加補助分2)'!CL$6&gt;='対象者リスト(従前分)'!$D21,'対象者リスト(追加補助分2)'!CL$6&lt;='対象者リスト(従前分)'!$E21),"○","×")))</f>
        <v/>
      </c>
      <c r="CM21" s="64" t="str">
        <f ca="1">IF(COUNTIF(INDIRECT(ADDRESS(ROW(),3)&amp;":"&amp;ADDRESS(ROW(),COLUMN()-1)),"○")&gt;=15,"×",IF(ISBLANK('対象者リスト(従前分)'!$D21),"",IF(AND('対象者リスト(追加補助分2)'!CM$6&gt;='対象者リスト(従前分)'!$D21,'対象者リスト(追加補助分2)'!CM$6&lt;='対象者リスト(従前分)'!$E21),"○","×")))</f>
        <v/>
      </c>
      <c r="CN21" s="64" t="str">
        <f ca="1">IF(COUNTIF(INDIRECT(ADDRESS(ROW(),3)&amp;":"&amp;ADDRESS(ROW(),COLUMN()-1)),"○")&gt;=15,"×",IF(ISBLANK('対象者リスト(従前分)'!$D21),"",IF(AND('対象者リスト(追加補助分2)'!CN$6&gt;='対象者リスト(従前分)'!$D21,'対象者リスト(追加補助分2)'!CN$6&lt;='対象者リスト(従前分)'!$E21),"○","×")))</f>
        <v/>
      </c>
      <c r="CO21" s="64" t="str">
        <f ca="1">IF(COUNTIF(INDIRECT(ADDRESS(ROW(),3)&amp;":"&amp;ADDRESS(ROW(),COLUMN()-1)),"○")&gt;=15,"×",IF(ISBLANK('対象者リスト(従前分)'!$D21),"",IF(AND('対象者リスト(追加補助分2)'!CO$6&gt;='対象者リスト(従前分)'!$D21,'対象者リスト(追加補助分2)'!CO$6&lt;='対象者リスト(従前分)'!$E21),"○","×")))</f>
        <v/>
      </c>
      <c r="CP21" s="64" t="str">
        <f ca="1">IF(COUNTIF(INDIRECT(ADDRESS(ROW(),3)&amp;":"&amp;ADDRESS(ROW(),COLUMN()-1)),"○")&gt;=15,"×",IF(ISBLANK('対象者リスト(従前分)'!$D21),"",IF(AND('対象者リスト(追加補助分2)'!CP$6&gt;='対象者リスト(従前分)'!$D21,'対象者リスト(追加補助分2)'!CP$6&lt;='対象者リスト(従前分)'!$E21),"○","×")))</f>
        <v/>
      </c>
      <c r="CQ21" s="64" t="str">
        <f ca="1">IF(COUNTIF(INDIRECT(ADDRESS(ROW(),3)&amp;":"&amp;ADDRESS(ROW(),COLUMN()-1)),"○")&gt;=15,"×",IF(ISBLANK('対象者リスト(従前分)'!$D21),"",IF(AND('対象者リスト(追加補助分2)'!CQ$6&gt;='対象者リスト(従前分)'!$D21,'対象者リスト(追加補助分2)'!CQ$6&lt;='対象者リスト(従前分)'!$E21),"○","×")))</f>
        <v/>
      </c>
      <c r="CR21" s="64" t="str">
        <f ca="1">IF(COUNTIF(INDIRECT(ADDRESS(ROW(),3)&amp;":"&amp;ADDRESS(ROW(),COLUMN()-1)),"○")&gt;=15,"×",IF(ISBLANK('対象者リスト(従前分)'!$D21),"",IF(AND('対象者リスト(追加補助分2)'!CR$6&gt;='対象者リスト(従前分)'!$D21,'対象者リスト(追加補助分2)'!CR$6&lt;='対象者リスト(従前分)'!$E21),"○","×")))</f>
        <v/>
      </c>
      <c r="CS21" s="64" t="str">
        <f ca="1">IF(COUNTIF(INDIRECT(ADDRESS(ROW(),3)&amp;":"&amp;ADDRESS(ROW(),COLUMN()-1)),"○")&gt;=15,"×",IF(ISBLANK('対象者リスト(従前分)'!$D21),"",IF(AND('対象者リスト(追加補助分2)'!CS$6&gt;='対象者リスト(従前分)'!$D21,'対象者リスト(追加補助分2)'!CS$6&lt;='対象者リスト(従前分)'!$E21),"○","×")))</f>
        <v/>
      </c>
      <c r="CT21" s="64" t="str">
        <f ca="1">IF(COUNTIF(INDIRECT(ADDRESS(ROW(),3)&amp;":"&amp;ADDRESS(ROW(),COLUMN()-1)),"○")&gt;=15,"×",IF(ISBLANK('対象者リスト(従前分)'!$D21),"",IF(AND('対象者リスト(追加補助分2)'!CT$6&gt;='対象者リスト(従前分)'!$D21,'対象者リスト(追加補助分2)'!CT$6&lt;='対象者リスト(従前分)'!$E21),"○","×")))</f>
        <v/>
      </c>
      <c r="CU21" s="64" t="str">
        <f ca="1">IF(COUNTIF(INDIRECT(ADDRESS(ROW(),3)&amp;":"&amp;ADDRESS(ROW(),COLUMN()-1)),"○")&gt;=15,"×",IF(ISBLANK('対象者リスト(従前分)'!$D21),"",IF(AND('対象者リスト(追加補助分2)'!CU$6&gt;='対象者リスト(従前分)'!$D21,'対象者リスト(追加補助分2)'!CU$6&lt;='対象者リスト(従前分)'!$E21),"○","×")))</f>
        <v/>
      </c>
      <c r="CV21" s="64" t="str">
        <f ca="1">IF(COUNTIF(INDIRECT(ADDRESS(ROW(),3)&amp;":"&amp;ADDRESS(ROW(),COLUMN()-1)),"○")&gt;=15,"×",IF(ISBLANK('対象者リスト(従前分)'!$D21),"",IF(AND('対象者リスト(追加補助分2)'!CV$6&gt;='対象者リスト(従前分)'!$D21,'対象者リスト(追加補助分2)'!CV$6&lt;='対象者リスト(従前分)'!$E21),"○","×")))</f>
        <v/>
      </c>
      <c r="CW21" s="64" t="str">
        <f ca="1">IF(COUNTIF(INDIRECT(ADDRESS(ROW(),3)&amp;":"&amp;ADDRESS(ROW(),COLUMN()-1)),"○")&gt;=15,"×",IF(ISBLANK('対象者リスト(従前分)'!$D21),"",IF(AND('対象者リスト(追加補助分2)'!CW$6&gt;='対象者リスト(従前分)'!$D21,'対象者リスト(追加補助分2)'!CW$6&lt;='対象者リスト(従前分)'!$E21),"○","×")))</f>
        <v/>
      </c>
      <c r="CX21" s="64" t="str">
        <f ca="1">IF(COUNTIF(INDIRECT(ADDRESS(ROW(),3)&amp;":"&amp;ADDRESS(ROW(),COLUMN()-1)),"○")&gt;=15,"×",IF(ISBLANK('対象者リスト(従前分)'!$D21),"",IF(AND('対象者リスト(追加補助分2)'!CX$6&gt;='対象者リスト(従前分)'!$D21,'対象者リスト(追加補助分2)'!CX$6&lt;='対象者リスト(従前分)'!$E21),"○","×")))</f>
        <v/>
      </c>
      <c r="CY21" s="64" t="str">
        <f ca="1">IF(COUNTIF(INDIRECT(ADDRESS(ROW(),3)&amp;":"&amp;ADDRESS(ROW(),COLUMN()-1)),"○")&gt;=15,"×",IF(ISBLANK('対象者リスト(従前分)'!$D21),"",IF(AND('対象者リスト(追加補助分2)'!CY$6&gt;='対象者リスト(従前分)'!$D21,'対象者リスト(追加補助分2)'!CY$6&lt;='対象者リスト(従前分)'!$E21),"○","×")))</f>
        <v/>
      </c>
      <c r="CZ21" s="64" t="str">
        <f ca="1">IF(COUNTIF(INDIRECT(ADDRESS(ROW(),3)&amp;":"&amp;ADDRESS(ROW(),COLUMN()-1)),"○")&gt;=15,"×",IF(ISBLANK('対象者リスト(従前分)'!$D21),"",IF(AND('対象者リスト(追加補助分2)'!CZ$6&gt;='対象者リスト(従前分)'!$D21,'対象者リスト(追加補助分2)'!CZ$6&lt;='対象者リスト(従前分)'!$E21),"○","×")))</f>
        <v/>
      </c>
      <c r="DA21" s="64" t="str">
        <f ca="1">IF(COUNTIF(INDIRECT(ADDRESS(ROW(),3)&amp;":"&amp;ADDRESS(ROW(),COLUMN()-1)),"○")&gt;=15,"×",IF(ISBLANK('対象者リスト(従前分)'!$D21),"",IF(AND('対象者リスト(追加補助分2)'!DA$6&gt;='対象者リスト(従前分)'!$D21,'対象者リスト(追加補助分2)'!DA$6&lt;='対象者リスト(従前分)'!$E21),"○","×")))</f>
        <v/>
      </c>
      <c r="DB21" s="64" t="str">
        <f ca="1">IF(COUNTIF(INDIRECT(ADDRESS(ROW(),3)&amp;":"&amp;ADDRESS(ROW(),COLUMN()-1)),"○")&gt;=15,"×",IF(ISBLANK('対象者リスト(従前分)'!$D21),"",IF(AND('対象者リスト(追加補助分2)'!DB$6&gt;='対象者リスト(従前分)'!$D21,'対象者リスト(追加補助分2)'!DB$6&lt;='対象者リスト(従前分)'!$E21),"○","×")))</f>
        <v/>
      </c>
      <c r="DC21" s="64" t="str">
        <f ca="1">IF(COUNTIF(INDIRECT(ADDRESS(ROW(),3)&amp;":"&amp;ADDRESS(ROW(),COLUMN()-1)),"○")&gt;=15,"×",IF(ISBLANK('対象者リスト(従前分)'!$D21),"",IF(AND('対象者リスト(追加補助分2)'!DC$6&gt;='対象者リスト(従前分)'!$D21,'対象者リスト(追加補助分2)'!DC$6&lt;='対象者リスト(従前分)'!$E21),"○","×")))</f>
        <v/>
      </c>
      <c r="DD21" s="64" t="str">
        <f ca="1">IF(COUNTIF(INDIRECT(ADDRESS(ROW(),3)&amp;":"&amp;ADDRESS(ROW(),COLUMN()-1)),"○")&gt;=15,"×",IF(ISBLANK('対象者リスト(従前分)'!$D21),"",IF(AND('対象者リスト(追加補助分2)'!DD$6&gt;='対象者リスト(従前分)'!$D21,'対象者リスト(追加補助分2)'!DD$6&lt;='対象者リスト(従前分)'!$E21),"○","×")))</f>
        <v/>
      </c>
      <c r="DE21" s="64" t="str">
        <f ca="1">IF(COUNTIF(INDIRECT(ADDRESS(ROW(),3)&amp;":"&amp;ADDRESS(ROW(),COLUMN()-1)),"○")&gt;=15,"×",IF(ISBLANK('対象者リスト(従前分)'!$D21),"",IF(AND('対象者リスト(追加補助分2)'!DE$6&gt;='対象者リスト(従前分)'!$D21,'対象者リスト(追加補助分2)'!DE$6&lt;='対象者リスト(従前分)'!$E21),"○","×")))</f>
        <v/>
      </c>
      <c r="DF21" s="64" t="str">
        <f ca="1">IF(COUNTIF(INDIRECT(ADDRESS(ROW(),3)&amp;":"&amp;ADDRESS(ROW(),COLUMN()-1)),"○")&gt;=15,"×",IF(ISBLANK('対象者リスト(従前分)'!$D21),"",IF(AND('対象者リスト(追加補助分2)'!DF$6&gt;='対象者リスト(従前分)'!$D21,'対象者リスト(追加補助分2)'!DF$6&lt;='対象者リスト(従前分)'!$E21),"○","×")))</f>
        <v/>
      </c>
      <c r="DG21" s="64" t="str">
        <f ca="1">IF(COUNTIF(INDIRECT(ADDRESS(ROW(),3)&amp;":"&amp;ADDRESS(ROW(),COLUMN()-1)),"○")&gt;=15,"×",IF(ISBLANK('対象者リスト(従前分)'!$D21),"",IF(AND('対象者リスト(追加補助分2)'!DG$6&gt;='対象者リスト(従前分)'!$D21,'対象者リスト(追加補助分2)'!DG$6&lt;='対象者リスト(従前分)'!$E21),"○","×")))</f>
        <v/>
      </c>
      <c r="DH21" s="64" t="str">
        <f ca="1">IF(COUNTIF(INDIRECT(ADDRESS(ROW(),3)&amp;":"&amp;ADDRESS(ROW(),COLUMN()-1)),"○")&gt;=15,"×",IF(ISBLANK('対象者リスト(従前分)'!$D21),"",IF(AND('対象者リスト(追加補助分2)'!DH$6&gt;='対象者リスト(従前分)'!$D21,'対象者リスト(追加補助分2)'!DH$6&lt;='対象者リスト(従前分)'!$E21),"○","×")))</f>
        <v/>
      </c>
      <c r="DI21" s="64" t="str">
        <f ca="1">IF(COUNTIF(INDIRECT(ADDRESS(ROW(),3)&amp;":"&amp;ADDRESS(ROW(),COLUMN()-1)),"○")&gt;=15,"×",IF(ISBLANK('対象者リスト(従前分)'!$D21),"",IF(AND('対象者リスト(追加補助分2)'!DI$6&gt;='対象者リスト(従前分)'!$D21,'対象者リスト(追加補助分2)'!DI$6&lt;='対象者リスト(従前分)'!$E21),"○","×")))</f>
        <v/>
      </c>
      <c r="DJ21" s="64" t="str">
        <f ca="1">IF(COUNTIF(INDIRECT(ADDRESS(ROW(),3)&amp;":"&amp;ADDRESS(ROW(),COLUMN()-1)),"○")&gt;=15,"×",IF(ISBLANK('対象者リスト(従前分)'!$D21),"",IF(AND('対象者リスト(追加補助分2)'!DJ$6&gt;='対象者リスト(従前分)'!$D21,'対象者リスト(追加補助分2)'!DJ$6&lt;='対象者リスト(従前分)'!$E21),"○","×")))</f>
        <v/>
      </c>
      <c r="DK21" s="64" t="str">
        <f ca="1">IF(COUNTIF(INDIRECT(ADDRESS(ROW(),3)&amp;":"&amp;ADDRESS(ROW(),COLUMN()-1)),"○")&gt;=15,"×",IF(ISBLANK('対象者リスト(従前分)'!$D21),"",IF(AND('対象者リスト(追加補助分2)'!DK$6&gt;='対象者リスト(従前分)'!$D21,'対象者リスト(追加補助分2)'!DK$6&lt;='対象者リスト(従前分)'!$E21),"○","×")))</f>
        <v/>
      </c>
      <c r="DL21" s="64" t="str">
        <f ca="1">IF(COUNTIF(INDIRECT(ADDRESS(ROW(),3)&amp;":"&amp;ADDRESS(ROW(),COLUMN()-1)),"○")&gt;=15,"×",IF(ISBLANK('対象者リスト(従前分)'!$D21),"",IF(AND('対象者リスト(追加補助分2)'!DL$6&gt;='対象者リスト(従前分)'!$D21,'対象者リスト(追加補助分2)'!DL$6&lt;='対象者リスト(従前分)'!$E21),"○","×")))</f>
        <v/>
      </c>
      <c r="DM21" s="72" t="str">
        <f ca="1">IF(COUNTIF(INDIRECT(ADDRESS(ROW(),3)&amp;":"&amp;ADDRESS(ROW(),COLUMN()-1)),"○")&gt;=15,"×",IF(ISBLANK('対象者リスト(従前分)'!$D21),"",IF(AND('対象者リスト(追加補助分2)'!DM$6&gt;='対象者リスト(従前分)'!$D21,'対象者リスト(追加補助分2)'!DM$6&lt;='対象者リスト(従前分)'!$E21),"○","×")))</f>
        <v/>
      </c>
      <c r="DN21" s="73" t="str">
        <f ca="1">IF(COUNTIF(INDIRECT(ADDRESS(ROW(),3)&amp;":"&amp;ADDRESS(ROW(),COLUMN()-1)),"○")&gt;=15,"×",IF(ISBLANK('対象者リスト(従前分)'!$D21),"",IF(AND('対象者リスト(追加補助分2)'!DN$6&gt;='対象者リスト(従前分)'!$D21,'対象者リスト(追加補助分2)'!DN$6&lt;='対象者リスト(従前分)'!$E21),"○","×")))</f>
        <v/>
      </c>
      <c r="DO21" s="64" t="str">
        <f ca="1">IF(COUNTIF(INDIRECT(ADDRESS(ROW(),3)&amp;":"&amp;ADDRESS(ROW(),COLUMN()-1)),"○")&gt;=15,"×",IF(ISBLANK('対象者リスト(従前分)'!$D21),"",IF(AND('対象者リスト(追加補助分2)'!DO$6&gt;='対象者リスト(従前分)'!$D21,'対象者リスト(追加補助分2)'!DO$6&lt;='対象者リスト(従前分)'!$E21),"○","×")))</f>
        <v/>
      </c>
      <c r="DP21" s="64" t="str">
        <f ca="1">IF(COUNTIF(INDIRECT(ADDRESS(ROW(),3)&amp;":"&amp;ADDRESS(ROW(),COLUMN()-1)),"○")&gt;=15,"×",IF(ISBLANK('対象者リスト(従前分)'!$D21),"",IF(AND('対象者リスト(追加補助分2)'!DP$6&gt;='対象者リスト(従前分)'!$D21,'対象者リスト(追加補助分2)'!DP$6&lt;='対象者リスト(従前分)'!$E21),"○","×")))</f>
        <v/>
      </c>
      <c r="DQ21" s="64" t="str">
        <f ca="1">IF(COUNTIF(INDIRECT(ADDRESS(ROW(),3)&amp;":"&amp;ADDRESS(ROW(),COLUMN()-1)),"○")&gt;=15,"×",IF(ISBLANK('対象者リスト(従前分)'!$D21),"",IF(AND('対象者リスト(追加補助分2)'!DQ$6&gt;='対象者リスト(従前分)'!$D21,'対象者リスト(追加補助分2)'!DQ$6&lt;='対象者リスト(従前分)'!$E21),"○","×")))</f>
        <v/>
      </c>
      <c r="DR21" s="64" t="str">
        <f ca="1">IF(COUNTIF(INDIRECT(ADDRESS(ROW(),3)&amp;":"&amp;ADDRESS(ROW(),COLUMN()-1)),"○")&gt;=15,"×",IF(ISBLANK('対象者リスト(従前分)'!$D21),"",IF(AND('対象者リスト(追加補助分2)'!DR$6&gt;='対象者リスト(従前分)'!$D21,'対象者リスト(追加補助分2)'!DR$6&lt;='対象者リスト(従前分)'!$E21),"○","×")))</f>
        <v/>
      </c>
      <c r="DS21" s="64" t="str">
        <f ca="1">IF(COUNTIF(INDIRECT(ADDRESS(ROW(),3)&amp;":"&amp;ADDRESS(ROW(),COLUMN()-1)),"○")&gt;=15,"×",IF(ISBLANK('対象者リスト(従前分)'!$D21),"",IF(AND('対象者リスト(追加補助分2)'!DS$6&gt;='対象者リスト(従前分)'!$D21,'対象者リスト(追加補助分2)'!DS$6&lt;='対象者リスト(従前分)'!$E21),"○","×")))</f>
        <v/>
      </c>
      <c r="DT21" s="64" t="str">
        <f ca="1">IF(COUNTIF(INDIRECT(ADDRESS(ROW(),3)&amp;":"&amp;ADDRESS(ROW(),COLUMN()-1)),"○")&gt;=15,"×",IF(ISBLANK('対象者リスト(従前分)'!$D21),"",IF(AND('対象者リスト(追加補助分2)'!DT$6&gt;='対象者リスト(従前分)'!$D21,'対象者リスト(追加補助分2)'!DT$6&lt;='対象者リスト(従前分)'!$E21),"○","×")))</f>
        <v/>
      </c>
      <c r="DU21" s="64" t="str">
        <f ca="1">IF(COUNTIF(INDIRECT(ADDRESS(ROW(),3)&amp;":"&amp;ADDRESS(ROW(),COLUMN()-1)),"○")&gt;=15,"×",IF(ISBLANK('対象者リスト(従前分)'!$D21),"",IF(AND('対象者リスト(追加補助分2)'!DU$6&gt;='対象者リスト(従前分)'!$D21,'対象者リスト(追加補助分2)'!DU$6&lt;='対象者リスト(従前分)'!$E21),"○","×")))</f>
        <v/>
      </c>
      <c r="DV21" s="64" t="str">
        <f ca="1">IF(COUNTIF(INDIRECT(ADDRESS(ROW(),3)&amp;":"&amp;ADDRESS(ROW(),COLUMN()-1)),"○")&gt;=15,"×",IF(ISBLANK('対象者リスト(従前分)'!$D21),"",IF(AND('対象者リスト(追加補助分2)'!DV$6&gt;='対象者リスト(従前分)'!$D21,'対象者リスト(追加補助分2)'!DV$6&lt;='対象者リスト(従前分)'!$E21),"○","×")))</f>
        <v/>
      </c>
      <c r="DW21" s="64" t="str">
        <f ca="1">IF(COUNTIF(INDIRECT(ADDRESS(ROW(),3)&amp;":"&amp;ADDRESS(ROW(),COLUMN()-1)),"○")&gt;=15,"×",IF(ISBLANK('対象者リスト(従前分)'!$D21),"",IF(AND('対象者リスト(追加補助分2)'!DW$6&gt;='対象者リスト(従前分)'!$D21,'対象者リスト(追加補助分2)'!DW$6&lt;='対象者リスト(従前分)'!$E21),"○","×")))</f>
        <v/>
      </c>
      <c r="DX21" s="64" t="str">
        <f ca="1">IF(COUNTIF(INDIRECT(ADDRESS(ROW(),3)&amp;":"&amp;ADDRESS(ROW(),COLUMN()-1)),"○")&gt;=15,"×",IF(ISBLANK('対象者リスト(従前分)'!$D21),"",IF(AND('対象者リスト(追加補助分2)'!DX$6&gt;='対象者リスト(従前分)'!$D21,'対象者リスト(追加補助分2)'!DX$6&lt;='対象者リスト(従前分)'!$E21),"○","×")))</f>
        <v/>
      </c>
      <c r="DY21" s="64" t="str">
        <f ca="1">IF(COUNTIF(INDIRECT(ADDRESS(ROW(),3)&amp;":"&amp;ADDRESS(ROW(),COLUMN()-1)),"○")&gt;=15,"×",IF(ISBLANK('対象者リスト(従前分)'!$D21),"",IF(AND('対象者リスト(追加補助分2)'!DY$6&gt;='対象者リスト(従前分)'!$D21,'対象者リスト(追加補助分2)'!DY$6&lt;='対象者リスト(従前分)'!$E21),"○","×")))</f>
        <v/>
      </c>
      <c r="DZ21" s="64" t="str">
        <f ca="1">IF(COUNTIF(INDIRECT(ADDRESS(ROW(),3)&amp;":"&amp;ADDRESS(ROW(),COLUMN()-1)),"○")&gt;=15,"×",IF(ISBLANK('対象者リスト(従前分)'!$D21),"",IF(AND('対象者リスト(追加補助分2)'!DZ$6&gt;='対象者リスト(従前分)'!$D21,'対象者リスト(追加補助分2)'!DZ$6&lt;='対象者リスト(従前分)'!$E21),"○","×")))</f>
        <v/>
      </c>
      <c r="EA21" s="64" t="str">
        <f ca="1">IF(COUNTIF(INDIRECT(ADDRESS(ROW(),3)&amp;":"&amp;ADDRESS(ROW(),COLUMN()-1)),"○")&gt;=15,"×",IF(ISBLANK('対象者リスト(従前分)'!$D21),"",IF(AND('対象者リスト(追加補助分2)'!EA$6&gt;='対象者リスト(従前分)'!$D21,'対象者リスト(追加補助分2)'!EA$6&lt;='対象者リスト(従前分)'!$E21),"○","×")))</f>
        <v/>
      </c>
      <c r="EB21" s="64" t="str">
        <f ca="1">IF(COUNTIF(INDIRECT(ADDRESS(ROW(),3)&amp;":"&amp;ADDRESS(ROW(),COLUMN()-1)),"○")&gt;=15,"×",IF(ISBLANK('対象者リスト(従前分)'!$D21),"",IF(AND('対象者リスト(追加補助分2)'!EB$6&gt;='対象者リスト(従前分)'!$D21,'対象者リスト(追加補助分2)'!EB$6&lt;='対象者リスト(従前分)'!$E21),"○","×")))</f>
        <v/>
      </c>
      <c r="EC21" s="64" t="str">
        <f ca="1">IF(COUNTIF(INDIRECT(ADDRESS(ROW(),3)&amp;":"&amp;ADDRESS(ROW(),COLUMN()-1)),"○")&gt;=15,"×",IF(ISBLANK('対象者リスト(従前分)'!$D21),"",IF(AND('対象者リスト(追加補助分2)'!EC$6&gt;='対象者リスト(従前分)'!$D21,'対象者リスト(追加補助分2)'!EC$6&lt;='対象者リスト(従前分)'!$E21),"○","×")))</f>
        <v/>
      </c>
      <c r="ED21" s="64" t="str">
        <f ca="1">IF(COUNTIF(INDIRECT(ADDRESS(ROW(),3)&amp;":"&amp;ADDRESS(ROW(),COLUMN()-1)),"○")&gt;=15,"×",IF(ISBLANK('対象者リスト(従前分)'!$D21),"",IF(AND('対象者リスト(追加補助分2)'!ED$6&gt;='対象者リスト(従前分)'!$D21,'対象者リスト(追加補助分2)'!ED$6&lt;='対象者リスト(従前分)'!$E21),"○","×")))</f>
        <v/>
      </c>
      <c r="EE21" s="64" t="str">
        <f ca="1">IF(COUNTIF(INDIRECT(ADDRESS(ROW(),3)&amp;":"&amp;ADDRESS(ROW(),COLUMN()-1)),"○")&gt;=15,"×",IF(ISBLANK('対象者リスト(従前分)'!$D21),"",IF(AND('対象者リスト(追加補助分2)'!EE$6&gt;='対象者リスト(従前分)'!$D21,'対象者リスト(追加補助分2)'!EE$6&lt;='対象者リスト(従前分)'!$E21),"○","×")))</f>
        <v/>
      </c>
      <c r="EF21" s="64" t="str">
        <f ca="1">IF(COUNTIF(INDIRECT(ADDRESS(ROW(),3)&amp;":"&amp;ADDRESS(ROW(),COLUMN()-1)),"○")&gt;=15,"×",IF(ISBLANK('対象者リスト(従前分)'!$D21),"",IF(AND('対象者リスト(追加補助分2)'!EF$6&gt;='対象者リスト(従前分)'!$D21,'対象者リスト(追加補助分2)'!EF$6&lt;='対象者リスト(従前分)'!$E21),"○","×")))</f>
        <v/>
      </c>
      <c r="EG21" s="64" t="str">
        <f ca="1">IF(COUNTIF(INDIRECT(ADDRESS(ROW(),3)&amp;":"&amp;ADDRESS(ROW(),COLUMN()-1)),"○")&gt;=15,"×",IF(ISBLANK('対象者リスト(従前分)'!$D21),"",IF(AND('対象者リスト(追加補助分2)'!EG$6&gt;='対象者リスト(従前分)'!$D21,'対象者リスト(追加補助分2)'!EG$6&lt;='対象者リスト(従前分)'!$E21),"○","×")))</f>
        <v/>
      </c>
      <c r="EH21" s="64" t="str">
        <f ca="1">IF(COUNTIF(INDIRECT(ADDRESS(ROW(),3)&amp;":"&amp;ADDRESS(ROW(),COLUMN()-1)),"○")&gt;=15,"×",IF(ISBLANK('対象者リスト(従前分)'!$D21),"",IF(AND('対象者リスト(追加補助分2)'!EH$6&gt;='対象者リスト(従前分)'!$D21,'対象者リスト(追加補助分2)'!EH$6&lt;='対象者リスト(従前分)'!$E21),"○","×")))</f>
        <v/>
      </c>
      <c r="EI21" s="64" t="str">
        <f ca="1">IF(COUNTIF(INDIRECT(ADDRESS(ROW(),3)&amp;":"&amp;ADDRESS(ROW(),COLUMN()-1)),"○")&gt;=15,"×",IF(ISBLANK('対象者リスト(従前分)'!$D21),"",IF(AND('対象者リスト(追加補助分2)'!EI$6&gt;='対象者リスト(従前分)'!$D21,'対象者リスト(追加補助分2)'!EI$6&lt;='対象者リスト(従前分)'!$E21),"○","×")))</f>
        <v/>
      </c>
      <c r="EJ21" s="64" t="str">
        <f ca="1">IF(COUNTIF(INDIRECT(ADDRESS(ROW(),3)&amp;":"&amp;ADDRESS(ROW(),COLUMN()-1)),"○")&gt;=15,"×",IF(ISBLANK('対象者リスト(従前分)'!$D21),"",IF(AND('対象者リスト(追加補助分2)'!EJ$6&gt;='対象者リスト(従前分)'!$D21,'対象者リスト(追加補助分2)'!EJ$6&lt;='対象者リスト(従前分)'!$E21),"○","×")))</f>
        <v/>
      </c>
      <c r="EK21" s="64" t="str">
        <f ca="1">IF(COUNTIF(INDIRECT(ADDRESS(ROW(),3)&amp;":"&amp;ADDRESS(ROW(),COLUMN()-1)),"○")&gt;=15,"×",IF(ISBLANK('対象者リスト(従前分)'!$D21),"",IF(AND('対象者リスト(追加補助分2)'!EK$6&gt;='対象者リスト(従前分)'!$D21,'対象者リスト(追加補助分2)'!EK$6&lt;='対象者リスト(従前分)'!$E21),"○","×")))</f>
        <v/>
      </c>
      <c r="EL21" s="64" t="str">
        <f ca="1">IF(COUNTIF(INDIRECT(ADDRESS(ROW(),3)&amp;":"&amp;ADDRESS(ROW(),COLUMN()-1)),"○")&gt;=15,"×",IF(ISBLANK('対象者リスト(従前分)'!$D21),"",IF(AND('対象者リスト(追加補助分2)'!EL$6&gt;='対象者リスト(従前分)'!$D21,'対象者リスト(追加補助分2)'!EL$6&lt;='対象者リスト(従前分)'!$E21),"○","×")))</f>
        <v/>
      </c>
      <c r="EM21" s="64" t="str">
        <f ca="1">IF(COUNTIF(INDIRECT(ADDRESS(ROW(),3)&amp;":"&amp;ADDRESS(ROW(),COLUMN()-1)),"○")&gt;=15,"×",IF(ISBLANK('対象者リスト(従前分)'!$D21),"",IF(AND('対象者リスト(追加補助分2)'!EM$6&gt;='対象者リスト(従前分)'!$D21,'対象者リスト(追加補助分2)'!EM$6&lt;='対象者リスト(従前分)'!$E21),"○","×")))</f>
        <v/>
      </c>
      <c r="EN21" s="64" t="str">
        <f ca="1">IF(COUNTIF(INDIRECT(ADDRESS(ROW(),3)&amp;":"&amp;ADDRESS(ROW(),COLUMN()-1)),"○")&gt;=15,"×",IF(ISBLANK('対象者リスト(従前分)'!$D21),"",IF(AND('対象者リスト(追加補助分2)'!EN$6&gt;='対象者リスト(従前分)'!$D21,'対象者リスト(追加補助分2)'!EN$6&lt;='対象者リスト(従前分)'!$E21),"○","×")))</f>
        <v/>
      </c>
      <c r="EO21" s="64" t="str">
        <f ca="1">IF(COUNTIF(INDIRECT(ADDRESS(ROW(),3)&amp;":"&amp;ADDRESS(ROW(),COLUMN()-1)),"○")&gt;=15,"×",IF(ISBLANK('対象者リスト(従前分)'!$D21),"",IF(AND('対象者リスト(追加補助分2)'!EO$6&gt;='対象者リスト(従前分)'!$D21,'対象者リスト(追加補助分2)'!EO$6&lt;='対象者リスト(従前分)'!$E21),"○","×")))</f>
        <v/>
      </c>
      <c r="EP21" s="64" t="str">
        <f ca="1">IF(COUNTIF(INDIRECT(ADDRESS(ROW(),3)&amp;":"&amp;ADDRESS(ROW(),COLUMN()-1)),"○")&gt;=15,"×",IF(ISBLANK('対象者リスト(従前分)'!$D21),"",IF(AND('対象者リスト(追加補助分2)'!EP$6&gt;='対象者リスト(従前分)'!$D21,'対象者リスト(追加補助分2)'!EP$6&lt;='対象者リスト(従前分)'!$E21),"○","×")))</f>
        <v/>
      </c>
      <c r="EQ21" s="64" t="str">
        <f ca="1">IF(COUNTIF(INDIRECT(ADDRESS(ROW(),3)&amp;":"&amp;ADDRESS(ROW(),COLUMN()-1)),"○")&gt;=15,"×",IF(ISBLANK('対象者リスト(従前分)'!$D21),"",IF(AND('対象者リスト(追加補助分2)'!EQ$6&gt;='対象者リスト(従前分)'!$D21,'対象者リスト(追加補助分2)'!EQ$6&lt;='対象者リスト(従前分)'!$E21),"○","×")))</f>
        <v/>
      </c>
      <c r="ER21" s="72" t="str">
        <f ca="1">IF(COUNTIF(INDIRECT(ADDRESS(ROW(),3)&amp;":"&amp;ADDRESS(ROW(),COLUMN()-1)),"○")&gt;=15,"×",IF(ISBLANK('対象者リスト(従前分)'!$D21),"",IF(AND('対象者リスト(追加補助分2)'!ER$6&gt;='対象者リスト(従前分)'!$D21,'対象者リスト(追加補助分2)'!ER$6&lt;='対象者リスト(従前分)'!$E21),"○","×")))</f>
        <v/>
      </c>
      <c r="ES21" s="73" t="str">
        <f ca="1">IF(COUNTIF(INDIRECT(ADDRESS(ROW(),3)&amp;":"&amp;ADDRESS(ROW(),COLUMN()-1)),"○")&gt;=15,"×",IF(ISBLANK('対象者リスト(従前分)'!$D21),"",IF(AND('対象者リスト(追加補助分2)'!ES$6&gt;='対象者リスト(従前分)'!$D21,'対象者リスト(追加補助分2)'!ES$6&lt;='対象者リスト(従前分)'!$E21),"○","×")))</f>
        <v/>
      </c>
      <c r="ET21" s="64" t="str">
        <f ca="1">IF(COUNTIF(INDIRECT(ADDRESS(ROW(),3)&amp;":"&amp;ADDRESS(ROW(),COLUMN()-1)),"○")&gt;=15,"×",IF(ISBLANK('対象者リスト(従前分)'!$D21),"",IF(AND('対象者リスト(追加補助分2)'!ET$6&gt;='対象者リスト(従前分)'!$D21,'対象者リスト(追加補助分2)'!ET$6&lt;='対象者リスト(従前分)'!$E21),"○","×")))</f>
        <v/>
      </c>
      <c r="EU21" s="64" t="str">
        <f ca="1">IF(COUNTIF(INDIRECT(ADDRESS(ROW(),3)&amp;":"&amp;ADDRESS(ROW(),COLUMN()-1)),"○")&gt;=15,"×",IF(ISBLANK('対象者リスト(従前分)'!$D21),"",IF(AND('対象者リスト(追加補助分2)'!EU$6&gt;='対象者リスト(従前分)'!$D21,'対象者リスト(追加補助分2)'!EU$6&lt;='対象者リスト(従前分)'!$E21),"○","×")))</f>
        <v/>
      </c>
      <c r="EV21" s="64" t="str">
        <f ca="1">IF(COUNTIF(INDIRECT(ADDRESS(ROW(),3)&amp;":"&amp;ADDRESS(ROW(),COLUMN()-1)),"○")&gt;=15,"×",IF(ISBLANK('対象者リスト(従前分)'!$D21),"",IF(AND('対象者リスト(追加補助分2)'!EV$6&gt;='対象者リスト(従前分)'!$D21,'対象者リスト(追加補助分2)'!EV$6&lt;='対象者リスト(従前分)'!$E21),"○","×")))</f>
        <v/>
      </c>
      <c r="EW21" s="64" t="str">
        <f ca="1">IF(COUNTIF(INDIRECT(ADDRESS(ROW(),3)&amp;":"&amp;ADDRESS(ROW(),COLUMN()-1)),"○")&gt;=15,"×",IF(ISBLANK('対象者リスト(従前分)'!$D21),"",IF(AND('対象者リスト(追加補助分2)'!EW$6&gt;='対象者リスト(従前分)'!$D21,'対象者リスト(追加補助分2)'!EW$6&lt;='対象者リスト(従前分)'!$E21),"○","×")))</f>
        <v/>
      </c>
      <c r="EX21" s="64" t="str">
        <f ca="1">IF(COUNTIF(INDIRECT(ADDRESS(ROW(),3)&amp;":"&amp;ADDRESS(ROW(),COLUMN()-1)),"○")&gt;=15,"×",IF(ISBLANK('対象者リスト(従前分)'!$D21),"",IF(AND('対象者リスト(追加補助分2)'!EX$6&gt;='対象者リスト(従前分)'!$D21,'対象者リスト(追加補助分2)'!EX$6&lt;='対象者リスト(従前分)'!$E21),"○","×")))</f>
        <v/>
      </c>
      <c r="EY21" s="64" t="str">
        <f ca="1">IF(COUNTIF(INDIRECT(ADDRESS(ROW(),3)&amp;":"&amp;ADDRESS(ROW(),COLUMN()-1)),"○")&gt;=15,"×",IF(ISBLANK('対象者リスト(従前分)'!$D21),"",IF(AND('対象者リスト(追加補助分2)'!EY$6&gt;='対象者リスト(従前分)'!$D21,'対象者リスト(追加補助分2)'!EY$6&lt;='対象者リスト(従前分)'!$E21),"○","×")))</f>
        <v/>
      </c>
      <c r="EZ21" s="64" t="str">
        <f ca="1">IF(COUNTIF(INDIRECT(ADDRESS(ROW(),3)&amp;":"&amp;ADDRESS(ROW(),COLUMN()-1)),"○")&gt;=15,"×",IF(ISBLANK('対象者リスト(従前分)'!$D21),"",IF(AND('対象者リスト(追加補助分2)'!EZ$6&gt;='対象者リスト(従前分)'!$D21,'対象者リスト(追加補助分2)'!EZ$6&lt;='対象者リスト(従前分)'!$E21),"○","×")))</f>
        <v/>
      </c>
      <c r="FA21" s="64" t="str">
        <f ca="1">IF(COUNTIF(INDIRECT(ADDRESS(ROW(),3)&amp;":"&amp;ADDRESS(ROW(),COLUMN()-1)),"○")&gt;=15,"×",IF(ISBLANK('対象者リスト(従前分)'!$D21),"",IF(AND('対象者リスト(追加補助分2)'!FA$6&gt;='対象者リスト(従前分)'!$D21,'対象者リスト(追加補助分2)'!FA$6&lt;='対象者リスト(従前分)'!$E21),"○","×")))</f>
        <v/>
      </c>
      <c r="FB21" s="64" t="str">
        <f ca="1">IF(COUNTIF(INDIRECT(ADDRESS(ROW(),3)&amp;":"&amp;ADDRESS(ROW(),COLUMN()-1)),"○")&gt;=15,"×",IF(ISBLANK('対象者リスト(従前分)'!$D21),"",IF(AND('対象者リスト(追加補助分2)'!FB$6&gt;='対象者リスト(従前分)'!$D21,'対象者リスト(追加補助分2)'!FB$6&lt;='対象者リスト(従前分)'!$E21),"○","×")))</f>
        <v/>
      </c>
      <c r="FC21" s="64" t="str">
        <f ca="1">IF(COUNTIF(INDIRECT(ADDRESS(ROW(),3)&amp;":"&amp;ADDRESS(ROW(),COLUMN()-1)),"○")&gt;=15,"×",IF(ISBLANK('対象者リスト(従前分)'!$D21),"",IF(AND('対象者リスト(追加補助分2)'!FC$6&gt;='対象者リスト(従前分)'!$D21,'対象者リスト(追加補助分2)'!FC$6&lt;='対象者リスト(従前分)'!$E21),"○","×")))</f>
        <v/>
      </c>
      <c r="FD21" s="64" t="str">
        <f ca="1">IF(COUNTIF(INDIRECT(ADDRESS(ROW(),3)&amp;":"&amp;ADDRESS(ROW(),COLUMN()-1)),"○")&gt;=15,"×",IF(ISBLANK('対象者リスト(従前分)'!$D21),"",IF(AND('対象者リスト(追加補助分2)'!FD$6&gt;='対象者リスト(従前分)'!$D21,'対象者リスト(追加補助分2)'!FD$6&lt;='対象者リスト(従前分)'!$E21),"○","×")))</f>
        <v/>
      </c>
      <c r="FE21" s="64" t="str">
        <f ca="1">IF(COUNTIF(INDIRECT(ADDRESS(ROW(),3)&amp;":"&amp;ADDRESS(ROW(),COLUMN()-1)),"○")&gt;=15,"×",IF(ISBLANK('対象者リスト(従前分)'!$D21),"",IF(AND('対象者リスト(追加補助分2)'!FE$6&gt;='対象者リスト(従前分)'!$D21,'対象者リスト(追加補助分2)'!FE$6&lt;='対象者リスト(従前分)'!$E21),"○","×")))</f>
        <v/>
      </c>
      <c r="FF21" s="64" t="str">
        <f ca="1">IF(COUNTIF(INDIRECT(ADDRESS(ROW(),3)&amp;":"&amp;ADDRESS(ROW(),COLUMN()-1)),"○")&gt;=15,"×",IF(ISBLANK('対象者リスト(従前分)'!$D21),"",IF(AND('対象者リスト(追加補助分2)'!FF$6&gt;='対象者リスト(従前分)'!$D21,'対象者リスト(追加補助分2)'!FF$6&lt;='対象者リスト(従前分)'!$E21),"○","×")))</f>
        <v/>
      </c>
      <c r="FG21" s="64" t="str">
        <f ca="1">IF(COUNTIF(INDIRECT(ADDRESS(ROW(),3)&amp;":"&amp;ADDRESS(ROW(),COLUMN()-1)),"○")&gt;=15,"×",IF(ISBLANK('対象者リスト(従前分)'!$D21),"",IF(AND('対象者リスト(追加補助分2)'!FG$6&gt;='対象者リスト(従前分)'!$D21,'対象者リスト(追加補助分2)'!FG$6&lt;='対象者リスト(従前分)'!$E21),"○","×")))</f>
        <v/>
      </c>
      <c r="FH21" s="64" t="str">
        <f ca="1">IF(COUNTIF(INDIRECT(ADDRESS(ROW(),3)&amp;":"&amp;ADDRESS(ROW(),COLUMN()-1)),"○")&gt;=15,"×",IF(ISBLANK('対象者リスト(従前分)'!$D21),"",IF(AND('対象者リスト(追加補助分2)'!FH$6&gt;='対象者リスト(従前分)'!$D21,'対象者リスト(追加補助分2)'!FH$6&lt;='対象者リスト(従前分)'!$E21),"○","×")))</f>
        <v/>
      </c>
      <c r="FI21" s="64" t="str">
        <f ca="1">IF(COUNTIF(INDIRECT(ADDRESS(ROW(),3)&amp;":"&amp;ADDRESS(ROW(),COLUMN()-1)),"○")&gt;=15,"×",IF(ISBLANK('対象者リスト(従前分)'!$D21),"",IF(AND('対象者リスト(追加補助分2)'!FI$6&gt;='対象者リスト(従前分)'!$D21,'対象者リスト(追加補助分2)'!FI$6&lt;='対象者リスト(従前分)'!$E21),"○","×")))</f>
        <v/>
      </c>
      <c r="FJ21" s="64" t="str">
        <f ca="1">IF(COUNTIF(INDIRECT(ADDRESS(ROW(),3)&amp;":"&amp;ADDRESS(ROW(),COLUMN()-1)),"○")&gt;=15,"×",IF(ISBLANK('対象者リスト(従前分)'!$D21),"",IF(AND('対象者リスト(追加補助分2)'!FJ$6&gt;='対象者リスト(従前分)'!$D21,'対象者リスト(追加補助分2)'!FJ$6&lt;='対象者リスト(従前分)'!$E21),"○","×")))</f>
        <v/>
      </c>
      <c r="FK21" s="64" t="str">
        <f ca="1">IF(COUNTIF(INDIRECT(ADDRESS(ROW(),3)&amp;":"&amp;ADDRESS(ROW(),COLUMN()-1)),"○")&gt;=15,"×",IF(ISBLANK('対象者リスト(従前分)'!$D21),"",IF(AND('対象者リスト(追加補助分2)'!FK$6&gt;='対象者リスト(従前分)'!$D21,'対象者リスト(追加補助分2)'!FK$6&lt;='対象者リスト(従前分)'!$E21),"○","×")))</f>
        <v/>
      </c>
      <c r="FL21" s="64" t="str">
        <f ca="1">IF(COUNTIF(INDIRECT(ADDRESS(ROW(),3)&amp;":"&amp;ADDRESS(ROW(),COLUMN()-1)),"○")&gt;=15,"×",IF(ISBLANK('対象者リスト(従前分)'!$D21),"",IF(AND('対象者リスト(追加補助分2)'!FL$6&gt;='対象者リスト(従前分)'!$D21,'対象者リスト(追加補助分2)'!FL$6&lt;='対象者リスト(従前分)'!$E21),"○","×")))</f>
        <v/>
      </c>
      <c r="FM21" s="64" t="str">
        <f ca="1">IF(COUNTIF(INDIRECT(ADDRESS(ROW(),3)&amp;":"&amp;ADDRESS(ROW(),COLUMN()-1)),"○")&gt;=15,"×",IF(ISBLANK('対象者リスト(従前分)'!$D21),"",IF(AND('対象者リスト(追加補助分2)'!FM$6&gt;='対象者リスト(従前分)'!$D21,'対象者リスト(追加補助分2)'!FM$6&lt;='対象者リスト(従前分)'!$E21),"○","×")))</f>
        <v/>
      </c>
      <c r="FN21" s="64" t="str">
        <f ca="1">IF(COUNTIF(INDIRECT(ADDRESS(ROW(),3)&amp;":"&amp;ADDRESS(ROW(),COLUMN()-1)),"○")&gt;=15,"×",IF(ISBLANK('対象者リスト(従前分)'!$D21),"",IF(AND('対象者リスト(追加補助分2)'!FN$6&gt;='対象者リスト(従前分)'!$D21,'対象者リスト(追加補助分2)'!FN$6&lt;='対象者リスト(従前分)'!$E21),"○","×")))</f>
        <v/>
      </c>
      <c r="FO21" s="64" t="str">
        <f ca="1">IF(COUNTIF(INDIRECT(ADDRESS(ROW(),3)&amp;":"&amp;ADDRESS(ROW(),COLUMN()-1)),"○")&gt;=15,"×",IF(ISBLANK('対象者リスト(従前分)'!$D21),"",IF(AND('対象者リスト(追加補助分2)'!FO$6&gt;='対象者リスト(従前分)'!$D21,'対象者リスト(追加補助分2)'!FO$6&lt;='対象者リスト(従前分)'!$E21),"○","×")))</f>
        <v/>
      </c>
      <c r="FP21" s="64" t="str">
        <f ca="1">IF(COUNTIF(INDIRECT(ADDRESS(ROW(),3)&amp;":"&amp;ADDRESS(ROW(),COLUMN()-1)),"○")&gt;=15,"×",IF(ISBLANK('対象者リスト(従前分)'!$D21),"",IF(AND('対象者リスト(追加補助分2)'!FP$6&gt;='対象者リスト(従前分)'!$D21,'対象者リスト(追加補助分2)'!FP$6&lt;='対象者リスト(従前分)'!$E21),"○","×")))</f>
        <v/>
      </c>
      <c r="FQ21" s="64" t="str">
        <f ca="1">IF(COUNTIF(INDIRECT(ADDRESS(ROW(),3)&amp;":"&amp;ADDRESS(ROW(),COLUMN()-1)),"○")&gt;=15,"×",IF(ISBLANK('対象者リスト(従前分)'!$D21),"",IF(AND('対象者リスト(追加補助分2)'!FQ$6&gt;='対象者リスト(従前分)'!$D21,'対象者リスト(追加補助分2)'!FQ$6&lt;='対象者リスト(従前分)'!$E21),"○","×")))</f>
        <v/>
      </c>
      <c r="FR21" s="64" t="str">
        <f ca="1">IF(COUNTIF(INDIRECT(ADDRESS(ROW(),3)&amp;":"&amp;ADDRESS(ROW(),COLUMN()-1)),"○")&gt;=15,"×",IF(ISBLANK('対象者リスト(従前分)'!$D21),"",IF(AND('対象者リスト(追加補助分2)'!FR$6&gt;='対象者リスト(従前分)'!$D21,'対象者リスト(追加補助分2)'!FR$6&lt;='対象者リスト(従前分)'!$E21),"○","×")))</f>
        <v/>
      </c>
      <c r="FS21" s="64" t="str">
        <f ca="1">IF(COUNTIF(INDIRECT(ADDRESS(ROW(),3)&amp;":"&amp;ADDRESS(ROW(),COLUMN()-1)),"○")&gt;=15,"×",IF(ISBLANK('対象者リスト(従前分)'!$D21),"",IF(AND('対象者リスト(追加補助分2)'!FS$6&gt;='対象者リスト(従前分)'!$D21,'対象者リスト(追加補助分2)'!FS$6&lt;='対象者リスト(従前分)'!$E21),"○","×")))</f>
        <v/>
      </c>
      <c r="FT21" s="64" t="str">
        <f ca="1">IF(COUNTIF(INDIRECT(ADDRESS(ROW(),3)&amp;":"&amp;ADDRESS(ROW(),COLUMN()-1)),"○")&gt;=15,"×",IF(ISBLANK('対象者リスト(従前分)'!$D21),"",IF(AND('対象者リスト(追加補助分2)'!FT$6&gt;='対象者リスト(従前分)'!$D21,'対象者リスト(追加補助分2)'!FT$6&lt;='対象者リスト(従前分)'!$E21),"○","×")))</f>
        <v/>
      </c>
      <c r="FU21" s="64" t="str">
        <f ca="1">IF(COUNTIF(INDIRECT(ADDRESS(ROW(),3)&amp;":"&amp;ADDRESS(ROW(),COLUMN()-1)),"○")&gt;=15,"×",IF(ISBLANK('対象者リスト(従前分)'!$D21),"",IF(AND('対象者リスト(追加補助分2)'!FU$6&gt;='対象者リスト(従前分)'!$D21,'対象者リスト(追加補助分2)'!FU$6&lt;='対象者リスト(従前分)'!$E21),"○","×")))</f>
        <v/>
      </c>
      <c r="FV21" s="64" t="str">
        <f ca="1">IF(COUNTIF(INDIRECT(ADDRESS(ROW(),3)&amp;":"&amp;ADDRESS(ROW(),COLUMN()-1)),"○")&gt;=15,"×",IF(ISBLANK('対象者リスト(従前分)'!$D21),"",IF(AND('対象者リスト(追加補助分2)'!FV$6&gt;='対象者リスト(従前分)'!$D21,'対象者リスト(追加補助分2)'!FV$6&lt;='対象者リスト(従前分)'!$E21),"○","×")))</f>
        <v/>
      </c>
      <c r="FW21" s="73" t="str">
        <f ca="1">IF(COUNTIF(INDIRECT(ADDRESS(ROW(),3)&amp;":"&amp;ADDRESS(ROW(),COLUMN()-1)),"○")&gt;=15,"×",IF(ISBLANK('対象者リスト(従前分)'!$D21),"",IF(AND('対象者リスト(追加補助分2)'!FW$6&gt;='対象者リスト(従前分)'!$D21,'対象者リスト(追加補助分2)'!FW$6&lt;='対象者リスト(従前分)'!$E21),"○","×")))</f>
        <v/>
      </c>
      <c r="FX21" s="64" t="str">
        <f ca="1">IF(COUNTIF(INDIRECT(ADDRESS(ROW(),3)&amp;":"&amp;ADDRESS(ROW(),COLUMN()-1)),"○")&gt;=15,"×",IF(ISBLANK('対象者リスト(従前分)'!$D21),"",IF(AND('対象者リスト(追加補助分2)'!FX$6&gt;='対象者リスト(従前分)'!$D21,'対象者リスト(追加補助分2)'!FX$6&lt;='対象者リスト(従前分)'!$E21),"○","×")))</f>
        <v/>
      </c>
      <c r="FY21" s="64" t="str">
        <f ca="1">IF(COUNTIF(INDIRECT(ADDRESS(ROW(),3)&amp;":"&amp;ADDRESS(ROW(),COLUMN()-1)),"○")&gt;=15,"×",IF(ISBLANK('対象者リスト(従前分)'!$D21),"",IF(AND('対象者リスト(追加補助分2)'!FY$6&gt;='対象者リスト(従前分)'!$D21,'対象者リスト(追加補助分2)'!FY$6&lt;='対象者リスト(従前分)'!$E21),"○","×")))</f>
        <v/>
      </c>
      <c r="FZ21" s="64" t="str">
        <f ca="1">IF(COUNTIF(INDIRECT(ADDRESS(ROW(),3)&amp;":"&amp;ADDRESS(ROW(),COLUMN()-1)),"○")&gt;=15,"×",IF(ISBLANK('対象者リスト(従前分)'!$D21),"",IF(AND('対象者リスト(追加補助分2)'!FZ$6&gt;='対象者リスト(従前分)'!$D21,'対象者リスト(追加補助分2)'!FZ$6&lt;='対象者リスト(従前分)'!$E21),"○","×")))</f>
        <v/>
      </c>
      <c r="GA21" s="64" t="str">
        <f ca="1">IF(COUNTIF(INDIRECT(ADDRESS(ROW(),3)&amp;":"&amp;ADDRESS(ROW(),COLUMN()-1)),"○")&gt;=15,"×",IF(ISBLANK('対象者リスト(従前分)'!$D21),"",IF(AND('対象者リスト(追加補助分2)'!GA$6&gt;='対象者リスト(従前分)'!$D21,'対象者リスト(追加補助分2)'!GA$6&lt;='対象者リスト(従前分)'!$E21),"○","×")))</f>
        <v/>
      </c>
      <c r="GB21" s="64" t="str">
        <f ca="1">IF(COUNTIF(INDIRECT(ADDRESS(ROW(),3)&amp;":"&amp;ADDRESS(ROW(),COLUMN()-1)),"○")&gt;=15,"×",IF(ISBLANK('対象者リスト(従前分)'!$D21),"",IF(AND('対象者リスト(追加補助分2)'!GB$6&gt;='対象者リスト(従前分)'!$D21,'対象者リスト(追加補助分2)'!GB$6&lt;='対象者リスト(従前分)'!$E21),"○","×")))</f>
        <v/>
      </c>
      <c r="GC21" s="64" t="str">
        <f ca="1">IF(COUNTIF(INDIRECT(ADDRESS(ROW(),3)&amp;":"&amp;ADDRESS(ROW(),COLUMN()-1)),"○")&gt;=15,"×",IF(ISBLANK('対象者リスト(従前分)'!$D21),"",IF(AND('対象者リスト(追加補助分2)'!GC$6&gt;='対象者リスト(従前分)'!$D21,'対象者リスト(追加補助分2)'!GC$6&lt;='対象者リスト(従前分)'!$E21),"○","×")))</f>
        <v/>
      </c>
      <c r="GD21" s="64" t="str">
        <f ca="1">IF(COUNTIF(INDIRECT(ADDRESS(ROW(),3)&amp;":"&amp;ADDRESS(ROW(),COLUMN()-1)),"○")&gt;=15,"×",IF(ISBLANK('対象者リスト(従前分)'!$D21),"",IF(AND('対象者リスト(追加補助分2)'!GD$6&gt;='対象者リスト(従前分)'!$D21,'対象者リスト(追加補助分2)'!GD$6&lt;='対象者リスト(従前分)'!$E21),"○","×")))</f>
        <v/>
      </c>
      <c r="GE21" s="64" t="str">
        <f ca="1">IF(COUNTIF(INDIRECT(ADDRESS(ROW(),3)&amp;":"&amp;ADDRESS(ROW(),COLUMN()-1)),"○")&gt;=15,"×",IF(ISBLANK('対象者リスト(従前分)'!$D21),"",IF(AND('対象者リスト(追加補助分2)'!GE$6&gt;='対象者リスト(従前分)'!$D21,'対象者リスト(追加補助分2)'!GE$6&lt;='対象者リスト(従前分)'!$E21),"○","×")))</f>
        <v/>
      </c>
      <c r="GF21" s="64" t="str">
        <f ca="1">IF(COUNTIF(INDIRECT(ADDRESS(ROW(),3)&amp;":"&amp;ADDRESS(ROW(),COLUMN()-1)),"○")&gt;=15,"×",IF(ISBLANK('対象者リスト(従前分)'!$D21),"",IF(AND('対象者リスト(追加補助分2)'!GF$6&gt;='対象者リスト(従前分)'!$D21,'対象者リスト(追加補助分2)'!GF$6&lt;='対象者リスト(従前分)'!$E21),"○","×")))</f>
        <v/>
      </c>
      <c r="GG21" s="64" t="str">
        <f ca="1">IF(COUNTIF(INDIRECT(ADDRESS(ROW(),3)&amp;":"&amp;ADDRESS(ROW(),COLUMN()-1)),"○")&gt;=15,"×",IF(ISBLANK('対象者リスト(従前分)'!$D21),"",IF(AND('対象者リスト(追加補助分2)'!GG$6&gt;='対象者リスト(従前分)'!$D21,'対象者リスト(追加補助分2)'!GG$6&lt;='対象者リスト(従前分)'!$E21),"○","×")))</f>
        <v/>
      </c>
      <c r="GH21" s="64" t="str">
        <f ca="1">IF(COUNTIF(INDIRECT(ADDRESS(ROW(),3)&amp;":"&amp;ADDRESS(ROW(),COLUMN()-1)),"○")&gt;=15,"×",IF(ISBLANK('対象者リスト(従前分)'!$D21),"",IF(AND('対象者リスト(追加補助分2)'!GH$6&gt;='対象者リスト(従前分)'!$D21,'対象者リスト(追加補助分2)'!GH$6&lt;='対象者リスト(従前分)'!$E21),"○","×")))</f>
        <v/>
      </c>
      <c r="GI21" s="64" t="str">
        <f ca="1">IF(COUNTIF(INDIRECT(ADDRESS(ROW(),3)&amp;":"&amp;ADDRESS(ROW(),COLUMN()-1)),"○")&gt;=15,"×",IF(ISBLANK('対象者リスト(従前分)'!$D21),"",IF(AND('対象者リスト(追加補助分2)'!GI$6&gt;='対象者リスト(従前分)'!$D21,'対象者リスト(追加補助分2)'!GI$6&lt;='対象者リスト(従前分)'!$E21),"○","×")))</f>
        <v/>
      </c>
      <c r="GJ21" s="64" t="str">
        <f ca="1">IF(COUNTIF(INDIRECT(ADDRESS(ROW(),3)&amp;":"&amp;ADDRESS(ROW(),COLUMN()-1)),"○")&gt;=15,"×",IF(ISBLANK('対象者リスト(従前分)'!$D21),"",IF(AND('対象者リスト(追加補助分2)'!GJ$6&gt;='対象者リスト(従前分)'!$D21,'対象者リスト(追加補助分2)'!GJ$6&lt;='対象者リスト(従前分)'!$E21),"○","×")))</f>
        <v/>
      </c>
      <c r="GK21" s="64" t="str">
        <f ca="1">IF(COUNTIF(INDIRECT(ADDRESS(ROW(),3)&amp;":"&amp;ADDRESS(ROW(),COLUMN()-1)),"○")&gt;=15,"×",IF(ISBLANK('対象者リスト(従前分)'!$D21),"",IF(AND('対象者リスト(追加補助分2)'!GK$6&gt;='対象者リスト(従前分)'!$D21,'対象者リスト(追加補助分2)'!GK$6&lt;='対象者リスト(従前分)'!$E21),"○","×")))</f>
        <v/>
      </c>
      <c r="GL21" s="64" t="str">
        <f ca="1">IF(COUNTIF(INDIRECT(ADDRESS(ROW(),3)&amp;":"&amp;ADDRESS(ROW(),COLUMN()-1)),"○")&gt;=15,"×",IF(ISBLANK('対象者リスト(従前分)'!$D21),"",IF(AND('対象者リスト(追加補助分2)'!GL$6&gt;='対象者リスト(従前分)'!$D21,'対象者リスト(追加補助分2)'!GL$6&lt;='対象者リスト(従前分)'!$E21),"○","×")))</f>
        <v/>
      </c>
      <c r="GM21" s="64" t="str">
        <f ca="1">IF(COUNTIF(INDIRECT(ADDRESS(ROW(),3)&amp;":"&amp;ADDRESS(ROW(),COLUMN()-1)),"○")&gt;=15,"×",IF(ISBLANK('対象者リスト(従前分)'!$D21),"",IF(AND('対象者リスト(追加補助分2)'!GM$6&gt;='対象者リスト(従前分)'!$D21,'対象者リスト(追加補助分2)'!GM$6&lt;='対象者リスト(従前分)'!$E21),"○","×")))</f>
        <v/>
      </c>
      <c r="GN21" s="64" t="str">
        <f ca="1">IF(COUNTIF(INDIRECT(ADDRESS(ROW(),3)&amp;":"&amp;ADDRESS(ROW(),COLUMN()-1)),"○")&gt;=15,"×",IF(ISBLANK('対象者リスト(従前分)'!$D21),"",IF(AND('対象者リスト(追加補助分2)'!GN$6&gt;='対象者リスト(従前分)'!$D21,'対象者リスト(追加補助分2)'!GN$6&lt;='対象者リスト(従前分)'!$E21),"○","×")))</f>
        <v/>
      </c>
      <c r="GO21" s="64" t="str">
        <f ca="1">IF(COUNTIF(INDIRECT(ADDRESS(ROW(),3)&amp;":"&amp;ADDRESS(ROW(),COLUMN()-1)),"○")&gt;=15,"×",IF(ISBLANK('対象者リスト(従前分)'!$D21),"",IF(AND('対象者リスト(追加補助分2)'!GO$6&gt;='対象者リスト(従前分)'!$D21,'対象者リスト(追加補助分2)'!GO$6&lt;='対象者リスト(従前分)'!$E21),"○","×")))</f>
        <v/>
      </c>
      <c r="GP21" s="64" t="str">
        <f ca="1">IF(COUNTIF(INDIRECT(ADDRESS(ROW(),3)&amp;":"&amp;ADDRESS(ROW(),COLUMN()-1)),"○")&gt;=15,"×",IF(ISBLANK('対象者リスト(従前分)'!$D21),"",IF(AND('対象者リスト(追加補助分2)'!GP$6&gt;='対象者リスト(従前分)'!$D21,'対象者リスト(追加補助分2)'!GP$6&lt;='対象者リスト(従前分)'!$E21),"○","×")))</f>
        <v/>
      </c>
      <c r="GQ21" s="64" t="str">
        <f ca="1">IF(COUNTIF(INDIRECT(ADDRESS(ROW(),3)&amp;":"&amp;ADDRESS(ROW(),COLUMN()-1)),"○")&gt;=15,"×",IF(ISBLANK('対象者リスト(従前分)'!$D21),"",IF(AND('対象者リスト(追加補助分2)'!GQ$6&gt;='対象者リスト(従前分)'!$D21,'対象者リスト(追加補助分2)'!GQ$6&lt;='対象者リスト(従前分)'!$E21),"○","×")))</f>
        <v/>
      </c>
      <c r="GR21" s="64" t="str">
        <f ca="1">IF(COUNTIF(INDIRECT(ADDRESS(ROW(),3)&amp;":"&amp;ADDRESS(ROW(),COLUMN()-1)),"○")&gt;=15,"×",IF(ISBLANK('対象者リスト(従前分)'!$D21),"",IF(AND('対象者リスト(追加補助分2)'!GR$6&gt;='対象者リスト(従前分)'!$D21,'対象者リスト(追加補助分2)'!GR$6&lt;='対象者リスト(従前分)'!$E21),"○","×")))</f>
        <v/>
      </c>
      <c r="GS21" s="64" t="str">
        <f ca="1">IF(COUNTIF(INDIRECT(ADDRESS(ROW(),3)&amp;":"&amp;ADDRESS(ROW(),COLUMN()-1)),"○")&gt;=15,"×",IF(ISBLANK('対象者リスト(従前分)'!$D21),"",IF(AND('対象者リスト(追加補助分2)'!GS$6&gt;='対象者リスト(従前分)'!$D21,'対象者リスト(追加補助分2)'!GS$6&lt;='対象者リスト(従前分)'!$E21),"○","×")))</f>
        <v/>
      </c>
      <c r="GT21" s="64" t="str">
        <f ca="1">IF(COUNTIF(INDIRECT(ADDRESS(ROW(),3)&amp;":"&amp;ADDRESS(ROW(),COLUMN()-1)),"○")&gt;=15,"×",IF(ISBLANK('対象者リスト(従前分)'!$D21),"",IF(AND('対象者リスト(追加補助分2)'!GT$6&gt;='対象者リスト(従前分)'!$D21,'対象者リスト(追加補助分2)'!GT$6&lt;='対象者リスト(従前分)'!$E21),"○","×")))</f>
        <v/>
      </c>
      <c r="GU21" s="64" t="str">
        <f ca="1">IF(COUNTIF(INDIRECT(ADDRESS(ROW(),3)&amp;":"&amp;ADDRESS(ROW(),COLUMN()-1)),"○")&gt;=15,"×",IF(ISBLANK('対象者リスト(従前分)'!$D21),"",IF(AND('対象者リスト(追加補助分2)'!GU$6&gt;='対象者リスト(従前分)'!$D21,'対象者リスト(追加補助分2)'!GU$6&lt;='対象者リスト(従前分)'!$E21),"○","×")))</f>
        <v/>
      </c>
      <c r="GV21" s="64" t="str">
        <f ca="1">IF(COUNTIF(INDIRECT(ADDRESS(ROW(),3)&amp;":"&amp;ADDRESS(ROW(),COLUMN()-1)),"○")&gt;=15,"×",IF(ISBLANK('対象者リスト(従前分)'!$D21),"",IF(AND('対象者リスト(追加補助分2)'!GV$6&gt;='対象者リスト(従前分)'!$D21,'対象者リスト(追加補助分2)'!GV$6&lt;='対象者リスト(従前分)'!$E21),"○","×")))</f>
        <v/>
      </c>
      <c r="GW21" s="64" t="str">
        <f ca="1">IF(COUNTIF(INDIRECT(ADDRESS(ROW(),3)&amp;":"&amp;ADDRESS(ROW(),COLUMN()-1)),"○")&gt;=15,"×",IF(ISBLANK('対象者リスト(従前分)'!$D21),"",IF(AND('対象者リスト(追加補助分2)'!GW$6&gt;='対象者リスト(従前分)'!$D21,'対象者リスト(追加補助分2)'!GW$6&lt;='対象者リスト(従前分)'!$E21),"○","×")))</f>
        <v/>
      </c>
      <c r="GX21" s="64" t="str">
        <f ca="1">IF(COUNTIF(INDIRECT(ADDRESS(ROW(),3)&amp;":"&amp;ADDRESS(ROW(),COLUMN()-1)),"○")&gt;=15,"×",IF(ISBLANK('対象者リスト(従前分)'!$D21),"",IF(AND('対象者リスト(追加補助分2)'!GX$6&gt;='対象者リスト(従前分)'!$D21,'対象者リスト(追加補助分2)'!GX$6&lt;='対象者リスト(従前分)'!$E21),"○","×")))</f>
        <v/>
      </c>
      <c r="GY21" s="64" t="str">
        <f ca="1">IF(COUNTIF(INDIRECT(ADDRESS(ROW(),3)&amp;":"&amp;ADDRESS(ROW(),COLUMN()-1)),"○")&gt;=15,"×",IF(ISBLANK('対象者リスト(従前分)'!$D21),"",IF(AND('対象者リスト(追加補助分2)'!GY$6&gt;='対象者リスト(従前分)'!$D21,'対象者リスト(追加補助分2)'!GY$6&lt;='対象者リスト(従前分)'!$E21),"○","×")))</f>
        <v/>
      </c>
      <c r="GZ21" s="64" t="str">
        <f ca="1">IF(COUNTIF(INDIRECT(ADDRESS(ROW(),3)&amp;":"&amp;ADDRESS(ROW(),COLUMN()-1)),"○")&gt;=15,"×",IF(ISBLANK('対象者リスト(従前分)'!$D21),"",IF(AND('対象者リスト(追加補助分2)'!GZ$6&gt;='対象者リスト(従前分)'!$D21,'対象者リスト(追加補助分2)'!GZ$6&lt;='対象者リスト(従前分)'!$E21),"○","×")))</f>
        <v/>
      </c>
      <c r="HA21" s="72" t="str">
        <f ca="1">IF(COUNTIF(INDIRECT(ADDRESS(ROW(),3)&amp;":"&amp;ADDRESS(ROW(),COLUMN()-1)),"○")&gt;=15,"×",IF(ISBLANK('対象者リスト(従前分)'!$D21),"",IF(AND('対象者リスト(追加補助分2)'!HA$6&gt;='対象者リスト(従前分)'!$D21,'対象者リスト(追加補助分2)'!HA$6&lt;='対象者リスト(従前分)'!$E21),"○","×")))</f>
        <v/>
      </c>
      <c r="HB21" s="73" t="str">
        <f ca="1">IF(COUNTIF(INDIRECT(ADDRESS(ROW(),3)&amp;":"&amp;ADDRESS(ROW(),COLUMN()-1)),"○")&gt;=15,"×",IF(ISBLANK('対象者リスト(従前分)'!$D21),"",IF(AND('対象者リスト(追加補助分2)'!HB$6&gt;='対象者リスト(従前分)'!$D21,'対象者リスト(追加補助分2)'!HB$6&lt;='対象者リスト(従前分)'!$E21),"○","×")))</f>
        <v/>
      </c>
      <c r="HC21" s="64" t="str">
        <f ca="1">IF(COUNTIF(INDIRECT(ADDRESS(ROW(),3)&amp;":"&amp;ADDRESS(ROW(),COLUMN()-1)),"○")&gt;=15,"×",IF(ISBLANK('対象者リスト(従前分)'!$D21),"",IF(AND('対象者リスト(追加補助分2)'!HC$6&gt;='対象者リスト(従前分)'!$D21,'対象者リスト(追加補助分2)'!HC$6&lt;='対象者リスト(従前分)'!$E21),"○","×")))</f>
        <v/>
      </c>
      <c r="HD21" s="64" t="str">
        <f ca="1">IF(COUNTIF(INDIRECT(ADDRESS(ROW(),3)&amp;":"&amp;ADDRESS(ROW(),COLUMN()-1)),"○")&gt;=15,"×",IF(ISBLANK('対象者リスト(従前分)'!$D21),"",IF(AND('対象者リスト(追加補助分2)'!HD$6&gt;='対象者リスト(従前分)'!$D21,'対象者リスト(追加補助分2)'!HD$6&lt;='対象者リスト(従前分)'!$E21),"○","×")))</f>
        <v/>
      </c>
      <c r="HE21" s="64" t="str">
        <f ca="1">IF(COUNTIF(INDIRECT(ADDRESS(ROW(),3)&amp;":"&amp;ADDRESS(ROW(),COLUMN()-1)),"○")&gt;=15,"×",IF(ISBLANK('対象者リスト(従前分)'!$D21),"",IF(AND('対象者リスト(追加補助分2)'!HE$6&gt;='対象者リスト(従前分)'!$D21,'対象者リスト(追加補助分2)'!HE$6&lt;='対象者リスト(従前分)'!$E21),"○","×")))</f>
        <v/>
      </c>
      <c r="HF21" s="64" t="str">
        <f ca="1">IF(COUNTIF(INDIRECT(ADDRESS(ROW(),3)&amp;":"&amp;ADDRESS(ROW(),COLUMN()-1)),"○")&gt;=15,"×",IF(ISBLANK('対象者リスト(従前分)'!$D21),"",IF(AND('対象者リスト(追加補助分2)'!HF$6&gt;='対象者リスト(従前分)'!$D21,'対象者リスト(追加補助分2)'!HF$6&lt;='対象者リスト(従前分)'!$E21),"○","×")))</f>
        <v/>
      </c>
      <c r="HG21" s="64" t="str">
        <f ca="1">IF(COUNTIF(INDIRECT(ADDRESS(ROW(),3)&amp;":"&amp;ADDRESS(ROW(),COLUMN()-1)),"○")&gt;=15,"×",IF(ISBLANK('対象者リスト(従前分)'!$D21),"",IF(AND('対象者リスト(追加補助分2)'!HG$6&gt;='対象者リスト(従前分)'!$D21,'対象者リスト(追加補助分2)'!HG$6&lt;='対象者リスト(従前分)'!$E21),"○","×")))</f>
        <v/>
      </c>
      <c r="HH21" s="64" t="str">
        <f ca="1">IF(COUNTIF(INDIRECT(ADDRESS(ROW(),3)&amp;":"&amp;ADDRESS(ROW(),COLUMN()-1)),"○")&gt;=15,"×",IF(ISBLANK('対象者リスト(従前分)'!$D21),"",IF(AND('対象者リスト(追加補助分2)'!HH$6&gt;='対象者リスト(従前分)'!$D21,'対象者リスト(追加補助分2)'!HH$6&lt;='対象者リスト(従前分)'!$E21),"○","×")))</f>
        <v/>
      </c>
      <c r="HI21" s="64" t="str">
        <f ca="1">IF(COUNTIF(INDIRECT(ADDRESS(ROW(),3)&amp;":"&amp;ADDRESS(ROW(),COLUMN()-1)),"○")&gt;=15,"×",IF(ISBLANK('対象者リスト(従前分)'!$D21),"",IF(AND('対象者リスト(追加補助分2)'!HI$6&gt;='対象者リスト(従前分)'!$D21,'対象者リスト(追加補助分2)'!HI$6&lt;='対象者リスト(従前分)'!$E21),"○","×")))</f>
        <v/>
      </c>
      <c r="HJ21" s="64" t="str">
        <f ca="1">IF(COUNTIF(INDIRECT(ADDRESS(ROW(),3)&amp;":"&amp;ADDRESS(ROW(),COLUMN()-1)),"○")&gt;=15,"×",IF(ISBLANK('対象者リスト(従前分)'!$D21),"",IF(AND('対象者リスト(追加補助分2)'!HJ$6&gt;='対象者リスト(従前分)'!$D21,'対象者リスト(追加補助分2)'!HJ$6&lt;='対象者リスト(従前分)'!$E21),"○","×")))</f>
        <v/>
      </c>
      <c r="HK21" s="64" t="str">
        <f ca="1">IF(COUNTIF(INDIRECT(ADDRESS(ROW(),3)&amp;":"&amp;ADDRESS(ROW(),COLUMN()-1)),"○")&gt;=15,"×",IF(ISBLANK('対象者リスト(従前分)'!$D21),"",IF(AND('対象者リスト(追加補助分2)'!HK$6&gt;='対象者リスト(従前分)'!$D21,'対象者リスト(追加補助分2)'!HK$6&lt;='対象者リスト(従前分)'!$E21),"○","×")))</f>
        <v/>
      </c>
      <c r="HL21" s="64" t="str">
        <f ca="1">IF(COUNTIF(INDIRECT(ADDRESS(ROW(),3)&amp;":"&amp;ADDRESS(ROW(),COLUMN()-1)),"○")&gt;=15,"×",IF(ISBLANK('対象者リスト(従前分)'!$D21),"",IF(AND('対象者リスト(追加補助分2)'!HL$6&gt;='対象者リスト(従前分)'!$D21,'対象者リスト(追加補助分2)'!HL$6&lt;='対象者リスト(従前分)'!$E21),"○","×")))</f>
        <v/>
      </c>
      <c r="HM21" s="64" t="str">
        <f ca="1">IF(COUNTIF(INDIRECT(ADDRESS(ROW(),3)&amp;":"&amp;ADDRESS(ROW(),COLUMN()-1)),"○")&gt;=15,"×",IF(ISBLANK('対象者リスト(従前分)'!$D21),"",IF(AND('対象者リスト(追加補助分2)'!HM$6&gt;='対象者リスト(従前分)'!$D21,'対象者リスト(追加補助分2)'!HM$6&lt;='対象者リスト(従前分)'!$E21),"○","×")))</f>
        <v/>
      </c>
      <c r="HN21" s="64" t="str">
        <f ca="1">IF(COUNTIF(INDIRECT(ADDRESS(ROW(),3)&amp;":"&amp;ADDRESS(ROW(),COLUMN()-1)),"○")&gt;=15,"×",IF(ISBLANK('対象者リスト(従前分)'!$D21),"",IF(AND('対象者リスト(追加補助分2)'!HN$6&gt;='対象者リスト(従前分)'!$D21,'対象者リスト(追加補助分2)'!HN$6&lt;='対象者リスト(従前分)'!$E21),"○","×")))</f>
        <v/>
      </c>
      <c r="HO21" s="64" t="str">
        <f ca="1">IF(COUNTIF(INDIRECT(ADDRESS(ROW(),3)&amp;":"&amp;ADDRESS(ROW(),COLUMN()-1)),"○")&gt;=15,"×",IF(ISBLANK('対象者リスト(従前分)'!$D21),"",IF(AND('対象者リスト(追加補助分2)'!HO$6&gt;='対象者リスト(従前分)'!$D21,'対象者リスト(追加補助分2)'!HO$6&lt;='対象者リスト(従前分)'!$E21),"○","×")))</f>
        <v/>
      </c>
      <c r="HP21" s="64" t="str">
        <f ca="1">IF(COUNTIF(INDIRECT(ADDRESS(ROW(),3)&amp;":"&amp;ADDRESS(ROW(),COLUMN()-1)),"○")&gt;=15,"×",IF(ISBLANK('対象者リスト(従前分)'!$D21),"",IF(AND('対象者リスト(追加補助分2)'!HP$6&gt;='対象者リスト(従前分)'!$D21,'対象者リスト(追加補助分2)'!HP$6&lt;='対象者リスト(従前分)'!$E21),"○","×")))</f>
        <v/>
      </c>
      <c r="HQ21" s="64" t="str">
        <f ca="1">IF(COUNTIF(INDIRECT(ADDRESS(ROW(),3)&amp;":"&amp;ADDRESS(ROW(),COLUMN()-1)),"○")&gt;=15,"×",IF(ISBLANK('対象者リスト(従前分)'!$D21),"",IF(AND('対象者リスト(追加補助分2)'!HQ$6&gt;='対象者リスト(従前分)'!$D21,'対象者リスト(追加補助分2)'!HQ$6&lt;='対象者リスト(従前分)'!$E21),"○","×")))</f>
        <v/>
      </c>
      <c r="HR21" s="64" t="str">
        <f ca="1">IF(COUNTIF(INDIRECT(ADDRESS(ROW(),3)&amp;":"&amp;ADDRESS(ROW(),COLUMN()-1)),"○")&gt;=15,"×",IF(ISBLANK('対象者リスト(従前分)'!$D21),"",IF(AND('対象者リスト(追加補助分2)'!HR$6&gt;='対象者リスト(従前分)'!$D21,'対象者リスト(追加補助分2)'!HR$6&lt;='対象者リスト(従前分)'!$E21),"○","×")))</f>
        <v/>
      </c>
      <c r="HS21" s="64" t="str">
        <f ca="1">IF(COUNTIF(INDIRECT(ADDRESS(ROW(),3)&amp;":"&amp;ADDRESS(ROW(),COLUMN()-1)),"○")&gt;=15,"×",IF(ISBLANK('対象者リスト(従前分)'!$D21),"",IF(AND('対象者リスト(追加補助分2)'!HS$6&gt;='対象者リスト(従前分)'!$D21,'対象者リスト(追加補助分2)'!HS$6&lt;='対象者リスト(従前分)'!$E21),"○","×")))</f>
        <v/>
      </c>
      <c r="HT21" s="64" t="str">
        <f ca="1">IF(COUNTIF(INDIRECT(ADDRESS(ROW(),3)&amp;":"&amp;ADDRESS(ROW(),COLUMN()-1)),"○")&gt;=15,"×",IF(ISBLANK('対象者リスト(従前分)'!$D21),"",IF(AND('対象者リスト(追加補助分2)'!HT$6&gt;='対象者リスト(従前分)'!$D21,'対象者リスト(追加補助分2)'!HT$6&lt;='対象者リスト(従前分)'!$E21),"○","×")))</f>
        <v/>
      </c>
      <c r="HU21" s="64" t="str">
        <f ca="1">IF(COUNTIF(INDIRECT(ADDRESS(ROW(),3)&amp;":"&amp;ADDRESS(ROW(),COLUMN()-1)),"○")&gt;=15,"×",IF(ISBLANK('対象者リスト(従前分)'!$D21),"",IF(AND('対象者リスト(追加補助分2)'!HU$6&gt;='対象者リスト(従前分)'!$D21,'対象者リスト(追加補助分2)'!HU$6&lt;='対象者リスト(従前分)'!$E21),"○","×")))</f>
        <v/>
      </c>
      <c r="HV21" s="64" t="str">
        <f ca="1">IF(COUNTIF(INDIRECT(ADDRESS(ROW(),3)&amp;":"&amp;ADDRESS(ROW(),COLUMN()-1)),"○")&gt;=15,"×",IF(ISBLANK('対象者リスト(従前分)'!$D21),"",IF(AND('対象者リスト(追加補助分2)'!HV$6&gt;='対象者リスト(従前分)'!$D21,'対象者リスト(追加補助分2)'!HV$6&lt;='対象者リスト(従前分)'!$E21),"○","×")))</f>
        <v/>
      </c>
      <c r="HW21" s="64" t="str">
        <f ca="1">IF(COUNTIF(INDIRECT(ADDRESS(ROW(),3)&amp;":"&amp;ADDRESS(ROW(),COLUMN()-1)),"○")&gt;=15,"×",IF(ISBLANK('対象者リスト(従前分)'!$D21),"",IF(AND('対象者リスト(追加補助分2)'!HW$6&gt;='対象者リスト(従前分)'!$D21,'対象者リスト(追加補助分2)'!HW$6&lt;='対象者リスト(従前分)'!$E21),"○","×")))</f>
        <v/>
      </c>
      <c r="HX21" s="64" t="str">
        <f ca="1">IF(COUNTIF(INDIRECT(ADDRESS(ROW(),3)&amp;":"&amp;ADDRESS(ROW(),COLUMN()-1)),"○")&gt;=15,"×",IF(ISBLANK('対象者リスト(従前分)'!$D21),"",IF(AND('対象者リスト(追加補助分2)'!HX$6&gt;='対象者リスト(従前分)'!$D21,'対象者リスト(追加補助分2)'!HX$6&lt;='対象者リスト(従前分)'!$E21),"○","×")))</f>
        <v/>
      </c>
      <c r="HY21" s="64" t="str">
        <f ca="1">IF(COUNTIF(INDIRECT(ADDRESS(ROW(),3)&amp;":"&amp;ADDRESS(ROW(),COLUMN()-1)),"○")&gt;=15,"×",IF(ISBLANK('対象者リスト(従前分)'!$D21),"",IF(AND('対象者リスト(追加補助分2)'!HY$6&gt;='対象者リスト(従前分)'!$D21,'対象者リスト(追加補助分2)'!HY$6&lt;='対象者リスト(従前分)'!$E21),"○","×")))</f>
        <v/>
      </c>
      <c r="HZ21" s="64" t="str">
        <f ca="1">IF(COUNTIF(INDIRECT(ADDRESS(ROW(),3)&amp;":"&amp;ADDRESS(ROW(),COLUMN()-1)),"○")&gt;=15,"×",IF(ISBLANK('対象者リスト(従前分)'!$D21),"",IF(AND('対象者リスト(追加補助分2)'!HZ$6&gt;='対象者リスト(従前分)'!$D21,'対象者リスト(追加補助分2)'!HZ$6&lt;='対象者リスト(従前分)'!$E21),"○","×")))</f>
        <v/>
      </c>
      <c r="IA21" s="64" t="str">
        <f ca="1">IF(COUNTIF(INDIRECT(ADDRESS(ROW(),3)&amp;":"&amp;ADDRESS(ROW(),COLUMN()-1)),"○")&gt;=15,"×",IF(ISBLANK('対象者リスト(従前分)'!$D21),"",IF(AND('対象者リスト(追加補助分2)'!IA$6&gt;='対象者リスト(従前分)'!$D21,'対象者リスト(追加補助分2)'!IA$6&lt;='対象者リスト(従前分)'!$E21),"○","×")))</f>
        <v/>
      </c>
      <c r="IB21" s="64" t="str">
        <f ca="1">IF(COUNTIF(INDIRECT(ADDRESS(ROW(),3)&amp;":"&amp;ADDRESS(ROW(),COLUMN()-1)),"○")&gt;=15,"×",IF(ISBLANK('対象者リスト(従前分)'!$D21),"",IF(AND('対象者リスト(追加補助分2)'!IB$6&gt;='対象者リスト(従前分)'!$D21,'対象者リスト(追加補助分2)'!IB$6&lt;='対象者リスト(従前分)'!$E21),"○","×")))</f>
        <v/>
      </c>
      <c r="IC21" s="64" t="str">
        <f ca="1">IF(COUNTIF(INDIRECT(ADDRESS(ROW(),3)&amp;":"&amp;ADDRESS(ROW(),COLUMN()-1)),"○")&gt;=15,"×",IF(ISBLANK('対象者リスト(従前分)'!$D21),"",IF(AND('対象者リスト(追加補助分2)'!IC$6&gt;='対象者リスト(従前分)'!$D21,'対象者リスト(追加補助分2)'!IC$6&lt;='対象者リスト(従前分)'!$E21),"○","×")))</f>
        <v/>
      </c>
      <c r="ID21" s="64" t="str">
        <f ca="1">IF(COUNTIF(INDIRECT(ADDRESS(ROW(),3)&amp;":"&amp;ADDRESS(ROW(),COLUMN()-1)),"○")&gt;=15,"×",IF(ISBLANK('対象者リスト(従前分)'!$D21),"",IF(AND('対象者リスト(追加補助分2)'!ID$6&gt;='対象者リスト(従前分)'!$D21,'対象者リスト(追加補助分2)'!ID$6&lt;='対象者リスト(従前分)'!$E21),"○","×")))</f>
        <v/>
      </c>
      <c r="IE21" s="87" t="str">
        <f ca="1">IF(COUNTIF(INDIRECT(ADDRESS(ROW(),3)&amp;":"&amp;ADDRESS(ROW(),COLUMN()-1)),"○")&gt;=15,"×",IF(ISBLANK('対象者リスト(従前分)'!$D21),"",IF(AND('対象者リスト(追加補助分2)'!IE$6&gt;='対象者リスト(従前分)'!$D21,'対象者リスト(追加補助分2)'!IE$6&lt;='対象者リスト(従前分)'!$E21),"○","×")))</f>
        <v/>
      </c>
      <c r="IF21" s="73" t="str">
        <f ca="1">IF(COUNTIF(INDIRECT(ADDRESS(ROW(),3)&amp;":"&amp;ADDRESS(ROW(),COLUMN()-1)),"○")&gt;=15,"×",IF(ISBLANK('対象者リスト(従前分)'!$D21),"",IF(AND('対象者リスト(追加補助分2)'!IF$6&gt;='対象者リスト(従前分)'!$D21,'対象者リスト(追加補助分2)'!IF$6&lt;='対象者リスト(従前分)'!$E21),"○","×")))</f>
        <v/>
      </c>
      <c r="IG21" s="64" t="str">
        <f ca="1">IF(COUNTIF(INDIRECT(ADDRESS(ROW(),3)&amp;":"&amp;ADDRESS(ROW(),COLUMN()-1)),"○")&gt;=15,"×",IF(ISBLANK('対象者リスト(従前分)'!$D21),"",IF(AND('対象者リスト(追加補助分2)'!IG$6&gt;='対象者リスト(従前分)'!$D21,'対象者リスト(追加補助分2)'!IG$6&lt;='対象者リスト(従前分)'!$E21),"○","×")))</f>
        <v/>
      </c>
      <c r="IH21" s="64" t="str">
        <f ca="1">IF(COUNTIF(INDIRECT(ADDRESS(ROW(),3)&amp;":"&amp;ADDRESS(ROW(),COLUMN()-1)),"○")&gt;=15,"×",IF(ISBLANK('対象者リスト(従前分)'!$D21),"",IF(AND('対象者リスト(追加補助分2)'!IH$6&gt;='対象者リスト(従前分)'!$D21,'対象者リスト(追加補助分2)'!IH$6&lt;='対象者リスト(従前分)'!$E21),"○","×")))</f>
        <v/>
      </c>
      <c r="II21" s="64" t="str">
        <f ca="1">IF(COUNTIF(INDIRECT(ADDRESS(ROW(),3)&amp;":"&amp;ADDRESS(ROW(),COLUMN()-1)),"○")&gt;=15,"×",IF(ISBLANK('対象者リスト(従前分)'!$D21),"",IF(AND('対象者リスト(追加補助分2)'!II$6&gt;='対象者リスト(従前分)'!$D21,'対象者リスト(追加補助分2)'!II$6&lt;='対象者リスト(従前分)'!$E21),"○","×")))</f>
        <v/>
      </c>
      <c r="IJ21" s="64" t="str">
        <f ca="1">IF(COUNTIF(INDIRECT(ADDRESS(ROW(),3)&amp;":"&amp;ADDRESS(ROW(),COLUMN()-1)),"○")&gt;=15,"×",IF(ISBLANK('対象者リスト(従前分)'!$D21),"",IF(AND('対象者リスト(追加補助分2)'!IJ$6&gt;='対象者リスト(従前分)'!$D21,'対象者リスト(追加補助分2)'!IJ$6&lt;='対象者リスト(従前分)'!$E21),"○","×")))</f>
        <v/>
      </c>
      <c r="IK21" s="64" t="str">
        <f ca="1">IF(COUNTIF(INDIRECT(ADDRESS(ROW(),3)&amp;":"&amp;ADDRESS(ROW(),COLUMN()-1)),"○")&gt;=15,"×",IF(ISBLANK('対象者リスト(従前分)'!$D21),"",IF(AND('対象者リスト(追加補助分2)'!IK$6&gt;='対象者リスト(従前分)'!$D21,'対象者リスト(追加補助分2)'!IK$6&lt;='対象者リスト(従前分)'!$E21),"○","×")))</f>
        <v/>
      </c>
      <c r="IL21" s="64" t="str">
        <f ca="1">IF(COUNTIF(INDIRECT(ADDRESS(ROW(),3)&amp;":"&amp;ADDRESS(ROW(),COLUMN()-1)),"○")&gt;=15,"×",IF(ISBLANK('対象者リスト(従前分)'!$D21),"",IF(AND('対象者リスト(追加補助分2)'!IL$6&gt;='対象者リスト(従前分)'!$D21,'対象者リスト(追加補助分2)'!IL$6&lt;='対象者リスト(従前分)'!$E21),"○","×")))</f>
        <v/>
      </c>
      <c r="IM21" s="64" t="str">
        <f ca="1">IF(COUNTIF(INDIRECT(ADDRESS(ROW(),3)&amp;":"&amp;ADDRESS(ROW(),COLUMN()-1)),"○")&gt;=15,"×",IF(ISBLANK('対象者リスト(従前分)'!$D21),"",IF(AND('対象者リスト(追加補助分2)'!IM$6&gt;='対象者リスト(従前分)'!$D21,'対象者リスト(追加補助分2)'!IM$6&lt;='対象者リスト(従前分)'!$E21),"○","×")))</f>
        <v/>
      </c>
      <c r="IN21" s="64" t="str">
        <f ca="1">IF(COUNTIF(INDIRECT(ADDRESS(ROW(),3)&amp;":"&amp;ADDRESS(ROW(),COLUMN()-1)),"○")&gt;=15,"×",IF(ISBLANK('対象者リスト(従前分)'!$D21),"",IF(AND('対象者リスト(追加補助分2)'!IN$6&gt;='対象者リスト(従前分)'!$D21,'対象者リスト(追加補助分2)'!IN$6&lt;='対象者リスト(従前分)'!$E21),"○","×")))</f>
        <v/>
      </c>
      <c r="IO21" s="64" t="str">
        <f ca="1">IF(COUNTIF(INDIRECT(ADDRESS(ROW(),3)&amp;":"&amp;ADDRESS(ROW(),COLUMN()-1)),"○")&gt;=15,"×",IF(ISBLANK('対象者リスト(従前分)'!$D21),"",IF(AND('対象者リスト(追加補助分2)'!IO$6&gt;='対象者リスト(従前分)'!$D21,'対象者リスト(追加補助分2)'!IO$6&lt;='対象者リスト(従前分)'!$E21),"○","×")))</f>
        <v/>
      </c>
      <c r="IP21" s="64" t="str">
        <f ca="1">IF(COUNTIF(INDIRECT(ADDRESS(ROW(),3)&amp;":"&amp;ADDRESS(ROW(),COLUMN()-1)),"○")&gt;=15,"×",IF(ISBLANK('対象者リスト(従前分)'!$D21),"",IF(AND('対象者リスト(追加補助分2)'!IP$6&gt;='対象者リスト(従前分)'!$D21,'対象者リスト(追加補助分2)'!IP$6&lt;='対象者リスト(従前分)'!$E21),"○","×")))</f>
        <v/>
      </c>
      <c r="IQ21" s="64" t="str">
        <f ca="1">IF(COUNTIF(INDIRECT(ADDRESS(ROW(),3)&amp;":"&amp;ADDRESS(ROW(),COLUMN()-1)),"○")&gt;=15,"×",IF(ISBLANK('対象者リスト(従前分)'!$D21),"",IF(AND('対象者リスト(追加補助分2)'!IQ$6&gt;='対象者リスト(従前分)'!$D21,'対象者リスト(追加補助分2)'!IQ$6&lt;='対象者リスト(従前分)'!$E21),"○","×")))</f>
        <v/>
      </c>
      <c r="IR21" s="64" t="str">
        <f ca="1">IF(COUNTIF(INDIRECT(ADDRESS(ROW(),3)&amp;":"&amp;ADDRESS(ROW(),COLUMN()-1)),"○")&gt;=15,"×",IF(ISBLANK('対象者リスト(従前分)'!$D21),"",IF(AND('対象者リスト(追加補助分2)'!IR$6&gt;='対象者リスト(従前分)'!$D21,'対象者リスト(追加補助分2)'!IR$6&lt;='対象者リスト(従前分)'!$E21),"○","×")))</f>
        <v/>
      </c>
      <c r="IS21" s="64" t="str">
        <f ca="1">IF(COUNTIF(INDIRECT(ADDRESS(ROW(),3)&amp;":"&amp;ADDRESS(ROW(),COLUMN()-1)),"○")&gt;=15,"×",IF(ISBLANK('対象者リスト(従前分)'!$D21),"",IF(AND('対象者リスト(追加補助分2)'!IS$6&gt;='対象者リスト(従前分)'!$D21,'対象者リスト(追加補助分2)'!IS$6&lt;='対象者リスト(従前分)'!$E21),"○","×")))</f>
        <v/>
      </c>
      <c r="IT21" s="64" t="str">
        <f ca="1">IF(COUNTIF(INDIRECT(ADDRESS(ROW(),3)&amp;":"&amp;ADDRESS(ROW(),COLUMN()-1)),"○")&gt;=15,"×",IF(ISBLANK('対象者リスト(従前分)'!$D21),"",IF(AND('対象者リスト(追加補助分2)'!IT$6&gt;='対象者リスト(従前分)'!$D21,'対象者リスト(追加補助分2)'!IT$6&lt;='対象者リスト(従前分)'!$E21),"○","×")))</f>
        <v/>
      </c>
      <c r="IU21" s="64" t="str">
        <f ca="1">IF(COUNTIF(INDIRECT(ADDRESS(ROW(),3)&amp;":"&amp;ADDRESS(ROW(),COLUMN()-1)),"○")&gt;=15,"×",IF(ISBLANK('対象者リスト(従前分)'!$D21),"",IF(AND('対象者リスト(追加補助分2)'!IU$6&gt;='対象者リスト(従前分)'!$D21,'対象者リスト(追加補助分2)'!IU$6&lt;='対象者リスト(従前分)'!$E21),"○","×")))</f>
        <v/>
      </c>
      <c r="IV21" s="64" t="str">
        <f ca="1">IF(COUNTIF(INDIRECT(ADDRESS(ROW(),3)&amp;":"&amp;ADDRESS(ROW(),COLUMN()-1)),"○")&gt;=15,"×",IF(ISBLANK('対象者リスト(従前分)'!$D21),"",IF(AND('対象者リスト(追加補助分2)'!IV$6&gt;='対象者リスト(従前分)'!$D21,'対象者リスト(追加補助分2)'!IV$6&lt;='対象者リスト(従前分)'!$E21),"○","×")))</f>
        <v/>
      </c>
      <c r="IW21" s="64" t="str">
        <f ca="1">IF(COUNTIF(INDIRECT(ADDRESS(ROW(),3)&amp;":"&amp;ADDRESS(ROW(),COLUMN()-1)),"○")&gt;=15,"×",IF(ISBLANK('対象者リスト(従前分)'!$D21),"",IF(AND('対象者リスト(追加補助分2)'!IW$6&gt;='対象者リスト(従前分)'!$D21,'対象者リスト(追加補助分2)'!IW$6&lt;='対象者リスト(従前分)'!$E21),"○","×")))</f>
        <v/>
      </c>
      <c r="IX21" s="64" t="str">
        <f ca="1">IF(COUNTIF(INDIRECT(ADDRESS(ROW(),3)&amp;":"&amp;ADDRESS(ROW(),COLUMN()-1)),"○")&gt;=15,"×",IF(ISBLANK('対象者リスト(従前分)'!$D21),"",IF(AND('対象者リスト(追加補助分2)'!IX$6&gt;='対象者リスト(従前分)'!$D21,'対象者リスト(追加補助分2)'!IX$6&lt;='対象者リスト(従前分)'!$E21),"○","×")))</f>
        <v/>
      </c>
      <c r="IY21" s="64" t="str">
        <f ca="1">IF(COUNTIF(INDIRECT(ADDRESS(ROW(),3)&amp;":"&amp;ADDRESS(ROW(),COLUMN()-1)),"○")&gt;=15,"×",IF(ISBLANK('対象者リスト(従前分)'!$D21),"",IF(AND('対象者リスト(追加補助分2)'!IY$6&gt;='対象者リスト(従前分)'!$D21,'対象者リスト(追加補助分2)'!IY$6&lt;='対象者リスト(従前分)'!$E21),"○","×")))</f>
        <v/>
      </c>
      <c r="IZ21" s="64" t="str">
        <f ca="1">IF(COUNTIF(INDIRECT(ADDRESS(ROW(),3)&amp;":"&amp;ADDRESS(ROW(),COLUMN()-1)),"○")&gt;=15,"×",IF(ISBLANK('対象者リスト(従前分)'!$D21),"",IF(AND('対象者リスト(追加補助分2)'!IZ$6&gt;='対象者リスト(従前分)'!$D21,'対象者リスト(追加補助分2)'!IZ$6&lt;='対象者リスト(従前分)'!$E21),"○","×")))</f>
        <v/>
      </c>
      <c r="JA21" s="64" t="str">
        <f ca="1">IF(COUNTIF(INDIRECT(ADDRESS(ROW(),3)&amp;":"&amp;ADDRESS(ROW(),COLUMN()-1)),"○")&gt;=15,"×",IF(ISBLANK('対象者リスト(従前分)'!$D21),"",IF(AND('対象者リスト(追加補助分2)'!JA$6&gt;='対象者リスト(従前分)'!$D21,'対象者リスト(追加補助分2)'!JA$6&lt;='対象者リスト(従前分)'!$E21),"○","×")))</f>
        <v/>
      </c>
      <c r="JB21" s="64" t="str">
        <f ca="1">IF(COUNTIF(INDIRECT(ADDRESS(ROW(),3)&amp;":"&amp;ADDRESS(ROW(),COLUMN()-1)),"○")&gt;=15,"×",IF(ISBLANK('対象者リスト(従前分)'!$D21),"",IF(AND('対象者リスト(追加補助分2)'!JB$6&gt;='対象者リスト(従前分)'!$D21,'対象者リスト(追加補助分2)'!JB$6&lt;='対象者リスト(従前分)'!$E21),"○","×")))</f>
        <v/>
      </c>
      <c r="JC21" s="64" t="str">
        <f ca="1">IF(COUNTIF(INDIRECT(ADDRESS(ROW(),3)&amp;":"&amp;ADDRESS(ROW(),COLUMN()-1)),"○")&gt;=15,"×",IF(ISBLANK('対象者リスト(従前分)'!$D21),"",IF(AND('対象者リスト(追加補助分2)'!JC$6&gt;='対象者リスト(従前分)'!$D21,'対象者リスト(追加補助分2)'!JC$6&lt;='対象者リスト(従前分)'!$E21),"○","×")))</f>
        <v/>
      </c>
      <c r="JD21" s="64" t="str">
        <f ca="1">IF(COUNTIF(INDIRECT(ADDRESS(ROW(),3)&amp;":"&amp;ADDRESS(ROW(),COLUMN()-1)),"○")&gt;=15,"×",IF(ISBLANK('対象者リスト(従前分)'!$D21),"",IF(AND('対象者リスト(追加補助分2)'!JD$6&gt;='対象者リスト(従前分)'!$D21,'対象者リスト(追加補助分2)'!JD$6&lt;='対象者リスト(従前分)'!$E21),"○","×")))</f>
        <v/>
      </c>
      <c r="JE21" s="64" t="str">
        <f ca="1">IF(COUNTIF(INDIRECT(ADDRESS(ROW(),3)&amp;":"&amp;ADDRESS(ROW(),COLUMN()-1)),"○")&gt;=15,"×",IF(ISBLANK('対象者リスト(従前分)'!$D21),"",IF(AND('対象者リスト(追加補助分2)'!JE$6&gt;='対象者リスト(従前分)'!$D21,'対象者リスト(追加補助分2)'!JE$6&lt;='対象者リスト(従前分)'!$E21),"○","×")))</f>
        <v/>
      </c>
      <c r="JF21" s="64" t="str">
        <f ca="1">IF(COUNTIF(INDIRECT(ADDRESS(ROW(),3)&amp;":"&amp;ADDRESS(ROW(),COLUMN()-1)),"○")&gt;=15,"×",IF(ISBLANK('対象者リスト(従前分)'!$D21),"",IF(AND('対象者リスト(追加補助分2)'!JF$6&gt;='対象者リスト(従前分)'!$D21,'対象者リスト(追加補助分2)'!JF$6&lt;='対象者リスト(従前分)'!$E21),"○","×")))</f>
        <v/>
      </c>
      <c r="JG21" s="64" t="str">
        <f ca="1">IF(COUNTIF(INDIRECT(ADDRESS(ROW(),3)&amp;":"&amp;ADDRESS(ROW(),COLUMN()-1)),"○")&gt;=15,"×",IF(ISBLANK('対象者リスト(従前分)'!$D21),"",IF(AND('対象者リスト(追加補助分2)'!JG$6&gt;='対象者リスト(従前分)'!$D21,'対象者リスト(追加補助分2)'!JG$6&lt;='対象者リスト(従前分)'!$E21),"○","×")))</f>
        <v/>
      </c>
      <c r="JH21" s="64" t="str">
        <f ca="1">IF(COUNTIF(INDIRECT(ADDRESS(ROW(),3)&amp;":"&amp;ADDRESS(ROW(),COLUMN()-1)),"○")&gt;=15,"×",IF(ISBLANK('対象者リスト(従前分)'!$D21),"",IF(AND('対象者リスト(追加補助分2)'!JH$6&gt;='対象者リスト(従前分)'!$D21,'対象者リスト(追加補助分2)'!JH$6&lt;='対象者リスト(従前分)'!$E21),"○","×")))</f>
        <v/>
      </c>
      <c r="JI21" s="64" t="str">
        <f ca="1">IF(COUNTIF(INDIRECT(ADDRESS(ROW(),3)&amp;":"&amp;ADDRESS(ROW(),COLUMN()-1)),"○")&gt;=15,"×",IF(ISBLANK('対象者リスト(従前分)'!$D21),"",IF(AND('対象者リスト(追加補助分2)'!JI$6&gt;='対象者リスト(従前分)'!$D21,'対象者リスト(追加補助分2)'!JI$6&lt;='対象者リスト(従前分)'!$E21),"○","×")))</f>
        <v/>
      </c>
      <c r="JJ21" s="64" t="str">
        <f ca="1">IF(COUNTIF(INDIRECT(ADDRESS(ROW(),3)&amp;":"&amp;ADDRESS(ROW(),COLUMN()-1)),"○")&gt;=15,"×",IF(ISBLANK('対象者リスト(従前分)'!$D21),"",IF(AND('対象者リスト(追加補助分2)'!JJ$6&gt;='対象者リスト(従前分)'!$D21,'対象者リスト(追加補助分2)'!JJ$6&lt;='対象者リスト(従前分)'!$E21),"○","×")))</f>
        <v/>
      </c>
      <c r="JK21" s="73" t="str">
        <f ca="1">IF(COUNTIF(INDIRECT(ADDRESS(ROW(),3)&amp;":"&amp;ADDRESS(ROW(),COLUMN()-1)),"○")&gt;=15,"×",IF(ISBLANK('対象者リスト(従前分)'!$D21),"",IF(AND('対象者リスト(追加補助分2)'!JK$6&gt;='対象者リスト(従前分)'!$D21,'対象者リスト(追加補助分2)'!JK$6&lt;='対象者リスト(従前分)'!$E21),"○","×")))</f>
        <v/>
      </c>
      <c r="JL21" s="64" t="str">
        <f ca="1">IF(COUNTIF(INDIRECT(ADDRESS(ROW(),3)&amp;":"&amp;ADDRESS(ROW(),COLUMN()-1)),"○")&gt;=15,"×",IF(ISBLANK('対象者リスト(従前分)'!$D21),"",IF(AND('対象者リスト(追加補助分2)'!JL$6&gt;='対象者リスト(従前分)'!$D21,'対象者リスト(追加補助分2)'!JL$6&lt;='対象者リスト(従前分)'!$E21),"○","×")))</f>
        <v/>
      </c>
      <c r="JM21" s="64" t="str">
        <f ca="1">IF(COUNTIF(INDIRECT(ADDRESS(ROW(),3)&amp;":"&amp;ADDRESS(ROW(),COLUMN()-1)),"○")&gt;=15,"×",IF(ISBLANK('対象者リスト(従前分)'!$D21),"",IF(AND('対象者リスト(追加補助分2)'!JM$6&gt;='対象者リスト(従前分)'!$D21,'対象者リスト(追加補助分2)'!JM$6&lt;='対象者リスト(従前分)'!$E21),"○","×")))</f>
        <v/>
      </c>
      <c r="JN21" s="64" t="str">
        <f ca="1">IF(COUNTIF(INDIRECT(ADDRESS(ROW(),3)&amp;":"&amp;ADDRESS(ROW(),COLUMN()-1)),"○")&gt;=15,"×",IF(ISBLANK('対象者リスト(従前分)'!$D21),"",IF(AND('対象者リスト(追加補助分2)'!JN$6&gt;='対象者リスト(従前分)'!$D21,'対象者リスト(追加補助分2)'!JN$6&lt;='対象者リスト(従前分)'!$E21),"○","×")))</f>
        <v/>
      </c>
      <c r="JO21" s="64" t="str">
        <f ca="1">IF(COUNTIF(INDIRECT(ADDRESS(ROW(),3)&amp;":"&amp;ADDRESS(ROW(),COLUMN()-1)),"○")&gt;=15,"×",IF(ISBLANK('対象者リスト(従前分)'!$D21),"",IF(AND('対象者リスト(追加補助分2)'!JO$6&gt;='対象者リスト(従前分)'!$D21,'対象者リスト(追加補助分2)'!JO$6&lt;='対象者リスト(従前分)'!$E21),"○","×")))</f>
        <v/>
      </c>
      <c r="JP21" s="64" t="str">
        <f ca="1">IF(COUNTIF(INDIRECT(ADDRESS(ROW(),3)&amp;":"&amp;ADDRESS(ROW(),COLUMN()-1)),"○")&gt;=15,"×",IF(ISBLANK('対象者リスト(従前分)'!$D21),"",IF(AND('対象者リスト(追加補助分2)'!JP$6&gt;='対象者リスト(従前分)'!$D21,'対象者リスト(追加補助分2)'!JP$6&lt;='対象者リスト(従前分)'!$E21),"○","×")))</f>
        <v/>
      </c>
      <c r="JQ21" s="64" t="str">
        <f ca="1">IF(COUNTIF(INDIRECT(ADDRESS(ROW(),3)&amp;":"&amp;ADDRESS(ROW(),COLUMN()-1)),"○")&gt;=15,"×",IF(ISBLANK('対象者リスト(従前分)'!$D21),"",IF(AND('対象者リスト(追加補助分2)'!JQ$6&gt;='対象者リスト(従前分)'!$D21,'対象者リスト(追加補助分2)'!JQ$6&lt;='対象者リスト(従前分)'!$E21),"○","×")))</f>
        <v/>
      </c>
      <c r="JR21" s="64" t="str">
        <f ca="1">IF(COUNTIF(INDIRECT(ADDRESS(ROW(),3)&amp;":"&amp;ADDRESS(ROW(),COLUMN()-1)),"○")&gt;=15,"×",IF(ISBLANK('対象者リスト(従前分)'!$D21),"",IF(AND('対象者リスト(追加補助分2)'!JR$6&gt;='対象者リスト(従前分)'!$D21,'対象者リスト(追加補助分2)'!JR$6&lt;='対象者リスト(従前分)'!$E21),"○","×")))</f>
        <v/>
      </c>
      <c r="JS21" s="64" t="str">
        <f ca="1">IF(COUNTIF(INDIRECT(ADDRESS(ROW(),3)&amp;":"&amp;ADDRESS(ROW(),COLUMN()-1)),"○")&gt;=15,"×",IF(ISBLANK('対象者リスト(従前分)'!$D21),"",IF(AND('対象者リスト(追加補助分2)'!JS$6&gt;='対象者リスト(従前分)'!$D21,'対象者リスト(追加補助分2)'!JS$6&lt;='対象者リスト(従前分)'!$E21),"○","×")))</f>
        <v/>
      </c>
      <c r="JT21" s="64" t="str">
        <f ca="1">IF(COUNTIF(INDIRECT(ADDRESS(ROW(),3)&amp;":"&amp;ADDRESS(ROW(),COLUMN()-1)),"○")&gt;=15,"×",IF(ISBLANK('対象者リスト(従前分)'!$D21),"",IF(AND('対象者リスト(追加補助分2)'!JT$6&gt;='対象者リスト(従前分)'!$D21,'対象者リスト(追加補助分2)'!JT$6&lt;='対象者リスト(従前分)'!$E21),"○","×")))</f>
        <v/>
      </c>
      <c r="JU21" s="64" t="str">
        <f ca="1">IF(COUNTIF(INDIRECT(ADDRESS(ROW(),3)&amp;":"&amp;ADDRESS(ROW(),COLUMN()-1)),"○")&gt;=15,"×",IF(ISBLANK('対象者リスト(従前分)'!$D21),"",IF(AND('対象者リスト(追加補助分2)'!JU$6&gt;='対象者リスト(従前分)'!$D21,'対象者リスト(追加補助分2)'!JU$6&lt;='対象者リスト(従前分)'!$E21),"○","×")))</f>
        <v/>
      </c>
      <c r="JV21" s="64" t="str">
        <f ca="1">IF(COUNTIF(INDIRECT(ADDRESS(ROW(),3)&amp;":"&amp;ADDRESS(ROW(),COLUMN()-1)),"○")&gt;=15,"×",IF(ISBLANK('対象者リスト(従前分)'!$D21),"",IF(AND('対象者リスト(追加補助分2)'!JV$6&gt;='対象者リスト(従前分)'!$D21,'対象者リスト(追加補助分2)'!JV$6&lt;='対象者リスト(従前分)'!$E21),"○","×")))</f>
        <v/>
      </c>
      <c r="JW21" s="64" t="str">
        <f ca="1">IF(COUNTIF(INDIRECT(ADDRESS(ROW(),3)&amp;":"&amp;ADDRESS(ROW(),COLUMN()-1)),"○")&gt;=15,"×",IF(ISBLANK('対象者リスト(従前分)'!$D21),"",IF(AND('対象者リスト(追加補助分2)'!JW$6&gt;='対象者リスト(従前分)'!$D21,'対象者リスト(追加補助分2)'!JW$6&lt;='対象者リスト(従前分)'!$E21),"○","×")))</f>
        <v/>
      </c>
      <c r="JX21" s="64" t="str">
        <f ca="1">IF(COUNTIF(INDIRECT(ADDRESS(ROW(),3)&amp;":"&amp;ADDRESS(ROW(),COLUMN()-1)),"○")&gt;=15,"×",IF(ISBLANK('対象者リスト(従前分)'!$D21),"",IF(AND('対象者リスト(追加補助分2)'!JX$6&gt;='対象者リスト(従前分)'!$D21,'対象者リスト(追加補助分2)'!JX$6&lt;='対象者リスト(従前分)'!$E21),"○","×")))</f>
        <v/>
      </c>
      <c r="JY21" s="64" t="str">
        <f ca="1">IF(COUNTIF(INDIRECT(ADDRESS(ROW(),3)&amp;":"&amp;ADDRESS(ROW(),COLUMN()-1)),"○")&gt;=15,"×",IF(ISBLANK('対象者リスト(従前分)'!$D21),"",IF(AND('対象者リスト(追加補助分2)'!JY$6&gt;='対象者リスト(従前分)'!$D21,'対象者リスト(追加補助分2)'!JY$6&lt;='対象者リスト(従前分)'!$E21),"○","×")))</f>
        <v/>
      </c>
      <c r="JZ21" s="64" t="str">
        <f ca="1">IF(COUNTIF(INDIRECT(ADDRESS(ROW(),3)&amp;":"&amp;ADDRESS(ROW(),COLUMN()-1)),"○")&gt;=15,"×",IF(ISBLANK('対象者リスト(従前分)'!$D21),"",IF(AND('対象者リスト(追加補助分2)'!JZ$6&gt;='対象者リスト(従前分)'!$D21,'対象者リスト(追加補助分2)'!JZ$6&lt;='対象者リスト(従前分)'!$E21),"○","×")))</f>
        <v/>
      </c>
      <c r="KA21" s="64" t="str">
        <f ca="1">IF(COUNTIF(INDIRECT(ADDRESS(ROW(),3)&amp;":"&amp;ADDRESS(ROW(),COLUMN()-1)),"○")&gt;=15,"×",IF(ISBLANK('対象者リスト(従前分)'!$D21),"",IF(AND('対象者リスト(追加補助分2)'!KA$6&gt;='対象者リスト(従前分)'!$D21,'対象者リスト(追加補助分2)'!KA$6&lt;='対象者リスト(従前分)'!$E21),"○","×")))</f>
        <v/>
      </c>
      <c r="KB21" s="64" t="str">
        <f ca="1">IF(COUNTIF(INDIRECT(ADDRESS(ROW(),3)&amp;":"&amp;ADDRESS(ROW(),COLUMN()-1)),"○")&gt;=15,"×",IF(ISBLANK('対象者リスト(従前分)'!$D21),"",IF(AND('対象者リスト(追加補助分2)'!KB$6&gt;='対象者リスト(従前分)'!$D21,'対象者リスト(追加補助分2)'!KB$6&lt;='対象者リスト(従前分)'!$E21),"○","×")))</f>
        <v/>
      </c>
      <c r="KC21" s="64" t="str">
        <f ca="1">IF(COUNTIF(INDIRECT(ADDRESS(ROW(),3)&amp;":"&amp;ADDRESS(ROW(),COLUMN()-1)),"○")&gt;=15,"×",IF(ISBLANK('対象者リスト(従前分)'!$D21),"",IF(AND('対象者リスト(追加補助分2)'!KC$6&gt;='対象者リスト(従前分)'!$D21,'対象者リスト(追加補助分2)'!KC$6&lt;='対象者リスト(従前分)'!$E21),"○","×")))</f>
        <v/>
      </c>
      <c r="KD21" s="64" t="str">
        <f ca="1">IF(COUNTIF(INDIRECT(ADDRESS(ROW(),3)&amp;":"&amp;ADDRESS(ROW(),COLUMN()-1)),"○")&gt;=15,"×",IF(ISBLANK('対象者リスト(従前分)'!$D21),"",IF(AND('対象者リスト(追加補助分2)'!KD$6&gt;='対象者リスト(従前分)'!$D21,'対象者リスト(追加補助分2)'!KD$6&lt;='対象者リスト(従前分)'!$E21),"○","×")))</f>
        <v/>
      </c>
      <c r="KE21" s="64" t="str">
        <f ca="1">IF(COUNTIF(INDIRECT(ADDRESS(ROW(),3)&amp;":"&amp;ADDRESS(ROW(),COLUMN()-1)),"○")&gt;=15,"×",IF(ISBLANK('対象者リスト(従前分)'!$D21),"",IF(AND('対象者リスト(追加補助分2)'!KE$6&gt;='対象者リスト(従前分)'!$D21,'対象者リスト(追加補助分2)'!KE$6&lt;='対象者リスト(従前分)'!$E21),"○","×")))</f>
        <v/>
      </c>
      <c r="KF21" s="64" t="str">
        <f ca="1">IF(COUNTIF(INDIRECT(ADDRESS(ROW(),3)&amp;":"&amp;ADDRESS(ROW(),COLUMN()-1)),"○")&gt;=15,"×",IF(ISBLANK('対象者リスト(従前分)'!$D21),"",IF(AND('対象者リスト(追加補助分2)'!KF$6&gt;='対象者リスト(従前分)'!$D21,'対象者リスト(追加補助分2)'!KF$6&lt;='対象者リスト(従前分)'!$E21),"○","×")))</f>
        <v/>
      </c>
      <c r="KG21" s="64" t="str">
        <f ca="1">IF(COUNTIF(INDIRECT(ADDRESS(ROW(),3)&amp;":"&amp;ADDRESS(ROW(),COLUMN()-1)),"○")&gt;=15,"×",IF(ISBLANK('対象者リスト(従前分)'!$D21),"",IF(AND('対象者リスト(追加補助分2)'!KG$6&gt;='対象者リスト(従前分)'!$D21,'対象者リスト(追加補助分2)'!KG$6&lt;='対象者リスト(従前分)'!$E21),"○","×")))</f>
        <v/>
      </c>
      <c r="KH21" s="64" t="str">
        <f ca="1">IF(COUNTIF(INDIRECT(ADDRESS(ROW(),3)&amp;":"&amp;ADDRESS(ROW(),COLUMN()-1)),"○")&gt;=15,"×",IF(ISBLANK('対象者リスト(従前分)'!$D21),"",IF(AND('対象者リスト(追加補助分2)'!KH$6&gt;='対象者リスト(従前分)'!$D21,'対象者リスト(追加補助分2)'!KH$6&lt;='対象者リスト(従前分)'!$E21),"○","×")))</f>
        <v/>
      </c>
      <c r="KI21" s="64" t="str">
        <f ca="1">IF(COUNTIF(INDIRECT(ADDRESS(ROW(),3)&amp;":"&amp;ADDRESS(ROW(),COLUMN()-1)),"○")&gt;=15,"×",IF(ISBLANK('対象者リスト(従前分)'!$D21),"",IF(AND('対象者リスト(追加補助分2)'!KI$6&gt;='対象者リスト(従前分)'!$D21,'対象者リスト(追加補助分2)'!KI$6&lt;='対象者リスト(従前分)'!$E21),"○","×")))</f>
        <v/>
      </c>
      <c r="KJ21" s="64" t="str">
        <f ca="1">IF(COUNTIF(INDIRECT(ADDRESS(ROW(),3)&amp;":"&amp;ADDRESS(ROW(),COLUMN()-1)),"○")&gt;=15,"×",IF(ISBLANK('対象者リスト(従前分)'!$D21),"",IF(AND('対象者リスト(追加補助分2)'!KJ$6&gt;='対象者リスト(従前分)'!$D21,'対象者リスト(追加補助分2)'!KJ$6&lt;='対象者リスト(従前分)'!$E21),"○","×")))</f>
        <v/>
      </c>
      <c r="KK21" s="64" t="str">
        <f ca="1">IF(COUNTIF(INDIRECT(ADDRESS(ROW(),3)&amp;":"&amp;ADDRESS(ROW(),COLUMN()-1)),"○")&gt;=15,"×",IF(ISBLANK('対象者リスト(従前分)'!$D21),"",IF(AND('対象者リスト(追加補助分2)'!KK$6&gt;='対象者リスト(従前分)'!$D21,'対象者リスト(追加補助分2)'!KK$6&lt;='対象者リスト(従前分)'!$E21),"○","×")))</f>
        <v/>
      </c>
      <c r="KL21" s="64" t="str">
        <f ca="1">IF(COUNTIF(INDIRECT(ADDRESS(ROW(),3)&amp;":"&amp;ADDRESS(ROW(),COLUMN()-1)),"○")&gt;=15,"×",IF(ISBLANK('対象者リスト(従前分)'!$D21),"",IF(AND('対象者リスト(追加補助分2)'!KL$6&gt;='対象者リスト(従前分)'!$D21,'対象者リスト(追加補助分2)'!KL$6&lt;='対象者リスト(従前分)'!$E21),"○","×")))</f>
        <v/>
      </c>
      <c r="KM21" s="64" t="str">
        <f ca="1">IF(COUNTIF(INDIRECT(ADDRESS(ROW(),3)&amp;":"&amp;ADDRESS(ROW(),COLUMN()-1)),"○")&gt;=15,"×",IF(ISBLANK('対象者リスト(従前分)'!$D21),"",IF(AND('対象者リスト(追加補助分2)'!KM$6&gt;='対象者リスト(従前分)'!$D21,'対象者リスト(追加補助分2)'!KM$6&lt;='対象者リスト(従前分)'!$E21),"○","×")))</f>
        <v/>
      </c>
      <c r="KN21" s="64" t="str">
        <f ca="1">IF(COUNTIF(INDIRECT(ADDRESS(ROW(),3)&amp;":"&amp;ADDRESS(ROW(),COLUMN()-1)),"○")&gt;=15,"×",IF(ISBLANK('対象者リスト(従前分)'!$D21),"",IF(AND('対象者リスト(追加補助分2)'!KN$6&gt;='対象者リスト(従前分)'!$D21,'対象者リスト(追加補助分2)'!KN$6&lt;='対象者リスト(従前分)'!$E21),"○","×")))</f>
        <v/>
      </c>
      <c r="KO21" s="64" t="str">
        <f ca="1">IF(COUNTIF(INDIRECT(ADDRESS(ROW(),3)&amp;":"&amp;ADDRESS(ROW(),COLUMN()-1)),"○")&gt;=15,"×",IF(ISBLANK('対象者リスト(従前分)'!$D21),"",IF(AND('対象者リスト(追加補助分2)'!KO$6&gt;='対象者リスト(従前分)'!$D21,'対象者リスト(追加補助分2)'!KO$6&lt;='対象者リスト(従前分)'!$E21),"○","×")))</f>
        <v/>
      </c>
      <c r="KP21" s="73" t="str">
        <f ca="1">IF(COUNTIF(INDIRECT(ADDRESS(ROW(),3)&amp;":"&amp;ADDRESS(ROW(),COLUMN()-1)),"○")&gt;=15,"×",IF(ISBLANK('対象者リスト(従前分)'!$D21),"",IF(AND('対象者リスト(追加補助分2)'!KP$6&gt;='対象者リスト(従前分)'!$D21,'対象者リスト(追加補助分2)'!KP$6&lt;='対象者リスト(従前分)'!$E21),"○","×")))</f>
        <v/>
      </c>
      <c r="KQ21" s="64" t="str">
        <f ca="1">IF(COUNTIF(INDIRECT(ADDRESS(ROW(),3)&amp;":"&amp;ADDRESS(ROW(),COLUMN()-1)),"○")&gt;=15,"×",IF(ISBLANK('対象者リスト(従前分)'!$D21),"",IF(AND('対象者リスト(追加補助分2)'!KQ$6&gt;='対象者リスト(従前分)'!$D21,'対象者リスト(追加補助分2)'!KQ$6&lt;='対象者リスト(従前分)'!$E21),"○","×")))</f>
        <v/>
      </c>
      <c r="KR21" s="64" t="str">
        <f ca="1">IF(COUNTIF(INDIRECT(ADDRESS(ROW(),3)&amp;":"&amp;ADDRESS(ROW(),COLUMN()-1)),"○")&gt;=15,"×",IF(ISBLANK('対象者リスト(従前分)'!$D21),"",IF(AND('対象者リスト(追加補助分2)'!KR$6&gt;='対象者リスト(従前分)'!$D21,'対象者リスト(追加補助分2)'!KR$6&lt;='対象者リスト(従前分)'!$E21),"○","×")))</f>
        <v/>
      </c>
      <c r="KS21" s="64" t="str">
        <f ca="1">IF(COUNTIF(INDIRECT(ADDRESS(ROW(),3)&amp;":"&amp;ADDRESS(ROW(),COLUMN()-1)),"○")&gt;=15,"×",IF(ISBLANK('対象者リスト(従前分)'!$D21),"",IF(AND('対象者リスト(追加補助分2)'!KS$6&gt;='対象者リスト(従前分)'!$D21,'対象者リスト(追加補助分2)'!KS$6&lt;='対象者リスト(従前分)'!$E21),"○","×")))</f>
        <v/>
      </c>
      <c r="KT21" s="64" t="str">
        <f ca="1">IF(COUNTIF(INDIRECT(ADDRESS(ROW(),3)&amp;":"&amp;ADDRESS(ROW(),COLUMN()-1)),"○")&gt;=15,"×",IF(ISBLANK('対象者リスト(従前分)'!$D21),"",IF(AND('対象者リスト(追加補助分2)'!KT$6&gt;='対象者リスト(従前分)'!$D21,'対象者リスト(追加補助分2)'!KT$6&lt;='対象者リスト(従前分)'!$E21),"○","×")))</f>
        <v/>
      </c>
      <c r="KU21" s="64" t="str">
        <f ca="1">IF(COUNTIF(INDIRECT(ADDRESS(ROW(),3)&amp;":"&amp;ADDRESS(ROW(),COLUMN()-1)),"○")&gt;=15,"×",IF(ISBLANK('対象者リスト(従前分)'!$D21),"",IF(AND('対象者リスト(追加補助分2)'!KU$6&gt;='対象者リスト(従前分)'!$D21,'対象者リスト(追加補助分2)'!KU$6&lt;='対象者リスト(従前分)'!$E21),"○","×")))</f>
        <v/>
      </c>
      <c r="KV21" s="64" t="str">
        <f ca="1">IF(COUNTIF(INDIRECT(ADDRESS(ROW(),3)&amp;":"&amp;ADDRESS(ROW(),COLUMN()-1)),"○")&gt;=15,"×",IF(ISBLANK('対象者リスト(従前分)'!$D21),"",IF(AND('対象者リスト(追加補助分2)'!KV$6&gt;='対象者リスト(従前分)'!$D21,'対象者リスト(追加補助分2)'!KV$6&lt;='対象者リスト(従前分)'!$E21),"○","×")))</f>
        <v/>
      </c>
      <c r="KW21" s="64" t="str">
        <f ca="1">IF(COUNTIF(INDIRECT(ADDRESS(ROW(),3)&amp;":"&amp;ADDRESS(ROW(),COLUMN()-1)),"○")&gt;=15,"×",IF(ISBLANK('対象者リスト(従前分)'!$D21),"",IF(AND('対象者リスト(追加補助分2)'!KW$6&gt;='対象者リスト(従前分)'!$D21,'対象者リスト(追加補助分2)'!KW$6&lt;='対象者リスト(従前分)'!$E21),"○","×")))</f>
        <v/>
      </c>
      <c r="KX21" s="64" t="str">
        <f ca="1">IF(COUNTIF(INDIRECT(ADDRESS(ROW(),3)&amp;":"&amp;ADDRESS(ROW(),COLUMN()-1)),"○")&gt;=15,"×",IF(ISBLANK('対象者リスト(従前分)'!$D21),"",IF(AND('対象者リスト(追加補助分2)'!KX$6&gt;='対象者リスト(従前分)'!$D21,'対象者リスト(追加補助分2)'!KX$6&lt;='対象者リスト(従前分)'!$E21),"○","×")))</f>
        <v/>
      </c>
      <c r="KY21" s="64" t="str">
        <f ca="1">IF(COUNTIF(INDIRECT(ADDRESS(ROW(),3)&amp;":"&amp;ADDRESS(ROW(),COLUMN()-1)),"○")&gt;=15,"×",IF(ISBLANK('対象者リスト(従前分)'!$D21),"",IF(AND('対象者リスト(追加補助分2)'!KY$6&gt;='対象者リスト(従前分)'!$D21,'対象者リスト(追加補助分2)'!KY$6&lt;='対象者リスト(従前分)'!$E21),"○","×")))</f>
        <v/>
      </c>
      <c r="KZ21" s="64" t="str">
        <f ca="1">IF(COUNTIF(INDIRECT(ADDRESS(ROW(),3)&amp;":"&amp;ADDRESS(ROW(),COLUMN()-1)),"○")&gt;=15,"×",IF(ISBLANK('対象者リスト(従前分)'!$D21),"",IF(AND('対象者リスト(追加補助分2)'!KZ$6&gt;='対象者リスト(従前分)'!$D21,'対象者リスト(追加補助分2)'!KZ$6&lt;='対象者リスト(従前分)'!$E21),"○","×")))</f>
        <v/>
      </c>
      <c r="LA21" s="64" t="str">
        <f ca="1">IF(COUNTIF(INDIRECT(ADDRESS(ROW(),3)&amp;":"&amp;ADDRESS(ROW(),COLUMN()-1)),"○")&gt;=15,"×",IF(ISBLANK('対象者リスト(従前分)'!$D21),"",IF(AND('対象者リスト(追加補助分2)'!LA$6&gt;='対象者リスト(従前分)'!$D21,'対象者リスト(追加補助分2)'!LA$6&lt;='対象者リスト(従前分)'!$E21),"○","×")))</f>
        <v/>
      </c>
      <c r="LB21" s="64" t="str">
        <f ca="1">IF(COUNTIF(INDIRECT(ADDRESS(ROW(),3)&amp;":"&amp;ADDRESS(ROW(),COLUMN()-1)),"○")&gt;=15,"×",IF(ISBLANK('対象者リスト(従前分)'!$D21),"",IF(AND('対象者リスト(追加補助分2)'!LB$6&gt;='対象者リスト(従前分)'!$D21,'対象者リスト(追加補助分2)'!LB$6&lt;='対象者リスト(従前分)'!$E21),"○","×")))</f>
        <v/>
      </c>
      <c r="LC21" s="64" t="str">
        <f ca="1">IF(COUNTIF(INDIRECT(ADDRESS(ROW(),3)&amp;":"&amp;ADDRESS(ROW(),COLUMN()-1)),"○")&gt;=15,"×",IF(ISBLANK('対象者リスト(従前分)'!$D21),"",IF(AND('対象者リスト(追加補助分2)'!LC$6&gt;='対象者リスト(従前分)'!$D21,'対象者リスト(追加補助分2)'!LC$6&lt;='対象者リスト(従前分)'!$E21),"○","×")))</f>
        <v/>
      </c>
      <c r="LD21" s="64" t="str">
        <f ca="1">IF(COUNTIF(INDIRECT(ADDRESS(ROW(),3)&amp;":"&amp;ADDRESS(ROW(),COLUMN()-1)),"○")&gt;=15,"×",IF(ISBLANK('対象者リスト(従前分)'!$D21),"",IF(AND('対象者リスト(追加補助分2)'!LD$6&gt;='対象者リスト(従前分)'!$D21,'対象者リスト(追加補助分2)'!LD$6&lt;='対象者リスト(従前分)'!$E21),"○","×")))</f>
        <v/>
      </c>
      <c r="LE21" s="64" t="str">
        <f ca="1">IF(COUNTIF(INDIRECT(ADDRESS(ROW(),3)&amp;":"&amp;ADDRESS(ROW(),COLUMN()-1)),"○")&gt;=15,"×",IF(ISBLANK('対象者リスト(従前分)'!$D21),"",IF(AND('対象者リスト(追加補助分2)'!LE$6&gt;='対象者リスト(従前分)'!$D21,'対象者リスト(追加補助分2)'!LE$6&lt;='対象者リスト(従前分)'!$E21),"○","×")))</f>
        <v/>
      </c>
      <c r="LF21" s="64" t="str">
        <f ca="1">IF(COUNTIF(INDIRECT(ADDRESS(ROW(),3)&amp;":"&amp;ADDRESS(ROW(),COLUMN()-1)),"○")&gt;=15,"×",IF(ISBLANK('対象者リスト(従前分)'!$D21),"",IF(AND('対象者リスト(追加補助分2)'!LF$6&gt;='対象者リスト(従前分)'!$D21,'対象者リスト(追加補助分2)'!LF$6&lt;='対象者リスト(従前分)'!$E21),"○","×")))</f>
        <v/>
      </c>
      <c r="LG21" s="64" t="str">
        <f ca="1">IF(COUNTIF(INDIRECT(ADDRESS(ROW(),3)&amp;":"&amp;ADDRESS(ROW(),COLUMN()-1)),"○")&gt;=15,"×",IF(ISBLANK('対象者リスト(従前分)'!$D21),"",IF(AND('対象者リスト(追加補助分2)'!LG$6&gt;='対象者リスト(従前分)'!$D21,'対象者リスト(追加補助分2)'!LG$6&lt;='対象者リスト(従前分)'!$E21),"○","×")))</f>
        <v/>
      </c>
      <c r="LH21" s="64" t="str">
        <f ca="1">IF(COUNTIF(INDIRECT(ADDRESS(ROW(),3)&amp;":"&amp;ADDRESS(ROW(),COLUMN()-1)),"○")&gt;=15,"×",IF(ISBLANK('対象者リスト(従前分)'!$D21),"",IF(AND('対象者リスト(追加補助分2)'!LH$6&gt;='対象者リスト(従前分)'!$D21,'対象者リスト(追加補助分2)'!LH$6&lt;='対象者リスト(従前分)'!$E21),"○","×")))</f>
        <v/>
      </c>
      <c r="LI21" s="64" t="str">
        <f ca="1">IF(COUNTIF(INDIRECT(ADDRESS(ROW(),3)&amp;":"&amp;ADDRESS(ROW(),COLUMN()-1)),"○")&gt;=15,"×",IF(ISBLANK('対象者リスト(従前分)'!$D21),"",IF(AND('対象者リスト(追加補助分2)'!LI$6&gt;='対象者リスト(従前分)'!$D21,'対象者リスト(追加補助分2)'!LI$6&lt;='対象者リスト(従前分)'!$E21),"○","×")))</f>
        <v/>
      </c>
      <c r="LJ21" s="64" t="str">
        <f ca="1">IF(COUNTIF(INDIRECT(ADDRESS(ROW(),3)&amp;":"&amp;ADDRESS(ROW(),COLUMN()-1)),"○")&gt;=15,"×",IF(ISBLANK('対象者リスト(従前分)'!$D21),"",IF(AND('対象者リスト(追加補助分2)'!LJ$6&gt;='対象者リスト(従前分)'!$D21,'対象者リスト(追加補助分2)'!LJ$6&lt;='対象者リスト(従前分)'!$E21),"○","×")))</f>
        <v/>
      </c>
      <c r="LK21" s="64" t="str">
        <f ca="1">IF(COUNTIF(INDIRECT(ADDRESS(ROW(),3)&amp;":"&amp;ADDRESS(ROW(),COLUMN()-1)),"○")&gt;=15,"×",IF(ISBLANK('対象者リスト(従前分)'!$D21),"",IF(AND('対象者リスト(追加補助分2)'!LK$6&gt;='対象者リスト(従前分)'!$D21,'対象者リスト(追加補助分2)'!LK$6&lt;='対象者リスト(従前分)'!$E21),"○","×")))</f>
        <v/>
      </c>
      <c r="LL21" s="64" t="str">
        <f ca="1">IF(COUNTIF(INDIRECT(ADDRESS(ROW(),3)&amp;":"&amp;ADDRESS(ROW(),COLUMN()-1)),"○")&gt;=15,"×",IF(ISBLANK('対象者リスト(従前分)'!$D21),"",IF(AND('対象者リスト(追加補助分2)'!LL$6&gt;='対象者リスト(従前分)'!$D21,'対象者リスト(追加補助分2)'!LL$6&lt;='対象者リスト(従前分)'!$E21),"○","×")))</f>
        <v/>
      </c>
      <c r="LM21" s="64" t="str">
        <f ca="1">IF(COUNTIF(INDIRECT(ADDRESS(ROW(),3)&amp;":"&amp;ADDRESS(ROW(),COLUMN()-1)),"○")&gt;=15,"×",IF(ISBLANK('対象者リスト(従前分)'!$D21),"",IF(AND('対象者リスト(追加補助分2)'!LM$6&gt;='対象者リスト(従前分)'!$D21,'対象者リスト(追加補助分2)'!LM$6&lt;='対象者リスト(従前分)'!$E21),"○","×")))</f>
        <v/>
      </c>
      <c r="LN21" s="64" t="str">
        <f ca="1">IF(COUNTIF(INDIRECT(ADDRESS(ROW(),3)&amp;":"&amp;ADDRESS(ROW(),COLUMN()-1)),"○")&gt;=15,"×",IF(ISBLANK('対象者リスト(従前分)'!$D21),"",IF(AND('対象者リスト(追加補助分2)'!LN$6&gt;='対象者リスト(従前分)'!$D21,'対象者リスト(追加補助分2)'!LN$6&lt;='対象者リスト(従前分)'!$E21),"○","×")))</f>
        <v/>
      </c>
      <c r="LO21" s="64" t="str">
        <f ca="1">IF(COUNTIF(INDIRECT(ADDRESS(ROW(),3)&amp;":"&amp;ADDRESS(ROW(),COLUMN()-1)),"○")&gt;=15,"×",IF(ISBLANK('対象者リスト(従前分)'!$D21),"",IF(AND('対象者リスト(追加補助分2)'!LO$6&gt;='対象者リスト(従前分)'!$D21,'対象者リスト(追加補助分2)'!LO$6&lt;='対象者リスト(従前分)'!$E21),"○","×")))</f>
        <v/>
      </c>
      <c r="LP21" s="64" t="str">
        <f ca="1">IF(COUNTIF(INDIRECT(ADDRESS(ROW(),3)&amp;":"&amp;ADDRESS(ROW(),COLUMN()-1)),"○")&gt;=15,"×",IF(ISBLANK('対象者リスト(従前分)'!$D21),"",IF(AND('対象者リスト(追加補助分2)'!LP$6&gt;='対象者リスト(従前分)'!$D21,'対象者リスト(追加補助分2)'!LP$6&lt;='対象者リスト(従前分)'!$E21),"○","×")))</f>
        <v/>
      </c>
      <c r="LQ21" s="64" t="str">
        <f ca="1">IF(COUNTIF(INDIRECT(ADDRESS(ROW(),3)&amp;":"&amp;ADDRESS(ROW(),COLUMN()-1)),"○")&gt;=15,"×",IF(ISBLANK('対象者リスト(従前分)'!$D21),"",IF(AND('対象者リスト(追加補助分2)'!LQ$6&gt;='対象者リスト(従前分)'!$D21,'対象者リスト(追加補助分2)'!LQ$6&lt;='対象者リスト(従前分)'!$E21),"○","×")))</f>
        <v/>
      </c>
      <c r="LR21" s="73" t="str">
        <f ca="1">IF(COUNTIF(INDIRECT(ADDRESS(ROW(),3)&amp;":"&amp;ADDRESS(ROW(),COLUMN()-1)),"○")&gt;=15,"×",IF(ISBLANK('対象者リスト(従前分)'!$D21),"",IF(AND('対象者リスト(追加補助分2)'!LR$6&gt;='対象者リスト(従前分)'!$D21,'対象者リスト(追加補助分2)'!LR$6&lt;='対象者リスト(従前分)'!$E21),"○","×")))</f>
        <v/>
      </c>
      <c r="LS21" s="64" t="str">
        <f ca="1">IF(COUNTIF(INDIRECT(ADDRESS(ROW(),3)&amp;":"&amp;ADDRESS(ROW(),COLUMN()-1)),"○")&gt;=15,"×",IF(ISBLANK('対象者リスト(従前分)'!$D21),"",IF(AND('対象者リスト(追加補助分2)'!LS$6&gt;='対象者リスト(従前分)'!$D21,'対象者リスト(追加補助分2)'!LS$6&lt;='対象者リスト(従前分)'!$E21),"○","×")))</f>
        <v/>
      </c>
      <c r="LT21" s="64" t="str">
        <f ca="1">IF(COUNTIF(INDIRECT(ADDRESS(ROW(),3)&amp;":"&amp;ADDRESS(ROW(),COLUMN()-1)),"○")&gt;=15,"×",IF(ISBLANK('対象者リスト(従前分)'!$D21),"",IF(AND('対象者リスト(追加補助分2)'!LT$6&gt;='対象者リスト(従前分)'!$D21,'対象者リスト(追加補助分2)'!LT$6&lt;='対象者リスト(従前分)'!$E21),"○","×")))</f>
        <v/>
      </c>
      <c r="LU21" s="64" t="str">
        <f ca="1">IF(COUNTIF(INDIRECT(ADDRESS(ROW(),3)&amp;":"&amp;ADDRESS(ROW(),COLUMN()-1)),"○")&gt;=15,"×",IF(ISBLANK('対象者リスト(従前分)'!$D21),"",IF(AND('対象者リスト(追加補助分2)'!LU$6&gt;='対象者リスト(従前分)'!$D21,'対象者リスト(追加補助分2)'!LU$6&lt;='対象者リスト(従前分)'!$E21),"○","×")))</f>
        <v/>
      </c>
      <c r="LV21" s="64" t="str">
        <f ca="1">IF(COUNTIF(INDIRECT(ADDRESS(ROW(),3)&amp;":"&amp;ADDRESS(ROW(),COLUMN()-1)),"○")&gt;=15,"×",IF(ISBLANK('対象者リスト(従前分)'!$D21),"",IF(AND('対象者リスト(追加補助分2)'!LV$6&gt;='対象者リスト(従前分)'!$D21,'対象者リスト(追加補助分2)'!LV$6&lt;='対象者リスト(従前分)'!$E21),"○","×")))</f>
        <v/>
      </c>
      <c r="LW21" s="64" t="str">
        <f ca="1">IF(COUNTIF(INDIRECT(ADDRESS(ROW(),3)&amp;":"&amp;ADDRESS(ROW(),COLUMN()-1)),"○")&gt;=15,"×",IF(ISBLANK('対象者リスト(従前分)'!$D21),"",IF(AND('対象者リスト(追加補助分2)'!LW$6&gt;='対象者リスト(従前分)'!$D21,'対象者リスト(追加補助分2)'!LW$6&lt;='対象者リスト(従前分)'!$E21),"○","×")))</f>
        <v/>
      </c>
      <c r="LX21" s="64" t="str">
        <f ca="1">IF(COUNTIF(INDIRECT(ADDRESS(ROW(),3)&amp;":"&amp;ADDRESS(ROW(),COLUMN()-1)),"○")&gt;=15,"×",IF(ISBLANK('対象者リスト(従前分)'!$D21),"",IF(AND('対象者リスト(追加補助分2)'!LX$6&gt;='対象者リスト(従前分)'!$D21,'対象者リスト(追加補助分2)'!LX$6&lt;='対象者リスト(従前分)'!$E21),"○","×")))</f>
        <v/>
      </c>
      <c r="LY21" s="64" t="str">
        <f ca="1">IF(COUNTIF(INDIRECT(ADDRESS(ROW(),3)&amp;":"&amp;ADDRESS(ROW(),COLUMN()-1)),"○")&gt;=15,"×",IF(ISBLANK('対象者リスト(従前分)'!$D21),"",IF(AND('対象者リスト(追加補助分2)'!LY$6&gt;='対象者リスト(従前分)'!$D21,'対象者リスト(追加補助分2)'!LY$6&lt;='対象者リスト(従前分)'!$E21),"○","×")))</f>
        <v/>
      </c>
      <c r="LZ21" s="64" t="str">
        <f ca="1">IF(COUNTIF(INDIRECT(ADDRESS(ROW(),3)&amp;":"&amp;ADDRESS(ROW(),COLUMN()-1)),"○")&gt;=15,"×",IF(ISBLANK('対象者リスト(従前分)'!$D21),"",IF(AND('対象者リスト(追加補助分2)'!LZ$6&gt;='対象者リスト(従前分)'!$D21,'対象者リスト(追加補助分2)'!LZ$6&lt;='対象者リスト(従前分)'!$E21),"○","×")))</f>
        <v/>
      </c>
      <c r="MA21" s="64" t="str">
        <f ca="1">IF(COUNTIF(INDIRECT(ADDRESS(ROW(),3)&amp;":"&amp;ADDRESS(ROW(),COLUMN()-1)),"○")&gt;=15,"×",IF(ISBLANK('対象者リスト(従前分)'!$D21),"",IF(AND('対象者リスト(追加補助分2)'!MA$6&gt;='対象者リスト(従前分)'!$D21,'対象者リスト(追加補助分2)'!MA$6&lt;='対象者リスト(従前分)'!$E21),"○","×")))</f>
        <v/>
      </c>
      <c r="MB21" s="64" t="str">
        <f ca="1">IF(COUNTIF(INDIRECT(ADDRESS(ROW(),3)&amp;":"&amp;ADDRESS(ROW(),COLUMN()-1)),"○")&gt;=15,"×",IF(ISBLANK('対象者リスト(従前分)'!$D21),"",IF(AND('対象者リスト(追加補助分2)'!MB$6&gt;='対象者リスト(従前分)'!$D21,'対象者リスト(追加補助分2)'!MB$6&lt;='対象者リスト(従前分)'!$E21),"○","×")))</f>
        <v/>
      </c>
      <c r="MC21" s="64" t="str">
        <f ca="1">IF(COUNTIF(INDIRECT(ADDRESS(ROW(),3)&amp;":"&amp;ADDRESS(ROW(),COLUMN()-1)),"○")&gt;=15,"×",IF(ISBLANK('対象者リスト(従前分)'!$D21),"",IF(AND('対象者リスト(追加補助分2)'!MC$6&gt;='対象者リスト(従前分)'!$D21,'対象者リスト(追加補助分2)'!MC$6&lt;='対象者リスト(従前分)'!$E21),"○","×")))</f>
        <v/>
      </c>
      <c r="MD21" s="64" t="str">
        <f ca="1">IF(COUNTIF(INDIRECT(ADDRESS(ROW(),3)&amp;":"&amp;ADDRESS(ROW(),COLUMN()-1)),"○")&gt;=15,"×",IF(ISBLANK('対象者リスト(従前分)'!$D21),"",IF(AND('対象者リスト(追加補助分2)'!MD$6&gt;='対象者リスト(従前分)'!$D21,'対象者リスト(追加補助分2)'!MD$6&lt;='対象者リスト(従前分)'!$E21),"○","×")))</f>
        <v/>
      </c>
      <c r="ME21" s="64" t="str">
        <f ca="1">IF(COUNTIF(INDIRECT(ADDRESS(ROW(),3)&amp;":"&amp;ADDRESS(ROW(),COLUMN()-1)),"○")&gt;=15,"×",IF(ISBLANK('対象者リスト(従前分)'!$D21),"",IF(AND('対象者リスト(追加補助分2)'!ME$6&gt;='対象者リスト(従前分)'!$D21,'対象者リスト(追加補助分2)'!ME$6&lt;='対象者リスト(従前分)'!$E21),"○","×")))</f>
        <v/>
      </c>
      <c r="MF21" s="64" t="str">
        <f ca="1">IF(COUNTIF(INDIRECT(ADDRESS(ROW(),3)&amp;":"&amp;ADDRESS(ROW(),COLUMN()-1)),"○")&gt;=15,"×",IF(ISBLANK('対象者リスト(従前分)'!$D21),"",IF(AND('対象者リスト(追加補助分2)'!MF$6&gt;='対象者リスト(従前分)'!$D21,'対象者リスト(追加補助分2)'!MF$6&lt;='対象者リスト(従前分)'!$E21),"○","×")))</f>
        <v/>
      </c>
      <c r="MG21" s="64" t="str">
        <f ca="1">IF(COUNTIF(INDIRECT(ADDRESS(ROW(),3)&amp;":"&amp;ADDRESS(ROW(),COLUMN()-1)),"○")&gt;=15,"×",IF(ISBLANK('対象者リスト(従前分)'!$D21),"",IF(AND('対象者リスト(追加補助分2)'!MG$6&gt;='対象者リスト(従前分)'!$D21,'対象者リスト(追加補助分2)'!MG$6&lt;='対象者リスト(従前分)'!$E21),"○","×")))</f>
        <v/>
      </c>
      <c r="MH21" s="64" t="str">
        <f ca="1">IF(COUNTIF(INDIRECT(ADDRESS(ROW(),3)&amp;":"&amp;ADDRESS(ROW(),COLUMN()-1)),"○")&gt;=15,"×",IF(ISBLANK('対象者リスト(従前分)'!$D21),"",IF(AND('対象者リスト(追加補助分2)'!MH$6&gt;='対象者リスト(従前分)'!$D21,'対象者リスト(追加補助分2)'!MH$6&lt;='対象者リスト(従前分)'!$E21),"○","×")))</f>
        <v/>
      </c>
      <c r="MI21" s="64" t="str">
        <f ca="1">IF(COUNTIF(INDIRECT(ADDRESS(ROW(),3)&amp;":"&amp;ADDRESS(ROW(),COLUMN()-1)),"○")&gt;=15,"×",IF(ISBLANK('対象者リスト(従前分)'!$D21),"",IF(AND('対象者リスト(追加補助分2)'!MI$6&gt;='対象者リスト(従前分)'!$D21,'対象者リスト(追加補助分2)'!MI$6&lt;='対象者リスト(従前分)'!$E21),"○","×")))</f>
        <v/>
      </c>
      <c r="MJ21" s="64" t="str">
        <f ca="1">IF(COUNTIF(INDIRECT(ADDRESS(ROW(),3)&amp;":"&amp;ADDRESS(ROW(),COLUMN()-1)),"○")&gt;=15,"×",IF(ISBLANK('対象者リスト(従前分)'!$D21),"",IF(AND('対象者リスト(追加補助分2)'!MJ$6&gt;='対象者リスト(従前分)'!$D21,'対象者リスト(追加補助分2)'!MJ$6&lt;='対象者リスト(従前分)'!$E21),"○","×")))</f>
        <v/>
      </c>
      <c r="MK21" s="64" t="str">
        <f ca="1">IF(COUNTIF(INDIRECT(ADDRESS(ROW(),3)&amp;":"&amp;ADDRESS(ROW(),COLUMN()-1)),"○")&gt;=15,"×",IF(ISBLANK('対象者リスト(従前分)'!$D21),"",IF(AND('対象者リスト(追加補助分2)'!MK$6&gt;='対象者リスト(従前分)'!$D21,'対象者リスト(追加補助分2)'!MK$6&lt;='対象者リスト(従前分)'!$E21),"○","×")))</f>
        <v/>
      </c>
      <c r="ML21" s="64" t="str">
        <f ca="1">IF(COUNTIF(INDIRECT(ADDRESS(ROW(),3)&amp;":"&amp;ADDRESS(ROW(),COLUMN()-1)),"○")&gt;=15,"×",IF(ISBLANK('対象者リスト(従前分)'!$D21),"",IF(AND('対象者リスト(追加補助分2)'!ML$6&gt;='対象者リスト(従前分)'!$D21,'対象者リスト(追加補助分2)'!ML$6&lt;='対象者リスト(従前分)'!$E21),"○","×")))</f>
        <v/>
      </c>
      <c r="MM21" s="64" t="str">
        <f ca="1">IF(COUNTIF(INDIRECT(ADDRESS(ROW(),3)&amp;":"&amp;ADDRESS(ROW(),COLUMN()-1)),"○")&gt;=15,"×",IF(ISBLANK('対象者リスト(従前分)'!$D21),"",IF(AND('対象者リスト(追加補助分2)'!MM$6&gt;='対象者リスト(従前分)'!$D21,'対象者リスト(追加補助分2)'!MM$6&lt;='対象者リスト(従前分)'!$E21),"○","×")))</f>
        <v/>
      </c>
      <c r="MN21" s="64" t="str">
        <f ca="1">IF(COUNTIF(INDIRECT(ADDRESS(ROW(),3)&amp;":"&amp;ADDRESS(ROW(),COLUMN()-1)),"○")&gt;=15,"×",IF(ISBLANK('対象者リスト(従前分)'!$D21),"",IF(AND('対象者リスト(追加補助分2)'!MN$6&gt;='対象者リスト(従前分)'!$D21,'対象者リスト(追加補助分2)'!MN$6&lt;='対象者リスト(従前分)'!$E21),"○","×")))</f>
        <v/>
      </c>
      <c r="MO21" s="64" t="str">
        <f ca="1">IF(COUNTIF(INDIRECT(ADDRESS(ROW(),3)&amp;":"&amp;ADDRESS(ROW(),COLUMN()-1)),"○")&gt;=15,"×",IF(ISBLANK('対象者リスト(従前分)'!$D21),"",IF(AND('対象者リスト(追加補助分2)'!MO$6&gt;='対象者リスト(従前分)'!$D21,'対象者リスト(追加補助分2)'!MO$6&lt;='対象者リスト(従前分)'!$E21),"○","×")))</f>
        <v/>
      </c>
      <c r="MP21" s="64" t="str">
        <f ca="1">IF(COUNTIF(INDIRECT(ADDRESS(ROW(),3)&amp;":"&amp;ADDRESS(ROW(),COLUMN()-1)),"○")&gt;=15,"×",IF(ISBLANK('対象者リスト(従前分)'!$D21),"",IF(AND('対象者リスト(追加補助分2)'!MP$6&gt;='対象者リスト(従前分)'!$D21,'対象者リスト(追加補助分2)'!MP$6&lt;='対象者リスト(従前分)'!$E21),"○","×")))</f>
        <v/>
      </c>
      <c r="MQ21" s="64" t="str">
        <f ca="1">IF(COUNTIF(INDIRECT(ADDRESS(ROW(),3)&amp;":"&amp;ADDRESS(ROW(),COLUMN()-1)),"○")&gt;=15,"×",IF(ISBLANK('対象者リスト(従前分)'!$D21),"",IF(AND('対象者リスト(追加補助分2)'!MQ$6&gt;='対象者リスト(従前分)'!$D21,'対象者リスト(追加補助分2)'!MQ$6&lt;='対象者リスト(従前分)'!$E21),"○","×")))</f>
        <v/>
      </c>
      <c r="MR21" s="64" t="str">
        <f ca="1">IF(COUNTIF(INDIRECT(ADDRESS(ROW(),3)&amp;":"&amp;ADDRESS(ROW(),COLUMN()-1)),"○")&gt;=15,"×",IF(ISBLANK('対象者リスト(従前分)'!$D21),"",IF(AND('対象者リスト(追加補助分2)'!MR$6&gt;='対象者リスト(従前分)'!$D21,'対象者リスト(追加補助分2)'!MR$6&lt;='対象者リスト(従前分)'!$E21),"○","×")))</f>
        <v/>
      </c>
      <c r="MS21" s="64" t="str">
        <f ca="1">IF(COUNTIF(INDIRECT(ADDRESS(ROW(),3)&amp;":"&amp;ADDRESS(ROW(),COLUMN()-1)),"○")&gt;=15,"×",IF(ISBLANK('対象者リスト(従前分)'!$D21),"",IF(AND('対象者リスト(追加補助分2)'!MS$6&gt;='対象者リスト(従前分)'!$D21,'対象者リスト(追加補助分2)'!MS$6&lt;='対象者リスト(従前分)'!$E21),"○","×")))</f>
        <v/>
      </c>
      <c r="MT21" s="64" t="str">
        <f ca="1">IF(COUNTIF(INDIRECT(ADDRESS(ROW(),3)&amp;":"&amp;ADDRESS(ROW(),COLUMN()-1)),"○")&gt;=15,"×",IF(ISBLANK('対象者リスト(従前分)'!$D21),"",IF(AND('対象者リスト(追加補助分2)'!MT$6&gt;='対象者リスト(従前分)'!$D21,'対象者リスト(追加補助分2)'!MT$6&lt;='対象者リスト(従前分)'!$E21),"○","×")))</f>
        <v/>
      </c>
      <c r="MU21" s="64" t="str">
        <f ca="1">IF(COUNTIF(INDIRECT(ADDRESS(ROW(),3)&amp;":"&amp;ADDRESS(ROW(),COLUMN()-1)),"○")&gt;=15,"×",IF(ISBLANK('対象者リスト(従前分)'!$D21),"",IF(AND('対象者リスト(追加補助分2)'!MU$6&gt;='対象者リスト(従前分)'!$D21,'対象者リスト(追加補助分2)'!MU$6&lt;='対象者リスト(従前分)'!$E21),"○","×")))</f>
        <v/>
      </c>
      <c r="MV21" s="64" t="str">
        <f ca="1">IF(COUNTIF(INDIRECT(ADDRESS(ROW(),3)&amp;":"&amp;ADDRESS(ROW(),COLUMN()-1)),"○")&gt;=15,"×",IF(ISBLANK('対象者リスト(従前分)'!$D21),"",IF(AND('対象者リスト(追加補助分2)'!MV$6&gt;='対象者リスト(従前分)'!$D21,'対象者リスト(追加補助分2)'!MV$6&lt;='対象者リスト(従前分)'!$E21),"○","×")))</f>
        <v/>
      </c>
      <c r="MW21" s="74">
        <f t="shared" ca="1" si="1"/>
        <v>0</v>
      </c>
      <c r="MX21" s="61">
        <f t="shared" ca="1" si="2"/>
        <v>0</v>
      </c>
      <c r="MY21" s="45"/>
      <c r="MZ21"/>
    </row>
    <row r="22" spans="1:364">
      <c r="A22" s="76">
        <f t="shared" si="0"/>
        <v>16</v>
      </c>
      <c r="B22" s="75" t="str">
        <f>IF(ISBLANK('対象者リスト(従前分)'!B22),"",'対象者リスト(従前分)'!B22)</f>
        <v/>
      </c>
      <c r="C22" s="73" t="str">
        <f>IF(ISBLANK('対象者リスト(従前分)'!$D22),"",IF(AND('対象者リスト(追加補助分2)'!C$6&gt;='対象者リスト(従前分)'!$D22,'対象者リスト(追加補助分2)'!C$6&lt;='対象者リスト(従前分)'!$E22),"○","×"))</f>
        <v/>
      </c>
      <c r="D22" s="64" t="str">
        <f ca="1">IF(COUNTIF(INDIRECT(ADDRESS(ROW(),3)&amp;":"&amp;ADDRESS(ROW(),COLUMN()-1)),"○")&gt;=15,"×",IF(ISBLANK('対象者リスト(従前分)'!$D22),"",IF(AND('対象者リスト(追加補助分2)'!D$6&gt;='対象者リスト(従前分)'!$D22,'対象者リスト(追加補助分2)'!D$6&lt;='対象者リスト(従前分)'!$E22),"○","×")))</f>
        <v/>
      </c>
      <c r="E22" s="64" t="str">
        <f ca="1">IF(COUNTIF(INDIRECT(ADDRESS(ROW(),3)&amp;":"&amp;ADDRESS(ROW(),COLUMN()-1)),"○")&gt;=15,"×",IF(ISBLANK('対象者リスト(従前分)'!$D22),"",IF(AND('対象者リスト(追加補助分2)'!E$6&gt;='対象者リスト(従前分)'!$D22,'対象者リスト(追加補助分2)'!E$6&lt;='対象者リスト(従前分)'!$E22),"○","×")))</f>
        <v/>
      </c>
      <c r="F22" s="64" t="str">
        <f ca="1">IF(COUNTIF(INDIRECT(ADDRESS(ROW(),3)&amp;":"&amp;ADDRESS(ROW(),COLUMN()-1)),"○")&gt;=15,"×",IF(ISBLANK('対象者リスト(従前分)'!$D22),"",IF(AND('対象者リスト(追加補助分2)'!F$6&gt;='対象者リスト(従前分)'!$D22,'対象者リスト(追加補助分2)'!F$6&lt;='対象者リスト(従前分)'!$E22),"○","×")))</f>
        <v/>
      </c>
      <c r="G22" s="64" t="str">
        <f ca="1">IF(COUNTIF(INDIRECT(ADDRESS(ROW(),3)&amp;":"&amp;ADDRESS(ROW(),COLUMN()-1)),"○")&gt;=15,"×",IF(ISBLANK('対象者リスト(従前分)'!$D22),"",IF(AND('対象者リスト(追加補助分2)'!G$6&gt;='対象者リスト(従前分)'!$D22,'対象者リスト(追加補助分2)'!G$6&lt;='対象者リスト(従前分)'!$E22),"○","×")))</f>
        <v/>
      </c>
      <c r="H22" s="64" t="str">
        <f ca="1">IF(COUNTIF(INDIRECT(ADDRESS(ROW(),3)&amp;":"&amp;ADDRESS(ROW(),COLUMN()-1)),"○")&gt;=15,"×",IF(ISBLANK('対象者リスト(従前分)'!$D22),"",IF(AND('対象者リスト(追加補助分2)'!H$6&gt;='対象者リスト(従前分)'!$D22,'対象者リスト(追加補助分2)'!H$6&lt;='対象者リスト(従前分)'!$E22),"○","×")))</f>
        <v/>
      </c>
      <c r="I22" s="64" t="str">
        <f ca="1">IF(COUNTIF(INDIRECT(ADDRESS(ROW(),3)&amp;":"&amp;ADDRESS(ROW(),COLUMN()-1)),"○")&gt;=15,"×",IF(ISBLANK('対象者リスト(従前分)'!$D22),"",IF(AND('対象者リスト(追加補助分2)'!I$6&gt;='対象者リスト(従前分)'!$D22,'対象者リスト(追加補助分2)'!I$6&lt;='対象者リスト(従前分)'!$E22),"○","×")))</f>
        <v/>
      </c>
      <c r="J22" s="64" t="str">
        <f ca="1">IF(COUNTIF(INDIRECT(ADDRESS(ROW(),3)&amp;":"&amp;ADDRESS(ROW(),COLUMN()-1)),"○")&gt;=15,"×",IF(ISBLANK('対象者リスト(従前分)'!$D22),"",IF(AND('対象者リスト(追加補助分2)'!J$6&gt;='対象者リスト(従前分)'!$D22,'対象者リスト(追加補助分2)'!J$6&lt;='対象者リスト(従前分)'!$E22),"○","×")))</f>
        <v/>
      </c>
      <c r="K22" s="64" t="str">
        <f ca="1">IF(COUNTIF(INDIRECT(ADDRESS(ROW(),3)&amp;":"&amp;ADDRESS(ROW(),COLUMN()-1)),"○")&gt;=15,"×",IF(ISBLANK('対象者リスト(従前分)'!$D22),"",IF(AND('対象者リスト(追加補助分2)'!K$6&gt;='対象者リスト(従前分)'!$D22,'対象者リスト(追加補助分2)'!K$6&lt;='対象者リスト(従前分)'!$E22),"○","×")))</f>
        <v/>
      </c>
      <c r="L22" s="64" t="str">
        <f ca="1">IF(COUNTIF(INDIRECT(ADDRESS(ROW(),3)&amp;":"&amp;ADDRESS(ROW(),COLUMN()-1)),"○")&gt;=15,"×",IF(ISBLANK('対象者リスト(従前分)'!$D22),"",IF(AND('対象者リスト(追加補助分2)'!L$6&gt;='対象者リスト(従前分)'!$D22,'対象者リスト(追加補助分2)'!L$6&lt;='対象者リスト(従前分)'!$E22),"○","×")))</f>
        <v/>
      </c>
      <c r="M22" s="64" t="str">
        <f ca="1">IF(COUNTIF(INDIRECT(ADDRESS(ROW(),3)&amp;":"&amp;ADDRESS(ROW(),COLUMN()-1)),"○")&gt;=15,"×",IF(ISBLANK('対象者リスト(従前分)'!$D22),"",IF(AND('対象者リスト(追加補助分2)'!M$6&gt;='対象者リスト(従前分)'!$D22,'対象者リスト(追加補助分2)'!M$6&lt;='対象者リスト(従前分)'!$E22),"○","×")))</f>
        <v/>
      </c>
      <c r="N22" s="64" t="str">
        <f ca="1">IF(COUNTIF(INDIRECT(ADDRESS(ROW(),3)&amp;":"&amp;ADDRESS(ROW(),COLUMN()-1)),"○")&gt;=15,"×",IF(ISBLANK('対象者リスト(従前分)'!$D22),"",IF(AND('対象者リスト(追加補助分2)'!N$6&gt;='対象者リスト(従前分)'!$D22,'対象者リスト(追加補助分2)'!N$6&lt;='対象者リスト(従前分)'!$E22),"○","×")))</f>
        <v/>
      </c>
      <c r="O22" s="64" t="str">
        <f ca="1">IF(COUNTIF(INDIRECT(ADDRESS(ROW(),3)&amp;":"&amp;ADDRESS(ROW(),COLUMN()-1)),"○")&gt;=15,"×",IF(ISBLANK('対象者リスト(従前分)'!$D22),"",IF(AND('対象者リスト(追加補助分2)'!O$6&gt;='対象者リスト(従前分)'!$D22,'対象者リスト(追加補助分2)'!O$6&lt;='対象者リスト(従前分)'!$E22),"○","×")))</f>
        <v/>
      </c>
      <c r="P22" s="64" t="str">
        <f ca="1">IF(COUNTIF(INDIRECT(ADDRESS(ROW(),3)&amp;":"&amp;ADDRESS(ROW(),COLUMN()-1)),"○")&gt;=15,"×",IF(ISBLANK('対象者リスト(従前分)'!$D22),"",IF(AND('対象者リスト(追加補助分2)'!P$6&gt;='対象者リスト(従前分)'!$D22,'対象者リスト(追加補助分2)'!P$6&lt;='対象者リスト(従前分)'!$E22),"○","×")))</f>
        <v/>
      </c>
      <c r="Q22" s="64" t="str">
        <f ca="1">IF(COUNTIF(INDIRECT(ADDRESS(ROW(),3)&amp;":"&amp;ADDRESS(ROW(),COLUMN()-1)),"○")&gt;=15,"×",IF(ISBLANK('対象者リスト(従前分)'!$D22),"",IF(AND('対象者リスト(追加補助分2)'!Q$6&gt;='対象者リスト(従前分)'!$D22,'対象者リスト(追加補助分2)'!Q$6&lt;='対象者リスト(従前分)'!$E22),"○","×")))</f>
        <v/>
      </c>
      <c r="R22" s="64" t="str">
        <f ca="1">IF(COUNTIF(INDIRECT(ADDRESS(ROW(),3)&amp;":"&amp;ADDRESS(ROW(),COLUMN()-1)),"○")&gt;=15,"×",IF(ISBLANK('対象者リスト(従前分)'!$D22),"",IF(AND('対象者リスト(追加補助分2)'!R$6&gt;='対象者リスト(従前分)'!$D22,'対象者リスト(追加補助分2)'!R$6&lt;='対象者リスト(従前分)'!$E22),"○","×")))</f>
        <v/>
      </c>
      <c r="S22" s="64" t="str">
        <f ca="1">IF(COUNTIF(INDIRECT(ADDRESS(ROW(),3)&amp;":"&amp;ADDRESS(ROW(),COLUMN()-1)),"○")&gt;=15,"×",IF(ISBLANK('対象者リスト(従前分)'!$D22),"",IF(AND('対象者リスト(追加補助分2)'!S$6&gt;='対象者リスト(従前分)'!$D22,'対象者リスト(追加補助分2)'!S$6&lt;='対象者リスト(従前分)'!$E22),"○","×")))</f>
        <v/>
      </c>
      <c r="T22" s="64" t="str">
        <f ca="1">IF(COUNTIF(INDIRECT(ADDRESS(ROW(),3)&amp;":"&amp;ADDRESS(ROW(),COLUMN()-1)),"○")&gt;=15,"×",IF(ISBLANK('対象者リスト(従前分)'!$D22),"",IF(AND('対象者リスト(追加補助分2)'!T$6&gt;='対象者リスト(従前分)'!$D22,'対象者リスト(追加補助分2)'!T$6&lt;='対象者リスト(従前分)'!$E22),"○","×")))</f>
        <v/>
      </c>
      <c r="U22" s="64" t="str">
        <f ca="1">IF(COUNTIF(INDIRECT(ADDRESS(ROW(),3)&amp;":"&amp;ADDRESS(ROW(),COLUMN()-1)),"○")&gt;=15,"×",IF(ISBLANK('対象者リスト(従前分)'!$D22),"",IF(AND('対象者リスト(追加補助分2)'!U$6&gt;='対象者リスト(従前分)'!$D22,'対象者リスト(追加補助分2)'!U$6&lt;='対象者リスト(従前分)'!$E22),"○","×")))</f>
        <v/>
      </c>
      <c r="V22" s="64" t="str">
        <f ca="1">IF(COUNTIF(INDIRECT(ADDRESS(ROW(),3)&amp;":"&amp;ADDRESS(ROW(),COLUMN()-1)),"○")&gt;=15,"×",IF(ISBLANK('対象者リスト(従前分)'!$D22),"",IF(AND('対象者リスト(追加補助分2)'!V$6&gt;='対象者リスト(従前分)'!$D22,'対象者リスト(追加補助分2)'!V$6&lt;='対象者リスト(従前分)'!$E22),"○","×")))</f>
        <v/>
      </c>
      <c r="W22" s="64" t="str">
        <f ca="1">IF(COUNTIF(INDIRECT(ADDRESS(ROW(),3)&amp;":"&amp;ADDRESS(ROW(),COLUMN()-1)),"○")&gt;=15,"×",IF(ISBLANK('対象者リスト(従前分)'!$D22),"",IF(AND('対象者リスト(追加補助分2)'!W$6&gt;='対象者リスト(従前分)'!$D22,'対象者リスト(追加補助分2)'!W$6&lt;='対象者リスト(従前分)'!$E22),"○","×")))</f>
        <v/>
      </c>
      <c r="X22" s="64" t="str">
        <f ca="1">IF(COUNTIF(INDIRECT(ADDRESS(ROW(),3)&amp;":"&amp;ADDRESS(ROW(),COLUMN()-1)),"○")&gt;=15,"×",IF(ISBLANK('対象者リスト(従前分)'!$D22),"",IF(AND('対象者リスト(追加補助分2)'!X$6&gt;='対象者リスト(従前分)'!$D22,'対象者リスト(追加補助分2)'!X$6&lt;='対象者リスト(従前分)'!$E22),"○","×")))</f>
        <v/>
      </c>
      <c r="Y22" s="72" t="str">
        <f ca="1">IF(COUNTIF(INDIRECT(ADDRESS(ROW(),3)&amp;":"&amp;ADDRESS(ROW(),COLUMN()-1)),"○")&gt;=15,"×",IF(ISBLANK('対象者リスト(従前分)'!$D22),"",IF(AND('対象者リスト(追加補助分2)'!Y$6&gt;='対象者リスト(従前分)'!$D22,'対象者リスト(追加補助分2)'!Y$6&lt;='対象者リスト(従前分)'!$E22),"○","×")))</f>
        <v/>
      </c>
      <c r="Z22" s="73" t="str">
        <f ca="1">IF(COUNTIF(INDIRECT(ADDRESS(ROW(),3)&amp;":"&amp;ADDRESS(ROW(),COLUMN()-1)),"○")&gt;=15,"×",IF(ISBLANK('対象者リスト(従前分)'!$D22),"",IF(AND('対象者リスト(追加補助分2)'!Z$6&gt;='対象者リスト(従前分)'!$D22,'対象者リスト(追加補助分2)'!Z$6&lt;='対象者リスト(従前分)'!$E22),"○","×")))</f>
        <v/>
      </c>
      <c r="AA22" s="64" t="str">
        <f ca="1">IF(COUNTIF(INDIRECT(ADDRESS(ROW(),3)&amp;":"&amp;ADDRESS(ROW(),COLUMN()-1)),"○")&gt;=15,"×",IF(ISBLANK('対象者リスト(従前分)'!$D22),"",IF(AND('対象者リスト(追加補助分2)'!AA$6&gt;='対象者リスト(従前分)'!$D22,'対象者リスト(追加補助分2)'!AA$6&lt;='対象者リスト(従前分)'!$E22),"○","×")))</f>
        <v/>
      </c>
      <c r="AB22" s="64" t="str">
        <f ca="1">IF(COUNTIF(INDIRECT(ADDRESS(ROW(),3)&amp;":"&amp;ADDRESS(ROW(),COLUMN()-1)),"○")&gt;=15,"×",IF(ISBLANK('対象者リスト(従前分)'!$D22),"",IF(AND('対象者リスト(追加補助分2)'!AB$6&gt;='対象者リスト(従前分)'!$D22,'対象者リスト(追加補助分2)'!AB$6&lt;='対象者リスト(従前分)'!$E22),"○","×")))</f>
        <v/>
      </c>
      <c r="AC22" s="64" t="str">
        <f ca="1">IF(COUNTIF(INDIRECT(ADDRESS(ROW(),3)&amp;":"&amp;ADDRESS(ROW(),COLUMN()-1)),"○")&gt;=15,"×",IF(ISBLANK('対象者リスト(従前分)'!$D22),"",IF(AND('対象者リスト(追加補助分2)'!AC$6&gt;='対象者リスト(従前分)'!$D22,'対象者リスト(追加補助分2)'!AC$6&lt;='対象者リスト(従前分)'!$E22),"○","×")))</f>
        <v/>
      </c>
      <c r="AD22" s="64" t="str">
        <f ca="1">IF(COUNTIF(INDIRECT(ADDRESS(ROW(),3)&amp;":"&amp;ADDRESS(ROW(),COLUMN()-1)),"○")&gt;=15,"×",IF(ISBLANK('対象者リスト(従前分)'!$D22),"",IF(AND('対象者リスト(追加補助分2)'!AD$6&gt;='対象者リスト(従前分)'!$D22,'対象者リスト(追加補助分2)'!AD$6&lt;='対象者リスト(従前分)'!$E22),"○","×")))</f>
        <v/>
      </c>
      <c r="AE22" s="64" t="str">
        <f ca="1">IF(COUNTIF(INDIRECT(ADDRESS(ROW(),3)&amp;":"&amp;ADDRESS(ROW(),COLUMN()-1)),"○")&gt;=15,"×",IF(ISBLANK('対象者リスト(従前分)'!$D22),"",IF(AND('対象者リスト(追加補助分2)'!AE$6&gt;='対象者リスト(従前分)'!$D22,'対象者リスト(追加補助分2)'!AE$6&lt;='対象者リスト(従前分)'!$E22),"○","×")))</f>
        <v/>
      </c>
      <c r="AF22" s="64" t="str">
        <f ca="1">IF(COUNTIF(INDIRECT(ADDRESS(ROW(),3)&amp;":"&amp;ADDRESS(ROW(),COLUMN()-1)),"○")&gt;=15,"×",IF(ISBLANK('対象者リスト(従前分)'!$D22),"",IF(AND('対象者リスト(追加補助分2)'!AF$6&gt;='対象者リスト(従前分)'!$D22,'対象者リスト(追加補助分2)'!AF$6&lt;='対象者リスト(従前分)'!$E22),"○","×")))</f>
        <v/>
      </c>
      <c r="AG22" s="64" t="str">
        <f ca="1">IF(COUNTIF(INDIRECT(ADDRESS(ROW(),3)&amp;":"&amp;ADDRESS(ROW(),COLUMN()-1)),"○")&gt;=15,"×",IF(ISBLANK('対象者リスト(従前分)'!$D22),"",IF(AND('対象者リスト(追加補助分2)'!AG$6&gt;='対象者リスト(従前分)'!$D22,'対象者リスト(追加補助分2)'!AG$6&lt;='対象者リスト(従前分)'!$E22),"○","×")))</f>
        <v/>
      </c>
      <c r="AH22" s="64" t="str">
        <f ca="1">IF(COUNTIF(INDIRECT(ADDRESS(ROW(),3)&amp;":"&amp;ADDRESS(ROW(),COLUMN()-1)),"○")&gt;=15,"×",IF(ISBLANK('対象者リスト(従前分)'!$D22),"",IF(AND('対象者リスト(追加補助分2)'!AH$6&gt;='対象者リスト(従前分)'!$D22,'対象者リスト(追加補助分2)'!AH$6&lt;='対象者リスト(従前分)'!$E22),"○","×")))</f>
        <v/>
      </c>
      <c r="AI22" s="64" t="str">
        <f ca="1">IF(COUNTIF(INDIRECT(ADDRESS(ROW(),3)&amp;":"&amp;ADDRESS(ROW(),COLUMN()-1)),"○")&gt;=15,"×",IF(ISBLANK('対象者リスト(従前分)'!$D22),"",IF(AND('対象者リスト(追加補助分2)'!AI$6&gt;='対象者リスト(従前分)'!$D22,'対象者リスト(追加補助分2)'!AI$6&lt;='対象者リスト(従前分)'!$E22),"○","×")))</f>
        <v/>
      </c>
      <c r="AJ22" s="64" t="str">
        <f ca="1">IF(COUNTIF(INDIRECT(ADDRESS(ROW(),3)&amp;":"&amp;ADDRESS(ROW(),COLUMN()-1)),"○")&gt;=15,"×",IF(ISBLANK('対象者リスト(従前分)'!$D22),"",IF(AND('対象者リスト(追加補助分2)'!AJ$6&gt;='対象者リスト(従前分)'!$D22,'対象者リスト(追加補助分2)'!AJ$6&lt;='対象者リスト(従前分)'!$E22),"○","×")))</f>
        <v/>
      </c>
      <c r="AK22" s="64" t="str">
        <f ca="1">IF(COUNTIF(INDIRECT(ADDRESS(ROW(),3)&amp;":"&amp;ADDRESS(ROW(),COLUMN()-1)),"○")&gt;=15,"×",IF(ISBLANK('対象者リスト(従前分)'!$D22),"",IF(AND('対象者リスト(追加補助分2)'!AK$6&gt;='対象者リスト(従前分)'!$D22,'対象者リスト(追加補助分2)'!AK$6&lt;='対象者リスト(従前分)'!$E22),"○","×")))</f>
        <v/>
      </c>
      <c r="AL22" s="64" t="str">
        <f ca="1">IF(COUNTIF(INDIRECT(ADDRESS(ROW(),3)&amp;":"&amp;ADDRESS(ROW(),COLUMN()-1)),"○")&gt;=15,"×",IF(ISBLANK('対象者リスト(従前分)'!$D22),"",IF(AND('対象者リスト(追加補助分2)'!AL$6&gt;='対象者リスト(従前分)'!$D22,'対象者リスト(追加補助分2)'!AL$6&lt;='対象者リスト(従前分)'!$E22),"○","×")))</f>
        <v/>
      </c>
      <c r="AM22" s="64" t="str">
        <f ca="1">IF(COUNTIF(INDIRECT(ADDRESS(ROW(),3)&amp;":"&amp;ADDRESS(ROW(),COLUMN()-1)),"○")&gt;=15,"×",IF(ISBLANK('対象者リスト(従前分)'!$D22),"",IF(AND('対象者リスト(追加補助分2)'!AM$6&gt;='対象者リスト(従前分)'!$D22,'対象者リスト(追加補助分2)'!AM$6&lt;='対象者リスト(従前分)'!$E22),"○","×")))</f>
        <v/>
      </c>
      <c r="AN22" s="64" t="str">
        <f ca="1">IF(COUNTIF(INDIRECT(ADDRESS(ROW(),3)&amp;":"&amp;ADDRESS(ROW(),COLUMN()-1)),"○")&gt;=15,"×",IF(ISBLANK('対象者リスト(従前分)'!$D22),"",IF(AND('対象者リスト(追加補助分2)'!AN$6&gt;='対象者リスト(従前分)'!$D22,'対象者リスト(追加補助分2)'!AN$6&lt;='対象者リスト(従前分)'!$E22),"○","×")))</f>
        <v/>
      </c>
      <c r="AO22" s="64" t="str">
        <f ca="1">IF(COUNTIF(INDIRECT(ADDRESS(ROW(),3)&amp;":"&amp;ADDRESS(ROW(),COLUMN()-1)),"○")&gt;=15,"×",IF(ISBLANK('対象者リスト(従前分)'!$D22),"",IF(AND('対象者リスト(追加補助分2)'!AO$6&gt;='対象者リスト(従前分)'!$D22,'対象者リスト(追加補助分2)'!AO$6&lt;='対象者リスト(従前分)'!$E22),"○","×")))</f>
        <v/>
      </c>
      <c r="AP22" s="64" t="str">
        <f ca="1">IF(COUNTIF(INDIRECT(ADDRESS(ROW(),3)&amp;":"&amp;ADDRESS(ROW(),COLUMN()-1)),"○")&gt;=15,"×",IF(ISBLANK('対象者リスト(従前分)'!$D22),"",IF(AND('対象者リスト(追加補助分2)'!AP$6&gt;='対象者リスト(従前分)'!$D22,'対象者リスト(追加補助分2)'!AP$6&lt;='対象者リスト(従前分)'!$E22),"○","×")))</f>
        <v/>
      </c>
      <c r="AQ22" s="64" t="str">
        <f ca="1">IF(COUNTIF(INDIRECT(ADDRESS(ROW(),3)&amp;":"&amp;ADDRESS(ROW(),COLUMN()-1)),"○")&gt;=15,"×",IF(ISBLANK('対象者リスト(従前分)'!$D22),"",IF(AND('対象者リスト(追加補助分2)'!AQ$6&gt;='対象者リスト(従前分)'!$D22,'対象者リスト(追加補助分2)'!AQ$6&lt;='対象者リスト(従前分)'!$E22),"○","×")))</f>
        <v/>
      </c>
      <c r="AR22" s="64" t="str">
        <f ca="1">IF(COUNTIF(INDIRECT(ADDRESS(ROW(),3)&amp;":"&amp;ADDRESS(ROW(),COLUMN()-1)),"○")&gt;=15,"×",IF(ISBLANK('対象者リスト(従前分)'!$D22),"",IF(AND('対象者リスト(追加補助分2)'!AR$6&gt;='対象者リスト(従前分)'!$D22,'対象者リスト(追加補助分2)'!AR$6&lt;='対象者リスト(従前分)'!$E22),"○","×")))</f>
        <v/>
      </c>
      <c r="AS22" s="64" t="str">
        <f ca="1">IF(COUNTIF(INDIRECT(ADDRESS(ROW(),3)&amp;":"&amp;ADDRESS(ROW(),COLUMN()-1)),"○")&gt;=15,"×",IF(ISBLANK('対象者リスト(従前分)'!$D22),"",IF(AND('対象者リスト(追加補助分2)'!AS$6&gt;='対象者リスト(従前分)'!$D22,'対象者リスト(追加補助分2)'!AS$6&lt;='対象者リスト(従前分)'!$E22),"○","×")))</f>
        <v/>
      </c>
      <c r="AT22" s="64" t="str">
        <f ca="1">IF(COUNTIF(INDIRECT(ADDRESS(ROW(),3)&amp;":"&amp;ADDRESS(ROW(),COLUMN()-1)),"○")&gt;=15,"×",IF(ISBLANK('対象者リスト(従前分)'!$D22),"",IF(AND('対象者リスト(追加補助分2)'!AT$6&gt;='対象者リスト(従前分)'!$D22,'対象者リスト(追加補助分2)'!AT$6&lt;='対象者リスト(従前分)'!$E22),"○","×")))</f>
        <v/>
      </c>
      <c r="AU22" s="64" t="str">
        <f ca="1">IF(COUNTIF(INDIRECT(ADDRESS(ROW(),3)&amp;":"&amp;ADDRESS(ROW(),COLUMN()-1)),"○")&gt;=15,"×",IF(ISBLANK('対象者リスト(従前分)'!$D22),"",IF(AND('対象者リスト(追加補助分2)'!AU$6&gt;='対象者リスト(従前分)'!$D22,'対象者リスト(追加補助分2)'!AU$6&lt;='対象者リスト(従前分)'!$E22),"○","×")))</f>
        <v/>
      </c>
      <c r="AV22" s="64" t="str">
        <f ca="1">IF(COUNTIF(INDIRECT(ADDRESS(ROW(),3)&amp;":"&amp;ADDRESS(ROW(),COLUMN()-1)),"○")&gt;=15,"×",IF(ISBLANK('対象者リスト(従前分)'!$D22),"",IF(AND('対象者リスト(追加補助分2)'!AV$6&gt;='対象者リスト(従前分)'!$D22,'対象者リスト(追加補助分2)'!AV$6&lt;='対象者リスト(従前分)'!$E22),"○","×")))</f>
        <v/>
      </c>
      <c r="AW22" s="64" t="str">
        <f ca="1">IF(COUNTIF(INDIRECT(ADDRESS(ROW(),3)&amp;":"&amp;ADDRESS(ROW(),COLUMN()-1)),"○")&gt;=15,"×",IF(ISBLANK('対象者リスト(従前分)'!$D22),"",IF(AND('対象者リスト(追加補助分2)'!AW$6&gt;='対象者リスト(従前分)'!$D22,'対象者リスト(追加補助分2)'!AW$6&lt;='対象者リスト(従前分)'!$E22),"○","×")))</f>
        <v/>
      </c>
      <c r="AX22" s="64" t="str">
        <f ca="1">IF(COUNTIF(INDIRECT(ADDRESS(ROW(),3)&amp;":"&amp;ADDRESS(ROW(),COLUMN()-1)),"○")&gt;=15,"×",IF(ISBLANK('対象者リスト(従前分)'!$D22),"",IF(AND('対象者リスト(追加補助分2)'!AX$6&gt;='対象者リスト(従前分)'!$D22,'対象者リスト(追加補助分2)'!AX$6&lt;='対象者リスト(従前分)'!$E22),"○","×")))</f>
        <v/>
      </c>
      <c r="AY22" s="64" t="str">
        <f ca="1">IF(COUNTIF(INDIRECT(ADDRESS(ROW(),3)&amp;":"&amp;ADDRESS(ROW(),COLUMN()-1)),"○")&gt;=15,"×",IF(ISBLANK('対象者リスト(従前分)'!$D22),"",IF(AND('対象者リスト(追加補助分2)'!AY$6&gt;='対象者リスト(従前分)'!$D22,'対象者リスト(追加補助分2)'!AY$6&lt;='対象者リスト(従前分)'!$E22),"○","×")))</f>
        <v/>
      </c>
      <c r="AZ22" s="64" t="str">
        <f ca="1">IF(COUNTIF(INDIRECT(ADDRESS(ROW(),3)&amp;":"&amp;ADDRESS(ROW(),COLUMN()-1)),"○")&gt;=15,"×",IF(ISBLANK('対象者リスト(従前分)'!$D22),"",IF(AND('対象者リスト(追加補助分2)'!AZ$6&gt;='対象者リスト(従前分)'!$D22,'対象者リスト(追加補助分2)'!AZ$6&lt;='対象者リスト(従前分)'!$E22),"○","×")))</f>
        <v/>
      </c>
      <c r="BA22" s="64" t="str">
        <f ca="1">IF(COUNTIF(INDIRECT(ADDRESS(ROW(),3)&amp;":"&amp;ADDRESS(ROW(),COLUMN()-1)),"○")&gt;=15,"×",IF(ISBLANK('対象者リスト(従前分)'!$D22),"",IF(AND('対象者リスト(追加補助分2)'!BA$6&gt;='対象者リスト(従前分)'!$D22,'対象者リスト(追加補助分2)'!BA$6&lt;='対象者リスト(従前分)'!$E22),"○","×")))</f>
        <v/>
      </c>
      <c r="BB22" s="64" t="str">
        <f ca="1">IF(COUNTIF(INDIRECT(ADDRESS(ROW(),3)&amp;":"&amp;ADDRESS(ROW(),COLUMN()-1)),"○")&gt;=15,"×",IF(ISBLANK('対象者リスト(従前分)'!$D22),"",IF(AND('対象者リスト(追加補助分2)'!BB$6&gt;='対象者リスト(従前分)'!$D22,'対象者リスト(追加補助分2)'!BB$6&lt;='対象者リスト(従前分)'!$E22),"○","×")))</f>
        <v/>
      </c>
      <c r="BC22" s="64" t="str">
        <f ca="1">IF(COUNTIF(INDIRECT(ADDRESS(ROW(),3)&amp;":"&amp;ADDRESS(ROW(),COLUMN()-1)),"○")&gt;=15,"×",IF(ISBLANK('対象者リスト(従前分)'!$D22),"",IF(AND('対象者リスト(追加補助分2)'!BC$6&gt;='対象者リスト(従前分)'!$D22,'対象者リスト(追加補助分2)'!BC$6&lt;='対象者リスト(従前分)'!$E22),"○","×")))</f>
        <v/>
      </c>
      <c r="BD22" s="72" t="str">
        <f ca="1">IF(COUNTIF(INDIRECT(ADDRESS(ROW(),3)&amp;":"&amp;ADDRESS(ROW(),COLUMN()-1)),"○")&gt;=15,"×",IF(ISBLANK('対象者リスト(従前分)'!$D22),"",IF(AND('対象者リスト(追加補助分2)'!BD$6&gt;='対象者リスト(従前分)'!$D22,'対象者リスト(追加補助分2)'!BD$6&lt;='対象者リスト(従前分)'!$E22),"○","×")))</f>
        <v/>
      </c>
      <c r="BE22" s="73" t="str">
        <f ca="1">IF(COUNTIF(INDIRECT(ADDRESS(ROW(),3)&amp;":"&amp;ADDRESS(ROW(),COLUMN()-1)),"○")&gt;=15,"×",IF(ISBLANK('対象者リスト(従前分)'!$D22),"",IF(AND('対象者リスト(追加補助分2)'!BE$6&gt;='対象者リスト(従前分)'!$D22,'対象者リスト(追加補助分2)'!BE$6&lt;='対象者リスト(従前分)'!$E22),"○","×")))</f>
        <v/>
      </c>
      <c r="BF22" s="64" t="str">
        <f ca="1">IF(COUNTIF(INDIRECT(ADDRESS(ROW(),3)&amp;":"&amp;ADDRESS(ROW(),COLUMN()-1)),"○")&gt;=15,"×",IF(ISBLANK('対象者リスト(従前分)'!$D22),"",IF(AND('対象者リスト(追加補助分2)'!BF$6&gt;='対象者リスト(従前分)'!$D22,'対象者リスト(追加補助分2)'!BF$6&lt;='対象者リスト(従前分)'!$E22),"○","×")))</f>
        <v/>
      </c>
      <c r="BG22" s="64" t="str">
        <f ca="1">IF(COUNTIF(INDIRECT(ADDRESS(ROW(),3)&amp;":"&amp;ADDRESS(ROW(),COLUMN()-1)),"○")&gt;=15,"×",IF(ISBLANK('対象者リスト(従前分)'!$D22),"",IF(AND('対象者リスト(追加補助分2)'!BG$6&gt;='対象者リスト(従前分)'!$D22,'対象者リスト(追加補助分2)'!BG$6&lt;='対象者リスト(従前分)'!$E22),"○","×")))</f>
        <v/>
      </c>
      <c r="BH22" s="64" t="str">
        <f ca="1">IF(COUNTIF(INDIRECT(ADDRESS(ROW(),3)&amp;":"&amp;ADDRESS(ROW(),COLUMN()-1)),"○")&gt;=15,"×",IF(ISBLANK('対象者リスト(従前分)'!$D22),"",IF(AND('対象者リスト(追加補助分2)'!BH$6&gt;='対象者リスト(従前分)'!$D22,'対象者リスト(追加補助分2)'!BH$6&lt;='対象者リスト(従前分)'!$E22),"○","×")))</f>
        <v/>
      </c>
      <c r="BI22" s="64" t="str">
        <f ca="1">IF(COUNTIF(INDIRECT(ADDRESS(ROW(),3)&amp;":"&amp;ADDRESS(ROW(),COLUMN()-1)),"○")&gt;=15,"×",IF(ISBLANK('対象者リスト(従前分)'!$D22),"",IF(AND('対象者リスト(追加補助分2)'!BI$6&gt;='対象者リスト(従前分)'!$D22,'対象者リスト(追加補助分2)'!BI$6&lt;='対象者リスト(従前分)'!$E22),"○","×")))</f>
        <v/>
      </c>
      <c r="BJ22" s="64" t="str">
        <f ca="1">IF(COUNTIF(INDIRECT(ADDRESS(ROW(),3)&amp;":"&amp;ADDRESS(ROW(),COLUMN()-1)),"○")&gt;=15,"×",IF(ISBLANK('対象者リスト(従前分)'!$D22),"",IF(AND('対象者リスト(追加補助分2)'!BJ$6&gt;='対象者リスト(従前分)'!$D22,'対象者リスト(追加補助分2)'!BJ$6&lt;='対象者リスト(従前分)'!$E22),"○","×")))</f>
        <v/>
      </c>
      <c r="BK22" s="64" t="str">
        <f ca="1">IF(COUNTIF(INDIRECT(ADDRESS(ROW(),3)&amp;":"&amp;ADDRESS(ROW(),COLUMN()-1)),"○")&gt;=15,"×",IF(ISBLANK('対象者リスト(従前分)'!$D22),"",IF(AND('対象者リスト(追加補助分2)'!BK$6&gt;='対象者リスト(従前分)'!$D22,'対象者リスト(追加補助分2)'!BK$6&lt;='対象者リスト(従前分)'!$E22),"○","×")))</f>
        <v/>
      </c>
      <c r="BL22" s="64" t="str">
        <f ca="1">IF(COUNTIF(INDIRECT(ADDRESS(ROW(),3)&amp;":"&amp;ADDRESS(ROW(),COLUMN()-1)),"○")&gt;=15,"×",IF(ISBLANK('対象者リスト(従前分)'!$D22),"",IF(AND('対象者リスト(追加補助分2)'!BL$6&gt;='対象者リスト(従前分)'!$D22,'対象者リスト(追加補助分2)'!BL$6&lt;='対象者リスト(従前分)'!$E22),"○","×")))</f>
        <v/>
      </c>
      <c r="BM22" s="64" t="str">
        <f ca="1">IF(COUNTIF(INDIRECT(ADDRESS(ROW(),3)&amp;":"&amp;ADDRESS(ROW(),COLUMN()-1)),"○")&gt;=15,"×",IF(ISBLANK('対象者リスト(従前分)'!$D22),"",IF(AND('対象者リスト(追加補助分2)'!BM$6&gt;='対象者リスト(従前分)'!$D22,'対象者リスト(追加補助分2)'!BM$6&lt;='対象者リスト(従前分)'!$E22),"○","×")))</f>
        <v/>
      </c>
      <c r="BN22" s="64" t="str">
        <f ca="1">IF(COUNTIF(INDIRECT(ADDRESS(ROW(),3)&amp;":"&amp;ADDRESS(ROW(),COLUMN()-1)),"○")&gt;=15,"×",IF(ISBLANK('対象者リスト(従前分)'!$D22),"",IF(AND('対象者リスト(追加補助分2)'!BN$6&gt;='対象者リスト(従前分)'!$D22,'対象者リスト(追加補助分2)'!BN$6&lt;='対象者リスト(従前分)'!$E22),"○","×")))</f>
        <v/>
      </c>
      <c r="BO22" s="64" t="str">
        <f ca="1">IF(COUNTIF(INDIRECT(ADDRESS(ROW(),3)&amp;":"&amp;ADDRESS(ROW(),COLUMN()-1)),"○")&gt;=15,"×",IF(ISBLANK('対象者リスト(従前分)'!$D22),"",IF(AND('対象者リスト(追加補助分2)'!BO$6&gt;='対象者リスト(従前分)'!$D22,'対象者リスト(追加補助分2)'!BO$6&lt;='対象者リスト(従前分)'!$E22),"○","×")))</f>
        <v/>
      </c>
      <c r="BP22" s="64" t="str">
        <f ca="1">IF(COUNTIF(INDIRECT(ADDRESS(ROW(),3)&amp;":"&amp;ADDRESS(ROW(),COLUMN()-1)),"○")&gt;=15,"×",IF(ISBLANK('対象者リスト(従前分)'!$D22),"",IF(AND('対象者リスト(追加補助分2)'!BP$6&gt;='対象者リスト(従前分)'!$D22,'対象者リスト(追加補助分2)'!BP$6&lt;='対象者リスト(従前分)'!$E22),"○","×")))</f>
        <v/>
      </c>
      <c r="BQ22" s="64" t="str">
        <f ca="1">IF(COUNTIF(INDIRECT(ADDRESS(ROW(),3)&amp;":"&amp;ADDRESS(ROW(),COLUMN()-1)),"○")&gt;=15,"×",IF(ISBLANK('対象者リスト(従前分)'!$D22),"",IF(AND('対象者リスト(追加補助分2)'!BQ$6&gt;='対象者リスト(従前分)'!$D22,'対象者リスト(追加補助分2)'!BQ$6&lt;='対象者リスト(従前分)'!$E22),"○","×")))</f>
        <v/>
      </c>
      <c r="BR22" s="64" t="str">
        <f ca="1">IF(COUNTIF(INDIRECT(ADDRESS(ROW(),3)&amp;":"&amp;ADDRESS(ROW(),COLUMN()-1)),"○")&gt;=15,"×",IF(ISBLANK('対象者リスト(従前分)'!$D22),"",IF(AND('対象者リスト(追加補助分2)'!BR$6&gt;='対象者リスト(従前分)'!$D22,'対象者リスト(追加補助分2)'!BR$6&lt;='対象者リスト(従前分)'!$E22),"○","×")))</f>
        <v/>
      </c>
      <c r="BS22" s="64" t="str">
        <f ca="1">IF(COUNTIF(INDIRECT(ADDRESS(ROW(),3)&amp;":"&amp;ADDRESS(ROW(),COLUMN()-1)),"○")&gt;=15,"×",IF(ISBLANK('対象者リスト(従前分)'!$D22),"",IF(AND('対象者リスト(追加補助分2)'!BS$6&gt;='対象者リスト(従前分)'!$D22,'対象者リスト(追加補助分2)'!BS$6&lt;='対象者リスト(従前分)'!$E22),"○","×")))</f>
        <v/>
      </c>
      <c r="BT22" s="64" t="str">
        <f ca="1">IF(COUNTIF(INDIRECT(ADDRESS(ROW(),3)&amp;":"&amp;ADDRESS(ROW(),COLUMN()-1)),"○")&gt;=15,"×",IF(ISBLANK('対象者リスト(従前分)'!$D22),"",IF(AND('対象者リスト(追加補助分2)'!BT$6&gt;='対象者リスト(従前分)'!$D22,'対象者リスト(追加補助分2)'!BT$6&lt;='対象者リスト(従前分)'!$E22),"○","×")))</f>
        <v/>
      </c>
      <c r="BU22" s="64" t="str">
        <f ca="1">IF(COUNTIF(INDIRECT(ADDRESS(ROW(),3)&amp;":"&amp;ADDRESS(ROW(),COLUMN()-1)),"○")&gt;=15,"×",IF(ISBLANK('対象者リスト(従前分)'!$D22),"",IF(AND('対象者リスト(追加補助分2)'!BU$6&gt;='対象者リスト(従前分)'!$D22,'対象者リスト(追加補助分2)'!BU$6&lt;='対象者リスト(従前分)'!$E22),"○","×")))</f>
        <v/>
      </c>
      <c r="BV22" s="64" t="str">
        <f ca="1">IF(COUNTIF(INDIRECT(ADDRESS(ROW(),3)&amp;":"&amp;ADDRESS(ROW(),COLUMN()-1)),"○")&gt;=15,"×",IF(ISBLANK('対象者リスト(従前分)'!$D22),"",IF(AND('対象者リスト(追加補助分2)'!BV$6&gt;='対象者リスト(従前分)'!$D22,'対象者リスト(追加補助分2)'!BV$6&lt;='対象者リスト(従前分)'!$E22),"○","×")))</f>
        <v/>
      </c>
      <c r="BW22" s="64" t="str">
        <f ca="1">IF(COUNTIF(INDIRECT(ADDRESS(ROW(),3)&amp;":"&amp;ADDRESS(ROW(),COLUMN()-1)),"○")&gt;=15,"×",IF(ISBLANK('対象者リスト(従前分)'!$D22),"",IF(AND('対象者リスト(追加補助分2)'!BW$6&gt;='対象者リスト(従前分)'!$D22,'対象者リスト(追加補助分2)'!BW$6&lt;='対象者リスト(従前分)'!$E22),"○","×")))</f>
        <v/>
      </c>
      <c r="BX22" s="64" t="str">
        <f ca="1">IF(COUNTIF(INDIRECT(ADDRESS(ROW(),3)&amp;":"&amp;ADDRESS(ROW(),COLUMN()-1)),"○")&gt;=15,"×",IF(ISBLANK('対象者リスト(従前分)'!$D22),"",IF(AND('対象者リスト(追加補助分2)'!BX$6&gt;='対象者リスト(従前分)'!$D22,'対象者リスト(追加補助分2)'!BX$6&lt;='対象者リスト(従前分)'!$E22),"○","×")))</f>
        <v/>
      </c>
      <c r="BY22" s="64" t="str">
        <f ca="1">IF(COUNTIF(INDIRECT(ADDRESS(ROW(),3)&amp;":"&amp;ADDRESS(ROW(),COLUMN()-1)),"○")&gt;=15,"×",IF(ISBLANK('対象者リスト(従前分)'!$D22),"",IF(AND('対象者リスト(追加補助分2)'!BY$6&gt;='対象者リスト(従前分)'!$D22,'対象者リスト(追加補助分2)'!BY$6&lt;='対象者リスト(従前分)'!$E22),"○","×")))</f>
        <v/>
      </c>
      <c r="BZ22" s="64" t="str">
        <f ca="1">IF(COUNTIF(INDIRECT(ADDRESS(ROW(),3)&amp;":"&amp;ADDRESS(ROW(),COLUMN()-1)),"○")&gt;=15,"×",IF(ISBLANK('対象者リスト(従前分)'!$D22),"",IF(AND('対象者リスト(追加補助分2)'!BZ$6&gt;='対象者リスト(従前分)'!$D22,'対象者リスト(追加補助分2)'!BZ$6&lt;='対象者リスト(従前分)'!$E22),"○","×")))</f>
        <v/>
      </c>
      <c r="CA22" s="64" t="str">
        <f ca="1">IF(COUNTIF(INDIRECT(ADDRESS(ROW(),3)&amp;":"&amp;ADDRESS(ROW(),COLUMN()-1)),"○")&gt;=15,"×",IF(ISBLANK('対象者リスト(従前分)'!$D22),"",IF(AND('対象者リスト(追加補助分2)'!CA$6&gt;='対象者リスト(従前分)'!$D22,'対象者リスト(追加補助分2)'!CA$6&lt;='対象者リスト(従前分)'!$E22),"○","×")))</f>
        <v/>
      </c>
      <c r="CB22" s="64" t="str">
        <f ca="1">IF(COUNTIF(INDIRECT(ADDRESS(ROW(),3)&amp;":"&amp;ADDRESS(ROW(),COLUMN()-1)),"○")&gt;=15,"×",IF(ISBLANK('対象者リスト(従前分)'!$D22),"",IF(AND('対象者リスト(追加補助分2)'!CB$6&gt;='対象者リスト(従前分)'!$D22,'対象者リスト(追加補助分2)'!CB$6&lt;='対象者リスト(従前分)'!$E22),"○","×")))</f>
        <v/>
      </c>
      <c r="CC22" s="64" t="str">
        <f ca="1">IF(COUNTIF(INDIRECT(ADDRESS(ROW(),3)&amp;":"&amp;ADDRESS(ROW(),COLUMN()-1)),"○")&gt;=15,"×",IF(ISBLANK('対象者リスト(従前分)'!$D22),"",IF(AND('対象者リスト(追加補助分2)'!CC$6&gt;='対象者リスト(従前分)'!$D22,'対象者リスト(追加補助分2)'!CC$6&lt;='対象者リスト(従前分)'!$E22),"○","×")))</f>
        <v/>
      </c>
      <c r="CD22" s="64" t="str">
        <f ca="1">IF(COUNTIF(INDIRECT(ADDRESS(ROW(),3)&amp;":"&amp;ADDRESS(ROW(),COLUMN()-1)),"○")&gt;=15,"×",IF(ISBLANK('対象者リスト(従前分)'!$D22),"",IF(AND('対象者リスト(追加補助分2)'!CD$6&gt;='対象者リスト(従前分)'!$D22,'対象者リスト(追加補助分2)'!CD$6&lt;='対象者リスト(従前分)'!$E22),"○","×")))</f>
        <v/>
      </c>
      <c r="CE22" s="64" t="str">
        <f ca="1">IF(COUNTIF(INDIRECT(ADDRESS(ROW(),3)&amp;":"&amp;ADDRESS(ROW(),COLUMN()-1)),"○")&gt;=15,"×",IF(ISBLANK('対象者リスト(従前分)'!$D22),"",IF(AND('対象者リスト(追加補助分2)'!CE$6&gt;='対象者リスト(従前分)'!$D22,'対象者リスト(追加補助分2)'!CE$6&lt;='対象者リスト(従前分)'!$E22),"○","×")))</f>
        <v/>
      </c>
      <c r="CF22" s="64" t="str">
        <f ca="1">IF(COUNTIF(INDIRECT(ADDRESS(ROW(),3)&amp;":"&amp;ADDRESS(ROW(),COLUMN()-1)),"○")&gt;=15,"×",IF(ISBLANK('対象者リスト(従前分)'!$D22),"",IF(AND('対象者リスト(追加補助分2)'!CF$6&gt;='対象者リスト(従前分)'!$D22,'対象者リスト(追加補助分2)'!CF$6&lt;='対象者リスト(従前分)'!$E22),"○","×")))</f>
        <v/>
      </c>
      <c r="CG22" s="64" t="str">
        <f ca="1">IF(COUNTIF(INDIRECT(ADDRESS(ROW(),3)&amp;":"&amp;ADDRESS(ROW(),COLUMN()-1)),"○")&gt;=15,"×",IF(ISBLANK('対象者リスト(従前分)'!$D22),"",IF(AND('対象者リスト(追加補助分2)'!CG$6&gt;='対象者リスト(従前分)'!$D22,'対象者リスト(追加補助分2)'!CG$6&lt;='対象者リスト(従前分)'!$E22),"○","×")))</f>
        <v/>
      </c>
      <c r="CH22" s="72" t="str">
        <f ca="1">IF(COUNTIF(INDIRECT(ADDRESS(ROW(),3)&amp;":"&amp;ADDRESS(ROW(),COLUMN()-1)),"○")&gt;=15,"×",IF(ISBLANK('対象者リスト(従前分)'!$D22),"",IF(AND('対象者リスト(追加補助分2)'!CH$6&gt;='対象者リスト(従前分)'!$D22,'対象者リスト(追加補助分2)'!CH$6&lt;='対象者リスト(従前分)'!$E22),"○","×")))</f>
        <v/>
      </c>
      <c r="CI22" s="73" t="str">
        <f ca="1">IF(COUNTIF(INDIRECT(ADDRESS(ROW(),3)&amp;":"&amp;ADDRESS(ROW(),COLUMN()-1)),"○")&gt;=15,"×",IF(ISBLANK('対象者リスト(従前分)'!$D22),"",IF(AND('対象者リスト(追加補助分2)'!CI$6&gt;='対象者リスト(従前分)'!$D22,'対象者リスト(追加補助分2)'!CI$6&lt;='対象者リスト(従前分)'!$E22),"○","×")))</f>
        <v/>
      </c>
      <c r="CJ22" s="64" t="str">
        <f ca="1">IF(COUNTIF(INDIRECT(ADDRESS(ROW(),3)&amp;":"&amp;ADDRESS(ROW(),COLUMN()-1)),"○")&gt;=15,"×",IF(ISBLANK('対象者リスト(従前分)'!$D22),"",IF(AND('対象者リスト(追加補助分2)'!CJ$6&gt;='対象者リスト(従前分)'!$D22,'対象者リスト(追加補助分2)'!CJ$6&lt;='対象者リスト(従前分)'!$E22),"○","×")))</f>
        <v/>
      </c>
      <c r="CK22" s="64" t="str">
        <f ca="1">IF(COUNTIF(INDIRECT(ADDRESS(ROW(),3)&amp;":"&amp;ADDRESS(ROW(),COLUMN()-1)),"○")&gt;=15,"×",IF(ISBLANK('対象者リスト(従前分)'!$D22),"",IF(AND('対象者リスト(追加補助分2)'!CK$6&gt;='対象者リスト(従前分)'!$D22,'対象者リスト(追加補助分2)'!CK$6&lt;='対象者リスト(従前分)'!$E22),"○","×")))</f>
        <v/>
      </c>
      <c r="CL22" s="64" t="str">
        <f ca="1">IF(COUNTIF(INDIRECT(ADDRESS(ROW(),3)&amp;":"&amp;ADDRESS(ROW(),COLUMN()-1)),"○")&gt;=15,"×",IF(ISBLANK('対象者リスト(従前分)'!$D22),"",IF(AND('対象者リスト(追加補助分2)'!CL$6&gt;='対象者リスト(従前分)'!$D22,'対象者リスト(追加補助分2)'!CL$6&lt;='対象者リスト(従前分)'!$E22),"○","×")))</f>
        <v/>
      </c>
      <c r="CM22" s="64" t="str">
        <f ca="1">IF(COUNTIF(INDIRECT(ADDRESS(ROW(),3)&amp;":"&amp;ADDRESS(ROW(),COLUMN()-1)),"○")&gt;=15,"×",IF(ISBLANK('対象者リスト(従前分)'!$D22),"",IF(AND('対象者リスト(追加補助分2)'!CM$6&gt;='対象者リスト(従前分)'!$D22,'対象者リスト(追加補助分2)'!CM$6&lt;='対象者リスト(従前分)'!$E22),"○","×")))</f>
        <v/>
      </c>
      <c r="CN22" s="64" t="str">
        <f ca="1">IF(COUNTIF(INDIRECT(ADDRESS(ROW(),3)&amp;":"&amp;ADDRESS(ROW(),COLUMN()-1)),"○")&gt;=15,"×",IF(ISBLANK('対象者リスト(従前分)'!$D22),"",IF(AND('対象者リスト(追加補助分2)'!CN$6&gt;='対象者リスト(従前分)'!$D22,'対象者リスト(追加補助分2)'!CN$6&lt;='対象者リスト(従前分)'!$E22),"○","×")))</f>
        <v/>
      </c>
      <c r="CO22" s="64" t="str">
        <f ca="1">IF(COUNTIF(INDIRECT(ADDRESS(ROW(),3)&amp;":"&amp;ADDRESS(ROW(),COLUMN()-1)),"○")&gt;=15,"×",IF(ISBLANK('対象者リスト(従前分)'!$D22),"",IF(AND('対象者リスト(追加補助分2)'!CO$6&gt;='対象者リスト(従前分)'!$D22,'対象者リスト(追加補助分2)'!CO$6&lt;='対象者リスト(従前分)'!$E22),"○","×")))</f>
        <v/>
      </c>
      <c r="CP22" s="64" t="str">
        <f ca="1">IF(COUNTIF(INDIRECT(ADDRESS(ROW(),3)&amp;":"&amp;ADDRESS(ROW(),COLUMN()-1)),"○")&gt;=15,"×",IF(ISBLANK('対象者リスト(従前分)'!$D22),"",IF(AND('対象者リスト(追加補助分2)'!CP$6&gt;='対象者リスト(従前分)'!$D22,'対象者リスト(追加補助分2)'!CP$6&lt;='対象者リスト(従前分)'!$E22),"○","×")))</f>
        <v/>
      </c>
      <c r="CQ22" s="64" t="str">
        <f ca="1">IF(COUNTIF(INDIRECT(ADDRESS(ROW(),3)&amp;":"&amp;ADDRESS(ROW(),COLUMN()-1)),"○")&gt;=15,"×",IF(ISBLANK('対象者リスト(従前分)'!$D22),"",IF(AND('対象者リスト(追加補助分2)'!CQ$6&gt;='対象者リスト(従前分)'!$D22,'対象者リスト(追加補助分2)'!CQ$6&lt;='対象者リスト(従前分)'!$E22),"○","×")))</f>
        <v/>
      </c>
      <c r="CR22" s="64" t="str">
        <f ca="1">IF(COUNTIF(INDIRECT(ADDRESS(ROW(),3)&amp;":"&amp;ADDRESS(ROW(),COLUMN()-1)),"○")&gt;=15,"×",IF(ISBLANK('対象者リスト(従前分)'!$D22),"",IF(AND('対象者リスト(追加補助分2)'!CR$6&gt;='対象者リスト(従前分)'!$D22,'対象者リスト(追加補助分2)'!CR$6&lt;='対象者リスト(従前分)'!$E22),"○","×")))</f>
        <v/>
      </c>
      <c r="CS22" s="64" t="str">
        <f ca="1">IF(COUNTIF(INDIRECT(ADDRESS(ROW(),3)&amp;":"&amp;ADDRESS(ROW(),COLUMN()-1)),"○")&gt;=15,"×",IF(ISBLANK('対象者リスト(従前分)'!$D22),"",IF(AND('対象者リスト(追加補助分2)'!CS$6&gt;='対象者リスト(従前分)'!$D22,'対象者リスト(追加補助分2)'!CS$6&lt;='対象者リスト(従前分)'!$E22),"○","×")))</f>
        <v/>
      </c>
      <c r="CT22" s="64" t="str">
        <f ca="1">IF(COUNTIF(INDIRECT(ADDRESS(ROW(),3)&amp;":"&amp;ADDRESS(ROW(),COLUMN()-1)),"○")&gt;=15,"×",IF(ISBLANK('対象者リスト(従前分)'!$D22),"",IF(AND('対象者リスト(追加補助分2)'!CT$6&gt;='対象者リスト(従前分)'!$D22,'対象者リスト(追加補助分2)'!CT$6&lt;='対象者リスト(従前分)'!$E22),"○","×")))</f>
        <v/>
      </c>
      <c r="CU22" s="64" t="str">
        <f ca="1">IF(COUNTIF(INDIRECT(ADDRESS(ROW(),3)&amp;":"&amp;ADDRESS(ROW(),COLUMN()-1)),"○")&gt;=15,"×",IF(ISBLANK('対象者リスト(従前分)'!$D22),"",IF(AND('対象者リスト(追加補助分2)'!CU$6&gt;='対象者リスト(従前分)'!$D22,'対象者リスト(追加補助分2)'!CU$6&lt;='対象者リスト(従前分)'!$E22),"○","×")))</f>
        <v/>
      </c>
      <c r="CV22" s="64" t="str">
        <f ca="1">IF(COUNTIF(INDIRECT(ADDRESS(ROW(),3)&amp;":"&amp;ADDRESS(ROW(),COLUMN()-1)),"○")&gt;=15,"×",IF(ISBLANK('対象者リスト(従前分)'!$D22),"",IF(AND('対象者リスト(追加補助分2)'!CV$6&gt;='対象者リスト(従前分)'!$D22,'対象者リスト(追加補助分2)'!CV$6&lt;='対象者リスト(従前分)'!$E22),"○","×")))</f>
        <v/>
      </c>
      <c r="CW22" s="64" t="str">
        <f ca="1">IF(COUNTIF(INDIRECT(ADDRESS(ROW(),3)&amp;":"&amp;ADDRESS(ROW(),COLUMN()-1)),"○")&gt;=15,"×",IF(ISBLANK('対象者リスト(従前分)'!$D22),"",IF(AND('対象者リスト(追加補助分2)'!CW$6&gt;='対象者リスト(従前分)'!$D22,'対象者リスト(追加補助分2)'!CW$6&lt;='対象者リスト(従前分)'!$E22),"○","×")))</f>
        <v/>
      </c>
      <c r="CX22" s="64" t="str">
        <f ca="1">IF(COUNTIF(INDIRECT(ADDRESS(ROW(),3)&amp;":"&amp;ADDRESS(ROW(),COLUMN()-1)),"○")&gt;=15,"×",IF(ISBLANK('対象者リスト(従前分)'!$D22),"",IF(AND('対象者リスト(追加補助分2)'!CX$6&gt;='対象者リスト(従前分)'!$D22,'対象者リスト(追加補助分2)'!CX$6&lt;='対象者リスト(従前分)'!$E22),"○","×")))</f>
        <v/>
      </c>
      <c r="CY22" s="64" t="str">
        <f ca="1">IF(COUNTIF(INDIRECT(ADDRESS(ROW(),3)&amp;":"&amp;ADDRESS(ROW(),COLUMN()-1)),"○")&gt;=15,"×",IF(ISBLANK('対象者リスト(従前分)'!$D22),"",IF(AND('対象者リスト(追加補助分2)'!CY$6&gt;='対象者リスト(従前分)'!$D22,'対象者リスト(追加補助分2)'!CY$6&lt;='対象者リスト(従前分)'!$E22),"○","×")))</f>
        <v/>
      </c>
      <c r="CZ22" s="64" t="str">
        <f ca="1">IF(COUNTIF(INDIRECT(ADDRESS(ROW(),3)&amp;":"&amp;ADDRESS(ROW(),COLUMN()-1)),"○")&gt;=15,"×",IF(ISBLANK('対象者リスト(従前分)'!$D22),"",IF(AND('対象者リスト(追加補助分2)'!CZ$6&gt;='対象者リスト(従前分)'!$D22,'対象者リスト(追加補助分2)'!CZ$6&lt;='対象者リスト(従前分)'!$E22),"○","×")))</f>
        <v/>
      </c>
      <c r="DA22" s="64" t="str">
        <f ca="1">IF(COUNTIF(INDIRECT(ADDRESS(ROW(),3)&amp;":"&amp;ADDRESS(ROW(),COLUMN()-1)),"○")&gt;=15,"×",IF(ISBLANK('対象者リスト(従前分)'!$D22),"",IF(AND('対象者リスト(追加補助分2)'!DA$6&gt;='対象者リスト(従前分)'!$D22,'対象者リスト(追加補助分2)'!DA$6&lt;='対象者リスト(従前分)'!$E22),"○","×")))</f>
        <v/>
      </c>
      <c r="DB22" s="64" t="str">
        <f ca="1">IF(COUNTIF(INDIRECT(ADDRESS(ROW(),3)&amp;":"&amp;ADDRESS(ROW(),COLUMN()-1)),"○")&gt;=15,"×",IF(ISBLANK('対象者リスト(従前分)'!$D22),"",IF(AND('対象者リスト(追加補助分2)'!DB$6&gt;='対象者リスト(従前分)'!$D22,'対象者リスト(追加補助分2)'!DB$6&lt;='対象者リスト(従前分)'!$E22),"○","×")))</f>
        <v/>
      </c>
      <c r="DC22" s="64" t="str">
        <f ca="1">IF(COUNTIF(INDIRECT(ADDRESS(ROW(),3)&amp;":"&amp;ADDRESS(ROW(),COLUMN()-1)),"○")&gt;=15,"×",IF(ISBLANK('対象者リスト(従前分)'!$D22),"",IF(AND('対象者リスト(追加補助分2)'!DC$6&gt;='対象者リスト(従前分)'!$D22,'対象者リスト(追加補助分2)'!DC$6&lt;='対象者リスト(従前分)'!$E22),"○","×")))</f>
        <v/>
      </c>
      <c r="DD22" s="64" t="str">
        <f ca="1">IF(COUNTIF(INDIRECT(ADDRESS(ROW(),3)&amp;":"&amp;ADDRESS(ROW(),COLUMN()-1)),"○")&gt;=15,"×",IF(ISBLANK('対象者リスト(従前分)'!$D22),"",IF(AND('対象者リスト(追加補助分2)'!DD$6&gt;='対象者リスト(従前分)'!$D22,'対象者リスト(追加補助分2)'!DD$6&lt;='対象者リスト(従前分)'!$E22),"○","×")))</f>
        <v/>
      </c>
      <c r="DE22" s="64" t="str">
        <f ca="1">IF(COUNTIF(INDIRECT(ADDRESS(ROW(),3)&amp;":"&amp;ADDRESS(ROW(),COLUMN()-1)),"○")&gt;=15,"×",IF(ISBLANK('対象者リスト(従前分)'!$D22),"",IF(AND('対象者リスト(追加補助分2)'!DE$6&gt;='対象者リスト(従前分)'!$D22,'対象者リスト(追加補助分2)'!DE$6&lt;='対象者リスト(従前分)'!$E22),"○","×")))</f>
        <v/>
      </c>
      <c r="DF22" s="64" t="str">
        <f ca="1">IF(COUNTIF(INDIRECT(ADDRESS(ROW(),3)&amp;":"&amp;ADDRESS(ROW(),COLUMN()-1)),"○")&gt;=15,"×",IF(ISBLANK('対象者リスト(従前分)'!$D22),"",IF(AND('対象者リスト(追加補助分2)'!DF$6&gt;='対象者リスト(従前分)'!$D22,'対象者リスト(追加補助分2)'!DF$6&lt;='対象者リスト(従前分)'!$E22),"○","×")))</f>
        <v/>
      </c>
      <c r="DG22" s="64" t="str">
        <f ca="1">IF(COUNTIF(INDIRECT(ADDRESS(ROW(),3)&amp;":"&amp;ADDRESS(ROW(),COLUMN()-1)),"○")&gt;=15,"×",IF(ISBLANK('対象者リスト(従前分)'!$D22),"",IF(AND('対象者リスト(追加補助分2)'!DG$6&gt;='対象者リスト(従前分)'!$D22,'対象者リスト(追加補助分2)'!DG$6&lt;='対象者リスト(従前分)'!$E22),"○","×")))</f>
        <v/>
      </c>
      <c r="DH22" s="64" t="str">
        <f ca="1">IF(COUNTIF(INDIRECT(ADDRESS(ROW(),3)&amp;":"&amp;ADDRESS(ROW(),COLUMN()-1)),"○")&gt;=15,"×",IF(ISBLANK('対象者リスト(従前分)'!$D22),"",IF(AND('対象者リスト(追加補助分2)'!DH$6&gt;='対象者リスト(従前分)'!$D22,'対象者リスト(追加補助分2)'!DH$6&lt;='対象者リスト(従前分)'!$E22),"○","×")))</f>
        <v/>
      </c>
      <c r="DI22" s="64" t="str">
        <f ca="1">IF(COUNTIF(INDIRECT(ADDRESS(ROW(),3)&amp;":"&amp;ADDRESS(ROW(),COLUMN()-1)),"○")&gt;=15,"×",IF(ISBLANK('対象者リスト(従前分)'!$D22),"",IF(AND('対象者リスト(追加補助分2)'!DI$6&gt;='対象者リスト(従前分)'!$D22,'対象者リスト(追加補助分2)'!DI$6&lt;='対象者リスト(従前分)'!$E22),"○","×")))</f>
        <v/>
      </c>
      <c r="DJ22" s="64" t="str">
        <f ca="1">IF(COUNTIF(INDIRECT(ADDRESS(ROW(),3)&amp;":"&amp;ADDRESS(ROW(),COLUMN()-1)),"○")&gt;=15,"×",IF(ISBLANK('対象者リスト(従前分)'!$D22),"",IF(AND('対象者リスト(追加補助分2)'!DJ$6&gt;='対象者リスト(従前分)'!$D22,'対象者リスト(追加補助分2)'!DJ$6&lt;='対象者リスト(従前分)'!$E22),"○","×")))</f>
        <v/>
      </c>
      <c r="DK22" s="64" t="str">
        <f ca="1">IF(COUNTIF(INDIRECT(ADDRESS(ROW(),3)&amp;":"&amp;ADDRESS(ROW(),COLUMN()-1)),"○")&gt;=15,"×",IF(ISBLANK('対象者リスト(従前分)'!$D22),"",IF(AND('対象者リスト(追加補助分2)'!DK$6&gt;='対象者リスト(従前分)'!$D22,'対象者リスト(追加補助分2)'!DK$6&lt;='対象者リスト(従前分)'!$E22),"○","×")))</f>
        <v/>
      </c>
      <c r="DL22" s="64" t="str">
        <f ca="1">IF(COUNTIF(INDIRECT(ADDRESS(ROW(),3)&amp;":"&amp;ADDRESS(ROW(),COLUMN()-1)),"○")&gt;=15,"×",IF(ISBLANK('対象者リスト(従前分)'!$D22),"",IF(AND('対象者リスト(追加補助分2)'!DL$6&gt;='対象者リスト(従前分)'!$D22,'対象者リスト(追加補助分2)'!DL$6&lt;='対象者リスト(従前分)'!$E22),"○","×")))</f>
        <v/>
      </c>
      <c r="DM22" s="72" t="str">
        <f ca="1">IF(COUNTIF(INDIRECT(ADDRESS(ROW(),3)&amp;":"&amp;ADDRESS(ROW(),COLUMN()-1)),"○")&gt;=15,"×",IF(ISBLANK('対象者リスト(従前分)'!$D22),"",IF(AND('対象者リスト(追加補助分2)'!DM$6&gt;='対象者リスト(従前分)'!$D22,'対象者リスト(追加補助分2)'!DM$6&lt;='対象者リスト(従前分)'!$E22),"○","×")))</f>
        <v/>
      </c>
      <c r="DN22" s="73" t="str">
        <f ca="1">IF(COUNTIF(INDIRECT(ADDRESS(ROW(),3)&amp;":"&amp;ADDRESS(ROW(),COLUMN()-1)),"○")&gt;=15,"×",IF(ISBLANK('対象者リスト(従前分)'!$D22),"",IF(AND('対象者リスト(追加補助分2)'!DN$6&gt;='対象者リスト(従前分)'!$D22,'対象者リスト(追加補助分2)'!DN$6&lt;='対象者リスト(従前分)'!$E22),"○","×")))</f>
        <v/>
      </c>
      <c r="DO22" s="64" t="str">
        <f ca="1">IF(COUNTIF(INDIRECT(ADDRESS(ROW(),3)&amp;":"&amp;ADDRESS(ROW(),COLUMN()-1)),"○")&gt;=15,"×",IF(ISBLANK('対象者リスト(従前分)'!$D22),"",IF(AND('対象者リスト(追加補助分2)'!DO$6&gt;='対象者リスト(従前分)'!$D22,'対象者リスト(追加補助分2)'!DO$6&lt;='対象者リスト(従前分)'!$E22),"○","×")))</f>
        <v/>
      </c>
      <c r="DP22" s="64" t="str">
        <f ca="1">IF(COUNTIF(INDIRECT(ADDRESS(ROW(),3)&amp;":"&amp;ADDRESS(ROW(),COLUMN()-1)),"○")&gt;=15,"×",IF(ISBLANK('対象者リスト(従前分)'!$D22),"",IF(AND('対象者リスト(追加補助分2)'!DP$6&gt;='対象者リスト(従前分)'!$D22,'対象者リスト(追加補助分2)'!DP$6&lt;='対象者リスト(従前分)'!$E22),"○","×")))</f>
        <v/>
      </c>
      <c r="DQ22" s="64" t="str">
        <f ca="1">IF(COUNTIF(INDIRECT(ADDRESS(ROW(),3)&amp;":"&amp;ADDRESS(ROW(),COLUMN()-1)),"○")&gt;=15,"×",IF(ISBLANK('対象者リスト(従前分)'!$D22),"",IF(AND('対象者リスト(追加補助分2)'!DQ$6&gt;='対象者リスト(従前分)'!$D22,'対象者リスト(追加補助分2)'!DQ$6&lt;='対象者リスト(従前分)'!$E22),"○","×")))</f>
        <v/>
      </c>
      <c r="DR22" s="64" t="str">
        <f ca="1">IF(COUNTIF(INDIRECT(ADDRESS(ROW(),3)&amp;":"&amp;ADDRESS(ROW(),COLUMN()-1)),"○")&gt;=15,"×",IF(ISBLANK('対象者リスト(従前分)'!$D22),"",IF(AND('対象者リスト(追加補助分2)'!DR$6&gt;='対象者リスト(従前分)'!$D22,'対象者リスト(追加補助分2)'!DR$6&lt;='対象者リスト(従前分)'!$E22),"○","×")))</f>
        <v/>
      </c>
      <c r="DS22" s="64" t="str">
        <f ca="1">IF(COUNTIF(INDIRECT(ADDRESS(ROW(),3)&amp;":"&amp;ADDRESS(ROW(),COLUMN()-1)),"○")&gt;=15,"×",IF(ISBLANK('対象者リスト(従前分)'!$D22),"",IF(AND('対象者リスト(追加補助分2)'!DS$6&gt;='対象者リスト(従前分)'!$D22,'対象者リスト(追加補助分2)'!DS$6&lt;='対象者リスト(従前分)'!$E22),"○","×")))</f>
        <v/>
      </c>
      <c r="DT22" s="64" t="str">
        <f ca="1">IF(COUNTIF(INDIRECT(ADDRESS(ROW(),3)&amp;":"&amp;ADDRESS(ROW(),COLUMN()-1)),"○")&gt;=15,"×",IF(ISBLANK('対象者リスト(従前分)'!$D22),"",IF(AND('対象者リスト(追加補助分2)'!DT$6&gt;='対象者リスト(従前分)'!$D22,'対象者リスト(追加補助分2)'!DT$6&lt;='対象者リスト(従前分)'!$E22),"○","×")))</f>
        <v/>
      </c>
      <c r="DU22" s="64" t="str">
        <f ca="1">IF(COUNTIF(INDIRECT(ADDRESS(ROW(),3)&amp;":"&amp;ADDRESS(ROW(),COLUMN()-1)),"○")&gt;=15,"×",IF(ISBLANK('対象者リスト(従前分)'!$D22),"",IF(AND('対象者リスト(追加補助分2)'!DU$6&gt;='対象者リスト(従前分)'!$D22,'対象者リスト(追加補助分2)'!DU$6&lt;='対象者リスト(従前分)'!$E22),"○","×")))</f>
        <v/>
      </c>
      <c r="DV22" s="64" t="str">
        <f ca="1">IF(COUNTIF(INDIRECT(ADDRESS(ROW(),3)&amp;":"&amp;ADDRESS(ROW(),COLUMN()-1)),"○")&gt;=15,"×",IF(ISBLANK('対象者リスト(従前分)'!$D22),"",IF(AND('対象者リスト(追加補助分2)'!DV$6&gt;='対象者リスト(従前分)'!$D22,'対象者リスト(追加補助分2)'!DV$6&lt;='対象者リスト(従前分)'!$E22),"○","×")))</f>
        <v/>
      </c>
      <c r="DW22" s="64" t="str">
        <f ca="1">IF(COUNTIF(INDIRECT(ADDRESS(ROW(),3)&amp;":"&amp;ADDRESS(ROW(),COLUMN()-1)),"○")&gt;=15,"×",IF(ISBLANK('対象者リスト(従前分)'!$D22),"",IF(AND('対象者リスト(追加補助分2)'!DW$6&gt;='対象者リスト(従前分)'!$D22,'対象者リスト(追加補助分2)'!DW$6&lt;='対象者リスト(従前分)'!$E22),"○","×")))</f>
        <v/>
      </c>
      <c r="DX22" s="64" t="str">
        <f ca="1">IF(COUNTIF(INDIRECT(ADDRESS(ROW(),3)&amp;":"&amp;ADDRESS(ROW(),COLUMN()-1)),"○")&gt;=15,"×",IF(ISBLANK('対象者リスト(従前分)'!$D22),"",IF(AND('対象者リスト(追加補助分2)'!DX$6&gt;='対象者リスト(従前分)'!$D22,'対象者リスト(追加補助分2)'!DX$6&lt;='対象者リスト(従前分)'!$E22),"○","×")))</f>
        <v/>
      </c>
      <c r="DY22" s="64" t="str">
        <f ca="1">IF(COUNTIF(INDIRECT(ADDRESS(ROW(),3)&amp;":"&amp;ADDRESS(ROW(),COLUMN()-1)),"○")&gt;=15,"×",IF(ISBLANK('対象者リスト(従前分)'!$D22),"",IF(AND('対象者リスト(追加補助分2)'!DY$6&gt;='対象者リスト(従前分)'!$D22,'対象者リスト(追加補助分2)'!DY$6&lt;='対象者リスト(従前分)'!$E22),"○","×")))</f>
        <v/>
      </c>
      <c r="DZ22" s="64" t="str">
        <f ca="1">IF(COUNTIF(INDIRECT(ADDRESS(ROW(),3)&amp;":"&amp;ADDRESS(ROW(),COLUMN()-1)),"○")&gt;=15,"×",IF(ISBLANK('対象者リスト(従前分)'!$D22),"",IF(AND('対象者リスト(追加補助分2)'!DZ$6&gt;='対象者リスト(従前分)'!$D22,'対象者リスト(追加補助分2)'!DZ$6&lt;='対象者リスト(従前分)'!$E22),"○","×")))</f>
        <v/>
      </c>
      <c r="EA22" s="64" t="str">
        <f ca="1">IF(COUNTIF(INDIRECT(ADDRESS(ROW(),3)&amp;":"&amp;ADDRESS(ROW(),COLUMN()-1)),"○")&gt;=15,"×",IF(ISBLANK('対象者リスト(従前分)'!$D22),"",IF(AND('対象者リスト(追加補助分2)'!EA$6&gt;='対象者リスト(従前分)'!$D22,'対象者リスト(追加補助分2)'!EA$6&lt;='対象者リスト(従前分)'!$E22),"○","×")))</f>
        <v/>
      </c>
      <c r="EB22" s="64" t="str">
        <f ca="1">IF(COUNTIF(INDIRECT(ADDRESS(ROW(),3)&amp;":"&amp;ADDRESS(ROW(),COLUMN()-1)),"○")&gt;=15,"×",IF(ISBLANK('対象者リスト(従前分)'!$D22),"",IF(AND('対象者リスト(追加補助分2)'!EB$6&gt;='対象者リスト(従前分)'!$D22,'対象者リスト(追加補助分2)'!EB$6&lt;='対象者リスト(従前分)'!$E22),"○","×")))</f>
        <v/>
      </c>
      <c r="EC22" s="64" t="str">
        <f ca="1">IF(COUNTIF(INDIRECT(ADDRESS(ROW(),3)&amp;":"&amp;ADDRESS(ROW(),COLUMN()-1)),"○")&gt;=15,"×",IF(ISBLANK('対象者リスト(従前分)'!$D22),"",IF(AND('対象者リスト(追加補助分2)'!EC$6&gt;='対象者リスト(従前分)'!$D22,'対象者リスト(追加補助分2)'!EC$6&lt;='対象者リスト(従前分)'!$E22),"○","×")))</f>
        <v/>
      </c>
      <c r="ED22" s="64" t="str">
        <f ca="1">IF(COUNTIF(INDIRECT(ADDRESS(ROW(),3)&amp;":"&amp;ADDRESS(ROW(),COLUMN()-1)),"○")&gt;=15,"×",IF(ISBLANK('対象者リスト(従前分)'!$D22),"",IF(AND('対象者リスト(追加補助分2)'!ED$6&gt;='対象者リスト(従前分)'!$D22,'対象者リスト(追加補助分2)'!ED$6&lt;='対象者リスト(従前分)'!$E22),"○","×")))</f>
        <v/>
      </c>
      <c r="EE22" s="64" t="str">
        <f ca="1">IF(COUNTIF(INDIRECT(ADDRESS(ROW(),3)&amp;":"&amp;ADDRESS(ROW(),COLUMN()-1)),"○")&gt;=15,"×",IF(ISBLANK('対象者リスト(従前分)'!$D22),"",IF(AND('対象者リスト(追加補助分2)'!EE$6&gt;='対象者リスト(従前分)'!$D22,'対象者リスト(追加補助分2)'!EE$6&lt;='対象者リスト(従前分)'!$E22),"○","×")))</f>
        <v/>
      </c>
      <c r="EF22" s="64" t="str">
        <f ca="1">IF(COUNTIF(INDIRECT(ADDRESS(ROW(),3)&amp;":"&amp;ADDRESS(ROW(),COLUMN()-1)),"○")&gt;=15,"×",IF(ISBLANK('対象者リスト(従前分)'!$D22),"",IF(AND('対象者リスト(追加補助分2)'!EF$6&gt;='対象者リスト(従前分)'!$D22,'対象者リスト(追加補助分2)'!EF$6&lt;='対象者リスト(従前分)'!$E22),"○","×")))</f>
        <v/>
      </c>
      <c r="EG22" s="64" t="str">
        <f ca="1">IF(COUNTIF(INDIRECT(ADDRESS(ROW(),3)&amp;":"&amp;ADDRESS(ROW(),COLUMN()-1)),"○")&gt;=15,"×",IF(ISBLANK('対象者リスト(従前分)'!$D22),"",IF(AND('対象者リスト(追加補助分2)'!EG$6&gt;='対象者リスト(従前分)'!$D22,'対象者リスト(追加補助分2)'!EG$6&lt;='対象者リスト(従前分)'!$E22),"○","×")))</f>
        <v/>
      </c>
      <c r="EH22" s="64" t="str">
        <f ca="1">IF(COUNTIF(INDIRECT(ADDRESS(ROW(),3)&amp;":"&amp;ADDRESS(ROW(),COLUMN()-1)),"○")&gt;=15,"×",IF(ISBLANK('対象者リスト(従前分)'!$D22),"",IF(AND('対象者リスト(追加補助分2)'!EH$6&gt;='対象者リスト(従前分)'!$D22,'対象者リスト(追加補助分2)'!EH$6&lt;='対象者リスト(従前分)'!$E22),"○","×")))</f>
        <v/>
      </c>
      <c r="EI22" s="64" t="str">
        <f ca="1">IF(COUNTIF(INDIRECT(ADDRESS(ROW(),3)&amp;":"&amp;ADDRESS(ROW(),COLUMN()-1)),"○")&gt;=15,"×",IF(ISBLANK('対象者リスト(従前分)'!$D22),"",IF(AND('対象者リスト(追加補助分2)'!EI$6&gt;='対象者リスト(従前分)'!$D22,'対象者リスト(追加補助分2)'!EI$6&lt;='対象者リスト(従前分)'!$E22),"○","×")))</f>
        <v/>
      </c>
      <c r="EJ22" s="64" t="str">
        <f ca="1">IF(COUNTIF(INDIRECT(ADDRESS(ROW(),3)&amp;":"&amp;ADDRESS(ROW(),COLUMN()-1)),"○")&gt;=15,"×",IF(ISBLANK('対象者リスト(従前分)'!$D22),"",IF(AND('対象者リスト(追加補助分2)'!EJ$6&gt;='対象者リスト(従前分)'!$D22,'対象者リスト(追加補助分2)'!EJ$6&lt;='対象者リスト(従前分)'!$E22),"○","×")))</f>
        <v/>
      </c>
      <c r="EK22" s="64" t="str">
        <f ca="1">IF(COUNTIF(INDIRECT(ADDRESS(ROW(),3)&amp;":"&amp;ADDRESS(ROW(),COLUMN()-1)),"○")&gt;=15,"×",IF(ISBLANK('対象者リスト(従前分)'!$D22),"",IF(AND('対象者リスト(追加補助分2)'!EK$6&gt;='対象者リスト(従前分)'!$D22,'対象者リスト(追加補助分2)'!EK$6&lt;='対象者リスト(従前分)'!$E22),"○","×")))</f>
        <v/>
      </c>
      <c r="EL22" s="64" t="str">
        <f ca="1">IF(COUNTIF(INDIRECT(ADDRESS(ROW(),3)&amp;":"&amp;ADDRESS(ROW(),COLUMN()-1)),"○")&gt;=15,"×",IF(ISBLANK('対象者リスト(従前分)'!$D22),"",IF(AND('対象者リスト(追加補助分2)'!EL$6&gt;='対象者リスト(従前分)'!$D22,'対象者リスト(追加補助分2)'!EL$6&lt;='対象者リスト(従前分)'!$E22),"○","×")))</f>
        <v/>
      </c>
      <c r="EM22" s="64" t="str">
        <f ca="1">IF(COUNTIF(INDIRECT(ADDRESS(ROW(),3)&amp;":"&amp;ADDRESS(ROW(),COLUMN()-1)),"○")&gt;=15,"×",IF(ISBLANK('対象者リスト(従前分)'!$D22),"",IF(AND('対象者リスト(追加補助分2)'!EM$6&gt;='対象者リスト(従前分)'!$D22,'対象者リスト(追加補助分2)'!EM$6&lt;='対象者リスト(従前分)'!$E22),"○","×")))</f>
        <v/>
      </c>
      <c r="EN22" s="64" t="str">
        <f ca="1">IF(COUNTIF(INDIRECT(ADDRESS(ROW(),3)&amp;":"&amp;ADDRESS(ROW(),COLUMN()-1)),"○")&gt;=15,"×",IF(ISBLANK('対象者リスト(従前分)'!$D22),"",IF(AND('対象者リスト(追加補助分2)'!EN$6&gt;='対象者リスト(従前分)'!$D22,'対象者リスト(追加補助分2)'!EN$6&lt;='対象者リスト(従前分)'!$E22),"○","×")))</f>
        <v/>
      </c>
      <c r="EO22" s="64" t="str">
        <f ca="1">IF(COUNTIF(INDIRECT(ADDRESS(ROW(),3)&amp;":"&amp;ADDRESS(ROW(),COLUMN()-1)),"○")&gt;=15,"×",IF(ISBLANK('対象者リスト(従前分)'!$D22),"",IF(AND('対象者リスト(追加補助分2)'!EO$6&gt;='対象者リスト(従前分)'!$D22,'対象者リスト(追加補助分2)'!EO$6&lt;='対象者リスト(従前分)'!$E22),"○","×")))</f>
        <v/>
      </c>
      <c r="EP22" s="64" t="str">
        <f ca="1">IF(COUNTIF(INDIRECT(ADDRESS(ROW(),3)&amp;":"&amp;ADDRESS(ROW(),COLUMN()-1)),"○")&gt;=15,"×",IF(ISBLANK('対象者リスト(従前分)'!$D22),"",IF(AND('対象者リスト(追加補助分2)'!EP$6&gt;='対象者リスト(従前分)'!$D22,'対象者リスト(追加補助分2)'!EP$6&lt;='対象者リスト(従前分)'!$E22),"○","×")))</f>
        <v/>
      </c>
      <c r="EQ22" s="64" t="str">
        <f ca="1">IF(COUNTIF(INDIRECT(ADDRESS(ROW(),3)&amp;":"&amp;ADDRESS(ROW(),COLUMN()-1)),"○")&gt;=15,"×",IF(ISBLANK('対象者リスト(従前分)'!$D22),"",IF(AND('対象者リスト(追加補助分2)'!EQ$6&gt;='対象者リスト(従前分)'!$D22,'対象者リスト(追加補助分2)'!EQ$6&lt;='対象者リスト(従前分)'!$E22),"○","×")))</f>
        <v/>
      </c>
      <c r="ER22" s="72" t="str">
        <f ca="1">IF(COUNTIF(INDIRECT(ADDRESS(ROW(),3)&amp;":"&amp;ADDRESS(ROW(),COLUMN()-1)),"○")&gt;=15,"×",IF(ISBLANK('対象者リスト(従前分)'!$D22),"",IF(AND('対象者リスト(追加補助分2)'!ER$6&gt;='対象者リスト(従前分)'!$D22,'対象者リスト(追加補助分2)'!ER$6&lt;='対象者リスト(従前分)'!$E22),"○","×")))</f>
        <v/>
      </c>
      <c r="ES22" s="73" t="str">
        <f ca="1">IF(COUNTIF(INDIRECT(ADDRESS(ROW(),3)&amp;":"&amp;ADDRESS(ROW(),COLUMN()-1)),"○")&gt;=15,"×",IF(ISBLANK('対象者リスト(従前分)'!$D22),"",IF(AND('対象者リスト(追加補助分2)'!ES$6&gt;='対象者リスト(従前分)'!$D22,'対象者リスト(追加補助分2)'!ES$6&lt;='対象者リスト(従前分)'!$E22),"○","×")))</f>
        <v/>
      </c>
      <c r="ET22" s="64" t="str">
        <f ca="1">IF(COUNTIF(INDIRECT(ADDRESS(ROW(),3)&amp;":"&amp;ADDRESS(ROW(),COLUMN()-1)),"○")&gt;=15,"×",IF(ISBLANK('対象者リスト(従前分)'!$D22),"",IF(AND('対象者リスト(追加補助分2)'!ET$6&gt;='対象者リスト(従前分)'!$D22,'対象者リスト(追加補助分2)'!ET$6&lt;='対象者リスト(従前分)'!$E22),"○","×")))</f>
        <v/>
      </c>
      <c r="EU22" s="64" t="str">
        <f ca="1">IF(COUNTIF(INDIRECT(ADDRESS(ROW(),3)&amp;":"&amp;ADDRESS(ROW(),COLUMN()-1)),"○")&gt;=15,"×",IF(ISBLANK('対象者リスト(従前分)'!$D22),"",IF(AND('対象者リスト(追加補助分2)'!EU$6&gt;='対象者リスト(従前分)'!$D22,'対象者リスト(追加補助分2)'!EU$6&lt;='対象者リスト(従前分)'!$E22),"○","×")))</f>
        <v/>
      </c>
      <c r="EV22" s="64" t="str">
        <f ca="1">IF(COUNTIF(INDIRECT(ADDRESS(ROW(),3)&amp;":"&amp;ADDRESS(ROW(),COLUMN()-1)),"○")&gt;=15,"×",IF(ISBLANK('対象者リスト(従前分)'!$D22),"",IF(AND('対象者リスト(追加補助分2)'!EV$6&gt;='対象者リスト(従前分)'!$D22,'対象者リスト(追加補助分2)'!EV$6&lt;='対象者リスト(従前分)'!$E22),"○","×")))</f>
        <v/>
      </c>
      <c r="EW22" s="64" t="str">
        <f ca="1">IF(COUNTIF(INDIRECT(ADDRESS(ROW(),3)&amp;":"&amp;ADDRESS(ROW(),COLUMN()-1)),"○")&gt;=15,"×",IF(ISBLANK('対象者リスト(従前分)'!$D22),"",IF(AND('対象者リスト(追加補助分2)'!EW$6&gt;='対象者リスト(従前分)'!$D22,'対象者リスト(追加補助分2)'!EW$6&lt;='対象者リスト(従前分)'!$E22),"○","×")))</f>
        <v/>
      </c>
      <c r="EX22" s="64" t="str">
        <f ca="1">IF(COUNTIF(INDIRECT(ADDRESS(ROW(),3)&amp;":"&amp;ADDRESS(ROW(),COLUMN()-1)),"○")&gt;=15,"×",IF(ISBLANK('対象者リスト(従前分)'!$D22),"",IF(AND('対象者リスト(追加補助分2)'!EX$6&gt;='対象者リスト(従前分)'!$D22,'対象者リスト(追加補助分2)'!EX$6&lt;='対象者リスト(従前分)'!$E22),"○","×")))</f>
        <v/>
      </c>
      <c r="EY22" s="64" t="str">
        <f ca="1">IF(COUNTIF(INDIRECT(ADDRESS(ROW(),3)&amp;":"&amp;ADDRESS(ROW(),COLUMN()-1)),"○")&gt;=15,"×",IF(ISBLANK('対象者リスト(従前分)'!$D22),"",IF(AND('対象者リスト(追加補助分2)'!EY$6&gt;='対象者リスト(従前分)'!$D22,'対象者リスト(追加補助分2)'!EY$6&lt;='対象者リスト(従前分)'!$E22),"○","×")))</f>
        <v/>
      </c>
      <c r="EZ22" s="64" t="str">
        <f ca="1">IF(COUNTIF(INDIRECT(ADDRESS(ROW(),3)&amp;":"&amp;ADDRESS(ROW(),COLUMN()-1)),"○")&gt;=15,"×",IF(ISBLANK('対象者リスト(従前分)'!$D22),"",IF(AND('対象者リスト(追加補助分2)'!EZ$6&gt;='対象者リスト(従前分)'!$D22,'対象者リスト(追加補助分2)'!EZ$6&lt;='対象者リスト(従前分)'!$E22),"○","×")))</f>
        <v/>
      </c>
      <c r="FA22" s="64" t="str">
        <f ca="1">IF(COUNTIF(INDIRECT(ADDRESS(ROW(),3)&amp;":"&amp;ADDRESS(ROW(),COLUMN()-1)),"○")&gt;=15,"×",IF(ISBLANK('対象者リスト(従前分)'!$D22),"",IF(AND('対象者リスト(追加補助分2)'!FA$6&gt;='対象者リスト(従前分)'!$D22,'対象者リスト(追加補助分2)'!FA$6&lt;='対象者リスト(従前分)'!$E22),"○","×")))</f>
        <v/>
      </c>
      <c r="FB22" s="64" t="str">
        <f ca="1">IF(COUNTIF(INDIRECT(ADDRESS(ROW(),3)&amp;":"&amp;ADDRESS(ROW(),COLUMN()-1)),"○")&gt;=15,"×",IF(ISBLANK('対象者リスト(従前分)'!$D22),"",IF(AND('対象者リスト(追加補助分2)'!FB$6&gt;='対象者リスト(従前分)'!$D22,'対象者リスト(追加補助分2)'!FB$6&lt;='対象者リスト(従前分)'!$E22),"○","×")))</f>
        <v/>
      </c>
      <c r="FC22" s="64" t="str">
        <f ca="1">IF(COUNTIF(INDIRECT(ADDRESS(ROW(),3)&amp;":"&amp;ADDRESS(ROW(),COLUMN()-1)),"○")&gt;=15,"×",IF(ISBLANK('対象者リスト(従前分)'!$D22),"",IF(AND('対象者リスト(追加補助分2)'!FC$6&gt;='対象者リスト(従前分)'!$D22,'対象者リスト(追加補助分2)'!FC$6&lt;='対象者リスト(従前分)'!$E22),"○","×")))</f>
        <v/>
      </c>
      <c r="FD22" s="64" t="str">
        <f ca="1">IF(COUNTIF(INDIRECT(ADDRESS(ROW(),3)&amp;":"&amp;ADDRESS(ROW(),COLUMN()-1)),"○")&gt;=15,"×",IF(ISBLANK('対象者リスト(従前分)'!$D22),"",IF(AND('対象者リスト(追加補助分2)'!FD$6&gt;='対象者リスト(従前分)'!$D22,'対象者リスト(追加補助分2)'!FD$6&lt;='対象者リスト(従前分)'!$E22),"○","×")))</f>
        <v/>
      </c>
      <c r="FE22" s="64" t="str">
        <f ca="1">IF(COUNTIF(INDIRECT(ADDRESS(ROW(),3)&amp;":"&amp;ADDRESS(ROW(),COLUMN()-1)),"○")&gt;=15,"×",IF(ISBLANK('対象者リスト(従前分)'!$D22),"",IF(AND('対象者リスト(追加補助分2)'!FE$6&gt;='対象者リスト(従前分)'!$D22,'対象者リスト(追加補助分2)'!FE$6&lt;='対象者リスト(従前分)'!$E22),"○","×")))</f>
        <v/>
      </c>
      <c r="FF22" s="64" t="str">
        <f ca="1">IF(COUNTIF(INDIRECT(ADDRESS(ROW(),3)&amp;":"&amp;ADDRESS(ROW(),COLUMN()-1)),"○")&gt;=15,"×",IF(ISBLANK('対象者リスト(従前分)'!$D22),"",IF(AND('対象者リスト(追加補助分2)'!FF$6&gt;='対象者リスト(従前分)'!$D22,'対象者リスト(追加補助分2)'!FF$6&lt;='対象者リスト(従前分)'!$E22),"○","×")))</f>
        <v/>
      </c>
      <c r="FG22" s="64" t="str">
        <f ca="1">IF(COUNTIF(INDIRECT(ADDRESS(ROW(),3)&amp;":"&amp;ADDRESS(ROW(),COLUMN()-1)),"○")&gt;=15,"×",IF(ISBLANK('対象者リスト(従前分)'!$D22),"",IF(AND('対象者リスト(追加補助分2)'!FG$6&gt;='対象者リスト(従前分)'!$D22,'対象者リスト(追加補助分2)'!FG$6&lt;='対象者リスト(従前分)'!$E22),"○","×")))</f>
        <v/>
      </c>
      <c r="FH22" s="64" t="str">
        <f ca="1">IF(COUNTIF(INDIRECT(ADDRESS(ROW(),3)&amp;":"&amp;ADDRESS(ROW(),COLUMN()-1)),"○")&gt;=15,"×",IF(ISBLANK('対象者リスト(従前分)'!$D22),"",IF(AND('対象者リスト(追加補助分2)'!FH$6&gt;='対象者リスト(従前分)'!$D22,'対象者リスト(追加補助分2)'!FH$6&lt;='対象者リスト(従前分)'!$E22),"○","×")))</f>
        <v/>
      </c>
      <c r="FI22" s="64" t="str">
        <f ca="1">IF(COUNTIF(INDIRECT(ADDRESS(ROW(),3)&amp;":"&amp;ADDRESS(ROW(),COLUMN()-1)),"○")&gt;=15,"×",IF(ISBLANK('対象者リスト(従前分)'!$D22),"",IF(AND('対象者リスト(追加補助分2)'!FI$6&gt;='対象者リスト(従前分)'!$D22,'対象者リスト(追加補助分2)'!FI$6&lt;='対象者リスト(従前分)'!$E22),"○","×")))</f>
        <v/>
      </c>
      <c r="FJ22" s="64" t="str">
        <f ca="1">IF(COUNTIF(INDIRECT(ADDRESS(ROW(),3)&amp;":"&amp;ADDRESS(ROW(),COLUMN()-1)),"○")&gt;=15,"×",IF(ISBLANK('対象者リスト(従前分)'!$D22),"",IF(AND('対象者リスト(追加補助分2)'!FJ$6&gt;='対象者リスト(従前分)'!$D22,'対象者リスト(追加補助分2)'!FJ$6&lt;='対象者リスト(従前分)'!$E22),"○","×")))</f>
        <v/>
      </c>
      <c r="FK22" s="64" t="str">
        <f ca="1">IF(COUNTIF(INDIRECT(ADDRESS(ROW(),3)&amp;":"&amp;ADDRESS(ROW(),COLUMN()-1)),"○")&gt;=15,"×",IF(ISBLANK('対象者リスト(従前分)'!$D22),"",IF(AND('対象者リスト(追加補助分2)'!FK$6&gt;='対象者リスト(従前分)'!$D22,'対象者リスト(追加補助分2)'!FK$6&lt;='対象者リスト(従前分)'!$E22),"○","×")))</f>
        <v/>
      </c>
      <c r="FL22" s="64" t="str">
        <f ca="1">IF(COUNTIF(INDIRECT(ADDRESS(ROW(),3)&amp;":"&amp;ADDRESS(ROW(),COLUMN()-1)),"○")&gt;=15,"×",IF(ISBLANK('対象者リスト(従前分)'!$D22),"",IF(AND('対象者リスト(追加補助分2)'!FL$6&gt;='対象者リスト(従前分)'!$D22,'対象者リスト(追加補助分2)'!FL$6&lt;='対象者リスト(従前分)'!$E22),"○","×")))</f>
        <v/>
      </c>
      <c r="FM22" s="64" t="str">
        <f ca="1">IF(COUNTIF(INDIRECT(ADDRESS(ROW(),3)&amp;":"&amp;ADDRESS(ROW(),COLUMN()-1)),"○")&gt;=15,"×",IF(ISBLANK('対象者リスト(従前分)'!$D22),"",IF(AND('対象者リスト(追加補助分2)'!FM$6&gt;='対象者リスト(従前分)'!$D22,'対象者リスト(追加補助分2)'!FM$6&lt;='対象者リスト(従前分)'!$E22),"○","×")))</f>
        <v/>
      </c>
      <c r="FN22" s="64" t="str">
        <f ca="1">IF(COUNTIF(INDIRECT(ADDRESS(ROW(),3)&amp;":"&amp;ADDRESS(ROW(),COLUMN()-1)),"○")&gt;=15,"×",IF(ISBLANK('対象者リスト(従前分)'!$D22),"",IF(AND('対象者リスト(追加補助分2)'!FN$6&gt;='対象者リスト(従前分)'!$D22,'対象者リスト(追加補助分2)'!FN$6&lt;='対象者リスト(従前分)'!$E22),"○","×")))</f>
        <v/>
      </c>
      <c r="FO22" s="64" t="str">
        <f ca="1">IF(COUNTIF(INDIRECT(ADDRESS(ROW(),3)&amp;":"&amp;ADDRESS(ROW(),COLUMN()-1)),"○")&gt;=15,"×",IF(ISBLANK('対象者リスト(従前分)'!$D22),"",IF(AND('対象者リスト(追加補助分2)'!FO$6&gt;='対象者リスト(従前分)'!$D22,'対象者リスト(追加補助分2)'!FO$6&lt;='対象者リスト(従前分)'!$E22),"○","×")))</f>
        <v/>
      </c>
      <c r="FP22" s="64" t="str">
        <f ca="1">IF(COUNTIF(INDIRECT(ADDRESS(ROW(),3)&amp;":"&amp;ADDRESS(ROW(),COLUMN()-1)),"○")&gt;=15,"×",IF(ISBLANK('対象者リスト(従前分)'!$D22),"",IF(AND('対象者リスト(追加補助分2)'!FP$6&gt;='対象者リスト(従前分)'!$D22,'対象者リスト(追加補助分2)'!FP$6&lt;='対象者リスト(従前分)'!$E22),"○","×")))</f>
        <v/>
      </c>
      <c r="FQ22" s="64" t="str">
        <f ca="1">IF(COUNTIF(INDIRECT(ADDRESS(ROW(),3)&amp;":"&amp;ADDRESS(ROW(),COLUMN()-1)),"○")&gt;=15,"×",IF(ISBLANK('対象者リスト(従前分)'!$D22),"",IF(AND('対象者リスト(追加補助分2)'!FQ$6&gt;='対象者リスト(従前分)'!$D22,'対象者リスト(追加補助分2)'!FQ$6&lt;='対象者リスト(従前分)'!$E22),"○","×")))</f>
        <v/>
      </c>
      <c r="FR22" s="64" t="str">
        <f ca="1">IF(COUNTIF(INDIRECT(ADDRESS(ROW(),3)&amp;":"&amp;ADDRESS(ROW(),COLUMN()-1)),"○")&gt;=15,"×",IF(ISBLANK('対象者リスト(従前分)'!$D22),"",IF(AND('対象者リスト(追加補助分2)'!FR$6&gt;='対象者リスト(従前分)'!$D22,'対象者リスト(追加補助分2)'!FR$6&lt;='対象者リスト(従前分)'!$E22),"○","×")))</f>
        <v/>
      </c>
      <c r="FS22" s="64" t="str">
        <f ca="1">IF(COUNTIF(INDIRECT(ADDRESS(ROW(),3)&amp;":"&amp;ADDRESS(ROW(),COLUMN()-1)),"○")&gt;=15,"×",IF(ISBLANK('対象者リスト(従前分)'!$D22),"",IF(AND('対象者リスト(追加補助分2)'!FS$6&gt;='対象者リスト(従前分)'!$D22,'対象者リスト(追加補助分2)'!FS$6&lt;='対象者リスト(従前分)'!$E22),"○","×")))</f>
        <v/>
      </c>
      <c r="FT22" s="64" t="str">
        <f ca="1">IF(COUNTIF(INDIRECT(ADDRESS(ROW(),3)&amp;":"&amp;ADDRESS(ROW(),COLUMN()-1)),"○")&gt;=15,"×",IF(ISBLANK('対象者リスト(従前分)'!$D22),"",IF(AND('対象者リスト(追加補助分2)'!FT$6&gt;='対象者リスト(従前分)'!$D22,'対象者リスト(追加補助分2)'!FT$6&lt;='対象者リスト(従前分)'!$E22),"○","×")))</f>
        <v/>
      </c>
      <c r="FU22" s="64" t="str">
        <f ca="1">IF(COUNTIF(INDIRECT(ADDRESS(ROW(),3)&amp;":"&amp;ADDRESS(ROW(),COLUMN()-1)),"○")&gt;=15,"×",IF(ISBLANK('対象者リスト(従前分)'!$D22),"",IF(AND('対象者リスト(追加補助分2)'!FU$6&gt;='対象者リスト(従前分)'!$D22,'対象者リスト(追加補助分2)'!FU$6&lt;='対象者リスト(従前分)'!$E22),"○","×")))</f>
        <v/>
      </c>
      <c r="FV22" s="64" t="str">
        <f ca="1">IF(COUNTIF(INDIRECT(ADDRESS(ROW(),3)&amp;":"&amp;ADDRESS(ROW(),COLUMN()-1)),"○")&gt;=15,"×",IF(ISBLANK('対象者リスト(従前分)'!$D22),"",IF(AND('対象者リスト(追加補助分2)'!FV$6&gt;='対象者リスト(従前分)'!$D22,'対象者リスト(追加補助分2)'!FV$6&lt;='対象者リスト(従前分)'!$E22),"○","×")))</f>
        <v/>
      </c>
      <c r="FW22" s="73" t="str">
        <f ca="1">IF(COUNTIF(INDIRECT(ADDRESS(ROW(),3)&amp;":"&amp;ADDRESS(ROW(),COLUMN()-1)),"○")&gt;=15,"×",IF(ISBLANK('対象者リスト(従前分)'!$D22),"",IF(AND('対象者リスト(追加補助分2)'!FW$6&gt;='対象者リスト(従前分)'!$D22,'対象者リスト(追加補助分2)'!FW$6&lt;='対象者リスト(従前分)'!$E22),"○","×")))</f>
        <v/>
      </c>
      <c r="FX22" s="64" t="str">
        <f ca="1">IF(COUNTIF(INDIRECT(ADDRESS(ROW(),3)&amp;":"&amp;ADDRESS(ROW(),COLUMN()-1)),"○")&gt;=15,"×",IF(ISBLANK('対象者リスト(従前分)'!$D22),"",IF(AND('対象者リスト(追加補助分2)'!FX$6&gt;='対象者リスト(従前分)'!$D22,'対象者リスト(追加補助分2)'!FX$6&lt;='対象者リスト(従前分)'!$E22),"○","×")))</f>
        <v/>
      </c>
      <c r="FY22" s="64" t="str">
        <f ca="1">IF(COUNTIF(INDIRECT(ADDRESS(ROW(),3)&amp;":"&amp;ADDRESS(ROW(),COLUMN()-1)),"○")&gt;=15,"×",IF(ISBLANK('対象者リスト(従前分)'!$D22),"",IF(AND('対象者リスト(追加補助分2)'!FY$6&gt;='対象者リスト(従前分)'!$D22,'対象者リスト(追加補助分2)'!FY$6&lt;='対象者リスト(従前分)'!$E22),"○","×")))</f>
        <v/>
      </c>
      <c r="FZ22" s="64" t="str">
        <f ca="1">IF(COUNTIF(INDIRECT(ADDRESS(ROW(),3)&amp;":"&amp;ADDRESS(ROW(),COLUMN()-1)),"○")&gt;=15,"×",IF(ISBLANK('対象者リスト(従前分)'!$D22),"",IF(AND('対象者リスト(追加補助分2)'!FZ$6&gt;='対象者リスト(従前分)'!$D22,'対象者リスト(追加補助分2)'!FZ$6&lt;='対象者リスト(従前分)'!$E22),"○","×")))</f>
        <v/>
      </c>
      <c r="GA22" s="64" t="str">
        <f ca="1">IF(COUNTIF(INDIRECT(ADDRESS(ROW(),3)&amp;":"&amp;ADDRESS(ROW(),COLUMN()-1)),"○")&gt;=15,"×",IF(ISBLANK('対象者リスト(従前分)'!$D22),"",IF(AND('対象者リスト(追加補助分2)'!GA$6&gt;='対象者リスト(従前分)'!$D22,'対象者リスト(追加補助分2)'!GA$6&lt;='対象者リスト(従前分)'!$E22),"○","×")))</f>
        <v/>
      </c>
      <c r="GB22" s="64" t="str">
        <f ca="1">IF(COUNTIF(INDIRECT(ADDRESS(ROW(),3)&amp;":"&amp;ADDRESS(ROW(),COLUMN()-1)),"○")&gt;=15,"×",IF(ISBLANK('対象者リスト(従前分)'!$D22),"",IF(AND('対象者リスト(追加補助分2)'!GB$6&gt;='対象者リスト(従前分)'!$D22,'対象者リスト(追加補助分2)'!GB$6&lt;='対象者リスト(従前分)'!$E22),"○","×")))</f>
        <v/>
      </c>
      <c r="GC22" s="64" t="str">
        <f ca="1">IF(COUNTIF(INDIRECT(ADDRESS(ROW(),3)&amp;":"&amp;ADDRESS(ROW(),COLUMN()-1)),"○")&gt;=15,"×",IF(ISBLANK('対象者リスト(従前分)'!$D22),"",IF(AND('対象者リスト(追加補助分2)'!GC$6&gt;='対象者リスト(従前分)'!$D22,'対象者リスト(追加補助分2)'!GC$6&lt;='対象者リスト(従前分)'!$E22),"○","×")))</f>
        <v/>
      </c>
      <c r="GD22" s="64" t="str">
        <f ca="1">IF(COUNTIF(INDIRECT(ADDRESS(ROW(),3)&amp;":"&amp;ADDRESS(ROW(),COLUMN()-1)),"○")&gt;=15,"×",IF(ISBLANK('対象者リスト(従前分)'!$D22),"",IF(AND('対象者リスト(追加補助分2)'!GD$6&gt;='対象者リスト(従前分)'!$D22,'対象者リスト(追加補助分2)'!GD$6&lt;='対象者リスト(従前分)'!$E22),"○","×")))</f>
        <v/>
      </c>
      <c r="GE22" s="64" t="str">
        <f ca="1">IF(COUNTIF(INDIRECT(ADDRESS(ROW(),3)&amp;":"&amp;ADDRESS(ROW(),COLUMN()-1)),"○")&gt;=15,"×",IF(ISBLANK('対象者リスト(従前分)'!$D22),"",IF(AND('対象者リスト(追加補助分2)'!GE$6&gt;='対象者リスト(従前分)'!$D22,'対象者リスト(追加補助分2)'!GE$6&lt;='対象者リスト(従前分)'!$E22),"○","×")))</f>
        <v/>
      </c>
      <c r="GF22" s="64" t="str">
        <f ca="1">IF(COUNTIF(INDIRECT(ADDRESS(ROW(),3)&amp;":"&amp;ADDRESS(ROW(),COLUMN()-1)),"○")&gt;=15,"×",IF(ISBLANK('対象者リスト(従前分)'!$D22),"",IF(AND('対象者リスト(追加補助分2)'!GF$6&gt;='対象者リスト(従前分)'!$D22,'対象者リスト(追加補助分2)'!GF$6&lt;='対象者リスト(従前分)'!$E22),"○","×")))</f>
        <v/>
      </c>
      <c r="GG22" s="64" t="str">
        <f ca="1">IF(COUNTIF(INDIRECT(ADDRESS(ROW(),3)&amp;":"&amp;ADDRESS(ROW(),COLUMN()-1)),"○")&gt;=15,"×",IF(ISBLANK('対象者リスト(従前分)'!$D22),"",IF(AND('対象者リスト(追加補助分2)'!GG$6&gt;='対象者リスト(従前分)'!$D22,'対象者リスト(追加補助分2)'!GG$6&lt;='対象者リスト(従前分)'!$E22),"○","×")))</f>
        <v/>
      </c>
      <c r="GH22" s="64" t="str">
        <f ca="1">IF(COUNTIF(INDIRECT(ADDRESS(ROW(),3)&amp;":"&amp;ADDRESS(ROW(),COLUMN()-1)),"○")&gt;=15,"×",IF(ISBLANK('対象者リスト(従前分)'!$D22),"",IF(AND('対象者リスト(追加補助分2)'!GH$6&gt;='対象者リスト(従前分)'!$D22,'対象者リスト(追加補助分2)'!GH$6&lt;='対象者リスト(従前分)'!$E22),"○","×")))</f>
        <v/>
      </c>
      <c r="GI22" s="64" t="str">
        <f ca="1">IF(COUNTIF(INDIRECT(ADDRESS(ROW(),3)&amp;":"&amp;ADDRESS(ROW(),COLUMN()-1)),"○")&gt;=15,"×",IF(ISBLANK('対象者リスト(従前分)'!$D22),"",IF(AND('対象者リスト(追加補助分2)'!GI$6&gt;='対象者リスト(従前分)'!$D22,'対象者リスト(追加補助分2)'!GI$6&lt;='対象者リスト(従前分)'!$E22),"○","×")))</f>
        <v/>
      </c>
      <c r="GJ22" s="64" t="str">
        <f ca="1">IF(COUNTIF(INDIRECT(ADDRESS(ROW(),3)&amp;":"&amp;ADDRESS(ROW(),COLUMN()-1)),"○")&gt;=15,"×",IF(ISBLANK('対象者リスト(従前分)'!$D22),"",IF(AND('対象者リスト(追加補助分2)'!GJ$6&gt;='対象者リスト(従前分)'!$D22,'対象者リスト(追加補助分2)'!GJ$6&lt;='対象者リスト(従前分)'!$E22),"○","×")))</f>
        <v/>
      </c>
      <c r="GK22" s="64" t="str">
        <f ca="1">IF(COUNTIF(INDIRECT(ADDRESS(ROW(),3)&amp;":"&amp;ADDRESS(ROW(),COLUMN()-1)),"○")&gt;=15,"×",IF(ISBLANK('対象者リスト(従前分)'!$D22),"",IF(AND('対象者リスト(追加補助分2)'!GK$6&gt;='対象者リスト(従前分)'!$D22,'対象者リスト(追加補助分2)'!GK$6&lt;='対象者リスト(従前分)'!$E22),"○","×")))</f>
        <v/>
      </c>
      <c r="GL22" s="64" t="str">
        <f ca="1">IF(COUNTIF(INDIRECT(ADDRESS(ROW(),3)&amp;":"&amp;ADDRESS(ROW(),COLUMN()-1)),"○")&gt;=15,"×",IF(ISBLANK('対象者リスト(従前分)'!$D22),"",IF(AND('対象者リスト(追加補助分2)'!GL$6&gt;='対象者リスト(従前分)'!$D22,'対象者リスト(追加補助分2)'!GL$6&lt;='対象者リスト(従前分)'!$E22),"○","×")))</f>
        <v/>
      </c>
      <c r="GM22" s="64" t="str">
        <f ca="1">IF(COUNTIF(INDIRECT(ADDRESS(ROW(),3)&amp;":"&amp;ADDRESS(ROW(),COLUMN()-1)),"○")&gt;=15,"×",IF(ISBLANK('対象者リスト(従前分)'!$D22),"",IF(AND('対象者リスト(追加補助分2)'!GM$6&gt;='対象者リスト(従前分)'!$D22,'対象者リスト(追加補助分2)'!GM$6&lt;='対象者リスト(従前分)'!$E22),"○","×")))</f>
        <v/>
      </c>
      <c r="GN22" s="64" t="str">
        <f ca="1">IF(COUNTIF(INDIRECT(ADDRESS(ROW(),3)&amp;":"&amp;ADDRESS(ROW(),COLUMN()-1)),"○")&gt;=15,"×",IF(ISBLANK('対象者リスト(従前分)'!$D22),"",IF(AND('対象者リスト(追加補助分2)'!GN$6&gt;='対象者リスト(従前分)'!$D22,'対象者リスト(追加補助分2)'!GN$6&lt;='対象者リスト(従前分)'!$E22),"○","×")))</f>
        <v/>
      </c>
      <c r="GO22" s="64" t="str">
        <f ca="1">IF(COUNTIF(INDIRECT(ADDRESS(ROW(),3)&amp;":"&amp;ADDRESS(ROW(),COLUMN()-1)),"○")&gt;=15,"×",IF(ISBLANK('対象者リスト(従前分)'!$D22),"",IF(AND('対象者リスト(追加補助分2)'!GO$6&gt;='対象者リスト(従前分)'!$D22,'対象者リスト(追加補助分2)'!GO$6&lt;='対象者リスト(従前分)'!$E22),"○","×")))</f>
        <v/>
      </c>
      <c r="GP22" s="64" t="str">
        <f ca="1">IF(COUNTIF(INDIRECT(ADDRESS(ROW(),3)&amp;":"&amp;ADDRESS(ROW(),COLUMN()-1)),"○")&gt;=15,"×",IF(ISBLANK('対象者リスト(従前分)'!$D22),"",IF(AND('対象者リスト(追加補助分2)'!GP$6&gt;='対象者リスト(従前分)'!$D22,'対象者リスト(追加補助分2)'!GP$6&lt;='対象者リスト(従前分)'!$E22),"○","×")))</f>
        <v/>
      </c>
      <c r="GQ22" s="64" t="str">
        <f ca="1">IF(COUNTIF(INDIRECT(ADDRESS(ROW(),3)&amp;":"&amp;ADDRESS(ROW(),COLUMN()-1)),"○")&gt;=15,"×",IF(ISBLANK('対象者リスト(従前分)'!$D22),"",IF(AND('対象者リスト(追加補助分2)'!GQ$6&gt;='対象者リスト(従前分)'!$D22,'対象者リスト(追加補助分2)'!GQ$6&lt;='対象者リスト(従前分)'!$E22),"○","×")))</f>
        <v/>
      </c>
      <c r="GR22" s="64" t="str">
        <f ca="1">IF(COUNTIF(INDIRECT(ADDRESS(ROW(),3)&amp;":"&amp;ADDRESS(ROW(),COLUMN()-1)),"○")&gt;=15,"×",IF(ISBLANK('対象者リスト(従前分)'!$D22),"",IF(AND('対象者リスト(追加補助分2)'!GR$6&gt;='対象者リスト(従前分)'!$D22,'対象者リスト(追加補助分2)'!GR$6&lt;='対象者リスト(従前分)'!$E22),"○","×")))</f>
        <v/>
      </c>
      <c r="GS22" s="64" t="str">
        <f ca="1">IF(COUNTIF(INDIRECT(ADDRESS(ROW(),3)&amp;":"&amp;ADDRESS(ROW(),COLUMN()-1)),"○")&gt;=15,"×",IF(ISBLANK('対象者リスト(従前分)'!$D22),"",IF(AND('対象者リスト(追加補助分2)'!GS$6&gt;='対象者リスト(従前分)'!$D22,'対象者リスト(追加補助分2)'!GS$6&lt;='対象者リスト(従前分)'!$E22),"○","×")))</f>
        <v/>
      </c>
      <c r="GT22" s="64" t="str">
        <f ca="1">IF(COUNTIF(INDIRECT(ADDRESS(ROW(),3)&amp;":"&amp;ADDRESS(ROW(),COLUMN()-1)),"○")&gt;=15,"×",IF(ISBLANK('対象者リスト(従前分)'!$D22),"",IF(AND('対象者リスト(追加補助分2)'!GT$6&gt;='対象者リスト(従前分)'!$D22,'対象者リスト(追加補助分2)'!GT$6&lt;='対象者リスト(従前分)'!$E22),"○","×")))</f>
        <v/>
      </c>
      <c r="GU22" s="64" t="str">
        <f ca="1">IF(COUNTIF(INDIRECT(ADDRESS(ROW(),3)&amp;":"&amp;ADDRESS(ROW(),COLUMN()-1)),"○")&gt;=15,"×",IF(ISBLANK('対象者リスト(従前分)'!$D22),"",IF(AND('対象者リスト(追加補助分2)'!GU$6&gt;='対象者リスト(従前分)'!$D22,'対象者リスト(追加補助分2)'!GU$6&lt;='対象者リスト(従前分)'!$E22),"○","×")))</f>
        <v/>
      </c>
      <c r="GV22" s="64" t="str">
        <f ca="1">IF(COUNTIF(INDIRECT(ADDRESS(ROW(),3)&amp;":"&amp;ADDRESS(ROW(),COLUMN()-1)),"○")&gt;=15,"×",IF(ISBLANK('対象者リスト(従前分)'!$D22),"",IF(AND('対象者リスト(追加補助分2)'!GV$6&gt;='対象者リスト(従前分)'!$D22,'対象者リスト(追加補助分2)'!GV$6&lt;='対象者リスト(従前分)'!$E22),"○","×")))</f>
        <v/>
      </c>
      <c r="GW22" s="64" t="str">
        <f ca="1">IF(COUNTIF(INDIRECT(ADDRESS(ROW(),3)&amp;":"&amp;ADDRESS(ROW(),COLUMN()-1)),"○")&gt;=15,"×",IF(ISBLANK('対象者リスト(従前分)'!$D22),"",IF(AND('対象者リスト(追加補助分2)'!GW$6&gt;='対象者リスト(従前分)'!$D22,'対象者リスト(追加補助分2)'!GW$6&lt;='対象者リスト(従前分)'!$E22),"○","×")))</f>
        <v/>
      </c>
      <c r="GX22" s="64" t="str">
        <f ca="1">IF(COUNTIF(INDIRECT(ADDRESS(ROW(),3)&amp;":"&amp;ADDRESS(ROW(),COLUMN()-1)),"○")&gt;=15,"×",IF(ISBLANK('対象者リスト(従前分)'!$D22),"",IF(AND('対象者リスト(追加補助分2)'!GX$6&gt;='対象者リスト(従前分)'!$D22,'対象者リスト(追加補助分2)'!GX$6&lt;='対象者リスト(従前分)'!$E22),"○","×")))</f>
        <v/>
      </c>
      <c r="GY22" s="64" t="str">
        <f ca="1">IF(COUNTIF(INDIRECT(ADDRESS(ROW(),3)&amp;":"&amp;ADDRESS(ROW(),COLUMN()-1)),"○")&gt;=15,"×",IF(ISBLANK('対象者リスト(従前分)'!$D22),"",IF(AND('対象者リスト(追加補助分2)'!GY$6&gt;='対象者リスト(従前分)'!$D22,'対象者リスト(追加補助分2)'!GY$6&lt;='対象者リスト(従前分)'!$E22),"○","×")))</f>
        <v/>
      </c>
      <c r="GZ22" s="64" t="str">
        <f ca="1">IF(COUNTIF(INDIRECT(ADDRESS(ROW(),3)&amp;":"&amp;ADDRESS(ROW(),COLUMN()-1)),"○")&gt;=15,"×",IF(ISBLANK('対象者リスト(従前分)'!$D22),"",IF(AND('対象者リスト(追加補助分2)'!GZ$6&gt;='対象者リスト(従前分)'!$D22,'対象者リスト(追加補助分2)'!GZ$6&lt;='対象者リスト(従前分)'!$E22),"○","×")))</f>
        <v/>
      </c>
      <c r="HA22" s="72" t="str">
        <f ca="1">IF(COUNTIF(INDIRECT(ADDRESS(ROW(),3)&amp;":"&amp;ADDRESS(ROW(),COLUMN()-1)),"○")&gt;=15,"×",IF(ISBLANK('対象者リスト(従前分)'!$D22),"",IF(AND('対象者リスト(追加補助分2)'!HA$6&gt;='対象者リスト(従前分)'!$D22,'対象者リスト(追加補助分2)'!HA$6&lt;='対象者リスト(従前分)'!$E22),"○","×")))</f>
        <v/>
      </c>
      <c r="HB22" s="73" t="str">
        <f ca="1">IF(COUNTIF(INDIRECT(ADDRESS(ROW(),3)&amp;":"&amp;ADDRESS(ROW(),COLUMN()-1)),"○")&gt;=15,"×",IF(ISBLANK('対象者リスト(従前分)'!$D22),"",IF(AND('対象者リスト(追加補助分2)'!HB$6&gt;='対象者リスト(従前分)'!$D22,'対象者リスト(追加補助分2)'!HB$6&lt;='対象者リスト(従前分)'!$E22),"○","×")))</f>
        <v/>
      </c>
      <c r="HC22" s="64" t="str">
        <f ca="1">IF(COUNTIF(INDIRECT(ADDRESS(ROW(),3)&amp;":"&amp;ADDRESS(ROW(),COLUMN()-1)),"○")&gt;=15,"×",IF(ISBLANK('対象者リスト(従前分)'!$D22),"",IF(AND('対象者リスト(追加補助分2)'!HC$6&gt;='対象者リスト(従前分)'!$D22,'対象者リスト(追加補助分2)'!HC$6&lt;='対象者リスト(従前分)'!$E22),"○","×")))</f>
        <v/>
      </c>
      <c r="HD22" s="64" t="str">
        <f ca="1">IF(COUNTIF(INDIRECT(ADDRESS(ROW(),3)&amp;":"&amp;ADDRESS(ROW(),COLUMN()-1)),"○")&gt;=15,"×",IF(ISBLANK('対象者リスト(従前分)'!$D22),"",IF(AND('対象者リスト(追加補助分2)'!HD$6&gt;='対象者リスト(従前分)'!$D22,'対象者リスト(追加補助分2)'!HD$6&lt;='対象者リスト(従前分)'!$E22),"○","×")))</f>
        <v/>
      </c>
      <c r="HE22" s="64" t="str">
        <f ca="1">IF(COUNTIF(INDIRECT(ADDRESS(ROW(),3)&amp;":"&amp;ADDRESS(ROW(),COLUMN()-1)),"○")&gt;=15,"×",IF(ISBLANK('対象者リスト(従前分)'!$D22),"",IF(AND('対象者リスト(追加補助分2)'!HE$6&gt;='対象者リスト(従前分)'!$D22,'対象者リスト(追加補助分2)'!HE$6&lt;='対象者リスト(従前分)'!$E22),"○","×")))</f>
        <v/>
      </c>
      <c r="HF22" s="64" t="str">
        <f ca="1">IF(COUNTIF(INDIRECT(ADDRESS(ROW(),3)&amp;":"&amp;ADDRESS(ROW(),COLUMN()-1)),"○")&gt;=15,"×",IF(ISBLANK('対象者リスト(従前分)'!$D22),"",IF(AND('対象者リスト(追加補助分2)'!HF$6&gt;='対象者リスト(従前分)'!$D22,'対象者リスト(追加補助分2)'!HF$6&lt;='対象者リスト(従前分)'!$E22),"○","×")))</f>
        <v/>
      </c>
      <c r="HG22" s="64" t="str">
        <f ca="1">IF(COUNTIF(INDIRECT(ADDRESS(ROW(),3)&amp;":"&amp;ADDRESS(ROW(),COLUMN()-1)),"○")&gt;=15,"×",IF(ISBLANK('対象者リスト(従前分)'!$D22),"",IF(AND('対象者リスト(追加補助分2)'!HG$6&gt;='対象者リスト(従前分)'!$D22,'対象者リスト(追加補助分2)'!HG$6&lt;='対象者リスト(従前分)'!$E22),"○","×")))</f>
        <v/>
      </c>
      <c r="HH22" s="64" t="str">
        <f ca="1">IF(COUNTIF(INDIRECT(ADDRESS(ROW(),3)&amp;":"&amp;ADDRESS(ROW(),COLUMN()-1)),"○")&gt;=15,"×",IF(ISBLANK('対象者リスト(従前分)'!$D22),"",IF(AND('対象者リスト(追加補助分2)'!HH$6&gt;='対象者リスト(従前分)'!$D22,'対象者リスト(追加補助分2)'!HH$6&lt;='対象者リスト(従前分)'!$E22),"○","×")))</f>
        <v/>
      </c>
      <c r="HI22" s="64" t="str">
        <f ca="1">IF(COUNTIF(INDIRECT(ADDRESS(ROW(),3)&amp;":"&amp;ADDRESS(ROW(),COLUMN()-1)),"○")&gt;=15,"×",IF(ISBLANK('対象者リスト(従前分)'!$D22),"",IF(AND('対象者リスト(追加補助分2)'!HI$6&gt;='対象者リスト(従前分)'!$D22,'対象者リスト(追加補助分2)'!HI$6&lt;='対象者リスト(従前分)'!$E22),"○","×")))</f>
        <v/>
      </c>
      <c r="HJ22" s="64" t="str">
        <f ca="1">IF(COUNTIF(INDIRECT(ADDRESS(ROW(),3)&amp;":"&amp;ADDRESS(ROW(),COLUMN()-1)),"○")&gt;=15,"×",IF(ISBLANK('対象者リスト(従前分)'!$D22),"",IF(AND('対象者リスト(追加補助分2)'!HJ$6&gt;='対象者リスト(従前分)'!$D22,'対象者リスト(追加補助分2)'!HJ$6&lt;='対象者リスト(従前分)'!$E22),"○","×")))</f>
        <v/>
      </c>
      <c r="HK22" s="64" t="str">
        <f ca="1">IF(COUNTIF(INDIRECT(ADDRESS(ROW(),3)&amp;":"&amp;ADDRESS(ROW(),COLUMN()-1)),"○")&gt;=15,"×",IF(ISBLANK('対象者リスト(従前分)'!$D22),"",IF(AND('対象者リスト(追加補助分2)'!HK$6&gt;='対象者リスト(従前分)'!$D22,'対象者リスト(追加補助分2)'!HK$6&lt;='対象者リスト(従前分)'!$E22),"○","×")))</f>
        <v/>
      </c>
      <c r="HL22" s="64" t="str">
        <f ca="1">IF(COUNTIF(INDIRECT(ADDRESS(ROW(),3)&amp;":"&amp;ADDRESS(ROW(),COLUMN()-1)),"○")&gt;=15,"×",IF(ISBLANK('対象者リスト(従前分)'!$D22),"",IF(AND('対象者リスト(追加補助分2)'!HL$6&gt;='対象者リスト(従前分)'!$D22,'対象者リスト(追加補助分2)'!HL$6&lt;='対象者リスト(従前分)'!$E22),"○","×")))</f>
        <v/>
      </c>
      <c r="HM22" s="64" t="str">
        <f ca="1">IF(COUNTIF(INDIRECT(ADDRESS(ROW(),3)&amp;":"&amp;ADDRESS(ROW(),COLUMN()-1)),"○")&gt;=15,"×",IF(ISBLANK('対象者リスト(従前分)'!$D22),"",IF(AND('対象者リスト(追加補助分2)'!HM$6&gt;='対象者リスト(従前分)'!$D22,'対象者リスト(追加補助分2)'!HM$6&lt;='対象者リスト(従前分)'!$E22),"○","×")))</f>
        <v/>
      </c>
      <c r="HN22" s="64" t="str">
        <f ca="1">IF(COUNTIF(INDIRECT(ADDRESS(ROW(),3)&amp;":"&amp;ADDRESS(ROW(),COLUMN()-1)),"○")&gt;=15,"×",IF(ISBLANK('対象者リスト(従前分)'!$D22),"",IF(AND('対象者リスト(追加補助分2)'!HN$6&gt;='対象者リスト(従前分)'!$D22,'対象者リスト(追加補助分2)'!HN$6&lt;='対象者リスト(従前分)'!$E22),"○","×")))</f>
        <v/>
      </c>
      <c r="HO22" s="64" t="str">
        <f ca="1">IF(COUNTIF(INDIRECT(ADDRESS(ROW(),3)&amp;":"&amp;ADDRESS(ROW(),COLUMN()-1)),"○")&gt;=15,"×",IF(ISBLANK('対象者リスト(従前分)'!$D22),"",IF(AND('対象者リスト(追加補助分2)'!HO$6&gt;='対象者リスト(従前分)'!$D22,'対象者リスト(追加補助分2)'!HO$6&lt;='対象者リスト(従前分)'!$E22),"○","×")))</f>
        <v/>
      </c>
      <c r="HP22" s="64" t="str">
        <f ca="1">IF(COUNTIF(INDIRECT(ADDRESS(ROW(),3)&amp;":"&amp;ADDRESS(ROW(),COLUMN()-1)),"○")&gt;=15,"×",IF(ISBLANK('対象者リスト(従前分)'!$D22),"",IF(AND('対象者リスト(追加補助分2)'!HP$6&gt;='対象者リスト(従前分)'!$D22,'対象者リスト(追加補助分2)'!HP$6&lt;='対象者リスト(従前分)'!$E22),"○","×")))</f>
        <v/>
      </c>
      <c r="HQ22" s="64" t="str">
        <f ca="1">IF(COUNTIF(INDIRECT(ADDRESS(ROW(),3)&amp;":"&amp;ADDRESS(ROW(),COLUMN()-1)),"○")&gt;=15,"×",IF(ISBLANK('対象者リスト(従前分)'!$D22),"",IF(AND('対象者リスト(追加補助分2)'!HQ$6&gt;='対象者リスト(従前分)'!$D22,'対象者リスト(追加補助分2)'!HQ$6&lt;='対象者リスト(従前分)'!$E22),"○","×")))</f>
        <v/>
      </c>
      <c r="HR22" s="64" t="str">
        <f ca="1">IF(COUNTIF(INDIRECT(ADDRESS(ROW(),3)&amp;":"&amp;ADDRESS(ROW(),COLUMN()-1)),"○")&gt;=15,"×",IF(ISBLANK('対象者リスト(従前分)'!$D22),"",IF(AND('対象者リスト(追加補助分2)'!HR$6&gt;='対象者リスト(従前分)'!$D22,'対象者リスト(追加補助分2)'!HR$6&lt;='対象者リスト(従前分)'!$E22),"○","×")))</f>
        <v/>
      </c>
      <c r="HS22" s="64" t="str">
        <f ca="1">IF(COUNTIF(INDIRECT(ADDRESS(ROW(),3)&amp;":"&amp;ADDRESS(ROW(),COLUMN()-1)),"○")&gt;=15,"×",IF(ISBLANK('対象者リスト(従前分)'!$D22),"",IF(AND('対象者リスト(追加補助分2)'!HS$6&gt;='対象者リスト(従前分)'!$D22,'対象者リスト(追加補助分2)'!HS$6&lt;='対象者リスト(従前分)'!$E22),"○","×")))</f>
        <v/>
      </c>
      <c r="HT22" s="64" t="str">
        <f ca="1">IF(COUNTIF(INDIRECT(ADDRESS(ROW(),3)&amp;":"&amp;ADDRESS(ROW(),COLUMN()-1)),"○")&gt;=15,"×",IF(ISBLANK('対象者リスト(従前分)'!$D22),"",IF(AND('対象者リスト(追加補助分2)'!HT$6&gt;='対象者リスト(従前分)'!$D22,'対象者リスト(追加補助分2)'!HT$6&lt;='対象者リスト(従前分)'!$E22),"○","×")))</f>
        <v/>
      </c>
      <c r="HU22" s="64" t="str">
        <f ca="1">IF(COUNTIF(INDIRECT(ADDRESS(ROW(),3)&amp;":"&amp;ADDRESS(ROW(),COLUMN()-1)),"○")&gt;=15,"×",IF(ISBLANK('対象者リスト(従前分)'!$D22),"",IF(AND('対象者リスト(追加補助分2)'!HU$6&gt;='対象者リスト(従前分)'!$D22,'対象者リスト(追加補助分2)'!HU$6&lt;='対象者リスト(従前分)'!$E22),"○","×")))</f>
        <v/>
      </c>
      <c r="HV22" s="64" t="str">
        <f ca="1">IF(COUNTIF(INDIRECT(ADDRESS(ROW(),3)&amp;":"&amp;ADDRESS(ROW(),COLUMN()-1)),"○")&gt;=15,"×",IF(ISBLANK('対象者リスト(従前分)'!$D22),"",IF(AND('対象者リスト(追加補助分2)'!HV$6&gt;='対象者リスト(従前分)'!$D22,'対象者リスト(追加補助分2)'!HV$6&lt;='対象者リスト(従前分)'!$E22),"○","×")))</f>
        <v/>
      </c>
      <c r="HW22" s="64" t="str">
        <f ca="1">IF(COUNTIF(INDIRECT(ADDRESS(ROW(),3)&amp;":"&amp;ADDRESS(ROW(),COLUMN()-1)),"○")&gt;=15,"×",IF(ISBLANK('対象者リスト(従前分)'!$D22),"",IF(AND('対象者リスト(追加補助分2)'!HW$6&gt;='対象者リスト(従前分)'!$D22,'対象者リスト(追加補助分2)'!HW$6&lt;='対象者リスト(従前分)'!$E22),"○","×")))</f>
        <v/>
      </c>
      <c r="HX22" s="64" t="str">
        <f ca="1">IF(COUNTIF(INDIRECT(ADDRESS(ROW(),3)&amp;":"&amp;ADDRESS(ROW(),COLUMN()-1)),"○")&gt;=15,"×",IF(ISBLANK('対象者リスト(従前分)'!$D22),"",IF(AND('対象者リスト(追加補助分2)'!HX$6&gt;='対象者リスト(従前分)'!$D22,'対象者リスト(追加補助分2)'!HX$6&lt;='対象者リスト(従前分)'!$E22),"○","×")))</f>
        <v/>
      </c>
      <c r="HY22" s="64" t="str">
        <f ca="1">IF(COUNTIF(INDIRECT(ADDRESS(ROW(),3)&amp;":"&amp;ADDRESS(ROW(),COLUMN()-1)),"○")&gt;=15,"×",IF(ISBLANK('対象者リスト(従前分)'!$D22),"",IF(AND('対象者リスト(追加補助分2)'!HY$6&gt;='対象者リスト(従前分)'!$D22,'対象者リスト(追加補助分2)'!HY$6&lt;='対象者リスト(従前分)'!$E22),"○","×")))</f>
        <v/>
      </c>
      <c r="HZ22" s="64" t="str">
        <f ca="1">IF(COUNTIF(INDIRECT(ADDRESS(ROW(),3)&amp;":"&amp;ADDRESS(ROW(),COLUMN()-1)),"○")&gt;=15,"×",IF(ISBLANK('対象者リスト(従前分)'!$D22),"",IF(AND('対象者リスト(追加補助分2)'!HZ$6&gt;='対象者リスト(従前分)'!$D22,'対象者リスト(追加補助分2)'!HZ$6&lt;='対象者リスト(従前分)'!$E22),"○","×")))</f>
        <v/>
      </c>
      <c r="IA22" s="64" t="str">
        <f ca="1">IF(COUNTIF(INDIRECT(ADDRESS(ROW(),3)&amp;":"&amp;ADDRESS(ROW(),COLUMN()-1)),"○")&gt;=15,"×",IF(ISBLANK('対象者リスト(従前分)'!$D22),"",IF(AND('対象者リスト(追加補助分2)'!IA$6&gt;='対象者リスト(従前分)'!$D22,'対象者リスト(追加補助分2)'!IA$6&lt;='対象者リスト(従前分)'!$E22),"○","×")))</f>
        <v/>
      </c>
      <c r="IB22" s="64" t="str">
        <f ca="1">IF(COUNTIF(INDIRECT(ADDRESS(ROW(),3)&amp;":"&amp;ADDRESS(ROW(),COLUMN()-1)),"○")&gt;=15,"×",IF(ISBLANK('対象者リスト(従前分)'!$D22),"",IF(AND('対象者リスト(追加補助分2)'!IB$6&gt;='対象者リスト(従前分)'!$D22,'対象者リスト(追加補助分2)'!IB$6&lt;='対象者リスト(従前分)'!$E22),"○","×")))</f>
        <v/>
      </c>
      <c r="IC22" s="64" t="str">
        <f ca="1">IF(COUNTIF(INDIRECT(ADDRESS(ROW(),3)&amp;":"&amp;ADDRESS(ROW(),COLUMN()-1)),"○")&gt;=15,"×",IF(ISBLANK('対象者リスト(従前分)'!$D22),"",IF(AND('対象者リスト(追加補助分2)'!IC$6&gt;='対象者リスト(従前分)'!$D22,'対象者リスト(追加補助分2)'!IC$6&lt;='対象者リスト(従前分)'!$E22),"○","×")))</f>
        <v/>
      </c>
      <c r="ID22" s="64" t="str">
        <f ca="1">IF(COUNTIF(INDIRECT(ADDRESS(ROW(),3)&amp;":"&amp;ADDRESS(ROW(),COLUMN()-1)),"○")&gt;=15,"×",IF(ISBLANK('対象者リスト(従前分)'!$D22),"",IF(AND('対象者リスト(追加補助分2)'!ID$6&gt;='対象者リスト(従前分)'!$D22,'対象者リスト(追加補助分2)'!ID$6&lt;='対象者リスト(従前分)'!$E22),"○","×")))</f>
        <v/>
      </c>
      <c r="IE22" s="87" t="str">
        <f ca="1">IF(COUNTIF(INDIRECT(ADDRESS(ROW(),3)&amp;":"&amp;ADDRESS(ROW(),COLUMN()-1)),"○")&gt;=15,"×",IF(ISBLANK('対象者リスト(従前分)'!$D22),"",IF(AND('対象者リスト(追加補助分2)'!IE$6&gt;='対象者リスト(従前分)'!$D22,'対象者リスト(追加補助分2)'!IE$6&lt;='対象者リスト(従前分)'!$E22),"○","×")))</f>
        <v/>
      </c>
      <c r="IF22" s="73" t="str">
        <f ca="1">IF(COUNTIF(INDIRECT(ADDRESS(ROW(),3)&amp;":"&amp;ADDRESS(ROW(),COLUMN()-1)),"○")&gt;=15,"×",IF(ISBLANK('対象者リスト(従前分)'!$D22),"",IF(AND('対象者リスト(追加補助分2)'!IF$6&gt;='対象者リスト(従前分)'!$D22,'対象者リスト(追加補助分2)'!IF$6&lt;='対象者リスト(従前分)'!$E22),"○","×")))</f>
        <v/>
      </c>
      <c r="IG22" s="64" t="str">
        <f ca="1">IF(COUNTIF(INDIRECT(ADDRESS(ROW(),3)&amp;":"&amp;ADDRESS(ROW(),COLUMN()-1)),"○")&gt;=15,"×",IF(ISBLANK('対象者リスト(従前分)'!$D22),"",IF(AND('対象者リスト(追加補助分2)'!IG$6&gt;='対象者リスト(従前分)'!$D22,'対象者リスト(追加補助分2)'!IG$6&lt;='対象者リスト(従前分)'!$E22),"○","×")))</f>
        <v/>
      </c>
      <c r="IH22" s="64" t="str">
        <f ca="1">IF(COUNTIF(INDIRECT(ADDRESS(ROW(),3)&amp;":"&amp;ADDRESS(ROW(),COLUMN()-1)),"○")&gt;=15,"×",IF(ISBLANK('対象者リスト(従前分)'!$D22),"",IF(AND('対象者リスト(追加補助分2)'!IH$6&gt;='対象者リスト(従前分)'!$D22,'対象者リスト(追加補助分2)'!IH$6&lt;='対象者リスト(従前分)'!$E22),"○","×")))</f>
        <v/>
      </c>
      <c r="II22" s="64" t="str">
        <f ca="1">IF(COUNTIF(INDIRECT(ADDRESS(ROW(),3)&amp;":"&amp;ADDRESS(ROW(),COLUMN()-1)),"○")&gt;=15,"×",IF(ISBLANK('対象者リスト(従前分)'!$D22),"",IF(AND('対象者リスト(追加補助分2)'!II$6&gt;='対象者リスト(従前分)'!$D22,'対象者リスト(追加補助分2)'!II$6&lt;='対象者リスト(従前分)'!$E22),"○","×")))</f>
        <v/>
      </c>
      <c r="IJ22" s="64" t="str">
        <f ca="1">IF(COUNTIF(INDIRECT(ADDRESS(ROW(),3)&amp;":"&amp;ADDRESS(ROW(),COLUMN()-1)),"○")&gt;=15,"×",IF(ISBLANK('対象者リスト(従前分)'!$D22),"",IF(AND('対象者リスト(追加補助分2)'!IJ$6&gt;='対象者リスト(従前分)'!$D22,'対象者リスト(追加補助分2)'!IJ$6&lt;='対象者リスト(従前分)'!$E22),"○","×")))</f>
        <v/>
      </c>
      <c r="IK22" s="64" t="str">
        <f ca="1">IF(COUNTIF(INDIRECT(ADDRESS(ROW(),3)&amp;":"&amp;ADDRESS(ROW(),COLUMN()-1)),"○")&gt;=15,"×",IF(ISBLANK('対象者リスト(従前分)'!$D22),"",IF(AND('対象者リスト(追加補助分2)'!IK$6&gt;='対象者リスト(従前分)'!$D22,'対象者リスト(追加補助分2)'!IK$6&lt;='対象者リスト(従前分)'!$E22),"○","×")))</f>
        <v/>
      </c>
      <c r="IL22" s="64" t="str">
        <f ca="1">IF(COUNTIF(INDIRECT(ADDRESS(ROW(),3)&amp;":"&amp;ADDRESS(ROW(),COLUMN()-1)),"○")&gt;=15,"×",IF(ISBLANK('対象者リスト(従前分)'!$D22),"",IF(AND('対象者リスト(追加補助分2)'!IL$6&gt;='対象者リスト(従前分)'!$D22,'対象者リスト(追加補助分2)'!IL$6&lt;='対象者リスト(従前分)'!$E22),"○","×")))</f>
        <v/>
      </c>
      <c r="IM22" s="64" t="str">
        <f ca="1">IF(COUNTIF(INDIRECT(ADDRESS(ROW(),3)&amp;":"&amp;ADDRESS(ROW(),COLUMN()-1)),"○")&gt;=15,"×",IF(ISBLANK('対象者リスト(従前分)'!$D22),"",IF(AND('対象者リスト(追加補助分2)'!IM$6&gt;='対象者リスト(従前分)'!$D22,'対象者リスト(追加補助分2)'!IM$6&lt;='対象者リスト(従前分)'!$E22),"○","×")))</f>
        <v/>
      </c>
      <c r="IN22" s="64" t="str">
        <f ca="1">IF(COUNTIF(INDIRECT(ADDRESS(ROW(),3)&amp;":"&amp;ADDRESS(ROW(),COLUMN()-1)),"○")&gt;=15,"×",IF(ISBLANK('対象者リスト(従前分)'!$D22),"",IF(AND('対象者リスト(追加補助分2)'!IN$6&gt;='対象者リスト(従前分)'!$D22,'対象者リスト(追加補助分2)'!IN$6&lt;='対象者リスト(従前分)'!$E22),"○","×")))</f>
        <v/>
      </c>
      <c r="IO22" s="64" t="str">
        <f ca="1">IF(COUNTIF(INDIRECT(ADDRESS(ROW(),3)&amp;":"&amp;ADDRESS(ROW(),COLUMN()-1)),"○")&gt;=15,"×",IF(ISBLANK('対象者リスト(従前分)'!$D22),"",IF(AND('対象者リスト(追加補助分2)'!IO$6&gt;='対象者リスト(従前分)'!$D22,'対象者リスト(追加補助分2)'!IO$6&lt;='対象者リスト(従前分)'!$E22),"○","×")))</f>
        <v/>
      </c>
      <c r="IP22" s="64" t="str">
        <f ca="1">IF(COUNTIF(INDIRECT(ADDRESS(ROW(),3)&amp;":"&amp;ADDRESS(ROW(),COLUMN()-1)),"○")&gt;=15,"×",IF(ISBLANK('対象者リスト(従前分)'!$D22),"",IF(AND('対象者リスト(追加補助分2)'!IP$6&gt;='対象者リスト(従前分)'!$D22,'対象者リスト(追加補助分2)'!IP$6&lt;='対象者リスト(従前分)'!$E22),"○","×")))</f>
        <v/>
      </c>
      <c r="IQ22" s="64" t="str">
        <f ca="1">IF(COUNTIF(INDIRECT(ADDRESS(ROW(),3)&amp;":"&amp;ADDRESS(ROW(),COLUMN()-1)),"○")&gt;=15,"×",IF(ISBLANK('対象者リスト(従前分)'!$D22),"",IF(AND('対象者リスト(追加補助分2)'!IQ$6&gt;='対象者リスト(従前分)'!$D22,'対象者リスト(追加補助分2)'!IQ$6&lt;='対象者リスト(従前分)'!$E22),"○","×")))</f>
        <v/>
      </c>
      <c r="IR22" s="64" t="str">
        <f ca="1">IF(COUNTIF(INDIRECT(ADDRESS(ROW(),3)&amp;":"&amp;ADDRESS(ROW(),COLUMN()-1)),"○")&gt;=15,"×",IF(ISBLANK('対象者リスト(従前分)'!$D22),"",IF(AND('対象者リスト(追加補助分2)'!IR$6&gt;='対象者リスト(従前分)'!$D22,'対象者リスト(追加補助分2)'!IR$6&lt;='対象者リスト(従前分)'!$E22),"○","×")))</f>
        <v/>
      </c>
      <c r="IS22" s="64" t="str">
        <f ca="1">IF(COUNTIF(INDIRECT(ADDRESS(ROW(),3)&amp;":"&amp;ADDRESS(ROW(),COLUMN()-1)),"○")&gt;=15,"×",IF(ISBLANK('対象者リスト(従前分)'!$D22),"",IF(AND('対象者リスト(追加補助分2)'!IS$6&gt;='対象者リスト(従前分)'!$D22,'対象者リスト(追加補助分2)'!IS$6&lt;='対象者リスト(従前分)'!$E22),"○","×")))</f>
        <v/>
      </c>
      <c r="IT22" s="64" t="str">
        <f ca="1">IF(COUNTIF(INDIRECT(ADDRESS(ROW(),3)&amp;":"&amp;ADDRESS(ROW(),COLUMN()-1)),"○")&gt;=15,"×",IF(ISBLANK('対象者リスト(従前分)'!$D22),"",IF(AND('対象者リスト(追加補助分2)'!IT$6&gt;='対象者リスト(従前分)'!$D22,'対象者リスト(追加補助分2)'!IT$6&lt;='対象者リスト(従前分)'!$E22),"○","×")))</f>
        <v/>
      </c>
      <c r="IU22" s="64" t="str">
        <f ca="1">IF(COUNTIF(INDIRECT(ADDRESS(ROW(),3)&amp;":"&amp;ADDRESS(ROW(),COLUMN()-1)),"○")&gt;=15,"×",IF(ISBLANK('対象者リスト(従前分)'!$D22),"",IF(AND('対象者リスト(追加補助分2)'!IU$6&gt;='対象者リスト(従前分)'!$D22,'対象者リスト(追加補助分2)'!IU$6&lt;='対象者リスト(従前分)'!$E22),"○","×")))</f>
        <v/>
      </c>
      <c r="IV22" s="64" t="str">
        <f ca="1">IF(COUNTIF(INDIRECT(ADDRESS(ROW(),3)&amp;":"&amp;ADDRESS(ROW(),COLUMN()-1)),"○")&gt;=15,"×",IF(ISBLANK('対象者リスト(従前分)'!$D22),"",IF(AND('対象者リスト(追加補助分2)'!IV$6&gt;='対象者リスト(従前分)'!$D22,'対象者リスト(追加補助分2)'!IV$6&lt;='対象者リスト(従前分)'!$E22),"○","×")))</f>
        <v/>
      </c>
      <c r="IW22" s="64" t="str">
        <f ca="1">IF(COUNTIF(INDIRECT(ADDRESS(ROW(),3)&amp;":"&amp;ADDRESS(ROW(),COLUMN()-1)),"○")&gt;=15,"×",IF(ISBLANK('対象者リスト(従前分)'!$D22),"",IF(AND('対象者リスト(追加補助分2)'!IW$6&gt;='対象者リスト(従前分)'!$D22,'対象者リスト(追加補助分2)'!IW$6&lt;='対象者リスト(従前分)'!$E22),"○","×")))</f>
        <v/>
      </c>
      <c r="IX22" s="64" t="str">
        <f ca="1">IF(COUNTIF(INDIRECT(ADDRESS(ROW(),3)&amp;":"&amp;ADDRESS(ROW(),COLUMN()-1)),"○")&gt;=15,"×",IF(ISBLANK('対象者リスト(従前分)'!$D22),"",IF(AND('対象者リスト(追加補助分2)'!IX$6&gt;='対象者リスト(従前分)'!$D22,'対象者リスト(追加補助分2)'!IX$6&lt;='対象者リスト(従前分)'!$E22),"○","×")))</f>
        <v/>
      </c>
      <c r="IY22" s="64" t="str">
        <f ca="1">IF(COUNTIF(INDIRECT(ADDRESS(ROW(),3)&amp;":"&amp;ADDRESS(ROW(),COLUMN()-1)),"○")&gt;=15,"×",IF(ISBLANK('対象者リスト(従前分)'!$D22),"",IF(AND('対象者リスト(追加補助分2)'!IY$6&gt;='対象者リスト(従前分)'!$D22,'対象者リスト(追加補助分2)'!IY$6&lt;='対象者リスト(従前分)'!$E22),"○","×")))</f>
        <v/>
      </c>
      <c r="IZ22" s="64" t="str">
        <f ca="1">IF(COUNTIF(INDIRECT(ADDRESS(ROW(),3)&amp;":"&amp;ADDRESS(ROW(),COLUMN()-1)),"○")&gt;=15,"×",IF(ISBLANK('対象者リスト(従前分)'!$D22),"",IF(AND('対象者リスト(追加補助分2)'!IZ$6&gt;='対象者リスト(従前分)'!$D22,'対象者リスト(追加補助分2)'!IZ$6&lt;='対象者リスト(従前分)'!$E22),"○","×")))</f>
        <v/>
      </c>
      <c r="JA22" s="64" t="str">
        <f ca="1">IF(COUNTIF(INDIRECT(ADDRESS(ROW(),3)&amp;":"&amp;ADDRESS(ROW(),COLUMN()-1)),"○")&gt;=15,"×",IF(ISBLANK('対象者リスト(従前分)'!$D22),"",IF(AND('対象者リスト(追加補助分2)'!JA$6&gt;='対象者リスト(従前分)'!$D22,'対象者リスト(追加補助分2)'!JA$6&lt;='対象者リスト(従前分)'!$E22),"○","×")))</f>
        <v/>
      </c>
      <c r="JB22" s="64" t="str">
        <f ca="1">IF(COUNTIF(INDIRECT(ADDRESS(ROW(),3)&amp;":"&amp;ADDRESS(ROW(),COLUMN()-1)),"○")&gt;=15,"×",IF(ISBLANK('対象者リスト(従前分)'!$D22),"",IF(AND('対象者リスト(追加補助分2)'!JB$6&gt;='対象者リスト(従前分)'!$D22,'対象者リスト(追加補助分2)'!JB$6&lt;='対象者リスト(従前分)'!$E22),"○","×")))</f>
        <v/>
      </c>
      <c r="JC22" s="64" t="str">
        <f ca="1">IF(COUNTIF(INDIRECT(ADDRESS(ROW(),3)&amp;":"&amp;ADDRESS(ROW(),COLUMN()-1)),"○")&gt;=15,"×",IF(ISBLANK('対象者リスト(従前分)'!$D22),"",IF(AND('対象者リスト(追加補助分2)'!JC$6&gt;='対象者リスト(従前分)'!$D22,'対象者リスト(追加補助分2)'!JC$6&lt;='対象者リスト(従前分)'!$E22),"○","×")))</f>
        <v/>
      </c>
      <c r="JD22" s="64" t="str">
        <f ca="1">IF(COUNTIF(INDIRECT(ADDRESS(ROW(),3)&amp;":"&amp;ADDRESS(ROW(),COLUMN()-1)),"○")&gt;=15,"×",IF(ISBLANK('対象者リスト(従前分)'!$D22),"",IF(AND('対象者リスト(追加補助分2)'!JD$6&gt;='対象者リスト(従前分)'!$D22,'対象者リスト(追加補助分2)'!JD$6&lt;='対象者リスト(従前分)'!$E22),"○","×")))</f>
        <v/>
      </c>
      <c r="JE22" s="64" t="str">
        <f ca="1">IF(COUNTIF(INDIRECT(ADDRESS(ROW(),3)&amp;":"&amp;ADDRESS(ROW(),COLUMN()-1)),"○")&gt;=15,"×",IF(ISBLANK('対象者リスト(従前分)'!$D22),"",IF(AND('対象者リスト(追加補助分2)'!JE$6&gt;='対象者リスト(従前分)'!$D22,'対象者リスト(追加補助分2)'!JE$6&lt;='対象者リスト(従前分)'!$E22),"○","×")))</f>
        <v/>
      </c>
      <c r="JF22" s="64" t="str">
        <f ca="1">IF(COUNTIF(INDIRECT(ADDRESS(ROW(),3)&amp;":"&amp;ADDRESS(ROW(),COLUMN()-1)),"○")&gt;=15,"×",IF(ISBLANK('対象者リスト(従前分)'!$D22),"",IF(AND('対象者リスト(追加補助分2)'!JF$6&gt;='対象者リスト(従前分)'!$D22,'対象者リスト(追加補助分2)'!JF$6&lt;='対象者リスト(従前分)'!$E22),"○","×")))</f>
        <v/>
      </c>
      <c r="JG22" s="64" t="str">
        <f ca="1">IF(COUNTIF(INDIRECT(ADDRESS(ROW(),3)&amp;":"&amp;ADDRESS(ROW(),COLUMN()-1)),"○")&gt;=15,"×",IF(ISBLANK('対象者リスト(従前分)'!$D22),"",IF(AND('対象者リスト(追加補助分2)'!JG$6&gt;='対象者リスト(従前分)'!$D22,'対象者リスト(追加補助分2)'!JG$6&lt;='対象者リスト(従前分)'!$E22),"○","×")))</f>
        <v/>
      </c>
      <c r="JH22" s="64" t="str">
        <f ca="1">IF(COUNTIF(INDIRECT(ADDRESS(ROW(),3)&amp;":"&amp;ADDRESS(ROW(),COLUMN()-1)),"○")&gt;=15,"×",IF(ISBLANK('対象者リスト(従前分)'!$D22),"",IF(AND('対象者リスト(追加補助分2)'!JH$6&gt;='対象者リスト(従前分)'!$D22,'対象者リスト(追加補助分2)'!JH$6&lt;='対象者リスト(従前分)'!$E22),"○","×")))</f>
        <v/>
      </c>
      <c r="JI22" s="64" t="str">
        <f ca="1">IF(COUNTIF(INDIRECT(ADDRESS(ROW(),3)&amp;":"&amp;ADDRESS(ROW(),COLUMN()-1)),"○")&gt;=15,"×",IF(ISBLANK('対象者リスト(従前分)'!$D22),"",IF(AND('対象者リスト(追加補助分2)'!JI$6&gt;='対象者リスト(従前分)'!$D22,'対象者リスト(追加補助分2)'!JI$6&lt;='対象者リスト(従前分)'!$E22),"○","×")))</f>
        <v/>
      </c>
      <c r="JJ22" s="64" t="str">
        <f ca="1">IF(COUNTIF(INDIRECT(ADDRESS(ROW(),3)&amp;":"&amp;ADDRESS(ROW(),COLUMN()-1)),"○")&gt;=15,"×",IF(ISBLANK('対象者リスト(従前分)'!$D22),"",IF(AND('対象者リスト(追加補助分2)'!JJ$6&gt;='対象者リスト(従前分)'!$D22,'対象者リスト(追加補助分2)'!JJ$6&lt;='対象者リスト(従前分)'!$E22),"○","×")))</f>
        <v/>
      </c>
      <c r="JK22" s="73" t="str">
        <f ca="1">IF(COUNTIF(INDIRECT(ADDRESS(ROW(),3)&amp;":"&amp;ADDRESS(ROW(),COLUMN()-1)),"○")&gt;=15,"×",IF(ISBLANK('対象者リスト(従前分)'!$D22),"",IF(AND('対象者リスト(追加補助分2)'!JK$6&gt;='対象者リスト(従前分)'!$D22,'対象者リスト(追加補助分2)'!JK$6&lt;='対象者リスト(従前分)'!$E22),"○","×")))</f>
        <v/>
      </c>
      <c r="JL22" s="64" t="str">
        <f ca="1">IF(COUNTIF(INDIRECT(ADDRESS(ROW(),3)&amp;":"&amp;ADDRESS(ROW(),COLUMN()-1)),"○")&gt;=15,"×",IF(ISBLANK('対象者リスト(従前分)'!$D22),"",IF(AND('対象者リスト(追加補助分2)'!JL$6&gt;='対象者リスト(従前分)'!$D22,'対象者リスト(追加補助分2)'!JL$6&lt;='対象者リスト(従前分)'!$E22),"○","×")))</f>
        <v/>
      </c>
      <c r="JM22" s="64" t="str">
        <f ca="1">IF(COUNTIF(INDIRECT(ADDRESS(ROW(),3)&amp;":"&amp;ADDRESS(ROW(),COLUMN()-1)),"○")&gt;=15,"×",IF(ISBLANK('対象者リスト(従前分)'!$D22),"",IF(AND('対象者リスト(追加補助分2)'!JM$6&gt;='対象者リスト(従前分)'!$D22,'対象者リスト(追加補助分2)'!JM$6&lt;='対象者リスト(従前分)'!$E22),"○","×")))</f>
        <v/>
      </c>
      <c r="JN22" s="64" t="str">
        <f ca="1">IF(COUNTIF(INDIRECT(ADDRESS(ROW(),3)&amp;":"&amp;ADDRESS(ROW(),COLUMN()-1)),"○")&gt;=15,"×",IF(ISBLANK('対象者リスト(従前分)'!$D22),"",IF(AND('対象者リスト(追加補助分2)'!JN$6&gt;='対象者リスト(従前分)'!$D22,'対象者リスト(追加補助分2)'!JN$6&lt;='対象者リスト(従前分)'!$E22),"○","×")))</f>
        <v/>
      </c>
      <c r="JO22" s="64" t="str">
        <f ca="1">IF(COUNTIF(INDIRECT(ADDRESS(ROW(),3)&amp;":"&amp;ADDRESS(ROW(),COLUMN()-1)),"○")&gt;=15,"×",IF(ISBLANK('対象者リスト(従前分)'!$D22),"",IF(AND('対象者リスト(追加補助分2)'!JO$6&gt;='対象者リスト(従前分)'!$D22,'対象者リスト(追加補助分2)'!JO$6&lt;='対象者リスト(従前分)'!$E22),"○","×")))</f>
        <v/>
      </c>
      <c r="JP22" s="64" t="str">
        <f ca="1">IF(COUNTIF(INDIRECT(ADDRESS(ROW(),3)&amp;":"&amp;ADDRESS(ROW(),COLUMN()-1)),"○")&gt;=15,"×",IF(ISBLANK('対象者リスト(従前分)'!$D22),"",IF(AND('対象者リスト(追加補助分2)'!JP$6&gt;='対象者リスト(従前分)'!$D22,'対象者リスト(追加補助分2)'!JP$6&lt;='対象者リスト(従前分)'!$E22),"○","×")))</f>
        <v/>
      </c>
      <c r="JQ22" s="64" t="str">
        <f ca="1">IF(COUNTIF(INDIRECT(ADDRESS(ROW(),3)&amp;":"&amp;ADDRESS(ROW(),COLUMN()-1)),"○")&gt;=15,"×",IF(ISBLANK('対象者リスト(従前分)'!$D22),"",IF(AND('対象者リスト(追加補助分2)'!JQ$6&gt;='対象者リスト(従前分)'!$D22,'対象者リスト(追加補助分2)'!JQ$6&lt;='対象者リスト(従前分)'!$E22),"○","×")))</f>
        <v/>
      </c>
      <c r="JR22" s="64" t="str">
        <f ca="1">IF(COUNTIF(INDIRECT(ADDRESS(ROW(),3)&amp;":"&amp;ADDRESS(ROW(),COLUMN()-1)),"○")&gt;=15,"×",IF(ISBLANK('対象者リスト(従前分)'!$D22),"",IF(AND('対象者リスト(追加補助分2)'!JR$6&gt;='対象者リスト(従前分)'!$D22,'対象者リスト(追加補助分2)'!JR$6&lt;='対象者リスト(従前分)'!$E22),"○","×")))</f>
        <v/>
      </c>
      <c r="JS22" s="64" t="str">
        <f ca="1">IF(COUNTIF(INDIRECT(ADDRESS(ROW(),3)&amp;":"&amp;ADDRESS(ROW(),COLUMN()-1)),"○")&gt;=15,"×",IF(ISBLANK('対象者リスト(従前分)'!$D22),"",IF(AND('対象者リスト(追加補助分2)'!JS$6&gt;='対象者リスト(従前分)'!$D22,'対象者リスト(追加補助分2)'!JS$6&lt;='対象者リスト(従前分)'!$E22),"○","×")))</f>
        <v/>
      </c>
      <c r="JT22" s="64" t="str">
        <f ca="1">IF(COUNTIF(INDIRECT(ADDRESS(ROW(),3)&amp;":"&amp;ADDRESS(ROW(),COLUMN()-1)),"○")&gt;=15,"×",IF(ISBLANK('対象者リスト(従前分)'!$D22),"",IF(AND('対象者リスト(追加補助分2)'!JT$6&gt;='対象者リスト(従前分)'!$D22,'対象者リスト(追加補助分2)'!JT$6&lt;='対象者リスト(従前分)'!$E22),"○","×")))</f>
        <v/>
      </c>
      <c r="JU22" s="64" t="str">
        <f ca="1">IF(COUNTIF(INDIRECT(ADDRESS(ROW(),3)&amp;":"&amp;ADDRESS(ROW(),COLUMN()-1)),"○")&gt;=15,"×",IF(ISBLANK('対象者リスト(従前分)'!$D22),"",IF(AND('対象者リスト(追加補助分2)'!JU$6&gt;='対象者リスト(従前分)'!$D22,'対象者リスト(追加補助分2)'!JU$6&lt;='対象者リスト(従前分)'!$E22),"○","×")))</f>
        <v/>
      </c>
      <c r="JV22" s="64" t="str">
        <f ca="1">IF(COUNTIF(INDIRECT(ADDRESS(ROW(),3)&amp;":"&amp;ADDRESS(ROW(),COLUMN()-1)),"○")&gt;=15,"×",IF(ISBLANK('対象者リスト(従前分)'!$D22),"",IF(AND('対象者リスト(追加補助分2)'!JV$6&gt;='対象者リスト(従前分)'!$D22,'対象者リスト(追加補助分2)'!JV$6&lt;='対象者リスト(従前分)'!$E22),"○","×")))</f>
        <v/>
      </c>
      <c r="JW22" s="64" t="str">
        <f ca="1">IF(COUNTIF(INDIRECT(ADDRESS(ROW(),3)&amp;":"&amp;ADDRESS(ROW(),COLUMN()-1)),"○")&gt;=15,"×",IF(ISBLANK('対象者リスト(従前分)'!$D22),"",IF(AND('対象者リスト(追加補助分2)'!JW$6&gt;='対象者リスト(従前分)'!$D22,'対象者リスト(追加補助分2)'!JW$6&lt;='対象者リスト(従前分)'!$E22),"○","×")))</f>
        <v/>
      </c>
      <c r="JX22" s="64" t="str">
        <f ca="1">IF(COUNTIF(INDIRECT(ADDRESS(ROW(),3)&amp;":"&amp;ADDRESS(ROW(),COLUMN()-1)),"○")&gt;=15,"×",IF(ISBLANK('対象者リスト(従前分)'!$D22),"",IF(AND('対象者リスト(追加補助分2)'!JX$6&gt;='対象者リスト(従前分)'!$D22,'対象者リスト(追加補助分2)'!JX$6&lt;='対象者リスト(従前分)'!$E22),"○","×")))</f>
        <v/>
      </c>
      <c r="JY22" s="64" t="str">
        <f ca="1">IF(COUNTIF(INDIRECT(ADDRESS(ROW(),3)&amp;":"&amp;ADDRESS(ROW(),COLUMN()-1)),"○")&gt;=15,"×",IF(ISBLANK('対象者リスト(従前分)'!$D22),"",IF(AND('対象者リスト(追加補助分2)'!JY$6&gt;='対象者リスト(従前分)'!$D22,'対象者リスト(追加補助分2)'!JY$6&lt;='対象者リスト(従前分)'!$E22),"○","×")))</f>
        <v/>
      </c>
      <c r="JZ22" s="64" t="str">
        <f ca="1">IF(COUNTIF(INDIRECT(ADDRESS(ROW(),3)&amp;":"&amp;ADDRESS(ROW(),COLUMN()-1)),"○")&gt;=15,"×",IF(ISBLANK('対象者リスト(従前分)'!$D22),"",IF(AND('対象者リスト(追加補助分2)'!JZ$6&gt;='対象者リスト(従前分)'!$D22,'対象者リスト(追加補助分2)'!JZ$6&lt;='対象者リスト(従前分)'!$E22),"○","×")))</f>
        <v/>
      </c>
      <c r="KA22" s="64" t="str">
        <f ca="1">IF(COUNTIF(INDIRECT(ADDRESS(ROW(),3)&amp;":"&amp;ADDRESS(ROW(),COLUMN()-1)),"○")&gt;=15,"×",IF(ISBLANK('対象者リスト(従前分)'!$D22),"",IF(AND('対象者リスト(追加補助分2)'!KA$6&gt;='対象者リスト(従前分)'!$D22,'対象者リスト(追加補助分2)'!KA$6&lt;='対象者リスト(従前分)'!$E22),"○","×")))</f>
        <v/>
      </c>
      <c r="KB22" s="64" t="str">
        <f ca="1">IF(COUNTIF(INDIRECT(ADDRESS(ROW(),3)&amp;":"&amp;ADDRESS(ROW(),COLUMN()-1)),"○")&gt;=15,"×",IF(ISBLANK('対象者リスト(従前分)'!$D22),"",IF(AND('対象者リスト(追加補助分2)'!KB$6&gt;='対象者リスト(従前分)'!$D22,'対象者リスト(追加補助分2)'!KB$6&lt;='対象者リスト(従前分)'!$E22),"○","×")))</f>
        <v/>
      </c>
      <c r="KC22" s="64" t="str">
        <f ca="1">IF(COUNTIF(INDIRECT(ADDRESS(ROW(),3)&amp;":"&amp;ADDRESS(ROW(),COLUMN()-1)),"○")&gt;=15,"×",IF(ISBLANK('対象者リスト(従前分)'!$D22),"",IF(AND('対象者リスト(追加補助分2)'!KC$6&gt;='対象者リスト(従前分)'!$D22,'対象者リスト(追加補助分2)'!KC$6&lt;='対象者リスト(従前分)'!$E22),"○","×")))</f>
        <v/>
      </c>
      <c r="KD22" s="64" t="str">
        <f ca="1">IF(COUNTIF(INDIRECT(ADDRESS(ROW(),3)&amp;":"&amp;ADDRESS(ROW(),COLUMN()-1)),"○")&gt;=15,"×",IF(ISBLANK('対象者リスト(従前分)'!$D22),"",IF(AND('対象者リスト(追加補助分2)'!KD$6&gt;='対象者リスト(従前分)'!$D22,'対象者リスト(追加補助分2)'!KD$6&lt;='対象者リスト(従前分)'!$E22),"○","×")))</f>
        <v/>
      </c>
      <c r="KE22" s="64" t="str">
        <f ca="1">IF(COUNTIF(INDIRECT(ADDRESS(ROW(),3)&amp;":"&amp;ADDRESS(ROW(),COLUMN()-1)),"○")&gt;=15,"×",IF(ISBLANK('対象者リスト(従前分)'!$D22),"",IF(AND('対象者リスト(追加補助分2)'!KE$6&gt;='対象者リスト(従前分)'!$D22,'対象者リスト(追加補助分2)'!KE$6&lt;='対象者リスト(従前分)'!$E22),"○","×")))</f>
        <v/>
      </c>
      <c r="KF22" s="64" t="str">
        <f ca="1">IF(COUNTIF(INDIRECT(ADDRESS(ROW(),3)&amp;":"&amp;ADDRESS(ROW(),COLUMN()-1)),"○")&gt;=15,"×",IF(ISBLANK('対象者リスト(従前分)'!$D22),"",IF(AND('対象者リスト(追加補助分2)'!KF$6&gt;='対象者リスト(従前分)'!$D22,'対象者リスト(追加補助分2)'!KF$6&lt;='対象者リスト(従前分)'!$E22),"○","×")))</f>
        <v/>
      </c>
      <c r="KG22" s="64" t="str">
        <f ca="1">IF(COUNTIF(INDIRECT(ADDRESS(ROW(),3)&amp;":"&amp;ADDRESS(ROW(),COLUMN()-1)),"○")&gt;=15,"×",IF(ISBLANK('対象者リスト(従前分)'!$D22),"",IF(AND('対象者リスト(追加補助分2)'!KG$6&gt;='対象者リスト(従前分)'!$D22,'対象者リスト(追加補助分2)'!KG$6&lt;='対象者リスト(従前分)'!$E22),"○","×")))</f>
        <v/>
      </c>
      <c r="KH22" s="64" t="str">
        <f ca="1">IF(COUNTIF(INDIRECT(ADDRESS(ROW(),3)&amp;":"&amp;ADDRESS(ROW(),COLUMN()-1)),"○")&gt;=15,"×",IF(ISBLANK('対象者リスト(従前分)'!$D22),"",IF(AND('対象者リスト(追加補助分2)'!KH$6&gt;='対象者リスト(従前分)'!$D22,'対象者リスト(追加補助分2)'!KH$6&lt;='対象者リスト(従前分)'!$E22),"○","×")))</f>
        <v/>
      </c>
      <c r="KI22" s="64" t="str">
        <f ca="1">IF(COUNTIF(INDIRECT(ADDRESS(ROW(),3)&amp;":"&amp;ADDRESS(ROW(),COLUMN()-1)),"○")&gt;=15,"×",IF(ISBLANK('対象者リスト(従前分)'!$D22),"",IF(AND('対象者リスト(追加補助分2)'!KI$6&gt;='対象者リスト(従前分)'!$D22,'対象者リスト(追加補助分2)'!KI$6&lt;='対象者リスト(従前分)'!$E22),"○","×")))</f>
        <v/>
      </c>
      <c r="KJ22" s="64" t="str">
        <f ca="1">IF(COUNTIF(INDIRECT(ADDRESS(ROW(),3)&amp;":"&amp;ADDRESS(ROW(),COLUMN()-1)),"○")&gt;=15,"×",IF(ISBLANK('対象者リスト(従前分)'!$D22),"",IF(AND('対象者リスト(追加補助分2)'!KJ$6&gt;='対象者リスト(従前分)'!$D22,'対象者リスト(追加補助分2)'!KJ$6&lt;='対象者リスト(従前分)'!$E22),"○","×")))</f>
        <v/>
      </c>
      <c r="KK22" s="64" t="str">
        <f ca="1">IF(COUNTIF(INDIRECT(ADDRESS(ROW(),3)&amp;":"&amp;ADDRESS(ROW(),COLUMN()-1)),"○")&gt;=15,"×",IF(ISBLANK('対象者リスト(従前分)'!$D22),"",IF(AND('対象者リスト(追加補助分2)'!KK$6&gt;='対象者リスト(従前分)'!$D22,'対象者リスト(追加補助分2)'!KK$6&lt;='対象者リスト(従前分)'!$E22),"○","×")))</f>
        <v/>
      </c>
      <c r="KL22" s="64" t="str">
        <f ca="1">IF(COUNTIF(INDIRECT(ADDRESS(ROW(),3)&amp;":"&amp;ADDRESS(ROW(),COLUMN()-1)),"○")&gt;=15,"×",IF(ISBLANK('対象者リスト(従前分)'!$D22),"",IF(AND('対象者リスト(追加補助分2)'!KL$6&gt;='対象者リスト(従前分)'!$D22,'対象者リスト(追加補助分2)'!KL$6&lt;='対象者リスト(従前分)'!$E22),"○","×")))</f>
        <v/>
      </c>
      <c r="KM22" s="64" t="str">
        <f ca="1">IF(COUNTIF(INDIRECT(ADDRESS(ROW(),3)&amp;":"&amp;ADDRESS(ROW(),COLUMN()-1)),"○")&gt;=15,"×",IF(ISBLANK('対象者リスト(従前分)'!$D22),"",IF(AND('対象者リスト(追加補助分2)'!KM$6&gt;='対象者リスト(従前分)'!$D22,'対象者リスト(追加補助分2)'!KM$6&lt;='対象者リスト(従前分)'!$E22),"○","×")))</f>
        <v/>
      </c>
      <c r="KN22" s="64" t="str">
        <f ca="1">IF(COUNTIF(INDIRECT(ADDRESS(ROW(),3)&amp;":"&amp;ADDRESS(ROW(),COLUMN()-1)),"○")&gt;=15,"×",IF(ISBLANK('対象者リスト(従前分)'!$D22),"",IF(AND('対象者リスト(追加補助分2)'!KN$6&gt;='対象者リスト(従前分)'!$D22,'対象者リスト(追加補助分2)'!KN$6&lt;='対象者リスト(従前分)'!$E22),"○","×")))</f>
        <v/>
      </c>
      <c r="KO22" s="64" t="str">
        <f ca="1">IF(COUNTIF(INDIRECT(ADDRESS(ROW(),3)&amp;":"&amp;ADDRESS(ROW(),COLUMN()-1)),"○")&gt;=15,"×",IF(ISBLANK('対象者リスト(従前分)'!$D22),"",IF(AND('対象者リスト(追加補助分2)'!KO$6&gt;='対象者リスト(従前分)'!$D22,'対象者リスト(追加補助分2)'!KO$6&lt;='対象者リスト(従前分)'!$E22),"○","×")))</f>
        <v/>
      </c>
      <c r="KP22" s="73" t="str">
        <f ca="1">IF(COUNTIF(INDIRECT(ADDRESS(ROW(),3)&amp;":"&amp;ADDRESS(ROW(),COLUMN()-1)),"○")&gt;=15,"×",IF(ISBLANK('対象者リスト(従前分)'!$D22),"",IF(AND('対象者リスト(追加補助分2)'!KP$6&gt;='対象者リスト(従前分)'!$D22,'対象者リスト(追加補助分2)'!KP$6&lt;='対象者リスト(従前分)'!$E22),"○","×")))</f>
        <v/>
      </c>
      <c r="KQ22" s="64" t="str">
        <f ca="1">IF(COUNTIF(INDIRECT(ADDRESS(ROW(),3)&amp;":"&amp;ADDRESS(ROW(),COLUMN()-1)),"○")&gt;=15,"×",IF(ISBLANK('対象者リスト(従前分)'!$D22),"",IF(AND('対象者リスト(追加補助分2)'!KQ$6&gt;='対象者リスト(従前分)'!$D22,'対象者リスト(追加補助分2)'!KQ$6&lt;='対象者リスト(従前分)'!$E22),"○","×")))</f>
        <v/>
      </c>
      <c r="KR22" s="64" t="str">
        <f ca="1">IF(COUNTIF(INDIRECT(ADDRESS(ROW(),3)&amp;":"&amp;ADDRESS(ROW(),COLUMN()-1)),"○")&gt;=15,"×",IF(ISBLANK('対象者リスト(従前分)'!$D22),"",IF(AND('対象者リスト(追加補助分2)'!KR$6&gt;='対象者リスト(従前分)'!$D22,'対象者リスト(追加補助分2)'!KR$6&lt;='対象者リスト(従前分)'!$E22),"○","×")))</f>
        <v/>
      </c>
      <c r="KS22" s="64" t="str">
        <f ca="1">IF(COUNTIF(INDIRECT(ADDRESS(ROW(),3)&amp;":"&amp;ADDRESS(ROW(),COLUMN()-1)),"○")&gt;=15,"×",IF(ISBLANK('対象者リスト(従前分)'!$D22),"",IF(AND('対象者リスト(追加補助分2)'!KS$6&gt;='対象者リスト(従前分)'!$D22,'対象者リスト(追加補助分2)'!KS$6&lt;='対象者リスト(従前分)'!$E22),"○","×")))</f>
        <v/>
      </c>
      <c r="KT22" s="64" t="str">
        <f ca="1">IF(COUNTIF(INDIRECT(ADDRESS(ROW(),3)&amp;":"&amp;ADDRESS(ROW(),COLUMN()-1)),"○")&gt;=15,"×",IF(ISBLANK('対象者リスト(従前分)'!$D22),"",IF(AND('対象者リスト(追加補助分2)'!KT$6&gt;='対象者リスト(従前分)'!$D22,'対象者リスト(追加補助分2)'!KT$6&lt;='対象者リスト(従前分)'!$E22),"○","×")))</f>
        <v/>
      </c>
      <c r="KU22" s="64" t="str">
        <f ca="1">IF(COUNTIF(INDIRECT(ADDRESS(ROW(),3)&amp;":"&amp;ADDRESS(ROW(),COLUMN()-1)),"○")&gt;=15,"×",IF(ISBLANK('対象者リスト(従前分)'!$D22),"",IF(AND('対象者リスト(追加補助分2)'!KU$6&gt;='対象者リスト(従前分)'!$D22,'対象者リスト(追加補助分2)'!KU$6&lt;='対象者リスト(従前分)'!$E22),"○","×")))</f>
        <v/>
      </c>
      <c r="KV22" s="64" t="str">
        <f ca="1">IF(COUNTIF(INDIRECT(ADDRESS(ROW(),3)&amp;":"&amp;ADDRESS(ROW(),COLUMN()-1)),"○")&gt;=15,"×",IF(ISBLANK('対象者リスト(従前分)'!$D22),"",IF(AND('対象者リスト(追加補助分2)'!KV$6&gt;='対象者リスト(従前分)'!$D22,'対象者リスト(追加補助分2)'!KV$6&lt;='対象者リスト(従前分)'!$E22),"○","×")))</f>
        <v/>
      </c>
      <c r="KW22" s="64" t="str">
        <f ca="1">IF(COUNTIF(INDIRECT(ADDRESS(ROW(),3)&amp;":"&amp;ADDRESS(ROW(),COLUMN()-1)),"○")&gt;=15,"×",IF(ISBLANK('対象者リスト(従前分)'!$D22),"",IF(AND('対象者リスト(追加補助分2)'!KW$6&gt;='対象者リスト(従前分)'!$D22,'対象者リスト(追加補助分2)'!KW$6&lt;='対象者リスト(従前分)'!$E22),"○","×")))</f>
        <v/>
      </c>
      <c r="KX22" s="64" t="str">
        <f ca="1">IF(COUNTIF(INDIRECT(ADDRESS(ROW(),3)&amp;":"&amp;ADDRESS(ROW(),COLUMN()-1)),"○")&gt;=15,"×",IF(ISBLANK('対象者リスト(従前分)'!$D22),"",IF(AND('対象者リスト(追加補助分2)'!KX$6&gt;='対象者リスト(従前分)'!$D22,'対象者リスト(追加補助分2)'!KX$6&lt;='対象者リスト(従前分)'!$E22),"○","×")))</f>
        <v/>
      </c>
      <c r="KY22" s="64" t="str">
        <f ca="1">IF(COUNTIF(INDIRECT(ADDRESS(ROW(),3)&amp;":"&amp;ADDRESS(ROW(),COLUMN()-1)),"○")&gt;=15,"×",IF(ISBLANK('対象者リスト(従前分)'!$D22),"",IF(AND('対象者リスト(追加補助分2)'!KY$6&gt;='対象者リスト(従前分)'!$D22,'対象者リスト(追加補助分2)'!KY$6&lt;='対象者リスト(従前分)'!$E22),"○","×")))</f>
        <v/>
      </c>
      <c r="KZ22" s="64" t="str">
        <f ca="1">IF(COUNTIF(INDIRECT(ADDRESS(ROW(),3)&amp;":"&amp;ADDRESS(ROW(),COLUMN()-1)),"○")&gt;=15,"×",IF(ISBLANK('対象者リスト(従前分)'!$D22),"",IF(AND('対象者リスト(追加補助分2)'!KZ$6&gt;='対象者リスト(従前分)'!$D22,'対象者リスト(追加補助分2)'!KZ$6&lt;='対象者リスト(従前分)'!$E22),"○","×")))</f>
        <v/>
      </c>
      <c r="LA22" s="64" t="str">
        <f ca="1">IF(COUNTIF(INDIRECT(ADDRESS(ROW(),3)&amp;":"&amp;ADDRESS(ROW(),COLUMN()-1)),"○")&gt;=15,"×",IF(ISBLANK('対象者リスト(従前分)'!$D22),"",IF(AND('対象者リスト(追加補助分2)'!LA$6&gt;='対象者リスト(従前分)'!$D22,'対象者リスト(追加補助分2)'!LA$6&lt;='対象者リスト(従前分)'!$E22),"○","×")))</f>
        <v/>
      </c>
      <c r="LB22" s="64" t="str">
        <f ca="1">IF(COUNTIF(INDIRECT(ADDRESS(ROW(),3)&amp;":"&amp;ADDRESS(ROW(),COLUMN()-1)),"○")&gt;=15,"×",IF(ISBLANK('対象者リスト(従前分)'!$D22),"",IF(AND('対象者リスト(追加補助分2)'!LB$6&gt;='対象者リスト(従前分)'!$D22,'対象者リスト(追加補助分2)'!LB$6&lt;='対象者リスト(従前分)'!$E22),"○","×")))</f>
        <v/>
      </c>
      <c r="LC22" s="64" t="str">
        <f ca="1">IF(COUNTIF(INDIRECT(ADDRESS(ROW(),3)&amp;":"&amp;ADDRESS(ROW(),COLUMN()-1)),"○")&gt;=15,"×",IF(ISBLANK('対象者リスト(従前分)'!$D22),"",IF(AND('対象者リスト(追加補助分2)'!LC$6&gt;='対象者リスト(従前分)'!$D22,'対象者リスト(追加補助分2)'!LC$6&lt;='対象者リスト(従前分)'!$E22),"○","×")))</f>
        <v/>
      </c>
      <c r="LD22" s="64" t="str">
        <f ca="1">IF(COUNTIF(INDIRECT(ADDRESS(ROW(),3)&amp;":"&amp;ADDRESS(ROW(),COLUMN()-1)),"○")&gt;=15,"×",IF(ISBLANK('対象者リスト(従前分)'!$D22),"",IF(AND('対象者リスト(追加補助分2)'!LD$6&gt;='対象者リスト(従前分)'!$D22,'対象者リスト(追加補助分2)'!LD$6&lt;='対象者リスト(従前分)'!$E22),"○","×")))</f>
        <v/>
      </c>
      <c r="LE22" s="64" t="str">
        <f ca="1">IF(COUNTIF(INDIRECT(ADDRESS(ROW(),3)&amp;":"&amp;ADDRESS(ROW(),COLUMN()-1)),"○")&gt;=15,"×",IF(ISBLANK('対象者リスト(従前分)'!$D22),"",IF(AND('対象者リスト(追加補助分2)'!LE$6&gt;='対象者リスト(従前分)'!$D22,'対象者リスト(追加補助分2)'!LE$6&lt;='対象者リスト(従前分)'!$E22),"○","×")))</f>
        <v/>
      </c>
      <c r="LF22" s="64" t="str">
        <f ca="1">IF(COUNTIF(INDIRECT(ADDRESS(ROW(),3)&amp;":"&amp;ADDRESS(ROW(),COLUMN()-1)),"○")&gt;=15,"×",IF(ISBLANK('対象者リスト(従前分)'!$D22),"",IF(AND('対象者リスト(追加補助分2)'!LF$6&gt;='対象者リスト(従前分)'!$D22,'対象者リスト(追加補助分2)'!LF$6&lt;='対象者リスト(従前分)'!$E22),"○","×")))</f>
        <v/>
      </c>
      <c r="LG22" s="64" t="str">
        <f ca="1">IF(COUNTIF(INDIRECT(ADDRESS(ROW(),3)&amp;":"&amp;ADDRESS(ROW(),COLUMN()-1)),"○")&gt;=15,"×",IF(ISBLANK('対象者リスト(従前分)'!$D22),"",IF(AND('対象者リスト(追加補助分2)'!LG$6&gt;='対象者リスト(従前分)'!$D22,'対象者リスト(追加補助分2)'!LG$6&lt;='対象者リスト(従前分)'!$E22),"○","×")))</f>
        <v/>
      </c>
      <c r="LH22" s="64" t="str">
        <f ca="1">IF(COUNTIF(INDIRECT(ADDRESS(ROW(),3)&amp;":"&amp;ADDRESS(ROW(),COLUMN()-1)),"○")&gt;=15,"×",IF(ISBLANK('対象者リスト(従前分)'!$D22),"",IF(AND('対象者リスト(追加補助分2)'!LH$6&gt;='対象者リスト(従前分)'!$D22,'対象者リスト(追加補助分2)'!LH$6&lt;='対象者リスト(従前分)'!$E22),"○","×")))</f>
        <v/>
      </c>
      <c r="LI22" s="64" t="str">
        <f ca="1">IF(COUNTIF(INDIRECT(ADDRESS(ROW(),3)&amp;":"&amp;ADDRESS(ROW(),COLUMN()-1)),"○")&gt;=15,"×",IF(ISBLANK('対象者リスト(従前分)'!$D22),"",IF(AND('対象者リスト(追加補助分2)'!LI$6&gt;='対象者リスト(従前分)'!$D22,'対象者リスト(追加補助分2)'!LI$6&lt;='対象者リスト(従前分)'!$E22),"○","×")))</f>
        <v/>
      </c>
      <c r="LJ22" s="64" t="str">
        <f ca="1">IF(COUNTIF(INDIRECT(ADDRESS(ROW(),3)&amp;":"&amp;ADDRESS(ROW(),COLUMN()-1)),"○")&gt;=15,"×",IF(ISBLANK('対象者リスト(従前分)'!$D22),"",IF(AND('対象者リスト(追加補助分2)'!LJ$6&gt;='対象者リスト(従前分)'!$D22,'対象者リスト(追加補助分2)'!LJ$6&lt;='対象者リスト(従前分)'!$E22),"○","×")))</f>
        <v/>
      </c>
      <c r="LK22" s="64" t="str">
        <f ca="1">IF(COUNTIF(INDIRECT(ADDRESS(ROW(),3)&amp;":"&amp;ADDRESS(ROW(),COLUMN()-1)),"○")&gt;=15,"×",IF(ISBLANK('対象者リスト(従前分)'!$D22),"",IF(AND('対象者リスト(追加補助分2)'!LK$6&gt;='対象者リスト(従前分)'!$D22,'対象者リスト(追加補助分2)'!LK$6&lt;='対象者リスト(従前分)'!$E22),"○","×")))</f>
        <v/>
      </c>
      <c r="LL22" s="64" t="str">
        <f ca="1">IF(COUNTIF(INDIRECT(ADDRESS(ROW(),3)&amp;":"&amp;ADDRESS(ROW(),COLUMN()-1)),"○")&gt;=15,"×",IF(ISBLANK('対象者リスト(従前分)'!$D22),"",IF(AND('対象者リスト(追加補助分2)'!LL$6&gt;='対象者リスト(従前分)'!$D22,'対象者リスト(追加補助分2)'!LL$6&lt;='対象者リスト(従前分)'!$E22),"○","×")))</f>
        <v/>
      </c>
      <c r="LM22" s="64" t="str">
        <f ca="1">IF(COUNTIF(INDIRECT(ADDRESS(ROW(),3)&amp;":"&amp;ADDRESS(ROW(),COLUMN()-1)),"○")&gt;=15,"×",IF(ISBLANK('対象者リスト(従前分)'!$D22),"",IF(AND('対象者リスト(追加補助分2)'!LM$6&gt;='対象者リスト(従前分)'!$D22,'対象者リスト(追加補助分2)'!LM$6&lt;='対象者リスト(従前分)'!$E22),"○","×")))</f>
        <v/>
      </c>
      <c r="LN22" s="64" t="str">
        <f ca="1">IF(COUNTIF(INDIRECT(ADDRESS(ROW(),3)&amp;":"&amp;ADDRESS(ROW(),COLUMN()-1)),"○")&gt;=15,"×",IF(ISBLANK('対象者リスト(従前分)'!$D22),"",IF(AND('対象者リスト(追加補助分2)'!LN$6&gt;='対象者リスト(従前分)'!$D22,'対象者リスト(追加補助分2)'!LN$6&lt;='対象者リスト(従前分)'!$E22),"○","×")))</f>
        <v/>
      </c>
      <c r="LO22" s="64" t="str">
        <f ca="1">IF(COUNTIF(INDIRECT(ADDRESS(ROW(),3)&amp;":"&amp;ADDRESS(ROW(),COLUMN()-1)),"○")&gt;=15,"×",IF(ISBLANK('対象者リスト(従前分)'!$D22),"",IF(AND('対象者リスト(追加補助分2)'!LO$6&gt;='対象者リスト(従前分)'!$D22,'対象者リスト(追加補助分2)'!LO$6&lt;='対象者リスト(従前分)'!$E22),"○","×")))</f>
        <v/>
      </c>
      <c r="LP22" s="64" t="str">
        <f ca="1">IF(COUNTIF(INDIRECT(ADDRESS(ROW(),3)&amp;":"&amp;ADDRESS(ROW(),COLUMN()-1)),"○")&gt;=15,"×",IF(ISBLANK('対象者リスト(従前分)'!$D22),"",IF(AND('対象者リスト(追加補助分2)'!LP$6&gt;='対象者リスト(従前分)'!$D22,'対象者リスト(追加補助分2)'!LP$6&lt;='対象者リスト(従前分)'!$E22),"○","×")))</f>
        <v/>
      </c>
      <c r="LQ22" s="64" t="str">
        <f ca="1">IF(COUNTIF(INDIRECT(ADDRESS(ROW(),3)&amp;":"&amp;ADDRESS(ROW(),COLUMN()-1)),"○")&gt;=15,"×",IF(ISBLANK('対象者リスト(従前分)'!$D22),"",IF(AND('対象者リスト(追加補助分2)'!LQ$6&gt;='対象者リスト(従前分)'!$D22,'対象者リスト(追加補助分2)'!LQ$6&lt;='対象者リスト(従前分)'!$E22),"○","×")))</f>
        <v/>
      </c>
      <c r="LR22" s="73" t="str">
        <f ca="1">IF(COUNTIF(INDIRECT(ADDRESS(ROW(),3)&amp;":"&amp;ADDRESS(ROW(),COLUMN()-1)),"○")&gt;=15,"×",IF(ISBLANK('対象者リスト(従前分)'!$D22),"",IF(AND('対象者リスト(追加補助分2)'!LR$6&gt;='対象者リスト(従前分)'!$D22,'対象者リスト(追加補助分2)'!LR$6&lt;='対象者リスト(従前分)'!$E22),"○","×")))</f>
        <v/>
      </c>
      <c r="LS22" s="64" t="str">
        <f ca="1">IF(COUNTIF(INDIRECT(ADDRESS(ROW(),3)&amp;":"&amp;ADDRESS(ROW(),COLUMN()-1)),"○")&gt;=15,"×",IF(ISBLANK('対象者リスト(従前分)'!$D22),"",IF(AND('対象者リスト(追加補助分2)'!LS$6&gt;='対象者リスト(従前分)'!$D22,'対象者リスト(追加補助分2)'!LS$6&lt;='対象者リスト(従前分)'!$E22),"○","×")))</f>
        <v/>
      </c>
      <c r="LT22" s="64" t="str">
        <f ca="1">IF(COUNTIF(INDIRECT(ADDRESS(ROW(),3)&amp;":"&amp;ADDRESS(ROW(),COLUMN()-1)),"○")&gt;=15,"×",IF(ISBLANK('対象者リスト(従前分)'!$D22),"",IF(AND('対象者リスト(追加補助分2)'!LT$6&gt;='対象者リスト(従前分)'!$D22,'対象者リスト(追加補助分2)'!LT$6&lt;='対象者リスト(従前分)'!$E22),"○","×")))</f>
        <v/>
      </c>
      <c r="LU22" s="64" t="str">
        <f ca="1">IF(COUNTIF(INDIRECT(ADDRESS(ROW(),3)&amp;":"&amp;ADDRESS(ROW(),COLUMN()-1)),"○")&gt;=15,"×",IF(ISBLANK('対象者リスト(従前分)'!$D22),"",IF(AND('対象者リスト(追加補助分2)'!LU$6&gt;='対象者リスト(従前分)'!$D22,'対象者リスト(追加補助分2)'!LU$6&lt;='対象者リスト(従前分)'!$E22),"○","×")))</f>
        <v/>
      </c>
      <c r="LV22" s="64" t="str">
        <f ca="1">IF(COUNTIF(INDIRECT(ADDRESS(ROW(),3)&amp;":"&amp;ADDRESS(ROW(),COLUMN()-1)),"○")&gt;=15,"×",IF(ISBLANK('対象者リスト(従前分)'!$D22),"",IF(AND('対象者リスト(追加補助分2)'!LV$6&gt;='対象者リスト(従前分)'!$D22,'対象者リスト(追加補助分2)'!LV$6&lt;='対象者リスト(従前分)'!$E22),"○","×")))</f>
        <v/>
      </c>
      <c r="LW22" s="64" t="str">
        <f ca="1">IF(COUNTIF(INDIRECT(ADDRESS(ROW(),3)&amp;":"&amp;ADDRESS(ROW(),COLUMN()-1)),"○")&gt;=15,"×",IF(ISBLANK('対象者リスト(従前分)'!$D22),"",IF(AND('対象者リスト(追加補助分2)'!LW$6&gt;='対象者リスト(従前分)'!$D22,'対象者リスト(追加補助分2)'!LW$6&lt;='対象者リスト(従前分)'!$E22),"○","×")))</f>
        <v/>
      </c>
      <c r="LX22" s="64" t="str">
        <f ca="1">IF(COUNTIF(INDIRECT(ADDRESS(ROW(),3)&amp;":"&amp;ADDRESS(ROW(),COLUMN()-1)),"○")&gt;=15,"×",IF(ISBLANK('対象者リスト(従前分)'!$D22),"",IF(AND('対象者リスト(追加補助分2)'!LX$6&gt;='対象者リスト(従前分)'!$D22,'対象者リスト(追加補助分2)'!LX$6&lt;='対象者リスト(従前分)'!$E22),"○","×")))</f>
        <v/>
      </c>
      <c r="LY22" s="64" t="str">
        <f ca="1">IF(COUNTIF(INDIRECT(ADDRESS(ROW(),3)&amp;":"&amp;ADDRESS(ROW(),COLUMN()-1)),"○")&gt;=15,"×",IF(ISBLANK('対象者リスト(従前分)'!$D22),"",IF(AND('対象者リスト(追加補助分2)'!LY$6&gt;='対象者リスト(従前分)'!$D22,'対象者リスト(追加補助分2)'!LY$6&lt;='対象者リスト(従前分)'!$E22),"○","×")))</f>
        <v/>
      </c>
      <c r="LZ22" s="64" t="str">
        <f ca="1">IF(COUNTIF(INDIRECT(ADDRESS(ROW(),3)&amp;":"&amp;ADDRESS(ROW(),COLUMN()-1)),"○")&gt;=15,"×",IF(ISBLANK('対象者リスト(従前分)'!$D22),"",IF(AND('対象者リスト(追加補助分2)'!LZ$6&gt;='対象者リスト(従前分)'!$D22,'対象者リスト(追加補助分2)'!LZ$6&lt;='対象者リスト(従前分)'!$E22),"○","×")))</f>
        <v/>
      </c>
      <c r="MA22" s="64" t="str">
        <f ca="1">IF(COUNTIF(INDIRECT(ADDRESS(ROW(),3)&amp;":"&amp;ADDRESS(ROW(),COLUMN()-1)),"○")&gt;=15,"×",IF(ISBLANK('対象者リスト(従前分)'!$D22),"",IF(AND('対象者リスト(追加補助分2)'!MA$6&gt;='対象者リスト(従前分)'!$D22,'対象者リスト(追加補助分2)'!MA$6&lt;='対象者リスト(従前分)'!$E22),"○","×")))</f>
        <v/>
      </c>
      <c r="MB22" s="64" t="str">
        <f ca="1">IF(COUNTIF(INDIRECT(ADDRESS(ROW(),3)&amp;":"&amp;ADDRESS(ROW(),COLUMN()-1)),"○")&gt;=15,"×",IF(ISBLANK('対象者リスト(従前分)'!$D22),"",IF(AND('対象者リスト(追加補助分2)'!MB$6&gt;='対象者リスト(従前分)'!$D22,'対象者リスト(追加補助分2)'!MB$6&lt;='対象者リスト(従前分)'!$E22),"○","×")))</f>
        <v/>
      </c>
      <c r="MC22" s="64" t="str">
        <f ca="1">IF(COUNTIF(INDIRECT(ADDRESS(ROW(),3)&amp;":"&amp;ADDRESS(ROW(),COLUMN()-1)),"○")&gt;=15,"×",IF(ISBLANK('対象者リスト(従前分)'!$D22),"",IF(AND('対象者リスト(追加補助分2)'!MC$6&gt;='対象者リスト(従前分)'!$D22,'対象者リスト(追加補助分2)'!MC$6&lt;='対象者リスト(従前分)'!$E22),"○","×")))</f>
        <v/>
      </c>
      <c r="MD22" s="64" t="str">
        <f ca="1">IF(COUNTIF(INDIRECT(ADDRESS(ROW(),3)&amp;":"&amp;ADDRESS(ROW(),COLUMN()-1)),"○")&gt;=15,"×",IF(ISBLANK('対象者リスト(従前分)'!$D22),"",IF(AND('対象者リスト(追加補助分2)'!MD$6&gt;='対象者リスト(従前分)'!$D22,'対象者リスト(追加補助分2)'!MD$6&lt;='対象者リスト(従前分)'!$E22),"○","×")))</f>
        <v/>
      </c>
      <c r="ME22" s="64" t="str">
        <f ca="1">IF(COUNTIF(INDIRECT(ADDRESS(ROW(),3)&amp;":"&amp;ADDRESS(ROW(),COLUMN()-1)),"○")&gt;=15,"×",IF(ISBLANK('対象者リスト(従前分)'!$D22),"",IF(AND('対象者リスト(追加補助分2)'!ME$6&gt;='対象者リスト(従前分)'!$D22,'対象者リスト(追加補助分2)'!ME$6&lt;='対象者リスト(従前分)'!$E22),"○","×")))</f>
        <v/>
      </c>
      <c r="MF22" s="64" t="str">
        <f ca="1">IF(COUNTIF(INDIRECT(ADDRESS(ROW(),3)&amp;":"&amp;ADDRESS(ROW(),COLUMN()-1)),"○")&gt;=15,"×",IF(ISBLANK('対象者リスト(従前分)'!$D22),"",IF(AND('対象者リスト(追加補助分2)'!MF$6&gt;='対象者リスト(従前分)'!$D22,'対象者リスト(追加補助分2)'!MF$6&lt;='対象者リスト(従前分)'!$E22),"○","×")))</f>
        <v/>
      </c>
      <c r="MG22" s="64" t="str">
        <f ca="1">IF(COUNTIF(INDIRECT(ADDRESS(ROW(),3)&amp;":"&amp;ADDRESS(ROW(),COLUMN()-1)),"○")&gt;=15,"×",IF(ISBLANK('対象者リスト(従前分)'!$D22),"",IF(AND('対象者リスト(追加補助分2)'!MG$6&gt;='対象者リスト(従前分)'!$D22,'対象者リスト(追加補助分2)'!MG$6&lt;='対象者リスト(従前分)'!$E22),"○","×")))</f>
        <v/>
      </c>
      <c r="MH22" s="64" t="str">
        <f ca="1">IF(COUNTIF(INDIRECT(ADDRESS(ROW(),3)&amp;":"&amp;ADDRESS(ROW(),COLUMN()-1)),"○")&gt;=15,"×",IF(ISBLANK('対象者リスト(従前分)'!$D22),"",IF(AND('対象者リスト(追加補助分2)'!MH$6&gt;='対象者リスト(従前分)'!$D22,'対象者リスト(追加補助分2)'!MH$6&lt;='対象者リスト(従前分)'!$E22),"○","×")))</f>
        <v/>
      </c>
      <c r="MI22" s="64" t="str">
        <f ca="1">IF(COUNTIF(INDIRECT(ADDRESS(ROW(),3)&amp;":"&amp;ADDRESS(ROW(),COLUMN()-1)),"○")&gt;=15,"×",IF(ISBLANK('対象者リスト(従前分)'!$D22),"",IF(AND('対象者リスト(追加補助分2)'!MI$6&gt;='対象者リスト(従前分)'!$D22,'対象者リスト(追加補助分2)'!MI$6&lt;='対象者リスト(従前分)'!$E22),"○","×")))</f>
        <v/>
      </c>
      <c r="MJ22" s="64" t="str">
        <f ca="1">IF(COUNTIF(INDIRECT(ADDRESS(ROW(),3)&amp;":"&amp;ADDRESS(ROW(),COLUMN()-1)),"○")&gt;=15,"×",IF(ISBLANK('対象者リスト(従前分)'!$D22),"",IF(AND('対象者リスト(追加補助分2)'!MJ$6&gt;='対象者リスト(従前分)'!$D22,'対象者リスト(追加補助分2)'!MJ$6&lt;='対象者リスト(従前分)'!$E22),"○","×")))</f>
        <v/>
      </c>
      <c r="MK22" s="64" t="str">
        <f ca="1">IF(COUNTIF(INDIRECT(ADDRESS(ROW(),3)&amp;":"&amp;ADDRESS(ROW(),COLUMN()-1)),"○")&gt;=15,"×",IF(ISBLANK('対象者リスト(従前分)'!$D22),"",IF(AND('対象者リスト(追加補助分2)'!MK$6&gt;='対象者リスト(従前分)'!$D22,'対象者リスト(追加補助分2)'!MK$6&lt;='対象者リスト(従前分)'!$E22),"○","×")))</f>
        <v/>
      </c>
      <c r="ML22" s="64" t="str">
        <f ca="1">IF(COUNTIF(INDIRECT(ADDRESS(ROW(),3)&amp;":"&amp;ADDRESS(ROW(),COLUMN()-1)),"○")&gt;=15,"×",IF(ISBLANK('対象者リスト(従前分)'!$D22),"",IF(AND('対象者リスト(追加補助分2)'!ML$6&gt;='対象者リスト(従前分)'!$D22,'対象者リスト(追加補助分2)'!ML$6&lt;='対象者リスト(従前分)'!$E22),"○","×")))</f>
        <v/>
      </c>
      <c r="MM22" s="64" t="str">
        <f ca="1">IF(COUNTIF(INDIRECT(ADDRESS(ROW(),3)&amp;":"&amp;ADDRESS(ROW(),COLUMN()-1)),"○")&gt;=15,"×",IF(ISBLANK('対象者リスト(従前分)'!$D22),"",IF(AND('対象者リスト(追加補助分2)'!MM$6&gt;='対象者リスト(従前分)'!$D22,'対象者リスト(追加補助分2)'!MM$6&lt;='対象者リスト(従前分)'!$E22),"○","×")))</f>
        <v/>
      </c>
      <c r="MN22" s="64" t="str">
        <f ca="1">IF(COUNTIF(INDIRECT(ADDRESS(ROW(),3)&amp;":"&amp;ADDRESS(ROW(),COLUMN()-1)),"○")&gt;=15,"×",IF(ISBLANK('対象者リスト(従前分)'!$D22),"",IF(AND('対象者リスト(追加補助分2)'!MN$6&gt;='対象者リスト(従前分)'!$D22,'対象者リスト(追加補助分2)'!MN$6&lt;='対象者リスト(従前分)'!$E22),"○","×")))</f>
        <v/>
      </c>
      <c r="MO22" s="64" t="str">
        <f ca="1">IF(COUNTIF(INDIRECT(ADDRESS(ROW(),3)&amp;":"&amp;ADDRESS(ROW(),COLUMN()-1)),"○")&gt;=15,"×",IF(ISBLANK('対象者リスト(従前分)'!$D22),"",IF(AND('対象者リスト(追加補助分2)'!MO$6&gt;='対象者リスト(従前分)'!$D22,'対象者リスト(追加補助分2)'!MO$6&lt;='対象者リスト(従前分)'!$E22),"○","×")))</f>
        <v/>
      </c>
      <c r="MP22" s="64" t="str">
        <f ca="1">IF(COUNTIF(INDIRECT(ADDRESS(ROW(),3)&amp;":"&amp;ADDRESS(ROW(),COLUMN()-1)),"○")&gt;=15,"×",IF(ISBLANK('対象者リスト(従前分)'!$D22),"",IF(AND('対象者リスト(追加補助分2)'!MP$6&gt;='対象者リスト(従前分)'!$D22,'対象者リスト(追加補助分2)'!MP$6&lt;='対象者リスト(従前分)'!$E22),"○","×")))</f>
        <v/>
      </c>
      <c r="MQ22" s="64" t="str">
        <f ca="1">IF(COUNTIF(INDIRECT(ADDRESS(ROW(),3)&amp;":"&amp;ADDRESS(ROW(),COLUMN()-1)),"○")&gt;=15,"×",IF(ISBLANK('対象者リスト(従前分)'!$D22),"",IF(AND('対象者リスト(追加補助分2)'!MQ$6&gt;='対象者リスト(従前分)'!$D22,'対象者リスト(追加補助分2)'!MQ$6&lt;='対象者リスト(従前分)'!$E22),"○","×")))</f>
        <v/>
      </c>
      <c r="MR22" s="64" t="str">
        <f ca="1">IF(COUNTIF(INDIRECT(ADDRESS(ROW(),3)&amp;":"&amp;ADDRESS(ROW(),COLUMN()-1)),"○")&gt;=15,"×",IF(ISBLANK('対象者リスト(従前分)'!$D22),"",IF(AND('対象者リスト(追加補助分2)'!MR$6&gt;='対象者リスト(従前分)'!$D22,'対象者リスト(追加補助分2)'!MR$6&lt;='対象者リスト(従前分)'!$E22),"○","×")))</f>
        <v/>
      </c>
      <c r="MS22" s="64" t="str">
        <f ca="1">IF(COUNTIF(INDIRECT(ADDRESS(ROW(),3)&amp;":"&amp;ADDRESS(ROW(),COLUMN()-1)),"○")&gt;=15,"×",IF(ISBLANK('対象者リスト(従前分)'!$D22),"",IF(AND('対象者リスト(追加補助分2)'!MS$6&gt;='対象者リスト(従前分)'!$D22,'対象者リスト(追加補助分2)'!MS$6&lt;='対象者リスト(従前分)'!$E22),"○","×")))</f>
        <v/>
      </c>
      <c r="MT22" s="64" t="str">
        <f ca="1">IF(COUNTIF(INDIRECT(ADDRESS(ROW(),3)&amp;":"&amp;ADDRESS(ROW(),COLUMN()-1)),"○")&gt;=15,"×",IF(ISBLANK('対象者リスト(従前分)'!$D22),"",IF(AND('対象者リスト(追加補助分2)'!MT$6&gt;='対象者リスト(従前分)'!$D22,'対象者リスト(追加補助分2)'!MT$6&lt;='対象者リスト(従前分)'!$E22),"○","×")))</f>
        <v/>
      </c>
      <c r="MU22" s="64" t="str">
        <f ca="1">IF(COUNTIF(INDIRECT(ADDRESS(ROW(),3)&amp;":"&amp;ADDRESS(ROW(),COLUMN()-1)),"○")&gt;=15,"×",IF(ISBLANK('対象者リスト(従前分)'!$D22),"",IF(AND('対象者リスト(追加補助分2)'!MU$6&gt;='対象者リスト(従前分)'!$D22,'対象者リスト(追加補助分2)'!MU$6&lt;='対象者リスト(従前分)'!$E22),"○","×")))</f>
        <v/>
      </c>
      <c r="MV22" s="64" t="str">
        <f ca="1">IF(COUNTIF(INDIRECT(ADDRESS(ROW(),3)&amp;":"&amp;ADDRESS(ROW(),COLUMN()-1)),"○")&gt;=15,"×",IF(ISBLANK('対象者リスト(従前分)'!$D22),"",IF(AND('対象者リスト(追加補助分2)'!MV$6&gt;='対象者リスト(従前分)'!$D22,'対象者リスト(追加補助分2)'!MV$6&lt;='対象者リスト(従前分)'!$E22),"○","×")))</f>
        <v/>
      </c>
      <c r="MW22" s="74">
        <f t="shared" ca="1" si="1"/>
        <v>0</v>
      </c>
      <c r="MX22" s="61">
        <f t="shared" ca="1" si="2"/>
        <v>0</v>
      </c>
      <c r="MY22" s="45"/>
      <c r="MZ22"/>
    </row>
    <row r="23" spans="1:364">
      <c r="A23" s="76">
        <f t="shared" si="0"/>
        <v>17</v>
      </c>
      <c r="B23" s="75" t="str">
        <f>IF(ISBLANK('対象者リスト(従前分)'!B23),"",'対象者リスト(従前分)'!B23)</f>
        <v/>
      </c>
      <c r="C23" s="73" t="str">
        <f>IF(ISBLANK('対象者リスト(従前分)'!$D23),"",IF(AND('対象者リスト(追加補助分2)'!C$6&gt;='対象者リスト(従前分)'!$D23,'対象者リスト(追加補助分2)'!C$6&lt;='対象者リスト(従前分)'!$E23),"○","×"))</f>
        <v/>
      </c>
      <c r="D23" s="64" t="str">
        <f ca="1">IF(COUNTIF(INDIRECT(ADDRESS(ROW(),3)&amp;":"&amp;ADDRESS(ROW(),COLUMN()-1)),"○")&gt;=15,"×",IF(ISBLANK('対象者リスト(従前分)'!$D23),"",IF(AND('対象者リスト(追加補助分2)'!D$6&gt;='対象者リスト(従前分)'!$D23,'対象者リスト(追加補助分2)'!D$6&lt;='対象者リスト(従前分)'!$E23),"○","×")))</f>
        <v/>
      </c>
      <c r="E23" s="64" t="str">
        <f ca="1">IF(COUNTIF(INDIRECT(ADDRESS(ROW(),3)&amp;":"&amp;ADDRESS(ROW(),COLUMN()-1)),"○")&gt;=15,"×",IF(ISBLANK('対象者リスト(従前分)'!$D23),"",IF(AND('対象者リスト(追加補助分2)'!E$6&gt;='対象者リスト(従前分)'!$D23,'対象者リスト(追加補助分2)'!E$6&lt;='対象者リスト(従前分)'!$E23),"○","×")))</f>
        <v/>
      </c>
      <c r="F23" s="64" t="str">
        <f ca="1">IF(COUNTIF(INDIRECT(ADDRESS(ROW(),3)&amp;":"&amp;ADDRESS(ROW(),COLUMN()-1)),"○")&gt;=15,"×",IF(ISBLANK('対象者リスト(従前分)'!$D23),"",IF(AND('対象者リスト(追加補助分2)'!F$6&gt;='対象者リスト(従前分)'!$D23,'対象者リスト(追加補助分2)'!F$6&lt;='対象者リスト(従前分)'!$E23),"○","×")))</f>
        <v/>
      </c>
      <c r="G23" s="64" t="str">
        <f ca="1">IF(COUNTIF(INDIRECT(ADDRESS(ROW(),3)&amp;":"&amp;ADDRESS(ROW(),COLUMN()-1)),"○")&gt;=15,"×",IF(ISBLANK('対象者リスト(従前分)'!$D23),"",IF(AND('対象者リスト(追加補助分2)'!G$6&gt;='対象者リスト(従前分)'!$D23,'対象者リスト(追加補助分2)'!G$6&lt;='対象者リスト(従前分)'!$E23),"○","×")))</f>
        <v/>
      </c>
      <c r="H23" s="64" t="str">
        <f ca="1">IF(COUNTIF(INDIRECT(ADDRESS(ROW(),3)&amp;":"&amp;ADDRESS(ROW(),COLUMN()-1)),"○")&gt;=15,"×",IF(ISBLANK('対象者リスト(従前分)'!$D23),"",IF(AND('対象者リスト(追加補助分2)'!H$6&gt;='対象者リスト(従前分)'!$D23,'対象者リスト(追加補助分2)'!H$6&lt;='対象者リスト(従前分)'!$E23),"○","×")))</f>
        <v/>
      </c>
      <c r="I23" s="64" t="str">
        <f ca="1">IF(COUNTIF(INDIRECT(ADDRESS(ROW(),3)&amp;":"&amp;ADDRESS(ROW(),COLUMN()-1)),"○")&gt;=15,"×",IF(ISBLANK('対象者リスト(従前分)'!$D23),"",IF(AND('対象者リスト(追加補助分2)'!I$6&gt;='対象者リスト(従前分)'!$D23,'対象者リスト(追加補助分2)'!I$6&lt;='対象者リスト(従前分)'!$E23),"○","×")))</f>
        <v/>
      </c>
      <c r="J23" s="64" t="str">
        <f ca="1">IF(COUNTIF(INDIRECT(ADDRESS(ROW(),3)&amp;":"&amp;ADDRESS(ROW(),COLUMN()-1)),"○")&gt;=15,"×",IF(ISBLANK('対象者リスト(従前分)'!$D23),"",IF(AND('対象者リスト(追加補助分2)'!J$6&gt;='対象者リスト(従前分)'!$D23,'対象者リスト(追加補助分2)'!J$6&lt;='対象者リスト(従前分)'!$E23),"○","×")))</f>
        <v/>
      </c>
      <c r="K23" s="64" t="str">
        <f ca="1">IF(COUNTIF(INDIRECT(ADDRESS(ROW(),3)&amp;":"&amp;ADDRESS(ROW(),COLUMN()-1)),"○")&gt;=15,"×",IF(ISBLANK('対象者リスト(従前分)'!$D23),"",IF(AND('対象者リスト(追加補助分2)'!K$6&gt;='対象者リスト(従前分)'!$D23,'対象者リスト(追加補助分2)'!K$6&lt;='対象者リスト(従前分)'!$E23),"○","×")))</f>
        <v/>
      </c>
      <c r="L23" s="64" t="str">
        <f ca="1">IF(COUNTIF(INDIRECT(ADDRESS(ROW(),3)&amp;":"&amp;ADDRESS(ROW(),COLUMN()-1)),"○")&gt;=15,"×",IF(ISBLANK('対象者リスト(従前分)'!$D23),"",IF(AND('対象者リスト(追加補助分2)'!L$6&gt;='対象者リスト(従前分)'!$D23,'対象者リスト(追加補助分2)'!L$6&lt;='対象者リスト(従前分)'!$E23),"○","×")))</f>
        <v/>
      </c>
      <c r="M23" s="64" t="str">
        <f ca="1">IF(COUNTIF(INDIRECT(ADDRESS(ROW(),3)&amp;":"&amp;ADDRESS(ROW(),COLUMN()-1)),"○")&gt;=15,"×",IF(ISBLANK('対象者リスト(従前分)'!$D23),"",IF(AND('対象者リスト(追加補助分2)'!M$6&gt;='対象者リスト(従前分)'!$D23,'対象者リスト(追加補助分2)'!M$6&lt;='対象者リスト(従前分)'!$E23),"○","×")))</f>
        <v/>
      </c>
      <c r="N23" s="64" t="str">
        <f ca="1">IF(COUNTIF(INDIRECT(ADDRESS(ROW(),3)&amp;":"&amp;ADDRESS(ROW(),COLUMN()-1)),"○")&gt;=15,"×",IF(ISBLANK('対象者リスト(従前分)'!$D23),"",IF(AND('対象者リスト(追加補助分2)'!N$6&gt;='対象者リスト(従前分)'!$D23,'対象者リスト(追加補助分2)'!N$6&lt;='対象者リスト(従前分)'!$E23),"○","×")))</f>
        <v/>
      </c>
      <c r="O23" s="64" t="str">
        <f ca="1">IF(COUNTIF(INDIRECT(ADDRESS(ROW(),3)&amp;":"&amp;ADDRESS(ROW(),COLUMN()-1)),"○")&gt;=15,"×",IF(ISBLANK('対象者リスト(従前分)'!$D23),"",IF(AND('対象者リスト(追加補助分2)'!O$6&gt;='対象者リスト(従前分)'!$D23,'対象者リスト(追加補助分2)'!O$6&lt;='対象者リスト(従前分)'!$E23),"○","×")))</f>
        <v/>
      </c>
      <c r="P23" s="64" t="str">
        <f ca="1">IF(COUNTIF(INDIRECT(ADDRESS(ROW(),3)&amp;":"&amp;ADDRESS(ROW(),COLUMN()-1)),"○")&gt;=15,"×",IF(ISBLANK('対象者リスト(従前分)'!$D23),"",IF(AND('対象者リスト(追加補助分2)'!P$6&gt;='対象者リスト(従前分)'!$D23,'対象者リスト(追加補助分2)'!P$6&lt;='対象者リスト(従前分)'!$E23),"○","×")))</f>
        <v/>
      </c>
      <c r="Q23" s="64" t="str">
        <f ca="1">IF(COUNTIF(INDIRECT(ADDRESS(ROW(),3)&amp;":"&amp;ADDRESS(ROW(),COLUMN()-1)),"○")&gt;=15,"×",IF(ISBLANK('対象者リスト(従前分)'!$D23),"",IF(AND('対象者リスト(追加補助分2)'!Q$6&gt;='対象者リスト(従前分)'!$D23,'対象者リスト(追加補助分2)'!Q$6&lt;='対象者リスト(従前分)'!$E23),"○","×")))</f>
        <v/>
      </c>
      <c r="R23" s="64" t="str">
        <f ca="1">IF(COUNTIF(INDIRECT(ADDRESS(ROW(),3)&amp;":"&amp;ADDRESS(ROW(),COLUMN()-1)),"○")&gt;=15,"×",IF(ISBLANK('対象者リスト(従前分)'!$D23),"",IF(AND('対象者リスト(追加補助分2)'!R$6&gt;='対象者リスト(従前分)'!$D23,'対象者リスト(追加補助分2)'!R$6&lt;='対象者リスト(従前分)'!$E23),"○","×")))</f>
        <v/>
      </c>
      <c r="S23" s="64" t="str">
        <f ca="1">IF(COUNTIF(INDIRECT(ADDRESS(ROW(),3)&amp;":"&amp;ADDRESS(ROW(),COLUMN()-1)),"○")&gt;=15,"×",IF(ISBLANK('対象者リスト(従前分)'!$D23),"",IF(AND('対象者リスト(追加補助分2)'!S$6&gt;='対象者リスト(従前分)'!$D23,'対象者リスト(追加補助分2)'!S$6&lt;='対象者リスト(従前分)'!$E23),"○","×")))</f>
        <v/>
      </c>
      <c r="T23" s="64" t="str">
        <f ca="1">IF(COUNTIF(INDIRECT(ADDRESS(ROW(),3)&amp;":"&amp;ADDRESS(ROW(),COLUMN()-1)),"○")&gt;=15,"×",IF(ISBLANK('対象者リスト(従前分)'!$D23),"",IF(AND('対象者リスト(追加補助分2)'!T$6&gt;='対象者リスト(従前分)'!$D23,'対象者リスト(追加補助分2)'!T$6&lt;='対象者リスト(従前分)'!$E23),"○","×")))</f>
        <v/>
      </c>
      <c r="U23" s="64" t="str">
        <f ca="1">IF(COUNTIF(INDIRECT(ADDRESS(ROW(),3)&amp;":"&amp;ADDRESS(ROW(),COLUMN()-1)),"○")&gt;=15,"×",IF(ISBLANK('対象者リスト(従前分)'!$D23),"",IF(AND('対象者リスト(追加補助分2)'!U$6&gt;='対象者リスト(従前分)'!$D23,'対象者リスト(追加補助分2)'!U$6&lt;='対象者リスト(従前分)'!$E23),"○","×")))</f>
        <v/>
      </c>
      <c r="V23" s="64" t="str">
        <f ca="1">IF(COUNTIF(INDIRECT(ADDRESS(ROW(),3)&amp;":"&amp;ADDRESS(ROW(),COLUMN()-1)),"○")&gt;=15,"×",IF(ISBLANK('対象者リスト(従前分)'!$D23),"",IF(AND('対象者リスト(追加補助分2)'!V$6&gt;='対象者リスト(従前分)'!$D23,'対象者リスト(追加補助分2)'!V$6&lt;='対象者リスト(従前分)'!$E23),"○","×")))</f>
        <v/>
      </c>
      <c r="W23" s="64" t="str">
        <f ca="1">IF(COUNTIF(INDIRECT(ADDRESS(ROW(),3)&amp;":"&amp;ADDRESS(ROW(),COLUMN()-1)),"○")&gt;=15,"×",IF(ISBLANK('対象者リスト(従前分)'!$D23),"",IF(AND('対象者リスト(追加補助分2)'!W$6&gt;='対象者リスト(従前分)'!$D23,'対象者リスト(追加補助分2)'!W$6&lt;='対象者リスト(従前分)'!$E23),"○","×")))</f>
        <v/>
      </c>
      <c r="X23" s="64" t="str">
        <f ca="1">IF(COUNTIF(INDIRECT(ADDRESS(ROW(),3)&amp;":"&amp;ADDRESS(ROW(),COLUMN()-1)),"○")&gt;=15,"×",IF(ISBLANK('対象者リスト(従前分)'!$D23),"",IF(AND('対象者リスト(追加補助分2)'!X$6&gt;='対象者リスト(従前分)'!$D23,'対象者リスト(追加補助分2)'!X$6&lt;='対象者リスト(従前分)'!$E23),"○","×")))</f>
        <v/>
      </c>
      <c r="Y23" s="72" t="str">
        <f ca="1">IF(COUNTIF(INDIRECT(ADDRESS(ROW(),3)&amp;":"&amp;ADDRESS(ROW(),COLUMN()-1)),"○")&gt;=15,"×",IF(ISBLANK('対象者リスト(従前分)'!$D23),"",IF(AND('対象者リスト(追加補助分2)'!Y$6&gt;='対象者リスト(従前分)'!$D23,'対象者リスト(追加補助分2)'!Y$6&lt;='対象者リスト(従前分)'!$E23),"○","×")))</f>
        <v/>
      </c>
      <c r="Z23" s="73" t="str">
        <f ca="1">IF(COUNTIF(INDIRECT(ADDRESS(ROW(),3)&amp;":"&amp;ADDRESS(ROW(),COLUMN()-1)),"○")&gt;=15,"×",IF(ISBLANK('対象者リスト(従前分)'!$D23),"",IF(AND('対象者リスト(追加補助分2)'!Z$6&gt;='対象者リスト(従前分)'!$D23,'対象者リスト(追加補助分2)'!Z$6&lt;='対象者リスト(従前分)'!$E23),"○","×")))</f>
        <v/>
      </c>
      <c r="AA23" s="64" t="str">
        <f ca="1">IF(COUNTIF(INDIRECT(ADDRESS(ROW(),3)&amp;":"&amp;ADDRESS(ROW(),COLUMN()-1)),"○")&gt;=15,"×",IF(ISBLANK('対象者リスト(従前分)'!$D23),"",IF(AND('対象者リスト(追加補助分2)'!AA$6&gt;='対象者リスト(従前分)'!$D23,'対象者リスト(追加補助分2)'!AA$6&lt;='対象者リスト(従前分)'!$E23),"○","×")))</f>
        <v/>
      </c>
      <c r="AB23" s="64" t="str">
        <f ca="1">IF(COUNTIF(INDIRECT(ADDRESS(ROW(),3)&amp;":"&amp;ADDRESS(ROW(),COLUMN()-1)),"○")&gt;=15,"×",IF(ISBLANK('対象者リスト(従前分)'!$D23),"",IF(AND('対象者リスト(追加補助分2)'!AB$6&gt;='対象者リスト(従前分)'!$D23,'対象者リスト(追加補助分2)'!AB$6&lt;='対象者リスト(従前分)'!$E23),"○","×")))</f>
        <v/>
      </c>
      <c r="AC23" s="64" t="str">
        <f ca="1">IF(COUNTIF(INDIRECT(ADDRESS(ROW(),3)&amp;":"&amp;ADDRESS(ROW(),COLUMN()-1)),"○")&gt;=15,"×",IF(ISBLANK('対象者リスト(従前分)'!$D23),"",IF(AND('対象者リスト(追加補助分2)'!AC$6&gt;='対象者リスト(従前分)'!$D23,'対象者リスト(追加補助分2)'!AC$6&lt;='対象者リスト(従前分)'!$E23),"○","×")))</f>
        <v/>
      </c>
      <c r="AD23" s="64" t="str">
        <f ca="1">IF(COUNTIF(INDIRECT(ADDRESS(ROW(),3)&amp;":"&amp;ADDRESS(ROW(),COLUMN()-1)),"○")&gt;=15,"×",IF(ISBLANK('対象者リスト(従前分)'!$D23),"",IF(AND('対象者リスト(追加補助分2)'!AD$6&gt;='対象者リスト(従前分)'!$D23,'対象者リスト(追加補助分2)'!AD$6&lt;='対象者リスト(従前分)'!$E23),"○","×")))</f>
        <v/>
      </c>
      <c r="AE23" s="64" t="str">
        <f ca="1">IF(COUNTIF(INDIRECT(ADDRESS(ROW(),3)&amp;":"&amp;ADDRESS(ROW(),COLUMN()-1)),"○")&gt;=15,"×",IF(ISBLANK('対象者リスト(従前分)'!$D23),"",IF(AND('対象者リスト(追加補助分2)'!AE$6&gt;='対象者リスト(従前分)'!$D23,'対象者リスト(追加補助分2)'!AE$6&lt;='対象者リスト(従前分)'!$E23),"○","×")))</f>
        <v/>
      </c>
      <c r="AF23" s="64" t="str">
        <f ca="1">IF(COUNTIF(INDIRECT(ADDRESS(ROW(),3)&amp;":"&amp;ADDRESS(ROW(),COLUMN()-1)),"○")&gt;=15,"×",IF(ISBLANK('対象者リスト(従前分)'!$D23),"",IF(AND('対象者リスト(追加補助分2)'!AF$6&gt;='対象者リスト(従前分)'!$D23,'対象者リスト(追加補助分2)'!AF$6&lt;='対象者リスト(従前分)'!$E23),"○","×")))</f>
        <v/>
      </c>
      <c r="AG23" s="64" t="str">
        <f ca="1">IF(COUNTIF(INDIRECT(ADDRESS(ROW(),3)&amp;":"&amp;ADDRESS(ROW(),COLUMN()-1)),"○")&gt;=15,"×",IF(ISBLANK('対象者リスト(従前分)'!$D23),"",IF(AND('対象者リスト(追加補助分2)'!AG$6&gt;='対象者リスト(従前分)'!$D23,'対象者リスト(追加補助分2)'!AG$6&lt;='対象者リスト(従前分)'!$E23),"○","×")))</f>
        <v/>
      </c>
      <c r="AH23" s="64" t="str">
        <f ca="1">IF(COUNTIF(INDIRECT(ADDRESS(ROW(),3)&amp;":"&amp;ADDRESS(ROW(),COLUMN()-1)),"○")&gt;=15,"×",IF(ISBLANK('対象者リスト(従前分)'!$D23),"",IF(AND('対象者リスト(追加補助分2)'!AH$6&gt;='対象者リスト(従前分)'!$D23,'対象者リスト(追加補助分2)'!AH$6&lt;='対象者リスト(従前分)'!$E23),"○","×")))</f>
        <v/>
      </c>
      <c r="AI23" s="64" t="str">
        <f ca="1">IF(COUNTIF(INDIRECT(ADDRESS(ROW(),3)&amp;":"&amp;ADDRESS(ROW(),COLUMN()-1)),"○")&gt;=15,"×",IF(ISBLANK('対象者リスト(従前分)'!$D23),"",IF(AND('対象者リスト(追加補助分2)'!AI$6&gt;='対象者リスト(従前分)'!$D23,'対象者リスト(追加補助分2)'!AI$6&lt;='対象者リスト(従前分)'!$E23),"○","×")))</f>
        <v/>
      </c>
      <c r="AJ23" s="64" t="str">
        <f ca="1">IF(COUNTIF(INDIRECT(ADDRESS(ROW(),3)&amp;":"&amp;ADDRESS(ROW(),COLUMN()-1)),"○")&gt;=15,"×",IF(ISBLANK('対象者リスト(従前分)'!$D23),"",IF(AND('対象者リスト(追加補助分2)'!AJ$6&gt;='対象者リスト(従前分)'!$D23,'対象者リスト(追加補助分2)'!AJ$6&lt;='対象者リスト(従前分)'!$E23),"○","×")))</f>
        <v/>
      </c>
      <c r="AK23" s="64" t="str">
        <f ca="1">IF(COUNTIF(INDIRECT(ADDRESS(ROW(),3)&amp;":"&amp;ADDRESS(ROW(),COLUMN()-1)),"○")&gt;=15,"×",IF(ISBLANK('対象者リスト(従前分)'!$D23),"",IF(AND('対象者リスト(追加補助分2)'!AK$6&gt;='対象者リスト(従前分)'!$D23,'対象者リスト(追加補助分2)'!AK$6&lt;='対象者リスト(従前分)'!$E23),"○","×")))</f>
        <v/>
      </c>
      <c r="AL23" s="64" t="str">
        <f ca="1">IF(COUNTIF(INDIRECT(ADDRESS(ROW(),3)&amp;":"&amp;ADDRESS(ROW(),COLUMN()-1)),"○")&gt;=15,"×",IF(ISBLANK('対象者リスト(従前分)'!$D23),"",IF(AND('対象者リスト(追加補助分2)'!AL$6&gt;='対象者リスト(従前分)'!$D23,'対象者リスト(追加補助分2)'!AL$6&lt;='対象者リスト(従前分)'!$E23),"○","×")))</f>
        <v/>
      </c>
      <c r="AM23" s="64" t="str">
        <f ca="1">IF(COUNTIF(INDIRECT(ADDRESS(ROW(),3)&amp;":"&amp;ADDRESS(ROW(),COLUMN()-1)),"○")&gt;=15,"×",IF(ISBLANK('対象者リスト(従前分)'!$D23),"",IF(AND('対象者リスト(追加補助分2)'!AM$6&gt;='対象者リスト(従前分)'!$D23,'対象者リスト(追加補助分2)'!AM$6&lt;='対象者リスト(従前分)'!$E23),"○","×")))</f>
        <v/>
      </c>
      <c r="AN23" s="64" t="str">
        <f ca="1">IF(COUNTIF(INDIRECT(ADDRESS(ROW(),3)&amp;":"&amp;ADDRESS(ROW(),COLUMN()-1)),"○")&gt;=15,"×",IF(ISBLANK('対象者リスト(従前分)'!$D23),"",IF(AND('対象者リスト(追加補助分2)'!AN$6&gt;='対象者リスト(従前分)'!$D23,'対象者リスト(追加補助分2)'!AN$6&lt;='対象者リスト(従前分)'!$E23),"○","×")))</f>
        <v/>
      </c>
      <c r="AO23" s="64" t="str">
        <f ca="1">IF(COUNTIF(INDIRECT(ADDRESS(ROW(),3)&amp;":"&amp;ADDRESS(ROW(),COLUMN()-1)),"○")&gt;=15,"×",IF(ISBLANK('対象者リスト(従前分)'!$D23),"",IF(AND('対象者リスト(追加補助分2)'!AO$6&gt;='対象者リスト(従前分)'!$D23,'対象者リスト(追加補助分2)'!AO$6&lt;='対象者リスト(従前分)'!$E23),"○","×")))</f>
        <v/>
      </c>
      <c r="AP23" s="64" t="str">
        <f ca="1">IF(COUNTIF(INDIRECT(ADDRESS(ROW(),3)&amp;":"&amp;ADDRESS(ROW(),COLUMN()-1)),"○")&gt;=15,"×",IF(ISBLANK('対象者リスト(従前分)'!$D23),"",IF(AND('対象者リスト(追加補助分2)'!AP$6&gt;='対象者リスト(従前分)'!$D23,'対象者リスト(追加補助分2)'!AP$6&lt;='対象者リスト(従前分)'!$E23),"○","×")))</f>
        <v/>
      </c>
      <c r="AQ23" s="64" t="str">
        <f ca="1">IF(COUNTIF(INDIRECT(ADDRESS(ROW(),3)&amp;":"&amp;ADDRESS(ROW(),COLUMN()-1)),"○")&gt;=15,"×",IF(ISBLANK('対象者リスト(従前分)'!$D23),"",IF(AND('対象者リスト(追加補助分2)'!AQ$6&gt;='対象者リスト(従前分)'!$D23,'対象者リスト(追加補助分2)'!AQ$6&lt;='対象者リスト(従前分)'!$E23),"○","×")))</f>
        <v/>
      </c>
      <c r="AR23" s="64" t="str">
        <f ca="1">IF(COUNTIF(INDIRECT(ADDRESS(ROW(),3)&amp;":"&amp;ADDRESS(ROW(),COLUMN()-1)),"○")&gt;=15,"×",IF(ISBLANK('対象者リスト(従前分)'!$D23),"",IF(AND('対象者リスト(追加補助分2)'!AR$6&gt;='対象者リスト(従前分)'!$D23,'対象者リスト(追加補助分2)'!AR$6&lt;='対象者リスト(従前分)'!$E23),"○","×")))</f>
        <v/>
      </c>
      <c r="AS23" s="64" t="str">
        <f ca="1">IF(COUNTIF(INDIRECT(ADDRESS(ROW(),3)&amp;":"&amp;ADDRESS(ROW(),COLUMN()-1)),"○")&gt;=15,"×",IF(ISBLANK('対象者リスト(従前分)'!$D23),"",IF(AND('対象者リスト(追加補助分2)'!AS$6&gt;='対象者リスト(従前分)'!$D23,'対象者リスト(追加補助分2)'!AS$6&lt;='対象者リスト(従前分)'!$E23),"○","×")))</f>
        <v/>
      </c>
      <c r="AT23" s="64" t="str">
        <f ca="1">IF(COUNTIF(INDIRECT(ADDRESS(ROW(),3)&amp;":"&amp;ADDRESS(ROW(),COLUMN()-1)),"○")&gt;=15,"×",IF(ISBLANK('対象者リスト(従前分)'!$D23),"",IF(AND('対象者リスト(追加補助分2)'!AT$6&gt;='対象者リスト(従前分)'!$D23,'対象者リスト(追加補助分2)'!AT$6&lt;='対象者リスト(従前分)'!$E23),"○","×")))</f>
        <v/>
      </c>
      <c r="AU23" s="64" t="str">
        <f ca="1">IF(COUNTIF(INDIRECT(ADDRESS(ROW(),3)&amp;":"&amp;ADDRESS(ROW(),COLUMN()-1)),"○")&gt;=15,"×",IF(ISBLANK('対象者リスト(従前分)'!$D23),"",IF(AND('対象者リスト(追加補助分2)'!AU$6&gt;='対象者リスト(従前分)'!$D23,'対象者リスト(追加補助分2)'!AU$6&lt;='対象者リスト(従前分)'!$E23),"○","×")))</f>
        <v/>
      </c>
      <c r="AV23" s="64" t="str">
        <f ca="1">IF(COUNTIF(INDIRECT(ADDRESS(ROW(),3)&amp;":"&amp;ADDRESS(ROW(),COLUMN()-1)),"○")&gt;=15,"×",IF(ISBLANK('対象者リスト(従前分)'!$D23),"",IF(AND('対象者リスト(追加補助分2)'!AV$6&gt;='対象者リスト(従前分)'!$D23,'対象者リスト(追加補助分2)'!AV$6&lt;='対象者リスト(従前分)'!$E23),"○","×")))</f>
        <v/>
      </c>
      <c r="AW23" s="64" t="str">
        <f ca="1">IF(COUNTIF(INDIRECT(ADDRESS(ROW(),3)&amp;":"&amp;ADDRESS(ROW(),COLUMN()-1)),"○")&gt;=15,"×",IF(ISBLANK('対象者リスト(従前分)'!$D23),"",IF(AND('対象者リスト(追加補助分2)'!AW$6&gt;='対象者リスト(従前分)'!$D23,'対象者リスト(追加補助分2)'!AW$6&lt;='対象者リスト(従前分)'!$E23),"○","×")))</f>
        <v/>
      </c>
      <c r="AX23" s="64" t="str">
        <f ca="1">IF(COUNTIF(INDIRECT(ADDRESS(ROW(),3)&amp;":"&amp;ADDRESS(ROW(),COLUMN()-1)),"○")&gt;=15,"×",IF(ISBLANK('対象者リスト(従前分)'!$D23),"",IF(AND('対象者リスト(追加補助分2)'!AX$6&gt;='対象者リスト(従前分)'!$D23,'対象者リスト(追加補助分2)'!AX$6&lt;='対象者リスト(従前分)'!$E23),"○","×")))</f>
        <v/>
      </c>
      <c r="AY23" s="64" t="str">
        <f ca="1">IF(COUNTIF(INDIRECT(ADDRESS(ROW(),3)&amp;":"&amp;ADDRESS(ROW(),COLUMN()-1)),"○")&gt;=15,"×",IF(ISBLANK('対象者リスト(従前分)'!$D23),"",IF(AND('対象者リスト(追加補助分2)'!AY$6&gt;='対象者リスト(従前分)'!$D23,'対象者リスト(追加補助分2)'!AY$6&lt;='対象者リスト(従前分)'!$E23),"○","×")))</f>
        <v/>
      </c>
      <c r="AZ23" s="64" t="str">
        <f ca="1">IF(COUNTIF(INDIRECT(ADDRESS(ROW(),3)&amp;":"&amp;ADDRESS(ROW(),COLUMN()-1)),"○")&gt;=15,"×",IF(ISBLANK('対象者リスト(従前分)'!$D23),"",IF(AND('対象者リスト(追加補助分2)'!AZ$6&gt;='対象者リスト(従前分)'!$D23,'対象者リスト(追加補助分2)'!AZ$6&lt;='対象者リスト(従前分)'!$E23),"○","×")))</f>
        <v/>
      </c>
      <c r="BA23" s="64" t="str">
        <f ca="1">IF(COUNTIF(INDIRECT(ADDRESS(ROW(),3)&amp;":"&amp;ADDRESS(ROW(),COLUMN()-1)),"○")&gt;=15,"×",IF(ISBLANK('対象者リスト(従前分)'!$D23),"",IF(AND('対象者リスト(追加補助分2)'!BA$6&gt;='対象者リスト(従前分)'!$D23,'対象者リスト(追加補助分2)'!BA$6&lt;='対象者リスト(従前分)'!$E23),"○","×")))</f>
        <v/>
      </c>
      <c r="BB23" s="64" t="str">
        <f ca="1">IF(COUNTIF(INDIRECT(ADDRESS(ROW(),3)&amp;":"&amp;ADDRESS(ROW(),COLUMN()-1)),"○")&gt;=15,"×",IF(ISBLANK('対象者リスト(従前分)'!$D23),"",IF(AND('対象者リスト(追加補助分2)'!BB$6&gt;='対象者リスト(従前分)'!$D23,'対象者リスト(追加補助分2)'!BB$6&lt;='対象者リスト(従前分)'!$E23),"○","×")))</f>
        <v/>
      </c>
      <c r="BC23" s="64" t="str">
        <f ca="1">IF(COUNTIF(INDIRECT(ADDRESS(ROW(),3)&amp;":"&amp;ADDRESS(ROW(),COLUMN()-1)),"○")&gt;=15,"×",IF(ISBLANK('対象者リスト(従前分)'!$D23),"",IF(AND('対象者リスト(追加補助分2)'!BC$6&gt;='対象者リスト(従前分)'!$D23,'対象者リスト(追加補助分2)'!BC$6&lt;='対象者リスト(従前分)'!$E23),"○","×")))</f>
        <v/>
      </c>
      <c r="BD23" s="72" t="str">
        <f ca="1">IF(COUNTIF(INDIRECT(ADDRESS(ROW(),3)&amp;":"&amp;ADDRESS(ROW(),COLUMN()-1)),"○")&gt;=15,"×",IF(ISBLANK('対象者リスト(従前分)'!$D23),"",IF(AND('対象者リスト(追加補助分2)'!BD$6&gt;='対象者リスト(従前分)'!$D23,'対象者リスト(追加補助分2)'!BD$6&lt;='対象者リスト(従前分)'!$E23),"○","×")))</f>
        <v/>
      </c>
      <c r="BE23" s="73" t="str">
        <f ca="1">IF(COUNTIF(INDIRECT(ADDRESS(ROW(),3)&amp;":"&amp;ADDRESS(ROW(),COLUMN()-1)),"○")&gt;=15,"×",IF(ISBLANK('対象者リスト(従前分)'!$D23),"",IF(AND('対象者リスト(追加補助分2)'!BE$6&gt;='対象者リスト(従前分)'!$D23,'対象者リスト(追加補助分2)'!BE$6&lt;='対象者リスト(従前分)'!$E23),"○","×")))</f>
        <v/>
      </c>
      <c r="BF23" s="64" t="str">
        <f ca="1">IF(COUNTIF(INDIRECT(ADDRESS(ROW(),3)&amp;":"&amp;ADDRESS(ROW(),COLUMN()-1)),"○")&gt;=15,"×",IF(ISBLANK('対象者リスト(従前分)'!$D23),"",IF(AND('対象者リスト(追加補助分2)'!BF$6&gt;='対象者リスト(従前分)'!$D23,'対象者リスト(追加補助分2)'!BF$6&lt;='対象者リスト(従前分)'!$E23),"○","×")))</f>
        <v/>
      </c>
      <c r="BG23" s="64" t="str">
        <f ca="1">IF(COUNTIF(INDIRECT(ADDRESS(ROW(),3)&amp;":"&amp;ADDRESS(ROW(),COLUMN()-1)),"○")&gt;=15,"×",IF(ISBLANK('対象者リスト(従前分)'!$D23),"",IF(AND('対象者リスト(追加補助分2)'!BG$6&gt;='対象者リスト(従前分)'!$D23,'対象者リスト(追加補助分2)'!BG$6&lt;='対象者リスト(従前分)'!$E23),"○","×")))</f>
        <v/>
      </c>
      <c r="BH23" s="64" t="str">
        <f ca="1">IF(COUNTIF(INDIRECT(ADDRESS(ROW(),3)&amp;":"&amp;ADDRESS(ROW(),COLUMN()-1)),"○")&gt;=15,"×",IF(ISBLANK('対象者リスト(従前分)'!$D23),"",IF(AND('対象者リスト(追加補助分2)'!BH$6&gt;='対象者リスト(従前分)'!$D23,'対象者リスト(追加補助分2)'!BH$6&lt;='対象者リスト(従前分)'!$E23),"○","×")))</f>
        <v/>
      </c>
      <c r="BI23" s="64" t="str">
        <f ca="1">IF(COUNTIF(INDIRECT(ADDRESS(ROW(),3)&amp;":"&amp;ADDRESS(ROW(),COLUMN()-1)),"○")&gt;=15,"×",IF(ISBLANK('対象者リスト(従前分)'!$D23),"",IF(AND('対象者リスト(追加補助分2)'!BI$6&gt;='対象者リスト(従前分)'!$D23,'対象者リスト(追加補助分2)'!BI$6&lt;='対象者リスト(従前分)'!$E23),"○","×")))</f>
        <v/>
      </c>
      <c r="BJ23" s="64" t="str">
        <f ca="1">IF(COUNTIF(INDIRECT(ADDRESS(ROW(),3)&amp;":"&amp;ADDRESS(ROW(),COLUMN()-1)),"○")&gt;=15,"×",IF(ISBLANK('対象者リスト(従前分)'!$D23),"",IF(AND('対象者リスト(追加補助分2)'!BJ$6&gt;='対象者リスト(従前分)'!$D23,'対象者リスト(追加補助分2)'!BJ$6&lt;='対象者リスト(従前分)'!$E23),"○","×")))</f>
        <v/>
      </c>
      <c r="BK23" s="64" t="str">
        <f ca="1">IF(COUNTIF(INDIRECT(ADDRESS(ROW(),3)&amp;":"&amp;ADDRESS(ROW(),COLUMN()-1)),"○")&gt;=15,"×",IF(ISBLANK('対象者リスト(従前分)'!$D23),"",IF(AND('対象者リスト(追加補助分2)'!BK$6&gt;='対象者リスト(従前分)'!$D23,'対象者リスト(追加補助分2)'!BK$6&lt;='対象者リスト(従前分)'!$E23),"○","×")))</f>
        <v/>
      </c>
      <c r="BL23" s="64" t="str">
        <f ca="1">IF(COUNTIF(INDIRECT(ADDRESS(ROW(),3)&amp;":"&amp;ADDRESS(ROW(),COLUMN()-1)),"○")&gt;=15,"×",IF(ISBLANK('対象者リスト(従前分)'!$D23),"",IF(AND('対象者リスト(追加補助分2)'!BL$6&gt;='対象者リスト(従前分)'!$D23,'対象者リスト(追加補助分2)'!BL$6&lt;='対象者リスト(従前分)'!$E23),"○","×")))</f>
        <v/>
      </c>
      <c r="BM23" s="64" t="str">
        <f ca="1">IF(COUNTIF(INDIRECT(ADDRESS(ROW(),3)&amp;":"&amp;ADDRESS(ROW(),COLUMN()-1)),"○")&gt;=15,"×",IF(ISBLANK('対象者リスト(従前分)'!$D23),"",IF(AND('対象者リスト(追加補助分2)'!BM$6&gt;='対象者リスト(従前分)'!$D23,'対象者リスト(追加補助分2)'!BM$6&lt;='対象者リスト(従前分)'!$E23),"○","×")))</f>
        <v/>
      </c>
      <c r="BN23" s="64" t="str">
        <f ca="1">IF(COUNTIF(INDIRECT(ADDRESS(ROW(),3)&amp;":"&amp;ADDRESS(ROW(),COLUMN()-1)),"○")&gt;=15,"×",IF(ISBLANK('対象者リスト(従前分)'!$D23),"",IF(AND('対象者リスト(追加補助分2)'!BN$6&gt;='対象者リスト(従前分)'!$D23,'対象者リスト(追加補助分2)'!BN$6&lt;='対象者リスト(従前分)'!$E23),"○","×")))</f>
        <v/>
      </c>
      <c r="BO23" s="64" t="str">
        <f ca="1">IF(COUNTIF(INDIRECT(ADDRESS(ROW(),3)&amp;":"&amp;ADDRESS(ROW(),COLUMN()-1)),"○")&gt;=15,"×",IF(ISBLANK('対象者リスト(従前分)'!$D23),"",IF(AND('対象者リスト(追加補助分2)'!BO$6&gt;='対象者リスト(従前分)'!$D23,'対象者リスト(追加補助分2)'!BO$6&lt;='対象者リスト(従前分)'!$E23),"○","×")))</f>
        <v/>
      </c>
      <c r="BP23" s="64" t="str">
        <f ca="1">IF(COUNTIF(INDIRECT(ADDRESS(ROW(),3)&amp;":"&amp;ADDRESS(ROW(),COLUMN()-1)),"○")&gt;=15,"×",IF(ISBLANK('対象者リスト(従前分)'!$D23),"",IF(AND('対象者リスト(追加補助分2)'!BP$6&gt;='対象者リスト(従前分)'!$D23,'対象者リスト(追加補助分2)'!BP$6&lt;='対象者リスト(従前分)'!$E23),"○","×")))</f>
        <v/>
      </c>
      <c r="BQ23" s="64" t="str">
        <f ca="1">IF(COUNTIF(INDIRECT(ADDRESS(ROW(),3)&amp;":"&amp;ADDRESS(ROW(),COLUMN()-1)),"○")&gt;=15,"×",IF(ISBLANK('対象者リスト(従前分)'!$D23),"",IF(AND('対象者リスト(追加補助分2)'!BQ$6&gt;='対象者リスト(従前分)'!$D23,'対象者リスト(追加補助分2)'!BQ$6&lt;='対象者リスト(従前分)'!$E23),"○","×")))</f>
        <v/>
      </c>
      <c r="BR23" s="64" t="str">
        <f ca="1">IF(COUNTIF(INDIRECT(ADDRESS(ROW(),3)&amp;":"&amp;ADDRESS(ROW(),COLUMN()-1)),"○")&gt;=15,"×",IF(ISBLANK('対象者リスト(従前分)'!$D23),"",IF(AND('対象者リスト(追加補助分2)'!BR$6&gt;='対象者リスト(従前分)'!$D23,'対象者リスト(追加補助分2)'!BR$6&lt;='対象者リスト(従前分)'!$E23),"○","×")))</f>
        <v/>
      </c>
      <c r="BS23" s="64" t="str">
        <f ca="1">IF(COUNTIF(INDIRECT(ADDRESS(ROW(),3)&amp;":"&amp;ADDRESS(ROW(),COLUMN()-1)),"○")&gt;=15,"×",IF(ISBLANK('対象者リスト(従前分)'!$D23),"",IF(AND('対象者リスト(追加補助分2)'!BS$6&gt;='対象者リスト(従前分)'!$D23,'対象者リスト(追加補助分2)'!BS$6&lt;='対象者リスト(従前分)'!$E23),"○","×")))</f>
        <v/>
      </c>
      <c r="BT23" s="64" t="str">
        <f ca="1">IF(COUNTIF(INDIRECT(ADDRESS(ROW(),3)&amp;":"&amp;ADDRESS(ROW(),COLUMN()-1)),"○")&gt;=15,"×",IF(ISBLANK('対象者リスト(従前分)'!$D23),"",IF(AND('対象者リスト(追加補助分2)'!BT$6&gt;='対象者リスト(従前分)'!$D23,'対象者リスト(追加補助分2)'!BT$6&lt;='対象者リスト(従前分)'!$E23),"○","×")))</f>
        <v/>
      </c>
      <c r="BU23" s="64" t="str">
        <f ca="1">IF(COUNTIF(INDIRECT(ADDRESS(ROW(),3)&amp;":"&amp;ADDRESS(ROW(),COLUMN()-1)),"○")&gt;=15,"×",IF(ISBLANK('対象者リスト(従前分)'!$D23),"",IF(AND('対象者リスト(追加補助分2)'!BU$6&gt;='対象者リスト(従前分)'!$D23,'対象者リスト(追加補助分2)'!BU$6&lt;='対象者リスト(従前分)'!$E23),"○","×")))</f>
        <v/>
      </c>
      <c r="BV23" s="64" t="str">
        <f ca="1">IF(COUNTIF(INDIRECT(ADDRESS(ROW(),3)&amp;":"&amp;ADDRESS(ROW(),COLUMN()-1)),"○")&gt;=15,"×",IF(ISBLANK('対象者リスト(従前分)'!$D23),"",IF(AND('対象者リスト(追加補助分2)'!BV$6&gt;='対象者リスト(従前分)'!$D23,'対象者リスト(追加補助分2)'!BV$6&lt;='対象者リスト(従前分)'!$E23),"○","×")))</f>
        <v/>
      </c>
      <c r="BW23" s="64" t="str">
        <f ca="1">IF(COUNTIF(INDIRECT(ADDRESS(ROW(),3)&amp;":"&amp;ADDRESS(ROW(),COLUMN()-1)),"○")&gt;=15,"×",IF(ISBLANK('対象者リスト(従前分)'!$D23),"",IF(AND('対象者リスト(追加補助分2)'!BW$6&gt;='対象者リスト(従前分)'!$D23,'対象者リスト(追加補助分2)'!BW$6&lt;='対象者リスト(従前分)'!$E23),"○","×")))</f>
        <v/>
      </c>
      <c r="BX23" s="64" t="str">
        <f ca="1">IF(COUNTIF(INDIRECT(ADDRESS(ROW(),3)&amp;":"&amp;ADDRESS(ROW(),COLUMN()-1)),"○")&gt;=15,"×",IF(ISBLANK('対象者リスト(従前分)'!$D23),"",IF(AND('対象者リスト(追加補助分2)'!BX$6&gt;='対象者リスト(従前分)'!$D23,'対象者リスト(追加補助分2)'!BX$6&lt;='対象者リスト(従前分)'!$E23),"○","×")))</f>
        <v/>
      </c>
      <c r="BY23" s="64" t="str">
        <f ca="1">IF(COUNTIF(INDIRECT(ADDRESS(ROW(),3)&amp;":"&amp;ADDRESS(ROW(),COLUMN()-1)),"○")&gt;=15,"×",IF(ISBLANK('対象者リスト(従前分)'!$D23),"",IF(AND('対象者リスト(追加補助分2)'!BY$6&gt;='対象者リスト(従前分)'!$D23,'対象者リスト(追加補助分2)'!BY$6&lt;='対象者リスト(従前分)'!$E23),"○","×")))</f>
        <v/>
      </c>
      <c r="BZ23" s="64" t="str">
        <f ca="1">IF(COUNTIF(INDIRECT(ADDRESS(ROW(),3)&amp;":"&amp;ADDRESS(ROW(),COLUMN()-1)),"○")&gt;=15,"×",IF(ISBLANK('対象者リスト(従前分)'!$D23),"",IF(AND('対象者リスト(追加補助分2)'!BZ$6&gt;='対象者リスト(従前分)'!$D23,'対象者リスト(追加補助分2)'!BZ$6&lt;='対象者リスト(従前分)'!$E23),"○","×")))</f>
        <v/>
      </c>
      <c r="CA23" s="64" t="str">
        <f ca="1">IF(COUNTIF(INDIRECT(ADDRESS(ROW(),3)&amp;":"&amp;ADDRESS(ROW(),COLUMN()-1)),"○")&gt;=15,"×",IF(ISBLANK('対象者リスト(従前分)'!$D23),"",IF(AND('対象者リスト(追加補助分2)'!CA$6&gt;='対象者リスト(従前分)'!$D23,'対象者リスト(追加補助分2)'!CA$6&lt;='対象者リスト(従前分)'!$E23),"○","×")))</f>
        <v/>
      </c>
      <c r="CB23" s="64" t="str">
        <f ca="1">IF(COUNTIF(INDIRECT(ADDRESS(ROW(),3)&amp;":"&amp;ADDRESS(ROW(),COLUMN()-1)),"○")&gt;=15,"×",IF(ISBLANK('対象者リスト(従前分)'!$D23),"",IF(AND('対象者リスト(追加補助分2)'!CB$6&gt;='対象者リスト(従前分)'!$D23,'対象者リスト(追加補助分2)'!CB$6&lt;='対象者リスト(従前分)'!$E23),"○","×")))</f>
        <v/>
      </c>
      <c r="CC23" s="64" t="str">
        <f ca="1">IF(COUNTIF(INDIRECT(ADDRESS(ROW(),3)&amp;":"&amp;ADDRESS(ROW(),COLUMN()-1)),"○")&gt;=15,"×",IF(ISBLANK('対象者リスト(従前分)'!$D23),"",IF(AND('対象者リスト(追加補助分2)'!CC$6&gt;='対象者リスト(従前分)'!$D23,'対象者リスト(追加補助分2)'!CC$6&lt;='対象者リスト(従前分)'!$E23),"○","×")))</f>
        <v/>
      </c>
      <c r="CD23" s="64" t="str">
        <f ca="1">IF(COUNTIF(INDIRECT(ADDRESS(ROW(),3)&amp;":"&amp;ADDRESS(ROW(),COLUMN()-1)),"○")&gt;=15,"×",IF(ISBLANK('対象者リスト(従前分)'!$D23),"",IF(AND('対象者リスト(追加補助分2)'!CD$6&gt;='対象者リスト(従前分)'!$D23,'対象者リスト(追加補助分2)'!CD$6&lt;='対象者リスト(従前分)'!$E23),"○","×")))</f>
        <v/>
      </c>
      <c r="CE23" s="64" t="str">
        <f ca="1">IF(COUNTIF(INDIRECT(ADDRESS(ROW(),3)&amp;":"&amp;ADDRESS(ROW(),COLUMN()-1)),"○")&gt;=15,"×",IF(ISBLANK('対象者リスト(従前分)'!$D23),"",IF(AND('対象者リスト(追加補助分2)'!CE$6&gt;='対象者リスト(従前分)'!$D23,'対象者リスト(追加補助分2)'!CE$6&lt;='対象者リスト(従前分)'!$E23),"○","×")))</f>
        <v/>
      </c>
      <c r="CF23" s="64" t="str">
        <f ca="1">IF(COUNTIF(INDIRECT(ADDRESS(ROW(),3)&amp;":"&amp;ADDRESS(ROW(),COLUMN()-1)),"○")&gt;=15,"×",IF(ISBLANK('対象者リスト(従前分)'!$D23),"",IF(AND('対象者リスト(追加補助分2)'!CF$6&gt;='対象者リスト(従前分)'!$D23,'対象者リスト(追加補助分2)'!CF$6&lt;='対象者リスト(従前分)'!$E23),"○","×")))</f>
        <v/>
      </c>
      <c r="CG23" s="64" t="str">
        <f ca="1">IF(COUNTIF(INDIRECT(ADDRESS(ROW(),3)&amp;":"&amp;ADDRESS(ROW(),COLUMN()-1)),"○")&gt;=15,"×",IF(ISBLANK('対象者リスト(従前分)'!$D23),"",IF(AND('対象者リスト(追加補助分2)'!CG$6&gt;='対象者リスト(従前分)'!$D23,'対象者リスト(追加補助分2)'!CG$6&lt;='対象者リスト(従前分)'!$E23),"○","×")))</f>
        <v/>
      </c>
      <c r="CH23" s="72" t="str">
        <f ca="1">IF(COUNTIF(INDIRECT(ADDRESS(ROW(),3)&amp;":"&amp;ADDRESS(ROW(),COLUMN()-1)),"○")&gt;=15,"×",IF(ISBLANK('対象者リスト(従前分)'!$D23),"",IF(AND('対象者リスト(追加補助分2)'!CH$6&gt;='対象者リスト(従前分)'!$D23,'対象者リスト(追加補助分2)'!CH$6&lt;='対象者リスト(従前分)'!$E23),"○","×")))</f>
        <v/>
      </c>
      <c r="CI23" s="73" t="str">
        <f ca="1">IF(COUNTIF(INDIRECT(ADDRESS(ROW(),3)&amp;":"&amp;ADDRESS(ROW(),COLUMN()-1)),"○")&gt;=15,"×",IF(ISBLANK('対象者リスト(従前分)'!$D23),"",IF(AND('対象者リスト(追加補助分2)'!CI$6&gt;='対象者リスト(従前分)'!$D23,'対象者リスト(追加補助分2)'!CI$6&lt;='対象者リスト(従前分)'!$E23),"○","×")))</f>
        <v/>
      </c>
      <c r="CJ23" s="64" t="str">
        <f ca="1">IF(COUNTIF(INDIRECT(ADDRESS(ROW(),3)&amp;":"&amp;ADDRESS(ROW(),COLUMN()-1)),"○")&gt;=15,"×",IF(ISBLANK('対象者リスト(従前分)'!$D23),"",IF(AND('対象者リスト(追加補助分2)'!CJ$6&gt;='対象者リスト(従前分)'!$D23,'対象者リスト(追加補助分2)'!CJ$6&lt;='対象者リスト(従前分)'!$E23),"○","×")))</f>
        <v/>
      </c>
      <c r="CK23" s="64" t="str">
        <f ca="1">IF(COUNTIF(INDIRECT(ADDRESS(ROW(),3)&amp;":"&amp;ADDRESS(ROW(),COLUMN()-1)),"○")&gt;=15,"×",IF(ISBLANK('対象者リスト(従前分)'!$D23),"",IF(AND('対象者リスト(追加補助分2)'!CK$6&gt;='対象者リスト(従前分)'!$D23,'対象者リスト(追加補助分2)'!CK$6&lt;='対象者リスト(従前分)'!$E23),"○","×")))</f>
        <v/>
      </c>
      <c r="CL23" s="64" t="str">
        <f ca="1">IF(COUNTIF(INDIRECT(ADDRESS(ROW(),3)&amp;":"&amp;ADDRESS(ROW(),COLUMN()-1)),"○")&gt;=15,"×",IF(ISBLANK('対象者リスト(従前分)'!$D23),"",IF(AND('対象者リスト(追加補助分2)'!CL$6&gt;='対象者リスト(従前分)'!$D23,'対象者リスト(追加補助分2)'!CL$6&lt;='対象者リスト(従前分)'!$E23),"○","×")))</f>
        <v/>
      </c>
      <c r="CM23" s="64" t="str">
        <f ca="1">IF(COUNTIF(INDIRECT(ADDRESS(ROW(),3)&amp;":"&amp;ADDRESS(ROW(),COLUMN()-1)),"○")&gt;=15,"×",IF(ISBLANK('対象者リスト(従前分)'!$D23),"",IF(AND('対象者リスト(追加補助分2)'!CM$6&gt;='対象者リスト(従前分)'!$D23,'対象者リスト(追加補助分2)'!CM$6&lt;='対象者リスト(従前分)'!$E23),"○","×")))</f>
        <v/>
      </c>
      <c r="CN23" s="64" t="str">
        <f ca="1">IF(COUNTIF(INDIRECT(ADDRESS(ROW(),3)&amp;":"&amp;ADDRESS(ROW(),COLUMN()-1)),"○")&gt;=15,"×",IF(ISBLANK('対象者リスト(従前分)'!$D23),"",IF(AND('対象者リスト(追加補助分2)'!CN$6&gt;='対象者リスト(従前分)'!$D23,'対象者リスト(追加補助分2)'!CN$6&lt;='対象者リスト(従前分)'!$E23),"○","×")))</f>
        <v/>
      </c>
      <c r="CO23" s="64" t="str">
        <f ca="1">IF(COUNTIF(INDIRECT(ADDRESS(ROW(),3)&amp;":"&amp;ADDRESS(ROW(),COLUMN()-1)),"○")&gt;=15,"×",IF(ISBLANK('対象者リスト(従前分)'!$D23),"",IF(AND('対象者リスト(追加補助分2)'!CO$6&gt;='対象者リスト(従前分)'!$D23,'対象者リスト(追加補助分2)'!CO$6&lt;='対象者リスト(従前分)'!$E23),"○","×")))</f>
        <v/>
      </c>
      <c r="CP23" s="64" t="str">
        <f ca="1">IF(COUNTIF(INDIRECT(ADDRESS(ROW(),3)&amp;":"&amp;ADDRESS(ROW(),COLUMN()-1)),"○")&gt;=15,"×",IF(ISBLANK('対象者リスト(従前分)'!$D23),"",IF(AND('対象者リスト(追加補助分2)'!CP$6&gt;='対象者リスト(従前分)'!$D23,'対象者リスト(追加補助分2)'!CP$6&lt;='対象者リスト(従前分)'!$E23),"○","×")))</f>
        <v/>
      </c>
      <c r="CQ23" s="64" t="str">
        <f ca="1">IF(COUNTIF(INDIRECT(ADDRESS(ROW(),3)&amp;":"&amp;ADDRESS(ROW(),COLUMN()-1)),"○")&gt;=15,"×",IF(ISBLANK('対象者リスト(従前分)'!$D23),"",IF(AND('対象者リスト(追加補助分2)'!CQ$6&gt;='対象者リスト(従前分)'!$D23,'対象者リスト(追加補助分2)'!CQ$6&lt;='対象者リスト(従前分)'!$E23),"○","×")))</f>
        <v/>
      </c>
      <c r="CR23" s="64" t="str">
        <f ca="1">IF(COUNTIF(INDIRECT(ADDRESS(ROW(),3)&amp;":"&amp;ADDRESS(ROW(),COLUMN()-1)),"○")&gt;=15,"×",IF(ISBLANK('対象者リスト(従前分)'!$D23),"",IF(AND('対象者リスト(追加補助分2)'!CR$6&gt;='対象者リスト(従前分)'!$D23,'対象者リスト(追加補助分2)'!CR$6&lt;='対象者リスト(従前分)'!$E23),"○","×")))</f>
        <v/>
      </c>
      <c r="CS23" s="64" t="str">
        <f ca="1">IF(COUNTIF(INDIRECT(ADDRESS(ROW(),3)&amp;":"&amp;ADDRESS(ROW(),COLUMN()-1)),"○")&gt;=15,"×",IF(ISBLANK('対象者リスト(従前分)'!$D23),"",IF(AND('対象者リスト(追加補助分2)'!CS$6&gt;='対象者リスト(従前分)'!$D23,'対象者リスト(追加補助分2)'!CS$6&lt;='対象者リスト(従前分)'!$E23),"○","×")))</f>
        <v/>
      </c>
      <c r="CT23" s="64" t="str">
        <f ca="1">IF(COUNTIF(INDIRECT(ADDRESS(ROW(),3)&amp;":"&amp;ADDRESS(ROW(),COLUMN()-1)),"○")&gt;=15,"×",IF(ISBLANK('対象者リスト(従前分)'!$D23),"",IF(AND('対象者リスト(追加補助分2)'!CT$6&gt;='対象者リスト(従前分)'!$D23,'対象者リスト(追加補助分2)'!CT$6&lt;='対象者リスト(従前分)'!$E23),"○","×")))</f>
        <v/>
      </c>
      <c r="CU23" s="64" t="str">
        <f ca="1">IF(COUNTIF(INDIRECT(ADDRESS(ROW(),3)&amp;":"&amp;ADDRESS(ROW(),COLUMN()-1)),"○")&gt;=15,"×",IF(ISBLANK('対象者リスト(従前分)'!$D23),"",IF(AND('対象者リスト(追加補助分2)'!CU$6&gt;='対象者リスト(従前分)'!$D23,'対象者リスト(追加補助分2)'!CU$6&lt;='対象者リスト(従前分)'!$E23),"○","×")))</f>
        <v/>
      </c>
      <c r="CV23" s="64" t="str">
        <f ca="1">IF(COUNTIF(INDIRECT(ADDRESS(ROW(),3)&amp;":"&amp;ADDRESS(ROW(),COLUMN()-1)),"○")&gt;=15,"×",IF(ISBLANK('対象者リスト(従前分)'!$D23),"",IF(AND('対象者リスト(追加補助分2)'!CV$6&gt;='対象者リスト(従前分)'!$D23,'対象者リスト(追加補助分2)'!CV$6&lt;='対象者リスト(従前分)'!$E23),"○","×")))</f>
        <v/>
      </c>
      <c r="CW23" s="64" t="str">
        <f ca="1">IF(COUNTIF(INDIRECT(ADDRESS(ROW(),3)&amp;":"&amp;ADDRESS(ROW(),COLUMN()-1)),"○")&gt;=15,"×",IF(ISBLANK('対象者リスト(従前分)'!$D23),"",IF(AND('対象者リスト(追加補助分2)'!CW$6&gt;='対象者リスト(従前分)'!$D23,'対象者リスト(追加補助分2)'!CW$6&lt;='対象者リスト(従前分)'!$E23),"○","×")))</f>
        <v/>
      </c>
      <c r="CX23" s="64" t="str">
        <f ca="1">IF(COUNTIF(INDIRECT(ADDRESS(ROW(),3)&amp;":"&amp;ADDRESS(ROW(),COLUMN()-1)),"○")&gt;=15,"×",IF(ISBLANK('対象者リスト(従前分)'!$D23),"",IF(AND('対象者リスト(追加補助分2)'!CX$6&gt;='対象者リスト(従前分)'!$D23,'対象者リスト(追加補助分2)'!CX$6&lt;='対象者リスト(従前分)'!$E23),"○","×")))</f>
        <v/>
      </c>
      <c r="CY23" s="64" t="str">
        <f ca="1">IF(COUNTIF(INDIRECT(ADDRESS(ROW(),3)&amp;":"&amp;ADDRESS(ROW(),COLUMN()-1)),"○")&gt;=15,"×",IF(ISBLANK('対象者リスト(従前分)'!$D23),"",IF(AND('対象者リスト(追加補助分2)'!CY$6&gt;='対象者リスト(従前分)'!$D23,'対象者リスト(追加補助分2)'!CY$6&lt;='対象者リスト(従前分)'!$E23),"○","×")))</f>
        <v/>
      </c>
      <c r="CZ23" s="64" t="str">
        <f ca="1">IF(COUNTIF(INDIRECT(ADDRESS(ROW(),3)&amp;":"&amp;ADDRESS(ROW(),COLUMN()-1)),"○")&gt;=15,"×",IF(ISBLANK('対象者リスト(従前分)'!$D23),"",IF(AND('対象者リスト(追加補助分2)'!CZ$6&gt;='対象者リスト(従前分)'!$D23,'対象者リスト(追加補助分2)'!CZ$6&lt;='対象者リスト(従前分)'!$E23),"○","×")))</f>
        <v/>
      </c>
      <c r="DA23" s="64" t="str">
        <f ca="1">IF(COUNTIF(INDIRECT(ADDRESS(ROW(),3)&amp;":"&amp;ADDRESS(ROW(),COLUMN()-1)),"○")&gt;=15,"×",IF(ISBLANK('対象者リスト(従前分)'!$D23),"",IF(AND('対象者リスト(追加補助分2)'!DA$6&gt;='対象者リスト(従前分)'!$D23,'対象者リスト(追加補助分2)'!DA$6&lt;='対象者リスト(従前分)'!$E23),"○","×")))</f>
        <v/>
      </c>
      <c r="DB23" s="64" t="str">
        <f ca="1">IF(COUNTIF(INDIRECT(ADDRESS(ROW(),3)&amp;":"&amp;ADDRESS(ROW(),COLUMN()-1)),"○")&gt;=15,"×",IF(ISBLANK('対象者リスト(従前分)'!$D23),"",IF(AND('対象者リスト(追加補助分2)'!DB$6&gt;='対象者リスト(従前分)'!$D23,'対象者リスト(追加補助分2)'!DB$6&lt;='対象者リスト(従前分)'!$E23),"○","×")))</f>
        <v/>
      </c>
      <c r="DC23" s="64" t="str">
        <f ca="1">IF(COUNTIF(INDIRECT(ADDRESS(ROW(),3)&amp;":"&amp;ADDRESS(ROW(),COLUMN()-1)),"○")&gt;=15,"×",IF(ISBLANK('対象者リスト(従前分)'!$D23),"",IF(AND('対象者リスト(追加補助分2)'!DC$6&gt;='対象者リスト(従前分)'!$D23,'対象者リスト(追加補助分2)'!DC$6&lt;='対象者リスト(従前分)'!$E23),"○","×")))</f>
        <v/>
      </c>
      <c r="DD23" s="64" t="str">
        <f ca="1">IF(COUNTIF(INDIRECT(ADDRESS(ROW(),3)&amp;":"&amp;ADDRESS(ROW(),COLUMN()-1)),"○")&gt;=15,"×",IF(ISBLANK('対象者リスト(従前分)'!$D23),"",IF(AND('対象者リスト(追加補助分2)'!DD$6&gt;='対象者リスト(従前分)'!$D23,'対象者リスト(追加補助分2)'!DD$6&lt;='対象者リスト(従前分)'!$E23),"○","×")))</f>
        <v/>
      </c>
      <c r="DE23" s="64" t="str">
        <f ca="1">IF(COUNTIF(INDIRECT(ADDRESS(ROW(),3)&amp;":"&amp;ADDRESS(ROW(),COLUMN()-1)),"○")&gt;=15,"×",IF(ISBLANK('対象者リスト(従前分)'!$D23),"",IF(AND('対象者リスト(追加補助分2)'!DE$6&gt;='対象者リスト(従前分)'!$D23,'対象者リスト(追加補助分2)'!DE$6&lt;='対象者リスト(従前分)'!$E23),"○","×")))</f>
        <v/>
      </c>
      <c r="DF23" s="64" t="str">
        <f ca="1">IF(COUNTIF(INDIRECT(ADDRESS(ROW(),3)&amp;":"&amp;ADDRESS(ROW(),COLUMN()-1)),"○")&gt;=15,"×",IF(ISBLANK('対象者リスト(従前分)'!$D23),"",IF(AND('対象者リスト(追加補助分2)'!DF$6&gt;='対象者リスト(従前分)'!$D23,'対象者リスト(追加補助分2)'!DF$6&lt;='対象者リスト(従前分)'!$E23),"○","×")))</f>
        <v/>
      </c>
      <c r="DG23" s="64" t="str">
        <f ca="1">IF(COUNTIF(INDIRECT(ADDRESS(ROW(),3)&amp;":"&amp;ADDRESS(ROW(),COLUMN()-1)),"○")&gt;=15,"×",IF(ISBLANK('対象者リスト(従前分)'!$D23),"",IF(AND('対象者リスト(追加補助分2)'!DG$6&gt;='対象者リスト(従前分)'!$D23,'対象者リスト(追加補助分2)'!DG$6&lt;='対象者リスト(従前分)'!$E23),"○","×")))</f>
        <v/>
      </c>
      <c r="DH23" s="64" t="str">
        <f ca="1">IF(COUNTIF(INDIRECT(ADDRESS(ROW(),3)&amp;":"&amp;ADDRESS(ROW(),COLUMN()-1)),"○")&gt;=15,"×",IF(ISBLANK('対象者リスト(従前分)'!$D23),"",IF(AND('対象者リスト(追加補助分2)'!DH$6&gt;='対象者リスト(従前分)'!$D23,'対象者リスト(追加補助分2)'!DH$6&lt;='対象者リスト(従前分)'!$E23),"○","×")))</f>
        <v/>
      </c>
      <c r="DI23" s="64" t="str">
        <f ca="1">IF(COUNTIF(INDIRECT(ADDRESS(ROW(),3)&amp;":"&amp;ADDRESS(ROW(),COLUMN()-1)),"○")&gt;=15,"×",IF(ISBLANK('対象者リスト(従前分)'!$D23),"",IF(AND('対象者リスト(追加補助分2)'!DI$6&gt;='対象者リスト(従前分)'!$D23,'対象者リスト(追加補助分2)'!DI$6&lt;='対象者リスト(従前分)'!$E23),"○","×")))</f>
        <v/>
      </c>
      <c r="DJ23" s="64" t="str">
        <f ca="1">IF(COUNTIF(INDIRECT(ADDRESS(ROW(),3)&amp;":"&amp;ADDRESS(ROW(),COLUMN()-1)),"○")&gt;=15,"×",IF(ISBLANK('対象者リスト(従前分)'!$D23),"",IF(AND('対象者リスト(追加補助分2)'!DJ$6&gt;='対象者リスト(従前分)'!$D23,'対象者リスト(追加補助分2)'!DJ$6&lt;='対象者リスト(従前分)'!$E23),"○","×")))</f>
        <v/>
      </c>
      <c r="DK23" s="64" t="str">
        <f ca="1">IF(COUNTIF(INDIRECT(ADDRESS(ROW(),3)&amp;":"&amp;ADDRESS(ROW(),COLUMN()-1)),"○")&gt;=15,"×",IF(ISBLANK('対象者リスト(従前分)'!$D23),"",IF(AND('対象者リスト(追加補助分2)'!DK$6&gt;='対象者リスト(従前分)'!$D23,'対象者リスト(追加補助分2)'!DK$6&lt;='対象者リスト(従前分)'!$E23),"○","×")))</f>
        <v/>
      </c>
      <c r="DL23" s="64" t="str">
        <f ca="1">IF(COUNTIF(INDIRECT(ADDRESS(ROW(),3)&amp;":"&amp;ADDRESS(ROW(),COLUMN()-1)),"○")&gt;=15,"×",IF(ISBLANK('対象者リスト(従前分)'!$D23),"",IF(AND('対象者リスト(追加補助分2)'!DL$6&gt;='対象者リスト(従前分)'!$D23,'対象者リスト(追加補助分2)'!DL$6&lt;='対象者リスト(従前分)'!$E23),"○","×")))</f>
        <v/>
      </c>
      <c r="DM23" s="72" t="str">
        <f ca="1">IF(COUNTIF(INDIRECT(ADDRESS(ROW(),3)&amp;":"&amp;ADDRESS(ROW(),COLUMN()-1)),"○")&gt;=15,"×",IF(ISBLANK('対象者リスト(従前分)'!$D23),"",IF(AND('対象者リスト(追加補助分2)'!DM$6&gt;='対象者リスト(従前分)'!$D23,'対象者リスト(追加補助分2)'!DM$6&lt;='対象者リスト(従前分)'!$E23),"○","×")))</f>
        <v/>
      </c>
      <c r="DN23" s="73" t="str">
        <f ca="1">IF(COUNTIF(INDIRECT(ADDRESS(ROW(),3)&amp;":"&amp;ADDRESS(ROW(),COLUMN()-1)),"○")&gt;=15,"×",IF(ISBLANK('対象者リスト(従前分)'!$D23),"",IF(AND('対象者リスト(追加補助分2)'!DN$6&gt;='対象者リスト(従前分)'!$D23,'対象者リスト(追加補助分2)'!DN$6&lt;='対象者リスト(従前分)'!$E23),"○","×")))</f>
        <v/>
      </c>
      <c r="DO23" s="64" t="str">
        <f ca="1">IF(COUNTIF(INDIRECT(ADDRESS(ROW(),3)&amp;":"&amp;ADDRESS(ROW(),COLUMN()-1)),"○")&gt;=15,"×",IF(ISBLANK('対象者リスト(従前分)'!$D23),"",IF(AND('対象者リスト(追加補助分2)'!DO$6&gt;='対象者リスト(従前分)'!$D23,'対象者リスト(追加補助分2)'!DO$6&lt;='対象者リスト(従前分)'!$E23),"○","×")))</f>
        <v/>
      </c>
      <c r="DP23" s="64" t="str">
        <f ca="1">IF(COUNTIF(INDIRECT(ADDRESS(ROW(),3)&amp;":"&amp;ADDRESS(ROW(),COLUMN()-1)),"○")&gt;=15,"×",IF(ISBLANK('対象者リスト(従前分)'!$D23),"",IF(AND('対象者リスト(追加補助分2)'!DP$6&gt;='対象者リスト(従前分)'!$D23,'対象者リスト(追加補助分2)'!DP$6&lt;='対象者リスト(従前分)'!$E23),"○","×")))</f>
        <v/>
      </c>
      <c r="DQ23" s="64" t="str">
        <f ca="1">IF(COUNTIF(INDIRECT(ADDRESS(ROW(),3)&amp;":"&amp;ADDRESS(ROW(),COLUMN()-1)),"○")&gt;=15,"×",IF(ISBLANK('対象者リスト(従前分)'!$D23),"",IF(AND('対象者リスト(追加補助分2)'!DQ$6&gt;='対象者リスト(従前分)'!$D23,'対象者リスト(追加補助分2)'!DQ$6&lt;='対象者リスト(従前分)'!$E23),"○","×")))</f>
        <v/>
      </c>
      <c r="DR23" s="64" t="str">
        <f ca="1">IF(COUNTIF(INDIRECT(ADDRESS(ROW(),3)&amp;":"&amp;ADDRESS(ROW(),COLUMN()-1)),"○")&gt;=15,"×",IF(ISBLANK('対象者リスト(従前分)'!$D23),"",IF(AND('対象者リスト(追加補助分2)'!DR$6&gt;='対象者リスト(従前分)'!$D23,'対象者リスト(追加補助分2)'!DR$6&lt;='対象者リスト(従前分)'!$E23),"○","×")))</f>
        <v/>
      </c>
      <c r="DS23" s="64" t="str">
        <f ca="1">IF(COUNTIF(INDIRECT(ADDRESS(ROW(),3)&amp;":"&amp;ADDRESS(ROW(),COLUMN()-1)),"○")&gt;=15,"×",IF(ISBLANK('対象者リスト(従前分)'!$D23),"",IF(AND('対象者リスト(追加補助分2)'!DS$6&gt;='対象者リスト(従前分)'!$D23,'対象者リスト(追加補助分2)'!DS$6&lt;='対象者リスト(従前分)'!$E23),"○","×")))</f>
        <v/>
      </c>
      <c r="DT23" s="64" t="str">
        <f ca="1">IF(COUNTIF(INDIRECT(ADDRESS(ROW(),3)&amp;":"&amp;ADDRESS(ROW(),COLUMN()-1)),"○")&gt;=15,"×",IF(ISBLANK('対象者リスト(従前分)'!$D23),"",IF(AND('対象者リスト(追加補助分2)'!DT$6&gt;='対象者リスト(従前分)'!$D23,'対象者リスト(追加補助分2)'!DT$6&lt;='対象者リスト(従前分)'!$E23),"○","×")))</f>
        <v/>
      </c>
      <c r="DU23" s="64" t="str">
        <f ca="1">IF(COUNTIF(INDIRECT(ADDRESS(ROW(),3)&amp;":"&amp;ADDRESS(ROW(),COLUMN()-1)),"○")&gt;=15,"×",IF(ISBLANK('対象者リスト(従前分)'!$D23),"",IF(AND('対象者リスト(追加補助分2)'!DU$6&gt;='対象者リスト(従前分)'!$D23,'対象者リスト(追加補助分2)'!DU$6&lt;='対象者リスト(従前分)'!$E23),"○","×")))</f>
        <v/>
      </c>
      <c r="DV23" s="64" t="str">
        <f ca="1">IF(COUNTIF(INDIRECT(ADDRESS(ROW(),3)&amp;":"&amp;ADDRESS(ROW(),COLUMN()-1)),"○")&gt;=15,"×",IF(ISBLANK('対象者リスト(従前分)'!$D23),"",IF(AND('対象者リスト(追加補助分2)'!DV$6&gt;='対象者リスト(従前分)'!$D23,'対象者リスト(追加補助分2)'!DV$6&lt;='対象者リスト(従前分)'!$E23),"○","×")))</f>
        <v/>
      </c>
      <c r="DW23" s="64" t="str">
        <f ca="1">IF(COUNTIF(INDIRECT(ADDRESS(ROW(),3)&amp;":"&amp;ADDRESS(ROW(),COLUMN()-1)),"○")&gt;=15,"×",IF(ISBLANK('対象者リスト(従前分)'!$D23),"",IF(AND('対象者リスト(追加補助分2)'!DW$6&gt;='対象者リスト(従前分)'!$D23,'対象者リスト(追加補助分2)'!DW$6&lt;='対象者リスト(従前分)'!$E23),"○","×")))</f>
        <v/>
      </c>
      <c r="DX23" s="64" t="str">
        <f ca="1">IF(COUNTIF(INDIRECT(ADDRESS(ROW(),3)&amp;":"&amp;ADDRESS(ROW(),COLUMN()-1)),"○")&gt;=15,"×",IF(ISBLANK('対象者リスト(従前分)'!$D23),"",IF(AND('対象者リスト(追加補助分2)'!DX$6&gt;='対象者リスト(従前分)'!$D23,'対象者リスト(追加補助分2)'!DX$6&lt;='対象者リスト(従前分)'!$E23),"○","×")))</f>
        <v/>
      </c>
      <c r="DY23" s="64" t="str">
        <f ca="1">IF(COUNTIF(INDIRECT(ADDRESS(ROW(),3)&amp;":"&amp;ADDRESS(ROW(),COLUMN()-1)),"○")&gt;=15,"×",IF(ISBLANK('対象者リスト(従前分)'!$D23),"",IF(AND('対象者リスト(追加補助分2)'!DY$6&gt;='対象者リスト(従前分)'!$D23,'対象者リスト(追加補助分2)'!DY$6&lt;='対象者リスト(従前分)'!$E23),"○","×")))</f>
        <v/>
      </c>
      <c r="DZ23" s="64" t="str">
        <f ca="1">IF(COUNTIF(INDIRECT(ADDRESS(ROW(),3)&amp;":"&amp;ADDRESS(ROW(),COLUMN()-1)),"○")&gt;=15,"×",IF(ISBLANK('対象者リスト(従前分)'!$D23),"",IF(AND('対象者リスト(追加補助分2)'!DZ$6&gt;='対象者リスト(従前分)'!$D23,'対象者リスト(追加補助分2)'!DZ$6&lt;='対象者リスト(従前分)'!$E23),"○","×")))</f>
        <v/>
      </c>
      <c r="EA23" s="64" t="str">
        <f ca="1">IF(COUNTIF(INDIRECT(ADDRESS(ROW(),3)&amp;":"&amp;ADDRESS(ROW(),COLUMN()-1)),"○")&gt;=15,"×",IF(ISBLANK('対象者リスト(従前分)'!$D23),"",IF(AND('対象者リスト(追加補助分2)'!EA$6&gt;='対象者リスト(従前分)'!$D23,'対象者リスト(追加補助分2)'!EA$6&lt;='対象者リスト(従前分)'!$E23),"○","×")))</f>
        <v/>
      </c>
      <c r="EB23" s="64" t="str">
        <f ca="1">IF(COUNTIF(INDIRECT(ADDRESS(ROW(),3)&amp;":"&amp;ADDRESS(ROW(),COLUMN()-1)),"○")&gt;=15,"×",IF(ISBLANK('対象者リスト(従前分)'!$D23),"",IF(AND('対象者リスト(追加補助分2)'!EB$6&gt;='対象者リスト(従前分)'!$D23,'対象者リスト(追加補助分2)'!EB$6&lt;='対象者リスト(従前分)'!$E23),"○","×")))</f>
        <v/>
      </c>
      <c r="EC23" s="64" t="str">
        <f ca="1">IF(COUNTIF(INDIRECT(ADDRESS(ROW(),3)&amp;":"&amp;ADDRESS(ROW(),COLUMN()-1)),"○")&gt;=15,"×",IF(ISBLANK('対象者リスト(従前分)'!$D23),"",IF(AND('対象者リスト(追加補助分2)'!EC$6&gt;='対象者リスト(従前分)'!$D23,'対象者リスト(追加補助分2)'!EC$6&lt;='対象者リスト(従前分)'!$E23),"○","×")))</f>
        <v/>
      </c>
      <c r="ED23" s="64" t="str">
        <f ca="1">IF(COUNTIF(INDIRECT(ADDRESS(ROW(),3)&amp;":"&amp;ADDRESS(ROW(),COLUMN()-1)),"○")&gt;=15,"×",IF(ISBLANK('対象者リスト(従前分)'!$D23),"",IF(AND('対象者リスト(追加補助分2)'!ED$6&gt;='対象者リスト(従前分)'!$D23,'対象者リスト(追加補助分2)'!ED$6&lt;='対象者リスト(従前分)'!$E23),"○","×")))</f>
        <v/>
      </c>
      <c r="EE23" s="64" t="str">
        <f ca="1">IF(COUNTIF(INDIRECT(ADDRESS(ROW(),3)&amp;":"&amp;ADDRESS(ROW(),COLUMN()-1)),"○")&gt;=15,"×",IF(ISBLANK('対象者リスト(従前分)'!$D23),"",IF(AND('対象者リスト(追加補助分2)'!EE$6&gt;='対象者リスト(従前分)'!$D23,'対象者リスト(追加補助分2)'!EE$6&lt;='対象者リスト(従前分)'!$E23),"○","×")))</f>
        <v/>
      </c>
      <c r="EF23" s="64" t="str">
        <f ca="1">IF(COUNTIF(INDIRECT(ADDRESS(ROW(),3)&amp;":"&amp;ADDRESS(ROW(),COLUMN()-1)),"○")&gt;=15,"×",IF(ISBLANK('対象者リスト(従前分)'!$D23),"",IF(AND('対象者リスト(追加補助分2)'!EF$6&gt;='対象者リスト(従前分)'!$D23,'対象者リスト(追加補助分2)'!EF$6&lt;='対象者リスト(従前分)'!$E23),"○","×")))</f>
        <v/>
      </c>
      <c r="EG23" s="64" t="str">
        <f ca="1">IF(COUNTIF(INDIRECT(ADDRESS(ROW(),3)&amp;":"&amp;ADDRESS(ROW(),COLUMN()-1)),"○")&gt;=15,"×",IF(ISBLANK('対象者リスト(従前分)'!$D23),"",IF(AND('対象者リスト(追加補助分2)'!EG$6&gt;='対象者リスト(従前分)'!$D23,'対象者リスト(追加補助分2)'!EG$6&lt;='対象者リスト(従前分)'!$E23),"○","×")))</f>
        <v/>
      </c>
      <c r="EH23" s="64" t="str">
        <f ca="1">IF(COUNTIF(INDIRECT(ADDRESS(ROW(),3)&amp;":"&amp;ADDRESS(ROW(),COLUMN()-1)),"○")&gt;=15,"×",IF(ISBLANK('対象者リスト(従前分)'!$D23),"",IF(AND('対象者リスト(追加補助分2)'!EH$6&gt;='対象者リスト(従前分)'!$D23,'対象者リスト(追加補助分2)'!EH$6&lt;='対象者リスト(従前分)'!$E23),"○","×")))</f>
        <v/>
      </c>
      <c r="EI23" s="64" t="str">
        <f ca="1">IF(COUNTIF(INDIRECT(ADDRESS(ROW(),3)&amp;":"&amp;ADDRESS(ROW(),COLUMN()-1)),"○")&gt;=15,"×",IF(ISBLANK('対象者リスト(従前分)'!$D23),"",IF(AND('対象者リスト(追加補助分2)'!EI$6&gt;='対象者リスト(従前分)'!$D23,'対象者リスト(追加補助分2)'!EI$6&lt;='対象者リスト(従前分)'!$E23),"○","×")))</f>
        <v/>
      </c>
      <c r="EJ23" s="64" t="str">
        <f ca="1">IF(COUNTIF(INDIRECT(ADDRESS(ROW(),3)&amp;":"&amp;ADDRESS(ROW(),COLUMN()-1)),"○")&gt;=15,"×",IF(ISBLANK('対象者リスト(従前分)'!$D23),"",IF(AND('対象者リスト(追加補助分2)'!EJ$6&gt;='対象者リスト(従前分)'!$D23,'対象者リスト(追加補助分2)'!EJ$6&lt;='対象者リスト(従前分)'!$E23),"○","×")))</f>
        <v/>
      </c>
      <c r="EK23" s="64" t="str">
        <f ca="1">IF(COUNTIF(INDIRECT(ADDRESS(ROW(),3)&amp;":"&amp;ADDRESS(ROW(),COLUMN()-1)),"○")&gt;=15,"×",IF(ISBLANK('対象者リスト(従前分)'!$D23),"",IF(AND('対象者リスト(追加補助分2)'!EK$6&gt;='対象者リスト(従前分)'!$D23,'対象者リスト(追加補助分2)'!EK$6&lt;='対象者リスト(従前分)'!$E23),"○","×")))</f>
        <v/>
      </c>
      <c r="EL23" s="64" t="str">
        <f ca="1">IF(COUNTIF(INDIRECT(ADDRESS(ROW(),3)&amp;":"&amp;ADDRESS(ROW(),COLUMN()-1)),"○")&gt;=15,"×",IF(ISBLANK('対象者リスト(従前分)'!$D23),"",IF(AND('対象者リスト(追加補助分2)'!EL$6&gt;='対象者リスト(従前分)'!$D23,'対象者リスト(追加補助分2)'!EL$6&lt;='対象者リスト(従前分)'!$E23),"○","×")))</f>
        <v/>
      </c>
      <c r="EM23" s="64" t="str">
        <f ca="1">IF(COUNTIF(INDIRECT(ADDRESS(ROW(),3)&amp;":"&amp;ADDRESS(ROW(),COLUMN()-1)),"○")&gt;=15,"×",IF(ISBLANK('対象者リスト(従前分)'!$D23),"",IF(AND('対象者リスト(追加補助分2)'!EM$6&gt;='対象者リスト(従前分)'!$D23,'対象者リスト(追加補助分2)'!EM$6&lt;='対象者リスト(従前分)'!$E23),"○","×")))</f>
        <v/>
      </c>
      <c r="EN23" s="64" t="str">
        <f ca="1">IF(COUNTIF(INDIRECT(ADDRESS(ROW(),3)&amp;":"&amp;ADDRESS(ROW(),COLUMN()-1)),"○")&gt;=15,"×",IF(ISBLANK('対象者リスト(従前分)'!$D23),"",IF(AND('対象者リスト(追加補助分2)'!EN$6&gt;='対象者リスト(従前分)'!$D23,'対象者リスト(追加補助分2)'!EN$6&lt;='対象者リスト(従前分)'!$E23),"○","×")))</f>
        <v/>
      </c>
      <c r="EO23" s="64" t="str">
        <f ca="1">IF(COUNTIF(INDIRECT(ADDRESS(ROW(),3)&amp;":"&amp;ADDRESS(ROW(),COLUMN()-1)),"○")&gt;=15,"×",IF(ISBLANK('対象者リスト(従前分)'!$D23),"",IF(AND('対象者リスト(追加補助分2)'!EO$6&gt;='対象者リスト(従前分)'!$D23,'対象者リスト(追加補助分2)'!EO$6&lt;='対象者リスト(従前分)'!$E23),"○","×")))</f>
        <v/>
      </c>
      <c r="EP23" s="64" t="str">
        <f ca="1">IF(COUNTIF(INDIRECT(ADDRESS(ROW(),3)&amp;":"&amp;ADDRESS(ROW(),COLUMN()-1)),"○")&gt;=15,"×",IF(ISBLANK('対象者リスト(従前分)'!$D23),"",IF(AND('対象者リスト(追加補助分2)'!EP$6&gt;='対象者リスト(従前分)'!$D23,'対象者リスト(追加補助分2)'!EP$6&lt;='対象者リスト(従前分)'!$E23),"○","×")))</f>
        <v/>
      </c>
      <c r="EQ23" s="64" t="str">
        <f ca="1">IF(COUNTIF(INDIRECT(ADDRESS(ROW(),3)&amp;":"&amp;ADDRESS(ROW(),COLUMN()-1)),"○")&gt;=15,"×",IF(ISBLANK('対象者リスト(従前分)'!$D23),"",IF(AND('対象者リスト(追加補助分2)'!EQ$6&gt;='対象者リスト(従前分)'!$D23,'対象者リスト(追加補助分2)'!EQ$6&lt;='対象者リスト(従前分)'!$E23),"○","×")))</f>
        <v/>
      </c>
      <c r="ER23" s="72" t="str">
        <f ca="1">IF(COUNTIF(INDIRECT(ADDRESS(ROW(),3)&amp;":"&amp;ADDRESS(ROW(),COLUMN()-1)),"○")&gt;=15,"×",IF(ISBLANK('対象者リスト(従前分)'!$D23),"",IF(AND('対象者リスト(追加補助分2)'!ER$6&gt;='対象者リスト(従前分)'!$D23,'対象者リスト(追加補助分2)'!ER$6&lt;='対象者リスト(従前分)'!$E23),"○","×")))</f>
        <v/>
      </c>
      <c r="ES23" s="73" t="str">
        <f ca="1">IF(COUNTIF(INDIRECT(ADDRESS(ROW(),3)&amp;":"&amp;ADDRESS(ROW(),COLUMN()-1)),"○")&gt;=15,"×",IF(ISBLANK('対象者リスト(従前分)'!$D23),"",IF(AND('対象者リスト(追加補助分2)'!ES$6&gt;='対象者リスト(従前分)'!$D23,'対象者リスト(追加補助分2)'!ES$6&lt;='対象者リスト(従前分)'!$E23),"○","×")))</f>
        <v/>
      </c>
      <c r="ET23" s="64" t="str">
        <f ca="1">IF(COUNTIF(INDIRECT(ADDRESS(ROW(),3)&amp;":"&amp;ADDRESS(ROW(),COLUMN()-1)),"○")&gt;=15,"×",IF(ISBLANK('対象者リスト(従前分)'!$D23),"",IF(AND('対象者リスト(追加補助分2)'!ET$6&gt;='対象者リスト(従前分)'!$D23,'対象者リスト(追加補助分2)'!ET$6&lt;='対象者リスト(従前分)'!$E23),"○","×")))</f>
        <v/>
      </c>
      <c r="EU23" s="64" t="str">
        <f ca="1">IF(COUNTIF(INDIRECT(ADDRESS(ROW(),3)&amp;":"&amp;ADDRESS(ROW(),COLUMN()-1)),"○")&gt;=15,"×",IF(ISBLANK('対象者リスト(従前分)'!$D23),"",IF(AND('対象者リスト(追加補助分2)'!EU$6&gt;='対象者リスト(従前分)'!$D23,'対象者リスト(追加補助分2)'!EU$6&lt;='対象者リスト(従前分)'!$E23),"○","×")))</f>
        <v/>
      </c>
      <c r="EV23" s="64" t="str">
        <f ca="1">IF(COUNTIF(INDIRECT(ADDRESS(ROW(),3)&amp;":"&amp;ADDRESS(ROW(),COLUMN()-1)),"○")&gt;=15,"×",IF(ISBLANK('対象者リスト(従前分)'!$D23),"",IF(AND('対象者リスト(追加補助分2)'!EV$6&gt;='対象者リスト(従前分)'!$D23,'対象者リスト(追加補助分2)'!EV$6&lt;='対象者リスト(従前分)'!$E23),"○","×")))</f>
        <v/>
      </c>
      <c r="EW23" s="64" t="str">
        <f ca="1">IF(COUNTIF(INDIRECT(ADDRESS(ROW(),3)&amp;":"&amp;ADDRESS(ROW(),COLUMN()-1)),"○")&gt;=15,"×",IF(ISBLANK('対象者リスト(従前分)'!$D23),"",IF(AND('対象者リスト(追加補助分2)'!EW$6&gt;='対象者リスト(従前分)'!$D23,'対象者リスト(追加補助分2)'!EW$6&lt;='対象者リスト(従前分)'!$E23),"○","×")))</f>
        <v/>
      </c>
      <c r="EX23" s="64" t="str">
        <f ca="1">IF(COUNTIF(INDIRECT(ADDRESS(ROW(),3)&amp;":"&amp;ADDRESS(ROW(),COLUMN()-1)),"○")&gt;=15,"×",IF(ISBLANK('対象者リスト(従前分)'!$D23),"",IF(AND('対象者リスト(追加補助分2)'!EX$6&gt;='対象者リスト(従前分)'!$D23,'対象者リスト(追加補助分2)'!EX$6&lt;='対象者リスト(従前分)'!$E23),"○","×")))</f>
        <v/>
      </c>
      <c r="EY23" s="64" t="str">
        <f ca="1">IF(COUNTIF(INDIRECT(ADDRESS(ROW(),3)&amp;":"&amp;ADDRESS(ROW(),COLUMN()-1)),"○")&gt;=15,"×",IF(ISBLANK('対象者リスト(従前分)'!$D23),"",IF(AND('対象者リスト(追加補助分2)'!EY$6&gt;='対象者リスト(従前分)'!$D23,'対象者リスト(追加補助分2)'!EY$6&lt;='対象者リスト(従前分)'!$E23),"○","×")))</f>
        <v/>
      </c>
      <c r="EZ23" s="64" t="str">
        <f ca="1">IF(COUNTIF(INDIRECT(ADDRESS(ROW(),3)&amp;":"&amp;ADDRESS(ROW(),COLUMN()-1)),"○")&gt;=15,"×",IF(ISBLANK('対象者リスト(従前分)'!$D23),"",IF(AND('対象者リスト(追加補助分2)'!EZ$6&gt;='対象者リスト(従前分)'!$D23,'対象者リスト(追加補助分2)'!EZ$6&lt;='対象者リスト(従前分)'!$E23),"○","×")))</f>
        <v/>
      </c>
      <c r="FA23" s="64" t="str">
        <f ca="1">IF(COUNTIF(INDIRECT(ADDRESS(ROW(),3)&amp;":"&amp;ADDRESS(ROW(),COLUMN()-1)),"○")&gt;=15,"×",IF(ISBLANK('対象者リスト(従前分)'!$D23),"",IF(AND('対象者リスト(追加補助分2)'!FA$6&gt;='対象者リスト(従前分)'!$D23,'対象者リスト(追加補助分2)'!FA$6&lt;='対象者リスト(従前分)'!$E23),"○","×")))</f>
        <v/>
      </c>
      <c r="FB23" s="64" t="str">
        <f ca="1">IF(COUNTIF(INDIRECT(ADDRESS(ROW(),3)&amp;":"&amp;ADDRESS(ROW(),COLUMN()-1)),"○")&gt;=15,"×",IF(ISBLANK('対象者リスト(従前分)'!$D23),"",IF(AND('対象者リスト(追加補助分2)'!FB$6&gt;='対象者リスト(従前分)'!$D23,'対象者リスト(追加補助分2)'!FB$6&lt;='対象者リスト(従前分)'!$E23),"○","×")))</f>
        <v/>
      </c>
      <c r="FC23" s="64" t="str">
        <f ca="1">IF(COUNTIF(INDIRECT(ADDRESS(ROW(),3)&amp;":"&amp;ADDRESS(ROW(),COLUMN()-1)),"○")&gt;=15,"×",IF(ISBLANK('対象者リスト(従前分)'!$D23),"",IF(AND('対象者リスト(追加補助分2)'!FC$6&gt;='対象者リスト(従前分)'!$D23,'対象者リスト(追加補助分2)'!FC$6&lt;='対象者リスト(従前分)'!$E23),"○","×")))</f>
        <v/>
      </c>
      <c r="FD23" s="64" t="str">
        <f ca="1">IF(COUNTIF(INDIRECT(ADDRESS(ROW(),3)&amp;":"&amp;ADDRESS(ROW(),COLUMN()-1)),"○")&gt;=15,"×",IF(ISBLANK('対象者リスト(従前分)'!$D23),"",IF(AND('対象者リスト(追加補助分2)'!FD$6&gt;='対象者リスト(従前分)'!$D23,'対象者リスト(追加補助分2)'!FD$6&lt;='対象者リスト(従前分)'!$E23),"○","×")))</f>
        <v/>
      </c>
      <c r="FE23" s="64" t="str">
        <f ca="1">IF(COUNTIF(INDIRECT(ADDRESS(ROW(),3)&amp;":"&amp;ADDRESS(ROW(),COLUMN()-1)),"○")&gt;=15,"×",IF(ISBLANK('対象者リスト(従前分)'!$D23),"",IF(AND('対象者リスト(追加補助分2)'!FE$6&gt;='対象者リスト(従前分)'!$D23,'対象者リスト(追加補助分2)'!FE$6&lt;='対象者リスト(従前分)'!$E23),"○","×")))</f>
        <v/>
      </c>
      <c r="FF23" s="64" t="str">
        <f ca="1">IF(COUNTIF(INDIRECT(ADDRESS(ROW(),3)&amp;":"&amp;ADDRESS(ROW(),COLUMN()-1)),"○")&gt;=15,"×",IF(ISBLANK('対象者リスト(従前分)'!$D23),"",IF(AND('対象者リスト(追加補助分2)'!FF$6&gt;='対象者リスト(従前分)'!$D23,'対象者リスト(追加補助分2)'!FF$6&lt;='対象者リスト(従前分)'!$E23),"○","×")))</f>
        <v/>
      </c>
      <c r="FG23" s="64" t="str">
        <f ca="1">IF(COUNTIF(INDIRECT(ADDRESS(ROW(),3)&amp;":"&amp;ADDRESS(ROW(),COLUMN()-1)),"○")&gt;=15,"×",IF(ISBLANK('対象者リスト(従前分)'!$D23),"",IF(AND('対象者リスト(追加補助分2)'!FG$6&gt;='対象者リスト(従前分)'!$D23,'対象者リスト(追加補助分2)'!FG$6&lt;='対象者リスト(従前分)'!$E23),"○","×")))</f>
        <v/>
      </c>
      <c r="FH23" s="64" t="str">
        <f ca="1">IF(COUNTIF(INDIRECT(ADDRESS(ROW(),3)&amp;":"&amp;ADDRESS(ROW(),COLUMN()-1)),"○")&gt;=15,"×",IF(ISBLANK('対象者リスト(従前分)'!$D23),"",IF(AND('対象者リスト(追加補助分2)'!FH$6&gt;='対象者リスト(従前分)'!$D23,'対象者リスト(追加補助分2)'!FH$6&lt;='対象者リスト(従前分)'!$E23),"○","×")))</f>
        <v/>
      </c>
      <c r="FI23" s="64" t="str">
        <f ca="1">IF(COUNTIF(INDIRECT(ADDRESS(ROW(),3)&amp;":"&amp;ADDRESS(ROW(),COLUMN()-1)),"○")&gt;=15,"×",IF(ISBLANK('対象者リスト(従前分)'!$D23),"",IF(AND('対象者リスト(追加補助分2)'!FI$6&gt;='対象者リスト(従前分)'!$D23,'対象者リスト(追加補助分2)'!FI$6&lt;='対象者リスト(従前分)'!$E23),"○","×")))</f>
        <v/>
      </c>
      <c r="FJ23" s="64" t="str">
        <f ca="1">IF(COUNTIF(INDIRECT(ADDRESS(ROW(),3)&amp;":"&amp;ADDRESS(ROW(),COLUMN()-1)),"○")&gt;=15,"×",IF(ISBLANK('対象者リスト(従前分)'!$D23),"",IF(AND('対象者リスト(追加補助分2)'!FJ$6&gt;='対象者リスト(従前分)'!$D23,'対象者リスト(追加補助分2)'!FJ$6&lt;='対象者リスト(従前分)'!$E23),"○","×")))</f>
        <v/>
      </c>
      <c r="FK23" s="64" t="str">
        <f ca="1">IF(COUNTIF(INDIRECT(ADDRESS(ROW(),3)&amp;":"&amp;ADDRESS(ROW(),COLUMN()-1)),"○")&gt;=15,"×",IF(ISBLANK('対象者リスト(従前分)'!$D23),"",IF(AND('対象者リスト(追加補助分2)'!FK$6&gt;='対象者リスト(従前分)'!$D23,'対象者リスト(追加補助分2)'!FK$6&lt;='対象者リスト(従前分)'!$E23),"○","×")))</f>
        <v/>
      </c>
      <c r="FL23" s="64" t="str">
        <f ca="1">IF(COUNTIF(INDIRECT(ADDRESS(ROW(),3)&amp;":"&amp;ADDRESS(ROW(),COLUMN()-1)),"○")&gt;=15,"×",IF(ISBLANK('対象者リスト(従前分)'!$D23),"",IF(AND('対象者リスト(追加補助分2)'!FL$6&gt;='対象者リスト(従前分)'!$D23,'対象者リスト(追加補助分2)'!FL$6&lt;='対象者リスト(従前分)'!$E23),"○","×")))</f>
        <v/>
      </c>
      <c r="FM23" s="64" t="str">
        <f ca="1">IF(COUNTIF(INDIRECT(ADDRESS(ROW(),3)&amp;":"&amp;ADDRESS(ROW(),COLUMN()-1)),"○")&gt;=15,"×",IF(ISBLANK('対象者リスト(従前分)'!$D23),"",IF(AND('対象者リスト(追加補助分2)'!FM$6&gt;='対象者リスト(従前分)'!$D23,'対象者リスト(追加補助分2)'!FM$6&lt;='対象者リスト(従前分)'!$E23),"○","×")))</f>
        <v/>
      </c>
      <c r="FN23" s="64" t="str">
        <f ca="1">IF(COUNTIF(INDIRECT(ADDRESS(ROW(),3)&amp;":"&amp;ADDRESS(ROW(),COLUMN()-1)),"○")&gt;=15,"×",IF(ISBLANK('対象者リスト(従前分)'!$D23),"",IF(AND('対象者リスト(追加補助分2)'!FN$6&gt;='対象者リスト(従前分)'!$D23,'対象者リスト(追加補助分2)'!FN$6&lt;='対象者リスト(従前分)'!$E23),"○","×")))</f>
        <v/>
      </c>
      <c r="FO23" s="64" t="str">
        <f ca="1">IF(COUNTIF(INDIRECT(ADDRESS(ROW(),3)&amp;":"&amp;ADDRESS(ROW(),COLUMN()-1)),"○")&gt;=15,"×",IF(ISBLANK('対象者リスト(従前分)'!$D23),"",IF(AND('対象者リスト(追加補助分2)'!FO$6&gt;='対象者リスト(従前分)'!$D23,'対象者リスト(追加補助分2)'!FO$6&lt;='対象者リスト(従前分)'!$E23),"○","×")))</f>
        <v/>
      </c>
      <c r="FP23" s="64" t="str">
        <f ca="1">IF(COUNTIF(INDIRECT(ADDRESS(ROW(),3)&amp;":"&amp;ADDRESS(ROW(),COLUMN()-1)),"○")&gt;=15,"×",IF(ISBLANK('対象者リスト(従前分)'!$D23),"",IF(AND('対象者リスト(追加補助分2)'!FP$6&gt;='対象者リスト(従前分)'!$D23,'対象者リスト(追加補助分2)'!FP$6&lt;='対象者リスト(従前分)'!$E23),"○","×")))</f>
        <v/>
      </c>
      <c r="FQ23" s="64" t="str">
        <f ca="1">IF(COUNTIF(INDIRECT(ADDRESS(ROW(),3)&amp;":"&amp;ADDRESS(ROW(),COLUMN()-1)),"○")&gt;=15,"×",IF(ISBLANK('対象者リスト(従前分)'!$D23),"",IF(AND('対象者リスト(追加補助分2)'!FQ$6&gt;='対象者リスト(従前分)'!$D23,'対象者リスト(追加補助分2)'!FQ$6&lt;='対象者リスト(従前分)'!$E23),"○","×")))</f>
        <v/>
      </c>
      <c r="FR23" s="64" t="str">
        <f ca="1">IF(COUNTIF(INDIRECT(ADDRESS(ROW(),3)&amp;":"&amp;ADDRESS(ROW(),COLUMN()-1)),"○")&gt;=15,"×",IF(ISBLANK('対象者リスト(従前分)'!$D23),"",IF(AND('対象者リスト(追加補助分2)'!FR$6&gt;='対象者リスト(従前分)'!$D23,'対象者リスト(追加補助分2)'!FR$6&lt;='対象者リスト(従前分)'!$E23),"○","×")))</f>
        <v/>
      </c>
      <c r="FS23" s="64" t="str">
        <f ca="1">IF(COUNTIF(INDIRECT(ADDRESS(ROW(),3)&amp;":"&amp;ADDRESS(ROW(),COLUMN()-1)),"○")&gt;=15,"×",IF(ISBLANK('対象者リスト(従前分)'!$D23),"",IF(AND('対象者リスト(追加補助分2)'!FS$6&gt;='対象者リスト(従前分)'!$D23,'対象者リスト(追加補助分2)'!FS$6&lt;='対象者リスト(従前分)'!$E23),"○","×")))</f>
        <v/>
      </c>
      <c r="FT23" s="64" t="str">
        <f ca="1">IF(COUNTIF(INDIRECT(ADDRESS(ROW(),3)&amp;":"&amp;ADDRESS(ROW(),COLUMN()-1)),"○")&gt;=15,"×",IF(ISBLANK('対象者リスト(従前分)'!$D23),"",IF(AND('対象者リスト(追加補助分2)'!FT$6&gt;='対象者リスト(従前分)'!$D23,'対象者リスト(追加補助分2)'!FT$6&lt;='対象者リスト(従前分)'!$E23),"○","×")))</f>
        <v/>
      </c>
      <c r="FU23" s="64" t="str">
        <f ca="1">IF(COUNTIF(INDIRECT(ADDRESS(ROW(),3)&amp;":"&amp;ADDRESS(ROW(),COLUMN()-1)),"○")&gt;=15,"×",IF(ISBLANK('対象者リスト(従前分)'!$D23),"",IF(AND('対象者リスト(追加補助分2)'!FU$6&gt;='対象者リスト(従前分)'!$D23,'対象者リスト(追加補助分2)'!FU$6&lt;='対象者リスト(従前分)'!$E23),"○","×")))</f>
        <v/>
      </c>
      <c r="FV23" s="64" t="str">
        <f ca="1">IF(COUNTIF(INDIRECT(ADDRESS(ROW(),3)&amp;":"&amp;ADDRESS(ROW(),COLUMN()-1)),"○")&gt;=15,"×",IF(ISBLANK('対象者リスト(従前分)'!$D23),"",IF(AND('対象者リスト(追加補助分2)'!FV$6&gt;='対象者リスト(従前分)'!$D23,'対象者リスト(追加補助分2)'!FV$6&lt;='対象者リスト(従前分)'!$E23),"○","×")))</f>
        <v/>
      </c>
      <c r="FW23" s="73" t="str">
        <f ca="1">IF(COUNTIF(INDIRECT(ADDRESS(ROW(),3)&amp;":"&amp;ADDRESS(ROW(),COLUMN()-1)),"○")&gt;=15,"×",IF(ISBLANK('対象者リスト(従前分)'!$D23),"",IF(AND('対象者リスト(追加補助分2)'!FW$6&gt;='対象者リスト(従前分)'!$D23,'対象者リスト(追加補助分2)'!FW$6&lt;='対象者リスト(従前分)'!$E23),"○","×")))</f>
        <v/>
      </c>
      <c r="FX23" s="64" t="str">
        <f ca="1">IF(COUNTIF(INDIRECT(ADDRESS(ROW(),3)&amp;":"&amp;ADDRESS(ROW(),COLUMN()-1)),"○")&gt;=15,"×",IF(ISBLANK('対象者リスト(従前分)'!$D23),"",IF(AND('対象者リスト(追加補助分2)'!FX$6&gt;='対象者リスト(従前分)'!$D23,'対象者リスト(追加補助分2)'!FX$6&lt;='対象者リスト(従前分)'!$E23),"○","×")))</f>
        <v/>
      </c>
      <c r="FY23" s="64" t="str">
        <f ca="1">IF(COUNTIF(INDIRECT(ADDRESS(ROW(),3)&amp;":"&amp;ADDRESS(ROW(),COLUMN()-1)),"○")&gt;=15,"×",IF(ISBLANK('対象者リスト(従前分)'!$D23),"",IF(AND('対象者リスト(追加補助分2)'!FY$6&gt;='対象者リスト(従前分)'!$D23,'対象者リスト(追加補助分2)'!FY$6&lt;='対象者リスト(従前分)'!$E23),"○","×")))</f>
        <v/>
      </c>
      <c r="FZ23" s="64" t="str">
        <f ca="1">IF(COUNTIF(INDIRECT(ADDRESS(ROW(),3)&amp;":"&amp;ADDRESS(ROW(),COLUMN()-1)),"○")&gt;=15,"×",IF(ISBLANK('対象者リスト(従前分)'!$D23),"",IF(AND('対象者リスト(追加補助分2)'!FZ$6&gt;='対象者リスト(従前分)'!$D23,'対象者リスト(追加補助分2)'!FZ$6&lt;='対象者リスト(従前分)'!$E23),"○","×")))</f>
        <v/>
      </c>
      <c r="GA23" s="64" t="str">
        <f ca="1">IF(COUNTIF(INDIRECT(ADDRESS(ROW(),3)&amp;":"&amp;ADDRESS(ROW(),COLUMN()-1)),"○")&gt;=15,"×",IF(ISBLANK('対象者リスト(従前分)'!$D23),"",IF(AND('対象者リスト(追加補助分2)'!GA$6&gt;='対象者リスト(従前分)'!$D23,'対象者リスト(追加補助分2)'!GA$6&lt;='対象者リスト(従前分)'!$E23),"○","×")))</f>
        <v/>
      </c>
      <c r="GB23" s="64" t="str">
        <f ca="1">IF(COUNTIF(INDIRECT(ADDRESS(ROW(),3)&amp;":"&amp;ADDRESS(ROW(),COLUMN()-1)),"○")&gt;=15,"×",IF(ISBLANK('対象者リスト(従前分)'!$D23),"",IF(AND('対象者リスト(追加補助分2)'!GB$6&gt;='対象者リスト(従前分)'!$D23,'対象者リスト(追加補助分2)'!GB$6&lt;='対象者リスト(従前分)'!$E23),"○","×")))</f>
        <v/>
      </c>
      <c r="GC23" s="64" t="str">
        <f ca="1">IF(COUNTIF(INDIRECT(ADDRESS(ROW(),3)&amp;":"&amp;ADDRESS(ROW(),COLUMN()-1)),"○")&gt;=15,"×",IF(ISBLANK('対象者リスト(従前分)'!$D23),"",IF(AND('対象者リスト(追加補助分2)'!GC$6&gt;='対象者リスト(従前分)'!$D23,'対象者リスト(追加補助分2)'!GC$6&lt;='対象者リスト(従前分)'!$E23),"○","×")))</f>
        <v/>
      </c>
      <c r="GD23" s="64" t="str">
        <f ca="1">IF(COUNTIF(INDIRECT(ADDRESS(ROW(),3)&amp;":"&amp;ADDRESS(ROW(),COLUMN()-1)),"○")&gt;=15,"×",IF(ISBLANK('対象者リスト(従前分)'!$D23),"",IF(AND('対象者リスト(追加補助分2)'!GD$6&gt;='対象者リスト(従前分)'!$D23,'対象者リスト(追加補助分2)'!GD$6&lt;='対象者リスト(従前分)'!$E23),"○","×")))</f>
        <v/>
      </c>
      <c r="GE23" s="64" t="str">
        <f ca="1">IF(COUNTIF(INDIRECT(ADDRESS(ROW(),3)&amp;":"&amp;ADDRESS(ROW(),COLUMN()-1)),"○")&gt;=15,"×",IF(ISBLANK('対象者リスト(従前分)'!$D23),"",IF(AND('対象者リスト(追加補助分2)'!GE$6&gt;='対象者リスト(従前分)'!$D23,'対象者リスト(追加補助分2)'!GE$6&lt;='対象者リスト(従前分)'!$E23),"○","×")))</f>
        <v/>
      </c>
      <c r="GF23" s="64" t="str">
        <f ca="1">IF(COUNTIF(INDIRECT(ADDRESS(ROW(),3)&amp;":"&amp;ADDRESS(ROW(),COLUMN()-1)),"○")&gt;=15,"×",IF(ISBLANK('対象者リスト(従前分)'!$D23),"",IF(AND('対象者リスト(追加補助分2)'!GF$6&gt;='対象者リスト(従前分)'!$D23,'対象者リスト(追加補助分2)'!GF$6&lt;='対象者リスト(従前分)'!$E23),"○","×")))</f>
        <v/>
      </c>
      <c r="GG23" s="64" t="str">
        <f ca="1">IF(COUNTIF(INDIRECT(ADDRESS(ROW(),3)&amp;":"&amp;ADDRESS(ROW(),COLUMN()-1)),"○")&gt;=15,"×",IF(ISBLANK('対象者リスト(従前分)'!$D23),"",IF(AND('対象者リスト(追加補助分2)'!GG$6&gt;='対象者リスト(従前分)'!$D23,'対象者リスト(追加補助分2)'!GG$6&lt;='対象者リスト(従前分)'!$E23),"○","×")))</f>
        <v/>
      </c>
      <c r="GH23" s="64" t="str">
        <f ca="1">IF(COUNTIF(INDIRECT(ADDRESS(ROW(),3)&amp;":"&amp;ADDRESS(ROW(),COLUMN()-1)),"○")&gt;=15,"×",IF(ISBLANK('対象者リスト(従前分)'!$D23),"",IF(AND('対象者リスト(追加補助分2)'!GH$6&gt;='対象者リスト(従前分)'!$D23,'対象者リスト(追加補助分2)'!GH$6&lt;='対象者リスト(従前分)'!$E23),"○","×")))</f>
        <v/>
      </c>
      <c r="GI23" s="64" t="str">
        <f ca="1">IF(COUNTIF(INDIRECT(ADDRESS(ROW(),3)&amp;":"&amp;ADDRESS(ROW(),COLUMN()-1)),"○")&gt;=15,"×",IF(ISBLANK('対象者リスト(従前分)'!$D23),"",IF(AND('対象者リスト(追加補助分2)'!GI$6&gt;='対象者リスト(従前分)'!$D23,'対象者リスト(追加補助分2)'!GI$6&lt;='対象者リスト(従前分)'!$E23),"○","×")))</f>
        <v/>
      </c>
      <c r="GJ23" s="64" t="str">
        <f ca="1">IF(COUNTIF(INDIRECT(ADDRESS(ROW(),3)&amp;":"&amp;ADDRESS(ROW(),COLUMN()-1)),"○")&gt;=15,"×",IF(ISBLANK('対象者リスト(従前分)'!$D23),"",IF(AND('対象者リスト(追加補助分2)'!GJ$6&gt;='対象者リスト(従前分)'!$D23,'対象者リスト(追加補助分2)'!GJ$6&lt;='対象者リスト(従前分)'!$E23),"○","×")))</f>
        <v/>
      </c>
      <c r="GK23" s="64" t="str">
        <f ca="1">IF(COUNTIF(INDIRECT(ADDRESS(ROW(),3)&amp;":"&amp;ADDRESS(ROW(),COLUMN()-1)),"○")&gt;=15,"×",IF(ISBLANK('対象者リスト(従前分)'!$D23),"",IF(AND('対象者リスト(追加補助分2)'!GK$6&gt;='対象者リスト(従前分)'!$D23,'対象者リスト(追加補助分2)'!GK$6&lt;='対象者リスト(従前分)'!$E23),"○","×")))</f>
        <v/>
      </c>
      <c r="GL23" s="64" t="str">
        <f ca="1">IF(COUNTIF(INDIRECT(ADDRESS(ROW(),3)&amp;":"&amp;ADDRESS(ROW(),COLUMN()-1)),"○")&gt;=15,"×",IF(ISBLANK('対象者リスト(従前分)'!$D23),"",IF(AND('対象者リスト(追加補助分2)'!GL$6&gt;='対象者リスト(従前分)'!$D23,'対象者リスト(追加補助分2)'!GL$6&lt;='対象者リスト(従前分)'!$E23),"○","×")))</f>
        <v/>
      </c>
      <c r="GM23" s="64" t="str">
        <f ca="1">IF(COUNTIF(INDIRECT(ADDRESS(ROW(),3)&amp;":"&amp;ADDRESS(ROW(),COLUMN()-1)),"○")&gt;=15,"×",IF(ISBLANK('対象者リスト(従前分)'!$D23),"",IF(AND('対象者リスト(追加補助分2)'!GM$6&gt;='対象者リスト(従前分)'!$D23,'対象者リスト(追加補助分2)'!GM$6&lt;='対象者リスト(従前分)'!$E23),"○","×")))</f>
        <v/>
      </c>
      <c r="GN23" s="64" t="str">
        <f ca="1">IF(COUNTIF(INDIRECT(ADDRESS(ROW(),3)&amp;":"&amp;ADDRESS(ROW(),COLUMN()-1)),"○")&gt;=15,"×",IF(ISBLANK('対象者リスト(従前分)'!$D23),"",IF(AND('対象者リスト(追加補助分2)'!GN$6&gt;='対象者リスト(従前分)'!$D23,'対象者リスト(追加補助分2)'!GN$6&lt;='対象者リスト(従前分)'!$E23),"○","×")))</f>
        <v/>
      </c>
      <c r="GO23" s="64" t="str">
        <f ca="1">IF(COUNTIF(INDIRECT(ADDRESS(ROW(),3)&amp;":"&amp;ADDRESS(ROW(),COLUMN()-1)),"○")&gt;=15,"×",IF(ISBLANK('対象者リスト(従前分)'!$D23),"",IF(AND('対象者リスト(追加補助分2)'!GO$6&gt;='対象者リスト(従前分)'!$D23,'対象者リスト(追加補助分2)'!GO$6&lt;='対象者リスト(従前分)'!$E23),"○","×")))</f>
        <v/>
      </c>
      <c r="GP23" s="64" t="str">
        <f ca="1">IF(COUNTIF(INDIRECT(ADDRESS(ROW(),3)&amp;":"&amp;ADDRESS(ROW(),COLUMN()-1)),"○")&gt;=15,"×",IF(ISBLANK('対象者リスト(従前分)'!$D23),"",IF(AND('対象者リスト(追加補助分2)'!GP$6&gt;='対象者リスト(従前分)'!$D23,'対象者リスト(追加補助分2)'!GP$6&lt;='対象者リスト(従前分)'!$E23),"○","×")))</f>
        <v/>
      </c>
      <c r="GQ23" s="64" t="str">
        <f ca="1">IF(COUNTIF(INDIRECT(ADDRESS(ROW(),3)&amp;":"&amp;ADDRESS(ROW(),COLUMN()-1)),"○")&gt;=15,"×",IF(ISBLANK('対象者リスト(従前分)'!$D23),"",IF(AND('対象者リスト(追加補助分2)'!GQ$6&gt;='対象者リスト(従前分)'!$D23,'対象者リスト(追加補助分2)'!GQ$6&lt;='対象者リスト(従前分)'!$E23),"○","×")))</f>
        <v/>
      </c>
      <c r="GR23" s="64" t="str">
        <f ca="1">IF(COUNTIF(INDIRECT(ADDRESS(ROW(),3)&amp;":"&amp;ADDRESS(ROW(),COLUMN()-1)),"○")&gt;=15,"×",IF(ISBLANK('対象者リスト(従前分)'!$D23),"",IF(AND('対象者リスト(追加補助分2)'!GR$6&gt;='対象者リスト(従前分)'!$D23,'対象者リスト(追加補助分2)'!GR$6&lt;='対象者リスト(従前分)'!$E23),"○","×")))</f>
        <v/>
      </c>
      <c r="GS23" s="64" t="str">
        <f ca="1">IF(COUNTIF(INDIRECT(ADDRESS(ROW(),3)&amp;":"&amp;ADDRESS(ROW(),COLUMN()-1)),"○")&gt;=15,"×",IF(ISBLANK('対象者リスト(従前分)'!$D23),"",IF(AND('対象者リスト(追加補助分2)'!GS$6&gt;='対象者リスト(従前分)'!$D23,'対象者リスト(追加補助分2)'!GS$6&lt;='対象者リスト(従前分)'!$E23),"○","×")))</f>
        <v/>
      </c>
      <c r="GT23" s="64" t="str">
        <f ca="1">IF(COUNTIF(INDIRECT(ADDRESS(ROW(),3)&amp;":"&amp;ADDRESS(ROW(),COLUMN()-1)),"○")&gt;=15,"×",IF(ISBLANK('対象者リスト(従前分)'!$D23),"",IF(AND('対象者リスト(追加補助分2)'!GT$6&gt;='対象者リスト(従前分)'!$D23,'対象者リスト(追加補助分2)'!GT$6&lt;='対象者リスト(従前分)'!$E23),"○","×")))</f>
        <v/>
      </c>
      <c r="GU23" s="64" t="str">
        <f ca="1">IF(COUNTIF(INDIRECT(ADDRESS(ROW(),3)&amp;":"&amp;ADDRESS(ROW(),COLUMN()-1)),"○")&gt;=15,"×",IF(ISBLANK('対象者リスト(従前分)'!$D23),"",IF(AND('対象者リスト(追加補助分2)'!GU$6&gt;='対象者リスト(従前分)'!$D23,'対象者リスト(追加補助分2)'!GU$6&lt;='対象者リスト(従前分)'!$E23),"○","×")))</f>
        <v/>
      </c>
      <c r="GV23" s="64" t="str">
        <f ca="1">IF(COUNTIF(INDIRECT(ADDRESS(ROW(),3)&amp;":"&amp;ADDRESS(ROW(),COLUMN()-1)),"○")&gt;=15,"×",IF(ISBLANK('対象者リスト(従前分)'!$D23),"",IF(AND('対象者リスト(追加補助分2)'!GV$6&gt;='対象者リスト(従前分)'!$D23,'対象者リスト(追加補助分2)'!GV$6&lt;='対象者リスト(従前分)'!$E23),"○","×")))</f>
        <v/>
      </c>
      <c r="GW23" s="64" t="str">
        <f ca="1">IF(COUNTIF(INDIRECT(ADDRESS(ROW(),3)&amp;":"&amp;ADDRESS(ROW(),COLUMN()-1)),"○")&gt;=15,"×",IF(ISBLANK('対象者リスト(従前分)'!$D23),"",IF(AND('対象者リスト(追加補助分2)'!GW$6&gt;='対象者リスト(従前分)'!$D23,'対象者リスト(追加補助分2)'!GW$6&lt;='対象者リスト(従前分)'!$E23),"○","×")))</f>
        <v/>
      </c>
      <c r="GX23" s="64" t="str">
        <f ca="1">IF(COUNTIF(INDIRECT(ADDRESS(ROW(),3)&amp;":"&amp;ADDRESS(ROW(),COLUMN()-1)),"○")&gt;=15,"×",IF(ISBLANK('対象者リスト(従前分)'!$D23),"",IF(AND('対象者リスト(追加補助分2)'!GX$6&gt;='対象者リスト(従前分)'!$D23,'対象者リスト(追加補助分2)'!GX$6&lt;='対象者リスト(従前分)'!$E23),"○","×")))</f>
        <v/>
      </c>
      <c r="GY23" s="64" t="str">
        <f ca="1">IF(COUNTIF(INDIRECT(ADDRESS(ROW(),3)&amp;":"&amp;ADDRESS(ROW(),COLUMN()-1)),"○")&gt;=15,"×",IF(ISBLANK('対象者リスト(従前分)'!$D23),"",IF(AND('対象者リスト(追加補助分2)'!GY$6&gt;='対象者リスト(従前分)'!$D23,'対象者リスト(追加補助分2)'!GY$6&lt;='対象者リスト(従前分)'!$E23),"○","×")))</f>
        <v/>
      </c>
      <c r="GZ23" s="64" t="str">
        <f ca="1">IF(COUNTIF(INDIRECT(ADDRESS(ROW(),3)&amp;":"&amp;ADDRESS(ROW(),COLUMN()-1)),"○")&gt;=15,"×",IF(ISBLANK('対象者リスト(従前分)'!$D23),"",IF(AND('対象者リスト(追加補助分2)'!GZ$6&gt;='対象者リスト(従前分)'!$D23,'対象者リスト(追加補助分2)'!GZ$6&lt;='対象者リスト(従前分)'!$E23),"○","×")))</f>
        <v/>
      </c>
      <c r="HA23" s="72" t="str">
        <f ca="1">IF(COUNTIF(INDIRECT(ADDRESS(ROW(),3)&amp;":"&amp;ADDRESS(ROW(),COLUMN()-1)),"○")&gt;=15,"×",IF(ISBLANK('対象者リスト(従前分)'!$D23),"",IF(AND('対象者リスト(追加補助分2)'!HA$6&gt;='対象者リスト(従前分)'!$D23,'対象者リスト(追加補助分2)'!HA$6&lt;='対象者リスト(従前分)'!$E23),"○","×")))</f>
        <v/>
      </c>
      <c r="HB23" s="73" t="str">
        <f ca="1">IF(COUNTIF(INDIRECT(ADDRESS(ROW(),3)&amp;":"&amp;ADDRESS(ROW(),COLUMN()-1)),"○")&gt;=15,"×",IF(ISBLANK('対象者リスト(従前分)'!$D23),"",IF(AND('対象者リスト(追加補助分2)'!HB$6&gt;='対象者リスト(従前分)'!$D23,'対象者リスト(追加補助分2)'!HB$6&lt;='対象者リスト(従前分)'!$E23),"○","×")))</f>
        <v/>
      </c>
      <c r="HC23" s="64" t="str">
        <f ca="1">IF(COUNTIF(INDIRECT(ADDRESS(ROW(),3)&amp;":"&amp;ADDRESS(ROW(),COLUMN()-1)),"○")&gt;=15,"×",IF(ISBLANK('対象者リスト(従前分)'!$D23),"",IF(AND('対象者リスト(追加補助分2)'!HC$6&gt;='対象者リスト(従前分)'!$D23,'対象者リスト(追加補助分2)'!HC$6&lt;='対象者リスト(従前分)'!$E23),"○","×")))</f>
        <v/>
      </c>
      <c r="HD23" s="64" t="str">
        <f ca="1">IF(COUNTIF(INDIRECT(ADDRESS(ROW(),3)&amp;":"&amp;ADDRESS(ROW(),COLUMN()-1)),"○")&gt;=15,"×",IF(ISBLANK('対象者リスト(従前分)'!$D23),"",IF(AND('対象者リスト(追加補助分2)'!HD$6&gt;='対象者リスト(従前分)'!$D23,'対象者リスト(追加補助分2)'!HD$6&lt;='対象者リスト(従前分)'!$E23),"○","×")))</f>
        <v/>
      </c>
      <c r="HE23" s="64" t="str">
        <f ca="1">IF(COUNTIF(INDIRECT(ADDRESS(ROW(),3)&amp;":"&amp;ADDRESS(ROW(),COLUMN()-1)),"○")&gt;=15,"×",IF(ISBLANK('対象者リスト(従前分)'!$D23),"",IF(AND('対象者リスト(追加補助分2)'!HE$6&gt;='対象者リスト(従前分)'!$D23,'対象者リスト(追加補助分2)'!HE$6&lt;='対象者リスト(従前分)'!$E23),"○","×")))</f>
        <v/>
      </c>
      <c r="HF23" s="64" t="str">
        <f ca="1">IF(COUNTIF(INDIRECT(ADDRESS(ROW(),3)&amp;":"&amp;ADDRESS(ROW(),COLUMN()-1)),"○")&gt;=15,"×",IF(ISBLANK('対象者リスト(従前分)'!$D23),"",IF(AND('対象者リスト(追加補助分2)'!HF$6&gt;='対象者リスト(従前分)'!$D23,'対象者リスト(追加補助分2)'!HF$6&lt;='対象者リスト(従前分)'!$E23),"○","×")))</f>
        <v/>
      </c>
      <c r="HG23" s="64" t="str">
        <f ca="1">IF(COUNTIF(INDIRECT(ADDRESS(ROW(),3)&amp;":"&amp;ADDRESS(ROW(),COLUMN()-1)),"○")&gt;=15,"×",IF(ISBLANK('対象者リスト(従前分)'!$D23),"",IF(AND('対象者リスト(追加補助分2)'!HG$6&gt;='対象者リスト(従前分)'!$D23,'対象者リスト(追加補助分2)'!HG$6&lt;='対象者リスト(従前分)'!$E23),"○","×")))</f>
        <v/>
      </c>
      <c r="HH23" s="64" t="str">
        <f ca="1">IF(COUNTIF(INDIRECT(ADDRESS(ROW(),3)&amp;":"&amp;ADDRESS(ROW(),COLUMN()-1)),"○")&gt;=15,"×",IF(ISBLANK('対象者リスト(従前分)'!$D23),"",IF(AND('対象者リスト(追加補助分2)'!HH$6&gt;='対象者リスト(従前分)'!$D23,'対象者リスト(追加補助分2)'!HH$6&lt;='対象者リスト(従前分)'!$E23),"○","×")))</f>
        <v/>
      </c>
      <c r="HI23" s="64" t="str">
        <f ca="1">IF(COUNTIF(INDIRECT(ADDRESS(ROW(),3)&amp;":"&amp;ADDRESS(ROW(),COLUMN()-1)),"○")&gt;=15,"×",IF(ISBLANK('対象者リスト(従前分)'!$D23),"",IF(AND('対象者リスト(追加補助分2)'!HI$6&gt;='対象者リスト(従前分)'!$D23,'対象者リスト(追加補助分2)'!HI$6&lt;='対象者リスト(従前分)'!$E23),"○","×")))</f>
        <v/>
      </c>
      <c r="HJ23" s="64" t="str">
        <f ca="1">IF(COUNTIF(INDIRECT(ADDRESS(ROW(),3)&amp;":"&amp;ADDRESS(ROW(),COLUMN()-1)),"○")&gt;=15,"×",IF(ISBLANK('対象者リスト(従前分)'!$D23),"",IF(AND('対象者リスト(追加補助分2)'!HJ$6&gt;='対象者リスト(従前分)'!$D23,'対象者リスト(追加補助分2)'!HJ$6&lt;='対象者リスト(従前分)'!$E23),"○","×")))</f>
        <v/>
      </c>
      <c r="HK23" s="64" t="str">
        <f ca="1">IF(COUNTIF(INDIRECT(ADDRESS(ROW(),3)&amp;":"&amp;ADDRESS(ROW(),COLUMN()-1)),"○")&gt;=15,"×",IF(ISBLANK('対象者リスト(従前分)'!$D23),"",IF(AND('対象者リスト(追加補助分2)'!HK$6&gt;='対象者リスト(従前分)'!$D23,'対象者リスト(追加補助分2)'!HK$6&lt;='対象者リスト(従前分)'!$E23),"○","×")))</f>
        <v/>
      </c>
      <c r="HL23" s="64" t="str">
        <f ca="1">IF(COUNTIF(INDIRECT(ADDRESS(ROW(),3)&amp;":"&amp;ADDRESS(ROW(),COLUMN()-1)),"○")&gt;=15,"×",IF(ISBLANK('対象者リスト(従前分)'!$D23),"",IF(AND('対象者リスト(追加補助分2)'!HL$6&gt;='対象者リスト(従前分)'!$D23,'対象者リスト(追加補助分2)'!HL$6&lt;='対象者リスト(従前分)'!$E23),"○","×")))</f>
        <v/>
      </c>
      <c r="HM23" s="64" t="str">
        <f ca="1">IF(COUNTIF(INDIRECT(ADDRESS(ROW(),3)&amp;":"&amp;ADDRESS(ROW(),COLUMN()-1)),"○")&gt;=15,"×",IF(ISBLANK('対象者リスト(従前分)'!$D23),"",IF(AND('対象者リスト(追加補助分2)'!HM$6&gt;='対象者リスト(従前分)'!$D23,'対象者リスト(追加補助分2)'!HM$6&lt;='対象者リスト(従前分)'!$E23),"○","×")))</f>
        <v/>
      </c>
      <c r="HN23" s="64" t="str">
        <f ca="1">IF(COUNTIF(INDIRECT(ADDRESS(ROW(),3)&amp;":"&amp;ADDRESS(ROW(),COLUMN()-1)),"○")&gt;=15,"×",IF(ISBLANK('対象者リスト(従前分)'!$D23),"",IF(AND('対象者リスト(追加補助分2)'!HN$6&gt;='対象者リスト(従前分)'!$D23,'対象者リスト(追加補助分2)'!HN$6&lt;='対象者リスト(従前分)'!$E23),"○","×")))</f>
        <v/>
      </c>
      <c r="HO23" s="64" t="str">
        <f ca="1">IF(COUNTIF(INDIRECT(ADDRESS(ROW(),3)&amp;":"&amp;ADDRESS(ROW(),COLUMN()-1)),"○")&gt;=15,"×",IF(ISBLANK('対象者リスト(従前分)'!$D23),"",IF(AND('対象者リスト(追加補助分2)'!HO$6&gt;='対象者リスト(従前分)'!$D23,'対象者リスト(追加補助分2)'!HO$6&lt;='対象者リスト(従前分)'!$E23),"○","×")))</f>
        <v/>
      </c>
      <c r="HP23" s="64" t="str">
        <f ca="1">IF(COUNTIF(INDIRECT(ADDRESS(ROW(),3)&amp;":"&amp;ADDRESS(ROW(),COLUMN()-1)),"○")&gt;=15,"×",IF(ISBLANK('対象者リスト(従前分)'!$D23),"",IF(AND('対象者リスト(追加補助分2)'!HP$6&gt;='対象者リスト(従前分)'!$D23,'対象者リスト(追加補助分2)'!HP$6&lt;='対象者リスト(従前分)'!$E23),"○","×")))</f>
        <v/>
      </c>
      <c r="HQ23" s="64" t="str">
        <f ca="1">IF(COUNTIF(INDIRECT(ADDRESS(ROW(),3)&amp;":"&amp;ADDRESS(ROW(),COLUMN()-1)),"○")&gt;=15,"×",IF(ISBLANK('対象者リスト(従前分)'!$D23),"",IF(AND('対象者リスト(追加補助分2)'!HQ$6&gt;='対象者リスト(従前分)'!$D23,'対象者リスト(追加補助分2)'!HQ$6&lt;='対象者リスト(従前分)'!$E23),"○","×")))</f>
        <v/>
      </c>
      <c r="HR23" s="64" t="str">
        <f ca="1">IF(COUNTIF(INDIRECT(ADDRESS(ROW(),3)&amp;":"&amp;ADDRESS(ROW(),COLUMN()-1)),"○")&gt;=15,"×",IF(ISBLANK('対象者リスト(従前分)'!$D23),"",IF(AND('対象者リスト(追加補助分2)'!HR$6&gt;='対象者リスト(従前分)'!$D23,'対象者リスト(追加補助分2)'!HR$6&lt;='対象者リスト(従前分)'!$E23),"○","×")))</f>
        <v/>
      </c>
      <c r="HS23" s="64" t="str">
        <f ca="1">IF(COUNTIF(INDIRECT(ADDRESS(ROW(),3)&amp;":"&amp;ADDRESS(ROW(),COLUMN()-1)),"○")&gt;=15,"×",IF(ISBLANK('対象者リスト(従前分)'!$D23),"",IF(AND('対象者リスト(追加補助分2)'!HS$6&gt;='対象者リスト(従前分)'!$D23,'対象者リスト(追加補助分2)'!HS$6&lt;='対象者リスト(従前分)'!$E23),"○","×")))</f>
        <v/>
      </c>
      <c r="HT23" s="64" t="str">
        <f ca="1">IF(COUNTIF(INDIRECT(ADDRESS(ROW(),3)&amp;":"&amp;ADDRESS(ROW(),COLUMN()-1)),"○")&gt;=15,"×",IF(ISBLANK('対象者リスト(従前分)'!$D23),"",IF(AND('対象者リスト(追加補助分2)'!HT$6&gt;='対象者リスト(従前分)'!$D23,'対象者リスト(追加補助分2)'!HT$6&lt;='対象者リスト(従前分)'!$E23),"○","×")))</f>
        <v/>
      </c>
      <c r="HU23" s="64" t="str">
        <f ca="1">IF(COUNTIF(INDIRECT(ADDRESS(ROW(),3)&amp;":"&amp;ADDRESS(ROW(),COLUMN()-1)),"○")&gt;=15,"×",IF(ISBLANK('対象者リスト(従前分)'!$D23),"",IF(AND('対象者リスト(追加補助分2)'!HU$6&gt;='対象者リスト(従前分)'!$D23,'対象者リスト(追加補助分2)'!HU$6&lt;='対象者リスト(従前分)'!$E23),"○","×")))</f>
        <v/>
      </c>
      <c r="HV23" s="64" t="str">
        <f ca="1">IF(COUNTIF(INDIRECT(ADDRESS(ROW(),3)&amp;":"&amp;ADDRESS(ROW(),COLUMN()-1)),"○")&gt;=15,"×",IF(ISBLANK('対象者リスト(従前分)'!$D23),"",IF(AND('対象者リスト(追加補助分2)'!HV$6&gt;='対象者リスト(従前分)'!$D23,'対象者リスト(追加補助分2)'!HV$6&lt;='対象者リスト(従前分)'!$E23),"○","×")))</f>
        <v/>
      </c>
      <c r="HW23" s="64" t="str">
        <f ca="1">IF(COUNTIF(INDIRECT(ADDRESS(ROW(),3)&amp;":"&amp;ADDRESS(ROW(),COLUMN()-1)),"○")&gt;=15,"×",IF(ISBLANK('対象者リスト(従前分)'!$D23),"",IF(AND('対象者リスト(追加補助分2)'!HW$6&gt;='対象者リスト(従前分)'!$D23,'対象者リスト(追加補助分2)'!HW$6&lt;='対象者リスト(従前分)'!$E23),"○","×")))</f>
        <v/>
      </c>
      <c r="HX23" s="64" t="str">
        <f ca="1">IF(COUNTIF(INDIRECT(ADDRESS(ROW(),3)&amp;":"&amp;ADDRESS(ROW(),COLUMN()-1)),"○")&gt;=15,"×",IF(ISBLANK('対象者リスト(従前分)'!$D23),"",IF(AND('対象者リスト(追加補助分2)'!HX$6&gt;='対象者リスト(従前分)'!$D23,'対象者リスト(追加補助分2)'!HX$6&lt;='対象者リスト(従前分)'!$E23),"○","×")))</f>
        <v/>
      </c>
      <c r="HY23" s="64" t="str">
        <f ca="1">IF(COUNTIF(INDIRECT(ADDRESS(ROW(),3)&amp;":"&amp;ADDRESS(ROW(),COLUMN()-1)),"○")&gt;=15,"×",IF(ISBLANK('対象者リスト(従前分)'!$D23),"",IF(AND('対象者リスト(追加補助分2)'!HY$6&gt;='対象者リスト(従前分)'!$D23,'対象者リスト(追加補助分2)'!HY$6&lt;='対象者リスト(従前分)'!$E23),"○","×")))</f>
        <v/>
      </c>
      <c r="HZ23" s="64" t="str">
        <f ca="1">IF(COUNTIF(INDIRECT(ADDRESS(ROW(),3)&amp;":"&amp;ADDRESS(ROW(),COLUMN()-1)),"○")&gt;=15,"×",IF(ISBLANK('対象者リスト(従前分)'!$D23),"",IF(AND('対象者リスト(追加補助分2)'!HZ$6&gt;='対象者リスト(従前分)'!$D23,'対象者リスト(追加補助分2)'!HZ$6&lt;='対象者リスト(従前分)'!$E23),"○","×")))</f>
        <v/>
      </c>
      <c r="IA23" s="64" t="str">
        <f ca="1">IF(COUNTIF(INDIRECT(ADDRESS(ROW(),3)&amp;":"&amp;ADDRESS(ROW(),COLUMN()-1)),"○")&gt;=15,"×",IF(ISBLANK('対象者リスト(従前分)'!$D23),"",IF(AND('対象者リスト(追加補助分2)'!IA$6&gt;='対象者リスト(従前分)'!$D23,'対象者リスト(追加補助分2)'!IA$6&lt;='対象者リスト(従前分)'!$E23),"○","×")))</f>
        <v/>
      </c>
      <c r="IB23" s="64" t="str">
        <f ca="1">IF(COUNTIF(INDIRECT(ADDRESS(ROW(),3)&amp;":"&amp;ADDRESS(ROW(),COLUMN()-1)),"○")&gt;=15,"×",IF(ISBLANK('対象者リスト(従前分)'!$D23),"",IF(AND('対象者リスト(追加補助分2)'!IB$6&gt;='対象者リスト(従前分)'!$D23,'対象者リスト(追加補助分2)'!IB$6&lt;='対象者リスト(従前分)'!$E23),"○","×")))</f>
        <v/>
      </c>
      <c r="IC23" s="64" t="str">
        <f ca="1">IF(COUNTIF(INDIRECT(ADDRESS(ROW(),3)&amp;":"&amp;ADDRESS(ROW(),COLUMN()-1)),"○")&gt;=15,"×",IF(ISBLANK('対象者リスト(従前分)'!$D23),"",IF(AND('対象者リスト(追加補助分2)'!IC$6&gt;='対象者リスト(従前分)'!$D23,'対象者リスト(追加補助分2)'!IC$6&lt;='対象者リスト(従前分)'!$E23),"○","×")))</f>
        <v/>
      </c>
      <c r="ID23" s="64" t="str">
        <f ca="1">IF(COUNTIF(INDIRECT(ADDRESS(ROW(),3)&amp;":"&amp;ADDRESS(ROW(),COLUMN()-1)),"○")&gt;=15,"×",IF(ISBLANK('対象者リスト(従前分)'!$D23),"",IF(AND('対象者リスト(追加補助分2)'!ID$6&gt;='対象者リスト(従前分)'!$D23,'対象者リスト(追加補助分2)'!ID$6&lt;='対象者リスト(従前分)'!$E23),"○","×")))</f>
        <v/>
      </c>
      <c r="IE23" s="87" t="str">
        <f ca="1">IF(COUNTIF(INDIRECT(ADDRESS(ROW(),3)&amp;":"&amp;ADDRESS(ROW(),COLUMN()-1)),"○")&gt;=15,"×",IF(ISBLANK('対象者リスト(従前分)'!$D23),"",IF(AND('対象者リスト(追加補助分2)'!IE$6&gt;='対象者リスト(従前分)'!$D23,'対象者リスト(追加補助分2)'!IE$6&lt;='対象者リスト(従前分)'!$E23),"○","×")))</f>
        <v/>
      </c>
      <c r="IF23" s="73" t="str">
        <f ca="1">IF(COUNTIF(INDIRECT(ADDRESS(ROW(),3)&amp;":"&amp;ADDRESS(ROW(),COLUMN()-1)),"○")&gt;=15,"×",IF(ISBLANK('対象者リスト(従前分)'!$D23),"",IF(AND('対象者リスト(追加補助分2)'!IF$6&gt;='対象者リスト(従前分)'!$D23,'対象者リスト(追加補助分2)'!IF$6&lt;='対象者リスト(従前分)'!$E23),"○","×")))</f>
        <v/>
      </c>
      <c r="IG23" s="64" t="str">
        <f ca="1">IF(COUNTIF(INDIRECT(ADDRESS(ROW(),3)&amp;":"&amp;ADDRESS(ROW(),COLUMN()-1)),"○")&gt;=15,"×",IF(ISBLANK('対象者リスト(従前分)'!$D23),"",IF(AND('対象者リスト(追加補助分2)'!IG$6&gt;='対象者リスト(従前分)'!$D23,'対象者リスト(追加補助分2)'!IG$6&lt;='対象者リスト(従前分)'!$E23),"○","×")))</f>
        <v/>
      </c>
      <c r="IH23" s="64" t="str">
        <f ca="1">IF(COUNTIF(INDIRECT(ADDRESS(ROW(),3)&amp;":"&amp;ADDRESS(ROW(),COLUMN()-1)),"○")&gt;=15,"×",IF(ISBLANK('対象者リスト(従前分)'!$D23),"",IF(AND('対象者リスト(追加補助分2)'!IH$6&gt;='対象者リスト(従前分)'!$D23,'対象者リスト(追加補助分2)'!IH$6&lt;='対象者リスト(従前分)'!$E23),"○","×")))</f>
        <v/>
      </c>
      <c r="II23" s="64" t="str">
        <f ca="1">IF(COUNTIF(INDIRECT(ADDRESS(ROW(),3)&amp;":"&amp;ADDRESS(ROW(),COLUMN()-1)),"○")&gt;=15,"×",IF(ISBLANK('対象者リスト(従前分)'!$D23),"",IF(AND('対象者リスト(追加補助分2)'!II$6&gt;='対象者リスト(従前分)'!$D23,'対象者リスト(追加補助分2)'!II$6&lt;='対象者リスト(従前分)'!$E23),"○","×")))</f>
        <v/>
      </c>
      <c r="IJ23" s="64" t="str">
        <f ca="1">IF(COUNTIF(INDIRECT(ADDRESS(ROW(),3)&amp;":"&amp;ADDRESS(ROW(),COLUMN()-1)),"○")&gt;=15,"×",IF(ISBLANK('対象者リスト(従前分)'!$D23),"",IF(AND('対象者リスト(追加補助分2)'!IJ$6&gt;='対象者リスト(従前分)'!$D23,'対象者リスト(追加補助分2)'!IJ$6&lt;='対象者リスト(従前分)'!$E23),"○","×")))</f>
        <v/>
      </c>
      <c r="IK23" s="64" t="str">
        <f ca="1">IF(COUNTIF(INDIRECT(ADDRESS(ROW(),3)&amp;":"&amp;ADDRESS(ROW(),COLUMN()-1)),"○")&gt;=15,"×",IF(ISBLANK('対象者リスト(従前分)'!$D23),"",IF(AND('対象者リスト(追加補助分2)'!IK$6&gt;='対象者リスト(従前分)'!$D23,'対象者リスト(追加補助分2)'!IK$6&lt;='対象者リスト(従前分)'!$E23),"○","×")))</f>
        <v/>
      </c>
      <c r="IL23" s="64" t="str">
        <f ca="1">IF(COUNTIF(INDIRECT(ADDRESS(ROW(),3)&amp;":"&amp;ADDRESS(ROW(),COLUMN()-1)),"○")&gt;=15,"×",IF(ISBLANK('対象者リスト(従前分)'!$D23),"",IF(AND('対象者リスト(追加補助分2)'!IL$6&gt;='対象者リスト(従前分)'!$D23,'対象者リスト(追加補助分2)'!IL$6&lt;='対象者リスト(従前分)'!$E23),"○","×")))</f>
        <v/>
      </c>
      <c r="IM23" s="64" t="str">
        <f ca="1">IF(COUNTIF(INDIRECT(ADDRESS(ROW(),3)&amp;":"&amp;ADDRESS(ROW(),COLUMN()-1)),"○")&gt;=15,"×",IF(ISBLANK('対象者リスト(従前分)'!$D23),"",IF(AND('対象者リスト(追加補助分2)'!IM$6&gt;='対象者リスト(従前分)'!$D23,'対象者リスト(追加補助分2)'!IM$6&lt;='対象者リスト(従前分)'!$E23),"○","×")))</f>
        <v/>
      </c>
      <c r="IN23" s="64" t="str">
        <f ca="1">IF(COUNTIF(INDIRECT(ADDRESS(ROW(),3)&amp;":"&amp;ADDRESS(ROW(),COLUMN()-1)),"○")&gt;=15,"×",IF(ISBLANK('対象者リスト(従前分)'!$D23),"",IF(AND('対象者リスト(追加補助分2)'!IN$6&gt;='対象者リスト(従前分)'!$D23,'対象者リスト(追加補助分2)'!IN$6&lt;='対象者リスト(従前分)'!$E23),"○","×")))</f>
        <v/>
      </c>
      <c r="IO23" s="64" t="str">
        <f ca="1">IF(COUNTIF(INDIRECT(ADDRESS(ROW(),3)&amp;":"&amp;ADDRESS(ROW(),COLUMN()-1)),"○")&gt;=15,"×",IF(ISBLANK('対象者リスト(従前分)'!$D23),"",IF(AND('対象者リスト(追加補助分2)'!IO$6&gt;='対象者リスト(従前分)'!$D23,'対象者リスト(追加補助分2)'!IO$6&lt;='対象者リスト(従前分)'!$E23),"○","×")))</f>
        <v/>
      </c>
      <c r="IP23" s="64" t="str">
        <f ca="1">IF(COUNTIF(INDIRECT(ADDRESS(ROW(),3)&amp;":"&amp;ADDRESS(ROW(),COLUMN()-1)),"○")&gt;=15,"×",IF(ISBLANK('対象者リスト(従前分)'!$D23),"",IF(AND('対象者リスト(追加補助分2)'!IP$6&gt;='対象者リスト(従前分)'!$D23,'対象者リスト(追加補助分2)'!IP$6&lt;='対象者リスト(従前分)'!$E23),"○","×")))</f>
        <v/>
      </c>
      <c r="IQ23" s="64" t="str">
        <f ca="1">IF(COUNTIF(INDIRECT(ADDRESS(ROW(),3)&amp;":"&amp;ADDRESS(ROW(),COLUMN()-1)),"○")&gt;=15,"×",IF(ISBLANK('対象者リスト(従前分)'!$D23),"",IF(AND('対象者リスト(追加補助分2)'!IQ$6&gt;='対象者リスト(従前分)'!$D23,'対象者リスト(追加補助分2)'!IQ$6&lt;='対象者リスト(従前分)'!$E23),"○","×")))</f>
        <v/>
      </c>
      <c r="IR23" s="64" t="str">
        <f ca="1">IF(COUNTIF(INDIRECT(ADDRESS(ROW(),3)&amp;":"&amp;ADDRESS(ROW(),COLUMN()-1)),"○")&gt;=15,"×",IF(ISBLANK('対象者リスト(従前分)'!$D23),"",IF(AND('対象者リスト(追加補助分2)'!IR$6&gt;='対象者リスト(従前分)'!$D23,'対象者リスト(追加補助分2)'!IR$6&lt;='対象者リスト(従前分)'!$E23),"○","×")))</f>
        <v/>
      </c>
      <c r="IS23" s="64" t="str">
        <f ca="1">IF(COUNTIF(INDIRECT(ADDRESS(ROW(),3)&amp;":"&amp;ADDRESS(ROW(),COLUMN()-1)),"○")&gt;=15,"×",IF(ISBLANK('対象者リスト(従前分)'!$D23),"",IF(AND('対象者リスト(追加補助分2)'!IS$6&gt;='対象者リスト(従前分)'!$D23,'対象者リスト(追加補助分2)'!IS$6&lt;='対象者リスト(従前分)'!$E23),"○","×")))</f>
        <v/>
      </c>
      <c r="IT23" s="64" t="str">
        <f ca="1">IF(COUNTIF(INDIRECT(ADDRESS(ROW(),3)&amp;":"&amp;ADDRESS(ROW(),COLUMN()-1)),"○")&gt;=15,"×",IF(ISBLANK('対象者リスト(従前分)'!$D23),"",IF(AND('対象者リスト(追加補助分2)'!IT$6&gt;='対象者リスト(従前分)'!$D23,'対象者リスト(追加補助分2)'!IT$6&lt;='対象者リスト(従前分)'!$E23),"○","×")))</f>
        <v/>
      </c>
      <c r="IU23" s="64" t="str">
        <f ca="1">IF(COUNTIF(INDIRECT(ADDRESS(ROW(),3)&amp;":"&amp;ADDRESS(ROW(),COLUMN()-1)),"○")&gt;=15,"×",IF(ISBLANK('対象者リスト(従前分)'!$D23),"",IF(AND('対象者リスト(追加補助分2)'!IU$6&gt;='対象者リスト(従前分)'!$D23,'対象者リスト(追加補助分2)'!IU$6&lt;='対象者リスト(従前分)'!$E23),"○","×")))</f>
        <v/>
      </c>
      <c r="IV23" s="64" t="str">
        <f ca="1">IF(COUNTIF(INDIRECT(ADDRESS(ROW(),3)&amp;":"&amp;ADDRESS(ROW(),COLUMN()-1)),"○")&gt;=15,"×",IF(ISBLANK('対象者リスト(従前分)'!$D23),"",IF(AND('対象者リスト(追加補助分2)'!IV$6&gt;='対象者リスト(従前分)'!$D23,'対象者リスト(追加補助分2)'!IV$6&lt;='対象者リスト(従前分)'!$E23),"○","×")))</f>
        <v/>
      </c>
      <c r="IW23" s="64" t="str">
        <f ca="1">IF(COUNTIF(INDIRECT(ADDRESS(ROW(),3)&amp;":"&amp;ADDRESS(ROW(),COLUMN()-1)),"○")&gt;=15,"×",IF(ISBLANK('対象者リスト(従前分)'!$D23),"",IF(AND('対象者リスト(追加補助分2)'!IW$6&gt;='対象者リスト(従前分)'!$D23,'対象者リスト(追加補助分2)'!IW$6&lt;='対象者リスト(従前分)'!$E23),"○","×")))</f>
        <v/>
      </c>
      <c r="IX23" s="64" t="str">
        <f ca="1">IF(COUNTIF(INDIRECT(ADDRESS(ROW(),3)&amp;":"&amp;ADDRESS(ROW(),COLUMN()-1)),"○")&gt;=15,"×",IF(ISBLANK('対象者リスト(従前分)'!$D23),"",IF(AND('対象者リスト(追加補助分2)'!IX$6&gt;='対象者リスト(従前分)'!$D23,'対象者リスト(追加補助分2)'!IX$6&lt;='対象者リスト(従前分)'!$E23),"○","×")))</f>
        <v/>
      </c>
      <c r="IY23" s="64" t="str">
        <f ca="1">IF(COUNTIF(INDIRECT(ADDRESS(ROW(),3)&amp;":"&amp;ADDRESS(ROW(),COLUMN()-1)),"○")&gt;=15,"×",IF(ISBLANK('対象者リスト(従前分)'!$D23),"",IF(AND('対象者リスト(追加補助分2)'!IY$6&gt;='対象者リスト(従前分)'!$D23,'対象者リスト(追加補助分2)'!IY$6&lt;='対象者リスト(従前分)'!$E23),"○","×")))</f>
        <v/>
      </c>
      <c r="IZ23" s="64" t="str">
        <f ca="1">IF(COUNTIF(INDIRECT(ADDRESS(ROW(),3)&amp;":"&amp;ADDRESS(ROW(),COLUMN()-1)),"○")&gt;=15,"×",IF(ISBLANK('対象者リスト(従前分)'!$D23),"",IF(AND('対象者リスト(追加補助分2)'!IZ$6&gt;='対象者リスト(従前分)'!$D23,'対象者リスト(追加補助分2)'!IZ$6&lt;='対象者リスト(従前分)'!$E23),"○","×")))</f>
        <v/>
      </c>
      <c r="JA23" s="64" t="str">
        <f ca="1">IF(COUNTIF(INDIRECT(ADDRESS(ROW(),3)&amp;":"&amp;ADDRESS(ROW(),COLUMN()-1)),"○")&gt;=15,"×",IF(ISBLANK('対象者リスト(従前分)'!$D23),"",IF(AND('対象者リスト(追加補助分2)'!JA$6&gt;='対象者リスト(従前分)'!$D23,'対象者リスト(追加補助分2)'!JA$6&lt;='対象者リスト(従前分)'!$E23),"○","×")))</f>
        <v/>
      </c>
      <c r="JB23" s="64" t="str">
        <f ca="1">IF(COUNTIF(INDIRECT(ADDRESS(ROW(),3)&amp;":"&amp;ADDRESS(ROW(),COLUMN()-1)),"○")&gt;=15,"×",IF(ISBLANK('対象者リスト(従前分)'!$D23),"",IF(AND('対象者リスト(追加補助分2)'!JB$6&gt;='対象者リスト(従前分)'!$D23,'対象者リスト(追加補助分2)'!JB$6&lt;='対象者リスト(従前分)'!$E23),"○","×")))</f>
        <v/>
      </c>
      <c r="JC23" s="64" t="str">
        <f ca="1">IF(COUNTIF(INDIRECT(ADDRESS(ROW(),3)&amp;":"&amp;ADDRESS(ROW(),COLUMN()-1)),"○")&gt;=15,"×",IF(ISBLANK('対象者リスト(従前分)'!$D23),"",IF(AND('対象者リスト(追加補助分2)'!JC$6&gt;='対象者リスト(従前分)'!$D23,'対象者リスト(追加補助分2)'!JC$6&lt;='対象者リスト(従前分)'!$E23),"○","×")))</f>
        <v/>
      </c>
      <c r="JD23" s="64" t="str">
        <f ca="1">IF(COUNTIF(INDIRECT(ADDRESS(ROW(),3)&amp;":"&amp;ADDRESS(ROW(),COLUMN()-1)),"○")&gt;=15,"×",IF(ISBLANK('対象者リスト(従前分)'!$D23),"",IF(AND('対象者リスト(追加補助分2)'!JD$6&gt;='対象者リスト(従前分)'!$D23,'対象者リスト(追加補助分2)'!JD$6&lt;='対象者リスト(従前分)'!$E23),"○","×")))</f>
        <v/>
      </c>
      <c r="JE23" s="64" t="str">
        <f ca="1">IF(COUNTIF(INDIRECT(ADDRESS(ROW(),3)&amp;":"&amp;ADDRESS(ROW(),COLUMN()-1)),"○")&gt;=15,"×",IF(ISBLANK('対象者リスト(従前分)'!$D23),"",IF(AND('対象者リスト(追加補助分2)'!JE$6&gt;='対象者リスト(従前分)'!$D23,'対象者リスト(追加補助分2)'!JE$6&lt;='対象者リスト(従前分)'!$E23),"○","×")))</f>
        <v/>
      </c>
      <c r="JF23" s="64" t="str">
        <f ca="1">IF(COUNTIF(INDIRECT(ADDRESS(ROW(),3)&amp;":"&amp;ADDRESS(ROW(),COLUMN()-1)),"○")&gt;=15,"×",IF(ISBLANK('対象者リスト(従前分)'!$D23),"",IF(AND('対象者リスト(追加補助分2)'!JF$6&gt;='対象者リスト(従前分)'!$D23,'対象者リスト(追加補助分2)'!JF$6&lt;='対象者リスト(従前分)'!$E23),"○","×")))</f>
        <v/>
      </c>
      <c r="JG23" s="64" t="str">
        <f ca="1">IF(COUNTIF(INDIRECT(ADDRESS(ROW(),3)&amp;":"&amp;ADDRESS(ROW(),COLUMN()-1)),"○")&gt;=15,"×",IF(ISBLANK('対象者リスト(従前分)'!$D23),"",IF(AND('対象者リスト(追加補助分2)'!JG$6&gt;='対象者リスト(従前分)'!$D23,'対象者リスト(追加補助分2)'!JG$6&lt;='対象者リスト(従前分)'!$E23),"○","×")))</f>
        <v/>
      </c>
      <c r="JH23" s="64" t="str">
        <f ca="1">IF(COUNTIF(INDIRECT(ADDRESS(ROW(),3)&amp;":"&amp;ADDRESS(ROW(),COLUMN()-1)),"○")&gt;=15,"×",IF(ISBLANK('対象者リスト(従前分)'!$D23),"",IF(AND('対象者リスト(追加補助分2)'!JH$6&gt;='対象者リスト(従前分)'!$D23,'対象者リスト(追加補助分2)'!JH$6&lt;='対象者リスト(従前分)'!$E23),"○","×")))</f>
        <v/>
      </c>
      <c r="JI23" s="64" t="str">
        <f ca="1">IF(COUNTIF(INDIRECT(ADDRESS(ROW(),3)&amp;":"&amp;ADDRESS(ROW(),COLUMN()-1)),"○")&gt;=15,"×",IF(ISBLANK('対象者リスト(従前分)'!$D23),"",IF(AND('対象者リスト(追加補助分2)'!JI$6&gt;='対象者リスト(従前分)'!$D23,'対象者リスト(追加補助分2)'!JI$6&lt;='対象者リスト(従前分)'!$E23),"○","×")))</f>
        <v/>
      </c>
      <c r="JJ23" s="64" t="str">
        <f ca="1">IF(COUNTIF(INDIRECT(ADDRESS(ROW(),3)&amp;":"&amp;ADDRESS(ROW(),COLUMN()-1)),"○")&gt;=15,"×",IF(ISBLANK('対象者リスト(従前分)'!$D23),"",IF(AND('対象者リスト(追加補助分2)'!JJ$6&gt;='対象者リスト(従前分)'!$D23,'対象者リスト(追加補助分2)'!JJ$6&lt;='対象者リスト(従前分)'!$E23),"○","×")))</f>
        <v/>
      </c>
      <c r="JK23" s="73" t="str">
        <f ca="1">IF(COUNTIF(INDIRECT(ADDRESS(ROW(),3)&amp;":"&amp;ADDRESS(ROW(),COLUMN()-1)),"○")&gt;=15,"×",IF(ISBLANK('対象者リスト(従前分)'!$D23),"",IF(AND('対象者リスト(追加補助分2)'!JK$6&gt;='対象者リスト(従前分)'!$D23,'対象者リスト(追加補助分2)'!JK$6&lt;='対象者リスト(従前分)'!$E23),"○","×")))</f>
        <v/>
      </c>
      <c r="JL23" s="64" t="str">
        <f ca="1">IF(COUNTIF(INDIRECT(ADDRESS(ROW(),3)&amp;":"&amp;ADDRESS(ROW(),COLUMN()-1)),"○")&gt;=15,"×",IF(ISBLANK('対象者リスト(従前分)'!$D23),"",IF(AND('対象者リスト(追加補助分2)'!JL$6&gt;='対象者リスト(従前分)'!$D23,'対象者リスト(追加補助分2)'!JL$6&lt;='対象者リスト(従前分)'!$E23),"○","×")))</f>
        <v/>
      </c>
      <c r="JM23" s="64" t="str">
        <f ca="1">IF(COUNTIF(INDIRECT(ADDRESS(ROW(),3)&amp;":"&amp;ADDRESS(ROW(),COLUMN()-1)),"○")&gt;=15,"×",IF(ISBLANK('対象者リスト(従前分)'!$D23),"",IF(AND('対象者リスト(追加補助分2)'!JM$6&gt;='対象者リスト(従前分)'!$D23,'対象者リスト(追加補助分2)'!JM$6&lt;='対象者リスト(従前分)'!$E23),"○","×")))</f>
        <v/>
      </c>
      <c r="JN23" s="64" t="str">
        <f ca="1">IF(COUNTIF(INDIRECT(ADDRESS(ROW(),3)&amp;":"&amp;ADDRESS(ROW(),COLUMN()-1)),"○")&gt;=15,"×",IF(ISBLANK('対象者リスト(従前分)'!$D23),"",IF(AND('対象者リスト(追加補助分2)'!JN$6&gt;='対象者リスト(従前分)'!$D23,'対象者リスト(追加補助分2)'!JN$6&lt;='対象者リスト(従前分)'!$E23),"○","×")))</f>
        <v/>
      </c>
      <c r="JO23" s="64" t="str">
        <f ca="1">IF(COUNTIF(INDIRECT(ADDRESS(ROW(),3)&amp;":"&amp;ADDRESS(ROW(),COLUMN()-1)),"○")&gt;=15,"×",IF(ISBLANK('対象者リスト(従前分)'!$D23),"",IF(AND('対象者リスト(追加補助分2)'!JO$6&gt;='対象者リスト(従前分)'!$D23,'対象者リスト(追加補助分2)'!JO$6&lt;='対象者リスト(従前分)'!$E23),"○","×")))</f>
        <v/>
      </c>
      <c r="JP23" s="64" t="str">
        <f ca="1">IF(COUNTIF(INDIRECT(ADDRESS(ROW(),3)&amp;":"&amp;ADDRESS(ROW(),COLUMN()-1)),"○")&gt;=15,"×",IF(ISBLANK('対象者リスト(従前分)'!$D23),"",IF(AND('対象者リスト(追加補助分2)'!JP$6&gt;='対象者リスト(従前分)'!$D23,'対象者リスト(追加補助分2)'!JP$6&lt;='対象者リスト(従前分)'!$E23),"○","×")))</f>
        <v/>
      </c>
      <c r="JQ23" s="64" t="str">
        <f ca="1">IF(COUNTIF(INDIRECT(ADDRESS(ROW(),3)&amp;":"&amp;ADDRESS(ROW(),COLUMN()-1)),"○")&gt;=15,"×",IF(ISBLANK('対象者リスト(従前分)'!$D23),"",IF(AND('対象者リスト(追加補助分2)'!JQ$6&gt;='対象者リスト(従前分)'!$D23,'対象者リスト(追加補助分2)'!JQ$6&lt;='対象者リスト(従前分)'!$E23),"○","×")))</f>
        <v/>
      </c>
      <c r="JR23" s="64" t="str">
        <f ca="1">IF(COUNTIF(INDIRECT(ADDRESS(ROW(),3)&amp;":"&amp;ADDRESS(ROW(),COLUMN()-1)),"○")&gt;=15,"×",IF(ISBLANK('対象者リスト(従前分)'!$D23),"",IF(AND('対象者リスト(追加補助分2)'!JR$6&gt;='対象者リスト(従前分)'!$D23,'対象者リスト(追加補助分2)'!JR$6&lt;='対象者リスト(従前分)'!$E23),"○","×")))</f>
        <v/>
      </c>
      <c r="JS23" s="64" t="str">
        <f ca="1">IF(COUNTIF(INDIRECT(ADDRESS(ROW(),3)&amp;":"&amp;ADDRESS(ROW(),COLUMN()-1)),"○")&gt;=15,"×",IF(ISBLANK('対象者リスト(従前分)'!$D23),"",IF(AND('対象者リスト(追加補助分2)'!JS$6&gt;='対象者リスト(従前分)'!$D23,'対象者リスト(追加補助分2)'!JS$6&lt;='対象者リスト(従前分)'!$E23),"○","×")))</f>
        <v/>
      </c>
      <c r="JT23" s="64" t="str">
        <f ca="1">IF(COUNTIF(INDIRECT(ADDRESS(ROW(),3)&amp;":"&amp;ADDRESS(ROW(),COLUMN()-1)),"○")&gt;=15,"×",IF(ISBLANK('対象者リスト(従前分)'!$D23),"",IF(AND('対象者リスト(追加補助分2)'!JT$6&gt;='対象者リスト(従前分)'!$D23,'対象者リスト(追加補助分2)'!JT$6&lt;='対象者リスト(従前分)'!$E23),"○","×")))</f>
        <v/>
      </c>
      <c r="JU23" s="64" t="str">
        <f ca="1">IF(COUNTIF(INDIRECT(ADDRESS(ROW(),3)&amp;":"&amp;ADDRESS(ROW(),COLUMN()-1)),"○")&gt;=15,"×",IF(ISBLANK('対象者リスト(従前分)'!$D23),"",IF(AND('対象者リスト(追加補助分2)'!JU$6&gt;='対象者リスト(従前分)'!$D23,'対象者リスト(追加補助分2)'!JU$6&lt;='対象者リスト(従前分)'!$E23),"○","×")))</f>
        <v/>
      </c>
      <c r="JV23" s="64" t="str">
        <f ca="1">IF(COUNTIF(INDIRECT(ADDRESS(ROW(),3)&amp;":"&amp;ADDRESS(ROW(),COLUMN()-1)),"○")&gt;=15,"×",IF(ISBLANK('対象者リスト(従前分)'!$D23),"",IF(AND('対象者リスト(追加補助分2)'!JV$6&gt;='対象者リスト(従前分)'!$D23,'対象者リスト(追加補助分2)'!JV$6&lt;='対象者リスト(従前分)'!$E23),"○","×")))</f>
        <v/>
      </c>
      <c r="JW23" s="64" t="str">
        <f ca="1">IF(COUNTIF(INDIRECT(ADDRESS(ROW(),3)&amp;":"&amp;ADDRESS(ROW(),COLUMN()-1)),"○")&gt;=15,"×",IF(ISBLANK('対象者リスト(従前分)'!$D23),"",IF(AND('対象者リスト(追加補助分2)'!JW$6&gt;='対象者リスト(従前分)'!$D23,'対象者リスト(追加補助分2)'!JW$6&lt;='対象者リスト(従前分)'!$E23),"○","×")))</f>
        <v/>
      </c>
      <c r="JX23" s="64" t="str">
        <f ca="1">IF(COUNTIF(INDIRECT(ADDRESS(ROW(),3)&amp;":"&amp;ADDRESS(ROW(),COLUMN()-1)),"○")&gt;=15,"×",IF(ISBLANK('対象者リスト(従前分)'!$D23),"",IF(AND('対象者リスト(追加補助分2)'!JX$6&gt;='対象者リスト(従前分)'!$D23,'対象者リスト(追加補助分2)'!JX$6&lt;='対象者リスト(従前分)'!$E23),"○","×")))</f>
        <v/>
      </c>
      <c r="JY23" s="64" t="str">
        <f ca="1">IF(COUNTIF(INDIRECT(ADDRESS(ROW(),3)&amp;":"&amp;ADDRESS(ROW(),COLUMN()-1)),"○")&gt;=15,"×",IF(ISBLANK('対象者リスト(従前分)'!$D23),"",IF(AND('対象者リスト(追加補助分2)'!JY$6&gt;='対象者リスト(従前分)'!$D23,'対象者リスト(追加補助分2)'!JY$6&lt;='対象者リスト(従前分)'!$E23),"○","×")))</f>
        <v/>
      </c>
      <c r="JZ23" s="64" t="str">
        <f ca="1">IF(COUNTIF(INDIRECT(ADDRESS(ROW(),3)&amp;":"&amp;ADDRESS(ROW(),COLUMN()-1)),"○")&gt;=15,"×",IF(ISBLANK('対象者リスト(従前分)'!$D23),"",IF(AND('対象者リスト(追加補助分2)'!JZ$6&gt;='対象者リスト(従前分)'!$D23,'対象者リスト(追加補助分2)'!JZ$6&lt;='対象者リスト(従前分)'!$E23),"○","×")))</f>
        <v/>
      </c>
      <c r="KA23" s="64" t="str">
        <f ca="1">IF(COUNTIF(INDIRECT(ADDRESS(ROW(),3)&amp;":"&amp;ADDRESS(ROW(),COLUMN()-1)),"○")&gt;=15,"×",IF(ISBLANK('対象者リスト(従前分)'!$D23),"",IF(AND('対象者リスト(追加補助分2)'!KA$6&gt;='対象者リスト(従前分)'!$D23,'対象者リスト(追加補助分2)'!KA$6&lt;='対象者リスト(従前分)'!$E23),"○","×")))</f>
        <v/>
      </c>
      <c r="KB23" s="64" t="str">
        <f ca="1">IF(COUNTIF(INDIRECT(ADDRESS(ROW(),3)&amp;":"&amp;ADDRESS(ROW(),COLUMN()-1)),"○")&gt;=15,"×",IF(ISBLANK('対象者リスト(従前分)'!$D23),"",IF(AND('対象者リスト(追加補助分2)'!KB$6&gt;='対象者リスト(従前分)'!$D23,'対象者リスト(追加補助分2)'!KB$6&lt;='対象者リスト(従前分)'!$E23),"○","×")))</f>
        <v/>
      </c>
      <c r="KC23" s="64" t="str">
        <f ca="1">IF(COUNTIF(INDIRECT(ADDRESS(ROW(),3)&amp;":"&amp;ADDRESS(ROW(),COLUMN()-1)),"○")&gt;=15,"×",IF(ISBLANK('対象者リスト(従前分)'!$D23),"",IF(AND('対象者リスト(追加補助分2)'!KC$6&gt;='対象者リスト(従前分)'!$D23,'対象者リスト(追加補助分2)'!KC$6&lt;='対象者リスト(従前分)'!$E23),"○","×")))</f>
        <v/>
      </c>
      <c r="KD23" s="64" t="str">
        <f ca="1">IF(COUNTIF(INDIRECT(ADDRESS(ROW(),3)&amp;":"&amp;ADDRESS(ROW(),COLUMN()-1)),"○")&gt;=15,"×",IF(ISBLANK('対象者リスト(従前分)'!$D23),"",IF(AND('対象者リスト(追加補助分2)'!KD$6&gt;='対象者リスト(従前分)'!$D23,'対象者リスト(追加補助分2)'!KD$6&lt;='対象者リスト(従前分)'!$E23),"○","×")))</f>
        <v/>
      </c>
      <c r="KE23" s="64" t="str">
        <f ca="1">IF(COUNTIF(INDIRECT(ADDRESS(ROW(),3)&amp;":"&amp;ADDRESS(ROW(),COLUMN()-1)),"○")&gt;=15,"×",IF(ISBLANK('対象者リスト(従前分)'!$D23),"",IF(AND('対象者リスト(追加補助分2)'!KE$6&gt;='対象者リスト(従前分)'!$D23,'対象者リスト(追加補助分2)'!KE$6&lt;='対象者リスト(従前分)'!$E23),"○","×")))</f>
        <v/>
      </c>
      <c r="KF23" s="64" t="str">
        <f ca="1">IF(COUNTIF(INDIRECT(ADDRESS(ROW(),3)&amp;":"&amp;ADDRESS(ROW(),COLUMN()-1)),"○")&gt;=15,"×",IF(ISBLANK('対象者リスト(従前分)'!$D23),"",IF(AND('対象者リスト(追加補助分2)'!KF$6&gt;='対象者リスト(従前分)'!$D23,'対象者リスト(追加補助分2)'!KF$6&lt;='対象者リスト(従前分)'!$E23),"○","×")))</f>
        <v/>
      </c>
      <c r="KG23" s="64" t="str">
        <f ca="1">IF(COUNTIF(INDIRECT(ADDRESS(ROW(),3)&amp;":"&amp;ADDRESS(ROW(),COLUMN()-1)),"○")&gt;=15,"×",IF(ISBLANK('対象者リスト(従前分)'!$D23),"",IF(AND('対象者リスト(追加補助分2)'!KG$6&gt;='対象者リスト(従前分)'!$D23,'対象者リスト(追加補助分2)'!KG$6&lt;='対象者リスト(従前分)'!$E23),"○","×")))</f>
        <v/>
      </c>
      <c r="KH23" s="64" t="str">
        <f ca="1">IF(COUNTIF(INDIRECT(ADDRESS(ROW(),3)&amp;":"&amp;ADDRESS(ROW(),COLUMN()-1)),"○")&gt;=15,"×",IF(ISBLANK('対象者リスト(従前分)'!$D23),"",IF(AND('対象者リスト(追加補助分2)'!KH$6&gt;='対象者リスト(従前分)'!$D23,'対象者リスト(追加補助分2)'!KH$6&lt;='対象者リスト(従前分)'!$E23),"○","×")))</f>
        <v/>
      </c>
      <c r="KI23" s="64" t="str">
        <f ca="1">IF(COUNTIF(INDIRECT(ADDRESS(ROW(),3)&amp;":"&amp;ADDRESS(ROW(),COLUMN()-1)),"○")&gt;=15,"×",IF(ISBLANK('対象者リスト(従前分)'!$D23),"",IF(AND('対象者リスト(追加補助分2)'!KI$6&gt;='対象者リスト(従前分)'!$D23,'対象者リスト(追加補助分2)'!KI$6&lt;='対象者リスト(従前分)'!$E23),"○","×")))</f>
        <v/>
      </c>
      <c r="KJ23" s="64" t="str">
        <f ca="1">IF(COUNTIF(INDIRECT(ADDRESS(ROW(),3)&amp;":"&amp;ADDRESS(ROW(),COLUMN()-1)),"○")&gt;=15,"×",IF(ISBLANK('対象者リスト(従前分)'!$D23),"",IF(AND('対象者リスト(追加補助分2)'!KJ$6&gt;='対象者リスト(従前分)'!$D23,'対象者リスト(追加補助分2)'!KJ$6&lt;='対象者リスト(従前分)'!$E23),"○","×")))</f>
        <v/>
      </c>
      <c r="KK23" s="64" t="str">
        <f ca="1">IF(COUNTIF(INDIRECT(ADDRESS(ROW(),3)&amp;":"&amp;ADDRESS(ROW(),COLUMN()-1)),"○")&gt;=15,"×",IF(ISBLANK('対象者リスト(従前分)'!$D23),"",IF(AND('対象者リスト(追加補助分2)'!KK$6&gt;='対象者リスト(従前分)'!$D23,'対象者リスト(追加補助分2)'!KK$6&lt;='対象者リスト(従前分)'!$E23),"○","×")))</f>
        <v/>
      </c>
      <c r="KL23" s="64" t="str">
        <f ca="1">IF(COUNTIF(INDIRECT(ADDRESS(ROW(),3)&amp;":"&amp;ADDRESS(ROW(),COLUMN()-1)),"○")&gt;=15,"×",IF(ISBLANK('対象者リスト(従前分)'!$D23),"",IF(AND('対象者リスト(追加補助分2)'!KL$6&gt;='対象者リスト(従前分)'!$D23,'対象者リスト(追加補助分2)'!KL$6&lt;='対象者リスト(従前分)'!$E23),"○","×")))</f>
        <v/>
      </c>
      <c r="KM23" s="64" t="str">
        <f ca="1">IF(COUNTIF(INDIRECT(ADDRESS(ROW(),3)&amp;":"&amp;ADDRESS(ROW(),COLUMN()-1)),"○")&gt;=15,"×",IF(ISBLANK('対象者リスト(従前分)'!$D23),"",IF(AND('対象者リスト(追加補助分2)'!KM$6&gt;='対象者リスト(従前分)'!$D23,'対象者リスト(追加補助分2)'!KM$6&lt;='対象者リスト(従前分)'!$E23),"○","×")))</f>
        <v/>
      </c>
      <c r="KN23" s="64" t="str">
        <f ca="1">IF(COUNTIF(INDIRECT(ADDRESS(ROW(),3)&amp;":"&amp;ADDRESS(ROW(),COLUMN()-1)),"○")&gt;=15,"×",IF(ISBLANK('対象者リスト(従前分)'!$D23),"",IF(AND('対象者リスト(追加補助分2)'!KN$6&gt;='対象者リスト(従前分)'!$D23,'対象者リスト(追加補助分2)'!KN$6&lt;='対象者リスト(従前分)'!$E23),"○","×")))</f>
        <v/>
      </c>
      <c r="KO23" s="64" t="str">
        <f ca="1">IF(COUNTIF(INDIRECT(ADDRESS(ROW(),3)&amp;":"&amp;ADDRESS(ROW(),COLUMN()-1)),"○")&gt;=15,"×",IF(ISBLANK('対象者リスト(従前分)'!$D23),"",IF(AND('対象者リスト(追加補助分2)'!KO$6&gt;='対象者リスト(従前分)'!$D23,'対象者リスト(追加補助分2)'!KO$6&lt;='対象者リスト(従前分)'!$E23),"○","×")))</f>
        <v/>
      </c>
      <c r="KP23" s="73" t="str">
        <f ca="1">IF(COUNTIF(INDIRECT(ADDRESS(ROW(),3)&amp;":"&amp;ADDRESS(ROW(),COLUMN()-1)),"○")&gt;=15,"×",IF(ISBLANK('対象者リスト(従前分)'!$D23),"",IF(AND('対象者リスト(追加補助分2)'!KP$6&gt;='対象者リスト(従前分)'!$D23,'対象者リスト(追加補助分2)'!KP$6&lt;='対象者リスト(従前分)'!$E23),"○","×")))</f>
        <v/>
      </c>
      <c r="KQ23" s="64" t="str">
        <f ca="1">IF(COUNTIF(INDIRECT(ADDRESS(ROW(),3)&amp;":"&amp;ADDRESS(ROW(),COLUMN()-1)),"○")&gt;=15,"×",IF(ISBLANK('対象者リスト(従前分)'!$D23),"",IF(AND('対象者リスト(追加補助分2)'!KQ$6&gt;='対象者リスト(従前分)'!$D23,'対象者リスト(追加補助分2)'!KQ$6&lt;='対象者リスト(従前分)'!$E23),"○","×")))</f>
        <v/>
      </c>
      <c r="KR23" s="64" t="str">
        <f ca="1">IF(COUNTIF(INDIRECT(ADDRESS(ROW(),3)&amp;":"&amp;ADDRESS(ROW(),COLUMN()-1)),"○")&gt;=15,"×",IF(ISBLANK('対象者リスト(従前分)'!$D23),"",IF(AND('対象者リスト(追加補助分2)'!KR$6&gt;='対象者リスト(従前分)'!$D23,'対象者リスト(追加補助分2)'!KR$6&lt;='対象者リスト(従前分)'!$E23),"○","×")))</f>
        <v/>
      </c>
      <c r="KS23" s="64" t="str">
        <f ca="1">IF(COUNTIF(INDIRECT(ADDRESS(ROW(),3)&amp;":"&amp;ADDRESS(ROW(),COLUMN()-1)),"○")&gt;=15,"×",IF(ISBLANK('対象者リスト(従前分)'!$D23),"",IF(AND('対象者リスト(追加補助分2)'!KS$6&gt;='対象者リスト(従前分)'!$D23,'対象者リスト(追加補助分2)'!KS$6&lt;='対象者リスト(従前分)'!$E23),"○","×")))</f>
        <v/>
      </c>
      <c r="KT23" s="64" t="str">
        <f ca="1">IF(COUNTIF(INDIRECT(ADDRESS(ROW(),3)&amp;":"&amp;ADDRESS(ROW(),COLUMN()-1)),"○")&gt;=15,"×",IF(ISBLANK('対象者リスト(従前分)'!$D23),"",IF(AND('対象者リスト(追加補助分2)'!KT$6&gt;='対象者リスト(従前分)'!$D23,'対象者リスト(追加補助分2)'!KT$6&lt;='対象者リスト(従前分)'!$E23),"○","×")))</f>
        <v/>
      </c>
      <c r="KU23" s="64" t="str">
        <f ca="1">IF(COUNTIF(INDIRECT(ADDRESS(ROW(),3)&amp;":"&amp;ADDRESS(ROW(),COLUMN()-1)),"○")&gt;=15,"×",IF(ISBLANK('対象者リスト(従前分)'!$D23),"",IF(AND('対象者リスト(追加補助分2)'!KU$6&gt;='対象者リスト(従前分)'!$D23,'対象者リスト(追加補助分2)'!KU$6&lt;='対象者リスト(従前分)'!$E23),"○","×")))</f>
        <v/>
      </c>
      <c r="KV23" s="64" t="str">
        <f ca="1">IF(COUNTIF(INDIRECT(ADDRESS(ROW(),3)&amp;":"&amp;ADDRESS(ROW(),COLUMN()-1)),"○")&gt;=15,"×",IF(ISBLANK('対象者リスト(従前分)'!$D23),"",IF(AND('対象者リスト(追加補助分2)'!KV$6&gt;='対象者リスト(従前分)'!$D23,'対象者リスト(追加補助分2)'!KV$6&lt;='対象者リスト(従前分)'!$E23),"○","×")))</f>
        <v/>
      </c>
      <c r="KW23" s="64" t="str">
        <f ca="1">IF(COUNTIF(INDIRECT(ADDRESS(ROW(),3)&amp;":"&amp;ADDRESS(ROW(),COLUMN()-1)),"○")&gt;=15,"×",IF(ISBLANK('対象者リスト(従前分)'!$D23),"",IF(AND('対象者リスト(追加補助分2)'!KW$6&gt;='対象者リスト(従前分)'!$D23,'対象者リスト(追加補助分2)'!KW$6&lt;='対象者リスト(従前分)'!$E23),"○","×")))</f>
        <v/>
      </c>
      <c r="KX23" s="64" t="str">
        <f ca="1">IF(COUNTIF(INDIRECT(ADDRESS(ROW(),3)&amp;":"&amp;ADDRESS(ROW(),COLUMN()-1)),"○")&gt;=15,"×",IF(ISBLANK('対象者リスト(従前分)'!$D23),"",IF(AND('対象者リスト(追加補助分2)'!KX$6&gt;='対象者リスト(従前分)'!$D23,'対象者リスト(追加補助分2)'!KX$6&lt;='対象者リスト(従前分)'!$E23),"○","×")))</f>
        <v/>
      </c>
      <c r="KY23" s="64" t="str">
        <f ca="1">IF(COUNTIF(INDIRECT(ADDRESS(ROW(),3)&amp;":"&amp;ADDRESS(ROW(),COLUMN()-1)),"○")&gt;=15,"×",IF(ISBLANK('対象者リスト(従前分)'!$D23),"",IF(AND('対象者リスト(追加補助分2)'!KY$6&gt;='対象者リスト(従前分)'!$D23,'対象者リスト(追加補助分2)'!KY$6&lt;='対象者リスト(従前分)'!$E23),"○","×")))</f>
        <v/>
      </c>
      <c r="KZ23" s="64" t="str">
        <f ca="1">IF(COUNTIF(INDIRECT(ADDRESS(ROW(),3)&amp;":"&amp;ADDRESS(ROW(),COLUMN()-1)),"○")&gt;=15,"×",IF(ISBLANK('対象者リスト(従前分)'!$D23),"",IF(AND('対象者リスト(追加補助分2)'!KZ$6&gt;='対象者リスト(従前分)'!$D23,'対象者リスト(追加補助分2)'!KZ$6&lt;='対象者リスト(従前分)'!$E23),"○","×")))</f>
        <v/>
      </c>
      <c r="LA23" s="64" t="str">
        <f ca="1">IF(COUNTIF(INDIRECT(ADDRESS(ROW(),3)&amp;":"&amp;ADDRESS(ROW(),COLUMN()-1)),"○")&gt;=15,"×",IF(ISBLANK('対象者リスト(従前分)'!$D23),"",IF(AND('対象者リスト(追加補助分2)'!LA$6&gt;='対象者リスト(従前分)'!$D23,'対象者リスト(追加補助分2)'!LA$6&lt;='対象者リスト(従前分)'!$E23),"○","×")))</f>
        <v/>
      </c>
      <c r="LB23" s="64" t="str">
        <f ca="1">IF(COUNTIF(INDIRECT(ADDRESS(ROW(),3)&amp;":"&amp;ADDRESS(ROW(),COLUMN()-1)),"○")&gt;=15,"×",IF(ISBLANK('対象者リスト(従前分)'!$D23),"",IF(AND('対象者リスト(追加補助分2)'!LB$6&gt;='対象者リスト(従前分)'!$D23,'対象者リスト(追加補助分2)'!LB$6&lt;='対象者リスト(従前分)'!$E23),"○","×")))</f>
        <v/>
      </c>
      <c r="LC23" s="64" t="str">
        <f ca="1">IF(COUNTIF(INDIRECT(ADDRESS(ROW(),3)&amp;":"&amp;ADDRESS(ROW(),COLUMN()-1)),"○")&gt;=15,"×",IF(ISBLANK('対象者リスト(従前分)'!$D23),"",IF(AND('対象者リスト(追加補助分2)'!LC$6&gt;='対象者リスト(従前分)'!$D23,'対象者リスト(追加補助分2)'!LC$6&lt;='対象者リスト(従前分)'!$E23),"○","×")))</f>
        <v/>
      </c>
      <c r="LD23" s="64" t="str">
        <f ca="1">IF(COUNTIF(INDIRECT(ADDRESS(ROW(),3)&amp;":"&amp;ADDRESS(ROW(),COLUMN()-1)),"○")&gt;=15,"×",IF(ISBLANK('対象者リスト(従前分)'!$D23),"",IF(AND('対象者リスト(追加補助分2)'!LD$6&gt;='対象者リスト(従前分)'!$D23,'対象者リスト(追加補助分2)'!LD$6&lt;='対象者リスト(従前分)'!$E23),"○","×")))</f>
        <v/>
      </c>
      <c r="LE23" s="64" t="str">
        <f ca="1">IF(COUNTIF(INDIRECT(ADDRESS(ROW(),3)&amp;":"&amp;ADDRESS(ROW(),COLUMN()-1)),"○")&gt;=15,"×",IF(ISBLANK('対象者リスト(従前分)'!$D23),"",IF(AND('対象者リスト(追加補助分2)'!LE$6&gt;='対象者リスト(従前分)'!$D23,'対象者リスト(追加補助分2)'!LE$6&lt;='対象者リスト(従前分)'!$E23),"○","×")))</f>
        <v/>
      </c>
      <c r="LF23" s="64" t="str">
        <f ca="1">IF(COUNTIF(INDIRECT(ADDRESS(ROW(),3)&amp;":"&amp;ADDRESS(ROW(),COLUMN()-1)),"○")&gt;=15,"×",IF(ISBLANK('対象者リスト(従前分)'!$D23),"",IF(AND('対象者リスト(追加補助分2)'!LF$6&gt;='対象者リスト(従前分)'!$D23,'対象者リスト(追加補助分2)'!LF$6&lt;='対象者リスト(従前分)'!$E23),"○","×")))</f>
        <v/>
      </c>
      <c r="LG23" s="64" t="str">
        <f ca="1">IF(COUNTIF(INDIRECT(ADDRESS(ROW(),3)&amp;":"&amp;ADDRESS(ROW(),COLUMN()-1)),"○")&gt;=15,"×",IF(ISBLANK('対象者リスト(従前分)'!$D23),"",IF(AND('対象者リスト(追加補助分2)'!LG$6&gt;='対象者リスト(従前分)'!$D23,'対象者リスト(追加補助分2)'!LG$6&lt;='対象者リスト(従前分)'!$E23),"○","×")))</f>
        <v/>
      </c>
      <c r="LH23" s="64" t="str">
        <f ca="1">IF(COUNTIF(INDIRECT(ADDRESS(ROW(),3)&amp;":"&amp;ADDRESS(ROW(),COLUMN()-1)),"○")&gt;=15,"×",IF(ISBLANK('対象者リスト(従前分)'!$D23),"",IF(AND('対象者リスト(追加補助分2)'!LH$6&gt;='対象者リスト(従前分)'!$D23,'対象者リスト(追加補助分2)'!LH$6&lt;='対象者リスト(従前分)'!$E23),"○","×")))</f>
        <v/>
      </c>
      <c r="LI23" s="64" t="str">
        <f ca="1">IF(COUNTIF(INDIRECT(ADDRESS(ROW(),3)&amp;":"&amp;ADDRESS(ROW(),COLUMN()-1)),"○")&gt;=15,"×",IF(ISBLANK('対象者リスト(従前分)'!$D23),"",IF(AND('対象者リスト(追加補助分2)'!LI$6&gt;='対象者リスト(従前分)'!$D23,'対象者リスト(追加補助分2)'!LI$6&lt;='対象者リスト(従前分)'!$E23),"○","×")))</f>
        <v/>
      </c>
      <c r="LJ23" s="64" t="str">
        <f ca="1">IF(COUNTIF(INDIRECT(ADDRESS(ROW(),3)&amp;":"&amp;ADDRESS(ROW(),COLUMN()-1)),"○")&gt;=15,"×",IF(ISBLANK('対象者リスト(従前分)'!$D23),"",IF(AND('対象者リスト(追加補助分2)'!LJ$6&gt;='対象者リスト(従前分)'!$D23,'対象者リスト(追加補助分2)'!LJ$6&lt;='対象者リスト(従前分)'!$E23),"○","×")))</f>
        <v/>
      </c>
      <c r="LK23" s="64" t="str">
        <f ca="1">IF(COUNTIF(INDIRECT(ADDRESS(ROW(),3)&amp;":"&amp;ADDRESS(ROW(),COLUMN()-1)),"○")&gt;=15,"×",IF(ISBLANK('対象者リスト(従前分)'!$D23),"",IF(AND('対象者リスト(追加補助分2)'!LK$6&gt;='対象者リスト(従前分)'!$D23,'対象者リスト(追加補助分2)'!LK$6&lt;='対象者リスト(従前分)'!$E23),"○","×")))</f>
        <v/>
      </c>
      <c r="LL23" s="64" t="str">
        <f ca="1">IF(COUNTIF(INDIRECT(ADDRESS(ROW(),3)&amp;":"&amp;ADDRESS(ROW(),COLUMN()-1)),"○")&gt;=15,"×",IF(ISBLANK('対象者リスト(従前分)'!$D23),"",IF(AND('対象者リスト(追加補助分2)'!LL$6&gt;='対象者リスト(従前分)'!$D23,'対象者リスト(追加補助分2)'!LL$6&lt;='対象者リスト(従前分)'!$E23),"○","×")))</f>
        <v/>
      </c>
      <c r="LM23" s="64" t="str">
        <f ca="1">IF(COUNTIF(INDIRECT(ADDRESS(ROW(),3)&amp;":"&amp;ADDRESS(ROW(),COLUMN()-1)),"○")&gt;=15,"×",IF(ISBLANK('対象者リスト(従前分)'!$D23),"",IF(AND('対象者リスト(追加補助分2)'!LM$6&gt;='対象者リスト(従前分)'!$D23,'対象者リスト(追加補助分2)'!LM$6&lt;='対象者リスト(従前分)'!$E23),"○","×")))</f>
        <v/>
      </c>
      <c r="LN23" s="64" t="str">
        <f ca="1">IF(COUNTIF(INDIRECT(ADDRESS(ROW(),3)&amp;":"&amp;ADDRESS(ROW(),COLUMN()-1)),"○")&gt;=15,"×",IF(ISBLANK('対象者リスト(従前分)'!$D23),"",IF(AND('対象者リスト(追加補助分2)'!LN$6&gt;='対象者リスト(従前分)'!$D23,'対象者リスト(追加補助分2)'!LN$6&lt;='対象者リスト(従前分)'!$E23),"○","×")))</f>
        <v/>
      </c>
      <c r="LO23" s="64" t="str">
        <f ca="1">IF(COUNTIF(INDIRECT(ADDRESS(ROW(),3)&amp;":"&amp;ADDRESS(ROW(),COLUMN()-1)),"○")&gt;=15,"×",IF(ISBLANK('対象者リスト(従前分)'!$D23),"",IF(AND('対象者リスト(追加補助分2)'!LO$6&gt;='対象者リスト(従前分)'!$D23,'対象者リスト(追加補助分2)'!LO$6&lt;='対象者リスト(従前分)'!$E23),"○","×")))</f>
        <v/>
      </c>
      <c r="LP23" s="64" t="str">
        <f ca="1">IF(COUNTIF(INDIRECT(ADDRESS(ROW(),3)&amp;":"&amp;ADDRESS(ROW(),COLUMN()-1)),"○")&gt;=15,"×",IF(ISBLANK('対象者リスト(従前分)'!$D23),"",IF(AND('対象者リスト(追加補助分2)'!LP$6&gt;='対象者リスト(従前分)'!$D23,'対象者リスト(追加補助分2)'!LP$6&lt;='対象者リスト(従前分)'!$E23),"○","×")))</f>
        <v/>
      </c>
      <c r="LQ23" s="64" t="str">
        <f ca="1">IF(COUNTIF(INDIRECT(ADDRESS(ROW(),3)&amp;":"&amp;ADDRESS(ROW(),COLUMN()-1)),"○")&gt;=15,"×",IF(ISBLANK('対象者リスト(従前分)'!$D23),"",IF(AND('対象者リスト(追加補助分2)'!LQ$6&gt;='対象者リスト(従前分)'!$D23,'対象者リスト(追加補助分2)'!LQ$6&lt;='対象者リスト(従前分)'!$E23),"○","×")))</f>
        <v/>
      </c>
      <c r="LR23" s="73" t="str">
        <f ca="1">IF(COUNTIF(INDIRECT(ADDRESS(ROW(),3)&amp;":"&amp;ADDRESS(ROW(),COLUMN()-1)),"○")&gt;=15,"×",IF(ISBLANK('対象者リスト(従前分)'!$D23),"",IF(AND('対象者リスト(追加補助分2)'!LR$6&gt;='対象者リスト(従前分)'!$D23,'対象者リスト(追加補助分2)'!LR$6&lt;='対象者リスト(従前分)'!$E23),"○","×")))</f>
        <v/>
      </c>
      <c r="LS23" s="64" t="str">
        <f ca="1">IF(COUNTIF(INDIRECT(ADDRESS(ROW(),3)&amp;":"&amp;ADDRESS(ROW(),COLUMN()-1)),"○")&gt;=15,"×",IF(ISBLANK('対象者リスト(従前分)'!$D23),"",IF(AND('対象者リスト(追加補助分2)'!LS$6&gt;='対象者リスト(従前分)'!$D23,'対象者リスト(追加補助分2)'!LS$6&lt;='対象者リスト(従前分)'!$E23),"○","×")))</f>
        <v/>
      </c>
      <c r="LT23" s="64" t="str">
        <f ca="1">IF(COUNTIF(INDIRECT(ADDRESS(ROW(),3)&amp;":"&amp;ADDRESS(ROW(),COLUMN()-1)),"○")&gt;=15,"×",IF(ISBLANK('対象者リスト(従前分)'!$D23),"",IF(AND('対象者リスト(追加補助分2)'!LT$6&gt;='対象者リスト(従前分)'!$D23,'対象者リスト(追加補助分2)'!LT$6&lt;='対象者リスト(従前分)'!$E23),"○","×")))</f>
        <v/>
      </c>
      <c r="LU23" s="64" t="str">
        <f ca="1">IF(COUNTIF(INDIRECT(ADDRESS(ROW(),3)&amp;":"&amp;ADDRESS(ROW(),COLUMN()-1)),"○")&gt;=15,"×",IF(ISBLANK('対象者リスト(従前分)'!$D23),"",IF(AND('対象者リスト(追加補助分2)'!LU$6&gt;='対象者リスト(従前分)'!$D23,'対象者リスト(追加補助分2)'!LU$6&lt;='対象者リスト(従前分)'!$E23),"○","×")))</f>
        <v/>
      </c>
      <c r="LV23" s="64" t="str">
        <f ca="1">IF(COUNTIF(INDIRECT(ADDRESS(ROW(),3)&amp;":"&amp;ADDRESS(ROW(),COLUMN()-1)),"○")&gt;=15,"×",IF(ISBLANK('対象者リスト(従前分)'!$D23),"",IF(AND('対象者リスト(追加補助分2)'!LV$6&gt;='対象者リスト(従前分)'!$D23,'対象者リスト(追加補助分2)'!LV$6&lt;='対象者リスト(従前分)'!$E23),"○","×")))</f>
        <v/>
      </c>
      <c r="LW23" s="64" t="str">
        <f ca="1">IF(COUNTIF(INDIRECT(ADDRESS(ROW(),3)&amp;":"&amp;ADDRESS(ROW(),COLUMN()-1)),"○")&gt;=15,"×",IF(ISBLANK('対象者リスト(従前分)'!$D23),"",IF(AND('対象者リスト(追加補助分2)'!LW$6&gt;='対象者リスト(従前分)'!$D23,'対象者リスト(追加補助分2)'!LW$6&lt;='対象者リスト(従前分)'!$E23),"○","×")))</f>
        <v/>
      </c>
      <c r="LX23" s="64" t="str">
        <f ca="1">IF(COUNTIF(INDIRECT(ADDRESS(ROW(),3)&amp;":"&amp;ADDRESS(ROW(),COLUMN()-1)),"○")&gt;=15,"×",IF(ISBLANK('対象者リスト(従前分)'!$D23),"",IF(AND('対象者リスト(追加補助分2)'!LX$6&gt;='対象者リスト(従前分)'!$D23,'対象者リスト(追加補助分2)'!LX$6&lt;='対象者リスト(従前分)'!$E23),"○","×")))</f>
        <v/>
      </c>
      <c r="LY23" s="64" t="str">
        <f ca="1">IF(COUNTIF(INDIRECT(ADDRESS(ROW(),3)&amp;":"&amp;ADDRESS(ROW(),COLUMN()-1)),"○")&gt;=15,"×",IF(ISBLANK('対象者リスト(従前分)'!$D23),"",IF(AND('対象者リスト(追加補助分2)'!LY$6&gt;='対象者リスト(従前分)'!$D23,'対象者リスト(追加補助分2)'!LY$6&lt;='対象者リスト(従前分)'!$E23),"○","×")))</f>
        <v/>
      </c>
      <c r="LZ23" s="64" t="str">
        <f ca="1">IF(COUNTIF(INDIRECT(ADDRESS(ROW(),3)&amp;":"&amp;ADDRESS(ROW(),COLUMN()-1)),"○")&gt;=15,"×",IF(ISBLANK('対象者リスト(従前分)'!$D23),"",IF(AND('対象者リスト(追加補助分2)'!LZ$6&gt;='対象者リスト(従前分)'!$D23,'対象者リスト(追加補助分2)'!LZ$6&lt;='対象者リスト(従前分)'!$E23),"○","×")))</f>
        <v/>
      </c>
      <c r="MA23" s="64" t="str">
        <f ca="1">IF(COUNTIF(INDIRECT(ADDRESS(ROW(),3)&amp;":"&amp;ADDRESS(ROW(),COLUMN()-1)),"○")&gt;=15,"×",IF(ISBLANK('対象者リスト(従前分)'!$D23),"",IF(AND('対象者リスト(追加補助分2)'!MA$6&gt;='対象者リスト(従前分)'!$D23,'対象者リスト(追加補助分2)'!MA$6&lt;='対象者リスト(従前分)'!$E23),"○","×")))</f>
        <v/>
      </c>
      <c r="MB23" s="64" t="str">
        <f ca="1">IF(COUNTIF(INDIRECT(ADDRESS(ROW(),3)&amp;":"&amp;ADDRESS(ROW(),COLUMN()-1)),"○")&gt;=15,"×",IF(ISBLANK('対象者リスト(従前分)'!$D23),"",IF(AND('対象者リスト(追加補助分2)'!MB$6&gt;='対象者リスト(従前分)'!$D23,'対象者リスト(追加補助分2)'!MB$6&lt;='対象者リスト(従前分)'!$E23),"○","×")))</f>
        <v/>
      </c>
      <c r="MC23" s="64" t="str">
        <f ca="1">IF(COUNTIF(INDIRECT(ADDRESS(ROW(),3)&amp;":"&amp;ADDRESS(ROW(),COLUMN()-1)),"○")&gt;=15,"×",IF(ISBLANK('対象者リスト(従前分)'!$D23),"",IF(AND('対象者リスト(追加補助分2)'!MC$6&gt;='対象者リスト(従前分)'!$D23,'対象者リスト(追加補助分2)'!MC$6&lt;='対象者リスト(従前分)'!$E23),"○","×")))</f>
        <v/>
      </c>
      <c r="MD23" s="64" t="str">
        <f ca="1">IF(COUNTIF(INDIRECT(ADDRESS(ROW(),3)&amp;":"&amp;ADDRESS(ROW(),COLUMN()-1)),"○")&gt;=15,"×",IF(ISBLANK('対象者リスト(従前分)'!$D23),"",IF(AND('対象者リスト(追加補助分2)'!MD$6&gt;='対象者リスト(従前分)'!$D23,'対象者リスト(追加補助分2)'!MD$6&lt;='対象者リスト(従前分)'!$E23),"○","×")))</f>
        <v/>
      </c>
      <c r="ME23" s="64" t="str">
        <f ca="1">IF(COUNTIF(INDIRECT(ADDRESS(ROW(),3)&amp;":"&amp;ADDRESS(ROW(),COLUMN()-1)),"○")&gt;=15,"×",IF(ISBLANK('対象者リスト(従前分)'!$D23),"",IF(AND('対象者リスト(追加補助分2)'!ME$6&gt;='対象者リスト(従前分)'!$D23,'対象者リスト(追加補助分2)'!ME$6&lt;='対象者リスト(従前分)'!$E23),"○","×")))</f>
        <v/>
      </c>
      <c r="MF23" s="64" t="str">
        <f ca="1">IF(COUNTIF(INDIRECT(ADDRESS(ROW(),3)&amp;":"&amp;ADDRESS(ROW(),COLUMN()-1)),"○")&gt;=15,"×",IF(ISBLANK('対象者リスト(従前分)'!$D23),"",IF(AND('対象者リスト(追加補助分2)'!MF$6&gt;='対象者リスト(従前分)'!$D23,'対象者リスト(追加補助分2)'!MF$6&lt;='対象者リスト(従前分)'!$E23),"○","×")))</f>
        <v/>
      </c>
      <c r="MG23" s="64" t="str">
        <f ca="1">IF(COUNTIF(INDIRECT(ADDRESS(ROW(),3)&amp;":"&amp;ADDRESS(ROW(),COLUMN()-1)),"○")&gt;=15,"×",IF(ISBLANK('対象者リスト(従前分)'!$D23),"",IF(AND('対象者リスト(追加補助分2)'!MG$6&gt;='対象者リスト(従前分)'!$D23,'対象者リスト(追加補助分2)'!MG$6&lt;='対象者リスト(従前分)'!$E23),"○","×")))</f>
        <v/>
      </c>
      <c r="MH23" s="64" t="str">
        <f ca="1">IF(COUNTIF(INDIRECT(ADDRESS(ROW(),3)&amp;":"&amp;ADDRESS(ROW(),COLUMN()-1)),"○")&gt;=15,"×",IF(ISBLANK('対象者リスト(従前分)'!$D23),"",IF(AND('対象者リスト(追加補助分2)'!MH$6&gt;='対象者リスト(従前分)'!$D23,'対象者リスト(追加補助分2)'!MH$6&lt;='対象者リスト(従前分)'!$E23),"○","×")))</f>
        <v/>
      </c>
      <c r="MI23" s="64" t="str">
        <f ca="1">IF(COUNTIF(INDIRECT(ADDRESS(ROW(),3)&amp;":"&amp;ADDRESS(ROW(),COLUMN()-1)),"○")&gt;=15,"×",IF(ISBLANK('対象者リスト(従前分)'!$D23),"",IF(AND('対象者リスト(追加補助分2)'!MI$6&gt;='対象者リスト(従前分)'!$D23,'対象者リスト(追加補助分2)'!MI$6&lt;='対象者リスト(従前分)'!$E23),"○","×")))</f>
        <v/>
      </c>
      <c r="MJ23" s="64" t="str">
        <f ca="1">IF(COUNTIF(INDIRECT(ADDRESS(ROW(),3)&amp;":"&amp;ADDRESS(ROW(),COLUMN()-1)),"○")&gt;=15,"×",IF(ISBLANK('対象者リスト(従前分)'!$D23),"",IF(AND('対象者リスト(追加補助分2)'!MJ$6&gt;='対象者リスト(従前分)'!$D23,'対象者リスト(追加補助分2)'!MJ$6&lt;='対象者リスト(従前分)'!$E23),"○","×")))</f>
        <v/>
      </c>
      <c r="MK23" s="64" t="str">
        <f ca="1">IF(COUNTIF(INDIRECT(ADDRESS(ROW(),3)&amp;":"&amp;ADDRESS(ROW(),COLUMN()-1)),"○")&gt;=15,"×",IF(ISBLANK('対象者リスト(従前分)'!$D23),"",IF(AND('対象者リスト(追加補助分2)'!MK$6&gt;='対象者リスト(従前分)'!$D23,'対象者リスト(追加補助分2)'!MK$6&lt;='対象者リスト(従前分)'!$E23),"○","×")))</f>
        <v/>
      </c>
      <c r="ML23" s="64" t="str">
        <f ca="1">IF(COUNTIF(INDIRECT(ADDRESS(ROW(),3)&amp;":"&amp;ADDRESS(ROW(),COLUMN()-1)),"○")&gt;=15,"×",IF(ISBLANK('対象者リスト(従前分)'!$D23),"",IF(AND('対象者リスト(追加補助分2)'!ML$6&gt;='対象者リスト(従前分)'!$D23,'対象者リスト(追加補助分2)'!ML$6&lt;='対象者リスト(従前分)'!$E23),"○","×")))</f>
        <v/>
      </c>
      <c r="MM23" s="64" t="str">
        <f ca="1">IF(COUNTIF(INDIRECT(ADDRESS(ROW(),3)&amp;":"&amp;ADDRESS(ROW(),COLUMN()-1)),"○")&gt;=15,"×",IF(ISBLANK('対象者リスト(従前分)'!$D23),"",IF(AND('対象者リスト(追加補助分2)'!MM$6&gt;='対象者リスト(従前分)'!$D23,'対象者リスト(追加補助分2)'!MM$6&lt;='対象者リスト(従前分)'!$E23),"○","×")))</f>
        <v/>
      </c>
      <c r="MN23" s="64" t="str">
        <f ca="1">IF(COUNTIF(INDIRECT(ADDRESS(ROW(),3)&amp;":"&amp;ADDRESS(ROW(),COLUMN()-1)),"○")&gt;=15,"×",IF(ISBLANK('対象者リスト(従前分)'!$D23),"",IF(AND('対象者リスト(追加補助分2)'!MN$6&gt;='対象者リスト(従前分)'!$D23,'対象者リスト(追加補助分2)'!MN$6&lt;='対象者リスト(従前分)'!$E23),"○","×")))</f>
        <v/>
      </c>
      <c r="MO23" s="64" t="str">
        <f ca="1">IF(COUNTIF(INDIRECT(ADDRESS(ROW(),3)&amp;":"&amp;ADDRESS(ROW(),COLUMN()-1)),"○")&gt;=15,"×",IF(ISBLANK('対象者リスト(従前分)'!$D23),"",IF(AND('対象者リスト(追加補助分2)'!MO$6&gt;='対象者リスト(従前分)'!$D23,'対象者リスト(追加補助分2)'!MO$6&lt;='対象者リスト(従前分)'!$E23),"○","×")))</f>
        <v/>
      </c>
      <c r="MP23" s="64" t="str">
        <f ca="1">IF(COUNTIF(INDIRECT(ADDRESS(ROW(),3)&amp;":"&amp;ADDRESS(ROW(),COLUMN()-1)),"○")&gt;=15,"×",IF(ISBLANK('対象者リスト(従前分)'!$D23),"",IF(AND('対象者リスト(追加補助分2)'!MP$6&gt;='対象者リスト(従前分)'!$D23,'対象者リスト(追加補助分2)'!MP$6&lt;='対象者リスト(従前分)'!$E23),"○","×")))</f>
        <v/>
      </c>
      <c r="MQ23" s="64" t="str">
        <f ca="1">IF(COUNTIF(INDIRECT(ADDRESS(ROW(),3)&amp;":"&amp;ADDRESS(ROW(),COLUMN()-1)),"○")&gt;=15,"×",IF(ISBLANK('対象者リスト(従前分)'!$D23),"",IF(AND('対象者リスト(追加補助分2)'!MQ$6&gt;='対象者リスト(従前分)'!$D23,'対象者リスト(追加補助分2)'!MQ$6&lt;='対象者リスト(従前分)'!$E23),"○","×")))</f>
        <v/>
      </c>
      <c r="MR23" s="64" t="str">
        <f ca="1">IF(COUNTIF(INDIRECT(ADDRESS(ROW(),3)&amp;":"&amp;ADDRESS(ROW(),COLUMN()-1)),"○")&gt;=15,"×",IF(ISBLANK('対象者リスト(従前分)'!$D23),"",IF(AND('対象者リスト(追加補助分2)'!MR$6&gt;='対象者リスト(従前分)'!$D23,'対象者リスト(追加補助分2)'!MR$6&lt;='対象者リスト(従前分)'!$E23),"○","×")))</f>
        <v/>
      </c>
      <c r="MS23" s="64" t="str">
        <f ca="1">IF(COUNTIF(INDIRECT(ADDRESS(ROW(),3)&amp;":"&amp;ADDRESS(ROW(),COLUMN()-1)),"○")&gt;=15,"×",IF(ISBLANK('対象者リスト(従前分)'!$D23),"",IF(AND('対象者リスト(追加補助分2)'!MS$6&gt;='対象者リスト(従前分)'!$D23,'対象者リスト(追加補助分2)'!MS$6&lt;='対象者リスト(従前分)'!$E23),"○","×")))</f>
        <v/>
      </c>
      <c r="MT23" s="64" t="str">
        <f ca="1">IF(COUNTIF(INDIRECT(ADDRESS(ROW(),3)&amp;":"&amp;ADDRESS(ROW(),COLUMN()-1)),"○")&gt;=15,"×",IF(ISBLANK('対象者リスト(従前分)'!$D23),"",IF(AND('対象者リスト(追加補助分2)'!MT$6&gt;='対象者リスト(従前分)'!$D23,'対象者リスト(追加補助分2)'!MT$6&lt;='対象者リスト(従前分)'!$E23),"○","×")))</f>
        <v/>
      </c>
      <c r="MU23" s="64" t="str">
        <f ca="1">IF(COUNTIF(INDIRECT(ADDRESS(ROW(),3)&amp;":"&amp;ADDRESS(ROW(),COLUMN()-1)),"○")&gt;=15,"×",IF(ISBLANK('対象者リスト(従前分)'!$D23),"",IF(AND('対象者リスト(追加補助分2)'!MU$6&gt;='対象者リスト(従前分)'!$D23,'対象者リスト(追加補助分2)'!MU$6&lt;='対象者リスト(従前分)'!$E23),"○","×")))</f>
        <v/>
      </c>
      <c r="MV23" s="64" t="str">
        <f ca="1">IF(COUNTIF(INDIRECT(ADDRESS(ROW(),3)&amp;":"&amp;ADDRESS(ROW(),COLUMN()-1)),"○")&gt;=15,"×",IF(ISBLANK('対象者リスト(従前分)'!$D23),"",IF(AND('対象者リスト(追加補助分2)'!MV$6&gt;='対象者リスト(従前分)'!$D23,'対象者リスト(追加補助分2)'!MV$6&lt;='対象者リスト(従前分)'!$E23),"○","×")))</f>
        <v/>
      </c>
      <c r="MW23" s="74">
        <f t="shared" ca="1" si="1"/>
        <v>0</v>
      </c>
      <c r="MX23" s="61">
        <f t="shared" ca="1" si="2"/>
        <v>0</v>
      </c>
      <c r="MY23" s="45"/>
      <c r="MZ23"/>
    </row>
    <row r="24" spans="1:364">
      <c r="A24" s="76">
        <f t="shared" si="0"/>
        <v>18</v>
      </c>
      <c r="B24" s="75" t="str">
        <f>IF(ISBLANK('対象者リスト(従前分)'!B24),"",'対象者リスト(従前分)'!B24)</f>
        <v/>
      </c>
      <c r="C24" s="73" t="str">
        <f>IF(ISBLANK('対象者リスト(従前分)'!$D24),"",IF(AND('対象者リスト(追加補助分2)'!C$6&gt;='対象者リスト(従前分)'!$D24,'対象者リスト(追加補助分2)'!C$6&lt;='対象者リスト(従前分)'!$E24),"○","×"))</f>
        <v/>
      </c>
      <c r="D24" s="64" t="str">
        <f ca="1">IF(COUNTIF(INDIRECT(ADDRESS(ROW(),3)&amp;":"&amp;ADDRESS(ROW(),COLUMN()-1)),"○")&gt;=15,"×",IF(ISBLANK('対象者リスト(従前分)'!$D24),"",IF(AND('対象者リスト(追加補助分2)'!D$6&gt;='対象者リスト(従前分)'!$D24,'対象者リスト(追加補助分2)'!D$6&lt;='対象者リスト(従前分)'!$E24),"○","×")))</f>
        <v/>
      </c>
      <c r="E24" s="64" t="str">
        <f ca="1">IF(COUNTIF(INDIRECT(ADDRESS(ROW(),3)&amp;":"&amp;ADDRESS(ROW(),COLUMN()-1)),"○")&gt;=15,"×",IF(ISBLANK('対象者リスト(従前分)'!$D24),"",IF(AND('対象者リスト(追加補助分2)'!E$6&gt;='対象者リスト(従前分)'!$D24,'対象者リスト(追加補助分2)'!E$6&lt;='対象者リスト(従前分)'!$E24),"○","×")))</f>
        <v/>
      </c>
      <c r="F24" s="64" t="str">
        <f ca="1">IF(COUNTIF(INDIRECT(ADDRESS(ROW(),3)&amp;":"&amp;ADDRESS(ROW(),COLUMN()-1)),"○")&gt;=15,"×",IF(ISBLANK('対象者リスト(従前分)'!$D24),"",IF(AND('対象者リスト(追加補助分2)'!F$6&gt;='対象者リスト(従前分)'!$D24,'対象者リスト(追加補助分2)'!F$6&lt;='対象者リスト(従前分)'!$E24),"○","×")))</f>
        <v/>
      </c>
      <c r="G24" s="64" t="str">
        <f ca="1">IF(COUNTIF(INDIRECT(ADDRESS(ROW(),3)&amp;":"&amp;ADDRESS(ROW(),COLUMN()-1)),"○")&gt;=15,"×",IF(ISBLANK('対象者リスト(従前分)'!$D24),"",IF(AND('対象者リスト(追加補助分2)'!G$6&gt;='対象者リスト(従前分)'!$D24,'対象者リスト(追加補助分2)'!G$6&lt;='対象者リスト(従前分)'!$E24),"○","×")))</f>
        <v/>
      </c>
      <c r="H24" s="64" t="str">
        <f ca="1">IF(COUNTIF(INDIRECT(ADDRESS(ROW(),3)&amp;":"&amp;ADDRESS(ROW(),COLUMN()-1)),"○")&gt;=15,"×",IF(ISBLANK('対象者リスト(従前分)'!$D24),"",IF(AND('対象者リスト(追加補助分2)'!H$6&gt;='対象者リスト(従前分)'!$D24,'対象者リスト(追加補助分2)'!H$6&lt;='対象者リスト(従前分)'!$E24),"○","×")))</f>
        <v/>
      </c>
      <c r="I24" s="64" t="str">
        <f ca="1">IF(COUNTIF(INDIRECT(ADDRESS(ROW(),3)&amp;":"&amp;ADDRESS(ROW(),COLUMN()-1)),"○")&gt;=15,"×",IF(ISBLANK('対象者リスト(従前分)'!$D24),"",IF(AND('対象者リスト(追加補助分2)'!I$6&gt;='対象者リスト(従前分)'!$D24,'対象者リスト(追加補助分2)'!I$6&lt;='対象者リスト(従前分)'!$E24),"○","×")))</f>
        <v/>
      </c>
      <c r="J24" s="64" t="str">
        <f ca="1">IF(COUNTIF(INDIRECT(ADDRESS(ROW(),3)&amp;":"&amp;ADDRESS(ROW(),COLUMN()-1)),"○")&gt;=15,"×",IF(ISBLANK('対象者リスト(従前分)'!$D24),"",IF(AND('対象者リスト(追加補助分2)'!J$6&gt;='対象者リスト(従前分)'!$D24,'対象者リスト(追加補助分2)'!J$6&lt;='対象者リスト(従前分)'!$E24),"○","×")))</f>
        <v/>
      </c>
      <c r="K24" s="64" t="str">
        <f ca="1">IF(COUNTIF(INDIRECT(ADDRESS(ROW(),3)&amp;":"&amp;ADDRESS(ROW(),COLUMN()-1)),"○")&gt;=15,"×",IF(ISBLANK('対象者リスト(従前分)'!$D24),"",IF(AND('対象者リスト(追加補助分2)'!K$6&gt;='対象者リスト(従前分)'!$D24,'対象者リスト(追加補助分2)'!K$6&lt;='対象者リスト(従前分)'!$E24),"○","×")))</f>
        <v/>
      </c>
      <c r="L24" s="64" t="str">
        <f ca="1">IF(COUNTIF(INDIRECT(ADDRESS(ROW(),3)&amp;":"&amp;ADDRESS(ROW(),COLUMN()-1)),"○")&gt;=15,"×",IF(ISBLANK('対象者リスト(従前分)'!$D24),"",IF(AND('対象者リスト(追加補助分2)'!L$6&gt;='対象者リスト(従前分)'!$D24,'対象者リスト(追加補助分2)'!L$6&lt;='対象者リスト(従前分)'!$E24),"○","×")))</f>
        <v/>
      </c>
      <c r="M24" s="64" t="str">
        <f ca="1">IF(COUNTIF(INDIRECT(ADDRESS(ROW(),3)&amp;":"&amp;ADDRESS(ROW(),COLUMN()-1)),"○")&gt;=15,"×",IF(ISBLANK('対象者リスト(従前分)'!$D24),"",IF(AND('対象者リスト(追加補助分2)'!M$6&gt;='対象者リスト(従前分)'!$D24,'対象者リスト(追加補助分2)'!M$6&lt;='対象者リスト(従前分)'!$E24),"○","×")))</f>
        <v/>
      </c>
      <c r="N24" s="64" t="str">
        <f ca="1">IF(COUNTIF(INDIRECT(ADDRESS(ROW(),3)&amp;":"&amp;ADDRESS(ROW(),COLUMN()-1)),"○")&gt;=15,"×",IF(ISBLANK('対象者リスト(従前分)'!$D24),"",IF(AND('対象者リスト(追加補助分2)'!N$6&gt;='対象者リスト(従前分)'!$D24,'対象者リスト(追加補助分2)'!N$6&lt;='対象者リスト(従前分)'!$E24),"○","×")))</f>
        <v/>
      </c>
      <c r="O24" s="64" t="str">
        <f ca="1">IF(COUNTIF(INDIRECT(ADDRESS(ROW(),3)&amp;":"&amp;ADDRESS(ROW(),COLUMN()-1)),"○")&gt;=15,"×",IF(ISBLANK('対象者リスト(従前分)'!$D24),"",IF(AND('対象者リスト(追加補助分2)'!O$6&gt;='対象者リスト(従前分)'!$D24,'対象者リスト(追加補助分2)'!O$6&lt;='対象者リスト(従前分)'!$E24),"○","×")))</f>
        <v/>
      </c>
      <c r="P24" s="64" t="str">
        <f ca="1">IF(COUNTIF(INDIRECT(ADDRESS(ROW(),3)&amp;":"&amp;ADDRESS(ROW(),COLUMN()-1)),"○")&gt;=15,"×",IF(ISBLANK('対象者リスト(従前分)'!$D24),"",IF(AND('対象者リスト(追加補助分2)'!P$6&gt;='対象者リスト(従前分)'!$D24,'対象者リスト(追加補助分2)'!P$6&lt;='対象者リスト(従前分)'!$E24),"○","×")))</f>
        <v/>
      </c>
      <c r="Q24" s="64" t="str">
        <f ca="1">IF(COUNTIF(INDIRECT(ADDRESS(ROW(),3)&amp;":"&amp;ADDRESS(ROW(),COLUMN()-1)),"○")&gt;=15,"×",IF(ISBLANK('対象者リスト(従前分)'!$D24),"",IF(AND('対象者リスト(追加補助分2)'!Q$6&gt;='対象者リスト(従前分)'!$D24,'対象者リスト(追加補助分2)'!Q$6&lt;='対象者リスト(従前分)'!$E24),"○","×")))</f>
        <v/>
      </c>
      <c r="R24" s="64" t="str">
        <f ca="1">IF(COUNTIF(INDIRECT(ADDRESS(ROW(),3)&amp;":"&amp;ADDRESS(ROW(),COLUMN()-1)),"○")&gt;=15,"×",IF(ISBLANK('対象者リスト(従前分)'!$D24),"",IF(AND('対象者リスト(追加補助分2)'!R$6&gt;='対象者リスト(従前分)'!$D24,'対象者リスト(追加補助分2)'!R$6&lt;='対象者リスト(従前分)'!$E24),"○","×")))</f>
        <v/>
      </c>
      <c r="S24" s="64" t="str">
        <f ca="1">IF(COUNTIF(INDIRECT(ADDRESS(ROW(),3)&amp;":"&amp;ADDRESS(ROW(),COLUMN()-1)),"○")&gt;=15,"×",IF(ISBLANK('対象者リスト(従前分)'!$D24),"",IF(AND('対象者リスト(追加補助分2)'!S$6&gt;='対象者リスト(従前分)'!$D24,'対象者リスト(追加補助分2)'!S$6&lt;='対象者リスト(従前分)'!$E24),"○","×")))</f>
        <v/>
      </c>
      <c r="T24" s="64" t="str">
        <f ca="1">IF(COUNTIF(INDIRECT(ADDRESS(ROW(),3)&amp;":"&amp;ADDRESS(ROW(),COLUMN()-1)),"○")&gt;=15,"×",IF(ISBLANK('対象者リスト(従前分)'!$D24),"",IF(AND('対象者リスト(追加補助分2)'!T$6&gt;='対象者リスト(従前分)'!$D24,'対象者リスト(追加補助分2)'!T$6&lt;='対象者リスト(従前分)'!$E24),"○","×")))</f>
        <v/>
      </c>
      <c r="U24" s="64" t="str">
        <f ca="1">IF(COUNTIF(INDIRECT(ADDRESS(ROW(),3)&amp;":"&amp;ADDRESS(ROW(),COLUMN()-1)),"○")&gt;=15,"×",IF(ISBLANK('対象者リスト(従前分)'!$D24),"",IF(AND('対象者リスト(追加補助分2)'!U$6&gt;='対象者リスト(従前分)'!$D24,'対象者リスト(追加補助分2)'!U$6&lt;='対象者リスト(従前分)'!$E24),"○","×")))</f>
        <v/>
      </c>
      <c r="V24" s="64" t="str">
        <f ca="1">IF(COUNTIF(INDIRECT(ADDRESS(ROW(),3)&amp;":"&amp;ADDRESS(ROW(),COLUMN()-1)),"○")&gt;=15,"×",IF(ISBLANK('対象者リスト(従前分)'!$D24),"",IF(AND('対象者リスト(追加補助分2)'!V$6&gt;='対象者リスト(従前分)'!$D24,'対象者リスト(追加補助分2)'!V$6&lt;='対象者リスト(従前分)'!$E24),"○","×")))</f>
        <v/>
      </c>
      <c r="W24" s="64" t="str">
        <f ca="1">IF(COUNTIF(INDIRECT(ADDRESS(ROW(),3)&amp;":"&amp;ADDRESS(ROW(),COLUMN()-1)),"○")&gt;=15,"×",IF(ISBLANK('対象者リスト(従前分)'!$D24),"",IF(AND('対象者リスト(追加補助分2)'!W$6&gt;='対象者リスト(従前分)'!$D24,'対象者リスト(追加補助分2)'!W$6&lt;='対象者リスト(従前分)'!$E24),"○","×")))</f>
        <v/>
      </c>
      <c r="X24" s="64" t="str">
        <f ca="1">IF(COUNTIF(INDIRECT(ADDRESS(ROW(),3)&amp;":"&amp;ADDRESS(ROW(),COLUMN()-1)),"○")&gt;=15,"×",IF(ISBLANK('対象者リスト(従前分)'!$D24),"",IF(AND('対象者リスト(追加補助分2)'!X$6&gt;='対象者リスト(従前分)'!$D24,'対象者リスト(追加補助分2)'!X$6&lt;='対象者リスト(従前分)'!$E24),"○","×")))</f>
        <v/>
      </c>
      <c r="Y24" s="72" t="str">
        <f ca="1">IF(COUNTIF(INDIRECT(ADDRESS(ROW(),3)&amp;":"&amp;ADDRESS(ROW(),COLUMN()-1)),"○")&gt;=15,"×",IF(ISBLANK('対象者リスト(従前分)'!$D24),"",IF(AND('対象者リスト(追加補助分2)'!Y$6&gt;='対象者リスト(従前分)'!$D24,'対象者リスト(追加補助分2)'!Y$6&lt;='対象者リスト(従前分)'!$E24),"○","×")))</f>
        <v/>
      </c>
      <c r="Z24" s="73" t="str">
        <f ca="1">IF(COUNTIF(INDIRECT(ADDRESS(ROW(),3)&amp;":"&amp;ADDRESS(ROW(),COLUMN()-1)),"○")&gt;=15,"×",IF(ISBLANK('対象者リスト(従前分)'!$D24),"",IF(AND('対象者リスト(追加補助分2)'!Z$6&gt;='対象者リスト(従前分)'!$D24,'対象者リスト(追加補助分2)'!Z$6&lt;='対象者リスト(従前分)'!$E24),"○","×")))</f>
        <v/>
      </c>
      <c r="AA24" s="64" t="str">
        <f ca="1">IF(COUNTIF(INDIRECT(ADDRESS(ROW(),3)&amp;":"&amp;ADDRESS(ROW(),COLUMN()-1)),"○")&gt;=15,"×",IF(ISBLANK('対象者リスト(従前分)'!$D24),"",IF(AND('対象者リスト(追加補助分2)'!AA$6&gt;='対象者リスト(従前分)'!$D24,'対象者リスト(追加補助分2)'!AA$6&lt;='対象者リスト(従前分)'!$E24),"○","×")))</f>
        <v/>
      </c>
      <c r="AB24" s="64" t="str">
        <f ca="1">IF(COUNTIF(INDIRECT(ADDRESS(ROW(),3)&amp;":"&amp;ADDRESS(ROW(),COLUMN()-1)),"○")&gt;=15,"×",IF(ISBLANK('対象者リスト(従前分)'!$D24),"",IF(AND('対象者リスト(追加補助分2)'!AB$6&gt;='対象者リスト(従前分)'!$D24,'対象者リスト(追加補助分2)'!AB$6&lt;='対象者リスト(従前分)'!$E24),"○","×")))</f>
        <v/>
      </c>
      <c r="AC24" s="64" t="str">
        <f ca="1">IF(COUNTIF(INDIRECT(ADDRESS(ROW(),3)&amp;":"&amp;ADDRESS(ROW(),COLUMN()-1)),"○")&gt;=15,"×",IF(ISBLANK('対象者リスト(従前分)'!$D24),"",IF(AND('対象者リスト(追加補助分2)'!AC$6&gt;='対象者リスト(従前分)'!$D24,'対象者リスト(追加補助分2)'!AC$6&lt;='対象者リスト(従前分)'!$E24),"○","×")))</f>
        <v/>
      </c>
      <c r="AD24" s="64" t="str">
        <f ca="1">IF(COUNTIF(INDIRECT(ADDRESS(ROW(),3)&amp;":"&amp;ADDRESS(ROW(),COLUMN()-1)),"○")&gt;=15,"×",IF(ISBLANK('対象者リスト(従前分)'!$D24),"",IF(AND('対象者リスト(追加補助分2)'!AD$6&gt;='対象者リスト(従前分)'!$D24,'対象者リスト(追加補助分2)'!AD$6&lt;='対象者リスト(従前分)'!$E24),"○","×")))</f>
        <v/>
      </c>
      <c r="AE24" s="64" t="str">
        <f ca="1">IF(COUNTIF(INDIRECT(ADDRESS(ROW(),3)&amp;":"&amp;ADDRESS(ROW(),COLUMN()-1)),"○")&gt;=15,"×",IF(ISBLANK('対象者リスト(従前分)'!$D24),"",IF(AND('対象者リスト(追加補助分2)'!AE$6&gt;='対象者リスト(従前分)'!$D24,'対象者リスト(追加補助分2)'!AE$6&lt;='対象者リスト(従前分)'!$E24),"○","×")))</f>
        <v/>
      </c>
      <c r="AF24" s="64" t="str">
        <f ca="1">IF(COUNTIF(INDIRECT(ADDRESS(ROW(),3)&amp;":"&amp;ADDRESS(ROW(),COLUMN()-1)),"○")&gt;=15,"×",IF(ISBLANK('対象者リスト(従前分)'!$D24),"",IF(AND('対象者リスト(追加補助分2)'!AF$6&gt;='対象者リスト(従前分)'!$D24,'対象者リスト(追加補助分2)'!AF$6&lt;='対象者リスト(従前分)'!$E24),"○","×")))</f>
        <v/>
      </c>
      <c r="AG24" s="64" t="str">
        <f ca="1">IF(COUNTIF(INDIRECT(ADDRESS(ROW(),3)&amp;":"&amp;ADDRESS(ROW(),COLUMN()-1)),"○")&gt;=15,"×",IF(ISBLANK('対象者リスト(従前分)'!$D24),"",IF(AND('対象者リスト(追加補助分2)'!AG$6&gt;='対象者リスト(従前分)'!$D24,'対象者リスト(追加補助分2)'!AG$6&lt;='対象者リスト(従前分)'!$E24),"○","×")))</f>
        <v/>
      </c>
      <c r="AH24" s="64" t="str">
        <f ca="1">IF(COUNTIF(INDIRECT(ADDRESS(ROW(),3)&amp;":"&amp;ADDRESS(ROW(),COLUMN()-1)),"○")&gt;=15,"×",IF(ISBLANK('対象者リスト(従前分)'!$D24),"",IF(AND('対象者リスト(追加補助分2)'!AH$6&gt;='対象者リスト(従前分)'!$D24,'対象者リスト(追加補助分2)'!AH$6&lt;='対象者リスト(従前分)'!$E24),"○","×")))</f>
        <v/>
      </c>
      <c r="AI24" s="64" t="str">
        <f ca="1">IF(COUNTIF(INDIRECT(ADDRESS(ROW(),3)&amp;":"&amp;ADDRESS(ROW(),COLUMN()-1)),"○")&gt;=15,"×",IF(ISBLANK('対象者リスト(従前分)'!$D24),"",IF(AND('対象者リスト(追加補助分2)'!AI$6&gt;='対象者リスト(従前分)'!$D24,'対象者リスト(追加補助分2)'!AI$6&lt;='対象者リスト(従前分)'!$E24),"○","×")))</f>
        <v/>
      </c>
      <c r="AJ24" s="64" t="str">
        <f ca="1">IF(COUNTIF(INDIRECT(ADDRESS(ROW(),3)&amp;":"&amp;ADDRESS(ROW(),COLUMN()-1)),"○")&gt;=15,"×",IF(ISBLANK('対象者リスト(従前分)'!$D24),"",IF(AND('対象者リスト(追加補助分2)'!AJ$6&gt;='対象者リスト(従前分)'!$D24,'対象者リスト(追加補助分2)'!AJ$6&lt;='対象者リスト(従前分)'!$E24),"○","×")))</f>
        <v/>
      </c>
      <c r="AK24" s="64" t="str">
        <f ca="1">IF(COUNTIF(INDIRECT(ADDRESS(ROW(),3)&amp;":"&amp;ADDRESS(ROW(),COLUMN()-1)),"○")&gt;=15,"×",IF(ISBLANK('対象者リスト(従前分)'!$D24),"",IF(AND('対象者リスト(追加補助分2)'!AK$6&gt;='対象者リスト(従前分)'!$D24,'対象者リスト(追加補助分2)'!AK$6&lt;='対象者リスト(従前分)'!$E24),"○","×")))</f>
        <v/>
      </c>
      <c r="AL24" s="64" t="str">
        <f ca="1">IF(COUNTIF(INDIRECT(ADDRESS(ROW(),3)&amp;":"&amp;ADDRESS(ROW(),COLUMN()-1)),"○")&gt;=15,"×",IF(ISBLANK('対象者リスト(従前分)'!$D24),"",IF(AND('対象者リスト(追加補助分2)'!AL$6&gt;='対象者リスト(従前分)'!$D24,'対象者リスト(追加補助分2)'!AL$6&lt;='対象者リスト(従前分)'!$E24),"○","×")))</f>
        <v/>
      </c>
      <c r="AM24" s="64" t="str">
        <f ca="1">IF(COUNTIF(INDIRECT(ADDRESS(ROW(),3)&amp;":"&amp;ADDRESS(ROW(),COLUMN()-1)),"○")&gt;=15,"×",IF(ISBLANK('対象者リスト(従前分)'!$D24),"",IF(AND('対象者リスト(追加補助分2)'!AM$6&gt;='対象者リスト(従前分)'!$D24,'対象者リスト(追加補助分2)'!AM$6&lt;='対象者リスト(従前分)'!$E24),"○","×")))</f>
        <v/>
      </c>
      <c r="AN24" s="64" t="str">
        <f ca="1">IF(COUNTIF(INDIRECT(ADDRESS(ROW(),3)&amp;":"&amp;ADDRESS(ROW(),COLUMN()-1)),"○")&gt;=15,"×",IF(ISBLANK('対象者リスト(従前分)'!$D24),"",IF(AND('対象者リスト(追加補助分2)'!AN$6&gt;='対象者リスト(従前分)'!$D24,'対象者リスト(追加補助分2)'!AN$6&lt;='対象者リスト(従前分)'!$E24),"○","×")))</f>
        <v/>
      </c>
      <c r="AO24" s="64" t="str">
        <f ca="1">IF(COUNTIF(INDIRECT(ADDRESS(ROW(),3)&amp;":"&amp;ADDRESS(ROW(),COLUMN()-1)),"○")&gt;=15,"×",IF(ISBLANK('対象者リスト(従前分)'!$D24),"",IF(AND('対象者リスト(追加補助分2)'!AO$6&gt;='対象者リスト(従前分)'!$D24,'対象者リスト(追加補助分2)'!AO$6&lt;='対象者リスト(従前分)'!$E24),"○","×")))</f>
        <v/>
      </c>
      <c r="AP24" s="64" t="str">
        <f ca="1">IF(COUNTIF(INDIRECT(ADDRESS(ROW(),3)&amp;":"&amp;ADDRESS(ROW(),COLUMN()-1)),"○")&gt;=15,"×",IF(ISBLANK('対象者リスト(従前分)'!$D24),"",IF(AND('対象者リスト(追加補助分2)'!AP$6&gt;='対象者リスト(従前分)'!$D24,'対象者リスト(追加補助分2)'!AP$6&lt;='対象者リスト(従前分)'!$E24),"○","×")))</f>
        <v/>
      </c>
      <c r="AQ24" s="64" t="str">
        <f ca="1">IF(COUNTIF(INDIRECT(ADDRESS(ROW(),3)&amp;":"&amp;ADDRESS(ROW(),COLUMN()-1)),"○")&gt;=15,"×",IF(ISBLANK('対象者リスト(従前分)'!$D24),"",IF(AND('対象者リスト(追加補助分2)'!AQ$6&gt;='対象者リスト(従前分)'!$D24,'対象者リスト(追加補助分2)'!AQ$6&lt;='対象者リスト(従前分)'!$E24),"○","×")))</f>
        <v/>
      </c>
      <c r="AR24" s="64" t="str">
        <f ca="1">IF(COUNTIF(INDIRECT(ADDRESS(ROW(),3)&amp;":"&amp;ADDRESS(ROW(),COLUMN()-1)),"○")&gt;=15,"×",IF(ISBLANK('対象者リスト(従前分)'!$D24),"",IF(AND('対象者リスト(追加補助分2)'!AR$6&gt;='対象者リスト(従前分)'!$D24,'対象者リスト(追加補助分2)'!AR$6&lt;='対象者リスト(従前分)'!$E24),"○","×")))</f>
        <v/>
      </c>
      <c r="AS24" s="64" t="str">
        <f ca="1">IF(COUNTIF(INDIRECT(ADDRESS(ROW(),3)&amp;":"&amp;ADDRESS(ROW(),COLUMN()-1)),"○")&gt;=15,"×",IF(ISBLANK('対象者リスト(従前分)'!$D24),"",IF(AND('対象者リスト(追加補助分2)'!AS$6&gt;='対象者リスト(従前分)'!$D24,'対象者リスト(追加補助分2)'!AS$6&lt;='対象者リスト(従前分)'!$E24),"○","×")))</f>
        <v/>
      </c>
      <c r="AT24" s="64" t="str">
        <f ca="1">IF(COUNTIF(INDIRECT(ADDRESS(ROW(),3)&amp;":"&amp;ADDRESS(ROW(),COLUMN()-1)),"○")&gt;=15,"×",IF(ISBLANK('対象者リスト(従前分)'!$D24),"",IF(AND('対象者リスト(追加補助分2)'!AT$6&gt;='対象者リスト(従前分)'!$D24,'対象者リスト(追加補助分2)'!AT$6&lt;='対象者リスト(従前分)'!$E24),"○","×")))</f>
        <v/>
      </c>
      <c r="AU24" s="64" t="str">
        <f ca="1">IF(COUNTIF(INDIRECT(ADDRESS(ROW(),3)&amp;":"&amp;ADDRESS(ROW(),COLUMN()-1)),"○")&gt;=15,"×",IF(ISBLANK('対象者リスト(従前分)'!$D24),"",IF(AND('対象者リスト(追加補助分2)'!AU$6&gt;='対象者リスト(従前分)'!$D24,'対象者リスト(追加補助分2)'!AU$6&lt;='対象者リスト(従前分)'!$E24),"○","×")))</f>
        <v/>
      </c>
      <c r="AV24" s="64" t="str">
        <f ca="1">IF(COUNTIF(INDIRECT(ADDRESS(ROW(),3)&amp;":"&amp;ADDRESS(ROW(),COLUMN()-1)),"○")&gt;=15,"×",IF(ISBLANK('対象者リスト(従前分)'!$D24),"",IF(AND('対象者リスト(追加補助分2)'!AV$6&gt;='対象者リスト(従前分)'!$D24,'対象者リスト(追加補助分2)'!AV$6&lt;='対象者リスト(従前分)'!$E24),"○","×")))</f>
        <v/>
      </c>
      <c r="AW24" s="64" t="str">
        <f ca="1">IF(COUNTIF(INDIRECT(ADDRESS(ROW(),3)&amp;":"&amp;ADDRESS(ROW(),COLUMN()-1)),"○")&gt;=15,"×",IF(ISBLANK('対象者リスト(従前分)'!$D24),"",IF(AND('対象者リスト(追加補助分2)'!AW$6&gt;='対象者リスト(従前分)'!$D24,'対象者リスト(追加補助分2)'!AW$6&lt;='対象者リスト(従前分)'!$E24),"○","×")))</f>
        <v/>
      </c>
      <c r="AX24" s="64" t="str">
        <f ca="1">IF(COUNTIF(INDIRECT(ADDRESS(ROW(),3)&amp;":"&amp;ADDRESS(ROW(),COLUMN()-1)),"○")&gt;=15,"×",IF(ISBLANK('対象者リスト(従前分)'!$D24),"",IF(AND('対象者リスト(追加補助分2)'!AX$6&gt;='対象者リスト(従前分)'!$D24,'対象者リスト(追加補助分2)'!AX$6&lt;='対象者リスト(従前分)'!$E24),"○","×")))</f>
        <v/>
      </c>
      <c r="AY24" s="64" t="str">
        <f ca="1">IF(COUNTIF(INDIRECT(ADDRESS(ROW(),3)&amp;":"&amp;ADDRESS(ROW(),COLUMN()-1)),"○")&gt;=15,"×",IF(ISBLANK('対象者リスト(従前分)'!$D24),"",IF(AND('対象者リスト(追加補助分2)'!AY$6&gt;='対象者リスト(従前分)'!$D24,'対象者リスト(追加補助分2)'!AY$6&lt;='対象者リスト(従前分)'!$E24),"○","×")))</f>
        <v/>
      </c>
      <c r="AZ24" s="64" t="str">
        <f ca="1">IF(COUNTIF(INDIRECT(ADDRESS(ROW(),3)&amp;":"&amp;ADDRESS(ROW(),COLUMN()-1)),"○")&gt;=15,"×",IF(ISBLANK('対象者リスト(従前分)'!$D24),"",IF(AND('対象者リスト(追加補助分2)'!AZ$6&gt;='対象者リスト(従前分)'!$D24,'対象者リスト(追加補助分2)'!AZ$6&lt;='対象者リスト(従前分)'!$E24),"○","×")))</f>
        <v/>
      </c>
      <c r="BA24" s="64" t="str">
        <f ca="1">IF(COUNTIF(INDIRECT(ADDRESS(ROW(),3)&amp;":"&amp;ADDRESS(ROW(),COLUMN()-1)),"○")&gt;=15,"×",IF(ISBLANK('対象者リスト(従前分)'!$D24),"",IF(AND('対象者リスト(追加補助分2)'!BA$6&gt;='対象者リスト(従前分)'!$D24,'対象者リスト(追加補助分2)'!BA$6&lt;='対象者リスト(従前分)'!$E24),"○","×")))</f>
        <v/>
      </c>
      <c r="BB24" s="64" t="str">
        <f ca="1">IF(COUNTIF(INDIRECT(ADDRESS(ROW(),3)&amp;":"&amp;ADDRESS(ROW(),COLUMN()-1)),"○")&gt;=15,"×",IF(ISBLANK('対象者リスト(従前分)'!$D24),"",IF(AND('対象者リスト(追加補助分2)'!BB$6&gt;='対象者リスト(従前分)'!$D24,'対象者リスト(追加補助分2)'!BB$6&lt;='対象者リスト(従前分)'!$E24),"○","×")))</f>
        <v/>
      </c>
      <c r="BC24" s="64" t="str">
        <f ca="1">IF(COUNTIF(INDIRECT(ADDRESS(ROW(),3)&amp;":"&amp;ADDRESS(ROW(),COLUMN()-1)),"○")&gt;=15,"×",IF(ISBLANK('対象者リスト(従前分)'!$D24),"",IF(AND('対象者リスト(追加補助分2)'!BC$6&gt;='対象者リスト(従前分)'!$D24,'対象者リスト(追加補助分2)'!BC$6&lt;='対象者リスト(従前分)'!$E24),"○","×")))</f>
        <v/>
      </c>
      <c r="BD24" s="72" t="str">
        <f ca="1">IF(COUNTIF(INDIRECT(ADDRESS(ROW(),3)&amp;":"&amp;ADDRESS(ROW(),COLUMN()-1)),"○")&gt;=15,"×",IF(ISBLANK('対象者リスト(従前分)'!$D24),"",IF(AND('対象者リスト(追加補助分2)'!BD$6&gt;='対象者リスト(従前分)'!$D24,'対象者リスト(追加補助分2)'!BD$6&lt;='対象者リスト(従前分)'!$E24),"○","×")))</f>
        <v/>
      </c>
      <c r="BE24" s="73" t="str">
        <f ca="1">IF(COUNTIF(INDIRECT(ADDRESS(ROW(),3)&amp;":"&amp;ADDRESS(ROW(),COLUMN()-1)),"○")&gt;=15,"×",IF(ISBLANK('対象者リスト(従前分)'!$D24),"",IF(AND('対象者リスト(追加補助分2)'!BE$6&gt;='対象者リスト(従前分)'!$D24,'対象者リスト(追加補助分2)'!BE$6&lt;='対象者リスト(従前分)'!$E24),"○","×")))</f>
        <v/>
      </c>
      <c r="BF24" s="64" t="str">
        <f ca="1">IF(COUNTIF(INDIRECT(ADDRESS(ROW(),3)&amp;":"&amp;ADDRESS(ROW(),COLUMN()-1)),"○")&gt;=15,"×",IF(ISBLANK('対象者リスト(従前分)'!$D24),"",IF(AND('対象者リスト(追加補助分2)'!BF$6&gt;='対象者リスト(従前分)'!$D24,'対象者リスト(追加補助分2)'!BF$6&lt;='対象者リスト(従前分)'!$E24),"○","×")))</f>
        <v/>
      </c>
      <c r="BG24" s="64" t="str">
        <f ca="1">IF(COUNTIF(INDIRECT(ADDRESS(ROW(),3)&amp;":"&amp;ADDRESS(ROW(),COLUMN()-1)),"○")&gt;=15,"×",IF(ISBLANK('対象者リスト(従前分)'!$D24),"",IF(AND('対象者リスト(追加補助分2)'!BG$6&gt;='対象者リスト(従前分)'!$D24,'対象者リスト(追加補助分2)'!BG$6&lt;='対象者リスト(従前分)'!$E24),"○","×")))</f>
        <v/>
      </c>
      <c r="BH24" s="64" t="str">
        <f ca="1">IF(COUNTIF(INDIRECT(ADDRESS(ROW(),3)&amp;":"&amp;ADDRESS(ROW(),COLUMN()-1)),"○")&gt;=15,"×",IF(ISBLANK('対象者リスト(従前分)'!$D24),"",IF(AND('対象者リスト(追加補助分2)'!BH$6&gt;='対象者リスト(従前分)'!$D24,'対象者リスト(追加補助分2)'!BH$6&lt;='対象者リスト(従前分)'!$E24),"○","×")))</f>
        <v/>
      </c>
      <c r="BI24" s="64" t="str">
        <f ca="1">IF(COUNTIF(INDIRECT(ADDRESS(ROW(),3)&amp;":"&amp;ADDRESS(ROW(),COLUMN()-1)),"○")&gt;=15,"×",IF(ISBLANK('対象者リスト(従前分)'!$D24),"",IF(AND('対象者リスト(追加補助分2)'!BI$6&gt;='対象者リスト(従前分)'!$D24,'対象者リスト(追加補助分2)'!BI$6&lt;='対象者リスト(従前分)'!$E24),"○","×")))</f>
        <v/>
      </c>
      <c r="BJ24" s="64" t="str">
        <f ca="1">IF(COUNTIF(INDIRECT(ADDRESS(ROW(),3)&amp;":"&amp;ADDRESS(ROW(),COLUMN()-1)),"○")&gt;=15,"×",IF(ISBLANK('対象者リスト(従前分)'!$D24),"",IF(AND('対象者リスト(追加補助分2)'!BJ$6&gt;='対象者リスト(従前分)'!$D24,'対象者リスト(追加補助分2)'!BJ$6&lt;='対象者リスト(従前分)'!$E24),"○","×")))</f>
        <v/>
      </c>
      <c r="BK24" s="64" t="str">
        <f ca="1">IF(COUNTIF(INDIRECT(ADDRESS(ROW(),3)&amp;":"&amp;ADDRESS(ROW(),COLUMN()-1)),"○")&gt;=15,"×",IF(ISBLANK('対象者リスト(従前分)'!$D24),"",IF(AND('対象者リスト(追加補助分2)'!BK$6&gt;='対象者リスト(従前分)'!$D24,'対象者リスト(追加補助分2)'!BK$6&lt;='対象者リスト(従前分)'!$E24),"○","×")))</f>
        <v/>
      </c>
      <c r="BL24" s="64" t="str">
        <f ca="1">IF(COUNTIF(INDIRECT(ADDRESS(ROW(),3)&amp;":"&amp;ADDRESS(ROW(),COLUMN()-1)),"○")&gt;=15,"×",IF(ISBLANK('対象者リスト(従前分)'!$D24),"",IF(AND('対象者リスト(追加補助分2)'!BL$6&gt;='対象者リスト(従前分)'!$D24,'対象者リスト(追加補助分2)'!BL$6&lt;='対象者リスト(従前分)'!$E24),"○","×")))</f>
        <v/>
      </c>
      <c r="BM24" s="64" t="str">
        <f ca="1">IF(COUNTIF(INDIRECT(ADDRESS(ROW(),3)&amp;":"&amp;ADDRESS(ROW(),COLUMN()-1)),"○")&gt;=15,"×",IF(ISBLANK('対象者リスト(従前分)'!$D24),"",IF(AND('対象者リスト(追加補助分2)'!BM$6&gt;='対象者リスト(従前分)'!$D24,'対象者リスト(追加補助分2)'!BM$6&lt;='対象者リスト(従前分)'!$E24),"○","×")))</f>
        <v/>
      </c>
      <c r="BN24" s="64" t="str">
        <f ca="1">IF(COUNTIF(INDIRECT(ADDRESS(ROW(),3)&amp;":"&amp;ADDRESS(ROW(),COLUMN()-1)),"○")&gt;=15,"×",IF(ISBLANK('対象者リスト(従前分)'!$D24),"",IF(AND('対象者リスト(追加補助分2)'!BN$6&gt;='対象者リスト(従前分)'!$D24,'対象者リスト(追加補助分2)'!BN$6&lt;='対象者リスト(従前分)'!$E24),"○","×")))</f>
        <v/>
      </c>
      <c r="BO24" s="64" t="str">
        <f ca="1">IF(COUNTIF(INDIRECT(ADDRESS(ROW(),3)&amp;":"&amp;ADDRESS(ROW(),COLUMN()-1)),"○")&gt;=15,"×",IF(ISBLANK('対象者リスト(従前分)'!$D24),"",IF(AND('対象者リスト(追加補助分2)'!BO$6&gt;='対象者リスト(従前分)'!$D24,'対象者リスト(追加補助分2)'!BO$6&lt;='対象者リスト(従前分)'!$E24),"○","×")))</f>
        <v/>
      </c>
      <c r="BP24" s="64" t="str">
        <f ca="1">IF(COUNTIF(INDIRECT(ADDRESS(ROW(),3)&amp;":"&amp;ADDRESS(ROW(),COLUMN()-1)),"○")&gt;=15,"×",IF(ISBLANK('対象者リスト(従前分)'!$D24),"",IF(AND('対象者リスト(追加補助分2)'!BP$6&gt;='対象者リスト(従前分)'!$D24,'対象者リスト(追加補助分2)'!BP$6&lt;='対象者リスト(従前分)'!$E24),"○","×")))</f>
        <v/>
      </c>
      <c r="BQ24" s="64" t="str">
        <f ca="1">IF(COUNTIF(INDIRECT(ADDRESS(ROW(),3)&amp;":"&amp;ADDRESS(ROW(),COLUMN()-1)),"○")&gt;=15,"×",IF(ISBLANK('対象者リスト(従前分)'!$D24),"",IF(AND('対象者リスト(追加補助分2)'!BQ$6&gt;='対象者リスト(従前分)'!$D24,'対象者リスト(追加補助分2)'!BQ$6&lt;='対象者リスト(従前分)'!$E24),"○","×")))</f>
        <v/>
      </c>
      <c r="BR24" s="64" t="str">
        <f ca="1">IF(COUNTIF(INDIRECT(ADDRESS(ROW(),3)&amp;":"&amp;ADDRESS(ROW(),COLUMN()-1)),"○")&gt;=15,"×",IF(ISBLANK('対象者リスト(従前分)'!$D24),"",IF(AND('対象者リスト(追加補助分2)'!BR$6&gt;='対象者リスト(従前分)'!$D24,'対象者リスト(追加補助分2)'!BR$6&lt;='対象者リスト(従前分)'!$E24),"○","×")))</f>
        <v/>
      </c>
      <c r="BS24" s="64" t="str">
        <f ca="1">IF(COUNTIF(INDIRECT(ADDRESS(ROW(),3)&amp;":"&amp;ADDRESS(ROW(),COLUMN()-1)),"○")&gt;=15,"×",IF(ISBLANK('対象者リスト(従前分)'!$D24),"",IF(AND('対象者リスト(追加補助分2)'!BS$6&gt;='対象者リスト(従前分)'!$D24,'対象者リスト(追加補助分2)'!BS$6&lt;='対象者リスト(従前分)'!$E24),"○","×")))</f>
        <v/>
      </c>
      <c r="BT24" s="64" t="str">
        <f ca="1">IF(COUNTIF(INDIRECT(ADDRESS(ROW(),3)&amp;":"&amp;ADDRESS(ROW(),COLUMN()-1)),"○")&gt;=15,"×",IF(ISBLANK('対象者リスト(従前分)'!$D24),"",IF(AND('対象者リスト(追加補助分2)'!BT$6&gt;='対象者リスト(従前分)'!$D24,'対象者リスト(追加補助分2)'!BT$6&lt;='対象者リスト(従前分)'!$E24),"○","×")))</f>
        <v/>
      </c>
      <c r="BU24" s="64" t="str">
        <f ca="1">IF(COUNTIF(INDIRECT(ADDRESS(ROW(),3)&amp;":"&amp;ADDRESS(ROW(),COLUMN()-1)),"○")&gt;=15,"×",IF(ISBLANK('対象者リスト(従前分)'!$D24),"",IF(AND('対象者リスト(追加補助分2)'!BU$6&gt;='対象者リスト(従前分)'!$D24,'対象者リスト(追加補助分2)'!BU$6&lt;='対象者リスト(従前分)'!$E24),"○","×")))</f>
        <v/>
      </c>
      <c r="BV24" s="64" t="str">
        <f ca="1">IF(COUNTIF(INDIRECT(ADDRESS(ROW(),3)&amp;":"&amp;ADDRESS(ROW(),COLUMN()-1)),"○")&gt;=15,"×",IF(ISBLANK('対象者リスト(従前分)'!$D24),"",IF(AND('対象者リスト(追加補助分2)'!BV$6&gt;='対象者リスト(従前分)'!$D24,'対象者リスト(追加補助分2)'!BV$6&lt;='対象者リスト(従前分)'!$E24),"○","×")))</f>
        <v/>
      </c>
      <c r="BW24" s="64" t="str">
        <f ca="1">IF(COUNTIF(INDIRECT(ADDRESS(ROW(),3)&amp;":"&amp;ADDRESS(ROW(),COLUMN()-1)),"○")&gt;=15,"×",IF(ISBLANK('対象者リスト(従前分)'!$D24),"",IF(AND('対象者リスト(追加補助分2)'!BW$6&gt;='対象者リスト(従前分)'!$D24,'対象者リスト(追加補助分2)'!BW$6&lt;='対象者リスト(従前分)'!$E24),"○","×")))</f>
        <v/>
      </c>
      <c r="BX24" s="64" t="str">
        <f ca="1">IF(COUNTIF(INDIRECT(ADDRESS(ROW(),3)&amp;":"&amp;ADDRESS(ROW(),COLUMN()-1)),"○")&gt;=15,"×",IF(ISBLANK('対象者リスト(従前分)'!$D24),"",IF(AND('対象者リスト(追加補助分2)'!BX$6&gt;='対象者リスト(従前分)'!$D24,'対象者リスト(追加補助分2)'!BX$6&lt;='対象者リスト(従前分)'!$E24),"○","×")))</f>
        <v/>
      </c>
      <c r="BY24" s="64" t="str">
        <f ca="1">IF(COUNTIF(INDIRECT(ADDRESS(ROW(),3)&amp;":"&amp;ADDRESS(ROW(),COLUMN()-1)),"○")&gt;=15,"×",IF(ISBLANK('対象者リスト(従前分)'!$D24),"",IF(AND('対象者リスト(追加補助分2)'!BY$6&gt;='対象者リスト(従前分)'!$D24,'対象者リスト(追加補助分2)'!BY$6&lt;='対象者リスト(従前分)'!$E24),"○","×")))</f>
        <v/>
      </c>
      <c r="BZ24" s="64" t="str">
        <f ca="1">IF(COUNTIF(INDIRECT(ADDRESS(ROW(),3)&amp;":"&amp;ADDRESS(ROW(),COLUMN()-1)),"○")&gt;=15,"×",IF(ISBLANK('対象者リスト(従前分)'!$D24),"",IF(AND('対象者リスト(追加補助分2)'!BZ$6&gt;='対象者リスト(従前分)'!$D24,'対象者リスト(追加補助分2)'!BZ$6&lt;='対象者リスト(従前分)'!$E24),"○","×")))</f>
        <v/>
      </c>
      <c r="CA24" s="64" t="str">
        <f ca="1">IF(COUNTIF(INDIRECT(ADDRESS(ROW(),3)&amp;":"&amp;ADDRESS(ROW(),COLUMN()-1)),"○")&gt;=15,"×",IF(ISBLANK('対象者リスト(従前分)'!$D24),"",IF(AND('対象者リスト(追加補助分2)'!CA$6&gt;='対象者リスト(従前分)'!$D24,'対象者リスト(追加補助分2)'!CA$6&lt;='対象者リスト(従前分)'!$E24),"○","×")))</f>
        <v/>
      </c>
      <c r="CB24" s="64" t="str">
        <f ca="1">IF(COUNTIF(INDIRECT(ADDRESS(ROW(),3)&amp;":"&amp;ADDRESS(ROW(),COLUMN()-1)),"○")&gt;=15,"×",IF(ISBLANK('対象者リスト(従前分)'!$D24),"",IF(AND('対象者リスト(追加補助分2)'!CB$6&gt;='対象者リスト(従前分)'!$D24,'対象者リスト(追加補助分2)'!CB$6&lt;='対象者リスト(従前分)'!$E24),"○","×")))</f>
        <v/>
      </c>
      <c r="CC24" s="64" t="str">
        <f ca="1">IF(COUNTIF(INDIRECT(ADDRESS(ROW(),3)&amp;":"&amp;ADDRESS(ROW(),COLUMN()-1)),"○")&gt;=15,"×",IF(ISBLANK('対象者リスト(従前分)'!$D24),"",IF(AND('対象者リスト(追加補助分2)'!CC$6&gt;='対象者リスト(従前分)'!$D24,'対象者リスト(追加補助分2)'!CC$6&lt;='対象者リスト(従前分)'!$E24),"○","×")))</f>
        <v/>
      </c>
      <c r="CD24" s="64" t="str">
        <f ca="1">IF(COUNTIF(INDIRECT(ADDRESS(ROW(),3)&amp;":"&amp;ADDRESS(ROW(),COLUMN()-1)),"○")&gt;=15,"×",IF(ISBLANK('対象者リスト(従前分)'!$D24),"",IF(AND('対象者リスト(追加補助分2)'!CD$6&gt;='対象者リスト(従前分)'!$D24,'対象者リスト(追加補助分2)'!CD$6&lt;='対象者リスト(従前分)'!$E24),"○","×")))</f>
        <v/>
      </c>
      <c r="CE24" s="64" t="str">
        <f ca="1">IF(COUNTIF(INDIRECT(ADDRESS(ROW(),3)&amp;":"&amp;ADDRESS(ROW(),COLUMN()-1)),"○")&gt;=15,"×",IF(ISBLANK('対象者リスト(従前分)'!$D24),"",IF(AND('対象者リスト(追加補助分2)'!CE$6&gt;='対象者リスト(従前分)'!$D24,'対象者リスト(追加補助分2)'!CE$6&lt;='対象者リスト(従前分)'!$E24),"○","×")))</f>
        <v/>
      </c>
      <c r="CF24" s="64" t="str">
        <f ca="1">IF(COUNTIF(INDIRECT(ADDRESS(ROW(),3)&amp;":"&amp;ADDRESS(ROW(),COLUMN()-1)),"○")&gt;=15,"×",IF(ISBLANK('対象者リスト(従前分)'!$D24),"",IF(AND('対象者リスト(追加補助分2)'!CF$6&gt;='対象者リスト(従前分)'!$D24,'対象者リスト(追加補助分2)'!CF$6&lt;='対象者リスト(従前分)'!$E24),"○","×")))</f>
        <v/>
      </c>
      <c r="CG24" s="64" t="str">
        <f ca="1">IF(COUNTIF(INDIRECT(ADDRESS(ROW(),3)&amp;":"&amp;ADDRESS(ROW(),COLUMN()-1)),"○")&gt;=15,"×",IF(ISBLANK('対象者リスト(従前分)'!$D24),"",IF(AND('対象者リスト(追加補助分2)'!CG$6&gt;='対象者リスト(従前分)'!$D24,'対象者リスト(追加補助分2)'!CG$6&lt;='対象者リスト(従前分)'!$E24),"○","×")))</f>
        <v/>
      </c>
      <c r="CH24" s="72" t="str">
        <f ca="1">IF(COUNTIF(INDIRECT(ADDRESS(ROW(),3)&amp;":"&amp;ADDRESS(ROW(),COLUMN()-1)),"○")&gt;=15,"×",IF(ISBLANK('対象者リスト(従前分)'!$D24),"",IF(AND('対象者リスト(追加補助分2)'!CH$6&gt;='対象者リスト(従前分)'!$D24,'対象者リスト(追加補助分2)'!CH$6&lt;='対象者リスト(従前分)'!$E24),"○","×")))</f>
        <v/>
      </c>
      <c r="CI24" s="73" t="str">
        <f ca="1">IF(COUNTIF(INDIRECT(ADDRESS(ROW(),3)&amp;":"&amp;ADDRESS(ROW(),COLUMN()-1)),"○")&gt;=15,"×",IF(ISBLANK('対象者リスト(従前分)'!$D24),"",IF(AND('対象者リスト(追加補助分2)'!CI$6&gt;='対象者リスト(従前分)'!$D24,'対象者リスト(追加補助分2)'!CI$6&lt;='対象者リスト(従前分)'!$E24),"○","×")))</f>
        <v/>
      </c>
      <c r="CJ24" s="64" t="str">
        <f ca="1">IF(COUNTIF(INDIRECT(ADDRESS(ROW(),3)&amp;":"&amp;ADDRESS(ROW(),COLUMN()-1)),"○")&gt;=15,"×",IF(ISBLANK('対象者リスト(従前分)'!$D24),"",IF(AND('対象者リスト(追加補助分2)'!CJ$6&gt;='対象者リスト(従前分)'!$D24,'対象者リスト(追加補助分2)'!CJ$6&lt;='対象者リスト(従前分)'!$E24),"○","×")))</f>
        <v/>
      </c>
      <c r="CK24" s="64" t="str">
        <f ca="1">IF(COUNTIF(INDIRECT(ADDRESS(ROW(),3)&amp;":"&amp;ADDRESS(ROW(),COLUMN()-1)),"○")&gt;=15,"×",IF(ISBLANK('対象者リスト(従前分)'!$D24),"",IF(AND('対象者リスト(追加補助分2)'!CK$6&gt;='対象者リスト(従前分)'!$D24,'対象者リスト(追加補助分2)'!CK$6&lt;='対象者リスト(従前分)'!$E24),"○","×")))</f>
        <v/>
      </c>
      <c r="CL24" s="64" t="str">
        <f ca="1">IF(COUNTIF(INDIRECT(ADDRESS(ROW(),3)&amp;":"&amp;ADDRESS(ROW(),COLUMN()-1)),"○")&gt;=15,"×",IF(ISBLANK('対象者リスト(従前分)'!$D24),"",IF(AND('対象者リスト(追加補助分2)'!CL$6&gt;='対象者リスト(従前分)'!$D24,'対象者リスト(追加補助分2)'!CL$6&lt;='対象者リスト(従前分)'!$E24),"○","×")))</f>
        <v/>
      </c>
      <c r="CM24" s="64" t="str">
        <f ca="1">IF(COUNTIF(INDIRECT(ADDRESS(ROW(),3)&amp;":"&amp;ADDRESS(ROW(),COLUMN()-1)),"○")&gt;=15,"×",IF(ISBLANK('対象者リスト(従前分)'!$D24),"",IF(AND('対象者リスト(追加補助分2)'!CM$6&gt;='対象者リスト(従前分)'!$D24,'対象者リスト(追加補助分2)'!CM$6&lt;='対象者リスト(従前分)'!$E24),"○","×")))</f>
        <v/>
      </c>
      <c r="CN24" s="64" t="str">
        <f ca="1">IF(COUNTIF(INDIRECT(ADDRESS(ROW(),3)&amp;":"&amp;ADDRESS(ROW(),COLUMN()-1)),"○")&gt;=15,"×",IF(ISBLANK('対象者リスト(従前分)'!$D24),"",IF(AND('対象者リスト(追加補助分2)'!CN$6&gt;='対象者リスト(従前分)'!$D24,'対象者リスト(追加補助分2)'!CN$6&lt;='対象者リスト(従前分)'!$E24),"○","×")))</f>
        <v/>
      </c>
      <c r="CO24" s="64" t="str">
        <f ca="1">IF(COUNTIF(INDIRECT(ADDRESS(ROW(),3)&amp;":"&amp;ADDRESS(ROW(),COLUMN()-1)),"○")&gt;=15,"×",IF(ISBLANK('対象者リスト(従前分)'!$D24),"",IF(AND('対象者リスト(追加補助分2)'!CO$6&gt;='対象者リスト(従前分)'!$D24,'対象者リスト(追加補助分2)'!CO$6&lt;='対象者リスト(従前分)'!$E24),"○","×")))</f>
        <v/>
      </c>
      <c r="CP24" s="64" t="str">
        <f ca="1">IF(COUNTIF(INDIRECT(ADDRESS(ROW(),3)&amp;":"&amp;ADDRESS(ROW(),COLUMN()-1)),"○")&gt;=15,"×",IF(ISBLANK('対象者リスト(従前分)'!$D24),"",IF(AND('対象者リスト(追加補助分2)'!CP$6&gt;='対象者リスト(従前分)'!$D24,'対象者リスト(追加補助分2)'!CP$6&lt;='対象者リスト(従前分)'!$E24),"○","×")))</f>
        <v/>
      </c>
      <c r="CQ24" s="64" t="str">
        <f ca="1">IF(COUNTIF(INDIRECT(ADDRESS(ROW(),3)&amp;":"&amp;ADDRESS(ROW(),COLUMN()-1)),"○")&gt;=15,"×",IF(ISBLANK('対象者リスト(従前分)'!$D24),"",IF(AND('対象者リスト(追加補助分2)'!CQ$6&gt;='対象者リスト(従前分)'!$D24,'対象者リスト(追加補助分2)'!CQ$6&lt;='対象者リスト(従前分)'!$E24),"○","×")))</f>
        <v/>
      </c>
      <c r="CR24" s="64" t="str">
        <f ca="1">IF(COUNTIF(INDIRECT(ADDRESS(ROW(),3)&amp;":"&amp;ADDRESS(ROW(),COLUMN()-1)),"○")&gt;=15,"×",IF(ISBLANK('対象者リスト(従前分)'!$D24),"",IF(AND('対象者リスト(追加補助分2)'!CR$6&gt;='対象者リスト(従前分)'!$D24,'対象者リスト(追加補助分2)'!CR$6&lt;='対象者リスト(従前分)'!$E24),"○","×")))</f>
        <v/>
      </c>
      <c r="CS24" s="64" t="str">
        <f ca="1">IF(COUNTIF(INDIRECT(ADDRESS(ROW(),3)&amp;":"&amp;ADDRESS(ROW(),COLUMN()-1)),"○")&gt;=15,"×",IF(ISBLANK('対象者リスト(従前分)'!$D24),"",IF(AND('対象者リスト(追加補助分2)'!CS$6&gt;='対象者リスト(従前分)'!$D24,'対象者リスト(追加補助分2)'!CS$6&lt;='対象者リスト(従前分)'!$E24),"○","×")))</f>
        <v/>
      </c>
      <c r="CT24" s="64" t="str">
        <f ca="1">IF(COUNTIF(INDIRECT(ADDRESS(ROW(),3)&amp;":"&amp;ADDRESS(ROW(),COLUMN()-1)),"○")&gt;=15,"×",IF(ISBLANK('対象者リスト(従前分)'!$D24),"",IF(AND('対象者リスト(追加補助分2)'!CT$6&gt;='対象者リスト(従前分)'!$D24,'対象者リスト(追加補助分2)'!CT$6&lt;='対象者リスト(従前分)'!$E24),"○","×")))</f>
        <v/>
      </c>
      <c r="CU24" s="64" t="str">
        <f ca="1">IF(COUNTIF(INDIRECT(ADDRESS(ROW(),3)&amp;":"&amp;ADDRESS(ROW(),COLUMN()-1)),"○")&gt;=15,"×",IF(ISBLANK('対象者リスト(従前分)'!$D24),"",IF(AND('対象者リスト(追加補助分2)'!CU$6&gt;='対象者リスト(従前分)'!$D24,'対象者リスト(追加補助分2)'!CU$6&lt;='対象者リスト(従前分)'!$E24),"○","×")))</f>
        <v/>
      </c>
      <c r="CV24" s="64" t="str">
        <f ca="1">IF(COUNTIF(INDIRECT(ADDRESS(ROW(),3)&amp;":"&amp;ADDRESS(ROW(),COLUMN()-1)),"○")&gt;=15,"×",IF(ISBLANK('対象者リスト(従前分)'!$D24),"",IF(AND('対象者リスト(追加補助分2)'!CV$6&gt;='対象者リスト(従前分)'!$D24,'対象者リスト(追加補助分2)'!CV$6&lt;='対象者リスト(従前分)'!$E24),"○","×")))</f>
        <v/>
      </c>
      <c r="CW24" s="64" t="str">
        <f ca="1">IF(COUNTIF(INDIRECT(ADDRESS(ROW(),3)&amp;":"&amp;ADDRESS(ROW(),COLUMN()-1)),"○")&gt;=15,"×",IF(ISBLANK('対象者リスト(従前分)'!$D24),"",IF(AND('対象者リスト(追加補助分2)'!CW$6&gt;='対象者リスト(従前分)'!$D24,'対象者リスト(追加補助分2)'!CW$6&lt;='対象者リスト(従前分)'!$E24),"○","×")))</f>
        <v/>
      </c>
      <c r="CX24" s="64" t="str">
        <f ca="1">IF(COUNTIF(INDIRECT(ADDRESS(ROW(),3)&amp;":"&amp;ADDRESS(ROW(),COLUMN()-1)),"○")&gt;=15,"×",IF(ISBLANK('対象者リスト(従前分)'!$D24),"",IF(AND('対象者リスト(追加補助分2)'!CX$6&gt;='対象者リスト(従前分)'!$D24,'対象者リスト(追加補助分2)'!CX$6&lt;='対象者リスト(従前分)'!$E24),"○","×")))</f>
        <v/>
      </c>
      <c r="CY24" s="64" t="str">
        <f ca="1">IF(COUNTIF(INDIRECT(ADDRESS(ROW(),3)&amp;":"&amp;ADDRESS(ROW(),COLUMN()-1)),"○")&gt;=15,"×",IF(ISBLANK('対象者リスト(従前分)'!$D24),"",IF(AND('対象者リスト(追加補助分2)'!CY$6&gt;='対象者リスト(従前分)'!$D24,'対象者リスト(追加補助分2)'!CY$6&lt;='対象者リスト(従前分)'!$E24),"○","×")))</f>
        <v/>
      </c>
      <c r="CZ24" s="64" t="str">
        <f ca="1">IF(COUNTIF(INDIRECT(ADDRESS(ROW(),3)&amp;":"&amp;ADDRESS(ROW(),COLUMN()-1)),"○")&gt;=15,"×",IF(ISBLANK('対象者リスト(従前分)'!$D24),"",IF(AND('対象者リスト(追加補助分2)'!CZ$6&gt;='対象者リスト(従前分)'!$D24,'対象者リスト(追加補助分2)'!CZ$6&lt;='対象者リスト(従前分)'!$E24),"○","×")))</f>
        <v/>
      </c>
      <c r="DA24" s="64" t="str">
        <f ca="1">IF(COUNTIF(INDIRECT(ADDRESS(ROW(),3)&amp;":"&amp;ADDRESS(ROW(),COLUMN()-1)),"○")&gt;=15,"×",IF(ISBLANK('対象者リスト(従前分)'!$D24),"",IF(AND('対象者リスト(追加補助分2)'!DA$6&gt;='対象者リスト(従前分)'!$D24,'対象者リスト(追加補助分2)'!DA$6&lt;='対象者リスト(従前分)'!$E24),"○","×")))</f>
        <v/>
      </c>
      <c r="DB24" s="64" t="str">
        <f ca="1">IF(COUNTIF(INDIRECT(ADDRESS(ROW(),3)&amp;":"&amp;ADDRESS(ROW(),COLUMN()-1)),"○")&gt;=15,"×",IF(ISBLANK('対象者リスト(従前分)'!$D24),"",IF(AND('対象者リスト(追加補助分2)'!DB$6&gt;='対象者リスト(従前分)'!$D24,'対象者リスト(追加補助分2)'!DB$6&lt;='対象者リスト(従前分)'!$E24),"○","×")))</f>
        <v/>
      </c>
      <c r="DC24" s="64" t="str">
        <f ca="1">IF(COUNTIF(INDIRECT(ADDRESS(ROW(),3)&amp;":"&amp;ADDRESS(ROW(),COLUMN()-1)),"○")&gt;=15,"×",IF(ISBLANK('対象者リスト(従前分)'!$D24),"",IF(AND('対象者リスト(追加補助分2)'!DC$6&gt;='対象者リスト(従前分)'!$D24,'対象者リスト(追加補助分2)'!DC$6&lt;='対象者リスト(従前分)'!$E24),"○","×")))</f>
        <v/>
      </c>
      <c r="DD24" s="64" t="str">
        <f ca="1">IF(COUNTIF(INDIRECT(ADDRESS(ROW(),3)&amp;":"&amp;ADDRESS(ROW(),COLUMN()-1)),"○")&gt;=15,"×",IF(ISBLANK('対象者リスト(従前分)'!$D24),"",IF(AND('対象者リスト(追加補助分2)'!DD$6&gt;='対象者リスト(従前分)'!$D24,'対象者リスト(追加補助分2)'!DD$6&lt;='対象者リスト(従前分)'!$E24),"○","×")))</f>
        <v/>
      </c>
      <c r="DE24" s="64" t="str">
        <f ca="1">IF(COUNTIF(INDIRECT(ADDRESS(ROW(),3)&amp;":"&amp;ADDRESS(ROW(),COLUMN()-1)),"○")&gt;=15,"×",IF(ISBLANK('対象者リスト(従前分)'!$D24),"",IF(AND('対象者リスト(追加補助分2)'!DE$6&gt;='対象者リスト(従前分)'!$D24,'対象者リスト(追加補助分2)'!DE$6&lt;='対象者リスト(従前分)'!$E24),"○","×")))</f>
        <v/>
      </c>
      <c r="DF24" s="64" t="str">
        <f ca="1">IF(COUNTIF(INDIRECT(ADDRESS(ROW(),3)&amp;":"&amp;ADDRESS(ROW(),COLUMN()-1)),"○")&gt;=15,"×",IF(ISBLANK('対象者リスト(従前分)'!$D24),"",IF(AND('対象者リスト(追加補助分2)'!DF$6&gt;='対象者リスト(従前分)'!$D24,'対象者リスト(追加補助分2)'!DF$6&lt;='対象者リスト(従前分)'!$E24),"○","×")))</f>
        <v/>
      </c>
      <c r="DG24" s="64" t="str">
        <f ca="1">IF(COUNTIF(INDIRECT(ADDRESS(ROW(),3)&amp;":"&amp;ADDRESS(ROW(),COLUMN()-1)),"○")&gt;=15,"×",IF(ISBLANK('対象者リスト(従前分)'!$D24),"",IF(AND('対象者リスト(追加補助分2)'!DG$6&gt;='対象者リスト(従前分)'!$D24,'対象者リスト(追加補助分2)'!DG$6&lt;='対象者リスト(従前分)'!$E24),"○","×")))</f>
        <v/>
      </c>
      <c r="DH24" s="64" t="str">
        <f ca="1">IF(COUNTIF(INDIRECT(ADDRESS(ROW(),3)&amp;":"&amp;ADDRESS(ROW(),COLUMN()-1)),"○")&gt;=15,"×",IF(ISBLANK('対象者リスト(従前分)'!$D24),"",IF(AND('対象者リスト(追加補助分2)'!DH$6&gt;='対象者リスト(従前分)'!$D24,'対象者リスト(追加補助分2)'!DH$6&lt;='対象者リスト(従前分)'!$E24),"○","×")))</f>
        <v/>
      </c>
      <c r="DI24" s="64" t="str">
        <f ca="1">IF(COUNTIF(INDIRECT(ADDRESS(ROW(),3)&amp;":"&amp;ADDRESS(ROW(),COLUMN()-1)),"○")&gt;=15,"×",IF(ISBLANK('対象者リスト(従前分)'!$D24),"",IF(AND('対象者リスト(追加補助分2)'!DI$6&gt;='対象者リスト(従前分)'!$D24,'対象者リスト(追加補助分2)'!DI$6&lt;='対象者リスト(従前分)'!$E24),"○","×")))</f>
        <v/>
      </c>
      <c r="DJ24" s="64" t="str">
        <f ca="1">IF(COUNTIF(INDIRECT(ADDRESS(ROW(),3)&amp;":"&amp;ADDRESS(ROW(),COLUMN()-1)),"○")&gt;=15,"×",IF(ISBLANK('対象者リスト(従前分)'!$D24),"",IF(AND('対象者リスト(追加補助分2)'!DJ$6&gt;='対象者リスト(従前分)'!$D24,'対象者リスト(追加補助分2)'!DJ$6&lt;='対象者リスト(従前分)'!$E24),"○","×")))</f>
        <v/>
      </c>
      <c r="DK24" s="64" t="str">
        <f ca="1">IF(COUNTIF(INDIRECT(ADDRESS(ROW(),3)&amp;":"&amp;ADDRESS(ROW(),COLUMN()-1)),"○")&gt;=15,"×",IF(ISBLANK('対象者リスト(従前分)'!$D24),"",IF(AND('対象者リスト(追加補助分2)'!DK$6&gt;='対象者リスト(従前分)'!$D24,'対象者リスト(追加補助分2)'!DK$6&lt;='対象者リスト(従前分)'!$E24),"○","×")))</f>
        <v/>
      </c>
      <c r="DL24" s="64" t="str">
        <f ca="1">IF(COUNTIF(INDIRECT(ADDRESS(ROW(),3)&amp;":"&amp;ADDRESS(ROW(),COLUMN()-1)),"○")&gt;=15,"×",IF(ISBLANK('対象者リスト(従前分)'!$D24),"",IF(AND('対象者リスト(追加補助分2)'!DL$6&gt;='対象者リスト(従前分)'!$D24,'対象者リスト(追加補助分2)'!DL$6&lt;='対象者リスト(従前分)'!$E24),"○","×")))</f>
        <v/>
      </c>
      <c r="DM24" s="72" t="str">
        <f ca="1">IF(COUNTIF(INDIRECT(ADDRESS(ROW(),3)&amp;":"&amp;ADDRESS(ROW(),COLUMN()-1)),"○")&gt;=15,"×",IF(ISBLANK('対象者リスト(従前分)'!$D24),"",IF(AND('対象者リスト(追加補助分2)'!DM$6&gt;='対象者リスト(従前分)'!$D24,'対象者リスト(追加補助分2)'!DM$6&lt;='対象者リスト(従前分)'!$E24),"○","×")))</f>
        <v/>
      </c>
      <c r="DN24" s="73" t="str">
        <f ca="1">IF(COUNTIF(INDIRECT(ADDRESS(ROW(),3)&amp;":"&amp;ADDRESS(ROW(),COLUMN()-1)),"○")&gt;=15,"×",IF(ISBLANK('対象者リスト(従前分)'!$D24),"",IF(AND('対象者リスト(追加補助分2)'!DN$6&gt;='対象者リスト(従前分)'!$D24,'対象者リスト(追加補助分2)'!DN$6&lt;='対象者リスト(従前分)'!$E24),"○","×")))</f>
        <v/>
      </c>
      <c r="DO24" s="64" t="str">
        <f ca="1">IF(COUNTIF(INDIRECT(ADDRESS(ROW(),3)&amp;":"&amp;ADDRESS(ROW(),COLUMN()-1)),"○")&gt;=15,"×",IF(ISBLANK('対象者リスト(従前分)'!$D24),"",IF(AND('対象者リスト(追加補助分2)'!DO$6&gt;='対象者リスト(従前分)'!$D24,'対象者リスト(追加補助分2)'!DO$6&lt;='対象者リスト(従前分)'!$E24),"○","×")))</f>
        <v/>
      </c>
      <c r="DP24" s="64" t="str">
        <f ca="1">IF(COUNTIF(INDIRECT(ADDRESS(ROW(),3)&amp;":"&amp;ADDRESS(ROW(),COLUMN()-1)),"○")&gt;=15,"×",IF(ISBLANK('対象者リスト(従前分)'!$D24),"",IF(AND('対象者リスト(追加補助分2)'!DP$6&gt;='対象者リスト(従前分)'!$D24,'対象者リスト(追加補助分2)'!DP$6&lt;='対象者リスト(従前分)'!$E24),"○","×")))</f>
        <v/>
      </c>
      <c r="DQ24" s="64" t="str">
        <f ca="1">IF(COUNTIF(INDIRECT(ADDRESS(ROW(),3)&amp;":"&amp;ADDRESS(ROW(),COLUMN()-1)),"○")&gt;=15,"×",IF(ISBLANK('対象者リスト(従前分)'!$D24),"",IF(AND('対象者リスト(追加補助分2)'!DQ$6&gt;='対象者リスト(従前分)'!$D24,'対象者リスト(追加補助分2)'!DQ$6&lt;='対象者リスト(従前分)'!$E24),"○","×")))</f>
        <v/>
      </c>
      <c r="DR24" s="64" t="str">
        <f ca="1">IF(COUNTIF(INDIRECT(ADDRESS(ROW(),3)&amp;":"&amp;ADDRESS(ROW(),COLUMN()-1)),"○")&gt;=15,"×",IF(ISBLANK('対象者リスト(従前分)'!$D24),"",IF(AND('対象者リスト(追加補助分2)'!DR$6&gt;='対象者リスト(従前分)'!$D24,'対象者リスト(追加補助分2)'!DR$6&lt;='対象者リスト(従前分)'!$E24),"○","×")))</f>
        <v/>
      </c>
      <c r="DS24" s="64" t="str">
        <f ca="1">IF(COUNTIF(INDIRECT(ADDRESS(ROW(),3)&amp;":"&amp;ADDRESS(ROW(),COLUMN()-1)),"○")&gt;=15,"×",IF(ISBLANK('対象者リスト(従前分)'!$D24),"",IF(AND('対象者リスト(追加補助分2)'!DS$6&gt;='対象者リスト(従前分)'!$D24,'対象者リスト(追加補助分2)'!DS$6&lt;='対象者リスト(従前分)'!$E24),"○","×")))</f>
        <v/>
      </c>
      <c r="DT24" s="64" t="str">
        <f ca="1">IF(COUNTIF(INDIRECT(ADDRESS(ROW(),3)&amp;":"&amp;ADDRESS(ROW(),COLUMN()-1)),"○")&gt;=15,"×",IF(ISBLANK('対象者リスト(従前分)'!$D24),"",IF(AND('対象者リスト(追加補助分2)'!DT$6&gt;='対象者リスト(従前分)'!$D24,'対象者リスト(追加補助分2)'!DT$6&lt;='対象者リスト(従前分)'!$E24),"○","×")))</f>
        <v/>
      </c>
      <c r="DU24" s="64" t="str">
        <f ca="1">IF(COUNTIF(INDIRECT(ADDRESS(ROW(),3)&amp;":"&amp;ADDRESS(ROW(),COLUMN()-1)),"○")&gt;=15,"×",IF(ISBLANK('対象者リスト(従前分)'!$D24),"",IF(AND('対象者リスト(追加補助分2)'!DU$6&gt;='対象者リスト(従前分)'!$D24,'対象者リスト(追加補助分2)'!DU$6&lt;='対象者リスト(従前分)'!$E24),"○","×")))</f>
        <v/>
      </c>
      <c r="DV24" s="64" t="str">
        <f ca="1">IF(COUNTIF(INDIRECT(ADDRESS(ROW(),3)&amp;":"&amp;ADDRESS(ROW(),COLUMN()-1)),"○")&gt;=15,"×",IF(ISBLANK('対象者リスト(従前分)'!$D24),"",IF(AND('対象者リスト(追加補助分2)'!DV$6&gt;='対象者リスト(従前分)'!$D24,'対象者リスト(追加補助分2)'!DV$6&lt;='対象者リスト(従前分)'!$E24),"○","×")))</f>
        <v/>
      </c>
      <c r="DW24" s="64" t="str">
        <f ca="1">IF(COUNTIF(INDIRECT(ADDRESS(ROW(),3)&amp;":"&amp;ADDRESS(ROW(),COLUMN()-1)),"○")&gt;=15,"×",IF(ISBLANK('対象者リスト(従前分)'!$D24),"",IF(AND('対象者リスト(追加補助分2)'!DW$6&gt;='対象者リスト(従前分)'!$D24,'対象者リスト(追加補助分2)'!DW$6&lt;='対象者リスト(従前分)'!$E24),"○","×")))</f>
        <v/>
      </c>
      <c r="DX24" s="64" t="str">
        <f ca="1">IF(COUNTIF(INDIRECT(ADDRESS(ROW(),3)&amp;":"&amp;ADDRESS(ROW(),COLUMN()-1)),"○")&gt;=15,"×",IF(ISBLANK('対象者リスト(従前分)'!$D24),"",IF(AND('対象者リスト(追加補助分2)'!DX$6&gt;='対象者リスト(従前分)'!$D24,'対象者リスト(追加補助分2)'!DX$6&lt;='対象者リスト(従前分)'!$E24),"○","×")))</f>
        <v/>
      </c>
      <c r="DY24" s="64" t="str">
        <f ca="1">IF(COUNTIF(INDIRECT(ADDRESS(ROW(),3)&amp;":"&amp;ADDRESS(ROW(),COLUMN()-1)),"○")&gt;=15,"×",IF(ISBLANK('対象者リスト(従前分)'!$D24),"",IF(AND('対象者リスト(追加補助分2)'!DY$6&gt;='対象者リスト(従前分)'!$D24,'対象者リスト(追加補助分2)'!DY$6&lt;='対象者リスト(従前分)'!$E24),"○","×")))</f>
        <v/>
      </c>
      <c r="DZ24" s="64" t="str">
        <f ca="1">IF(COUNTIF(INDIRECT(ADDRESS(ROW(),3)&amp;":"&amp;ADDRESS(ROW(),COLUMN()-1)),"○")&gt;=15,"×",IF(ISBLANK('対象者リスト(従前分)'!$D24),"",IF(AND('対象者リスト(追加補助分2)'!DZ$6&gt;='対象者リスト(従前分)'!$D24,'対象者リスト(追加補助分2)'!DZ$6&lt;='対象者リスト(従前分)'!$E24),"○","×")))</f>
        <v/>
      </c>
      <c r="EA24" s="64" t="str">
        <f ca="1">IF(COUNTIF(INDIRECT(ADDRESS(ROW(),3)&amp;":"&amp;ADDRESS(ROW(),COLUMN()-1)),"○")&gt;=15,"×",IF(ISBLANK('対象者リスト(従前分)'!$D24),"",IF(AND('対象者リスト(追加補助分2)'!EA$6&gt;='対象者リスト(従前分)'!$D24,'対象者リスト(追加補助分2)'!EA$6&lt;='対象者リスト(従前分)'!$E24),"○","×")))</f>
        <v/>
      </c>
      <c r="EB24" s="64" t="str">
        <f ca="1">IF(COUNTIF(INDIRECT(ADDRESS(ROW(),3)&amp;":"&amp;ADDRESS(ROW(),COLUMN()-1)),"○")&gt;=15,"×",IF(ISBLANK('対象者リスト(従前分)'!$D24),"",IF(AND('対象者リスト(追加補助分2)'!EB$6&gt;='対象者リスト(従前分)'!$D24,'対象者リスト(追加補助分2)'!EB$6&lt;='対象者リスト(従前分)'!$E24),"○","×")))</f>
        <v/>
      </c>
      <c r="EC24" s="64" t="str">
        <f ca="1">IF(COUNTIF(INDIRECT(ADDRESS(ROW(),3)&amp;":"&amp;ADDRESS(ROW(),COLUMN()-1)),"○")&gt;=15,"×",IF(ISBLANK('対象者リスト(従前分)'!$D24),"",IF(AND('対象者リスト(追加補助分2)'!EC$6&gt;='対象者リスト(従前分)'!$D24,'対象者リスト(追加補助分2)'!EC$6&lt;='対象者リスト(従前分)'!$E24),"○","×")))</f>
        <v/>
      </c>
      <c r="ED24" s="64" t="str">
        <f ca="1">IF(COUNTIF(INDIRECT(ADDRESS(ROW(),3)&amp;":"&amp;ADDRESS(ROW(),COLUMN()-1)),"○")&gt;=15,"×",IF(ISBLANK('対象者リスト(従前分)'!$D24),"",IF(AND('対象者リスト(追加補助分2)'!ED$6&gt;='対象者リスト(従前分)'!$D24,'対象者リスト(追加補助分2)'!ED$6&lt;='対象者リスト(従前分)'!$E24),"○","×")))</f>
        <v/>
      </c>
      <c r="EE24" s="64" t="str">
        <f ca="1">IF(COUNTIF(INDIRECT(ADDRESS(ROW(),3)&amp;":"&amp;ADDRESS(ROW(),COLUMN()-1)),"○")&gt;=15,"×",IF(ISBLANK('対象者リスト(従前分)'!$D24),"",IF(AND('対象者リスト(追加補助分2)'!EE$6&gt;='対象者リスト(従前分)'!$D24,'対象者リスト(追加補助分2)'!EE$6&lt;='対象者リスト(従前分)'!$E24),"○","×")))</f>
        <v/>
      </c>
      <c r="EF24" s="64" t="str">
        <f ca="1">IF(COUNTIF(INDIRECT(ADDRESS(ROW(),3)&amp;":"&amp;ADDRESS(ROW(),COLUMN()-1)),"○")&gt;=15,"×",IF(ISBLANK('対象者リスト(従前分)'!$D24),"",IF(AND('対象者リスト(追加補助分2)'!EF$6&gt;='対象者リスト(従前分)'!$D24,'対象者リスト(追加補助分2)'!EF$6&lt;='対象者リスト(従前分)'!$E24),"○","×")))</f>
        <v/>
      </c>
      <c r="EG24" s="64" t="str">
        <f ca="1">IF(COUNTIF(INDIRECT(ADDRESS(ROW(),3)&amp;":"&amp;ADDRESS(ROW(),COLUMN()-1)),"○")&gt;=15,"×",IF(ISBLANK('対象者リスト(従前分)'!$D24),"",IF(AND('対象者リスト(追加補助分2)'!EG$6&gt;='対象者リスト(従前分)'!$D24,'対象者リスト(追加補助分2)'!EG$6&lt;='対象者リスト(従前分)'!$E24),"○","×")))</f>
        <v/>
      </c>
      <c r="EH24" s="64" t="str">
        <f ca="1">IF(COUNTIF(INDIRECT(ADDRESS(ROW(),3)&amp;":"&amp;ADDRESS(ROW(),COLUMN()-1)),"○")&gt;=15,"×",IF(ISBLANK('対象者リスト(従前分)'!$D24),"",IF(AND('対象者リスト(追加補助分2)'!EH$6&gt;='対象者リスト(従前分)'!$D24,'対象者リスト(追加補助分2)'!EH$6&lt;='対象者リスト(従前分)'!$E24),"○","×")))</f>
        <v/>
      </c>
      <c r="EI24" s="64" t="str">
        <f ca="1">IF(COUNTIF(INDIRECT(ADDRESS(ROW(),3)&amp;":"&amp;ADDRESS(ROW(),COLUMN()-1)),"○")&gt;=15,"×",IF(ISBLANK('対象者リスト(従前分)'!$D24),"",IF(AND('対象者リスト(追加補助分2)'!EI$6&gt;='対象者リスト(従前分)'!$D24,'対象者リスト(追加補助分2)'!EI$6&lt;='対象者リスト(従前分)'!$E24),"○","×")))</f>
        <v/>
      </c>
      <c r="EJ24" s="64" t="str">
        <f ca="1">IF(COUNTIF(INDIRECT(ADDRESS(ROW(),3)&amp;":"&amp;ADDRESS(ROW(),COLUMN()-1)),"○")&gt;=15,"×",IF(ISBLANK('対象者リスト(従前分)'!$D24),"",IF(AND('対象者リスト(追加補助分2)'!EJ$6&gt;='対象者リスト(従前分)'!$D24,'対象者リスト(追加補助分2)'!EJ$6&lt;='対象者リスト(従前分)'!$E24),"○","×")))</f>
        <v/>
      </c>
      <c r="EK24" s="64" t="str">
        <f ca="1">IF(COUNTIF(INDIRECT(ADDRESS(ROW(),3)&amp;":"&amp;ADDRESS(ROW(),COLUMN()-1)),"○")&gt;=15,"×",IF(ISBLANK('対象者リスト(従前分)'!$D24),"",IF(AND('対象者リスト(追加補助分2)'!EK$6&gt;='対象者リスト(従前分)'!$D24,'対象者リスト(追加補助分2)'!EK$6&lt;='対象者リスト(従前分)'!$E24),"○","×")))</f>
        <v/>
      </c>
      <c r="EL24" s="64" t="str">
        <f ca="1">IF(COUNTIF(INDIRECT(ADDRESS(ROW(),3)&amp;":"&amp;ADDRESS(ROW(),COLUMN()-1)),"○")&gt;=15,"×",IF(ISBLANK('対象者リスト(従前分)'!$D24),"",IF(AND('対象者リスト(追加補助分2)'!EL$6&gt;='対象者リスト(従前分)'!$D24,'対象者リスト(追加補助分2)'!EL$6&lt;='対象者リスト(従前分)'!$E24),"○","×")))</f>
        <v/>
      </c>
      <c r="EM24" s="64" t="str">
        <f ca="1">IF(COUNTIF(INDIRECT(ADDRESS(ROW(),3)&amp;":"&amp;ADDRESS(ROW(),COLUMN()-1)),"○")&gt;=15,"×",IF(ISBLANK('対象者リスト(従前分)'!$D24),"",IF(AND('対象者リスト(追加補助分2)'!EM$6&gt;='対象者リスト(従前分)'!$D24,'対象者リスト(追加補助分2)'!EM$6&lt;='対象者リスト(従前分)'!$E24),"○","×")))</f>
        <v/>
      </c>
      <c r="EN24" s="64" t="str">
        <f ca="1">IF(COUNTIF(INDIRECT(ADDRESS(ROW(),3)&amp;":"&amp;ADDRESS(ROW(),COLUMN()-1)),"○")&gt;=15,"×",IF(ISBLANK('対象者リスト(従前分)'!$D24),"",IF(AND('対象者リスト(追加補助分2)'!EN$6&gt;='対象者リスト(従前分)'!$D24,'対象者リスト(追加補助分2)'!EN$6&lt;='対象者リスト(従前分)'!$E24),"○","×")))</f>
        <v/>
      </c>
      <c r="EO24" s="64" t="str">
        <f ca="1">IF(COUNTIF(INDIRECT(ADDRESS(ROW(),3)&amp;":"&amp;ADDRESS(ROW(),COLUMN()-1)),"○")&gt;=15,"×",IF(ISBLANK('対象者リスト(従前分)'!$D24),"",IF(AND('対象者リスト(追加補助分2)'!EO$6&gt;='対象者リスト(従前分)'!$D24,'対象者リスト(追加補助分2)'!EO$6&lt;='対象者リスト(従前分)'!$E24),"○","×")))</f>
        <v/>
      </c>
      <c r="EP24" s="64" t="str">
        <f ca="1">IF(COUNTIF(INDIRECT(ADDRESS(ROW(),3)&amp;":"&amp;ADDRESS(ROW(),COLUMN()-1)),"○")&gt;=15,"×",IF(ISBLANK('対象者リスト(従前分)'!$D24),"",IF(AND('対象者リスト(追加補助分2)'!EP$6&gt;='対象者リスト(従前分)'!$D24,'対象者リスト(追加補助分2)'!EP$6&lt;='対象者リスト(従前分)'!$E24),"○","×")))</f>
        <v/>
      </c>
      <c r="EQ24" s="64" t="str">
        <f ca="1">IF(COUNTIF(INDIRECT(ADDRESS(ROW(),3)&amp;":"&amp;ADDRESS(ROW(),COLUMN()-1)),"○")&gt;=15,"×",IF(ISBLANK('対象者リスト(従前分)'!$D24),"",IF(AND('対象者リスト(追加補助分2)'!EQ$6&gt;='対象者リスト(従前分)'!$D24,'対象者リスト(追加補助分2)'!EQ$6&lt;='対象者リスト(従前分)'!$E24),"○","×")))</f>
        <v/>
      </c>
      <c r="ER24" s="72" t="str">
        <f ca="1">IF(COUNTIF(INDIRECT(ADDRESS(ROW(),3)&amp;":"&amp;ADDRESS(ROW(),COLUMN()-1)),"○")&gt;=15,"×",IF(ISBLANK('対象者リスト(従前分)'!$D24),"",IF(AND('対象者リスト(追加補助分2)'!ER$6&gt;='対象者リスト(従前分)'!$D24,'対象者リスト(追加補助分2)'!ER$6&lt;='対象者リスト(従前分)'!$E24),"○","×")))</f>
        <v/>
      </c>
      <c r="ES24" s="73" t="str">
        <f ca="1">IF(COUNTIF(INDIRECT(ADDRESS(ROW(),3)&amp;":"&amp;ADDRESS(ROW(),COLUMN()-1)),"○")&gt;=15,"×",IF(ISBLANK('対象者リスト(従前分)'!$D24),"",IF(AND('対象者リスト(追加補助分2)'!ES$6&gt;='対象者リスト(従前分)'!$D24,'対象者リスト(追加補助分2)'!ES$6&lt;='対象者リスト(従前分)'!$E24),"○","×")))</f>
        <v/>
      </c>
      <c r="ET24" s="64" t="str">
        <f ca="1">IF(COUNTIF(INDIRECT(ADDRESS(ROW(),3)&amp;":"&amp;ADDRESS(ROW(),COLUMN()-1)),"○")&gt;=15,"×",IF(ISBLANK('対象者リスト(従前分)'!$D24),"",IF(AND('対象者リスト(追加補助分2)'!ET$6&gt;='対象者リスト(従前分)'!$D24,'対象者リスト(追加補助分2)'!ET$6&lt;='対象者リスト(従前分)'!$E24),"○","×")))</f>
        <v/>
      </c>
      <c r="EU24" s="64" t="str">
        <f ca="1">IF(COUNTIF(INDIRECT(ADDRESS(ROW(),3)&amp;":"&amp;ADDRESS(ROW(),COLUMN()-1)),"○")&gt;=15,"×",IF(ISBLANK('対象者リスト(従前分)'!$D24),"",IF(AND('対象者リスト(追加補助分2)'!EU$6&gt;='対象者リスト(従前分)'!$D24,'対象者リスト(追加補助分2)'!EU$6&lt;='対象者リスト(従前分)'!$E24),"○","×")))</f>
        <v/>
      </c>
      <c r="EV24" s="64" t="str">
        <f ca="1">IF(COUNTIF(INDIRECT(ADDRESS(ROW(),3)&amp;":"&amp;ADDRESS(ROW(),COLUMN()-1)),"○")&gt;=15,"×",IF(ISBLANK('対象者リスト(従前分)'!$D24),"",IF(AND('対象者リスト(追加補助分2)'!EV$6&gt;='対象者リスト(従前分)'!$D24,'対象者リスト(追加補助分2)'!EV$6&lt;='対象者リスト(従前分)'!$E24),"○","×")))</f>
        <v/>
      </c>
      <c r="EW24" s="64" t="str">
        <f ca="1">IF(COUNTIF(INDIRECT(ADDRESS(ROW(),3)&amp;":"&amp;ADDRESS(ROW(),COLUMN()-1)),"○")&gt;=15,"×",IF(ISBLANK('対象者リスト(従前分)'!$D24),"",IF(AND('対象者リスト(追加補助分2)'!EW$6&gt;='対象者リスト(従前分)'!$D24,'対象者リスト(追加補助分2)'!EW$6&lt;='対象者リスト(従前分)'!$E24),"○","×")))</f>
        <v/>
      </c>
      <c r="EX24" s="64" t="str">
        <f ca="1">IF(COUNTIF(INDIRECT(ADDRESS(ROW(),3)&amp;":"&amp;ADDRESS(ROW(),COLUMN()-1)),"○")&gt;=15,"×",IF(ISBLANK('対象者リスト(従前分)'!$D24),"",IF(AND('対象者リスト(追加補助分2)'!EX$6&gt;='対象者リスト(従前分)'!$D24,'対象者リスト(追加補助分2)'!EX$6&lt;='対象者リスト(従前分)'!$E24),"○","×")))</f>
        <v/>
      </c>
      <c r="EY24" s="64" t="str">
        <f ca="1">IF(COUNTIF(INDIRECT(ADDRESS(ROW(),3)&amp;":"&amp;ADDRESS(ROW(),COLUMN()-1)),"○")&gt;=15,"×",IF(ISBLANK('対象者リスト(従前分)'!$D24),"",IF(AND('対象者リスト(追加補助分2)'!EY$6&gt;='対象者リスト(従前分)'!$D24,'対象者リスト(追加補助分2)'!EY$6&lt;='対象者リスト(従前分)'!$E24),"○","×")))</f>
        <v/>
      </c>
      <c r="EZ24" s="64" t="str">
        <f ca="1">IF(COUNTIF(INDIRECT(ADDRESS(ROW(),3)&amp;":"&amp;ADDRESS(ROW(),COLUMN()-1)),"○")&gt;=15,"×",IF(ISBLANK('対象者リスト(従前分)'!$D24),"",IF(AND('対象者リスト(追加補助分2)'!EZ$6&gt;='対象者リスト(従前分)'!$D24,'対象者リスト(追加補助分2)'!EZ$6&lt;='対象者リスト(従前分)'!$E24),"○","×")))</f>
        <v/>
      </c>
      <c r="FA24" s="64" t="str">
        <f ca="1">IF(COUNTIF(INDIRECT(ADDRESS(ROW(),3)&amp;":"&amp;ADDRESS(ROW(),COLUMN()-1)),"○")&gt;=15,"×",IF(ISBLANK('対象者リスト(従前分)'!$D24),"",IF(AND('対象者リスト(追加補助分2)'!FA$6&gt;='対象者リスト(従前分)'!$D24,'対象者リスト(追加補助分2)'!FA$6&lt;='対象者リスト(従前分)'!$E24),"○","×")))</f>
        <v/>
      </c>
      <c r="FB24" s="64" t="str">
        <f ca="1">IF(COUNTIF(INDIRECT(ADDRESS(ROW(),3)&amp;":"&amp;ADDRESS(ROW(),COLUMN()-1)),"○")&gt;=15,"×",IF(ISBLANK('対象者リスト(従前分)'!$D24),"",IF(AND('対象者リスト(追加補助分2)'!FB$6&gt;='対象者リスト(従前分)'!$D24,'対象者リスト(追加補助分2)'!FB$6&lt;='対象者リスト(従前分)'!$E24),"○","×")))</f>
        <v/>
      </c>
      <c r="FC24" s="64" t="str">
        <f ca="1">IF(COUNTIF(INDIRECT(ADDRESS(ROW(),3)&amp;":"&amp;ADDRESS(ROW(),COLUMN()-1)),"○")&gt;=15,"×",IF(ISBLANK('対象者リスト(従前分)'!$D24),"",IF(AND('対象者リスト(追加補助分2)'!FC$6&gt;='対象者リスト(従前分)'!$D24,'対象者リスト(追加補助分2)'!FC$6&lt;='対象者リスト(従前分)'!$E24),"○","×")))</f>
        <v/>
      </c>
      <c r="FD24" s="64" t="str">
        <f ca="1">IF(COUNTIF(INDIRECT(ADDRESS(ROW(),3)&amp;":"&amp;ADDRESS(ROW(),COLUMN()-1)),"○")&gt;=15,"×",IF(ISBLANK('対象者リスト(従前分)'!$D24),"",IF(AND('対象者リスト(追加補助分2)'!FD$6&gt;='対象者リスト(従前分)'!$D24,'対象者リスト(追加補助分2)'!FD$6&lt;='対象者リスト(従前分)'!$E24),"○","×")))</f>
        <v/>
      </c>
      <c r="FE24" s="64" t="str">
        <f ca="1">IF(COUNTIF(INDIRECT(ADDRESS(ROW(),3)&amp;":"&amp;ADDRESS(ROW(),COLUMN()-1)),"○")&gt;=15,"×",IF(ISBLANK('対象者リスト(従前分)'!$D24),"",IF(AND('対象者リスト(追加補助分2)'!FE$6&gt;='対象者リスト(従前分)'!$D24,'対象者リスト(追加補助分2)'!FE$6&lt;='対象者リスト(従前分)'!$E24),"○","×")))</f>
        <v/>
      </c>
      <c r="FF24" s="64" t="str">
        <f ca="1">IF(COUNTIF(INDIRECT(ADDRESS(ROW(),3)&amp;":"&amp;ADDRESS(ROW(),COLUMN()-1)),"○")&gt;=15,"×",IF(ISBLANK('対象者リスト(従前分)'!$D24),"",IF(AND('対象者リスト(追加補助分2)'!FF$6&gt;='対象者リスト(従前分)'!$D24,'対象者リスト(追加補助分2)'!FF$6&lt;='対象者リスト(従前分)'!$E24),"○","×")))</f>
        <v/>
      </c>
      <c r="FG24" s="64" t="str">
        <f ca="1">IF(COUNTIF(INDIRECT(ADDRESS(ROW(),3)&amp;":"&amp;ADDRESS(ROW(),COLUMN()-1)),"○")&gt;=15,"×",IF(ISBLANK('対象者リスト(従前分)'!$D24),"",IF(AND('対象者リスト(追加補助分2)'!FG$6&gt;='対象者リスト(従前分)'!$D24,'対象者リスト(追加補助分2)'!FG$6&lt;='対象者リスト(従前分)'!$E24),"○","×")))</f>
        <v/>
      </c>
      <c r="FH24" s="64" t="str">
        <f ca="1">IF(COUNTIF(INDIRECT(ADDRESS(ROW(),3)&amp;":"&amp;ADDRESS(ROW(),COLUMN()-1)),"○")&gt;=15,"×",IF(ISBLANK('対象者リスト(従前分)'!$D24),"",IF(AND('対象者リスト(追加補助分2)'!FH$6&gt;='対象者リスト(従前分)'!$D24,'対象者リスト(追加補助分2)'!FH$6&lt;='対象者リスト(従前分)'!$E24),"○","×")))</f>
        <v/>
      </c>
      <c r="FI24" s="64" t="str">
        <f ca="1">IF(COUNTIF(INDIRECT(ADDRESS(ROW(),3)&amp;":"&amp;ADDRESS(ROW(),COLUMN()-1)),"○")&gt;=15,"×",IF(ISBLANK('対象者リスト(従前分)'!$D24),"",IF(AND('対象者リスト(追加補助分2)'!FI$6&gt;='対象者リスト(従前分)'!$D24,'対象者リスト(追加補助分2)'!FI$6&lt;='対象者リスト(従前分)'!$E24),"○","×")))</f>
        <v/>
      </c>
      <c r="FJ24" s="64" t="str">
        <f ca="1">IF(COUNTIF(INDIRECT(ADDRESS(ROW(),3)&amp;":"&amp;ADDRESS(ROW(),COLUMN()-1)),"○")&gt;=15,"×",IF(ISBLANK('対象者リスト(従前分)'!$D24),"",IF(AND('対象者リスト(追加補助分2)'!FJ$6&gt;='対象者リスト(従前分)'!$D24,'対象者リスト(追加補助分2)'!FJ$6&lt;='対象者リスト(従前分)'!$E24),"○","×")))</f>
        <v/>
      </c>
      <c r="FK24" s="64" t="str">
        <f ca="1">IF(COUNTIF(INDIRECT(ADDRESS(ROW(),3)&amp;":"&amp;ADDRESS(ROW(),COLUMN()-1)),"○")&gt;=15,"×",IF(ISBLANK('対象者リスト(従前分)'!$D24),"",IF(AND('対象者リスト(追加補助分2)'!FK$6&gt;='対象者リスト(従前分)'!$D24,'対象者リスト(追加補助分2)'!FK$6&lt;='対象者リスト(従前分)'!$E24),"○","×")))</f>
        <v/>
      </c>
      <c r="FL24" s="64" t="str">
        <f ca="1">IF(COUNTIF(INDIRECT(ADDRESS(ROW(),3)&amp;":"&amp;ADDRESS(ROW(),COLUMN()-1)),"○")&gt;=15,"×",IF(ISBLANK('対象者リスト(従前分)'!$D24),"",IF(AND('対象者リスト(追加補助分2)'!FL$6&gt;='対象者リスト(従前分)'!$D24,'対象者リスト(追加補助分2)'!FL$6&lt;='対象者リスト(従前分)'!$E24),"○","×")))</f>
        <v/>
      </c>
      <c r="FM24" s="64" t="str">
        <f ca="1">IF(COUNTIF(INDIRECT(ADDRESS(ROW(),3)&amp;":"&amp;ADDRESS(ROW(),COLUMN()-1)),"○")&gt;=15,"×",IF(ISBLANK('対象者リスト(従前分)'!$D24),"",IF(AND('対象者リスト(追加補助分2)'!FM$6&gt;='対象者リスト(従前分)'!$D24,'対象者リスト(追加補助分2)'!FM$6&lt;='対象者リスト(従前分)'!$E24),"○","×")))</f>
        <v/>
      </c>
      <c r="FN24" s="64" t="str">
        <f ca="1">IF(COUNTIF(INDIRECT(ADDRESS(ROW(),3)&amp;":"&amp;ADDRESS(ROW(),COLUMN()-1)),"○")&gt;=15,"×",IF(ISBLANK('対象者リスト(従前分)'!$D24),"",IF(AND('対象者リスト(追加補助分2)'!FN$6&gt;='対象者リスト(従前分)'!$D24,'対象者リスト(追加補助分2)'!FN$6&lt;='対象者リスト(従前分)'!$E24),"○","×")))</f>
        <v/>
      </c>
      <c r="FO24" s="64" t="str">
        <f ca="1">IF(COUNTIF(INDIRECT(ADDRESS(ROW(),3)&amp;":"&amp;ADDRESS(ROW(),COLUMN()-1)),"○")&gt;=15,"×",IF(ISBLANK('対象者リスト(従前分)'!$D24),"",IF(AND('対象者リスト(追加補助分2)'!FO$6&gt;='対象者リスト(従前分)'!$D24,'対象者リスト(追加補助分2)'!FO$6&lt;='対象者リスト(従前分)'!$E24),"○","×")))</f>
        <v/>
      </c>
      <c r="FP24" s="64" t="str">
        <f ca="1">IF(COUNTIF(INDIRECT(ADDRESS(ROW(),3)&amp;":"&amp;ADDRESS(ROW(),COLUMN()-1)),"○")&gt;=15,"×",IF(ISBLANK('対象者リスト(従前分)'!$D24),"",IF(AND('対象者リスト(追加補助分2)'!FP$6&gt;='対象者リスト(従前分)'!$D24,'対象者リスト(追加補助分2)'!FP$6&lt;='対象者リスト(従前分)'!$E24),"○","×")))</f>
        <v/>
      </c>
      <c r="FQ24" s="64" t="str">
        <f ca="1">IF(COUNTIF(INDIRECT(ADDRESS(ROW(),3)&amp;":"&amp;ADDRESS(ROW(),COLUMN()-1)),"○")&gt;=15,"×",IF(ISBLANK('対象者リスト(従前分)'!$D24),"",IF(AND('対象者リスト(追加補助分2)'!FQ$6&gt;='対象者リスト(従前分)'!$D24,'対象者リスト(追加補助分2)'!FQ$6&lt;='対象者リスト(従前分)'!$E24),"○","×")))</f>
        <v/>
      </c>
      <c r="FR24" s="64" t="str">
        <f ca="1">IF(COUNTIF(INDIRECT(ADDRESS(ROW(),3)&amp;":"&amp;ADDRESS(ROW(),COLUMN()-1)),"○")&gt;=15,"×",IF(ISBLANK('対象者リスト(従前分)'!$D24),"",IF(AND('対象者リスト(追加補助分2)'!FR$6&gt;='対象者リスト(従前分)'!$D24,'対象者リスト(追加補助分2)'!FR$6&lt;='対象者リスト(従前分)'!$E24),"○","×")))</f>
        <v/>
      </c>
      <c r="FS24" s="64" t="str">
        <f ca="1">IF(COUNTIF(INDIRECT(ADDRESS(ROW(),3)&amp;":"&amp;ADDRESS(ROW(),COLUMN()-1)),"○")&gt;=15,"×",IF(ISBLANK('対象者リスト(従前分)'!$D24),"",IF(AND('対象者リスト(追加補助分2)'!FS$6&gt;='対象者リスト(従前分)'!$D24,'対象者リスト(追加補助分2)'!FS$6&lt;='対象者リスト(従前分)'!$E24),"○","×")))</f>
        <v/>
      </c>
      <c r="FT24" s="64" t="str">
        <f ca="1">IF(COUNTIF(INDIRECT(ADDRESS(ROW(),3)&amp;":"&amp;ADDRESS(ROW(),COLUMN()-1)),"○")&gt;=15,"×",IF(ISBLANK('対象者リスト(従前分)'!$D24),"",IF(AND('対象者リスト(追加補助分2)'!FT$6&gt;='対象者リスト(従前分)'!$D24,'対象者リスト(追加補助分2)'!FT$6&lt;='対象者リスト(従前分)'!$E24),"○","×")))</f>
        <v/>
      </c>
      <c r="FU24" s="64" t="str">
        <f ca="1">IF(COUNTIF(INDIRECT(ADDRESS(ROW(),3)&amp;":"&amp;ADDRESS(ROW(),COLUMN()-1)),"○")&gt;=15,"×",IF(ISBLANK('対象者リスト(従前分)'!$D24),"",IF(AND('対象者リスト(追加補助分2)'!FU$6&gt;='対象者リスト(従前分)'!$D24,'対象者リスト(追加補助分2)'!FU$6&lt;='対象者リスト(従前分)'!$E24),"○","×")))</f>
        <v/>
      </c>
      <c r="FV24" s="64" t="str">
        <f ca="1">IF(COUNTIF(INDIRECT(ADDRESS(ROW(),3)&amp;":"&amp;ADDRESS(ROW(),COLUMN()-1)),"○")&gt;=15,"×",IF(ISBLANK('対象者リスト(従前分)'!$D24),"",IF(AND('対象者リスト(追加補助分2)'!FV$6&gt;='対象者リスト(従前分)'!$D24,'対象者リスト(追加補助分2)'!FV$6&lt;='対象者リスト(従前分)'!$E24),"○","×")))</f>
        <v/>
      </c>
      <c r="FW24" s="73" t="str">
        <f ca="1">IF(COUNTIF(INDIRECT(ADDRESS(ROW(),3)&amp;":"&amp;ADDRESS(ROW(),COLUMN()-1)),"○")&gt;=15,"×",IF(ISBLANK('対象者リスト(従前分)'!$D24),"",IF(AND('対象者リスト(追加補助分2)'!FW$6&gt;='対象者リスト(従前分)'!$D24,'対象者リスト(追加補助分2)'!FW$6&lt;='対象者リスト(従前分)'!$E24),"○","×")))</f>
        <v/>
      </c>
      <c r="FX24" s="64" t="str">
        <f ca="1">IF(COUNTIF(INDIRECT(ADDRESS(ROW(),3)&amp;":"&amp;ADDRESS(ROW(),COLUMN()-1)),"○")&gt;=15,"×",IF(ISBLANK('対象者リスト(従前分)'!$D24),"",IF(AND('対象者リスト(追加補助分2)'!FX$6&gt;='対象者リスト(従前分)'!$D24,'対象者リスト(追加補助分2)'!FX$6&lt;='対象者リスト(従前分)'!$E24),"○","×")))</f>
        <v/>
      </c>
      <c r="FY24" s="64" t="str">
        <f ca="1">IF(COUNTIF(INDIRECT(ADDRESS(ROW(),3)&amp;":"&amp;ADDRESS(ROW(),COLUMN()-1)),"○")&gt;=15,"×",IF(ISBLANK('対象者リスト(従前分)'!$D24),"",IF(AND('対象者リスト(追加補助分2)'!FY$6&gt;='対象者リスト(従前分)'!$D24,'対象者リスト(追加補助分2)'!FY$6&lt;='対象者リスト(従前分)'!$E24),"○","×")))</f>
        <v/>
      </c>
      <c r="FZ24" s="64" t="str">
        <f ca="1">IF(COUNTIF(INDIRECT(ADDRESS(ROW(),3)&amp;":"&amp;ADDRESS(ROW(),COLUMN()-1)),"○")&gt;=15,"×",IF(ISBLANK('対象者リスト(従前分)'!$D24),"",IF(AND('対象者リスト(追加補助分2)'!FZ$6&gt;='対象者リスト(従前分)'!$D24,'対象者リスト(追加補助分2)'!FZ$6&lt;='対象者リスト(従前分)'!$E24),"○","×")))</f>
        <v/>
      </c>
      <c r="GA24" s="64" t="str">
        <f ca="1">IF(COUNTIF(INDIRECT(ADDRESS(ROW(),3)&amp;":"&amp;ADDRESS(ROW(),COLUMN()-1)),"○")&gt;=15,"×",IF(ISBLANK('対象者リスト(従前分)'!$D24),"",IF(AND('対象者リスト(追加補助分2)'!GA$6&gt;='対象者リスト(従前分)'!$D24,'対象者リスト(追加補助分2)'!GA$6&lt;='対象者リスト(従前分)'!$E24),"○","×")))</f>
        <v/>
      </c>
      <c r="GB24" s="64" t="str">
        <f ca="1">IF(COUNTIF(INDIRECT(ADDRESS(ROW(),3)&amp;":"&amp;ADDRESS(ROW(),COLUMN()-1)),"○")&gt;=15,"×",IF(ISBLANK('対象者リスト(従前分)'!$D24),"",IF(AND('対象者リスト(追加補助分2)'!GB$6&gt;='対象者リスト(従前分)'!$D24,'対象者リスト(追加補助分2)'!GB$6&lt;='対象者リスト(従前分)'!$E24),"○","×")))</f>
        <v/>
      </c>
      <c r="GC24" s="64" t="str">
        <f ca="1">IF(COUNTIF(INDIRECT(ADDRESS(ROW(),3)&amp;":"&amp;ADDRESS(ROW(),COLUMN()-1)),"○")&gt;=15,"×",IF(ISBLANK('対象者リスト(従前分)'!$D24),"",IF(AND('対象者リスト(追加補助分2)'!GC$6&gt;='対象者リスト(従前分)'!$D24,'対象者リスト(追加補助分2)'!GC$6&lt;='対象者リスト(従前分)'!$E24),"○","×")))</f>
        <v/>
      </c>
      <c r="GD24" s="64" t="str">
        <f ca="1">IF(COUNTIF(INDIRECT(ADDRESS(ROW(),3)&amp;":"&amp;ADDRESS(ROW(),COLUMN()-1)),"○")&gt;=15,"×",IF(ISBLANK('対象者リスト(従前分)'!$D24),"",IF(AND('対象者リスト(追加補助分2)'!GD$6&gt;='対象者リスト(従前分)'!$D24,'対象者リスト(追加補助分2)'!GD$6&lt;='対象者リスト(従前分)'!$E24),"○","×")))</f>
        <v/>
      </c>
      <c r="GE24" s="64" t="str">
        <f ca="1">IF(COUNTIF(INDIRECT(ADDRESS(ROW(),3)&amp;":"&amp;ADDRESS(ROW(),COLUMN()-1)),"○")&gt;=15,"×",IF(ISBLANK('対象者リスト(従前分)'!$D24),"",IF(AND('対象者リスト(追加補助分2)'!GE$6&gt;='対象者リスト(従前分)'!$D24,'対象者リスト(追加補助分2)'!GE$6&lt;='対象者リスト(従前分)'!$E24),"○","×")))</f>
        <v/>
      </c>
      <c r="GF24" s="64" t="str">
        <f ca="1">IF(COUNTIF(INDIRECT(ADDRESS(ROW(),3)&amp;":"&amp;ADDRESS(ROW(),COLUMN()-1)),"○")&gt;=15,"×",IF(ISBLANK('対象者リスト(従前分)'!$D24),"",IF(AND('対象者リスト(追加補助分2)'!GF$6&gt;='対象者リスト(従前分)'!$D24,'対象者リスト(追加補助分2)'!GF$6&lt;='対象者リスト(従前分)'!$E24),"○","×")))</f>
        <v/>
      </c>
      <c r="GG24" s="64" t="str">
        <f ca="1">IF(COUNTIF(INDIRECT(ADDRESS(ROW(),3)&amp;":"&amp;ADDRESS(ROW(),COLUMN()-1)),"○")&gt;=15,"×",IF(ISBLANK('対象者リスト(従前分)'!$D24),"",IF(AND('対象者リスト(追加補助分2)'!GG$6&gt;='対象者リスト(従前分)'!$D24,'対象者リスト(追加補助分2)'!GG$6&lt;='対象者リスト(従前分)'!$E24),"○","×")))</f>
        <v/>
      </c>
      <c r="GH24" s="64" t="str">
        <f ca="1">IF(COUNTIF(INDIRECT(ADDRESS(ROW(),3)&amp;":"&amp;ADDRESS(ROW(),COLUMN()-1)),"○")&gt;=15,"×",IF(ISBLANK('対象者リスト(従前分)'!$D24),"",IF(AND('対象者リスト(追加補助分2)'!GH$6&gt;='対象者リスト(従前分)'!$D24,'対象者リスト(追加補助分2)'!GH$6&lt;='対象者リスト(従前分)'!$E24),"○","×")))</f>
        <v/>
      </c>
      <c r="GI24" s="64" t="str">
        <f ca="1">IF(COUNTIF(INDIRECT(ADDRESS(ROW(),3)&amp;":"&amp;ADDRESS(ROW(),COLUMN()-1)),"○")&gt;=15,"×",IF(ISBLANK('対象者リスト(従前分)'!$D24),"",IF(AND('対象者リスト(追加補助分2)'!GI$6&gt;='対象者リスト(従前分)'!$D24,'対象者リスト(追加補助分2)'!GI$6&lt;='対象者リスト(従前分)'!$E24),"○","×")))</f>
        <v/>
      </c>
      <c r="GJ24" s="64" t="str">
        <f ca="1">IF(COUNTIF(INDIRECT(ADDRESS(ROW(),3)&amp;":"&amp;ADDRESS(ROW(),COLUMN()-1)),"○")&gt;=15,"×",IF(ISBLANK('対象者リスト(従前分)'!$D24),"",IF(AND('対象者リスト(追加補助分2)'!GJ$6&gt;='対象者リスト(従前分)'!$D24,'対象者リスト(追加補助分2)'!GJ$6&lt;='対象者リスト(従前分)'!$E24),"○","×")))</f>
        <v/>
      </c>
      <c r="GK24" s="64" t="str">
        <f ca="1">IF(COUNTIF(INDIRECT(ADDRESS(ROW(),3)&amp;":"&amp;ADDRESS(ROW(),COLUMN()-1)),"○")&gt;=15,"×",IF(ISBLANK('対象者リスト(従前分)'!$D24),"",IF(AND('対象者リスト(追加補助分2)'!GK$6&gt;='対象者リスト(従前分)'!$D24,'対象者リスト(追加補助分2)'!GK$6&lt;='対象者リスト(従前分)'!$E24),"○","×")))</f>
        <v/>
      </c>
      <c r="GL24" s="64" t="str">
        <f ca="1">IF(COUNTIF(INDIRECT(ADDRESS(ROW(),3)&amp;":"&amp;ADDRESS(ROW(),COLUMN()-1)),"○")&gt;=15,"×",IF(ISBLANK('対象者リスト(従前分)'!$D24),"",IF(AND('対象者リスト(追加補助分2)'!GL$6&gt;='対象者リスト(従前分)'!$D24,'対象者リスト(追加補助分2)'!GL$6&lt;='対象者リスト(従前分)'!$E24),"○","×")))</f>
        <v/>
      </c>
      <c r="GM24" s="64" t="str">
        <f ca="1">IF(COUNTIF(INDIRECT(ADDRESS(ROW(),3)&amp;":"&amp;ADDRESS(ROW(),COLUMN()-1)),"○")&gt;=15,"×",IF(ISBLANK('対象者リスト(従前分)'!$D24),"",IF(AND('対象者リスト(追加補助分2)'!GM$6&gt;='対象者リスト(従前分)'!$D24,'対象者リスト(追加補助分2)'!GM$6&lt;='対象者リスト(従前分)'!$E24),"○","×")))</f>
        <v/>
      </c>
      <c r="GN24" s="64" t="str">
        <f ca="1">IF(COUNTIF(INDIRECT(ADDRESS(ROW(),3)&amp;":"&amp;ADDRESS(ROW(),COLUMN()-1)),"○")&gt;=15,"×",IF(ISBLANK('対象者リスト(従前分)'!$D24),"",IF(AND('対象者リスト(追加補助分2)'!GN$6&gt;='対象者リスト(従前分)'!$D24,'対象者リスト(追加補助分2)'!GN$6&lt;='対象者リスト(従前分)'!$E24),"○","×")))</f>
        <v/>
      </c>
      <c r="GO24" s="64" t="str">
        <f ca="1">IF(COUNTIF(INDIRECT(ADDRESS(ROW(),3)&amp;":"&amp;ADDRESS(ROW(),COLUMN()-1)),"○")&gt;=15,"×",IF(ISBLANK('対象者リスト(従前分)'!$D24),"",IF(AND('対象者リスト(追加補助分2)'!GO$6&gt;='対象者リスト(従前分)'!$D24,'対象者リスト(追加補助分2)'!GO$6&lt;='対象者リスト(従前分)'!$E24),"○","×")))</f>
        <v/>
      </c>
      <c r="GP24" s="64" t="str">
        <f ca="1">IF(COUNTIF(INDIRECT(ADDRESS(ROW(),3)&amp;":"&amp;ADDRESS(ROW(),COLUMN()-1)),"○")&gt;=15,"×",IF(ISBLANK('対象者リスト(従前分)'!$D24),"",IF(AND('対象者リスト(追加補助分2)'!GP$6&gt;='対象者リスト(従前分)'!$D24,'対象者リスト(追加補助分2)'!GP$6&lt;='対象者リスト(従前分)'!$E24),"○","×")))</f>
        <v/>
      </c>
      <c r="GQ24" s="64" t="str">
        <f ca="1">IF(COUNTIF(INDIRECT(ADDRESS(ROW(),3)&amp;":"&amp;ADDRESS(ROW(),COLUMN()-1)),"○")&gt;=15,"×",IF(ISBLANK('対象者リスト(従前分)'!$D24),"",IF(AND('対象者リスト(追加補助分2)'!GQ$6&gt;='対象者リスト(従前分)'!$D24,'対象者リスト(追加補助分2)'!GQ$6&lt;='対象者リスト(従前分)'!$E24),"○","×")))</f>
        <v/>
      </c>
      <c r="GR24" s="64" t="str">
        <f ca="1">IF(COUNTIF(INDIRECT(ADDRESS(ROW(),3)&amp;":"&amp;ADDRESS(ROW(),COLUMN()-1)),"○")&gt;=15,"×",IF(ISBLANK('対象者リスト(従前分)'!$D24),"",IF(AND('対象者リスト(追加補助分2)'!GR$6&gt;='対象者リスト(従前分)'!$D24,'対象者リスト(追加補助分2)'!GR$6&lt;='対象者リスト(従前分)'!$E24),"○","×")))</f>
        <v/>
      </c>
      <c r="GS24" s="64" t="str">
        <f ca="1">IF(COUNTIF(INDIRECT(ADDRESS(ROW(),3)&amp;":"&amp;ADDRESS(ROW(),COLUMN()-1)),"○")&gt;=15,"×",IF(ISBLANK('対象者リスト(従前分)'!$D24),"",IF(AND('対象者リスト(追加補助分2)'!GS$6&gt;='対象者リスト(従前分)'!$D24,'対象者リスト(追加補助分2)'!GS$6&lt;='対象者リスト(従前分)'!$E24),"○","×")))</f>
        <v/>
      </c>
      <c r="GT24" s="64" t="str">
        <f ca="1">IF(COUNTIF(INDIRECT(ADDRESS(ROW(),3)&amp;":"&amp;ADDRESS(ROW(),COLUMN()-1)),"○")&gt;=15,"×",IF(ISBLANK('対象者リスト(従前分)'!$D24),"",IF(AND('対象者リスト(追加補助分2)'!GT$6&gt;='対象者リスト(従前分)'!$D24,'対象者リスト(追加補助分2)'!GT$6&lt;='対象者リスト(従前分)'!$E24),"○","×")))</f>
        <v/>
      </c>
      <c r="GU24" s="64" t="str">
        <f ca="1">IF(COUNTIF(INDIRECT(ADDRESS(ROW(),3)&amp;":"&amp;ADDRESS(ROW(),COLUMN()-1)),"○")&gt;=15,"×",IF(ISBLANK('対象者リスト(従前分)'!$D24),"",IF(AND('対象者リスト(追加補助分2)'!GU$6&gt;='対象者リスト(従前分)'!$D24,'対象者リスト(追加補助分2)'!GU$6&lt;='対象者リスト(従前分)'!$E24),"○","×")))</f>
        <v/>
      </c>
      <c r="GV24" s="64" t="str">
        <f ca="1">IF(COUNTIF(INDIRECT(ADDRESS(ROW(),3)&amp;":"&amp;ADDRESS(ROW(),COLUMN()-1)),"○")&gt;=15,"×",IF(ISBLANK('対象者リスト(従前分)'!$D24),"",IF(AND('対象者リスト(追加補助分2)'!GV$6&gt;='対象者リスト(従前分)'!$D24,'対象者リスト(追加補助分2)'!GV$6&lt;='対象者リスト(従前分)'!$E24),"○","×")))</f>
        <v/>
      </c>
      <c r="GW24" s="64" t="str">
        <f ca="1">IF(COUNTIF(INDIRECT(ADDRESS(ROW(),3)&amp;":"&amp;ADDRESS(ROW(),COLUMN()-1)),"○")&gt;=15,"×",IF(ISBLANK('対象者リスト(従前分)'!$D24),"",IF(AND('対象者リスト(追加補助分2)'!GW$6&gt;='対象者リスト(従前分)'!$D24,'対象者リスト(追加補助分2)'!GW$6&lt;='対象者リスト(従前分)'!$E24),"○","×")))</f>
        <v/>
      </c>
      <c r="GX24" s="64" t="str">
        <f ca="1">IF(COUNTIF(INDIRECT(ADDRESS(ROW(),3)&amp;":"&amp;ADDRESS(ROW(),COLUMN()-1)),"○")&gt;=15,"×",IF(ISBLANK('対象者リスト(従前分)'!$D24),"",IF(AND('対象者リスト(追加補助分2)'!GX$6&gt;='対象者リスト(従前分)'!$D24,'対象者リスト(追加補助分2)'!GX$6&lt;='対象者リスト(従前分)'!$E24),"○","×")))</f>
        <v/>
      </c>
      <c r="GY24" s="64" t="str">
        <f ca="1">IF(COUNTIF(INDIRECT(ADDRESS(ROW(),3)&amp;":"&amp;ADDRESS(ROW(),COLUMN()-1)),"○")&gt;=15,"×",IF(ISBLANK('対象者リスト(従前分)'!$D24),"",IF(AND('対象者リスト(追加補助分2)'!GY$6&gt;='対象者リスト(従前分)'!$D24,'対象者リスト(追加補助分2)'!GY$6&lt;='対象者リスト(従前分)'!$E24),"○","×")))</f>
        <v/>
      </c>
      <c r="GZ24" s="64" t="str">
        <f ca="1">IF(COUNTIF(INDIRECT(ADDRESS(ROW(),3)&amp;":"&amp;ADDRESS(ROW(),COLUMN()-1)),"○")&gt;=15,"×",IF(ISBLANK('対象者リスト(従前分)'!$D24),"",IF(AND('対象者リスト(追加補助分2)'!GZ$6&gt;='対象者リスト(従前分)'!$D24,'対象者リスト(追加補助分2)'!GZ$6&lt;='対象者リスト(従前分)'!$E24),"○","×")))</f>
        <v/>
      </c>
      <c r="HA24" s="72" t="str">
        <f ca="1">IF(COUNTIF(INDIRECT(ADDRESS(ROW(),3)&amp;":"&amp;ADDRESS(ROW(),COLUMN()-1)),"○")&gt;=15,"×",IF(ISBLANK('対象者リスト(従前分)'!$D24),"",IF(AND('対象者リスト(追加補助分2)'!HA$6&gt;='対象者リスト(従前分)'!$D24,'対象者リスト(追加補助分2)'!HA$6&lt;='対象者リスト(従前分)'!$E24),"○","×")))</f>
        <v/>
      </c>
      <c r="HB24" s="73" t="str">
        <f ca="1">IF(COUNTIF(INDIRECT(ADDRESS(ROW(),3)&amp;":"&amp;ADDRESS(ROW(),COLUMN()-1)),"○")&gt;=15,"×",IF(ISBLANK('対象者リスト(従前分)'!$D24),"",IF(AND('対象者リスト(追加補助分2)'!HB$6&gt;='対象者リスト(従前分)'!$D24,'対象者リスト(追加補助分2)'!HB$6&lt;='対象者リスト(従前分)'!$E24),"○","×")))</f>
        <v/>
      </c>
      <c r="HC24" s="64" t="str">
        <f ca="1">IF(COUNTIF(INDIRECT(ADDRESS(ROW(),3)&amp;":"&amp;ADDRESS(ROW(),COLUMN()-1)),"○")&gt;=15,"×",IF(ISBLANK('対象者リスト(従前分)'!$D24),"",IF(AND('対象者リスト(追加補助分2)'!HC$6&gt;='対象者リスト(従前分)'!$D24,'対象者リスト(追加補助分2)'!HC$6&lt;='対象者リスト(従前分)'!$E24),"○","×")))</f>
        <v/>
      </c>
      <c r="HD24" s="64" t="str">
        <f ca="1">IF(COUNTIF(INDIRECT(ADDRESS(ROW(),3)&amp;":"&amp;ADDRESS(ROW(),COLUMN()-1)),"○")&gt;=15,"×",IF(ISBLANK('対象者リスト(従前分)'!$D24),"",IF(AND('対象者リスト(追加補助分2)'!HD$6&gt;='対象者リスト(従前分)'!$D24,'対象者リスト(追加補助分2)'!HD$6&lt;='対象者リスト(従前分)'!$E24),"○","×")))</f>
        <v/>
      </c>
      <c r="HE24" s="64" t="str">
        <f ca="1">IF(COUNTIF(INDIRECT(ADDRESS(ROW(),3)&amp;":"&amp;ADDRESS(ROW(),COLUMN()-1)),"○")&gt;=15,"×",IF(ISBLANK('対象者リスト(従前分)'!$D24),"",IF(AND('対象者リスト(追加補助分2)'!HE$6&gt;='対象者リスト(従前分)'!$D24,'対象者リスト(追加補助分2)'!HE$6&lt;='対象者リスト(従前分)'!$E24),"○","×")))</f>
        <v/>
      </c>
      <c r="HF24" s="64" t="str">
        <f ca="1">IF(COUNTIF(INDIRECT(ADDRESS(ROW(),3)&amp;":"&amp;ADDRESS(ROW(),COLUMN()-1)),"○")&gt;=15,"×",IF(ISBLANK('対象者リスト(従前分)'!$D24),"",IF(AND('対象者リスト(追加補助分2)'!HF$6&gt;='対象者リスト(従前分)'!$D24,'対象者リスト(追加補助分2)'!HF$6&lt;='対象者リスト(従前分)'!$E24),"○","×")))</f>
        <v/>
      </c>
      <c r="HG24" s="64" t="str">
        <f ca="1">IF(COUNTIF(INDIRECT(ADDRESS(ROW(),3)&amp;":"&amp;ADDRESS(ROW(),COLUMN()-1)),"○")&gt;=15,"×",IF(ISBLANK('対象者リスト(従前分)'!$D24),"",IF(AND('対象者リスト(追加補助分2)'!HG$6&gt;='対象者リスト(従前分)'!$D24,'対象者リスト(追加補助分2)'!HG$6&lt;='対象者リスト(従前分)'!$E24),"○","×")))</f>
        <v/>
      </c>
      <c r="HH24" s="64" t="str">
        <f ca="1">IF(COUNTIF(INDIRECT(ADDRESS(ROW(),3)&amp;":"&amp;ADDRESS(ROW(),COLUMN()-1)),"○")&gt;=15,"×",IF(ISBLANK('対象者リスト(従前分)'!$D24),"",IF(AND('対象者リスト(追加補助分2)'!HH$6&gt;='対象者リスト(従前分)'!$D24,'対象者リスト(追加補助分2)'!HH$6&lt;='対象者リスト(従前分)'!$E24),"○","×")))</f>
        <v/>
      </c>
      <c r="HI24" s="64" t="str">
        <f ca="1">IF(COUNTIF(INDIRECT(ADDRESS(ROW(),3)&amp;":"&amp;ADDRESS(ROW(),COLUMN()-1)),"○")&gt;=15,"×",IF(ISBLANK('対象者リスト(従前分)'!$D24),"",IF(AND('対象者リスト(追加補助分2)'!HI$6&gt;='対象者リスト(従前分)'!$D24,'対象者リスト(追加補助分2)'!HI$6&lt;='対象者リスト(従前分)'!$E24),"○","×")))</f>
        <v/>
      </c>
      <c r="HJ24" s="64" t="str">
        <f ca="1">IF(COUNTIF(INDIRECT(ADDRESS(ROW(),3)&amp;":"&amp;ADDRESS(ROW(),COLUMN()-1)),"○")&gt;=15,"×",IF(ISBLANK('対象者リスト(従前分)'!$D24),"",IF(AND('対象者リスト(追加補助分2)'!HJ$6&gt;='対象者リスト(従前分)'!$D24,'対象者リスト(追加補助分2)'!HJ$6&lt;='対象者リスト(従前分)'!$E24),"○","×")))</f>
        <v/>
      </c>
      <c r="HK24" s="64" t="str">
        <f ca="1">IF(COUNTIF(INDIRECT(ADDRESS(ROW(),3)&amp;":"&amp;ADDRESS(ROW(),COLUMN()-1)),"○")&gt;=15,"×",IF(ISBLANK('対象者リスト(従前分)'!$D24),"",IF(AND('対象者リスト(追加補助分2)'!HK$6&gt;='対象者リスト(従前分)'!$D24,'対象者リスト(追加補助分2)'!HK$6&lt;='対象者リスト(従前分)'!$E24),"○","×")))</f>
        <v/>
      </c>
      <c r="HL24" s="64" t="str">
        <f ca="1">IF(COUNTIF(INDIRECT(ADDRESS(ROW(),3)&amp;":"&amp;ADDRESS(ROW(),COLUMN()-1)),"○")&gt;=15,"×",IF(ISBLANK('対象者リスト(従前分)'!$D24),"",IF(AND('対象者リスト(追加補助分2)'!HL$6&gt;='対象者リスト(従前分)'!$D24,'対象者リスト(追加補助分2)'!HL$6&lt;='対象者リスト(従前分)'!$E24),"○","×")))</f>
        <v/>
      </c>
      <c r="HM24" s="64" t="str">
        <f ca="1">IF(COUNTIF(INDIRECT(ADDRESS(ROW(),3)&amp;":"&amp;ADDRESS(ROW(),COLUMN()-1)),"○")&gt;=15,"×",IF(ISBLANK('対象者リスト(従前分)'!$D24),"",IF(AND('対象者リスト(追加補助分2)'!HM$6&gt;='対象者リスト(従前分)'!$D24,'対象者リスト(追加補助分2)'!HM$6&lt;='対象者リスト(従前分)'!$E24),"○","×")))</f>
        <v/>
      </c>
      <c r="HN24" s="64" t="str">
        <f ca="1">IF(COUNTIF(INDIRECT(ADDRESS(ROW(),3)&amp;":"&amp;ADDRESS(ROW(),COLUMN()-1)),"○")&gt;=15,"×",IF(ISBLANK('対象者リスト(従前分)'!$D24),"",IF(AND('対象者リスト(追加補助分2)'!HN$6&gt;='対象者リスト(従前分)'!$D24,'対象者リスト(追加補助分2)'!HN$6&lt;='対象者リスト(従前分)'!$E24),"○","×")))</f>
        <v/>
      </c>
      <c r="HO24" s="64" t="str">
        <f ca="1">IF(COUNTIF(INDIRECT(ADDRESS(ROW(),3)&amp;":"&amp;ADDRESS(ROW(),COLUMN()-1)),"○")&gt;=15,"×",IF(ISBLANK('対象者リスト(従前分)'!$D24),"",IF(AND('対象者リスト(追加補助分2)'!HO$6&gt;='対象者リスト(従前分)'!$D24,'対象者リスト(追加補助分2)'!HO$6&lt;='対象者リスト(従前分)'!$E24),"○","×")))</f>
        <v/>
      </c>
      <c r="HP24" s="64" t="str">
        <f ca="1">IF(COUNTIF(INDIRECT(ADDRESS(ROW(),3)&amp;":"&amp;ADDRESS(ROW(),COLUMN()-1)),"○")&gt;=15,"×",IF(ISBLANK('対象者リスト(従前分)'!$D24),"",IF(AND('対象者リスト(追加補助分2)'!HP$6&gt;='対象者リスト(従前分)'!$D24,'対象者リスト(追加補助分2)'!HP$6&lt;='対象者リスト(従前分)'!$E24),"○","×")))</f>
        <v/>
      </c>
      <c r="HQ24" s="64" t="str">
        <f ca="1">IF(COUNTIF(INDIRECT(ADDRESS(ROW(),3)&amp;":"&amp;ADDRESS(ROW(),COLUMN()-1)),"○")&gt;=15,"×",IF(ISBLANK('対象者リスト(従前分)'!$D24),"",IF(AND('対象者リスト(追加補助分2)'!HQ$6&gt;='対象者リスト(従前分)'!$D24,'対象者リスト(追加補助分2)'!HQ$6&lt;='対象者リスト(従前分)'!$E24),"○","×")))</f>
        <v/>
      </c>
      <c r="HR24" s="64" t="str">
        <f ca="1">IF(COUNTIF(INDIRECT(ADDRESS(ROW(),3)&amp;":"&amp;ADDRESS(ROW(),COLUMN()-1)),"○")&gt;=15,"×",IF(ISBLANK('対象者リスト(従前分)'!$D24),"",IF(AND('対象者リスト(追加補助分2)'!HR$6&gt;='対象者リスト(従前分)'!$D24,'対象者リスト(追加補助分2)'!HR$6&lt;='対象者リスト(従前分)'!$E24),"○","×")))</f>
        <v/>
      </c>
      <c r="HS24" s="64" t="str">
        <f ca="1">IF(COUNTIF(INDIRECT(ADDRESS(ROW(),3)&amp;":"&amp;ADDRESS(ROW(),COLUMN()-1)),"○")&gt;=15,"×",IF(ISBLANK('対象者リスト(従前分)'!$D24),"",IF(AND('対象者リスト(追加補助分2)'!HS$6&gt;='対象者リスト(従前分)'!$D24,'対象者リスト(追加補助分2)'!HS$6&lt;='対象者リスト(従前分)'!$E24),"○","×")))</f>
        <v/>
      </c>
      <c r="HT24" s="64" t="str">
        <f ca="1">IF(COUNTIF(INDIRECT(ADDRESS(ROW(),3)&amp;":"&amp;ADDRESS(ROW(),COLUMN()-1)),"○")&gt;=15,"×",IF(ISBLANK('対象者リスト(従前分)'!$D24),"",IF(AND('対象者リスト(追加補助分2)'!HT$6&gt;='対象者リスト(従前分)'!$D24,'対象者リスト(追加補助分2)'!HT$6&lt;='対象者リスト(従前分)'!$E24),"○","×")))</f>
        <v/>
      </c>
      <c r="HU24" s="64" t="str">
        <f ca="1">IF(COUNTIF(INDIRECT(ADDRESS(ROW(),3)&amp;":"&amp;ADDRESS(ROW(),COLUMN()-1)),"○")&gt;=15,"×",IF(ISBLANK('対象者リスト(従前分)'!$D24),"",IF(AND('対象者リスト(追加補助分2)'!HU$6&gt;='対象者リスト(従前分)'!$D24,'対象者リスト(追加補助分2)'!HU$6&lt;='対象者リスト(従前分)'!$E24),"○","×")))</f>
        <v/>
      </c>
      <c r="HV24" s="64" t="str">
        <f ca="1">IF(COUNTIF(INDIRECT(ADDRESS(ROW(),3)&amp;":"&amp;ADDRESS(ROW(),COLUMN()-1)),"○")&gt;=15,"×",IF(ISBLANK('対象者リスト(従前分)'!$D24),"",IF(AND('対象者リスト(追加補助分2)'!HV$6&gt;='対象者リスト(従前分)'!$D24,'対象者リスト(追加補助分2)'!HV$6&lt;='対象者リスト(従前分)'!$E24),"○","×")))</f>
        <v/>
      </c>
      <c r="HW24" s="64" t="str">
        <f ca="1">IF(COUNTIF(INDIRECT(ADDRESS(ROW(),3)&amp;":"&amp;ADDRESS(ROW(),COLUMN()-1)),"○")&gt;=15,"×",IF(ISBLANK('対象者リスト(従前分)'!$D24),"",IF(AND('対象者リスト(追加補助分2)'!HW$6&gt;='対象者リスト(従前分)'!$D24,'対象者リスト(追加補助分2)'!HW$6&lt;='対象者リスト(従前分)'!$E24),"○","×")))</f>
        <v/>
      </c>
      <c r="HX24" s="64" t="str">
        <f ca="1">IF(COUNTIF(INDIRECT(ADDRESS(ROW(),3)&amp;":"&amp;ADDRESS(ROW(),COLUMN()-1)),"○")&gt;=15,"×",IF(ISBLANK('対象者リスト(従前分)'!$D24),"",IF(AND('対象者リスト(追加補助分2)'!HX$6&gt;='対象者リスト(従前分)'!$D24,'対象者リスト(追加補助分2)'!HX$6&lt;='対象者リスト(従前分)'!$E24),"○","×")))</f>
        <v/>
      </c>
      <c r="HY24" s="64" t="str">
        <f ca="1">IF(COUNTIF(INDIRECT(ADDRESS(ROW(),3)&amp;":"&amp;ADDRESS(ROW(),COLUMN()-1)),"○")&gt;=15,"×",IF(ISBLANK('対象者リスト(従前分)'!$D24),"",IF(AND('対象者リスト(追加補助分2)'!HY$6&gt;='対象者リスト(従前分)'!$D24,'対象者リスト(追加補助分2)'!HY$6&lt;='対象者リスト(従前分)'!$E24),"○","×")))</f>
        <v/>
      </c>
      <c r="HZ24" s="64" t="str">
        <f ca="1">IF(COUNTIF(INDIRECT(ADDRESS(ROW(),3)&amp;":"&amp;ADDRESS(ROW(),COLUMN()-1)),"○")&gt;=15,"×",IF(ISBLANK('対象者リスト(従前分)'!$D24),"",IF(AND('対象者リスト(追加補助分2)'!HZ$6&gt;='対象者リスト(従前分)'!$D24,'対象者リスト(追加補助分2)'!HZ$6&lt;='対象者リスト(従前分)'!$E24),"○","×")))</f>
        <v/>
      </c>
      <c r="IA24" s="64" t="str">
        <f ca="1">IF(COUNTIF(INDIRECT(ADDRESS(ROW(),3)&amp;":"&amp;ADDRESS(ROW(),COLUMN()-1)),"○")&gt;=15,"×",IF(ISBLANK('対象者リスト(従前分)'!$D24),"",IF(AND('対象者リスト(追加補助分2)'!IA$6&gt;='対象者リスト(従前分)'!$D24,'対象者リスト(追加補助分2)'!IA$6&lt;='対象者リスト(従前分)'!$E24),"○","×")))</f>
        <v/>
      </c>
      <c r="IB24" s="64" t="str">
        <f ca="1">IF(COUNTIF(INDIRECT(ADDRESS(ROW(),3)&amp;":"&amp;ADDRESS(ROW(),COLUMN()-1)),"○")&gt;=15,"×",IF(ISBLANK('対象者リスト(従前分)'!$D24),"",IF(AND('対象者リスト(追加補助分2)'!IB$6&gt;='対象者リスト(従前分)'!$D24,'対象者リスト(追加補助分2)'!IB$6&lt;='対象者リスト(従前分)'!$E24),"○","×")))</f>
        <v/>
      </c>
      <c r="IC24" s="64" t="str">
        <f ca="1">IF(COUNTIF(INDIRECT(ADDRESS(ROW(),3)&amp;":"&amp;ADDRESS(ROW(),COLUMN()-1)),"○")&gt;=15,"×",IF(ISBLANK('対象者リスト(従前分)'!$D24),"",IF(AND('対象者リスト(追加補助分2)'!IC$6&gt;='対象者リスト(従前分)'!$D24,'対象者リスト(追加補助分2)'!IC$6&lt;='対象者リスト(従前分)'!$E24),"○","×")))</f>
        <v/>
      </c>
      <c r="ID24" s="64" t="str">
        <f ca="1">IF(COUNTIF(INDIRECT(ADDRESS(ROW(),3)&amp;":"&amp;ADDRESS(ROW(),COLUMN()-1)),"○")&gt;=15,"×",IF(ISBLANK('対象者リスト(従前分)'!$D24),"",IF(AND('対象者リスト(追加補助分2)'!ID$6&gt;='対象者リスト(従前分)'!$D24,'対象者リスト(追加補助分2)'!ID$6&lt;='対象者リスト(従前分)'!$E24),"○","×")))</f>
        <v/>
      </c>
      <c r="IE24" s="87" t="str">
        <f ca="1">IF(COUNTIF(INDIRECT(ADDRESS(ROW(),3)&amp;":"&amp;ADDRESS(ROW(),COLUMN()-1)),"○")&gt;=15,"×",IF(ISBLANK('対象者リスト(従前分)'!$D24),"",IF(AND('対象者リスト(追加補助分2)'!IE$6&gt;='対象者リスト(従前分)'!$D24,'対象者リスト(追加補助分2)'!IE$6&lt;='対象者リスト(従前分)'!$E24),"○","×")))</f>
        <v/>
      </c>
      <c r="IF24" s="73" t="str">
        <f ca="1">IF(COUNTIF(INDIRECT(ADDRESS(ROW(),3)&amp;":"&amp;ADDRESS(ROW(),COLUMN()-1)),"○")&gt;=15,"×",IF(ISBLANK('対象者リスト(従前分)'!$D24),"",IF(AND('対象者リスト(追加補助分2)'!IF$6&gt;='対象者リスト(従前分)'!$D24,'対象者リスト(追加補助分2)'!IF$6&lt;='対象者リスト(従前分)'!$E24),"○","×")))</f>
        <v/>
      </c>
      <c r="IG24" s="64" t="str">
        <f ca="1">IF(COUNTIF(INDIRECT(ADDRESS(ROW(),3)&amp;":"&amp;ADDRESS(ROW(),COLUMN()-1)),"○")&gt;=15,"×",IF(ISBLANK('対象者リスト(従前分)'!$D24),"",IF(AND('対象者リスト(追加補助分2)'!IG$6&gt;='対象者リスト(従前分)'!$D24,'対象者リスト(追加補助分2)'!IG$6&lt;='対象者リスト(従前分)'!$E24),"○","×")))</f>
        <v/>
      </c>
      <c r="IH24" s="64" t="str">
        <f ca="1">IF(COUNTIF(INDIRECT(ADDRESS(ROW(),3)&amp;":"&amp;ADDRESS(ROW(),COLUMN()-1)),"○")&gt;=15,"×",IF(ISBLANK('対象者リスト(従前分)'!$D24),"",IF(AND('対象者リスト(追加補助分2)'!IH$6&gt;='対象者リスト(従前分)'!$D24,'対象者リスト(追加補助分2)'!IH$6&lt;='対象者リスト(従前分)'!$E24),"○","×")))</f>
        <v/>
      </c>
      <c r="II24" s="64" t="str">
        <f ca="1">IF(COUNTIF(INDIRECT(ADDRESS(ROW(),3)&amp;":"&amp;ADDRESS(ROW(),COLUMN()-1)),"○")&gt;=15,"×",IF(ISBLANK('対象者リスト(従前分)'!$D24),"",IF(AND('対象者リスト(追加補助分2)'!II$6&gt;='対象者リスト(従前分)'!$D24,'対象者リスト(追加補助分2)'!II$6&lt;='対象者リスト(従前分)'!$E24),"○","×")))</f>
        <v/>
      </c>
      <c r="IJ24" s="64" t="str">
        <f ca="1">IF(COUNTIF(INDIRECT(ADDRESS(ROW(),3)&amp;":"&amp;ADDRESS(ROW(),COLUMN()-1)),"○")&gt;=15,"×",IF(ISBLANK('対象者リスト(従前分)'!$D24),"",IF(AND('対象者リスト(追加補助分2)'!IJ$6&gt;='対象者リスト(従前分)'!$D24,'対象者リスト(追加補助分2)'!IJ$6&lt;='対象者リスト(従前分)'!$E24),"○","×")))</f>
        <v/>
      </c>
      <c r="IK24" s="64" t="str">
        <f ca="1">IF(COUNTIF(INDIRECT(ADDRESS(ROW(),3)&amp;":"&amp;ADDRESS(ROW(),COLUMN()-1)),"○")&gt;=15,"×",IF(ISBLANK('対象者リスト(従前分)'!$D24),"",IF(AND('対象者リスト(追加補助分2)'!IK$6&gt;='対象者リスト(従前分)'!$D24,'対象者リスト(追加補助分2)'!IK$6&lt;='対象者リスト(従前分)'!$E24),"○","×")))</f>
        <v/>
      </c>
      <c r="IL24" s="64" t="str">
        <f ca="1">IF(COUNTIF(INDIRECT(ADDRESS(ROW(),3)&amp;":"&amp;ADDRESS(ROW(),COLUMN()-1)),"○")&gt;=15,"×",IF(ISBLANK('対象者リスト(従前分)'!$D24),"",IF(AND('対象者リスト(追加補助分2)'!IL$6&gt;='対象者リスト(従前分)'!$D24,'対象者リスト(追加補助分2)'!IL$6&lt;='対象者リスト(従前分)'!$E24),"○","×")))</f>
        <v/>
      </c>
      <c r="IM24" s="64" t="str">
        <f ca="1">IF(COUNTIF(INDIRECT(ADDRESS(ROW(),3)&amp;":"&amp;ADDRESS(ROW(),COLUMN()-1)),"○")&gt;=15,"×",IF(ISBLANK('対象者リスト(従前分)'!$D24),"",IF(AND('対象者リスト(追加補助分2)'!IM$6&gt;='対象者リスト(従前分)'!$D24,'対象者リスト(追加補助分2)'!IM$6&lt;='対象者リスト(従前分)'!$E24),"○","×")))</f>
        <v/>
      </c>
      <c r="IN24" s="64" t="str">
        <f ca="1">IF(COUNTIF(INDIRECT(ADDRESS(ROW(),3)&amp;":"&amp;ADDRESS(ROW(),COLUMN()-1)),"○")&gt;=15,"×",IF(ISBLANK('対象者リスト(従前分)'!$D24),"",IF(AND('対象者リスト(追加補助分2)'!IN$6&gt;='対象者リスト(従前分)'!$D24,'対象者リスト(追加補助分2)'!IN$6&lt;='対象者リスト(従前分)'!$E24),"○","×")))</f>
        <v/>
      </c>
      <c r="IO24" s="64" t="str">
        <f ca="1">IF(COUNTIF(INDIRECT(ADDRESS(ROW(),3)&amp;":"&amp;ADDRESS(ROW(),COLUMN()-1)),"○")&gt;=15,"×",IF(ISBLANK('対象者リスト(従前分)'!$D24),"",IF(AND('対象者リスト(追加補助分2)'!IO$6&gt;='対象者リスト(従前分)'!$D24,'対象者リスト(追加補助分2)'!IO$6&lt;='対象者リスト(従前分)'!$E24),"○","×")))</f>
        <v/>
      </c>
      <c r="IP24" s="64" t="str">
        <f ca="1">IF(COUNTIF(INDIRECT(ADDRESS(ROW(),3)&amp;":"&amp;ADDRESS(ROW(),COLUMN()-1)),"○")&gt;=15,"×",IF(ISBLANK('対象者リスト(従前分)'!$D24),"",IF(AND('対象者リスト(追加補助分2)'!IP$6&gt;='対象者リスト(従前分)'!$D24,'対象者リスト(追加補助分2)'!IP$6&lt;='対象者リスト(従前分)'!$E24),"○","×")))</f>
        <v/>
      </c>
      <c r="IQ24" s="64" t="str">
        <f ca="1">IF(COUNTIF(INDIRECT(ADDRESS(ROW(),3)&amp;":"&amp;ADDRESS(ROW(),COLUMN()-1)),"○")&gt;=15,"×",IF(ISBLANK('対象者リスト(従前分)'!$D24),"",IF(AND('対象者リスト(追加補助分2)'!IQ$6&gt;='対象者リスト(従前分)'!$D24,'対象者リスト(追加補助分2)'!IQ$6&lt;='対象者リスト(従前分)'!$E24),"○","×")))</f>
        <v/>
      </c>
      <c r="IR24" s="64" t="str">
        <f ca="1">IF(COUNTIF(INDIRECT(ADDRESS(ROW(),3)&amp;":"&amp;ADDRESS(ROW(),COLUMN()-1)),"○")&gt;=15,"×",IF(ISBLANK('対象者リスト(従前分)'!$D24),"",IF(AND('対象者リスト(追加補助分2)'!IR$6&gt;='対象者リスト(従前分)'!$D24,'対象者リスト(追加補助分2)'!IR$6&lt;='対象者リスト(従前分)'!$E24),"○","×")))</f>
        <v/>
      </c>
      <c r="IS24" s="64" t="str">
        <f ca="1">IF(COUNTIF(INDIRECT(ADDRESS(ROW(),3)&amp;":"&amp;ADDRESS(ROW(),COLUMN()-1)),"○")&gt;=15,"×",IF(ISBLANK('対象者リスト(従前分)'!$D24),"",IF(AND('対象者リスト(追加補助分2)'!IS$6&gt;='対象者リスト(従前分)'!$D24,'対象者リスト(追加補助分2)'!IS$6&lt;='対象者リスト(従前分)'!$E24),"○","×")))</f>
        <v/>
      </c>
      <c r="IT24" s="64" t="str">
        <f ca="1">IF(COUNTIF(INDIRECT(ADDRESS(ROW(),3)&amp;":"&amp;ADDRESS(ROW(),COLUMN()-1)),"○")&gt;=15,"×",IF(ISBLANK('対象者リスト(従前分)'!$D24),"",IF(AND('対象者リスト(追加補助分2)'!IT$6&gt;='対象者リスト(従前分)'!$D24,'対象者リスト(追加補助分2)'!IT$6&lt;='対象者リスト(従前分)'!$E24),"○","×")))</f>
        <v/>
      </c>
      <c r="IU24" s="64" t="str">
        <f ca="1">IF(COUNTIF(INDIRECT(ADDRESS(ROW(),3)&amp;":"&amp;ADDRESS(ROW(),COLUMN()-1)),"○")&gt;=15,"×",IF(ISBLANK('対象者リスト(従前分)'!$D24),"",IF(AND('対象者リスト(追加補助分2)'!IU$6&gt;='対象者リスト(従前分)'!$D24,'対象者リスト(追加補助分2)'!IU$6&lt;='対象者リスト(従前分)'!$E24),"○","×")))</f>
        <v/>
      </c>
      <c r="IV24" s="64" t="str">
        <f ca="1">IF(COUNTIF(INDIRECT(ADDRESS(ROW(),3)&amp;":"&amp;ADDRESS(ROW(),COLUMN()-1)),"○")&gt;=15,"×",IF(ISBLANK('対象者リスト(従前分)'!$D24),"",IF(AND('対象者リスト(追加補助分2)'!IV$6&gt;='対象者リスト(従前分)'!$D24,'対象者リスト(追加補助分2)'!IV$6&lt;='対象者リスト(従前分)'!$E24),"○","×")))</f>
        <v/>
      </c>
      <c r="IW24" s="64" t="str">
        <f ca="1">IF(COUNTIF(INDIRECT(ADDRESS(ROW(),3)&amp;":"&amp;ADDRESS(ROW(),COLUMN()-1)),"○")&gt;=15,"×",IF(ISBLANK('対象者リスト(従前分)'!$D24),"",IF(AND('対象者リスト(追加補助分2)'!IW$6&gt;='対象者リスト(従前分)'!$D24,'対象者リスト(追加補助分2)'!IW$6&lt;='対象者リスト(従前分)'!$E24),"○","×")))</f>
        <v/>
      </c>
      <c r="IX24" s="64" t="str">
        <f ca="1">IF(COUNTIF(INDIRECT(ADDRESS(ROW(),3)&amp;":"&amp;ADDRESS(ROW(),COLUMN()-1)),"○")&gt;=15,"×",IF(ISBLANK('対象者リスト(従前分)'!$D24),"",IF(AND('対象者リスト(追加補助分2)'!IX$6&gt;='対象者リスト(従前分)'!$D24,'対象者リスト(追加補助分2)'!IX$6&lt;='対象者リスト(従前分)'!$E24),"○","×")))</f>
        <v/>
      </c>
      <c r="IY24" s="64" t="str">
        <f ca="1">IF(COUNTIF(INDIRECT(ADDRESS(ROW(),3)&amp;":"&amp;ADDRESS(ROW(),COLUMN()-1)),"○")&gt;=15,"×",IF(ISBLANK('対象者リスト(従前分)'!$D24),"",IF(AND('対象者リスト(追加補助分2)'!IY$6&gt;='対象者リスト(従前分)'!$D24,'対象者リスト(追加補助分2)'!IY$6&lt;='対象者リスト(従前分)'!$E24),"○","×")))</f>
        <v/>
      </c>
      <c r="IZ24" s="64" t="str">
        <f ca="1">IF(COUNTIF(INDIRECT(ADDRESS(ROW(),3)&amp;":"&amp;ADDRESS(ROW(),COLUMN()-1)),"○")&gt;=15,"×",IF(ISBLANK('対象者リスト(従前分)'!$D24),"",IF(AND('対象者リスト(追加補助分2)'!IZ$6&gt;='対象者リスト(従前分)'!$D24,'対象者リスト(追加補助分2)'!IZ$6&lt;='対象者リスト(従前分)'!$E24),"○","×")))</f>
        <v/>
      </c>
      <c r="JA24" s="64" t="str">
        <f ca="1">IF(COUNTIF(INDIRECT(ADDRESS(ROW(),3)&amp;":"&amp;ADDRESS(ROW(),COLUMN()-1)),"○")&gt;=15,"×",IF(ISBLANK('対象者リスト(従前分)'!$D24),"",IF(AND('対象者リスト(追加補助分2)'!JA$6&gt;='対象者リスト(従前分)'!$D24,'対象者リスト(追加補助分2)'!JA$6&lt;='対象者リスト(従前分)'!$E24),"○","×")))</f>
        <v/>
      </c>
      <c r="JB24" s="64" t="str">
        <f ca="1">IF(COUNTIF(INDIRECT(ADDRESS(ROW(),3)&amp;":"&amp;ADDRESS(ROW(),COLUMN()-1)),"○")&gt;=15,"×",IF(ISBLANK('対象者リスト(従前分)'!$D24),"",IF(AND('対象者リスト(追加補助分2)'!JB$6&gt;='対象者リスト(従前分)'!$D24,'対象者リスト(追加補助分2)'!JB$6&lt;='対象者リスト(従前分)'!$E24),"○","×")))</f>
        <v/>
      </c>
      <c r="JC24" s="64" t="str">
        <f ca="1">IF(COUNTIF(INDIRECT(ADDRESS(ROW(),3)&amp;":"&amp;ADDRESS(ROW(),COLUMN()-1)),"○")&gt;=15,"×",IF(ISBLANK('対象者リスト(従前分)'!$D24),"",IF(AND('対象者リスト(追加補助分2)'!JC$6&gt;='対象者リスト(従前分)'!$D24,'対象者リスト(追加補助分2)'!JC$6&lt;='対象者リスト(従前分)'!$E24),"○","×")))</f>
        <v/>
      </c>
      <c r="JD24" s="64" t="str">
        <f ca="1">IF(COUNTIF(INDIRECT(ADDRESS(ROW(),3)&amp;":"&amp;ADDRESS(ROW(),COLUMN()-1)),"○")&gt;=15,"×",IF(ISBLANK('対象者リスト(従前分)'!$D24),"",IF(AND('対象者リスト(追加補助分2)'!JD$6&gt;='対象者リスト(従前分)'!$D24,'対象者リスト(追加補助分2)'!JD$6&lt;='対象者リスト(従前分)'!$E24),"○","×")))</f>
        <v/>
      </c>
      <c r="JE24" s="64" t="str">
        <f ca="1">IF(COUNTIF(INDIRECT(ADDRESS(ROW(),3)&amp;":"&amp;ADDRESS(ROW(),COLUMN()-1)),"○")&gt;=15,"×",IF(ISBLANK('対象者リスト(従前分)'!$D24),"",IF(AND('対象者リスト(追加補助分2)'!JE$6&gt;='対象者リスト(従前分)'!$D24,'対象者リスト(追加補助分2)'!JE$6&lt;='対象者リスト(従前分)'!$E24),"○","×")))</f>
        <v/>
      </c>
      <c r="JF24" s="64" t="str">
        <f ca="1">IF(COUNTIF(INDIRECT(ADDRESS(ROW(),3)&amp;":"&amp;ADDRESS(ROW(),COLUMN()-1)),"○")&gt;=15,"×",IF(ISBLANK('対象者リスト(従前分)'!$D24),"",IF(AND('対象者リスト(追加補助分2)'!JF$6&gt;='対象者リスト(従前分)'!$D24,'対象者リスト(追加補助分2)'!JF$6&lt;='対象者リスト(従前分)'!$E24),"○","×")))</f>
        <v/>
      </c>
      <c r="JG24" s="64" t="str">
        <f ca="1">IF(COUNTIF(INDIRECT(ADDRESS(ROW(),3)&amp;":"&amp;ADDRESS(ROW(),COLUMN()-1)),"○")&gt;=15,"×",IF(ISBLANK('対象者リスト(従前分)'!$D24),"",IF(AND('対象者リスト(追加補助分2)'!JG$6&gt;='対象者リスト(従前分)'!$D24,'対象者リスト(追加補助分2)'!JG$6&lt;='対象者リスト(従前分)'!$E24),"○","×")))</f>
        <v/>
      </c>
      <c r="JH24" s="64" t="str">
        <f ca="1">IF(COUNTIF(INDIRECT(ADDRESS(ROW(),3)&amp;":"&amp;ADDRESS(ROW(),COLUMN()-1)),"○")&gt;=15,"×",IF(ISBLANK('対象者リスト(従前分)'!$D24),"",IF(AND('対象者リスト(追加補助分2)'!JH$6&gt;='対象者リスト(従前分)'!$D24,'対象者リスト(追加補助分2)'!JH$6&lt;='対象者リスト(従前分)'!$E24),"○","×")))</f>
        <v/>
      </c>
      <c r="JI24" s="64" t="str">
        <f ca="1">IF(COUNTIF(INDIRECT(ADDRESS(ROW(),3)&amp;":"&amp;ADDRESS(ROW(),COLUMN()-1)),"○")&gt;=15,"×",IF(ISBLANK('対象者リスト(従前分)'!$D24),"",IF(AND('対象者リスト(追加補助分2)'!JI$6&gt;='対象者リスト(従前分)'!$D24,'対象者リスト(追加補助分2)'!JI$6&lt;='対象者リスト(従前分)'!$E24),"○","×")))</f>
        <v/>
      </c>
      <c r="JJ24" s="64" t="str">
        <f ca="1">IF(COUNTIF(INDIRECT(ADDRESS(ROW(),3)&amp;":"&amp;ADDRESS(ROW(),COLUMN()-1)),"○")&gt;=15,"×",IF(ISBLANK('対象者リスト(従前分)'!$D24),"",IF(AND('対象者リスト(追加補助分2)'!JJ$6&gt;='対象者リスト(従前分)'!$D24,'対象者リスト(追加補助分2)'!JJ$6&lt;='対象者リスト(従前分)'!$E24),"○","×")))</f>
        <v/>
      </c>
      <c r="JK24" s="73" t="str">
        <f ca="1">IF(COUNTIF(INDIRECT(ADDRESS(ROW(),3)&amp;":"&amp;ADDRESS(ROW(),COLUMN()-1)),"○")&gt;=15,"×",IF(ISBLANK('対象者リスト(従前分)'!$D24),"",IF(AND('対象者リスト(追加補助分2)'!JK$6&gt;='対象者リスト(従前分)'!$D24,'対象者リスト(追加補助分2)'!JK$6&lt;='対象者リスト(従前分)'!$E24),"○","×")))</f>
        <v/>
      </c>
      <c r="JL24" s="64" t="str">
        <f ca="1">IF(COUNTIF(INDIRECT(ADDRESS(ROW(),3)&amp;":"&amp;ADDRESS(ROW(),COLUMN()-1)),"○")&gt;=15,"×",IF(ISBLANK('対象者リスト(従前分)'!$D24),"",IF(AND('対象者リスト(追加補助分2)'!JL$6&gt;='対象者リスト(従前分)'!$D24,'対象者リスト(追加補助分2)'!JL$6&lt;='対象者リスト(従前分)'!$E24),"○","×")))</f>
        <v/>
      </c>
      <c r="JM24" s="64" t="str">
        <f ca="1">IF(COUNTIF(INDIRECT(ADDRESS(ROW(),3)&amp;":"&amp;ADDRESS(ROW(),COLUMN()-1)),"○")&gt;=15,"×",IF(ISBLANK('対象者リスト(従前分)'!$D24),"",IF(AND('対象者リスト(追加補助分2)'!JM$6&gt;='対象者リスト(従前分)'!$D24,'対象者リスト(追加補助分2)'!JM$6&lt;='対象者リスト(従前分)'!$E24),"○","×")))</f>
        <v/>
      </c>
      <c r="JN24" s="64" t="str">
        <f ca="1">IF(COUNTIF(INDIRECT(ADDRESS(ROW(),3)&amp;":"&amp;ADDRESS(ROW(),COLUMN()-1)),"○")&gt;=15,"×",IF(ISBLANK('対象者リスト(従前分)'!$D24),"",IF(AND('対象者リスト(追加補助分2)'!JN$6&gt;='対象者リスト(従前分)'!$D24,'対象者リスト(追加補助分2)'!JN$6&lt;='対象者リスト(従前分)'!$E24),"○","×")))</f>
        <v/>
      </c>
      <c r="JO24" s="64" t="str">
        <f ca="1">IF(COUNTIF(INDIRECT(ADDRESS(ROW(),3)&amp;":"&amp;ADDRESS(ROW(),COLUMN()-1)),"○")&gt;=15,"×",IF(ISBLANK('対象者リスト(従前分)'!$D24),"",IF(AND('対象者リスト(追加補助分2)'!JO$6&gt;='対象者リスト(従前分)'!$D24,'対象者リスト(追加補助分2)'!JO$6&lt;='対象者リスト(従前分)'!$E24),"○","×")))</f>
        <v/>
      </c>
      <c r="JP24" s="64" t="str">
        <f ca="1">IF(COUNTIF(INDIRECT(ADDRESS(ROW(),3)&amp;":"&amp;ADDRESS(ROW(),COLUMN()-1)),"○")&gt;=15,"×",IF(ISBLANK('対象者リスト(従前分)'!$D24),"",IF(AND('対象者リスト(追加補助分2)'!JP$6&gt;='対象者リスト(従前分)'!$D24,'対象者リスト(追加補助分2)'!JP$6&lt;='対象者リスト(従前分)'!$E24),"○","×")))</f>
        <v/>
      </c>
      <c r="JQ24" s="64" t="str">
        <f ca="1">IF(COUNTIF(INDIRECT(ADDRESS(ROW(),3)&amp;":"&amp;ADDRESS(ROW(),COLUMN()-1)),"○")&gt;=15,"×",IF(ISBLANK('対象者リスト(従前分)'!$D24),"",IF(AND('対象者リスト(追加補助分2)'!JQ$6&gt;='対象者リスト(従前分)'!$D24,'対象者リスト(追加補助分2)'!JQ$6&lt;='対象者リスト(従前分)'!$E24),"○","×")))</f>
        <v/>
      </c>
      <c r="JR24" s="64" t="str">
        <f ca="1">IF(COUNTIF(INDIRECT(ADDRESS(ROW(),3)&amp;":"&amp;ADDRESS(ROW(),COLUMN()-1)),"○")&gt;=15,"×",IF(ISBLANK('対象者リスト(従前分)'!$D24),"",IF(AND('対象者リスト(追加補助分2)'!JR$6&gt;='対象者リスト(従前分)'!$D24,'対象者リスト(追加補助分2)'!JR$6&lt;='対象者リスト(従前分)'!$E24),"○","×")))</f>
        <v/>
      </c>
      <c r="JS24" s="64" t="str">
        <f ca="1">IF(COUNTIF(INDIRECT(ADDRESS(ROW(),3)&amp;":"&amp;ADDRESS(ROW(),COLUMN()-1)),"○")&gt;=15,"×",IF(ISBLANK('対象者リスト(従前分)'!$D24),"",IF(AND('対象者リスト(追加補助分2)'!JS$6&gt;='対象者リスト(従前分)'!$D24,'対象者リスト(追加補助分2)'!JS$6&lt;='対象者リスト(従前分)'!$E24),"○","×")))</f>
        <v/>
      </c>
      <c r="JT24" s="64" t="str">
        <f ca="1">IF(COUNTIF(INDIRECT(ADDRESS(ROW(),3)&amp;":"&amp;ADDRESS(ROW(),COLUMN()-1)),"○")&gt;=15,"×",IF(ISBLANK('対象者リスト(従前分)'!$D24),"",IF(AND('対象者リスト(追加補助分2)'!JT$6&gt;='対象者リスト(従前分)'!$D24,'対象者リスト(追加補助分2)'!JT$6&lt;='対象者リスト(従前分)'!$E24),"○","×")))</f>
        <v/>
      </c>
      <c r="JU24" s="64" t="str">
        <f ca="1">IF(COUNTIF(INDIRECT(ADDRESS(ROW(),3)&amp;":"&amp;ADDRESS(ROW(),COLUMN()-1)),"○")&gt;=15,"×",IF(ISBLANK('対象者リスト(従前分)'!$D24),"",IF(AND('対象者リスト(追加補助分2)'!JU$6&gt;='対象者リスト(従前分)'!$D24,'対象者リスト(追加補助分2)'!JU$6&lt;='対象者リスト(従前分)'!$E24),"○","×")))</f>
        <v/>
      </c>
      <c r="JV24" s="64" t="str">
        <f ca="1">IF(COUNTIF(INDIRECT(ADDRESS(ROW(),3)&amp;":"&amp;ADDRESS(ROW(),COLUMN()-1)),"○")&gt;=15,"×",IF(ISBLANK('対象者リスト(従前分)'!$D24),"",IF(AND('対象者リスト(追加補助分2)'!JV$6&gt;='対象者リスト(従前分)'!$D24,'対象者リスト(追加補助分2)'!JV$6&lt;='対象者リスト(従前分)'!$E24),"○","×")))</f>
        <v/>
      </c>
      <c r="JW24" s="64" t="str">
        <f ca="1">IF(COUNTIF(INDIRECT(ADDRESS(ROW(),3)&amp;":"&amp;ADDRESS(ROW(),COLUMN()-1)),"○")&gt;=15,"×",IF(ISBLANK('対象者リスト(従前分)'!$D24),"",IF(AND('対象者リスト(追加補助分2)'!JW$6&gt;='対象者リスト(従前分)'!$D24,'対象者リスト(追加補助分2)'!JW$6&lt;='対象者リスト(従前分)'!$E24),"○","×")))</f>
        <v/>
      </c>
      <c r="JX24" s="64" t="str">
        <f ca="1">IF(COUNTIF(INDIRECT(ADDRESS(ROW(),3)&amp;":"&amp;ADDRESS(ROW(),COLUMN()-1)),"○")&gt;=15,"×",IF(ISBLANK('対象者リスト(従前分)'!$D24),"",IF(AND('対象者リスト(追加補助分2)'!JX$6&gt;='対象者リスト(従前分)'!$D24,'対象者リスト(追加補助分2)'!JX$6&lt;='対象者リスト(従前分)'!$E24),"○","×")))</f>
        <v/>
      </c>
      <c r="JY24" s="64" t="str">
        <f ca="1">IF(COUNTIF(INDIRECT(ADDRESS(ROW(),3)&amp;":"&amp;ADDRESS(ROW(),COLUMN()-1)),"○")&gt;=15,"×",IF(ISBLANK('対象者リスト(従前分)'!$D24),"",IF(AND('対象者リスト(追加補助分2)'!JY$6&gt;='対象者リスト(従前分)'!$D24,'対象者リスト(追加補助分2)'!JY$6&lt;='対象者リスト(従前分)'!$E24),"○","×")))</f>
        <v/>
      </c>
      <c r="JZ24" s="64" t="str">
        <f ca="1">IF(COUNTIF(INDIRECT(ADDRESS(ROW(),3)&amp;":"&amp;ADDRESS(ROW(),COLUMN()-1)),"○")&gt;=15,"×",IF(ISBLANK('対象者リスト(従前分)'!$D24),"",IF(AND('対象者リスト(追加補助分2)'!JZ$6&gt;='対象者リスト(従前分)'!$D24,'対象者リスト(追加補助分2)'!JZ$6&lt;='対象者リスト(従前分)'!$E24),"○","×")))</f>
        <v/>
      </c>
      <c r="KA24" s="64" t="str">
        <f ca="1">IF(COUNTIF(INDIRECT(ADDRESS(ROW(),3)&amp;":"&amp;ADDRESS(ROW(),COLUMN()-1)),"○")&gt;=15,"×",IF(ISBLANK('対象者リスト(従前分)'!$D24),"",IF(AND('対象者リスト(追加補助分2)'!KA$6&gt;='対象者リスト(従前分)'!$D24,'対象者リスト(追加補助分2)'!KA$6&lt;='対象者リスト(従前分)'!$E24),"○","×")))</f>
        <v/>
      </c>
      <c r="KB24" s="64" t="str">
        <f ca="1">IF(COUNTIF(INDIRECT(ADDRESS(ROW(),3)&amp;":"&amp;ADDRESS(ROW(),COLUMN()-1)),"○")&gt;=15,"×",IF(ISBLANK('対象者リスト(従前分)'!$D24),"",IF(AND('対象者リスト(追加補助分2)'!KB$6&gt;='対象者リスト(従前分)'!$D24,'対象者リスト(追加補助分2)'!KB$6&lt;='対象者リスト(従前分)'!$E24),"○","×")))</f>
        <v/>
      </c>
      <c r="KC24" s="64" t="str">
        <f ca="1">IF(COUNTIF(INDIRECT(ADDRESS(ROW(),3)&amp;":"&amp;ADDRESS(ROW(),COLUMN()-1)),"○")&gt;=15,"×",IF(ISBLANK('対象者リスト(従前分)'!$D24),"",IF(AND('対象者リスト(追加補助分2)'!KC$6&gt;='対象者リスト(従前分)'!$D24,'対象者リスト(追加補助分2)'!KC$6&lt;='対象者リスト(従前分)'!$E24),"○","×")))</f>
        <v/>
      </c>
      <c r="KD24" s="64" t="str">
        <f ca="1">IF(COUNTIF(INDIRECT(ADDRESS(ROW(),3)&amp;":"&amp;ADDRESS(ROW(),COLUMN()-1)),"○")&gt;=15,"×",IF(ISBLANK('対象者リスト(従前分)'!$D24),"",IF(AND('対象者リスト(追加補助分2)'!KD$6&gt;='対象者リスト(従前分)'!$D24,'対象者リスト(追加補助分2)'!KD$6&lt;='対象者リスト(従前分)'!$E24),"○","×")))</f>
        <v/>
      </c>
      <c r="KE24" s="64" t="str">
        <f ca="1">IF(COUNTIF(INDIRECT(ADDRESS(ROW(),3)&amp;":"&amp;ADDRESS(ROW(),COLUMN()-1)),"○")&gt;=15,"×",IF(ISBLANK('対象者リスト(従前分)'!$D24),"",IF(AND('対象者リスト(追加補助分2)'!KE$6&gt;='対象者リスト(従前分)'!$D24,'対象者リスト(追加補助分2)'!KE$6&lt;='対象者リスト(従前分)'!$E24),"○","×")))</f>
        <v/>
      </c>
      <c r="KF24" s="64" t="str">
        <f ca="1">IF(COUNTIF(INDIRECT(ADDRESS(ROW(),3)&amp;":"&amp;ADDRESS(ROW(),COLUMN()-1)),"○")&gt;=15,"×",IF(ISBLANK('対象者リスト(従前分)'!$D24),"",IF(AND('対象者リスト(追加補助分2)'!KF$6&gt;='対象者リスト(従前分)'!$D24,'対象者リスト(追加補助分2)'!KF$6&lt;='対象者リスト(従前分)'!$E24),"○","×")))</f>
        <v/>
      </c>
      <c r="KG24" s="64" t="str">
        <f ca="1">IF(COUNTIF(INDIRECT(ADDRESS(ROW(),3)&amp;":"&amp;ADDRESS(ROW(),COLUMN()-1)),"○")&gt;=15,"×",IF(ISBLANK('対象者リスト(従前分)'!$D24),"",IF(AND('対象者リスト(追加補助分2)'!KG$6&gt;='対象者リスト(従前分)'!$D24,'対象者リスト(追加補助分2)'!KG$6&lt;='対象者リスト(従前分)'!$E24),"○","×")))</f>
        <v/>
      </c>
      <c r="KH24" s="64" t="str">
        <f ca="1">IF(COUNTIF(INDIRECT(ADDRESS(ROW(),3)&amp;":"&amp;ADDRESS(ROW(),COLUMN()-1)),"○")&gt;=15,"×",IF(ISBLANK('対象者リスト(従前分)'!$D24),"",IF(AND('対象者リスト(追加補助分2)'!KH$6&gt;='対象者リスト(従前分)'!$D24,'対象者リスト(追加補助分2)'!KH$6&lt;='対象者リスト(従前分)'!$E24),"○","×")))</f>
        <v/>
      </c>
      <c r="KI24" s="64" t="str">
        <f ca="1">IF(COUNTIF(INDIRECT(ADDRESS(ROW(),3)&amp;":"&amp;ADDRESS(ROW(),COLUMN()-1)),"○")&gt;=15,"×",IF(ISBLANK('対象者リスト(従前分)'!$D24),"",IF(AND('対象者リスト(追加補助分2)'!KI$6&gt;='対象者リスト(従前分)'!$D24,'対象者リスト(追加補助分2)'!KI$6&lt;='対象者リスト(従前分)'!$E24),"○","×")))</f>
        <v/>
      </c>
      <c r="KJ24" s="64" t="str">
        <f ca="1">IF(COUNTIF(INDIRECT(ADDRESS(ROW(),3)&amp;":"&amp;ADDRESS(ROW(),COLUMN()-1)),"○")&gt;=15,"×",IF(ISBLANK('対象者リスト(従前分)'!$D24),"",IF(AND('対象者リスト(追加補助分2)'!KJ$6&gt;='対象者リスト(従前分)'!$D24,'対象者リスト(追加補助分2)'!KJ$6&lt;='対象者リスト(従前分)'!$E24),"○","×")))</f>
        <v/>
      </c>
      <c r="KK24" s="64" t="str">
        <f ca="1">IF(COUNTIF(INDIRECT(ADDRESS(ROW(),3)&amp;":"&amp;ADDRESS(ROW(),COLUMN()-1)),"○")&gt;=15,"×",IF(ISBLANK('対象者リスト(従前分)'!$D24),"",IF(AND('対象者リスト(追加補助分2)'!KK$6&gt;='対象者リスト(従前分)'!$D24,'対象者リスト(追加補助分2)'!KK$6&lt;='対象者リスト(従前分)'!$E24),"○","×")))</f>
        <v/>
      </c>
      <c r="KL24" s="64" t="str">
        <f ca="1">IF(COUNTIF(INDIRECT(ADDRESS(ROW(),3)&amp;":"&amp;ADDRESS(ROW(),COLUMN()-1)),"○")&gt;=15,"×",IF(ISBLANK('対象者リスト(従前分)'!$D24),"",IF(AND('対象者リスト(追加補助分2)'!KL$6&gt;='対象者リスト(従前分)'!$D24,'対象者リスト(追加補助分2)'!KL$6&lt;='対象者リスト(従前分)'!$E24),"○","×")))</f>
        <v/>
      </c>
      <c r="KM24" s="64" t="str">
        <f ca="1">IF(COUNTIF(INDIRECT(ADDRESS(ROW(),3)&amp;":"&amp;ADDRESS(ROW(),COLUMN()-1)),"○")&gt;=15,"×",IF(ISBLANK('対象者リスト(従前分)'!$D24),"",IF(AND('対象者リスト(追加補助分2)'!KM$6&gt;='対象者リスト(従前分)'!$D24,'対象者リスト(追加補助分2)'!KM$6&lt;='対象者リスト(従前分)'!$E24),"○","×")))</f>
        <v/>
      </c>
      <c r="KN24" s="64" t="str">
        <f ca="1">IF(COUNTIF(INDIRECT(ADDRESS(ROW(),3)&amp;":"&amp;ADDRESS(ROW(),COLUMN()-1)),"○")&gt;=15,"×",IF(ISBLANK('対象者リスト(従前分)'!$D24),"",IF(AND('対象者リスト(追加補助分2)'!KN$6&gt;='対象者リスト(従前分)'!$D24,'対象者リスト(追加補助分2)'!KN$6&lt;='対象者リスト(従前分)'!$E24),"○","×")))</f>
        <v/>
      </c>
      <c r="KO24" s="64" t="str">
        <f ca="1">IF(COUNTIF(INDIRECT(ADDRESS(ROW(),3)&amp;":"&amp;ADDRESS(ROW(),COLUMN()-1)),"○")&gt;=15,"×",IF(ISBLANK('対象者リスト(従前分)'!$D24),"",IF(AND('対象者リスト(追加補助分2)'!KO$6&gt;='対象者リスト(従前分)'!$D24,'対象者リスト(追加補助分2)'!KO$6&lt;='対象者リスト(従前分)'!$E24),"○","×")))</f>
        <v/>
      </c>
      <c r="KP24" s="73" t="str">
        <f ca="1">IF(COUNTIF(INDIRECT(ADDRESS(ROW(),3)&amp;":"&amp;ADDRESS(ROW(),COLUMN()-1)),"○")&gt;=15,"×",IF(ISBLANK('対象者リスト(従前分)'!$D24),"",IF(AND('対象者リスト(追加補助分2)'!KP$6&gt;='対象者リスト(従前分)'!$D24,'対象者リスト(追加補助分2)'!KP$6&lt;='対象者リスト(従前分)'!$E24),"○","×")))</f>
        <v/>
      </c>
      <c r="KQ24" s="64" t="str">
        <f ca="1">IF(COUNTIF(INDIRECT(ADDRESS(ROW(),3)&amp;":"&amp;ADDRESS(ROW(),COLUMN()-1)),"○")&gt;=15,"×",IF(ISBLANK('対象者リスト(従前分)'!$D24),"",IF(AND('対象者リスト(追加補助分2)'!KQ$6&gt;='対象者リスト(従前分)'!$D24,'対象者リスト(追加補助分2)'!KQ$6&lt;='対象者リスト(従前分)'!$E24),"○","×")))</f>
        <v/>
      </c>
      <c r="KR24" s="64" t="str">
        <f ca="1">IF(COUNTIF(INDIRECT(ADDRESS(ROW(),3)&amp;":"&amp;ADDRESS(ROW(),COLUMN()-1)),"○")&gt;=15,"×",IF(ISBLANK('対象者リスト(従前分)'!$D24),"",IF(AND('対象者リスト(追加補助分2)'!KR$6&gt;='対象者リスト(従前分)'!$D24,'対象者リスト(追加補助分2)'!KR$6&lt;='対象者リスト(従前分)'!$E24),"○","×")))</f>
        <v/>
      </c>
      <c r="KS24" s="64" t="str">
        <f ca="1">IF(COUNTIF(INDIRECT(ADDRESS(ROW(),3)&amp;":"&amp;ADDRESS(ROW(),COLUMN()-1)),"○")&gt;=15,"×",IF(ISBLANK('対象者リスト(従前分)'!$D24),"",IF(AND('対象者リスト(追加補助分2)'!KS$6&gt;='対象者リスト(従前分)'!$D24,'対象者リスト(追加補助分2)'!KS$6&lt;='対象者リスト(従前分)'!$E24),"○","×")))</f>
        <v/>
      </c>
      <c r="KT24" s="64" t="str">
        <f ca="1">IF(COUNTIF(INDIRECT(ADDRESS(ROW(),3)&amp;":"&amp;ADDRESS(ROW(),COLUMN()-1)),"○")&gt;=15,"×",IF(ISBLANK('対象者リスト(従前分)'!$D24),"",IF(AND('対象者リスト(追加補助分2)'!KT$6&gt;='対象者リスト(従前分)'!$D24,'対象者リスト(追加補助分2)'!KT$6&lt;='対象者リスト(従前分)'!$E24),"○","×")))</f>
        <v/>
      </c>
      <c r="KU24" s="64" t="str">
        <f ca="1">IF(COUNTIF(INDIRECT(ADDRESS(ROW(),3)&amp;":"&amp;ADDRESS(ROW(),COLUMN()-1)),"○")&gt;=15,"×",IF(ISBLANK('対象者リスト(従前分)'!$D24),"",IF(AND('対象者リスト(追加補助分2)'!KU$6&gt;='対象者リスト(従前分)'!$D24,'対象者リスト(追加補助分2)'!KU$6&lt;='対象者リスト(従前分)'!$E24),"○","×")))</f>
        <v/>
      </c>
      <c r="KV24" s="64" t="str">
        <f ca="1">IF(COUNTIF(INDIRECT(ADDRESS(ROW(),3)&amp;":"&amp;ADDRESS(ROW(),COLUMN()-1)),"○")&gt;=15,"×",IF(ISBLANK('対象者リスト(従前分)'!$D24),"",IF(AND('対象者リスト(追加補助分2)'!KV$6&gt;='対象者リスト(従前分)'!$D24,'対象者リスト(追加補助分2)'!KV$6&lt;='対象者リスト(従前分)'!$E24),"○","×")))</f>
        <v/>
      </c>
      <c r="KW24" s="64" t="str">
        <f ca="1">IF(COUNTIF(INDIRECT(ADDRESS(ROW(),3)&amp;":"&amp;ADDRESS(ROW(),COLUMN()-1)),"○")&gt;=15,"×",IF(ISBLANK('対象者リスト(従前分)'!$D24),"",IF(AND('対象者リスト(追加補助分2)'!KW$6&gt;='対象者リスト(従前分)'!$D24,'対象者リスト(追加補助分2)'!KW$6&lt;='対象者リスト(従前分)'!$E24),"○","×")))</f>
        <v/>
      </c>
      <c r="KX24" s="64" t="str">
        <f ca="1">IF(COUNTIF(INDIRECT(ADDRESS(ROW(),3)&amp;":"&amp;ADDRESS(ROW(),COLUMN()-1)),"○")&gt;=15,"×",IF(ISBLANK('対象者リスト(従前分)'!$D24),"",IF(AND('対象者リスト(追加補助分2)'!KX$6&gt;='対象者リスト(従前分)'!$D24,'対象者リスト(追加補助分2)'!KX$6&lt;='対象者リスト(従前分)'!$E24),"○","×")))</f>
        <v/>
      </c>
      <c r="KY24" s="64" t="str">
        <f ca="1">IF(COUNTIF(INDIRECT(ADDRESS(ROW(),3)&amp;":"&amp;ADDRESS(ROW(),COLUMN()-1)),"○")&gt;=15,"×",IF(ISBLANK('対象者リスト(従前分)'!$D24),"",IF(AND('対象者リスト(追加補助分2)'!KY$6&gt;='対象者リスト(従前分)'!$D24,'対象者リスト(追加補助分2)'!KY$6&lt;='対象者リスト(従前分)'!$E24),"○","×")))</f>
        <v/>
      </c>
      <c r="KZ24" s="64" t="str">
        <f ca="1">IF(COUNTIF(INDIRECT(ADDRESS(ROW(),3)&amp;":"&amp;ADDRESS(ROW(),COLUMN()-1)),"○")&gt;=15,"×",IF(ISBLANK('対象者リスト(従前分)'!$D24),"",IF(AND('対象者リスト(追加補助分2)'!KZ$6&gt;='対象者リスト(従前分)'!$D24,'対象者リスト(追加補助分2)'!KZ$6&lt;='対象者リスト(従前分)'!$E24),"○","×")))</f>
        <v/>
      </c>
      <c r="LA24" s="64" t="str">
        <f ca="1">IF(COUNTIF(INDIRECT(ADDRESS(ROW(),3)&amp;":"&amp;ADDRESS(ROW(),COLUMN()-1)),"○")&gt;=15,"×",IF(ISBLANK('対象者リスト(従前分)'!$D24),"",IF(AND('対象者リスト(追加補助分2)'!LA$6&gt;='対象者リスト(従前分)'!$D24,'対象者リスト(追加補助分2)'!LA$6&lt;='対象者リスト(従前分)'!$E24),"○","×")))</f>
        <v/>
      </c>
      <c r="LB24" s="64" t="str">
        <f ca="1">IF(COUNTIF(INDIRECT(ADDRESS(ROW(),3)&amp;":"&amp;ADDRESS(ROW(),COLUMN()-1)),"○")&gt;=15,"×",IF(ISBLANK('対象者リスト(従前分)'!$D24),"",IF(AND('対象者リスト(追加補助分2)'!LB$6&gt;='対象者リスト(従前分)'!$D24,'対象者リスト(追加補助分2)'!LB$6&lt;='対象者リスト(従前分)'!$E24),"○","×")))</f>
        <v/>
      </c>
      <c r="LC24" s="64" t="str">
        <f ca="1">IF(COUNTIF(INDIRECT(ADDRESS(ROW(),3)&amp;":"&amp;ADDRESS(ROW(),COLUMN()-1)),"○")&gt;=15,"×",IF(ISBLANK('対象者リスト(従前分)'!$D24),"",IF(AND('対象者リスト(追加補助分2)'!LC$6&gt;='対象者リスト(従前分)'!$D24,'対象者リスト(追加補助分2)'!LC$6&lt;='対象者リスト(従前分)'!$E24),"○","×")))</f>
        <v/>
      </c>
      <c r="LD24" s="64" t="str">
        <f ca="1">IF(COUNTIF(INDIRECT(ADDRESS(ROW(),3)&amp;":"&amp;ADDRESS(ROW(),COLUMN()-1)),"○")&gt;=15,"×",IF(ISBLANK('対象者リスト(従前分)'!$D24),"",IF(AND('対象者リスト(追加補助分2)'!LD$6&gt;='対象者リスト(従前分)'!$D24,'対象者リスト(追加補助分2)'!LD$6&lt;='対象者リスト(従前分)'!$E24),"○","×")))</f>
        <v/>
      </c>
      <c r="LE24" s="64" t="str">
        <f ca="1">IF(COUNTIF(INDIRECT(ADDRESS(ROW(),3)&amp;":"&amp;ADDRESS(ROW(),COLUMN()-1)),"○")&gt;=15,"×",IF(ISBLANK('対象者リスト(従前分)'!$D24),"",IF(AND('対象者リスト(追加補助分2)'!LE$6&gt;='対象者リスト(従前分)'!$D24,'対象者リスト(追加補助分2)'!LE$6&lt;='対象者リスト(従前分)'!$E24),"○","×")))</f>
        <v/>
      </c>
      <c r="LF24" s="64" t="str">
        <f ca="1">IF(COUNTIF(INDIRECT(ADDRESS(ROW(),3)&amp;":"&amp;ADDRESS(ROW(),COLUMN()-1)),"○")&gt;=15,"×",IF(ISBLANK('対象者リスト(従前分)'!$D24),"",IF(AND('対象者リスト(追加補助分2)'!LF$6&gt;='対象者リスト(従前分)'!$D24,'対象者リスト(追加補助分2)'!LF$6&lt;='対象者リスト(従前分)'!$E24),"○","×")))</f>
        <v/>
      </c>
      <c r="LG24" s="64" t="str">
        <f ca="1">IF(COUNTIF(INDIRECT(ADDRESS(ROW(),3)&amp;":"&amp;ADDRESS(ROW(),COLUMN()-1)),"○")&gt;=15,"×",IF(ISBLANK('対象者リスト(従前分)'!$D24),"",IF(AND('対象者リスト(追加補助分2)'!LG$6&gt;='対象者リスト(従前分)'!$D24,'対象者リスト(追加補助分2)'!LG$6&lt;='対象者リスト(従前分)'!$E24),"○","×")))</f>
        <v/>
      </c>
      <c r="LH24" s="64" t="str">
        <f ca="1">IF(COUNTIF(INDIRECT(ADDRESS(ROW(),3)&amp;":"&amp;ADDRESS(ROW(),COLUMN()-1)),"○")&gt;=15,"×",IF(ISBLANK('対象者リスト(従前分)'!$D24),"",IF(AND('対象者リスト(追加補助分2)'!LH$6&gt;='対象者リスト(従前分)'!$D24,'対象者リスト(追加補助分2)'!LH$6&lt;='対象者リスト(従前分)'!$E24),"○","×")))</f>
        <v/>
      </c>
      <c r="LI24" s="64" t="str">
        <f ca="1">IF(COUNTIF(INDIRECT(ADDRESS(ROW(),3)&amp;":"&amp;ADDRESS(ROW(),COLUMN()-1)),"○")&gt;=15,"×",IF(ISBLANK('対象者リスト(従前分)'!$D24),"",IF(AND('対象者リスト(追加補助分2)'!LI$6&gt;='対象者リスト(従前分)'!$D24,'対象者リスト(追加補助分2)'!LI$6&lt;='対象者リスト(従前分)'!$E24),"○","×")))</f>
        <v/>
      </c>
      <c r="LJ24" s="64" t="str">
        <f ca="1">IF(COUNTIF(INDIRECT(ADDRESS(ROW(),3)&amp;":"&amp;ADDRESS(ROW(),COLUMN()-1)),"○")&gt;=15,"×",IF(ISBLANK('対象者リスト(従前分)'!$D24),"",IF(AND('対象者リスト(追加補助分2)'!LJ$6&gt;='対象者リスト(従前分)'!$D24,'対象者リスト(追加補助分2)'!LJ$6&lt;='対象者リスト(従前分)'!$E24),"○","×")))</f>
        <v/>
      </c>
      <c r="LK24" s="64" t="str">
        <f ca="1">IF(COUNTIF(INDIRECT(ADDRESS(ROW(),3)&amp;":"&amp;ADDRESS(ROW(),COLUMN()-1)),"○")&gt;=15,"×",IF(ISBLANK('対象者リスト(従前分)'!$D24),"",IF(AND('対象者リスト(追加補助分2)'!LK$6&gt;='対象者リスト(従前分)'!$D24,'対象者リスト(追加補助分2)'!LK$6&lt;='対象者リスト(従前分)'!$E24),"○","×")))</f>
        <v/>
      </c>
      <c r="LL24" s="64" t="str">
        <f ca="1">IF(COUNTIF(INDIRECT(ADDRESS(ROW(),3)&amp;":"&amp;ADDRESS(ROW(),COLUMN()-1)),"○")&gt;=15,"×",IF(ISBLANK('対象者リスト(従前分)'!$D24),"",IF(AND('対象者リスト(追加補助分2)'!LL$6&gt;='対象者リスト(従前分)'!$D24,'対象者リスト(追加補助分2)'!LL$6&lt;='対象者リスト(従前分)'!$E24),"○","×")))</f>
        <v/>
      </c>
      <c r="LM24" s="64" t="str">
        <f ca="1">IF(COUNTIF(INDIRECT(ADDRESS(ROW(),3)&amp;":"&amp;ADDRESS(ROW(),COLUMN()-1)),"○")&gt;=15,"×",IF(ISBLANK('対象者リスト(従前分)'!$D24),"",IF(AND('対象者リスト(追加補助分2)'!LM$6&gt;='対象者リスト(従前分)'!$D24,'対象者リスト(追加補助分2)'!LM$6&lt;='対象者リスト(従前分)'!$E24),"○","×")))</f>
        <v/>
      </c>
      <c r="LN24" s="64" t="str">
        <f ca="1">IF(COUNTIF(INDIRECT(ADDRESS(ROW(),3)&amp;":"&amp;ADDRESS(ROW(),COLUMN()-1)),"○")&gt;=15,"×",IF(ISBLANK('対象者リスト(従前分)'!$D24),"",IF(AND('対象者リスト(追加補助分2)'!LN$6&gt;='対象者リスト(従前分)'!$D24,'対象者リスト(追加補助分2)'!LN$6&lt;='対象者リスト(従前分)'!$E24),"○","×")))</f>
        <v/>
      </c>
      <c r="LO24" s="64" t="str">
        <f ca="1">IF(COUNTIF(INDIRECT(ADDRESS(ROW(),3)&amp;":"&amp;ADDRESS(ROW(),COLUMN()-1)),"○")&gt;=15,"×",IF(ISBLANK('対象者リスト(従前分)'!$D24),"",IF(AND('対象者リスト(追加補助分2)'!LO$6&gt;='対象者リスト(従前分)'!$D24,'対象者リスト(追加補助分2)'!LO$6&lt;='対象者リスト(従前分)'!$E24),"○","×")))</f>
        <v/>
      </c>
      <c r="LP24" s="64" t="str">
        <f ca="1">IF(COUNTIF(INDIRECT(ADDRESS(ROW(),3)&amp;":"&amp;ADDRESS(ROW(),COLUMN()-1)),"○")&gt;=15,"×",IF(ISBLANK('対象者リスト(従前分)'!$D24),"",IF(AND('対象者リスト(追加補助分2)'!LP$6&gt;='対象者リスト(従前分)'!$D24,'対象者リスト(追加補助分2)'!LP$6&lt;='対象者リスト(従前分)'!$E24),"○","×")))</f>
        <v/>
      </c>
      <c r="LQ24" s="64" t="str">
        <f ca="1">IF(COUNTIF(INDIRECT(ADDRESS(ROW(),3)&amp;":"&amp;ADDRESS(ROW(),COLUMN()-1)),"○")&gt;=15,"×",IF(ISBLANK('対象者リスト(従前分)'!$D24),"",IF(AND('対象者リスト(追加補助分2)'!LQ$6&gt;='対象者リスト(従前分)'!$D24,'対象者リスト(追加補助分2)'!LQ$6&lt;='対象者リスト(従前分)'!$E24),"○","×")))</f>
        <v/>
      </c>
      <c r="LR24" s="73" t="str">
        <f ca="1">IF(COUNTIF(INDIRECT(ADDRESS(ROW(),3)&amp;":"&amp;ADDRESS(ROW(),COLUMN()-1)),"○")&gt;=15,"×",IF(ISBLANK('対象者リスト(従前分)'!$D24),"",IF(AND('対象者リスト(追加補助分2)'!LR$6&gt;='対象者リスト(従前分)'!$D24,'対象者リスト(追加補助分2)'!LR$6&lt;='対象者リスト(従前分)'!$E24),"○","×")))</f>
        <v/>
      </c>
      <c r="LS24" s="64" t="str">
        <f ca="1">IF(COUNTIF(INDIRECT(ADDRESS(ROW(),3)&amp;":"&amp;ADDRESS(ROW(),COLUMN()-1)),"○")&gt;=15,"×",IF(ISBLANK('対象者リスト(従前分)'!$D24),"",IF(AND('対象者リスト(追加補助分2)'!LS$6&gt;='対象者リスト(従前分)'!$D24,'対象者リスト(追加補助分2)'!LS$6&lt;='対象者リスト(従前分)'!$E24),"○","×")))</f>
        <v/>
      </c>
      <c r="LT24" s="64" t="str">
        <f ca="1">IF(COUNTIF(INDIRECT(ADDRESS(ROW(),3)&amp;":"&amp;ADDRESS(ROW(),COLUMN()-1)),"○")&gt;=15,"×",IF(ISBLANK('対象者リスト(従前分)'!$D24),"",IF(AND('対象者リスト(追加補助分2)'!LT$6&gt;='対象者リスト(従前分)'!$D24,'対象者リスト(追加補助分2)'!LT$6&lt;='対象者リスト(従前分)'!$E24),"○","×")))</f>
        <v/>
      </c>
      <c r="LU24" s="64" t="str">
        <f ca="1">IF(COUNTIF(INDIRECT(ADDRESS(ROW(),3)&amp;":"&amp;ADDRESS(ROW(),COLUMN()-1)),"○")&gt;=15,"×",IF(ISBLANK('対象者リスト(従前分)'!$D24),"",IF(AND('対象者リスト(追加補助分2)'!LU$6&gt;='対象者リスト(従前分)'!$D24,'対象者リスト(追加補助分2)'!LU$6&lt;='対象者リスト(従前分)'!$E24),"○","×")))</f>
        <v/>
      </c>
      <c r="LV24" s="64" t="str">
        <f ca="1">IF(COUNTIF(INDIRECT(ADDRESS(ROW(),3)&amp;":"&amp;ADDRESS(ROW(),COLUMN()-1)),"○")&gt;=15,"×",IF(ISBLANK('対象者リスト(従前分)'!$D24),"",IF(AND('対象者リスト(追加補助分2)'!LV$6&gt;='対象者リスト(従前分)'!$D24,'対象者リスト(追加補助分2)'!LV$6&lt;='対象者リスト(従前分)'!$E24),"○","×")))</f>
        <v/>
      </c>
      <c r="LW24" s="64" t="str">
        <f ca="1">IF(COUNTIF(INDIRECT(ADDRESS(ROW(),3)&amp;":"&amp;ADDRESS(ROW(),COLUMN()-1)),"○")&gt;=15,"×",IF(ISBLANK('対象者リスト(従前分)'!$D24),"",IF(AND('対象者リスト(追加補助分2)'!LW$6&gt;='対象者リスト(従前分)'!$D24,'対象者リスト(追加補助分2)'!LW$6&lt;='対象者リスト(従前分)'!$E24),"○","×")))</f>
        <v/>
      </c>
      <c r="LX24" s="64" t="str">
        <f ca="1">IF(COUNTIF(INDIRECT(ADDRESS(ROW(),3)&amp;":"&amp;ADDRESS(ROW(),COLUMN()-1)),"○")&gt;=15,"×",IF(ISBLANK('対象者リスト(従前分)'!$D24),"",IF(AND('対象者リスト(追加補助分2)'!LX$6&gt;='対象者リスト(従前分)'!$D24,'対象者リスト(追加補助分2)'!LX$6&lt;='対象者リスト(従前分)'!$E24),"○","×")))</f>
        <v/>
      </c>
      <c r="LY24" s="64" t="str">
        <f ca="1">IF(COUNTIF(INDIRECT(ADDRESS(ROW(),3)&amp;":"&amp;ADDRESS(ROW(),COLUMN()-1)),"○")&gt;=15,"×",IF(ISBLANK('対象者リスト(従前分)'!$D24),"",IF(AND('対象者リスト(追加補助分2)'!LY$6&gt;='対象者リスト(従前分)'!$D24,'対象者リスト(追加補助分2)'!LY$6&lt;='対象者リスト(従前分)'!$E24),"○","×")))</f>
        <v/>
      </c>
      <c r="LZ24" s="64" t="str">
        <f ca="1">IF(COUNTIF(INDIRECT(ADDRESS(ROW(),3)&amp;":"&amp;ADDRESS(ROW(),COLUMN()-1)),"○")&gt;=15,"×",IF(ISBLANK('対象者リスト(従前分)'!$D24),"",IF(AND('対象者リスト(追加補助分2)'!LZ$6&gt;='対象者リスト(従前分)'!$D24,'対象者リスト(追加補助分2)'!LZ$6&lt;='対象者リスト(従前分)'!$E24),"○","×")))</f>
        <v/>
      </c>
      <c r="MA24" s="64" t="str">
        <f ca="1">IF(COUNTIF(INDIRECT(ADDRESS(ROW(),3)&amp;":"&amp;ADDRESS(ROW(),COLUMN()-1)),"○")&gt;=15,"×",IF(ISBLANK('対象者リスト(従前分)'!$D24),"",IF(AND('対象者リスト(追加補助分2)'!MA$6&gt;='対象者リスト(従前分)'!$D24,'対象者リスト(追加補助分2)'!MA$6&lt;='対象者リスト(従前分)'!$E24),"○","×")))</f>
        <v/>
      </c>
      <c r="MB24" s="64" t="str">
        <f ca="1">IF(COUNTIF(INDIRECT(ADDRESS(ROW(),3)&amp;":"&amp;ADDRESS(ROW(),COLUMN()-1)),"○")&gt;=15,"×",IF(ISBLANK('対象者リスト(従前分)'!$D24),"",IF(AND('対象者リスト(追加補助分2)'!MB$6&gt;='対象者リスト(従前分)'!$D24,'対象者リスト(追加補助分2)'!MB$6&lt;='対象者リスト(従前分)'!$E24),"○","×")))</f>
        <v/>
      </c>
      <c r="MC24" s="64" t="str">
        <f ca="1">IF(COUNTIF(INDIRECT(ADDRESS(ROW(),3)&amp;":"&amp;ADDRESS(ROW(),COLUMN()-1)),"○")&gt;=15,"×",IF(ISBLANK('対象者リスト(従前分)'!$D24),"",IF(AND('対象者リスト(追加補助分2)'!MC$6&gt;='対象者リスト(従前分)'!$D24,'対象者リスト(追加補助分2)'!MC$6&lt;='対象者リスト(従前分)'!$E24),"○","×")))</f>
        <v/>
      </c>
      <c r="MD24" s="64" t="str">
        <f ca="1">IF(COUNTIF(INDIRECT(ADDRESS(ROW(),3)&amp;":"&amp;ADDRESS(ROW(),COLUMN()-1)),"○")&gt;=15,"×",IF(ISBLANK('対象者リスト(従前分)'!$D24),"",IF(AND('対象者リスト(追加補助分2)'!MD$6&gt;='対象者リスト(従前分)'!$D24,'対象者リスト(追加補助分2)'!MD$6&lt;='対象者リスト(従前分)'!$E24),"○","×")))</f>
        <v/>
      </c>
      <c r="ME24" s="64" t="str">
        <f ca="1">IF(COUNTIF(INDIRECT(ADDRESS(ROW(),3)&amp;":"&amp;ADDRESS(ROW(),COLUMN()-1)),"○")&gt;=15,"×",IF(ISBLANK('対象者リスト(従前分)'!$D24),"",IF(AND('対象者リスト(追加補助分2)'!ME$6&gt;='対象者リスト(従前分)'!$D24,'対象者リスト(追加補助分2)'!ME$6&lt;='対象者リスト(従前分)'!$E24),"○","×")))</f>
        <v/>
      </c>
      <c r="MF24" s="64" t="str">
        <f ca="1">IF(COUNTIF(INDIRECT(ADDRESS(ROW(),3)&amp;":"&amp;ADDRESS(ROW(),COLUMN()-1)),"○")&gt;=15,"×",IF(ISBLANK('対象者リスト(従前分)'!$D24),"",IF(AND('対象者リスト(追加補助分2)'!MF$6&gt;='対象者リスト(従前分)'!$D24,'対象者リスト(追加補助分2)'!MF$6&lt;='対象者リスト(従前分)'!$E24),"○","×")))</f>
        <v/>
      </c>
      <c r="MG24" s="64" t="str">
        <f ca="1">IF(COUNTIF(INDIRECT(ADDRESS(ROW(),3)&amp;":"&amp;ADDRESS(ROW(),COLUMN()-1)),"○")&gt;=15,"×",IF(ISBLANK('対象者リスト(従前分)'!$D24),"",IF(AND('対象者リスト(追加補助分2)'!MG$6&gt;='対象者リスト(従前分)'!$D24,'対象者リスト(追加補助分2)'!MG$6&lt;='対象者リスト(従前分)'!$E24),"○","×")))</f>
        <v/>
      </c>
      <c r="MH24" s="64" t="str">
        <f ca="1">IF(COUNTIF(INDIRECT(ADDRESS(ROW(),3)&amp;":"&amp;ADDRESS(ROW(),COLUMN()-1)),"○")&gt;=15,"×",IF(ISBLANK('対象者リスト(従前分)'!$D24),"",IF(AND('対象者リスト(追加補助分2)'!MH$6&gt;='対象者リスト(従前分)'!$D24,'対象者リスト(追加補助分2)'!MH$6&lt;='対象者リスト(従前分)'!$E24),"○","×")))</f>
        <v/>
      </c>
      <c r="MI24" s="64" t="str">
        <f ca="1">IF(COUNTIF(INDIRECT(ADDRESS(ROW(),3)&amp;":"&amp;ADDRESS(ROW(),COLUMN()-1)),"○")&gt;=15,"×",IF(ISBLANK('対象者リスト(従前分)'!$D24),"",IF(AND('対象者リスト(追加補助分2)'!MI$6&gt;='対象者リスト(従前分)'!$D24,'対象者リスト(追加補助分2)'!MI$6&lt;='対象者リスト(従前分)'!$E24),"○","×")))</f>
        <v/>
      </c>
      <c r="MJ24" s="64" t="str">
        <f ca="1">IF(COUNTIF(INDIRECT(ADDRESS(ROW(),3)&amp;":"&amp;ADDRESS(ROW(),COLUMN()-1)),"○")&gt;=15,"×",IF(ISBLANK('対象者リスト(従前分)'!$D24),"",IF(AND('対象者リスト(追加補助分2)'!MJ$6&gt;='対象者リスト(従前分)'!$D24,'対象者リスト(追加補助分2)'!MJ$6&lt;='対象者リスト(従前分)'!$E24),"○","×")))</f>
        <v/>
      </c>
      <c r="MK24" s="64" t="str">
        <f ca="1">IF(COUNTIF(INDIRECT(ADDRESS(ROW(),3)&amp;":"&amp;ADDRESS(ROW(),COLUMN()-1)),"○")&gt;=15,"×",IF(ISBLANK('対象者リスト(従前分)'!$D24),"",IF(AND('対象者リスト(追加補助分2)'!MK$6&gt;='対象者リスト(従前分)'!$D24,'対象者リスト(追加補助分2)'!MK$6&lt;='対象者リスト(従前分)'!$E24),"○","×")))</f>
        <v/>
      </c>
      <c r="ML24" s="64" t="str">
        <f ca="1">IF(COUNTIF(INDIRECT(ADDRESS(ROW(),3)&amp;":"&amp;ADDRESS(ROW(),COLUMN()-1)),"○")&gt;=15,"×",IF(ISBLANK('対象者リスト(従前分)'!$D24),"",IF(AND('対象者リスト(追加補助分2)'!ML$6&gt;='対象者リスト(従前分)'!$D24,'対象者リスト(追加補助分2)'!ML$6&lt;='対象者リスト(従前分)'!$E24),"○","×")))</f>
        <v/>
      </c>
      <c r="MM24" s="64" t="str">
        <f ca="1">IF(COUNTIF(INDIRECT(ADDRESS(ROW(),3)&amp;":"&amp;ADDRESS(ROW(),COLUMN()-1)),"○")&gt;=15,"×",IF(ISBLANK('対象者リスト(従前分)'!$D24),"",IF(AND('対象者リスト(追加補助分2)'!MM$6&gt;='対象者リスト(従前分)'!$D24,'対象者リスト(追加補助分2)'!MM$6&lt;='対象者リスト(従前分)'!$E24),"○","×")))</f>
        <v/>
      </c>
      <c r="MN24" s="64" t="str">
        <f ca="1">IF(COUNTIF(INDIRECT(ADDRESS(ROW(),3)&amp;":"&amp;ADDRESS(ROW(),COLUMN()-1)),"○")&gt;=15,"×",IF(ISBLANK('対象者リスト(従前分)'!$D24),"",IF(AND('対象者リスト(追加補助分2)'!MN$6&gt;='対象者リスト(従前分)'!$D24,'対象者リスト(追加補助分2)'!MN$6&lt;='対象者リスト(従前分)'!$E24),"○","×")))</f>
        <v/>
      </c>
      <c r="MO24" s="64" t="str">
        <f ca="1">IF(COUNTIF(INDIRECT(ADDRESS(ROW(),3)&amp;":"&amp;ADDRESS(ROW(),COLUMN()-1)),"○")&gt;=15,"×",IF(ISBLANK('対象者リスト(従前分)'!$D24),"",IF(AND('対象者リスト(追加補助分2)'!MO$6&gt;='対象者リスト(従前分)'!$D24,'対象者リスト(追加補助分2)'!MO$6&lt;='対象者リスト(従前分)'!$E24),"○","×")))</f>
        <v/>
      </c>
      <c r="MP24" s="64" t="str">
        <f ca="1">IF(COUNTIF(INDIRECT(ADDRESS(ROW(),3)&amp;":"&amp;ADDRESS(ROW(),COLUMN()-1)),"○")&gt;=15,"×",IF(ISBLANK('対象者リスト(従前分)'!$D24),"",IF(AND('対象者リスト(追加補助分2)'!MP$6&gt;='対象者リスト(従前分)'!$D24,'対象者リスト(追加補助分2)'!MP$6&lt;='対象者リスト(従前分)'!$E24),"○","×")))</f>
        <v/>
      </c>
      <c r="MQ24" s="64" t="str">
        <f ca="1">IF(COUNTIF(INDIRECT(ADDRESS(ROW(),3)&amp;":"&amp;ADDRESS(ROW(),COLUMN()-1)),"○")&gt;=15,"×",IF(ISBLANK('対象者リスト(従前分)'!$D24),"",IF(AND('対象者リスト(追加補助分2)'!MQ$6&gt;='対象者リスト(従前分)'!$D24,'対象者リスト(追加補助分2)'!MQ$6&lt;='対象者リスト(従前分)'!$E24),"○","×")))</f>
        <v/>
      </c>
      <c r="MR24" s="64" t="str">
        <f ca="1">IF(COUNTIF(INDIRECT(ADDRESS(ROW(),3)&amp;":"&amp;ADDRESS(ROW(),COLUMN()-1)),"○")&gt;=15,"×",IF(ISBLANK('対象者リスト(従前分)'!$D24),"",IF(AND('対象者リスト(追加補助分2)'!MR$6&gt;='対象者リスト(従前分)'!$D24,'対象者リスト(追加補助分2)'!MR$6&lt;='対象者リスト(従前分)'!$E24),"○","×")))</f>
        <v/>
      </c>
      <c r="MS24" s="64" t="str">
        <f ca="1">IF(COUNTIF(INDIRECT(ADDRESS(ROW(),3)&amp;":"&amp;ADDRESS(ROW(),COLUMN()-1)),"○")&gt;=15,"×",IF(ISBLANK('対象者リスト(従前分)'!$D24),"",IF(AND('対象者リスト(追加補助分2)'!MS$6&gt;='対象者リスト(従前分)'!$D24,'対象者リスト(追加補助分2)'!MS$6&lt;='対象者リスト(従前分)'!$E24),"○","×")))</f>
        <v/>
      </c>
      <c r="MT24" s="64" t="str">
        <f ca="1">IF(COUNTIF(INDIRECT(ADDRESS(ROW(),3)&amp;":"&amp;ADDRESS(ROW(),COLUMN()-1)),"○")&gt;=15,"×",IF(ISBLANK('対象者リスト(従前分)'!$D24),"",IF(AND('対象者リスト(追加補助分2)'!MT$6&gt;='対象者リスト(従前分)'!$D24,'対象者リスト(追加補助分2)'!MT$6&lt;='対象者リスト(従前分)'!$E24),"○","×")))</f>
        <v/>
      </c>
      <c r="MU24" s="64" t="str">
        <f ca="1">IF(COUNTIF(INDIRECT(ADDRESS(ROW(),3)&amp;":"&amp;ADDRESS(ROW(),COLUMN()-1)),"○")&gt;=15,"×",IF(ISBLANK('対象者リスト(従前分)'!$D24),"",IF(AND('対象者リスト(追加補助分2)'!MU$6&gt;='対象者リスト(従前分)'!$D24,'対象者リスト(追加補助分2)'!MU$6&lt;='対象者リスト(従前分)'!$E24),"○","×")))</f>
        <v/>
      </c>
      <c r="MV24" s="64" t="str">
        <f ca="1">IF(COUNTIF(INDIRECT(ADDRESS(ROW(),3)&amp;":"&amp;ADDRESS(ROW(),COLUMN()-1)),"○")&gt;=15,"×",IF(ISBLANK('対象者リスト(従前分)'!$D24),"",IF(AND('対象者リスト(追加補助分2)'!MV$6&gt;='対象者リスト(従前分)'!$D24,'対象者リスト(追加補助分2)'!MV$6&lt;='対象者リスト(従前分)'!$E24),"○","×")))</f>
        <v/>
      </c>
      <c r="MW24" s="74">
        <f t="shared" ca="1" si="1"/>
        <v>0</v>
      </c>
      <c r="MX24" s="61">
        <f t="shared" ca="1" si="2"/>
        <v>0</v>
      </c>
      <c r="MY24" s="45"/>
      <c r="MZ24"/>
    </row>
    <row r="25" spans="1:364">
      <c r="A25" s="76">
        <f t="shared" si="0"/>
        <v>19</v>
      </c>
      <c r="B25" s="75" t="str">
        <f>IF(ISBLANK('対象者リスト(従前分)'!B25),"",'対象者リスト(従前分)'!B25)</f>
        <v/>
      </c>
      <c r="C25" s="73" t="str">
        <f>IF(ISBLANK('対象者リスト(従前分)'!$D25),"",IF(AND('対象者リスト(追加補助分2)'!C$6&gt;='対象者リスト(従前分)'!$D25,'対象者リスト(追加補助分2)'!C$6&lt;='対象者リスト(従前分)'!$E25),"○","×"))</f>
        <v/>
      </c>
      <c r="D25" s="64" t="str">
        <f ca="1">IF(COUNTIF(INDIRECT(ADDRESS(ROW(),3)&amp;":"&amp;ADDRESS(ROW(),COLUMN()-1)),"○")&gt;=15,"×",IF(ISBLANK('対象者リスト(従前分)'!$D25),"",IF(AND('対象者リスト(追加補助分2)'!D$6&gt;='対象者リスト(従前分)'!$D25,'対象者リスト(追加補助分2)'!D$6&lt;='対象者リスト(従前分)'!$E25),"○","×")))</f>
        <v/>
      </c>
      <c r="E25" s="64" t="str">
        <f ca="1">IF(COUNTIF(INDIRECT(ADDRESS(ROW(),3)&amp;":"&amp;ADDRESS(ROW(),COLUMN()-1)),"○")&gt;=15,"×",IF(ISBLANK('対象者リスト(従前分)'!$D25),"",IF(AND('対象者リスト(追加補助分2)'!E$6&gt;='対象者リスト(従前分)'!$D25,'対象者リスト(追加補助分2)'!E$6&lt;='対象者リスト(従前分)'!$E25),"○","×")))</f>
        <v/>
      </c>
      <c r="F25" s="64" t="str">
        <f ca="1">IF(COUNTIF(INDIRECT(ADDRESS(ROW(),3)&amp;":"&amp;ADDRESS(ROW(),COLUMN()-1)),"○")&gt;=15,"×",IF(ISBLANK('対象者リスト(従前分)'!$D25),"",IF(AND('対象者リスト(追加補助分2)'!F$6&gt;='対象者リスト(従前分)'!$D25,'対象者リスト(追加補助分2)'!F$6&lt;='対象者リスト(従前分)'!$E25),"○","×")))</f>
        <v/>
      </c>
      <c r="G25" s="64" t="str">
        <f ca="1">IF(COUNTIF(INDIRECT(ADDRESS(ROW(),3)&amp;":"&amp;ADDRESS(ROW(),COLUMN()-1)),"○")&gt;=15,"×",IF(ISBLANK('対象者リスト(従前分)'!$D25),"",IF(AND('対象者リスト(追加補助分2)'!G$6&gt;='対象者リスト(従前分)'!$D25,'対象者リスト(追加補助分2)'!G$6&lt;='対象者リスト(従前分)'!$E25),"○","×")))</f>
        <v/>
      </c>
      <c r="H25" s="64" t="str">
        <f ca="1">IF(COUNTIF(INDIRECT(ADDRESS(ROW(),3)&amp;":"&amp;ADDRESS(ROW(),COLUMN()-1)),"○")&gt;=15,"×",IF(ISBLANK('対象者リスト(従前分)'!$D25),"",IF(AND('対象者リスト(追加補助分2)'!H$6&gt;='対象者リスト(従前分)'!$D25,'対象者リスト(追加補助分2)'!H$6&lt;='対象者リスト(従前分)'!$E25),"○","×")))</f>
        <v/>
      </c>
      <c r="I25" s="64" t="str">
        <f ca="1">IF(COUNTIF(INDIRECT(ADDRESS(ROW(),3)&amp;":"&amp;ADDRESS(ROW(),COLUMN()-1)),"○")&gt;=15,"×",IF(ISBLANK('対象者リスト(従前分)'!$D25),"",IF(AND('対象者リスト(追加補助分2)'!I$6&gt;='対象者リスト(従前分)'!$D25,'対象者リスト(追加補助分2)'!I$6&lt;='対象者リスト(従前分)'!$E25),"○","×")))</f>
        <v/>
      </c>
      <c r="J25" s="64" t="str">
        <f ca="1">IF(COUNTIF(INDIRECT(ADDRESS(ROW(),3)&amp;":"&amp;ADDRESS(ROW(),COLUMN()-1)),"○")&gt;=15,"×",IF(ISBLANK('対象者リスト(従前分)'!$D25),"",IF(AND('対象者リスト(追加補助分2)'!J$6&gt;='対象者リスト(従前分)'!$D25,'対象者リスト(追加補助分2)'!J$6&lt;='対象者リスト(従前分)'!$E25),"○","×")))</f>
        <v/>
      </c>
      <c r="K25" s="64" t="str">
        <f ca="1">IF(COUNTIF(INDIRECT(ADDRESS(ROW(),3)&amp;":"&amp;ADDRESS(ROW(),COLUMN()-1)),"○")&gt;=15,"×",IF(ISBLANK('対象者リスト(従前分)'!$D25),"",IF(AND('対象者リスト(追加補助分2)'!K$6&gt;='対象者リスト(従前分)'!$D25,'対象者リスト(追加補助分2)'!K$6&lt;='対象者リスト(従前分)'!$E25),"○","×")))</f>
        <v/>
      </c>
      <c r="L25" s="64" t="str">
        <f ca="1">IF(COUNTIF(INDIRECT(ADDRESS(ROW(),3)&amp;":"&amp;ADDRESS(ROW(),COLUMN()-1)),"○")&gt;=15,"×",IF(ISBLANK('対象者リスト(従前分)'!$D25),"",IF(AND('対象者リスト(追加補助分2)'!L$6&gt;='対象者リスト(従前分)'!$D25,'対象者リスト(追加補助分2)'!L$6&lt;='対象者リスト(従前分)'!$E25),"○","×")))</f>
        <v/>
      </c>
      <c r="M25" s="64" t="str">
        <f ca="1">IF(COUNTIF(INDIRECT(ADDRESS(ROW(),3)&amp;":"&amp;ADDRESS(ROW(),COLUMN()-1)),"○")&gt;=15,"×",IF(ISBLANK('対象者リスト(従前分)'!$D25),"",IF(AND('対象者リスト(追加補助分2)'!M$6&gt;='対象者リスト(従前分)'!$D25,'対象者リスト(追加補助分2)'!M$6&lt;='対象者リスト(従前分)'!$E25),"○","×")))</f>
        <v/>
      </c>
      <c r="N25" s="64" t="str">
        <f ca="1">IF(COUNTIF(INDIRECT(ADDRESS(ROW(),3)&amp;":"&amp;ADDRESS(ROW(),COLUMN()-1)),"○")&gt;=15,"×",IF(ISBLANK('対象者リスト(従前分)'!$D25),"",IF(AND('対象者リスト(追加補助分2)'!N$6&gt;='対象者リスト(従前分)'!$D25,'対象者リスト(追加補助分2)'!N$6&lt;='対象者リスト(従前分)'!$E25),"○","×")))</f>
        <v/>
      </c>
      <c r="O25" s="64" t="str">
        <f ca="1">IF(COUNTIF(INDIRECT(ADDRESS(ROW(),3)&amp;":"&amp;ADDRESS(ROW(),COLUMN()-1)),"○")&gt;=15,"×",IF(ISBLANK('対象者リスト(従前分)'!$D25),"",IF(AND('対象者リスト(追加補助分2)'!O$6&gt;='対象者リスト(従前分)'!$D25,'対象者リスト(追加補助分2)'!O$6&lt;='対象者リスト(従前分)'!$E25),"○","×")))</f>
        <v/>
      </c>
      <c r="P25" s="64" t="str">
        <f ca="1">IF(COUNTIF(INDIRECT(ADDRESS(ROW(),3)&amp;":"&amp;ADDRESS(ROW(),COLUMN()-1)),"○")&gt;=15,"×",IF(ISBLANK('対象者リスト(従前分)'!$D25),"",IF(AND('対象者リスト(追加補助分2)'!P$6&gt;='対象者リスト(従前分)'!$D25,'対象者リスト(追加補助分2)'!P$6&lt;='対象者リスト(従前分)'!$E25),"○","×")))</f>
        <v/>
      </c>
      <c r="Q25" s="64" t="str">
        <f ca="1">IF(COUNTIF(INDIRECT(ADDRESS(ROW(),3)&amp;":"&amp;ADDRESS(ROW(),COLUMN()-1)),"○")&gt;=15,"×",IF(ISBLANK('対象者リスト(従前分)'!$D25),"",IF(AND('対象者リスト(追加補助分2)'!Q$6&gt;='対象者リスト(従前分)'!$D25,'対象者リスト(追加補助分2)'!Q$6&lt;='対象者リスト(従前分)'!$E25),"○","×")))</f>
        <v/>
      </c>
      <c r="R25" s="64" t="str">
        <f ca="1">IF(COUNTIF(INDIRECT(ADDRESS(ROW(),3)&amp;":"&amp;ADDRESS(ROW(),COLUMN()-1)),"○")&gt;=15,"×",IF(ISBLANK('対象者リスト(従前分)'!$D25),"",IF(AND('対象者リスト(追加補助分2)'!R$6&gt;='対象者リスト(従前分)'!$D25,'対象者リスト(追加補助分2)'!R$6&lt;='対象者リスト(従前分)'!$E25),"○","×")))</f>
        <v/>
      </c>
      <c r="S25" s="64" t="str">
        <f ca="1">IF(COUNTIF(INDIRECT(ADDRESS(ROW(),3)&amp;":"&amp;ADDRESS(ROW(),COLUMN()-1)),"○")&gt;=15,"×",IF(ISBLANK('対象者リスト(従前分)'!$D25),"",IF(AND('対象者リスト(追加補助分2)'!S$6&gt;='対象者リスト(従前分)'!$D25,'対象者リスト(追加補助分2)'!S$6&lt;='対象者リスト(従前分)'!$E25),"○","×")))</f>
        <v/>
      </c>
      <c r="T25" s="64" t="str">
        <f ca="1">IF(COUNTIF(INDIRECT(ADDRESS(ROW(),3)&amp;":"&amp;ADDRESS(ROW(),COLUMN()-1)),"○")&gt;=15,"×",IF(ISBLANK('対象者リスト(従前分)'!$D25),"",IF(AND('対象者リスト(追加補助分2)'!T$6&gt;='対象者リスト(従前分)'!$D25,'対象者リスト(追加補助分2)'!T$6&lt;='対象者リスト(従前分)'!$E25),"○","×")))</f>
        <v/>
      </c>
      <c r="U25" s="64" t="str">
        <f ca="1">IF(COUNTIF(INDIRECT(ADDRESS(ROW(),3)&amp;":"&amp;ADDRESS(ROW(),COLUMN()-1)),"○")&gt;=15,"×",IF(ISBLANK('対象者リスト(従前分)'!$D25),"",IF(AND('対象者リスト(追加補助分2)'!U$6&gt;='対象者リスト(従前分)'!$D25,'対象者リスト(追加補助分2)'!U$6&lt;='対象者リスト(従前分)'!$E25),"○","×")))</f>
        <v/>
      </c>
      <c r="V25" s="64" t="str">
        <f ca="1">IF(COUNTIF(INDIRECT(ADDRESS(ROW(),3)&amp;":"&amp;ADDRESS(ROW(),COLUMN()-1)),"○")&gt;=15,"×",IF(ISBLANK('対象者リスト(従前分)'!$D25),"",IF(AND('対象者リスト(追加補助分2)'!V$6&gt;='対象者リスト(従前分)'!$D25,'対象者リスト(追加補助分2)'!V$6&lt;='対象者リスト(従前分)'!$E25),"○","×")))</f>
        <v/>
      </c>
      <c r="W25" s="64" t="str">
        <f ca="1">IF(COUNTIF(INDIRECT(ADDRESS(ROW(),3)&amp;":"&amp;ADDRESS(ROW(),COLUMN()-1)),"○")&gt;=15,"×",IF(ISBLANK('対象者リスト(従前分)'!$D25),"",IF(AND('対象者リスト(追加補助分2)'!W$6&gt;='対象者リスト(従前分)'!$D25,'対象者リスト(追加補助分2)'!W$6&lt;='対象者リスト(従前分)'!$E25),"○","×")))</f>
        <v/>
      </c>
      <c r="X25" s="64" t="str">
        <f ca="1">IF(COUNTIF(INDIRECT(ADDRESS(ROW(),3)&amp;":"&amp;ADDRESS(ROW(),COLUMN()-1)),"○")&gt;=15,"×",IF(ISBLANK('対象者リスト(従前分)'!$D25),"",IF(AND('対象者リスト(追加補助分2)'!X$6&gt;='対象者リスト(従前分)'!$D25,'対象者リスト(追加補助分2)'!X$6&lt;='対象者リスト(従前分)'!$E25),"○","×")))</f>
        <v/>
      </c>
      <c r="Y25" s="72" t="str">
        <f ca="1">IF(COUNTIF(INDIRECT(ADDRESS(ROW(),3)&amp;":"&amp;ADDRESS(ROW(),COLUMN()-1)),"○")&gt;=15,"×",IF(ISBLANK('対象者リスト(従前分)'!$D25),"",IF(AND('対象者リスト(追加補助分2)'!Y$6&gt;='対象者リスト(従前分)'!$D25,'対象者リスト(追加補助分2)'!Y$6&lt;='対象者リスト(従前分)'!$E25),"○","×")))</f>
        <v/>
      </c>
      <c r="Z25" s="73" t="str">
        <f ca="1">IF(COUNTIF(INDIRECT(ADDRESS(ROW(),3)&amp;":"&amp;ADDRESS(ROW(),COLUMN()-1)),"○")&gt;=15,"×",IF(ISBLANK('対象者リスト(従前分)'!$D25),"",IF(AND('対象者リスト(追加補助分2)'!Z$6&gt;='対象者リスト(従前分)'!$D25,'対象者リスト(追加補助分2)'!Z$6&lt;='対象者リスト(従前分)'!$E25),"○","×")))</f>
        <v/>
      </c>
      <c r="AA25" s="64" t="str">
        <f ca="1">IF(COUNTIF(INDIRECT(ADDRESS(ROW(),3)&amp;":"&amp;ADDRESS(ROW(),COLUMN()-1)),"○")&gt;=15,"×",IF(ISBLANK('対象者リスト(従前分)'!$D25),"",IF(AND('対象者リスト(追加補助分2)'!AA$6&gt;='対象者リスト(従前分)'!$D25,'対象者リスト(追加補助分2)'!AA$6&lt;='対象者リスト(従前分)'!$E25),"○","×")))</f>
        <v/>
      </c>
      <c r="AB25" s="64" t="str">
        <f ca="1">IF(COUNTIF(INDIRECT(ADDRESS(ROW(),3)&amp;":"&amp;ADDRESS(ROW(),COLUMN()-1)),"○")&gt;=15,"×",IF(ISBLANK('対象者リスト(従前分)'!$D25),"",IF(AND('対象者リスト(追加補助分2)'!AB$6&gt;='対象者リスト(従前分)'!$D25,'対象者リスト(追加補助分2)'!AB$6&lt;='対象者リスト(従前分)'!$E25),"○","×")))</f>
        <v/>
      </c>
      <c r="AC25" s="64" t="str">
        <f ca="1">IF(COUNTIF(INDIRECT(ADDRESS(ROW(),3)&amp;":"&amp;ADDRESS(ROW(),COLUMN()-1)),"○")&gt;=15,"×",IF(ISBLANK('対象者リスト(従前分)'!$D25),"",IF(AND('対象者リスト(追加補助分2)'!AC$6&gt;='対象者リスト(従前分)'!$D25,'対象者リスト(追加補助分2)'!AC$6&lt;='対象者リスト(従前分)'!$E25),"○","×")))</f>
        <v/>
      </c>
      <c r="AD25" s="64" t="str">
        <f ca="1">IF(COUNTIF(INDIRECT(ADDRESS(ROW(),3)&amp;":"&amp;ADDRESS(ROW(),COLUMN()-1)),"○")&gt;=15,"×",IF(ISBLANK('対象者リスト(従前分)'!$D25),"",IF(AND('対象者リスト(追加補助分2)'!AD$6&gt;='対象者リスト(従前分)'!$D25,'対象者リスト(追加補助分2)'!AD$6&lt;='対象者リスト(従前分)'!$E25),"○","×")))</f>
        <v/>
      </c>
      <c r="AE25" s="64" t="str">
        <f ca="1">IF(COUNTIF(INDIRECT(ADDRESS(ROW(),3)&amp;":"&amp;ADDRESS(ROW(),COLUMN()-1)),"○")&gt;=15,"×",IF(ISBLANK('対象者リスト(従前分)'!$D25),"",IF(AND('対象者リスト(追加補助分2)'!AE$6&gt;='対象者リスト(従前分)'!$D25,'対象者リスト(追加補助分2)'!AE$6&lt;='対象者リスト(従前分)'!$E25),"○","×")))</f>
        <v/>
      </c>
      <c r="AF25" s="64" t="str">
        <f ca="1">IF(COUNTIF(INDIRECT(ADDRESS(ROW(),3)&amp;":"&amp;ADDRESS(ROW(),COLUMN()-1)),"○")&gt;=15,"×",IF(ISBLANK('対象者リスト(従前分)'!$D25),"",IF(AND('対象者リスト(追加補助分2)'!AF$6&gt;='対象者リスト(従前分)'!$D25,'対象者リスト(追加補助分2)'!AF$6&lt;='対象者リスト(従前分)'!$E25),"○","×")))</f>
        <v/>
      </c>
      <c r="AG25" s="64" t="str">
        <f ca="1">IF(COUNTIF(INDIRECT(ADDRESS(ROW(),3)&amp;":"&amp;ADDRESS(ROW(),COLUMN()-1)),"○")&gt;=15,"×",IF(ISBLANK('対象者リスト(従前分)'!$D25),"",IF(AND('対象者リスト(追加補助分2)'!AG$6&gt;='対象者リスト(従前分)'!$D25,'対象者リスト(追加補助分2)'!AG$6&lt;='対象者リスト(従前分)'!$E25),"○","×")))</f>
        <v/>
      </c>
      <c r="AH25" s="64" t="str">
        <f ca="1">IF(COUNTIF(INDIRECT(ADDRESS(ROW(),3)&amp;":"&amp;ADDRESS(ROW(),COLUMN()-1)),"○")&gt;=15,"×",IF(ISBLANK('対象者リスト(従前分)'!$D25),"",IF(AND('対象者リスト(追加補助分2)'!AH$6&gt;='対象者リスト(従前分)'!$D25,'対象者リスト(追加補助分2)'!AH$6&lt;='対象者リスト(従前分)'!$E25),"○","×")))</f>
        <v/>
      </c>
      <c r="AI25" s="64" t="str">
        <f ca="1">IF(COUNTIF(INDIRECT(ADDRESS(ROW(),3)&amp;":"&amp;ADDRESS(ROW(),COLUMN()-1)),"○")&gt;=15,"×",IF(ISBLANK('対象者リスト(従前分)'!$D25),"",IF(AND('対象者リスト(追加補助分2)'!AI$6&gt;='対象者リスト(従前分)'!$D25,'対象者リスト(追加補助分2)'!AI$6&lt;='対象者リスト(従前分)'!$E25),"○","×")))</f>
        <v/>
      </c>
      <c r="AJ25" s="64" t="str">
        <f ca="1">IF(COUNTIF(INDIRECT(ADDRESS(ROW(),3)&amp;":"&amp;ADDRESS(ROW(),COLUMN()-1)),"○")&gt;=15,"×",IF(ISBLANK('対象者リスト(従前分)'!$D25),"",IF(AND('対象者リスト(追加補助分2)'!AJ$6&gt;='対象者リスト(従前分)'!$D25,'対象者リスト(追加補助分2)'!AJ$6&lt;='対象者リスト(従前分)'!$E25),"○","×")))</f>
        <v/>
      </c>
      <c r="AK25" s="64" t="str">
        <f ca="1">IF(COUNTIF(INDIRECT(ADDRESS(ROW(),3)&amp;":"&amp;ADDRESS(ROW(),COLUMN()-1)),"○")&gt;=15,"×",IF(ISBLANK('対象者リスト(従前分)'!$D25),"",IF(AND('対象者リスト(追加補助分2)'!AK$6&gt;='対象者リスト(従前分)'!$D25,'対象者リスト(追加補助分2)'!AK$6&lt;='対象者リスト(従前分)'!$E25),"○","×")))</f>
        <v/>
      </c>
      <c r="AL25" s="64" t="str">
        <f ca="1">IF(COUNTIF(INDIRECT(ADDRESS(ROW(),3)&amp;":"&amp;ADDRESS(ROW(),COLUMN()-1)),"○")&gt;=15,"×",IF(ISBLANK('対象者リスト(従前分)'!$D25),"",IF(AND('対象者リスト(追加補助分2)'!AL$6&gt;='対象者リスト(従前分)'!$D25,'対象者リスト(追加補助分2)'!AL$6&lt;='対象者リスト(従前分)'!$E25),"○","×")))</f>
        <v/>
      </c>
      <c r="AM25" s="64" t="str">
        <f ca="1">IF(COUNTIF(INDIRECT(ADDRESS(ROW(),3)&amp;":"&amp;ADDRESS(ROW(),COLUMN()-1)),"○")&gt;=15,"×",IF(ISBLANK('対象者リスト(従前分)'!$D25),"",IF(AND('対象者リスト(追加補助分2)'!AM$6&gt;='対象者リスト(従前分)'!$D25,'対象者リスト(追加補助分2)'!AM$6&lt;='対象者リスト(従前分)'!$E25),"○","×")))</f>
        <v/>
      </c>
      <c r="AN25" s="64" t="str">
        <f ca="1">IF(COUNTIF(INDIRECT(ADDRESS(ROW(),3)&amp;":"&amp;ADDRESS(ROW(),COLUMN()-1)),"○")&gt;=15,"×",IF(ISBLANK('対象者リスト(従前分)'!$D25),"",IF(AND('対象者リスト(追加補助分2)'!AN$6&gt;='対象者リスト(従前分)'!$D25,'対象者リスト(追加補助分2)'!AN$6&lt;='対象者リスト(従前分)'!$E25),"○","×")))</f>
        <v/>
      </c>
      <c r="AO25" s="64" t="str">
        <f ca="1">IF(COUNTIF(INDIRECT(ADDRESS(ROW(),3)&amp;":"&amp;ADDRESS(ROW(),COLUMN()-1)),"○")&gt;=15,"×",IF(ISBLANK('対象者リスト(従前分)'!$D25),"",IF(AND('対象者リスト(追加補助分2)'!AO$6&gt;='対象者リスト(従前分)'!$D25,'対象者リスト(追加補助分2)'!AO$6&lt;='対象者リスト(従前分)'!$E25),"○","×")))</f>
        <v/>
      </c>
      <c r="AP25" s="64" t="str">
        <f ca="1">IF(COUNTIF(INDIRECT(ADDRESS(ROW(),3)&amp;":"&amp;ADDRESS(ROW(),COLUMN()-1)),"○")&gt;=15,"×",IF(ISBLANK('対象者リスト(従前分)'!$D25),"",IF(AND('対象者リスト(追加補助分2)'!AP$6&gt;='対象者リスト(従前分)'!$D25,'対象者リスト(追加補助分2)'!AP$6&lt;='対象者リスト(従前分)'!$E25),"○","×")))</f>
        <v/>
      </c>
      <c r="AQ25" s="64" t="str">
        <f ca="1">IF(COUNTIF(INDIRECT(ADDRESS(ROW(),3)&amp;":"&amp;ADDRESS(ROW(),COLUMN()-1)),"○")&gt;=15,"×",IF(ISBLANK('対象者リスト(従前分)'!$D25),"",IF(AND('対象者リスト(追加補助分2)'!AQ$6&gt;='対象者リスト(従前分)'!$D25,'対象者リスト(追加補助分2)'!AQ$6&lt;='対象者リスト(従前分)'!$E25),"○","×")))</f>
        <v/>
      </c>
      <c r="AR25" s="64" t="str">
        <f ca="1">IF(COUNTIF(INDIRECT(ADDRESS(ROW(),3)&amp;":"&amp;ADDRESS(ROW(),COLUMN()-1)),"○")&gt;=15,"×",IF(ISBLANK('対象者リスト(従前分)'!$D25),"",IF(AND('対象者リスト(追加補助分2)'!AR$6&gt;='対象者リスト(従前分)'!$D25,'対象者リスト(追加補助分2)'!AR$6&lt;='対象者リスト(従前分)'!$E25),"○","×")))</f>
        <v/>
      </c>
      <c r="AS25" s="64" t="str">
        <f ca="1">IF(COUNTIF(INDIRECT(ADDRESS(ROW(),3)&amp;":"&amp;ADDRESS(ROW(),COLUMN()-1)),"○")&gt;=15,"×",IF(ISBLANK('対象者リスト(従前分)'!$D25),"",IF(AND('対象者リスト(追加補助分2)'!AS$6&gt;='対象者リスト(従前分)'!$D25,'対象者リスト(追加補助分2)'!AS$6&lt;='対象者リスト(従前分)'!$E25),"○","×")))</f>
        <v/>
      </c>
      <c r="AT25" s="64" t="str">
        <f ca="1">IF(COUNTIF(INDIRECT(ADDRESS(ROW(),3)&amp;":"&amp;ADDRESS(ROW(),COLUMN()-1)),"○")&gt;=15,"×",IF(ISBLANK('対象者リスト(従前分)'!$D25),"",IF(AND('対象者リスト(追加補助分2)'!AT$6&gt;='対象者リスト(従前分)'!$D25,'対象者リスト(追加補助分2)'!AT$6&lt;='対象者リスト(従前分)'!$E25),"○","×")))</f>
        <v/>
      </c>
      <c r="AU25" s="64" t="str">
        <f ca="1">IF(COUNTIF(INDIRECT(ADDRESS(ROW(),3)&amp;":"&amp;ADDRESS(ROW(),COLUMN()-1)),"○")&gt;=15,"×",IF(ISBLANK('対象者リスト(従前分)'!$D25),"",IF(AND('対象者リスト(追加補助分2)'!AU$6&gt;='対象者リスト(従前分)'!$D25,'対象者リスト(追加補助分2)'!AU$6&lt;='対象者リスト(従前分)'!$E25),"○","×")))</f>
        <v/>
      </c>
      <c r="AV25" s="64" t="str">
        <f ca="1">IF(COUNTIF(INDIRECT(ADDRESS(ROW(),3)&amp;":"&amp;ADDRESS(ROW(),COLUMN()-1)),"○")&gt;=15,"×",IF(ISBLANK('対象者リスト(従前分)'!$D25),"",IF(AND('対象者リスト(追加補助分2)'!AV$6&gt;='対象者リスト(従前分)'!$D25,'対象者リスト(追加補助分2)'!AV$6&lt;='対象者リスト(従前分)'!$E25),"○","×")))</f>
        <v/>
      </c>
      <c r="AW25" s="64" t="str">
        <f ca="1">IF(COUNTIF(INDIRECT(ADDRESS(ROW(),3)&amp;":"&amp;ADDRESS(ROW(),COLUMN()-1)),"○")&gt;=15,"×",IF(ISBLANK('対象者リスト(従前分)'!$D25),"",IF(AND('対象者リスト(追加補助分2)'!AW$6&gt;='対象者リスト(従前分)'!$D25,'対象者リスト(追加補助分2)'!AW$6&lt;='対象者リスト(従前分)'!$E25),"○","×")))</f>
        <v/>
      </c>
      <c r="AX25" s="64" t="str">
        <f ca="1">IF(COUNTIF(INDIRECT(ADDRESS(ROW(),3)&amp;":"&amp;ADDRESS(ROW(),COLUMN()-1)),"○")&gt;=15,"×",IF(ISBLANK('対象者リスト(従前分)'!$D25),"",IF(AND('対象者リスト(追加補助分2)'!AX$6&gt;='対象者リスト(従前分)'!$D25,'対象者リスト(追加補助分2)'!AX$6&lt;='対象者リスト(従前分)'!$E25),"○","×")))</f>
        <v/>
      </c>
      <c r="AY25" s="64" t="str">
        <f ca="1">IF(COUNTIF(INDIRECT(ADDRESS(ROW(),3)&amp;":"&amp;ADDRESS(ROW(),COLUMN()-1)),"○")&gt;=15,"×",IF(ISBLANK('対象者リスト(従前分)'!$D25),"",IF(AND('対象者リスト(追加補助分2)'!AY$6&gt;='対象者リスト(従前分)'!$D25,'対象者リスト(追加補助分2)'!AY$6&lt;='対象者リスト(従前分)'!$E25),"○","×")))</f>
        <v/>
      </c>
      <c r="AZ25" s="64" t="str">
        <f ca="1">IF(COUNTIF(INDIRECT(ADDRESS(ROW(),3)&amp;":"&amp;ADDRESS(ROW(),COLUMN()-1)),"○")&gt;=15,"×",IF(ISBLANK('対象者リスト(従前分)'!$D25),"",IF(AND('対象者リスト(追加補助分2)'!AZ$6&gt;='対象者リスト(従前分)'!$D25,'対象者リスト(追加補助分2)'!AZ$6&lt;='対象者リスト(従前分)'!$E25),"○","×")))</f>
        <v/>
      </c>
      <c r="BA25" s="64" t="str">
        <f ca="1">IF(COUNTIF(INDIRECT(ADDRESS(ROW(),3)&amp;":"&amp;ADDRESS(ROW(),COLUMN()-1)),"○")&gt;=15,"×",IF(ISBLANK('対象者リスト(従前分)'!$D25),"",IF(AND('対象者リスト(追加補助分2)'!BA$6&gt;='対象者リスト(従前分)'!$D25,'対象者リスト(追加補助分2)'!BA$6&lt;='対象者リスト(従前分)'!$E25),"○","×")))</f>
        <v/>
      </c>
      <c r="BB25" s="64" t="str">
        <f ca="1">IF(COUNTIF(INDIRECT(ADDRESS(ROW(),3)&amp;":"&amp;ADDRESS(ROW(),COLUMN()-1)),"○")&gt;=15,"×",IF(ISBLANK('対象者リスト(従前分)'!$D25),"",IF(AND('対象者リスト(追加補助分2)'!BB$6&gt;='対象者リスト(従前分)'!$D25,'対象者リスト(追加補助分2)'!BB$6&lt;='対象者リスト(従前分)'!$E25),"○","×")))</f>
        <v/>
      </c>
      <c r="BC25" s="64" t="str">
        <f ca="1">IF(COUNTIF(INDIRECT(ADDRESS(ROW(),3)&amp;":"&amp;ADDRESS(ROW(),COLUMN()-1)),"○")&gt;=15,"×",IF(ISBLANK('対象者リスト(従前分)'!$D25),"",IF(AND('対象者リスト(追加補助分2)'!BC$6&gt;='対象者リスト(従前分)'!$D25,'対象者リスト(追加補助分2)'!BC$6&lt;='対象者リスト(従前分)'!$E25),"○","×")))</f>
        <v/>
      </c>
      <c r="BD25" s="72" t="str">
        <f ca="1">IF(COUNTIF(INDIRECT(ADDRESS(ROW(),3)&amp;":"&amp;ADDRESS(ROW(),COLUMN()-1)),"○")&gt;=15,"×",IF(ISBLANK('対象者リスト(従前分)'!$D25),"",IF(AND('対象者リスト(追加補助分2)'!BD$6&gt;='対象者リスト(従前分)'!$D25,'対象者リスト(追加補助分2)'!BD$6&lt;='対象者リスト(従前分)'!$E25),"○","×")))</f>
        <v/>
      </c>
      <c r="BE25" s="73" t="str">
        <f ca="1">IF(COUNTIF(INDIRECT(ADDRESS(ROW(),3)&amp;":"&amp;ADDRESS(ROW(),COLUMN()-1)),"○")&gt;=15,"×",IF(ISBLANK('対象者リスト(従前分)'!$D25),"",IF(AND('対象者リスト(追加補助分2)'!BE$6&gt;='対象者リスト(従前分)'!$D25,'対象者リスト(追加補助分2)'!BE$6&lt;='対象者リスト(従前分)'!$E25),"○","×")))</f>
        <v/>
      </c>
      <c r="BF25" s="64" t="str">
        <f ca="1">IF(COUNTIF(INDIRECT(ADDRESS(ROW(),3)&amp;":"&amp;ADDRESS(ROW(),COLUMN()-1)),"○")&gt;=15,"×",IF(ISBLANK('対象者リスト(従前分)'!$D25),"",IF(AND('対象者リスト(追加補助分2)'!BF$6&gt;='対象者リスト(従前分)'!$D25,'対象者リスト(追加補助分2)'!BF$6&lt;='対象者リスト(従前分)'!$E25),"○","×")))</f>
        <v/>
      </c>
      <c r="BG25" s="64" t="str">
        <f ca="1">IF(COUNTIF(INDIRECT(ADDRESS(ROW(),3)&amp;":"&amp;ADDRESS(ROW(),COLUMN()-1)),"○")&gt;=15,"×",IF(ISBLANK('対象者リスト(従前分)'!$D25),"",IF(AND('対象者リスト(追加補助分2)'!BG$6&gt;='対象者リスト(従前分)'!$D25,'対象者リスト(追加補助分2)'!BG$6&lt;='対象者リスト(従前分)'!$E25),"○","×")))</f>
        <v/>
      </c>
      <c r="BH25" s="64" t="str">
        <f ca="1">IF(COUNTIF(INDIRECT(ADDRESS(ROW(),3)&amp;":"&amp;ADDRESS(ROW(),COLUMN()-1)),"○")&gt;=15,"×",IF(ISBLANK('対象者リスト(従前分)'!$D25),"",IF(AND('対象者リスト(追加補助分2)'!BH$6&gt;='対象者リスト(従前分)'!$D25,'対象者リスト(追加補助分2)'!BH$6&lt;='対象者リスト(従前分)'!$E25),"○","×")))</f>
        <v/>
      </c>
      <c r="BI25" s="64" t="str">
        <f ca="1">IF(COUNTIF(INDIRECT(ADDRESS(ROW(),3)&amp;":"&amp;ADDRESS(ROW(),COLUMN()-1)),"○")&gt;=15,"×",IF(ISBLANK('対象者リスト(従前分)'!$D25),"",IF(AND('対象者リスト(追加補助分2)'!BI$6&gt;='対象者リスト(従前分)'!$D25,'対象者リスト(追加補助分2)'!BI$6&lt;='対象者リスト(従前分)'!$E25),"○","×")))</f>
        <v/>
      </c>
      <c r="BJ25" s="64" t="str">
        <f ca="1">IF(COUNTIF(INDIRECT(ADDRESS(ROW(),3)&amp;":"&amp;ADDRESS(ROW(),COLUMN()-1)),"○")&gt;=15,"×",IF(ISBLANK('対象者リスト(従前分)'!$D25),"",IF(AND('対象者リスト(追加補助分2)'!BJ$6&gt;='対象者リスト(従前分)'!$D25,'対象者リスト(追加補助分2)'!BJ$6&lt;='対象者リスト(従前分)'!$E25),"○","×")))</f>
        <v/>
      </c>
      <c r="BK25" s="64" t="str">
        <f ca="1">IF(COUNTIF(INDIRECT(ADDRESS(ROW(),3)&amp;":"&amp;ADDRESS(ROW(),COLUMN()-1)),"○")&gt;=15,"×",IF(ISBLANK('対象者リスト(従前分)'!$D25),"",IF(AND('対象者リスト(追加補助分2)'!BK$6&gt;='対象者リスト(従前分)'!$D25,'対象者リスト(追加補助分2)'!BK$6&lt;='対象者リスト(従前分)'!$E25),"○","×")))</f>
        <v/>
      </c>
      <c r="BL25" s="64" t="str">
        <f ca="1">IF(COUNTIF(INDIRECT(ADDRESS(ROW(),3)&amp;":"&amp;ADDRESS(ROW(),COLUMN()-1)),"○")&gt;=15,"×",IF(ISBLANK('対象者リスト(従前分)'!$D25),"",IF(AND('対象者リスト(追加補助分2)'!BL$6&gt;='対象者リスト(従前分)'!$D25,'対象者リスト(追加補助分2)'!BL$6&lt;='対象者リスト(従前分)'!$E25),"○","×")))</f>
        <v/>
      </c>
      <c r="BM25" s="64" t="str">
        <f ca="1">IF(COUNTIF(INDIRECT(ADDRESS(ROW(),3)&amp;":"&amp;ADDRESS(ROW(),COLUMN()-1)),"○")&gt;=15,"×",IF(ISBLANK('対象者リスト(従前分)'!$D25),"",IF(AND('対象者リスト(追加補助分2)'!BM$6&gt;='対象者リスト(従前分)'!$D25,'対象者リスト(追加補助分2)'!BM$6&lt;='対象者リスト(従前分)'!$E25),"○","×")))</f>
        <v/>
      </c>
      <c r="BN25" s="64" t="str">
        <f ca="1">IF(COUNTIF(INDIRECT(ADDRESS(ROW(),3)&amp;":"&amp;ADDRESS(ROW(),COLUMN()-1)),"○")&gt;=15,"×",IF(ISBLANK('対象者リスト(従前分)'!$D25),"",IF(AND('対象者リスト(追加補助分2)'!BN$6&gt;='対象者リスト(従前分)'!$D25,'対象者リスト(追加補助分2)'!BN$6&lt;='対象者リスト(従前分)'!$E25),"○","×")))</f>
        <v/>
      </c>
      <c r="BO25" s="64" t="str">
        <f ca="1">IF(COUNTIF(INDIRECT(ADDRESS(ROW(),3)&amp;":"&amp;ADDRESS(ROW(),COLUMN()-1)),"○")&gt;=15,"×",IF(ISBLANK('対象者リスト(従前分)'!$D25),"",IF(AND('対象者リスト(追加補助分2)'!BO$6&gt;='対象者リスト(従前分)'!$D25,'対象者リスト(追加補助分2)'!BO$6&lt;='対象者リスト(従前分)'!$E25),"○","×")))</f>
        <v/>
      </c>
      <c r="BP25" s="64" t="str">
        <f ca="1">IF(COUNTIF(INDIRECT(ADDRESS(ROW(),3)&amp;":"&amp;ADDRESS(ROW(),COLUMN()-1)),"○")&gt;=15,"×",IF(ISBLANK('対象者リスト(従前分)'!$D25),"",IF(AND('対象者リスト(追加補助分2)'!BP$6&gt;='対象者リスト(従前分)'!$D25,'対象者リスト(追加補助分2)'!BP$6&lt;='対象者リスト(従前分)'!$E25),"○","×")))</f>
        <v/>
      </c>
      <c r="BQ25" s="64" t="str">
        <f ca="1">IF(COUNTIF(INDIRECT(ADDRESS(ROW(),3)&amp;":"&amp;ADDRESS(ROW(),COLUMN()-1)),"○")&gt;=15,"×",IF(ISBLANK('対象者リスト(従前分)'!$D25),"",IF(AND('対象者リスト(追加補助分2)'!BQ$6&gt;='対象者リスト(従前分)'!$D25,'対象者リスト(追加補助分2)'!BQ$6&lt;='対象者リスト(従前分)'!$E25),"○","×")))</f>
        <v/>
      </c>
      <c r="BR25" s="64" t="str">
        <f ca="1">IF(COUNTIF(INDIRECT(ADDRESS(ROW(),3)&amp;":"&amp;ADDRESS(ROW(),COLUMN()-1)),"○")&gt;=15,"×",IF(ISBLANK('対象者リスト(従前分)'!$D25),"",IF(AND('対象者リスト(追加補助分2)'!BR$6&gt;='対象者リスト(従前分)'!$D25,'対象者リスト(追加補助分2)'!BR$6&lt;='対象者リスト(従前分)'!$E25),"○","×")))</f>
        <v/>
      </c>
      <c r="BS25" s="64" t="str">
        <f ca="1">IF(COUNTIF(INDIRECT(ADDRESS(ROW(),3)&amp;":"&amp;ADDRESS(ROW(),COLUMN()-1)),"○")&gt;=15,"×",IF(ISBLANK('対象者リスト(従前分)'!$D25),"",IF(AND('対象者リスト(追加補助分2)'!BS$6&gt;='対象者リスト(従前分)'!$D25,'対象者リスト(追加補助分2)'!BS$6&lt;='対象者リスト(従前分)'!$E25),"○","×")))</f>
        <v/>
      </c>
      <c r="BT25" s="64" t="str">
        <f ca="1">IF(COUNTIF(INDIRECT(ADDRESS(ROW(),3)&amp;":"&amp;ADDRESS(ROW(),COLUMN()-1)),"○")&gt;=15,"×",IF(ISBLANK('対象者リスト(従前分)'!$D25),"",IF(AND('対象者リスト(追加補助分2)'!BT$6&gt;='対象者リスト(従前分)'!$D25,'対象者リスト(追加補助分2)'!BT$6&lt;='対象者リスト(従前分)'!$E25),"○","×")))</f>
        <v/>
      </c>
      <c r="BU25" s="64" t="str">
        <f ca="1">IF(COUNTIF(INDIRECT(ADDRESS(ROW(),3)&amp;":"&amp;ADDRESS(ROW(),COLUMN()-1)),"○")&gt;=15,"×",IF(ISBLANK('対象者リスト(従前分)'!$D25),"",IF(AND('対象者リスト(追加補助分2)'!BU$6&gt;='対象者リスト(従前分)'!$D25,'対象者リスト(追加補助分2)'!BU$6&lt;='対象者リスト(従前分)'!$E25),"○","×")))</f>
        <v/>
      </c>
      <c r="BV25" s="64" t="str">
        <f ca="1">IF(COUNTIF(INDIRECT(ADDRESS(ROW(),3)&amp;":"&amp;ADDRESS(ROW(),COLUMN()-1)),"○")&gt;=15,"×",IF(ISBLANK('対象者リスト(従前分)'!$D25),"",IF(AND('対象者リスト(追加補助分2)'!BV$6&gt;='対象者リスト(従前分)'!$D25,'対象者リスト(追加補助分2)'!BV$6&lt;='対象者リスト(従前分)'!$E25),"○","×")))</f>
        <v/>
      </c>
      <c r="BW25" s="64" t="str">
        <f ca="1">IF(COUNTIF(INDIRECT(ADDRESS(ROW(),3)&amp;":"&amp;ADDRESS(ROW(),COLUMN()-1)),"○")&gt;=15,"×",IF(ISBLANK('対象者リスト(従前分)'!$D25),"",IF(AND('対象者リスト(追加補助分2)'!BW$6&gt;='対象者リスト(従前分)'!$D25,'対象者リスト(追加補助分2)'!BW$6&lt;='対象者リスト(従前分)'!$E25),"○","×")))</f>
        <v/>
      </c>
      <c r="BX25" s="64" t="str">
        <f ca="1">IF(COUNTIF(INDIRECT(ADDRESS(ROW(),3)&amp;":"&amp;ADDRESS(ROW(),COLUMN()-1)),"○")&gt;=15,"×",IF(ISBLANK('対象者リスト(従前分)'!$D25),"",IF(AND('対象者リスト(追加補助分2)'!BX$6&gt;='対象者リスト(従前分)'!$D25,'対象者リスト(追加補助分2)'!BX$6&lt;='対象者リスト(従前分)'!$E25),"○","×")))</f>
        <v/>
      </c>
      <c r="BY25" s="64" t="str">
        <f ca="1">IF(COUNTIF(INDIRECT(ADDRESS(ROW(),3)&amp;":"&amp;ADDRESS(ROW(),COLUMN()-1)),"○")&gt;=15,"×",IF(ISBLANK('対象者リスト(従前分)'!$D25),"",IF(AND('対象者リスト(追加補助分2)'!BY$6&gt;='対象者リスト(従前分)'!$D25,'対象者リスト(追加補助分2)'!BY$6&lt;='対象者リスト(従前分)'!$E25),"○","×")))</f>
        <v/>
      </c>
      <c r="BZ25" s="64" t="str">
        <f ca="1">IF(COUNTIF(INDIRECT(ADDRESS(ROW(),3)&amp;":"&amp;ADDRESS(ROW(),COLUMN()-1)),"○")&gt;=15,"×",IF(ISBLANK('対象者リスト(従前分)'!$D25),"",IF(AND('対象者リスト(追加補助分2)'!BZ$6&gt;='対象者リスト(従前分)'!$D25,'対象者リスト(追加補助分2)'!BZ$6&lt;='対象者リスト(従前分)'!$E25),"○","×")))</f>
        <v/>
      </c>
      <c r="CA25" s="64" t="str">
        <f ca="1">IF(COUNTIF(INDIRECT(ADDRESS(ROW(),3)&amp;":"&amp;ADDRESS(ROW(),COLUMN()-1)),"○")&gt;=15,"×",IF(ISBLANK('対象者リスト(従前分)'!$D25),"",IF(AND('対象者リスト(追加補助分2)'!CA$6&gt;='対象者リスト(従前分)'!$D25,'対象者リスト(追加補助分2)'!CA$6&lt;='対象者リスト(従前分)'!$E25),"○","×")))</f>
        <v/>
      </c>
      <c r="CB25" s="64" t="str">
        <f ca="1">IF(COUNTIF(INDIRECT(ADDRESS(ROW(),3)&amp;":"&amp;ADDRESS(ROW(),COLUMN()-1)),"○")&gt;=15,"×",IF(ISBLANK('対象者リスト(従前分)'!$D25),"",IF(AND('対象者リスト(追加補助分2)'!CB$6&gt;='対象者リスト(従前分)'!$D25,'対象者リスト(追加補助分2)'!CB$6&lt;='対象者リスト(従前分)'!$E25),"○","×")))</f>
        <v/>
      </c>
      <c r="CC25" s="64" t="str">
        <f ca="1">IF(COUNTIF(INDIRECT(ADDRESS(ROW(),3)&amp;":"&amp;ADDRESS(ROW(),COLUMN()-1)),"○")&gt;=15,"×",IF(ISBLANK('対象者リスト(従前分)'!$D25),"",IF(AND('対象者リスト(追加補助分2)'!CC$6&gt;='対象者リスト(従前分)'!$D25,'対象者リスト(追加補助分2)'!CC$6&lt;='対象者リスト(従前分)'!$E25),"○","×")))</f>
        <v/>
      </c>
      <c r="CD25" s="64" t="str">
        <f ca="1">IF(COUNTIF(INDIRECT(ADDRESS(ROW(),3)&amp;":"&amp;ADDRESS(ROW(),COLUMN()-1)),"○")&gt;=15,"×",IF(ISBLANK('対象者リスト(従前分)'!$D25),"",IF(AND('対象者リスト(追加補助分2)'!CD$6&gt;='対象者リスト(従前分)'!$D25,'対象者リスト(追加補助分2)'!CD$6&lt;='対象者リスト(従前分)'!$E25),"○","×")))</f>
        <v/>
      </c>
      <c r="CE25" s="64" t="str">
        <f ca="1">IF(COUNTIF(INDIRECT(ADDRESS(ROW(),3)&amp;":"&amp;ADDRESS(ROW(),COLUMN()-1)),"○")&gt;=15,"×",IF(ISBLANK('対象者リスト(従前分)'!$D25),"",IF(AND('対象者リスト(追加補助分2)'!CE$6&gt;='対象者リスト(従前分)'!$D25,'対象者リスト(追加補助分2)'!CE$6&lt;='対象者リスト(従前分)'!$E25),"○","×")))</f>
        <v/>
      </c>
      <c r="CF25" s="64" t="str">
        <f ca="1">IF(COUNTIF(INDIRECT(ADDRESS(ROW(),3)&amp;":"&amp;ADDRESS(ROW(),COLUMN()-1)),"○")&gt;=15,"×",IF(ISBLANK('対象者リスト(従前分)'!$D25),"",IF(AND('対象者リスト(追加補助分2)'!CF$6&gt;='対象者リスト(従前分)'!$D25,'対象者リスト(追加補助分2)'!CF$6&lt;='対象者リスト(従前分)'!$E25),"○","×")))</f>
        <v/>
      </c>
      <c r="CG25" s="64" t="str">
        <f ca="1">IF(COUNTIF(INDIRECT(ADDRESS(ROW(),3)&amp;":"&amp;ADDRESS(ROW(),COLUMN()-1)),"○")&gt;=15,"×",IF(ISBLANK('対象者リスト(従前分)'!$D25),"",IF(AND('対象者リスト(追加補助分2)'!CG$6&gt;='対象者リスト(従前分)'!$D25,'対象者リスト(追加補助分2)'!CG$6&lt;='対象者リスト(従前分)'!$E25),"○","×")))</f>
        <v/>
      </c>
      <c r="CH25" s="72" t="str">
        <f ca="1">IF(COUNTIF(INDIRECT(ADDRESS(ROW(),3)&amp;":"&amp;ADDRESS(ROW(),COLUMN()-1)),"○")&gt;=15,"×",IF(ISBLANK('対象者リスト(従前分)'!$D25),"",IF(AND('対象者リスト(追加補助分2)'!CH$6&gt;='対象者リスト(従前分)'!$D25,'対象者リスト(追加補助分2)'!CH$6&lt;='対象者リスト(従前分)'!$E25),"○","×")))</f>
        <v/>
      </c>
      <c r="CI25" s="73" t="str">
        <f ca="1">IF(COUNTIF(INDIRECT(ADDRESS(ROW(),3)&amp;":"&amp;ADDRESS(ROW(),COLUMN()-1)),"○")&gt;=15,"×",IF(ISBLANK('対象者リスト(従前分)'!$D25),"",IF(AND('対象者リスト(追加補助分2)'!CI$6&gt;='対象者リスト(従前分)'!$D25,'対象者リスト(追加補助分2)'!CI$6&lt;='対象者リスト(従前分)'!$E25),"○","×")))</f>
        <v/>
      </c>
      <c r="CJ25" s="64" t="str">
        <f ca="1">IF(COUNTIF(INDIRECT(ADDRESS(ROW(),3)&amp;":"&amp;ADDRESS(ROW(),COLUMN()-1)),"○")&gt;=15,"×",IF(ISBLANK('対象者リスト(従前分)'!$D25),"",IF(AND('対象者リスト(追加補助分2)'!CJ$6&gt;='対象者リスト(従前分)'!$D25,'対象者リスト(追加補助分2)'!CJ$6&lt;='対象者リスト(従前分)'!$E25),"○","×")))</f>
        <v/>
      </c>
      <c r="CK25" s="64" t="str">
        <f ca="1">IF(COUNTIF(INDIRECT(ADDRESS(ROW(),3)&amp;":"&amp;ADDRESS(ROW(),COLUMN()-1)),"○")&gt;=15,"×",IF(ISBLANK('対象者リスト(従前分)'!$D25),"",IF(AND('対象者リスト(追加補助分2)'!CK$6&gt;='対象者リスト(従前分)'!$D25,'対象者リスト(追加補助分2)'!CK$6&lt;='対象者リスト(従前分)'!$E25),"○","×")))</f>
        <v/>
      </c>
      <c r="CL25" s="64" t="str">
        <f ca="1">IF(COUNTIF(INDIRECT(ADDRESS(ROW(),3)&amp;":"&amp;ADDRESS(ROW(),COLUMN()-1)),"○")&gt;=15,"×",IF(ISBLANK('対象者リスト(従前分)'!$D25),"",IF(AND('対象者リスト(追加補助分2)'!CL$6&gt;='対象者リスト(従前分)'!$D25,'対象者リスト(追加補助分2)'!CL$6&lt;='対象者リスト(従前分)'!$E25),"○","×")))</f>
        <v/>
      </c>
      <c r="CM25" s="64" t="str">
        <f ca="1">IF(COUNTIF(INDIRECT(ADDRESS(ROW(),3)&amp;":"&amp;ADDRESS(ROW(),COLUMN()-1)),"○")&gt;=15,"×",IF(ISBLANK('対象者リスト(従前分)'!$D25),"",IF(AND('対象者リスト(追加補助分2)'!CM$6&gt;='対象者リスト(従前分)'!$D25,'対象者リスト(追加補助分2)'!CM$6&lt;='対象者リスト(従前分)'!$E25),"○","×")))</f>
        <v/>
      </c>
      <c r="CN25" s="64" t="str">
        <f ca="1">IF(COUNTIF(INDIRECT(ADDRESS(ROW(),3)&amp;":"&amp;ADDRESS(ROW(),COLUMN()-1)),"○")&gt;=15,"×",IF(ISBLANK('対象者リスト(従前分)'!$D25),"",IF(AND('対象者リスト(追加補助分2)'!CN$6&gt;='対象者リスト(従前分)'!$D25,'対象者リスト(追加補助分2)'!CN$6&lt;='対象者リスト(従前分)'!$E25),"○","×")))</f>
        <v/>
      </c>
      <c r="CO25" s="64" t="str">
        <f ca="1">IF(COUNTIF(INDIRECT(ADDRESS(ROW(),3)&amp;":"&amp;ADDRESS(ROW(),COLUMN()-1)),"○")&gt;=15,"×",IF(ISBLANK('対象者リスト(従前分)'!$D25),"",IF(AND('対象者リスト(追加補助分2)'!CO$6&gt;='対象者リスト(従前分)'!$D25,'対象者リスト(追加補助分2)'!CO$6&lt;='対象者リスト(従前分)'!$E25),"○","×")))</f>
        <v/>
      </c>
      <c r="CP25" s="64" t="str">
        <f ca="1">IF(COUNTIF(INDIRECT(ADDRESS(ROW(),3)&amp;":"&amp;ADDRESS(ROW(),COLUMN()-1)),"○")&gt;=15,"×",IF(ISBLANK('対象者リスト(従前分)'!$D25),"",IF(AND('対象者リスト(追加補助分2)'!CP$6&gt;='対象者リスト(従前分)'!$D25,'対象者リスト(追加補助分2)'!CP$6&lt;='対象者リスト(従前分)'!$E25),"○","×")))</f>
        <v/>
      </c>
      <c r="CQ25" s="64" t="str">
        <f ca="1">IF(COUNTIF(INDIRECT(ADDRESS(ROW(),3)&amp;":"&amp;ADDRESS(ROW(),COLUMN()-1)),"○")&gt;=15,"×",IF(ISBLANK('対象者リスト(従前分)'!$D25),"",IF(AND('対象者リスト(追加補助分2)'!CQ$6&gt;='対象者リスト(従前分)'!$D25,'対象者リスト(追加補助分2)'!CQ$6&lt;='対象者リスト(従前分)'!$E25),"○","×")))</f>
        <v/>
      </c>
      <c r="CR25" s="64" t="str">
        <f ca="1">IF(COUNTIF(INDIRECT(ADDRESS(ROW(),3)&amp;":"&amp;ADDRESS(ROW(),COLUMN()-1)),"○")&gt;=15,"×",IF(ISBLANK('対象者リスト(従前分)'!$D25),"",IF(AND('対象者リスト(追加補助分2)'!CR$6&gt;='対象者リスト(従前分)'!$D25,'対象者リスト(追加補助分2)'!CR$6&lt;='対象者リスト(従前分)'!$E25),"○","×")))</f>
        <v/>
      </c>
      <c r="CS25" s="64" t="str">
        <f ca="1">IF(COUNTIF(INDIRECT(ADDRESS(ROW(),3)&amp;":"&amp;ADDRESS(ROW(),COLUMN()-1)),"○")&gt;=15,"×",IF(ISBLANK('対象者リスト(従前分)'!$D25),"",IF(AND('対象者リスト(追加補助分2)'!CS$6&gt;='対象者リスト(従前分)'!$D25,'対象者リスト(追加補助分2)'!CS$6&lt;='対象者リスト(従前分)'!$E25),"○","×")))</f>
        <v/>
      </c>
      <c r="CT25" s="64" t="str">
        <f ca="1">IF(COUNTIF(INDIRECT(ADDRESS(ROW(),3)&amp;":"&amp;ADDRESS(ROW(),COLUMN()-1)),"○")&gt;=15,"×",IF(ISBLANK('対象者リスト(従前分)'!$D25),"",IF(AND('対象者リスト(追加補助分2)'!CT$6&gt;='対象者リスト(従前分)'!$D25,'対象者リスト(追加補助分2)'!CT$6&lt;='対象者リスト(従前分)'!$E25),"○","×")))</f>
        <v/>
      </c>
      <c r="CU25" s="64" t="str">
        <f ca="1">IF(COUNTIF(INDIRECT(ADDRESS(ROW(),3)&amp;":"&amp;ADDRESS(ROW(),COLUMN()-1)),"○")&gt;=15,"×",IF(ISBLANK('対象者リスト(従前分)'!$D25),"",IF(AND('対象者リスト(追加補助分2)'!CU$6&gt;='対象者リスト(従前分)'!$D25,'対象者リスト(追加補助分2)'!CU$6&lt;='対象者リスト(従前分)'!$E25),"○","×")))</f>
        <v/>
      </c>
      <c r="CV25" s="64" t="str">
        <f ca="1">IF(COUNTIF(INDIRECT(ADDRESS(ROW(),3)&amp;":"&amp;ADDRESS(ROW(),COLUMN()-1)),"○")&gt;=15,"×",IF(ISBLANK('対象者リスト(従前分)'!$D25),"",IF(AND('対象者リスト(追加補助分2)'!CV$6&gt;='対象者リスト(従前分)'!$D25,'対象者リスト(追加補助分2)'!CV$6&lt;='対象者リスト(従前分)'!$E25),"○","×")))</f>
        <v/>
      </c>
      <c r="CW25" s="64" t="str">
        <f ca="1">IF(COUNTIF(INDIRECT(ADDRESS(ROW(),3)&amp;":"&amp;ADDRESS(ROW(),COLUMN()-1)),"○")&gt;=15,"×",IF(ISBLANK('対象者リスト(従前分)'!$D25),"",IF(AND('対象者リスト(追加補助分2)'!CW$6&gt;='対象者リスト(従前分)'!$D25,'対象者リスト(追加補助分2)'!CW$6&lt;='対象者リスト(従前分)'!$E25),"○","×")))</f>
        <v/>
      </c>
      <c r="CX25" s="64" t="str">
        <f ca="1">IF(COUNTIF(INDIRECT(ADDRESS(ROW(),3)&amp;":"&amp;ADDRESS(ROW(),COLUMN()-1)),"○")&gt;=15,"×",IF(ISBLANK('対象者リスト(従前分)'!$D25),"",IF(AND('対象者リスト(追加補助分2)'!CX$6&gt;='対象者リスト(従前分)'!$D25,'対象者リスト(追加補助分2)'!CX$6&lt;='対象者リスト(従前分)'!$E25),"○","×")))</f>
        <v/>
      </c>
      <c r="CY25" s="64" t="str">
        <f ca="1">IF(COUNTIF(INDIRECT(ADDRESS(ROW(),3)&amp;":"&amp;ADDRESS(ROW(),COLUMN()-1)),"○")&gt;=15,"×",IF(ISBLANK('対象者リスト(従前分)'!$D25),"",IF(AND('対象者リスト(追加補助分2)'!CY$6&gt;='対象者リスト(従前分)'!$D25,'対象者リスト(追加補助分2)'!CY$6&lt;='対象者リスト(従前分)'!$E25),"○","×")))</f>
        <v/>
      </c>
      <c r="CZ25" s="64" t="str">
        <f ca="1">IF(COUNTIF(INDIRECT(ADDRESS(ROW(),3)&amp;":"&amp;ADDRESS(ROW(),COLUMN()-1)),"○")&gt;=15,"×",IF(ISBLANK('対象者リスト(従前分)'!$D25),"",IF(AND('対象者リスト(追加補助分2)'!CZ$6&gt;='対象者リスト(従前分)'!$D25,'対象者リスト(追加補助分2)'!CZ$6&lt;='対象者リスト(従前分)'!$E25),"○","×")))</f>
        <v/>
      </c>
      <c r="DA25" s="64" t="str">
        <f ca="1">IF(COUNTIF(INDIRECT(ADDRESS(ROW(),3)&amp;":"&amp;ADDRESS(ROW(),COLUMN()-1)),"○")&gt;=15,"×",IF(ISBLANK('対象者リスト(従前分)'!$D25),"",IF(AND('対象者リスト(追加補助分2)'!DA$6&gt;='対象者リスト(従前分)'!$D25,'対象者リスト(追加補助分2)'!DA$6&lt;='対象者リスト(従前分)'!$E25),"○","×")))</f>
        <v/>
      </c>
      <c r="DB25" s="64" t="str">
        <f ca="1">IF(COUNTIF(INDIRECT(ADDRESS(ROW(),3)&amp;":"&amp;ADDRESS(ROW(),COLUMN()-1)),"○")&gt;=15,"×",IF(ISBLANK('対象者リスト(従前分)'!$D25),"",IF(AND('対象者リスト(追加補助分2)'!DB$6&gt;='対象者リスト(従前分)'!$D25,'対象者リスト(追加補助分2)'!DB$6&lt;='対象者リスト(従前分)'!$E25),"○","×")))</f>
        <v/>
      </c>
      <c r="DC25" s="64" t="str">
        <f ca="1">IF(COUNTIF(INDIRECT(ADDRESS(ROW(),3)&amp;":"&amp;ADDRESS(ROW(),COLUMN()-1)),"○")&gt;=15,"×",IF(ISBLANK('対象者リスト(従前分)'!$D25),"",IF(AND('対象者リスト(追加補助分2)'!DC$6&gt;='対象者リスト(従前分)'!$D25,'対象者リスト(追加補助分2)'!DC$6&lt;='対象者リスト(従前分)'!$E25),"○","×")))</f>
        <v/>
      </c>
      <c r="DD25" s="64" t="str">
        <f ca="1">IF(COUNTIF(INDIRECT(ADDRESS(ROW(),3)&amp;":"&amp;ADDRESS(ROW(),COLUMN()-1)),"○")&gt;=15,"×",IF(ISBLANK('対象者リスト(従前分)'!$D25),"",IF(AND('対象者リスト(追加補助分2)'!DD$6&gt;='対象者リスト(従前分)'!$D25,'対象者リスト(追加補助分2)'!DD$6&lt;='対象者リスト(従前分)'!$E25),"○","×")))</f>
        <v/>
      </c>
      <c r="DE25" s="64" t="str">
        <f ca="1">IF(COUNTIF(INDIRECT(ADDRESS(ROW(),3)&amp;":"&amp;ADDRESS(ROW(),COLUMN()-1)),"○")&gt;=15,"×",IF(ISBLANK('対象者リスト(従前分)'!$D25),"",IF(AND('対象者リスト(追加補助分2)'!DE$6&gt;='対象者リスト(従前分)'!$D25,'対象者リスト(追加補助分2)'!DE$6&lt;='対象者リスト(従前分)'!$E25),"○","×")))</f>
        <v/>
      </c>
      <c r="DF25" s="64" t="str">
        <f ca="1">IF(COUNTIF(INDIRECT(ADDRESS(ROW(),3)&amp;":"&amp;ADDRESS(ROW(),COLUMN()-1)),"○")&gt;=15,"×",IF(ISBLANK('対象者リスト(従前分)'!$D25),"",IF(AND('対象者リスト(追加補助分2)'!DF$6&gt;='対象者リスト(従前分)'!$D25,'対象者リスト(追加補助分2)'!DF$6&lt;='対象者リスト(従前分)'!$E25),"○","×")))</f>
        <v/>
      </c>
      <c r="DG25" s="64" t="str">
        <f ca="1">IF(COUNTIF(INDIRECT(ADDRESS(ROW(),3)&amp;":"&amp;ADDRESS(ROW(),COLUMN()-1)),"○")&gt;=15,"×",IF(ISBLANK('対象者リスト(従前分)'!$D25),"",IF(AND('対象者リスト(追加補助分2)'!DG$6&gt;='対象者リスト(従前分)'!$D25,'対象者リスト(追加補助分2)'!DG$6&lt;='対象者リスト(従前分)'!$E25),"○","×")))</f>
        <v/>
      </c>
      <c r="DH25" s="64" t="str">
        <f ca="1">IF(COUNTIF(INDIRECT(ADDRESS(ROW(),3)&amp;":"&amp;ADDRESS(ROW(),COLUMN()-1)),"○")&gt;=15,"×",IF(ISBLANK('対象者リスト(従前分)'!$D25),"",IF(AND('対象者リスト(追加補助分2)'!DH$6&gt;='対象者リスト(従前分)'!$D25,'対象者リスト(追加補助分2)'!DH$6&lt;='対象者リスト(従前分)'!$E25),"○","×")))</f>
        <v/>
      </c>
      <c r="DI25" s="64" t="str">
        <f ca="1">IF(COUNTIF(INDIRECT(ADDRESS(ROW(),3)&amp;":"&amp;ADDRESS(ROW(),COLUMN()-1)),"○")&gt;=15,"×",IF(ISBLANK('対象者リスト(従前分)'!$D25),"",IF(AND('対象者リスト(追加補助分2)'!DI$6&gt;='対象者リスト(従前分)'!$D25,'対象者リスト(追加補助分2)'!DI$6&lt;='対象者リスト(従前分)'!$E25),"○","×")))</f>
        <v/>
      </c>
      <c r="DJ25" s="64" t="str">
        <f ca="1">IF(COUNTIF(INDIRECT(ADDRESS(ROW(),3)&amp;":"&amp;ADDRESS(ROW(),COLUMN()-1)),"○")&gt;=15,"×",IF(ISBLANK('対象者リスト(従前分)'!$D25),"",IF(AND('対象者リスト(追加補助分2)'!DJ$6&gt;='対象者リスト(従前分)'!$D25,'対象者リスト(追加補助分2)'!DJ$6&lt;='対象者リスト(従前分)'!$E25),"○","×")))</f>
        <v/>
      </c>
      <c r="DK25" s="64" t="str">
        <f ca="1">IF(COUNTIF(INDIRECT(ADDRESS(ROW(),3)&amp;":"&amp;ADDRESS(ROW(),COLUMN()-1)),"○")&gt;=15,"×",IF(ISBLANK('対象者リスト(従前分)'!$D25),"",IF(AND('対象者リスト(追加補助分2)'!DK$6&gt;='対象者リスト(従前分)'!$D25,'対象者リスト(追加補助分2)'!DK$6&lt;='対象者リスト(従前分)'!$E25),"○","×")))</f>
        <v/>
      </c>
      <c r="DL25" s="64" t="str">
        <f ca="1">IF(COUNTIF(INDIRECT(ADDRESS(ROW(),3)&amp;":"&amp;ADDRESS(ROW(),COLUMN()-1)),"○")&gt;=15,"×",IF(ISBLANK('対象者リスト(従前分)'!$D25),"",IF(AND('対象者リスト(追加補助分2)'!DL$6&gt;='対象者リスト(従前分)'!$D25,'対象者リスト(追加補助分2)'!DL$6&lt;='対象者リスト(従前分)'!$E25),"○","×")))</f>
        <v/>
      </c>
      <c r="DM25" s="72" t="str">
        <f ca="1">IF(COUNTIF(INDIRECT(ADDRESS(ROW(),3)&amp;":"&amp;ADDRESS(ROW(),COLUMN()-1)),"○")&gt;=15,"×",IF(ISBLANK('対象者リスト(従前分)'!$D25),"",IF(AND('対象者リスト(追加補助分2)'!DM$6&gt;='対象者リスト(従前分)'!$D25,'対象者リスト(追加補助分2)'!DM$6&lt;='対象者リスト(従前分)'!$E25),"○","×")))</f>
        <v/>
      </c>
      <c r="DN25" s="73" t="str">
        <f ca="1">IF(COUNTIF(INDIRECT(ADDRESS(ROW(),3)&amp;":"&amp;ADDRESS(ROW(),COLUMN()-1)),"○")&gt;=15,"×",IF(ISBLANK('対象者リスト(従前分)'!$D25),"",IF(AND('対象者リスト(追加補助分2)'!DN$6&gt;='対象者リスト(従前分)'!$D25,'対象者リスト(追加補助分2)'!DN$6&lt;='対象者リスト(従前分)'!$E25),"○","×")))</f>
        <v/>
      </c>
      <c r="DO25" s="64" t="str">
        <f ca="1">IF(COUNTIF(INDIRECT(ADDRESS(ROW(),3)&amp;":"&amp;ADDRESS(ROW(),COLUMN()-1)),"○")&gt;=15,"×",IF(ISBLANK('対象者リスト(従前分)'!$D25),"",IF(AND('対象者リスト(追加補助分2)'!DO$6&gt;='対象者リスト(従前分)'!$D25,'対象者リスト(追加補助分2)'!DO$6&lt;='対象者リスト(従前分)'!$E25),"○","×")))</f>
        <v/>
      </c>
      <c r="DP25" s="64" t="str">
        <f ca="1">IF(COUNTIF(INDIRECT(ADDRESS(ROW(),3)&amp;":"&amp;ADDRESS(ROW(),COLUMN()-1)),"○")&gt;=15,"×",IF(ISBLANK('対象者リスト(従前分)'!$D25),"",IF(AND('対象者リスト(追加補助分2)'!DP$6&gt;='対象者リスト(従前分)'!$D25,'対象者リスト(追加補助分2)'!DP$6&lt;='対象者リスト(従前分)'!$E25),"○","×")))</f>
        <v/>
      </c>
      <c r="DQ25" s="64" t="str">
        <f ca="1">IF(COUNTIF(INDIRECT(ADDRESS(ROW(),3)&amp;":"&amp;ADDRESS(ROW(),COLUMN()-1)),"○")&gt;=15,"×",IF(ISBLANK('対象者リスト(従前分)'!$D25),"",IF(AND('対象者リスト(追加補助分2)'!DQ$6&gt;='対象者リスト(従前分)'!$D25,'対象者リスト(追加補助分2)'!DQ$6&lt;='対象者リスト(従前分)'!$E25),"○","×")))</f>
        <v/>
      </c>
      <c r="DR25" s="64" t="str">
        <f ca="1">IF(COUNTIF(INDIRECT(ADDRESS(ROW(),3)&amp;":"&amp;ADDRESS(ROW(),COLUMN()-1)),"○")&gt;=15,"×",IF(ISBLANK('対象者リスト(従前分)'!$D25),"",IF(AND('対象者リスト(追加補助分2)'!DR$6&gt;='対象者リスト(従前分)'!$D25,'対象者リスト(追加補助分2)'!DR$6&lt;='対象者リスト(従前分)'!$E25),"○","×")))</f>
        <v/>
      </c>
      <c r="DS25" s="64" t="str">
        <f ca="1">IF(COUNTIF(INDIRECT(ADDRESS(ROW(),3)&amp;":"&amp;ADDRESS(ROW(),COLUMN()-1)),"○")&gt;=15,"×",IF(ISBLANK('対象者リスト(従前分)'!$D25),"",IF(AND('対象者リスト(追加補助分2)'!DS$6&gt;='対象者リスト(従前分)'!$D25,'対象者リスト(追加補助分2)'!DS$6&lt;='対象者リスト(従前分)'!$E25),"○","×")))</f>
        <v/>
      </c>
      <c r="DT25" s="64" t="str">
        <f ca="1">IF(COUNTIF(INDIRECT(ADDRESS(ROW(),3)&amp;":"&amp;ADDRESS(ROW(),COLUMN()-1)),"○")&gt;=15,"×",IF(ISBLANK('対象者リスト(従前分)'!$D25),"",IF(AND('対象者リスト(追加補助分2)'!DT$6&gt;='対象者リスト(従前分)'!$D25,'対象者リスト(追加補助分2)'!DT$6&lt;='対象者リスト(従前分)'!$E25),"○","×")))</f>
        <v/>
      </c>
      <c r="DU25" s="64" t="str">
        <f ca="1">IF(COUNTIF(INDIRECT(ADDRESS(ROW(),3)&amp;":"&amp;ADDRESS(ROW(),COLUMN()-1)),"○")&gt;=15,"×",IF(ISBLANK('対象者リスト(従前分)'!$D25),"",IF(AND('対象者リスト(追加補助分2)'!DU$6&gt;='対象者リスト(従前分)'!$D25,'対象者リスト(追加補助分2)'!DU$6&lt;='対象者リスト(従前分)'!$E25),"○","×")))</f>
        <v/>
      </c>
      <c r="DV25" s="64" t="str">
        <f ca="1">IF(COUNTIF(INDIRECT(ADDRESS(ROW(),3)&amp;":"&amp;ADDRESS(ROW(),COLUMN()-1)),"○")&gt;=15,"×",IF(ISBLANK('対象者リスト(従前分)'!$D25),"",IF(AND('対象者リスト(追加補助分2)'!DV$6&gt;='対象者リスト(従前分)'!$D25,'対象者リスト(追加補助分2)'!DV$6&lt;='対象者リスト(従前分)'!$E25),"○","×")))</f>
        <v/>
      </c>
      <c r="DW25" s="64" t="str">
        <f ca="1">IF(COUNTIF(INDIRECT(ADDRESS(ROW(),3)&amp;":"&amp;ADDRESS(ROW(),COLUMN()-1)),"○")&gt;=15,"×",IF(ISBLANK('対象者リスト(従前分)'!$D25),"",IF(AND('対象者リスト(追加補助分2)'!DW$6&gt;='対象者リスト(従前分)'!$D25,'対象者リスト(追加補助分2)'!DW$6&lt;='対象者リスト(従前分)'!$E25),"○","×")))</f>
        <v/>
      </c>
      <c r="DX25" s="64" t="str">
        <f ca="1">IF(COUNTIF(INDIRECT(ADDRESS(ROW(),3)&amp;":"&amp;ADDRESS(ROW(),COLUMN()-1)),"○")&gt;=15,"×",IF(ISBLANK('対象者リスト(従前分)'!$D25),"",IF(AND('対象者リスト(追加補助分2)'!DX$6&gt;='対象者リスト(従前分)'!$D25,'対象者リスト(追加補助分2)'!DX$6&lt;='対象者リスト(従前分)'!$E25),"○","×")))</f>
        <v/>
      </c>
      <c r="DY25" s="64" t="str">
        <f ca="1">IF(COUNTIF(INDIRECT(ADDRESS(ROW(),3)&amp;":"&amp;ADDRESS(ROW(),COLUMN()-1)),"○")&gt;=15,"×",IF(ISBLANK('対象者リスト(従前分)'!$D25),"",IF(AND('対象者リスト(追加補助分2)'!DY$6&gt;='対象者リスト(従前分)'!$D25,'対象者リスト(追加補助分2)'!DY$6&lt;='対象者リスト(従前分)'!$E25),"○","×")))</f>
        <v/>
      </c>
      <c r="DZ25" s="64" t="str">
        <f ca="1">IF(COUNTIF(INDIRECT(ADDRESS(ROW(),3)&amp;":"&amp;ADDRESS(ROW(),COLUMN()-1)),"○")&gt;=15,"×",IF(ISBLANK('対象者リスト(従前分)'!$D25),"",IF(AND('対象者リスト(追加補助分2)'!DZ$6&gt;='対象者リスト(従前分)'!$D25,'対象者リスト(追加補助分2)'!DZ$6&lt;='対象者リスト(従前分)'!$E25),"○","×")))</f>
        <v/>
      </c>
      <c r="EA25" s="64" t="str">
        <f ca="1">IF(COUNTIF(INDIRECT(ADDRESS(ROW(),3)&amp;":"&amp;ADDRESS(ROW(),COLUMN()-1)),"○")&gt;=15,"×",IF(ISBLANK('対象者リスト(従前分)'!$D25),"",IF(AND('対象者リスト(追加補助分2)'!EA$6&gt;='対象者リスト(従前分)'!$D25,'対象者リスト(追加補助分2)'!EA$6&lt;='対象者リスト(従前分)'!$E25),"○","×")))</f>
        <v/>
      </c>
      <c r="EB25" s="64" t="str">
        <f ca="1">IF(COUNTIF(INDIRECT(ADDRESS(ROW(),3)&amp;":"&amp;ADDRESS(ROW(),COLUMN()-1)),"○")&gt;=15,"×",IF(ISBLANK('対象者リスト(従前分)'!$D25),"",IF(AND('対象者リスト(追加補助分2)'!EB$6&gt;='対象者リスト(従前分)'!$D25,'対象者リスト(追加補助分2)'!EB$6&lt;='対象者リスト(従前分)'!$E25),"○","×")))</f>
        <v/>
      </c>
      <c r="EC25" s="64" t="str">
        <f ca="1">IF(COUNTIF(INDIRECT(ADDRESS(ROW(),3)&amp;":"&amp;ADDRESS(ROW(),COLUMN()-1)),"○")&gt;=15,"×",IF(ISBLANK('対象者リスト(従前分)'!$D25),"",IF(AND('対象者リスト(追加補助分2)'!EC$6&gt;='対象者リスト(従前分)'!$D25,'対象者リスト(追加補助分2)'!EC$6&lt;='対象者リスト(従前分)'!$E25),"○","×")))</f>
        <v/>
      </c>
      <c r="ED25" s="64" t="str">
        <f ca="1">IF(COUNTIF(INDIRECT(ADDRESS(ROW(),3)&amp;":"&amp;ADDRESS(ROW(),COLUMN()-1)),"○")&gt;=15,"×",IF(ISBLANK('対象者リスト(従前分)'!$D25),"",IF(AND('対象者リスト(追加補助分2)'!ED$6&gt;='対象者リスト(従前分)'!$D25,'対象者リスト(追加補助分2)'!ED$6&lt;='対象者リスト(従前分)'!$E25),"○","×")))</f>
        <v/>
      </c>
      <c r="EE25" s="64" t="str">
        <f ca="1">IF(COUNTIF(INDIRECT(ADDRESS(ROW(),3)&amp;":"&amp;ADDRESS(ROW(),COLUMN()-1)),"○")&gt;=15,"×",IF(ISBLANK('対象者リスト(従前分)'!$D25),"",IF(AND('対象者リスト(追加補助分2)'!EE$6&gt;='対象者リスト(従前分)'!$D25,'対象者リスト(追加補助分2)'!EE$6&lt;='対象者リスト(従前分)'!$E25),"○","×")))</f>
        <v/>
      </c>
      <c r="EF25" s="64" t="str">
        <f ca="1">IF(COUNTIF(INDIRECT(ADDRESS(ROW(),3)&amp;":"&amp;ADDRESS(ROW(),COLUMN()-1)),"○")&gt;=15,"×",IF(ISBLANK('対象者リスト(従前分)'!$D25),"",IF(AND('対象者リスト(追加補助分2)'!EF$6&gt;='対象者リスト(従前分)'!$D25,'対象者リスト(追加補助分2)'!EF$6&lt;='対象者リスト(従前分)'!$E25),"○","×")))</f>
        <v/>
      </c>
      <c r="EG25" s="64" t="str">
        <f ca="1">IF(COUNTIF(INDIRECT(ADDRESS(ROW(),3)&amp;":"&amp;ADDRESS(ROW(),COLUMN()-1)),"○")&gt;=15,"×",IF(ISBLANK('対象者リスト(従前分)'!$D25),"",IF(AND('対象者リスト(追加補助分2)'!EG$6&gt;='対象者リスト(従前分)'!$D25,'対象者リスト(追加補助分2)'!EG$6&lt;='対象者リスト(従前分)'!$E25),"○","×")))</f>
        <v/>
      </c>
      <c r="EH25" s="64" t="str">
        <f ca="1">IF(COUNTIF(INDIRECT(ADDRESS(ROW(),3)&amp;":"&amp;ADDRESS(ROW(),COLUMN()-1)),"○")&gt;=15,"×",IF(ISBLANK('対象者リスト(従前分)'!$D25),"",IF(AND('対象者リスト(追加補助分2)'!EH$6&gt;='対象者リスト(従前分)'!$D25,'対象者リスト(追加補助分2)'!EH$6&lt;='対象者リスト(従前分)'!$E25),"○","×")))</f>
        <v/>
      </c>
      <c r="EI25" s="64" t="str">
        <f ca="1">IF(COUNTIF(INDIRECT(ADDRESS(ROW(),3)&amp;":"&amp;ADDRESS(ROW(),COLUMN()-1)),"○")&gt;=15,"×",IF(ISBLANK('対象者リスト(従前分)'!$D25),"",IF(AND('対象者リスト(追加補助分2)'!EI$6&gt;='対象者リスト(従前分)'!$D25,'対象者リスト(追加補助分2)'!EI$6&lt;='対象者リスト(従前分)'!$E25),"○","×")))</f>
        <v/>
      </c>
      <c r="EJ25" s="64" t="str">
        <f ca="1">IF(COUNTIF(INDIRECT(ADDRESS(ROW(),3)&amp;":"&amp;ADDRESS(ROW(),COLUMN()-1)),"○")&gt;=15,"×",IF(ISBLANK('対象者リスト(従前分)'!$D25),"",IF(AND('対象者リスト(追加補助分2)'!EJ$6&gt;='対象者リスト(従前分)'!$D25,'対象者リスト(追加補助分2)'!EJ$6&lt;='対象者リスト(従前分)'!$E25),"○","×")))</f>
        <v/>
      </c>
      <c r="EK25" s="64" t="str">
        <f ca="1">IF(COUNTIF(INDIRECT(ADDRESS(ROW(),3)&amp;":"&amp;ADDRESS(ROW(),COLUMN()-1)),"○")&gt;=15,"×",IF(ISBLANK('対象者リスト(従前分)'!$D25),"",IF(AND('対象者リスト(追加補助分2)'!EK$6&gt;='対象者リスト(従前分)'!$D25,'対象者リスト(追加補助分2)'!EK$6&lt;='対象者リスト(従前分)'!$E25),"○","×")))</f>
        <v/>
      </c>
      <c r="EL25" s="64" t="str">
        <f ca="1">IF(COUNTIF(INDIRECT(ADDRESS(ROW(),3)&amp;":"&amp;ADDRESS(ROW(),COLUMN()-1)),"○")&gt;=15,"×",IF(ISBLANK('対象者リスト(従前分)'!$D25),"",IF(AND('対象者リスト(追加補助分2)'!EL$6&gt;='対象者リスト(従前分)'!$D25,'対象者リスト(追加補助分2)'!EL$6&lt;='対象者リスト(従前分)'!$E25),"○","×")))</f>
        <v/>
      </c>
      <c r="EM25" s="64" t="str">
        <f ca="1">IF(COUNTIF(INDIRECT(ADDRESS(ROW(),3)&amp;":"&amp;ADDRESS(ROW(),COLUMN()-1)),"○")&gt;=15,"×",IF(ISBLANK('対象者リスト(従前分)'!$D25),"",IF(AND('対象者リスト(追加補助分2)'!EM$6&gt;='対象者リスト(従前分)'!$D25,'対象者リスト(追加補助分2)'!EM$6&lt;='対象者リスト(従前分)'!$E25),"○","×")))</f>
        <v/>
      </c>
      <c r="EN25" s="64" t="str">
        <f ca="1">IF(COUNTIF(INDIRECT(ADDRESS(ROW(),3)&amp;":"&amp;ADDRESS(ROW(),COLUMN()-1)),"○")&gt;=15,"×",IF(ISBLANK('対象者リスト(従前分)'!$D25),"",IF(AND('対象者リスト(追加補助分2)'!EN$6&gt;='対象者リスト(従前分)'!$D25,'対象者リスト(追加補助分2)'!EN$6&lt;='対象者リスト(従前分)'!$E25),"○","×")))</f>
        <v/>
      </c>
      <c r="EO25" s="64" t="str">
        <f ca="1">IF(COUNTIF(INDIRECT(ADDRESS(ROW(),3)&amp;":"&amp;ADDRESS(ROW(),COLUMN()-1)),"○")&gt;=15,"×",IF(ISBLANK('対象者リスト(従前分)'!$D25),"",IF(AND('対象者リスト(追加補助分2)'!EO$6&gt;='対象者リスト(従前分)'!$D25,'対象者リスト(追加補助分2)'!EO$6&lt;='対象者リスト(従前分)'!$E25),"○","×")))</f>
        <v/>
      </c>
      <c r="EP25" s="64" t="str">
        <f ca="1">IF(COUNTIF(INDIRECT(ADDRESS(ROW(),3)&amp;":"&amp;ADDRESS(ROW(),COLUMN()-1)),"○")&gt;=15,"×",IF(ISBLANK('対象者リスト(従前分)'!$D25),"",IF(AND('対象者リスト(追加補助分2)'!EP$6&gt;='対象者リスト(従前分)'!$D25,'対象者リスト(追加補助分2)'!EP$6&lt;='対象者リスト(従前分)'!$E25),"○","×")))</f>
        <v/>
      </c>
      <c r="EQ25" s="64" t="str">
        <f ca="1">IF(COUNTIF(INDIRECT(ADDRESS(ROW(),3)&amp;":"&amp;ADDRESS(ROW(),COLUMN()-1)),"○")&gt;=15,"×",IF(ISBLANK('対象者リスト(従前分)'!$D25),"",IF(AND('対象者リスト(追加補助分2)'!EQ$6&gt;='対象者リスト(従前分)'!$D25,'対象者リスト(追加補助分2)'!EQ$6&lt;='対象者リスト(従前分)'!$E25),"○","×")))</f>
        <v/>
      </c>
      <c r="ER25" s="72" t="str">
        <f ca="1">IF(COUNTIF(INDIRECT(ADDRESS(ROW(),3)&amp;":"&amp;ADDRESS(ROW(),COLUMN()-1)),"○")&gt;=15,"×",IF(ISBLANK('対象者リスト(従前分)'!$D25),"",IF(AND('対象者リスト(追加補助分2)'!ER$6&gt;='対象者リスト(従前分)'!$D25,'対象者リスト(追加補助分2)'!ER$6&lt;='対象者リスト(従前分)'!$E25),"○","×")))</f>
        <v/>
      </c>
      <c r="ES25" s="73" t="str">
        <f ca="1">IF(COUNTIF(INDIRECT(ADDRESS(ROW(),3)&amp;":"&amp;ADDRESS(ROW(),COLUMN()-1)),"○")&gt;=15,"×",IF(ISBLANK('対象者リスト(従前分)'!$D25),"",IF(AND('対象者リスト(追加補助分2)'!ES$6&gt;='対象者リスト(従前分)'!$D25,'対象者リスト(追加補助分2)'!ES$6&lt;='対象者リスト(従前分)'!$E25),"○","×")))</f>
        <v/>
      </c>
      <c r="ET25" s="64" t="str">
        <f ca="1">IF(COUNTIF(INDIRECT(ADDRESS(ROW(),3)&amp;":"&amp;ADDRESS(ROW(),COLUMN()-1)),"○")&gt;=15,"×",IF(ISBLANK('対象者リスト(従前分)'!$D25),"",IF(AND('対象者リスト(追加補助分2)'!ET$6&gt;='対象者リスト(従前分)'!$D25,'対象者リスト(追加補助分2)'!ET$6&lt;='対象者リスト(従前分)'!$E25),"○","×")))</f>
        <v/>
      </c>
      <c r="EU25" s="64" t="str">
        <f ca="1">IF(COUNTIF(INDIRECT(ADDRESS(ROW(),3)&amp;":"&amp;ADDRESS(ROW(),COLUMN()-1)),"○")&gt;=15,"×",IF(ISBLANK('対象者リスト(従前分)'!$D25),"",IF(AND('対象者リスト(追加補助分2)'!EU$6&gt;='対象者リスト(従前分)'!$D25,'対象者リスト(追加補助分2)'!EU$6&lt;='対象者リスト(従前分)'!$E25),"○","×")))</f>
        <v/>
      </c>
      <c r="EV25" s="64" t="str">
        <f ca="1">IF(COUNTIF(INDIRECT(ADDRESS(ROW(),3)&amp;":"&amp;ADDRESS(ROW(),COLUMN()-1)),"○")&gt;=15,"×",IF(ISBLANK('対象者リスト(従前分)'!$D25),"",IF(AND('対象者リスト(追加補助分2)'!EV$6&gt;='対象者リスト(従前分)'!$D25,'対象者リスト(追加補助分2)'!EV$6&lt;='対象者リスト(従前分)'!$E25),"○","×")))</f>
        <v/>
      </c>
      <c r="EW25" s="64" t="str">
        <f ca="1">IF(COUNTIF(INDIRECT(ADDRESS(ROW(),3)&amp;":"&amp;ADDRESS(ROW(),COLUMN()-1)),"○")&gt;=15,"×",IF(ISBLANK('対象者リスト(従前分)'!$D25),"",IF(AND('対象者リスト(追加補助分2)'!EW$6&gt;='対象者リスト(従前分)'!$D25,'対象者リスト(追加補助分2)'!EW$6&lt;='対象者リスト(従前分)'!$E25),"○","×")))</f>
        <v/>
      </c>
      <c r="EX25" s="64" t="str">
        <f ca="1">IF(COUNTIF(INDIRECT(ADDRESS(ROW(),3)&amp;":"&amp;ADDRESS(ROW(),COLUMN()-1)),"○")&gt;=15,"×",IF(ISBLANK('対象者リスト(従前分)'!$D25),"",IF(AND('対象者リスト(追加補助分2)'!EX$6&gt;='対象者リスト(従前分)'!$D25,'対象者リスト(追加補助分2)'!EX$6&lt;='対象者リスト(従前分)'!$E25),"○","×")))</f>
        <v/>
      </c>
      <c r="EY25" s="64" t="str">
        <f ca="1">IF(COUNTIF(INDIRECT(ADDRESS(ROW(),3)&amp;":"&amp;ADDRESS(ROW(),COLUMN()-1)),"○")&gt;=15,"×",IF(ISBLANK('対象者リスト(従前分)'!$D25),"",IF(AND('対象者リスト(追加補助分2)'!EY$6&gt;='対象者リスト(従前分)'!$D25,'対象者リスト(追加補助分2)'!EY$6&lt;='対象者リスト(従前分)'!$E25),"○","×")))</f>
        <v/>
      </c>
      <c r="EZ25" s="64" t="str">
        <f ca="1">IF(COUNTIF(INDIRECT(ADDRESS(ROW(),3)&amp;":"&amp;ADDRESS(ROW(),COLUMN()-1)),"○")&gt;=15,"×",IF(ISBLANK('対象者リスト(従前分)'!$D25),"",IF(AND('対象者リスト(追加補助分2)'!EZ$6&gt;='対象者リスト(従前分)'!$D25,'対象者リスト(追加補助分2)'!EZ$6&lt;='対象者リスト(従前分)'!$E25),"○","×")))</f>
        <v/>
      </c>
      <c r="FA25" s="64" t="str">
        <f ca="1">IF(COUNTIF(INDIRECT(ADDRESS(ROW(),3)&amp;":"&amp;ADDRESS(ROW(),COLUMN()-1)),"○")&gt;=15,"×",IF(ISBLANK('対象者リスト(従前分)'!$D25),"",IF(AND('対象者リスト(追加補助分2)'!FA$6&gt;='対象者リスト(従前分)'!$D25,'対象者リスト(追加補助分2)'!FA$6&lt;='対象者リスト(従前分)'!$E25),"○","×")))</f>
        <v/>
      </c>
      <c r="FB25" s="64" t="str">
        <f ca="1">IF(COUNTIF(INDIRECT(ADDRESS(ROW(),3)&amp;":"&amp;ADDRESS(ROW(),COLUMN()-1)),"○")&gt;=15,"×",IF(ISBLANK('対象者リスト(従前分)'!$D25),"",IF(AND('対象者リスト(追加補助分2)'!FB$6&gt;='対象者リスト(従前分)'!$D25,'対象者リスト(追加補助分2)'!FB$6&lt;='対象者リスト(従前分)'!$E25),"○","×")))</f>
        <v/>
      </c>
      <c r="FC25" s="64" t="str">
        <f ca="1">IF(COUNTIF(INDIRECT(ADDRESS(ROW(),3)&amp;":"&amp;ADDRESS(ROW(),COLUMN()-1)),"○")&gt;=15,"×",IF(ISBLANK('対象者リスト(従前分)'!$D25),"",IF(AND('対象者リスト(追加補助分2)'!FC$6&gt;='対象者リスト(従前分)'!$D25,'対象者リスト(追加補助分2)'!FC$6&lt;='対象者リスト(従前分)'!$E25),"○","×")))</f>
        <v/>
      </c>
      <c r="FD25" s="64" t="str">
        <f ca="1">IF(COUNTIF(INDIRECT(ADDRESS(ROW(),3)&amp;":"&amp;ADDRESS(ROW(),COLUMN()-1)),"○")&gt;=15,"×",IF(ISBLANK('対象者リスト(従前分)'!$D25),"",IF(AND('対象者リスト(追加補助分2)'!FD$6&gt;='対象者リスト(従前分)'!$D25,'対象者リスト(追加補助分2)'!FD$6&lt;='対象者リスト(従前分)'!$E25),"○","×")))</f>
        <v/>
      </c>
      <c r="FE25" s="64" t="str">
        <f ca="1">IF(COUNTIF(INDIRECT(ADDRESS(ROW(),3)&amp;":"&amp;ADDRESS(ROW(),COLUMN()-1)),"○")&gt;=15,"×",IF(ISBLANK('対象者リスト(従前分)'!$D25),"",IF(AND('対象者リスト(追加補助分2)'!FE$6&gt;='対象者リスト(従前分)'!$D25,'対象者リスト(追加補助分2)'!FE$6&lt;='対象者リスト(従前分)'!$E25),"○","×")))</f>
        <v/>
      </c>
      <c r="FF25" s="64" t="str">
        <f ca="1">IF(COUNTIF(INDIRECT(ADDRESS(ROW(),3)&amp;":"&amp;ADDRESS(ROW(),COLUMN()-1)),"○")&gt;=15,"×",IF(ISBLANK('対象者リスト(従前分)'!$D25),"",IF(AND('対象者リスト(追加補助分2)'!FF$6&gt;='対象者リスト(従前分)'!$D25,'対象者リスト(追加補助分2)'!FF$6&lt;='対象者リスト(従前分)'!$E25),"○","×")))</f>
        <v/>
      </c>
      <c r="FG25" s="64" t="str">
        <f ca="1">IF(COUNTIF(INDIRECT(ADDRESS(ROW(),3)&amp;":"&amp;ADDRESS(ROW(),COLUMN()-1)),"○")&gt;=15,"×",IF(ISBLANK('対象者リスト(従前分)'!$D25),"",IF(AND('対象者リスト(追加補助分2)'!FG$6&gt;='対象者リスト(従前分)'!$D25,'対象者リスト(追加補助分2)'!FG$6&lt;='対象者リスト(従前分)'!$E25),"○","×")))</f>
        <v/>
      </c>
      <c r="FH25" s="64" t="str">
        <f ca="1">IF(COUNTIF(INDIRECT(ADDRESS(ROW(),3)&amp;":"&amp;ADDRESS(ROW(),COLUMN()-1)),"○")&gt;=15,"×",IF(ISBLANK('対象者リスト(従前分)'!$D25),"",IF(AND('対象者リスト(追加補助分2)'!FH$6&gt;='対象者リスト(従前分)'!$D25,'対象者リスト(追加補助分2)'!FH$6&lt;='対象者リスト(従前分)'!$E25),"○","×")))</f>
        <v/>
      </c>
      <c r="FI25" s="64" t="str">
        <f ca="1">IF(COUNTIF(INDIRECT(ADDRESS(ROW(),3)&amp;":"&amp;ADDRESS(ROW(),COLUMN()-1)),"○")&gt;=15,"×",IF(ISBLANK('対象者リスト(従前分)'!$D25),"",IF(AND('対象者リスト(追加補助分2)'!FI$6&gt;='対象者リスト(従前分)'!$D25,'対象者リスト(追加補助分2)'!FI$6&lt;='対象者リスト(従前分)'!$E25),"○","×")))</f>
        <v/>
      </c>
      <c r="FJ25" s="64" t="str">
        <f ca="1">IF(COUNTIF(INDIRECT(ADDRESS(ROW(),3)&amp;":"&amp;ADDRESS(ROW(),COLUMN()-1)),"○")&gt;=15,"×",IF(ISBLANK('対象者リスト(従前分)'!$D25),"",IF(AND('対象者リスト(追加補助分2)'!FJ$6&gt;='対象者リスト(従前分)'!$D25,'対象者リスト(追加補助分2)'!FJ$6&lt;='対象者リスト(従前分)'!$E25),"○","×")))</f>
        <v/>
      </c>
      <c r="FK25" s="64" t="str">
        <f ca="1">IF(COUNTIF(INDIRECT(ADDRESS(ROW(),3)&amp;":"&amp;ADDRESS(ROW(),COLUMN()-1)),"○")&gt;=15,"×",IF(ISBLANK('対象者リスト(従前分)'!$D25),"",IF(AND('対象者リスト(追加補助分2)'!FK$6&gt;='対象者リスト(従前分)'!$D25,'対象者リスト(追加補助分2)'!FK$6&lt;='対象者リスト(従前分)'!$E25),"○","×")))</f>
        <v/>
      </c>
      <c r="FL25" s="64" t="str">
        <f ca="1">IF(COUNTIF(INDIRECT(ADDRESS(ROW(),3)&amp;":"&amp;ADDRESS(ROW(),COLUMN()-1)),"○")&gt;=15,"×",IF(ISBLANK('対象者リスト(従前分)'!$D25),"",IF(AND('対象者リスト(追加補助分2)'!FL$6&gt;='対象者リスト(従前分)'!$D25,'対象者リスト(追加補助分2)'!FL$6&lt;='対象者リスト(従前分)'!$E25),"○","×")))</f>
        <v/>
      </c>
      <c r="FM25" s="64" t="str">
        <f ca="1">IF(COUNTIF(INDIRECT(ADDRESS(ROW(),3)&amp;":"&amp;ADDRESS(ROW(),COLUMN()-1)),"○")&gt;=15,"×",IF(ISBLANK('対象者リスト(従前分)'!$D25),"",IF(AND('対象者リスト(追加補助分2)'!FM$6&gt;='対象者リスト(従前分)'!$D25,'対象者リスト(追加補助分2)'!FM$6&lt;='対象者リスト(従前分)'!$E25),"○","×")))</f>
        <v/>
      </c>
      <c r="FN25" s="64" t="str">
        <f ca="1">IF(COUNTIF(INDIRECT(ADDRESS(ROW(),3)&amp;":"&amp;ADDRESS(ROW(),COLUMN()-1)),"○")&gt;=15,"×",IF(ISBLANK('対象者リスト(従前分)'!$D25),"",IF(AND('対象者リスト(追加補助分2)'!FN$6&gt;='対象者リスト(従前分)'!$D25,'対象者リスト(追加補助分2)'!FN$6&lt;='対象者リスト(従前分)'!$E25),"○","×")))</f>
        <v/>
      </c>
      <c r="FO25" s="64" t="str">
        <f ca="1">IF(COUNTIF(INDIRECT(ADDRESS(ROW(),3)&amp;":"&amp;ADDRESS(ROW(),COLUMN()-1)),"○")&gt;=15,"×",IF(ISBLANK('対象者リスト(従前分)'!$D25),"",IF(AND('対象者リスト(追加補助分2)'!FO$6&gt;='対象者リスト(従前分)'!$D25,'対象者リスト(追加補助分2)'!FO$6&lt;='対象者リスト(従前分)'!$E25),"○","×")))</f>
        <v/>
      </c>
      <c r="FP25" s="64" t="str">
        <f ca="1">IF(COUNTIF(INDIRECT(ADDRESS(ROW(),3)&amp;":"&amp;ADDRESS(ROW(),COLUMN()-1)),"○")&gt;=15,"×",IF(ISBLANK('対象者リスト(従前分)'!$D25),"",IF(AND('対象者リスト(追加補助分2)'!FP$6&gt;='対象者リスト(従前分)'!$D25,'対象者リスト(追加補助分2)'!FP$6&lt;='対象者リスト(従前分)'!$E25),"○","×")))</f>
        <v/>
      </c>
      <c r="FQ25" s="64" t="str">
        <f ca="1">IF(COUNTIF(INDIRECT(ADDRESS(ROW(),3)&amp;":"&amp;ADDRESS(ROW(),COLUMN()-1)),"○")&gt;=15,"×",IF(ISBLANK('対象者リスト(従前分)'!$D25),"",IF(AND('対象者リスト(追加補助分2)'!FQ$6&gt;='対象者リスト(従前分)'!$D25,'対象者リスト(追加補助分2)'!FQ$6&lt;='対象者リスト(従前分)'!$E25),"○","×")))</f>
        <v/>
      </c>
      <c r="FR25" s="64" t="str">
        <f ca="1">IF(COUNTIF(INDIRECT(ADDRESS(ROW(),3)&amp;":"&amp;ADDRESS(ROW(),COLUMN()-1)),"○")&gt;=15,"×",IF(ISBLANK('対象者リスト(従前分)'!$D25),"",IF(AND('対象者リスト(追加補助分2)'!FR$6&gt;='対象者リスト(従前分)'!$D25,'対象者リスト(追加補助分2)'!FR$6&lt;='対象者リスト(従前分)'!$E25),"○","×")))</f>
        <v/>
      </c>
      <c r="FS25" s="64" t="str">
        <f ca="1">IF(COUNTIF(INDIRECT(ADDRESS(ROW(),3)&amp;":"&amp;ADDRESS(ROW(),COLUMN()-1)),"○")&gt;=15,"×",IF(ISBLANK('対象者リスト(従前分)'!$D25),"",IF(AND('対象者リスト(追加補助分2)'!FS$6&gt;='対象者リスト(従前分)'!$D25,'対象者リスト(追加補助分2)'!FS$6&lt;='対象者リスト(従前分)'!$E25),"○","×")))</f>
        <v/>
      </c>
      <c r="FT25" s="64" t="str">
        <f ca="1">IF(COUNTIF(INDIRECT(ADDRESS(ROW(),3)&amp;":"&amp;ADDRESS(ROW(),COLUMN()-1)),"○")&gt;=15,"×",IF(ISBLANK('対象者リスト(従前分)'!$D25),"",IF(AND('対象者リスト(追加補助分2)'!FT$6&gt;='対象者リスト(従前分)'!$D25,'対象者リスト(追加補助分2)'!FT$6&lt;='対象者リスト(従前分)'!$E25),"○","×")))</f>
        <v/>
      </c>
      <c r="FU25" s="64" t="str">
        <f ca="1">IF(COUNTIF(INDIRECT(ADDRESS(ROW(),3)&amp;":"&amp;ADDRESS(ROW(),COLUMN()-1)),"○")&gt;=15,"×",IF(ISBLANK('対象者リスト(従前分)'!$D25),"",IF(AND('対象者リスト(追加補助分2)'!FU$6&gt;='対象者リスト(従前分)'!$D25,'対象者リスト(追加補助分2)'!FU$6&lt;='対象者リスト(従前分)'!$E25),"○","×")))</f>
        <v/>
      </c>
      <c r="FV25" s="64" t="str">
        <f ca="1">IF(COUNTIF(INDIRECT(ADDRESS(ROW(),3)&amp;":"&amp;ADDRESS(ROW(),COLUMN()-1)),"○")&gt;=15,"×",IF(ISBLANK('対象者リスト(従前分)'!$D25),"",IF(AND('対象者リスト(追加補助分2)'!FV$6&gt;='対象者リスト(従前分)'!$D25,'対象者リスト(追加補助分2)'!FV$6&lt;='対象者リスト(従前分)'!$E25),"○","×")))</f>
        <v/>
      </c>
      <c r="FW25" s="73" t="str">
        <f ca="1">IF(COUNTIF(INDIRECT(ADDRESS(ROW(),3)&amp;":"&amp;ADDRESS(ROW(),COLUMN()-1)),"○")&gt;=15,"×",IF(ISBLANK('対象者リスト(従前分)'!$D25),"",IF(AND('対象者リスト(追加補助分2)'!FW$6&gt;='対象者リスト(従前分)'!$D25,'対象者リスト(追加補助分2)'!FW$6&lt;='対象者リスト(従前分)'!$E25),"○","×")))</f>
        <v/>
      </c>
      <c r="FX25" s="64" t="str">
        <f ca="1">IF(COUNTIF(INDIRECT(ADDRESS(ROW(),3)&amp;":"&amp;ADDRESS(ROW(),COLUMN()-1)),"○")&gt;=15,"×",IF(ISBLANK('対象者リスト(従前分)'!$D25),"",IF(AND('対象者リスト(追加補助分2)'!FX$6&gt;='対象者リスト(従前分)'!$D25,'対象者リスト(追加補助分2)'!FX$6&lt;='対象者リスト(従前分)'!$E25),"○","×")))</f>
        <v/>
      </c>
      <c r="FY25" s="64" t="str">
        <f ca="1">IF(COUNTIF(INDIRECT(ADDRESS(ROW(),3)&amp;":"&amp;ADDRESS(ROW(),COLUMN()-1)),"○")&gt;=15,"×",IF(ISBLANK('対象者リスト(従前分)'!$D25),"",IF(AND('対象者リスト(追加補助分2)'!FY$6&gt;='対象者リスト(従前分)'!$D25,'対象者リスト(追加補助分2)'!FY$6&lt;='対象者リスト(従前分)'!$E25),"○","×")))</f>
        <v/>
      </c>
      <c r="FZ25" s="64" t="str">
        <f ca="1">IF(COUNTIF(INDIRECT(ADDRESS(ROW(),3)&amp;":"&amp;ADDRESS(ROW(),COLUMN()-1)),"○")&gt;=15,"×",IF(ISBLANK('対象者リスト(従前分)'!$D25),"",IF(AND('対象者リスト(追加補助分2)'!FZ$6&gt;='対象者リスト(従前分)'!$D25,'対象者リスト(追加補助分2)'!FZ$6&lt;='対象者リスト(従前分)'!$E25),"○","×")))</f>
        <v/>
      </c>
      <c r="GA25" s="64" t="str">
        <f ca="1">IF(COUNTIF(INDIRECT(ADDRESS(ROW(),3)&amp;":"&amp;ADDRESS(ROW(),COLUMN()-1)),"○")&gt;=15,"×",IF(ISBLANK('対象者リスト(従前分)'!$D25),"",IF(AND('対象者リスト(追加補助分2)'!GA$6&gt;='対象者リスト(従前分)'!$D25,'対象者リスト(追加補助分2)'!GA$6&lt;='対象者リスト(従前分)'!$E25),"○","×")))</f>
        <v/>
      </c>
      <c r="GB25" s="64" t="str">
        <f ca="1">IF(COUNTIF(INDIRECT(ADDRESS(ROW(),3)&amp;":"&amp;ADDRESS(ROW(),COLUMN()-1)),"○")&gt;=15,"×",IF(ISBLANK('対象者リスト(従前分)'!$D25),"",IF(AND('対象者リスト(追加補助分2)'!GB$6&gt;='対象者リスト(従前分)'!$D25,'対象者リスト(追加補助分2)'!GB$6&lt;='対象者リスト(従前分)'!$E25),"○","×")))</f>
        <v/>
      </c>
      <c r="GC25" s="64" t="str">
        <f ca="1">IF(COUNTIF(INDIRECT(ADDRESS(ROW(),3)&amp;":"&amp;ADDRESS(ROW(),COLUMN()-1)),"○")&gt;=15,"×",IF(ISBLANK('対象者リスト(従前分)'!$D25),"",IF(AND('対象者リスト(追加補助分2)'!GC$6&gt;='対象者リスト(従前分)'!$D25,'対象者リスト(追加補助分2)'!GC$6&lt;='対象者リスト(従前分)'!$E25),"○","×")))</f>
        <v/>
      </c>
      <c r="GD25" s="64" t="str">
        <f ca="1">IF(COUNTIF(INDIRECT(ADDRESS(ROW(),3)&amp;":"&amp;ADDRESS(ROW(),COLUMN()-1)),"○")&gt;=15,"×",IF(ISBLANK('対象者リスト(従前分)'!$D25),"",IF(AND('対象者リスト(追加補助分2)'!GD$6&gt;='対象者リスト(従前分)'!$D25,'対象者リスト(追加補助分2)'!GD$6&lt;='対象者リスト(従前分)'!$E25),"○","×")))</f>
        <v/>
      </c>
      <c r="GE25" s="64" t="str">
        <f ca="1">IF(COUNTIF(INDIRECT(ADDRESS(ROW(),3)&amp;":"&amp;ADDRESS(ROW(),COLUMN()-1)),"○")&gt;=15,"×",IF(ISBLANK('対象者リスト(従前分)'!$D25),"",IF(AND('対象者リスト(追加補助分2)'!GE$6&gt;='対象者リスト(従前分)'!$D25,'対象者リスト(追加補助分2)'!GE$6&lt;='対象者リスト(従前分)'!$E25),"○","×")))</f>
        <v/>
      </c>
      <c r="GF25" s="64" t="str">
        <f ca="1">IF(COUNTIF(INDIRECT(ADDRESS(ROW(),3)&amp;":"&amp;ADDRESS(ROW(),COLUMN()-1)),"○")&gt;=15,"×",IF(ISBLANK('対象者リスト(従前分)'!$D25),"",IF(AND('対象者リスト(追加補助分2)'!GF$6&gt;='対象者リスト(従前分)'!$D25,'対象者リスト(追加補助分2)'!GF$6&lt;='対象者リスト(従前分)'!$E25),"○","×")))</f>
        <v/>
      </c>
      <c r="GG25" s="64" t="str">
        <f ca="1">IF(COUNTIF(INDIRECT(ADDRESS(ROW(),3)&amp;":"&amp;ADDRESS(ROW(),COLUMN()-1)),"○")&gt;=15,"×",IF(ISBLANK('対象者リスト(従前分)'!$D25),"",IF(AND('対象者リスト(追加補助分2)'!GG$6&gt;='対象者リスト(従前分)'!$D25,'対象者リスト(追加補助分2)'!GG$6&lt;='対象者リスト(従前分)'!$E25),"○","×")))</f>
        <v/>
      </c>
      <c r="GH25" s="64" t="str">
        <f ca="1">IF(COUNTIF(INDIRECT(ADDRESS(ROW(),3)&amp;":"&amp;ADDRESS(ROW(),COLUMN()-1)),"○")&gt;=15,"×",IF(ISBLANK('対象者リスト(従前分)'!$D25),"",IF(AND('対象者リスト(追加補助分2)'!GH$6&gt;='対象者リスト(従前分)'!$D25,'対象者リスト(追加補助分2)'!GH$6&lt;='対象者リスト(従前分)'!$E25),"○","×")))</f>
        <v/>
      </c>
      <c r="GI25" s="64" t="str">
        <f ca="1">IF(COUNTIF(INDIRECT(ADDRESS(ROW(),3)&amp;":"&amp;ADDRESS(ROW(),COLUMN()-1)),"○")&gt;=15,"×",IF(ISBLANK('対象者リスト(従前分)'!$D25),"",IF(AND('対象者リスト(追加補助分2)'!GI$6&gt;='対象者リスト(従前分)'!$D25,'対象者リスト(追加補助分2)'!GI$6&lt;='対象者リスト(従前分)'!$E25),"○","×")))</f>
        <v/>
      </c>
      <c r="GJ25" s="64" t="str">
        <f ca="1">IF(COUNTIF(INDIRECT(ADDRESS(ROW(),3)&amp;":"&amp;ADDRESS(ROW(),COLUMN()-1)),"○")&gt;=15,"×",IF(ISBLANK('対象者リスト(従前分)'!$D25),"",IF(AND('対象者リスト(追加補助分2)'!GJ$6&gt;='対象者リスト(従前分)'!$D25,'対象者リスト(追加補助分2)'!GJ$6&lt;='対象者リスト(従前分)'!$E25),"○","×")))</f>
        <v/>
      </c>
      <c r="GK25" s="64" t="str">
        <f ca="1">IF(COUNTIF(INDIRECT(ADDRESS(ROW(),3)&amp;":"&amp;ADDRESS(ROW(),COLUMN()-1)),"○")&gt;=15,"×",IF(ISBLANK('対象者リスト(従前分)'!$D25),"",IF(AND('対象者リスト(追加補助分2)'!GK$6&gt;='対象者リスト(従前分)'!$D25,'対象者リスト(追加補助分2)'!GK$6&lt;='対象者リスト(従前分)'!$E25),"○","×")))</f>
        <v/>
      </c>
      <c r="GL25" s="64" t="str">
        <f ca="1">IF(COUNTIF(INDIRECT(ADDRESS(ROW(),3)&amp;":"&amp;ADDRESS(ROW(),COLUMN()-1)),"○")&gt;=15,"×",IF(ISBLANK('対象者リスト(従前分)'!$D25),"",IF(AND('対象者リスト(追加補助分2)'!GL$6&gt;='対象者リスト(従前分)'!$D25,'対象者リスト(追加補助分2)'!GL$6&lt;='対象者リスト(従前分)'!$E25),"○","×")))</f>
        <v/>
      </c>
      <c r="GM25" s="64" t="str">
        <f ca="1">IF(COUNTIF(INDIRECT(ADDRESS(ROW(),3)&amp;":"&amp;ADDRESS(ROW(),COLUMN()-1)),"○")&gt;=15,"×",IF(ISBLANK('対象者リスト(従前分)'!$D25),"",IF(AND('対象者リスト(追加補助分2)'!GM$6&gt;='対象者リスト(従前分)'!$D25,'対象者リスト(追加補助分2)'!GM$6&lt;='対象者リスト(従前分)'!$E25),"○","×")))</f>
        <v/>
      </c>
      <c r="GN25" s="64" t="str">
        <f ca="1">IF(COUNTIF(INDIRECT(ADDRESS(ROW(),3)&amp;":"&amp;ADDRESS(ROW(),COLUMN()-1)),"○")&gt;=15,"×",IF(ISBLANK('対象者リスト(従前分)'!$D25),"",IF(AND('対象者リスト(追加補助分2)'!GN$6&gt;='対象者リスト(従前分)'!$D25,'対象者リスト(追加補助分2)'!GN$6&lt;='対象者リスト(従前分)'!$E25),"○","×")))</f>
        <v/>
      </c>
      <c r="GO25" s="64" t="str">
        <f ca="1">IF(COUNTIF(INDIRECT(ADDRESS(ROW(),3)&amp;":"&amp;ADDRESS(ROW(),COLUMN()-1)),"○")&gt;=15,"×",IF(ISBLANK('対象者リスト(従前分)'!$D25),"",IF(AND('対象者リスト(追加補助分2)'!GO$6&gt;='対象者リスト(従前分)'!$D25,'対象者リスト(追加補助分2)'!GO$6&lt;='対象者リスト(従前分)'!$E25),"○","×")))</f>
        <v/>
      </c>
      <c r="GP25" s="64" t="str">
        <f ca="1">IF(COUNTIF(INDIRECT(ADDRESS(ROW(),3)&amp;":"&amp;ADDRESS(ROW(),COLUMN()-1)),"○")&gt;=15,"×",IF(ISBLANK('対象者リスト(従前分)'!$D25),"",IF(AND('対象者リスト(追加補助分2)'!GP$6&gt;='対象者リスト(従前分)'!$D25,'対象者リスト(追加補助分2)'!GP$6&lt;='対象者リスト(従前分)'!$E25),"○","×")))</f>
        <v/>
      </c>
      <c r="GQ25" s="64" t="str">
        <f ca="1">IF(COUNTIF(INDIRECT(ADDRESS(ROW(),3)&amp;":"&amp;ADDRESS(ROW(),COLUMN()-1)),"○")&gt;=15,"×",IF(ISBLANK('対象者リスト(従前分)'!$D25),"",IF(AND('対象者リスト(追加補助分2)'!GQ$6&gt;='対象者リスト(従前分)'!$D25,'対象者リスト(追加補助分2)'!GQ$6&lt;='対象者リスト(従前分)'!$E25),"○","×")))</f>
        <v/>
      </c>
      <c r="GR25" s="64" t="str">
        <f ca="1">IF(COUNTIF(INDIRECT(ADDRESS(ROW(),3)&amp;":"&amp;ADDRESS(ROW(),COLUMN()-1)),"○")&gt;=15,"×",IF(ISBLANK('対象者リスト(従前分)'!$D25),"",IF(AND('対象者リスト(追加補助分2)'!GR$6&gt;='対象者リスト(従前分)'!$D25,'対象者リスト(追加補助分2)'!GR$6&lt;='対象者リスト(従前分)'!$E25),"○","×")))</f>
        <v/>
      </c>
      <c r="GS25" s="64" t="str">
        <f ca="1">IF(COUNTIF(INDIRECT(ADDRESS(ROW(),3)&amp;":"&amp;ADDRESS(ROW(),COLUMN()-1)),"○")&gt;=15,"×",IF(ISBLANK('対象者リスト(従前分)'!$D25),"",IF(AND('対象者リスト(追加補助分2)'!GS$6&gt;='対象者リスト(従前分)'!$D25,'対象者リスト(追加補助分2)'!GS$6&lt;='対象者リスト(従前分)'!$E25),"○","×")))</f>
        <v/>
      </c>
      <c r="GT25" s="64" t="str">
        <f ca="1">IF(COUNTIF(INDIRECT(ADDRESS(ROW(),3)&amp;":"&amp;ADDRESS(ROW(),COLUMN()-1)),"○")&gt;=15,"×",IF(ISBLANK('対象者リスト(従前分)'!$D25),"",IF(AND('対象者リスト(追加補助分2)'!GT$6&gt;='対象者リスト(従前分)'!$D25,'対象者リスト(追加補助分2)'!GT$6&lt;='対象者リスト(従前分)'!$E25),"○","×")))</f>
        <v/>
      </c>
      <c r="GU25" s="64" t="str">
        <f ca="1">IF(COUNTIF(INDIRECT(ADDRESS(ROW(),3)&amp;":"&amp;ADDRESS(ROW(),COLUMN()-1)),"○")&gt;=15,"×",IF(ISBLANK('対象者リスト(従前分)'!$D25),"",IF(AND('対象者リスト(追加補助分2)'!GU$6&gt;='対象者リスト(従前分)'!$D25,'対象者リスト(追加補助分2)'!GU$6&lt;='対象者リスト(従前分)'!$E25),"○","×")))</f>
        <v/>
      </c>
      <c r="GV25" s="64" t="str">
        <f ca="1">IF(COUNTIF(INDIRECT(ADDRESS(ROW(),3)&amp;":"&amp;ADDRESS(ROW(),COLUMN()-1)),"○")&gt;=15,"×",IF(ISBLANK('対象者リスト(従前分)'!$D25),"",IF(AND('対象者リスト(追加補助分2)'!GV$6&gt;='対象者リスト(従前分)'!$D25,'対象者リスト(追加補助分2)'!GV$6&lt;='対象者リスト(従前分)'!$E25),"○","×")))</f>
        <v/>
      </c>
      <c r="GW25" s="64" t="str">
        <f ca="1">IF(COUNTIF(INDIRECT(ADDRESS(ROW(),3)&amp;":"&amp;ADDRESS(ROW(),COLUMN()-1)),"○")&gt;=15,"×",IF(ISBLANK('対象者リスト(従前分)'!$D25),"",IF(AND('対象者リスト(追加補助分2)'!GW$6&gt;='対象者リスト(従前分)'!$D25,'対象者リスト(追加補助分2)'!GW$6&lt;='対象者リスト(従前分)'!$E25),"○","×")))</f>
        <v/>
      </c>
      <c r="GX25" s="64" t="str">
        <f ca="1">IF(COUNTIF(INDIRECT(ADDRESS(ROW(),3)&amp;":"&amp;ADDRESS(ROW(),COLUMN()-1)),"○")&gt;=15,"×",IF(ISBLANK('対象者リスト(従前分)'!$D25),"",IF(AND('対象者リスト(追加補助分2)'!GX$6&gt;='対象者リスト(従前分)'!$D25,'対象者リスト(追加補助分2)'!GX$6&lt;='対象者リスト(従前分)'!$E25),"○","×")))</f>
        <v/>
      </c>
      <c r="GY25" s="64" t="str">
        <f ca="1">IF(COUNTIF(INDIRECT(ADDRESS(ROW(),3)&amp;":"&amp;ADDRESS(ROW(),COLUMN()-1)),"○")&gt;=15,"×",IF(ISBLANK('対象者リスト(従前分)'!$D25),"",IF(AND('対象者リスト(追加補助分2)'!GY$6&gt;='対象者リスト(従前分)'!$D25,'対象者リスト(追加補助分2)'!GY$6&lt;='対象者リスト(従前分)'!$E25),"○","×")))</f>
        <v/>
      </c>
      <c r="GZ25" s="64" t="str">
        <f ca="1">IF(COUNTIF(INDIRECT(ADDRESS(ROW(),3)&amp;":"&amp;ADDRESS(ROW(),COLUMN()-1)),"○")&gt;=15,"×",IF(ISBLANK('対象者リスト(従前分)'!$D25),"",IF(AND('対象者リスト(追加補助分2)'!GZ$6&gt;='対象者リスト(従前分)'!$D25,'対象者リスト(追加補助分2)'!GZ$6&lt;='対象者リスト(従前分)'!$E25),"○","×")))</f>
        <v/>
      </c>
      <c r="HA25" s="72" t="str">
        <f ca="1">IF(COUNTIF(INDIRECT(ADDRESS(ROW(),3)&amp;":"&amp;ADDRESS(ROW(),COLUMN()-1)),"○")&gt;=15,"×",IF(ISBLANK('対象者リスト(従前分)'!$D25),"",IF(AND('対象者リスト(追加補助分2)'!HA$6&gt;='対象者リスト(従前分)'!$D25,'対象者リスト(追加補助分2)'!HA$6&lt;='対象者リスト(従前分)'!$E25),"○","×")))</f>
        <v/>
      </c>
      <c r="HB25" s="73" t="str">
        <f ca="1">IF(COUNTIF(INDIRECT(ADDRESS(ROW(),3)&amp;":"&amp;ADDRESS(ROW(),COLUMN()-1)),"○")&gt;=15,"×",IF(ISBLANK('対象者リスト(従前分)'!$D25),"",IF(AND('対象者リスト(追加補助分2)'!HB$6&gt;='対象者リスト(従前分)'!$D25,'対象者リスト(追加補助分2)'!HB$6&lt;='対象者リスト(従前分)'!$E25),"○","×")))</f>
        <v/>
      </c>
      <c r="HC25" s="64" t="str">
        <f ca="1">IF(COUNTIF(INDIRECT(ADDRESS(ROW(),3)&amp;":"&amp;ADDRESS(ROW(),COLUMN()-1)),"○")&gt;=15,"×",IF(ISBLANK('対象者リスト(従前分)'!$D25),"",IF(AND('対象者リスト(追加補助分2)'!HC$6&gt;='対象者リスト(従前分)'!$D25,'対象者リスト(追加補助分2)'!HC$6&lt;='対象者リスト(従前分)'!$E25),"○","×")))</f>
        <v/>
      </c>
      <c r="HD25" s="64" t="str">
        <f ca="1">IF(COUNTIF(INDIRECT(ADDRESS(ROW(),3)&amp;":"&amp;ADDRESS(ROW(),COLUMN()-1)),"○")&gt;=15,"×",IF(ISBLANK('対象者リスト(従前分)'!$D25),"",IF(AND('対象者リスト(追加補助分2)'!HD$6&gt;='対象者リスト(従前分)'!$D25,'対象者リスト(追加補助分2)'!HD$6&lt;='対象者リスト(従前分)'!$E25),"○","×")))</f>
        <v/>
      </c>
      <c r="HE25" s="64" t="str">
        <f ca="1">IF(COUNTIF(INDIRECT(ADDRESS(ROW(),3)&amp;":"&amp;ADDRESS(ROW(),COLUMN()-1)),"○")&gt;=15,"×",IF(ISBLANK('対象者リスト(従前分)'!$D25),"",IF(AND('対象者リスト(追加補助分2)'!HE$6&gt;='対象者リスト(従前分)'!$D25,'対象者リスト(追加補助分2)'!HE$6&lt;='対象者リスト(従前分)'!$E25),"○","×")))</f>
        <v/>
      </c>
      <c r="HF25" s="64" t="str">
        <f ca="1">IF(COUNTIF(INDIRECT(ADDRESS(ROW(),3)&amp;":"&amp;ADDRESS(ROW(),COLUMN()-1)),"○")&gt;=15,"×",IF(ISBLANK('対象者リスト(従前分)'!$D25),"",IF(AND('対象者リスト(追加補助分2)'!HF$6&gt;='対象者リスト(従前分)'!$D25,'対象者リスト(追加補助分2)'!HF$6&lt;='対象者リスト(従前分)'!$E25),"○","×")))</f>
        <v/>
      </c>
      <c r="HG25" s="64" t="str">
        <f ca="1">IF(COUNTIF(INDIRECT(ADDRESS(ROW(),3)&amp;":"&amp;ADDRESS(ROW(),COLUMN()-1)),"○")&gt;=15,"×",IF(ISBLANK('対象者リスト(従前分)'!$D25),"",IF(AND('対象者リスト(追加補助分2)'!HG$6&gt;='対象者リスト(従前分)'!$D25,'対象者リスト(追加補助分2)'!HG$6&lt;='対象者リスト(従前分)'!$E25),"○","×")))</f>
        <v/>
      </c>
      <c r="HH25" s="64" t="str">
        <f ca="1">IF(COUNTIF(INDIRECT(ADDRESS(ROW(),3)&amp;":"&amp;ADDRESS(ROW(),COLUMN()-1)),"○")&gt;=15,"×",IF(ISBLANK('対象者リスト(従前分)'!$D25),"",IF(AND('対象者リスト(追加補助分2)'!HH$6&gt;='対象者リスト(従前分)'!$D25,'対象者リスト(追加補助分2)'!HH$6&lt;='対象者リスト(従前分)'!$E25),"○","×")))</f>
        <v/>
      </c>
      <c r="HI25" s="64" t="str">
        <f ca="1">IF(COUNTIF(INDIRECT(ADDRESS(ROW(),3)&amp;":"&amp;ADDRESS(ROW(),COLUMN()-1)),"○")&gt;=15,"×",IF(ISBLANK('対象者リスト(従前分)'!$D25),"",IF(AND('対象者リスト(追加補助分2)'!HI$6&gt;='対象者リスト(従前分)'!$D25,'対象者リスト(追加補助分2)'!HI$6&lt;='対象者リスト(従前分)'!$E25),"○","×")))</f>
        <v/>
      </c>
      <c r="HJ25" s="64" t="str">
        <f ca="1">IF(COUNTIF(INDIRECT(ADDRESS(ROW(),3)&amp;":"&amp;ADDRESS(ROW(),COLUMN()-1)),"○")&gt;=15,"×",IF(ISBLANK('対象者リスト(従前分)'!$D25),"",IF(AND('対象者リスト(追加補助分2)'!HJ$6&gt;='対象者リスト(従前分)'!$D25,'対象者リスト(追加補助分2)'!HJ$6&lt;='対象者リスト(従前分)'!$E25),"○","×")))</f>
        <v/>
      </c>
      <c r="HK25" s="64" t="str">
        <f ca="1">IF(COUNTIF(INDIRECT(ADDRESS(ROW(),3)&amp;":"&amp;ADDRESS(ROW(),COLUMN()-1)),"○")&gt;=15,"×",IF(ISBLANK('対象者リスト(従前分)'!$D25),"",IF(AND('対象者リスト(追加補助分2)'!HK$6&gt;='対象者リスト(従前分)'!$D25,'対象者リスト(追加補助分2)'!HK$6&lt;='対象者リスト(従前分)'!$E25),"○","×")))</f>
        <v/>
      </c>
      <c r="HL25" s="64" t="str">
        <f ca="1">IF(COUNTIF(INDIRECT(ADDRESS(ROW(),3)&amp;":"&amp;ADDRESS(ROW(),COLUMN()-1)),"○")&gt;=15,"×",IF(ISBLANK('対象者リスト(従前分)'!$D25),"",IF(AND('対象者リスト(追加補助分2)'!HL$6&gt;='対象者リスト(従前分)'!$D25,'対象者リスト(追加補助分2)'!HL$6&lt;='対象者リスト(従前分)'!$E25),"○","×")))</f>
        <v/>
      </c>
      <c r="HM25" s="64" t="str">
        <f ca="1">IF(COUNTIF(INDIRECT(ADDRESS(ROW(),3)&amp;":"&amp;ADDRESS(ROW(),COLUMN()-1)),"○")&gt;=15,"×",IF(ISBLANK('対象者リスト(従前分)'!$D25),"",IF(AND('対象者リスト(追加補助分2)'!HM$6&gt;='対象者リスト(従前分)'!$D25,'対象者リスト(追加補助分2)'!HM$6&lt;='対象者リスト(従前分)'!$E25),"○","×")))</f>
        <v/>
      </c>
      <c r="HN25" s="64" t="str">
        <f ca="1">IF(COUNTIF(INDIRECT(ADDRESS(ROW(),3)&amp;":"&amp;ADDRESS(ROW(),COLUMN()-1)),"○")&gt;=15,"×",IF(ISBLANK('対象者リスト(従前分)'!$D25),"",IF(AND('対象者リスト(追加補助分2)'!HN$6&gt;='対象者リスト(従前分)'!$D25,'対象者リスト(追加補助分2)'!HN$6&lt;='対象者リスト(従前分)'!$E25),"○","×")))</f>
        <v/>
      </c>
      <c r="HO25" s="64" t="str">
        <f ca="1">IF(COUNTIF(INDIRECT(ADDRESS(ROW(),3)&amp;":"&amp;ADDRESS(ROW(),COLUMN()-1)),"○")&gt;=15,"×",IF(ISBLANK('対象者リスト(従前分)'!$D25),"",IF(AND('対象者リスト(追加補助分2)'!HO$6&gt;='対象者リスト(従前分)'!$D25,'対象者リスト(追加補助分2)'!HO$6&lt;='対象者リスト(従前分)'!$E25),"○","×")))</f>
        <v/>
      </c>
      <c r="HP25" s="64" t="str">
        <f ca="1">IF(COUNTIF(INDIRECT(ADDRESS(ROW(),3)&amp;":"&amp;ADDRESS(ROW(),COLUMN()-1)),"○")&gt;=15,"×",IF(ISBLANK('対象者リスト(従前分)'!$D25),"",IF(AND('対象者リスト(追加補助分2)'!HP$6&gt;='対象者リスト(従前分)'!$D25,'対象者リスト(追加補助分2)'!HP$6&lt;='対象者リスト(従前分)'!$E25),"○","×")))</f>
        <v/>
      </c>
      <c r="HQ25" s="64" t="str">
        <f ca="1">IF(COUNTIF(INDIRECT(ADDRESS(ROW(),3)&amp;":"&amp;ADDRESS(ROW(),COLUMN()-1)),"○")&gt;=15,"×",IF(ISBLANK('対象者リスト(従前分)'!$D25),"",IF(AND('対象者リスト(追加補助分2)'!HQ$6&gt;='対象者リスト(従前分)'!$D25,'対象者リスト(追加補助分2)'!HQ$6&lt;='対象者リスト(従前分)'!$E25),"○","×")))</f>
        <v/>
      </c>
      <c r="HR25" s="64" t="str">
        <f ca="1">IF(COUNTIF(INDIRECT(ADDRESS(ROW(),3)&amp;":"&amp;ADDRESS(ROW(),COLUMN()-1)),"○")&gt;=15,"×",IF(ISBLANK('対象者リスト(従前分)'!$D25),"",IF(AND('対象者リスト(追加補助分2)'!HR$6&gt;='対象者リスト(従前分)'!$D25,'対象者リスト(追加補助分2)'!HR$6&lt;='対象者リスト(従前分)'!$E25),"○","×")))</f>
        <v/>
      </c>
      <c r="HS25" s="64" t="str">
        <f ca="1">IF(COUNTIF(INDIRECT(ADDRESS(ROW(),3)&amp;":"&amp;ADDRESS(ROW(),COLUMN()-1)),"○")&gt;=15,"×",IF(ISBLANK('対象者リスト(従前分)'!$D25),"",IF(AND('対象者リスト(追加補助分2)'!HS$6&gt;='対象者リスト(従前分)'!$D25,'対象者リスト(追加補助分2)'!HS$6&lt;='対象者リスト(従前分)'!$E25),"○","×")))</f>
        <v/>
      </c>
      <c r="HT25" s="64" t="str">
        <f ca="1">IF(COUNTIF(INDIRECT(ADDRESS(ROW(),3)&amp;":"&amp;ADDRESS(ROW(),COLUMN()-1)),"○")&gt;=15,"×",IF(ISBLANK('対象者リスト(従前分)'!$D25),"",IF(AND('対象者リスト(追加補助分2)'!HT$6&gt;='対象者リスト(従前分)'!$D25,'対象者リスト(追加補助分2)'!HT$6&lt;='対象者リスト(従前分)'!$E25),"○","×")))</f>
        <v/>
      </c>
      <c r="HU25" s="64" t="str">
        <f ca="1">IF(COUNTIF(INDIRECT(ADDRESS(ROW(),3)&amp;":"&amp;ADDRESS(ROW(),COLUMN()-1)),"○")&gt;=15,"×",IF(ISBLANK('対象者リスト(従前分)'!$D25),"",IF(AND('対象者リスト(追加補助分2)'!HU$6&gt;='対象者リスト(従前分)'!$D25,'対象者リスト(追加補助分2)'!HU$6&lt;='対象者リスト(従前分)'!$E25),"○","×")))</f>
        <v/>
      </c>
      <c r="HV25" s="64" t="str">
        <f ca="1">IF(COUNTIF(INDIRECT(ADDRESS(ROW(),3)&amp;":"&amp;ADDRESS(ROW(),COLUMN()-1)),"○")&gt;=15,"×",IF(ISBLANK('対象者リスト(従前分)'!$D25),"",IF(AND('対象者リスト(追加補助分2)'!HV$6&gt;='対象者リスト(従前分)'!$D25,'対象者リスト(追加補助分2)'!HV$6&lt;='対象者リスト(従前分)'!$E25),"○","×")))</f>
        <v/>
      </c>
      <c r="HW25" s="64" t="str">
        <f ca="1">IF(COUNTIF(INDIRECT(ADDRESS(ROW(),3)&amp;":"&amp;ADDRESS(ROW(),COLUMN()-1)),"○")&gt;=15,"×",IF(ISBLANK('対象者リスト(従前分)'!$D25),"",IF(AND('対象者リスト(追加補助分2)'!HW$6&gt;='対象者リスト(従前分)'!$D25,'対象者リスト(追加補助分2)'!HW$6&lt;='対象者リスト(従前分)'!$E25),"○","×")))</f>
        <v/>
      </c>
      <c r="HX25" s="64" t="str">
        <f ca="1">IF(COUNTIF(INDIRECT(ADDRESS(ROW(),3)&amp;":"&amp;ADDRESS(ROW(),COLUMN()-1)),"○")&gt;=15,"×",IF(ISBLANK('対象者リスト(従前分)'!$D25),"",IF(AND('対象者リスト(追加補助分2)'!HX$6&gt;='対象者リスト(従前分)'!$D25,'対象者リスト(追加補助分2)'!HX$6&lt;='対象者リスト(従前分)'!$E25),"○","×")))</f>
        <v/>
      </c>
      <c r="HY25" s="64" t="str">
        <f ca="1">IF(COUNTIF(INDIRECT(ADDRESS(ROW(),3)&amp;":"&amp;ADDRESS(ROW(),COLUMN()-1)),"○")&gt;=15,"×",IF(ISBLANK('対象者リスト(従前分)'!$D25),"",IF(AND('対象者リスト(追加補助分2)'!HY$6&gt;='対象者リスト(従前分)'!$D25,'対象者リスト(追加補助分2)'!HY$6&lt;='対象者リスト(従前分)'!$E25),"○","×")))</f>
        <v/>
      </c>
      <c r="HZ25" s="64" t="str">
        <f ca="1">IF(COUNTIF(INDIRECT(ADDRESS(ROW(),3)&amp;":"&amp;ADDRESS(ROW(),COLUMN()-1)),"○")&gt;=15,"×",IF(ISBLANK('対象者リスト(従前分)'!$D25),"",IF(AND('対象者リスト(追加補助分2)'!HZ$6&gt;='対象者リスト(従前分)'!$D25,'対象者リスト(追加補助分2)'!HZ$6&lt;='対象者リスト(従前分)'!$E25),"○","×")))</f>
        <v/>
      </c>
      <c r="IA25" s="64" t="str">
        <f ca="1">IF(COUNTIF(INDIRECT(ADDRESS(ROW(),3)&amp;":"&amp;ADDRESS(ROW(),COLUMN()-1)),"○")&gt;=15,"×",IF(ISBLANK('対象者リスト(従前分)'!$D25),"",IF(AND('対象者リスト(追加補助分2)'!IA$6&gt;='対象者リスト(従前分)'!$D25,'対象者リスト(追加補助分2)'!IA$6&lt;='対象者リスト(従前分)'!$E25),"○","×")))</f>
        <v/>
      </c>
      <c r="IB25" s="64" t="str">
        <f ca="1">IF(COUNTIF(INDIRECT(ADDRESS(ROW(),3)&amp;":"&amp;ADDRESS(ROW(),COLUMN()-1)),"○")&gt;=15,"×",IF(ISBLANK('対象者リスト(従前分)'!$D25),"",IF(AND('対象者リスト(追加補助分2)'!IB$6&gt;='対象者リスト(従前分)'!$D25,'対象者リスト(追加補助分2)'!IB$6&lt;='対象者リスト(従前分)'!$E25),"○","×")))</f>
        <v/>
      </c>
      <c r="IC25" s="64" t="str">
        <f ca="1">IF(COUNTIF(INDIRECT(ADDRESS(ROW(),3)&amp;":"&amp;ADDRESS(ROW(),COLUMN()-1)),"○")&gt;=15,"×",IF(ISBLANK('対象者リスト(従前分)'!$D25),"",IF(AND('対象者リスト(追加補助分2)'!IC$6&gt;='対象者リスト(従前分)'!$D25,'対象者リスト(追加補助分2)'!IC$6&lt;='対象者リスト(従前分)'!$E25),"○","×")))</f>
        <v/>
      </c>
      <c r="ID25" s="64" t="str">
        <f ca="1">IF(COUNTIF(INDIRECT(ADDRESS(ROW(),3)&amp;":"&amp;ADDRESS(ROW(),COLUMN()-1)),"○")&gt;=15,"×",IF(ISBLANK('対象者リスト(従前分)'!$D25),"",IF(AND('対象者リスト(追加補助分2)'!ID$6&gt;='対象者リスト(従前分)'!$D25,'対象者リスト(追加補助分2)'!ID$6&lt;='対象者リスト(従前分)'!$E25),"○","×")))</f>
        <v/>
      </c>
      <c r="IE25" s="87" t="str">
        <f ca="1">IF(COUNTIF(INDIRECT(ADDRESS(ROW(),3)&amp;":"&amp;ADDRESS(ROW(),COLUMN()-1)),"○")&gt;=15,"×",IF(ISBLANK('対象者リスト(従前分)'!$D25),"",IF(AND('対象者リスト(追加補助分2)'!IE$6&gt;='対象者リスト(従前分)'!$D25,'対象者リスト(追加補助分2)'!IE$6&lt;='対象者リスト(従前分)'!$E25),"○","×")))</f>
        <v/>
      </c>
      <c r="IF25" s="73" t="str">
        <f ca="1">IF(COUNTIF(INDIRECT(ADDRESS(ROW(),3)&amp;":"&amp;ADDRESS(ROW(),COLUMN()-1)),"○")&gt;=15,"×",IF(ISBLANK('対象者リスト(従前分)'!$D25),"",IF(AND('対象者リスト(追加補助分2)'!IF$6&gt;='対象者リスト(従前分)'!$D25,'対象者リスト(追加補助分2)'!IF$6&lt;='対象者リスト(従前分)'!$E25),"○","×")))</f>
        <v/>
      </c>
      <c r="IG25" s="64" t="str">
        <f ca="1">IF(COUNTIF(INDIRECT(ADDRESS(ROW(),3)&amp;":"&amp;ADDRESS(ROW(),COLUMN()-1)),"○")&gt;=15,"×",IF(ISBLANK('対象者リスト(従前分)'!$D25),"",IF(AND('対象者リスト(追加補助分2)'!IG$6&gt;='対象者リスト(従前分)'!$D25,'対象者リスト(追加補助分2)'!IG$6&lt;='対象者リスト(従前分)'!$E25),"○","×")))</f>
        <v/>
      </c>
      <c r="IH25" s="64" t="str">
        <f ca="1">IF(COUNTIF(INDIRECT(ADDRESS(ROW(),3)&amp;":"&amp;ADDRESS(ROW(),COLUMN()-1)),"○")&gt;=15,"×",IF(ISBLANK('対象者リスト(従前分)'!$D25),"",IF(AND('対象者リスト(追加補助分2)'!IH$6&gt;='対象者リスト(従前分)'!$D25,'対象者リスト(追加補助分2)'!IH$6&lt;='対象者リスト(従前分)'!$E25),"○","×")))</f>
        <v/>
      </c>
      <c r="II25" s="64" t="str">
        <f ca="1">IF(COUNTIF(INDIRECT(ADDRESS(ROW(),3)&amp;":"&amp;ADDRESS(ROW(),COLUMN()-1)),"○")&gt;=15,"×",IF(ISBLANK('対象者リスト(従前分)'!$D25),"",IF(AND('対象者リスト(追加補助分2)'!II$6&gt;='対象者リスト(従前分)'!$D25,'対象者リスト(追加補助分2)'!II$6&lt;='対象者リスト(従前分)'!$E25),"○","×")))</f>
        <v/>
      </c>
      <c r="IJ25" s="64" t="str">
        <f ca="1">IF(COUNTIF(INDIRECT(ADDRESS(ROW(),3)&amp;":"&amp;ADDRESS(ROW(),COLUMN()-1)),"○")&gt;=15,"×",IF(ISBLANK('対象者リスト(従前分)'!$D25),"",IF(AND('対象者リスト(追加補助分2)'!IJ$6&gt;='対象者リスト(従前分)'!$D25,'対象者リスト(追加補助分2)'!IJ$6&lt;='対象者リスト(従前分)'!$E25),"○","×")))</f>
        <v/>
      </c>
      <c r="IK25" s="64" t="str">
        <f ca="1">IF(COUNTIF(INDIRECT(ADDRESS(ROW(),3)&amp;":"&amp;ADDRESS(ROW(),COLUMN()-1)),"○")&gt;=15,"×",IF(ISBLANK('対象者リスト(従前分)'!$D25),"",IF(AND('対象者リスト(追加補助分2)'!IK$6&gt;='対象者リスト(従前分)'!$D25,'対象者リスト(追加補助分2)'!IK$6&lt;='対象者リスト(従前分)'!$E25),"○","×")))</f>
        <v/>
      </c>
      <c r="IL25" s="64" t="str">
        <f ca="1">IF(COUNTIF(INDIRECT(ADDRESS(ROW(),3)&amp;":"&amp;ADDRESS(ROW(),COLUMN()-1)),"○")&gt;=15,"×",IF(ISBLANK('対象者リスト(従前分)'!$D25),"",IF(AND('対象者リスト(追加補助分2)'!IL$6&gt;='対象者リスト(従前分)'!$D25,'対象者リスト(追加補助分2)'!IL$6&lt;='対象者リスト(従前分)'!$E25),"○","×")))</f>
        <v/>
      </c>
      <c r="IM25" s="64" t="str">
        <f ca="1">IF(COUNTIF(INDIRECT(ADDRESS(ROW(),3)&amp;":"&amp;ADDRESS(ROW(),COLUMN()-1)),"○")&gt;=15,"×",IF(ISBLANK('対象者リスト(従前分)'!$D25),"",IF(AND('対象者リスト(追加補助分2)'!IM$6&gt;='対象者リスト(従前分)'!$D25,'対象者リスト(追加補助分2)'!IM$6&lt;='対象者リスト(従前分)'!$E25),"○","×")))</f>
        <v/>
      </c>
      <c r="IN25" s="64" t="str">
        <f ca="1">IF(COUNTIF(INDIRECT(ADDRESS(ROW(),3)&amp;":"&amp;ADDRESS(ROW(),COLUMN()-1)),"○")&gt;=15,"×",IF(ISBLANK('対象者リスト(従前分)'!$D25),"",IF(AND('対象者リスト(追加補助分2)'!IN$6&gt;='対象者リスト(従前分)'!$D25,'対象者リスト(追加補助分2)'!IN$6&lt;='対象者リスト(従前分)'!$E25),"○","×")))</f>
        <v/>
      </c>
      <c r="IO25" s="64" t="str">
        <f ca="1">IF(COUNTIF(INDIRECT(ADDRESS(ROW(),3)&amp;":"&amp;ADDRESS(ROW(),COLUMN()-1)),"○")&gt;=15,"×",IF(ISBLANK('対象者リスト(従前分)'!$D25),"",IF(AND('対象者リスト(追加補助分2)'!IO$6&gt;='対象者リスト(従前分)'!$D25,'対象者リスト(追加補助分2)'!IO$6&lt;='対象者リスト(従前分)'!$E25),"○","×")))</f>
        <v/>
      </c>
      <c r="IP25" s="64" t="str">
        <f ca="1">IF(COUNTIF(INDIRECT(ADDRESS(ROW(),3)&amp;":"&amp;ADDRESS(ROW(),COLUMN()-1)),"○")&gt;=15,"×",IF(ISBLANK('対象者リスト(従前分)'!$D25),"",IF(AND('対象者リスト(追加補助分2)'!IP$6&gt;='対象者リスト(従前分)'!$D25,'対象者リスト(追加補助分2)'!IP$6&lt;='対象者リスト(従前分)'!$E25),"○","×")))</f>
        <v/>
      </c>
      <c r="IQ25" s="64" t="str">
        <f ca="1">IF(COUNTIF(INDIRECT(ADDRESS(ROW(),3)&amp;":"&amp;ADDRESS(ROW(),COLUMN()-1)),"○")&gt;=15,"×",IF(ISBLANK('対象者リスト(従前分)'!$D25),"",IF(AND('対象者リスト(追加補助分2)'!IQ$6&gt;='対象者リスト(従前分)'!$D25,'対象者リスト(追加補助分2)'!IQ$6&lt;='対象者リスト(従前分)'!$E25),"○","×")))</f>
        <v/>
      </c>
      <c r="IR25" s="64" t="str">
        <f ca="1">IF(COUNTIF(INDIRECT(ADDRESS(ROW(),3)&amp;":"&amp;ADDRESS(ROW(),COLUMN()-1)),"○")&gt;=15,"×",IF(ISBLANK('対象者リスト(従前分)'!$D25),"",IF(AND('対象者リスト(追加補助分2)'!IR$6&gt;='対象者リスト(従前分)'!$D25,'対象者リスト(追加補助分2)'!IR$6&lt;='対象者リスト(従前分)'!$E25),"○","×")))</f>
        <v/>
      </c>
      <c r="IS25" s="64" t="str">
        <f ca="1">IF(COUNTIF(INDIRECT(ADDRESS(ROW(),3)&amp;":"&amp;ADDRESS(ROW(),COLUMN()-1)),"○")&gt;=15,"×",IF(ISBLANK('対象者リスト(従前分)'!$D25),"",IF(AND('対象者リスト(追加補助分2)'!IS$6&gt;='対象者リスト(従前分)'!$D25,'対象者リスト(追加補助分2)'!IS$6&lt;='対象者リスト(従前分)'!$E25),"○","×")))</f>
        <v/>
      </c>
      <c r="IT25" s="64" t="str">
        <f ca="1">IF(COUNTIF(INDIRECT(ADDRESS(ROW(),3)&amp;":"&amp;ADDRESS(ROW(),COLUMN()-1)),"○")&gt;=15,"×",IF(ISBLANK('対象者リスト(従前分)'!$D25),"",IF(AND('対象者リスト(追加補助分2)'!IT$6&gt;='対象者リスト(従前分)'!$D25,'対象者リスト(追加補助分2)'!IT$6&lt;='対象者リスト(従前分)'!$E25),"○","×")))</f>
        <v/>
      </c>
      <c r="IU25" s="64" t="str">
        <f ca="1">IF(COUNTIF(INDIRECT(ADDRESS(ROW(),3)&amp;":"&amp;ADDRESS(ROW(),COLUMN()-1)),"○")&gt;=15,"×",IF(ISBLANK('対象者リスト(従前分)'!$D25),"",IF(AND('対象者リスト(追加補助分2)'!IU$6&gt;='対象者リスト(従前分)'!$D25,'対象者リスト(追加補助分2)'!IU$6&lt;='対象者リスト(従前分)'!$E25),"○","×")))</f>
        <v/>
      </c>
      <c r="IV25" s="64" t="str">
        <f ca="1">IF(COUNTIF(INDIRECT(ADDRESS(ROW(),3)&amp;":"&amp;ADDRESS(ROW(),COLUMN()-1)),"○")&gt;=15,"×",IF(ISBLANK('対象者リスト(従前分)'!$D25),"",IF(AND('対象者リスト(追加補助分2)'!IV$6&gt;='対象者リスト(従前分)'!$D25,'対象者リスト(追加補助分2)'!IV$6&lt;='対象者リスト(従前分)'!$E25),"○","×")))</f>
        <v/>
      </c>
      <c r="IW25" s="64" t="str">
        <f ca="1">IF(COUNTIF(INDIRECT(ADDRESS(ROW(),3)&amp;":"&amp;ADDRESS(ROW(),COLUMN()-1)),"○")&gt;=15,"×",IF(ISBLANK('対象者リスト(従前分)'!$D25),"",IF(AND('対象者リスト(追加補助分2)'!IW$6&gt;='対象者リスト(従前分)'!$D25,'対象者リスト(追加補助分2)'!IW$6&lt;='対象者リスト(従前分)'!$E25),"○","×")))</f>
        <v/>
      </c>
      <c r="IX25" s="64" t="str">
        <f ca="1">IF(COUNTIF(INDIRECT(ADDRESS(ROW(),3)&amp;":"&amp;ADDRESS(ROW(),COLUMN()-1)),"○")&gt;=15,"×",IF(ISBLANK('対象者リスト(従前分)'!$D25),"",IF(AND('対象者リスト(追加補助分2)'!IX$6&gt;='対象者リスト(従前分)'!$D25,'対象者リスト(追加補助分2)'!IX$6&lt;='対象者リスト(従前分)'!$E25),"○","×")))</f>
        <v/>
      </c>
      <c r="IY25" s="64" t="str">
        <f ca="1">IF(COUNTIF(INDIRECT(ADDRESS(ROW(),3)&amp;":"&amp;ADDRESS(ROW(),COLUMN()-1)),"○")&gt;=15,"×",IF(ISBLANK('対象者リスト(従前分)'!$D25),"",IF(AND('対象者リスト(追加補助分2)'!IY$6&gt;='対象者リスト(従前分)'!$D25,'対象者リスト(追加補助分2)'!IY$6&lt;='対象者リスト(従前分)'!$E25),"○","×")))</f>
        <v/>
      </c>
      <c r="IZ25" s="64" t="str">
        <f ca="1">IF(COUNTIF(INDIRECT(ADDRESS(ROW(),3)&amp;":"&amp;ADDRESS(ROW(),COLUMN()-1)),"○")&gt;=15,"×",IF(ISBLANK('対象者リスト(従前分)'!$D25),"",IF(AND('対象者リスト(追加補助分2)'!IZ$6&gt;='対象者リスト(従前分)'!$D25,'対象者リスト(追加補助分2)'!IZ$6&lt;='対象者リスト(従前分)'!$E25),"○","×")))</f>
        <v/>
      </c>
      <c r="JA25" s="64" t="str">
        <f ca="1">IF(COUNTIF(INDIRECT(ADDRESS(ROW(),3)&amp;":"&amp;ADDRESS(ROW(),COLUMN()-1)),"○")&gt;=15,"×",IF(ISBLANK('対象者リスト(従前分)'!$D25),"",IF(AND('対象者リスト(追加補助分2)'!JA$6&gt;='対象者リスト(従前分)'!$D25,'対象者リスト(追加補助分2)'!JA$6&lt;='対象者リスト(従前分)'!$E25),"○","×")))</f>
        <v/>
      </c>
      <c r="JB25" s="64" t="str">
        <f ca="1">IF(COUNTIF(INDIRECT(ADDRESS(ROW(),3)&amp;":"&amp;ADDRESS(ROW(),COLUMN()-1)),"○")&gt;=15,"×",IF(ISBLANK('対象者リスト(従前分)'!$D25),"",IF(AND('対象者リスト(追加補助分2)'!JB$6&gt;='対象者リスト(従前分)'!$D25,'対象者リスト(追加補助分2)'!JB$6&lt;='対象者リスト(従前分)'!$E25),"○","×")))</f>
        <v/>
      </c>
      <c r="JC25" s="64" t="str">
        <f ca="1">IF(COUNTIF(INDIRECT(ADDRESS(ROW(),3)&amp;":"&amp;ADDRESS(ROW(),COLUMN()-1)),"○")&gt;=15,"×",IF(ISBLANK('対象者リスト(従前分)'!$D25),"",IF(AND('対象者リスト(追加補助分2)'!JC$6&gt;='対象者リスト(従前分)'!$D25,'対象者リスト(追加補助分2)'!JC$6&lt;='対象者リスト(従前分)'!$E25),"○","×")))</f>
        <v/>
      </c>
      <c r="JD25" s="64" t="str">
        <f ca="1">IF(COUNTIF(INDIRECT(ADDRESS(ROW(),3)&amp;":"&amp;ADDRESS(ROW(),COLUMN()-1)),"○")&gt;=15,"×",IF(ISBLANK('対象者リスト(従前分)'!$D25),"",IF(AND('対象者リスト(追加補助分2)'!JD$6&gt;='対象者リスト(従前分)'!$D25,'対象者リスト(追加補助分2)'!JD$6&lt;='対象者リスト(従前分)'!$E25),"○","×")))</f>
        <v/>
      </c>
      <c r="JE25" s="64" t="str">
        <f ca="1">IF(COUNTIF(INDIRECT(ADDRESS(ROW(),3)&amp;":"&amp;ADDRESS(ROW(),COLUMN()-1)),"○")&gt;=15,"×",IF(ISBLANK('対象者リスト(従前分)'!$D25),"",IF(AND('対象者リスト(追加補助分2)'!JE$6&gt;='対象者リスト(従前分)'!$D25,'対象者リスト(追加補助分2)'!JE$6&lt;='対象者リスト(従前分)'!$E25),"○","×")))</f>
        <v/>
      </c>
      <c r="JF25" s="64" t="str">
        <f ca="1">IF(COUNTIF(INDIRECT(ADDRESS(ROW(),3)&amp;":"&amp;ADDRESS(ROW(),COLUMN()-1)),"○")&gt;=15,"×",IF(ISBLANK('対象者リスト(従前分)'!$D25),"",IF(AND('対象者リスト(追加補助分2)'!JF$6&gt;='対象者リスト(従前分)'!$D25,'対象者リスト(追加補助分2)'!JF$6&lt;='対象者リスト(従前分)'!$E25),"○","×")))</f>
        <v/>
      </c>
      <c r="JG25" s="64" t="str">
        <f ca="1">IF(COUNTIF(INDIRECT(ADDRESS(ROW(),3)&amp;":"&amp;ADDRESS(ROW(),COLUMN()-1)),"○")&gt;=15,"×",IF(ISBLANK('対象者リスト(従前分)'!$D25),"",IF(AND('対象者リスト(追加補助分2)'!JG$6&gt;='対象者リスト(従前分)'!$D25,'対象者リスト(追加補助分2)'!JG$6&lt;='対象者リスト(従前分)'!$E25),"○","×")))</f>
        <v/>
      </c>
      <c r="JH25" s="64" t="str">
        <f ca="1">IF(COUNTIF(INDIRECT(ADDRESS(ROW(),3)&amp;":"&amp;ADDRESS(ROW(),COLUMN()-1)),"○")&gt;=15,"×",IF(ISBLANK('対象者リスト(従前分)'!$D25),"",IF(AND('対象者リスト(追加補助分2)'!JH$6&gt;='対象者リスト(従前分)'!$D25,'対象者リスト(追加補助分2)'!JH$6&lt;='対象者リスト(従前分)'!$E25),"○","×")))</f>
        <v/>
      </c>
      <c r="JI25" s="64" t="str">
        <f ca="1">IF(COUNTIF(INDIRECT(ADDRESS(ROW(),3)&amp;":"&amp;ADDRESS(ROW(),COLUMN()-1)),"○")&gt;=15,"×",IF(ISBLANK('対象者リスト(従前分)'!$D25),"",IF(AND('対象者リスト(追加補助分2)'!JI$6&gt;='対象者リスト(従前分)'!$D25,'対象者リスト(追加補助分2)'!JI$6&lt;='対象者リスト(従前分)'!$E25),"○","×")))</f>
        <v/>
      </c>
      <c r="JJ25" s="64" t="str">
        <f ca="1">IF(COUNTIF(INDIRECT(ADDRESS(ROW(),3)&amp;":"&amp;ADDRESS(ROW(),COLUMN()-1)),"○")&gt;=15,"×",IF(ISBLANK('対象者リスト(従前分)'!$D25),"",IF(AND('対象者リスト(追加補助分2)'!JJ$6&gt;='対象者リスト(従前分)'!$D25,'対象者リスト(追加補助分2)'!JJ$6&lt;='対象者リスト(従前分)'!$E25),"○","×")))</f>
        <v/>
      </c>
      <c r="JK25" s="73" t="str">
        <f ca="1">IF(COUNTIF(INDIRECT(ADDRESS(ROW(),3)&amp;":"&amp;ADDRESS(ROW(),COLUMN()-1)),"○")&gt;=15,"×",IF(ISBLANK('対象者リスト(従前分)'!$D25),"",IF(AND('対象者リスト(追加補助分2)'!JK$6&gt;='対象者リスト(従前分)'!$D25,'対象者リスト(追加補助分2)'!JK$6&lt;='対象者リスト(従前分)'!$E25),"○","×")))</f>
        <v/>
      </c>
      <c r="JL25" s="64" t="str">
        <f ca="1">IF(COUNTIF(INDIRECT(ADDRESS(ROW(),3)&amp;":"&amp;ADDRESS(ROW(),COLUMN()-1)),"○")&gt;=15,"×",IF(ISBLANK('対象者リスト(従前分)'!$D25),"",IF(AND('対象者リスト(追加補助分2)'!JL$6&gt;='対象者リスト(従前分)'!$D25,'対象者リスト(追加補助分2)'!JL$6&lt;='対象者リスト(従前分)'!$E25),"○","×")))</f>
        <v/>
      </c>
      <c r="JM25" s="64" t="str">
        <f ca="1">IF(COUNTIF(INDIRECT(ADDRESS(ROW(),3)&amp;":"&amp;ADDRESS(ROW(),COLUMN()-1)),"○")&gt;=15,"×",IF(ISBLANK('対象者リスト(従前分)'!$D25),"",IF(AND('対象者リスト(追加補助分2)'!JM$6&gt;='対象者リスト(従前分)'!$D25,'対象者リスト(追加補助分2)'!JM$6&lt;='対象者リスト(従前分)'!$E25),"○","×")))</f>
        <v/>
      </c>
      <c r="JN25" s="64" t="str">
        <f ca="1">IF(COUNTIF(INDIRECT(ADDRESS(ROW(),3)&amp;":"&amp;ADDRESS(ROW(),COLUMN()-1)),"○")&gt;=15,"×",IF(ISBLANK('対象者リスト(従前分)'!$D25),"",IF(AND('対象者リスト(追加補助分2)'!JN$6&gt;='対象者リスト(従前分)'!$D25,'対象者リスト(追加補助分2)'!JN$6&lt;='対象者リスト(従前分)'!$E25),"○","×")))</f>
        <v/>
      </c>
      <c r="JO25" s="64" t="str">
        <f ca="1">IF(COUNTIF(INDIRECT(ADDRESS(ROW(),3)&amp;":"&amp;ADDRESS(ROW(),COLUMN()-1)),"○")&gt;=15,"×",IF(ISBLANK('対象者リスト(従前分)'!$D25),"",IF(AND('対象者リスト(追加補助分2)'!JO$6&gt;='対象者リスト(従前分)'!$D25,'対象者リスト(追加補助分2)'!JO$6&lt;='対象者リスト(従前分)'!$E25),"○","×")))</f>
        <v/>
      </c>
      <c r="JP25" s="64" t="str">
        <f ca="1">IF(COUNTIF(INDIRECT(ADDRESS(ROW(),3)&amp;":"&amp;ADDRESS(ROW(),COLUMN()-1)),"○")&gt;=15,"×",IF(ISBLANK('対象者リスト(従前分)'!$D25),"",IF(AND('対象者リスト(追加補助分2)'!JP$6&gt;='対象者リスト(従前分)'!$D25,'対象者リスト(追加補助分2)'!JP$6&lt;='対象者リスト(従前分)'!$E25),"○","×")))</f>
        <v/>
      </c>
      <c r="JQ25" s="64" t="str">
        <f ca="1">IF(COUNTIF(INDIRECT(ADDRESS(ROW(),3)&amp;":"&amp;ADDRESS(ROW(),COLUMN()-1)),"○")&gt;=15,"×",IF(ISBLANK('対象者リスト(従前分)'!$D25),"",IF(AND('対象者リスト(追加補助分2)'!JQ$6&gt;='対象者リスト(従前分)'!$D25,'対象者リスト(追加補助分2)'!JQ$6&lt;='対象者リスト(従前分)'!$E25),"○","×")))</f>
        <v/>
      </c>
      <c r="JR25" s="64" t="str">
        <f ca="1">IF(COUNTIF(INDIRECT(ADDRESS(ROW(),3)&amp;":"&amp;ADDRESS(ROW(),COLUMN()-1)),"○")&gt;=15,"×",IF(ISBLANK('対象者リスト(従前分)'!$D25),"",IF(AND('対象者リスト(追加補助分2)'!JR$6&gt;='対象者リスト(従前分)'!$D25,'対象者リスト(追加補助分2)'!JR$6&lt;='対象者リスト(従前分)'!$E25),"○","×")))</f>
        <v/>
      </c>
      <c r="JS25" s="64" t="str">
        <f ca="1">IF(COUNTIF(INDIRECT(ADDRESS(ROW(),3)&amp;":"&amp;ADDRESS(ROW(),COLUMN()-1)),"○")&gt;=15,"×",IF(ISBLANK('対象者リスト(従前分)'!$D25),"",IF(AND('対象者リスト(追加補助分2)'!JS$6&gt;='対象者リスト(従前分)'!$D25,'対象者リスト(追加補助分2)'!JS$6&lt;='対象者リスト(従前分)'!$E25),"○","×")))</f>
        <v/>
      </c>
      <c r="JT25" s="64" t="str">
        <f ca="1">IF(COUNTIF(INDIRECT(ADDRESS(ROW(),3)&amp;":"&amp;ADDRESS(ROW(),COLUMN()-1)),"○")&gt;=15,"×",IF(ISBLANK('対象者リスト(従前分)'!$D25),"",IF(AND('対象者リスト(追加補助分2)'!JT$6&gt;='対象者リスト(従前分)'!$D25,'対象者リスト(追加補助分2)'!JT$6&lt;='対象者リスト(従前分)'!$E25),"○","×")))</f>
        <v/>
      </c>
      <c r="JU25" s="64" t="str">
        <f ca="1">IF(COUNTIF(INDIRECT(ADDRESS(ROW(),3)&amp;":"&amp;ADDRESS(ROW(),COLUMN()-1)),"○")&gt;=15,"×",IF(ISBLANK('対象者リスト(従前分)'!$D25),"",IF(AND('対象者リスト(追加補助分2)'!JU$6&gt;='対象者リスト(従前分)'!$D25,'対象者リスト(追加補助分2)'!JU$6&lt;='対象者リスト(従前分)'!$E25),"○","×")))</f>
        <v/>
      </c>
      <c r="JV25" s="64" t="str">
        <f ca="1">IF(COUNTIF(INDIRECT(ADDRESS(ROW(),3)&amp;":"&amp;ADDRESS(ROW(),COLUMN()-1)),"○")&gt;=15,"×",IF(ISBLANK('対象者リスト(従前分)'!$D25),"",IF(AND('対象者リスト(追加補助分2)'!JV$6&gt;='対象者リスト(従前分)'!$D25,'対象者リスト(追加補助分2)'!JV$6&lt;='対象者リスト(従前分)'!$E25),"○","×")))</f>
        <v/>
      </c>
      <c r="JW25" s="64" t="str">
        <f ca="1">IF(COUNTIF(INDIRECT(ADDRESS(ROW(),3)&amp;":"&amp;ADDRESS(ROW(),COLUMN()-1)),"○")&gt;=15,"×",IF(ISBLANK('対象者リスト(従前分)'!$D25),"",IF(AND('対象者リスト(追加補助分2)'!JW$6&gt;='対象者リスト(従前分)'!$D25,'対象者リスト(追加補助分2)'!JW$6&lt;='対象者リスト(従前分)'!$E25),"○","×")))</f>
        <v/>
      </c>
      <c r="JX25" s="64" t="str">
        <f ca="1">IF(COUNTIF(INDIRECT(ADDRESS(ROW(),3)&amp;":"&amp;ADDRESS(ROW(),COLUMN()-1)),"○")&gt;=15,"×",IF(ISBLANK('対象者リスト(従前分)'!$D25),"",IF(AND('対象者リスト(追加補助分2)'!JX$6&gt;='対象者リスト(従前分)'!$D25,'対象者リスト(追加補助分2)'!JX$6&lt;='対象者リスト(従前分)'!$E25),"○","×")))</f>
        <v/>
      </c>
      <c r="JY25" s="64" t="str">
        <f ca="1">IF(COUNTIF(INDIRECT(ADDRESS(ROW(),3)&amp;":"&amp;ADDRESS(ROW(),COLUMN()-1)),"○")&gt;=15,"×",IF(ISBLANK('対象者リスト(従前分)'!$D25),"",IF(AND('対象者リスト(追加補助分2)'!JY$6&gt;='対象者リスト(従前分)'!$D25,'対象者リスト(追加補助分2)'!JY$6&lt;='対象者リスト(従前分)'!$E25),"○","×")))</f>
        <v/>
      </c>
      <c r="JZ25" s="64" t="str">
        <f ca="1">IF(COUNTIF(INDIRECT(ADDRESS(ROW(),3)&amp;":"&amp;ADDRESS(ROW(),COLUMN()-1)),"○")&gt;=15,"×",IF(ISBLANK('対象者リスト(従前分)'!$D25),"",IF(AND('対象者リスト(追加補助分2)'!JZ$6&gt;='対象者リスト(従前分)'!$D25,'対象者リスト(追加補助分2)'!JZ$6&lt;='対象者リスト(従前分)'!$E25),"○","×")))</f>
        <v/>
      </c>
      <c r="KA25" s="64" t="str">
        <f ca="1">IF(COUNTIF(INDIRECT(ADDRESS(ROW(),3)&amp;":"&amp;ADDRESS(ROW(),COLUMN()-1)),"○")&gt;=15,"×",IF(ISBLANK('対象者リスト(従前分)'!$D25),"",IF(AND('対象者リスト(追加補助分2)'!KA$6&gt;='対象者リスト(従前分)'!$D25,'対象者リスト(追加補助分2)'!KA$6&lt;='対象者リスト(従前分)'!$E25),"○","×")))</f>
        <v/>
      </c>
      <c r="KB25" s="64" t="str">
        <f ca="1">IF(COUNTIF(INDIRECT(ADDRESS(ROW(),3)&amp;":"&amp;ADDRESS(ROW(),COLUMN()-1)),"○")&gt;=15,"×",IF(ISBLANK('対象者リスト(従前分)'!$D25),"",IF(AND('対象者リスト(追加補助分2)'!KB$6&gt;='対象者リスト(従前分)'!$D25,'対象者リスト(追加補助分2)'!KB$6&lt;='対象者リスト(従前分)'!$E25),"○","×")))</f>
        <v/>
      </c>
      <c r="KC25" s="64" t="str">
        <f ca="1">IF(COUNTIF(INDIRECT(ADDRESS(ROW(),3)&amp;":"&amp;ADDRESS(ROW(),COLUMN()-1)),"○")&gt;=15,"×",IF(ISBLANK('対象者リスト(従前分)'!$D25),"",IF(AND('対象者リスト(追加補助分2)'!KC$6&gt;='対象者リスト(従前分)'!$D25,'対象者リスト(追加補助分2)'!KC$6&lt;='対象者リスト(従前分)'!$E25),"○","×")))</f>
        <v/>
      </c>
      <c r="KD25" s="64" t="str">
        <f ca="1">IF(COUNTIF(INDIRECT(ADDRESS(ROW(),3)&amp;":"&amp;ADDRESS(ROW(),COLUMN()-1)),"○")&gt;=15,"×",IF(ISBLANK('対象者リスト(従前分)'!$D25),"",IF(AND('対象者リスト(追加補助分2)'!KD$6&gt;='対象者リスト(従前分)'!$D25,'対象者リスト(追加補助分2)'!KD$6&lt;='対象者リスト(従前分)'!$E25),"○","×")))</f>
        <v/>
      </c>
      <c r="KE25" s="64" t="str">
        <f ca="1">IF(COUNTIF(INDIRECT(ADDRESS(ROW(),3)&amp;":"&amp;ADDRESS(ROW(),COLUMN()-1)),"○")&gt;=15,"×",IF(ISBLANK('対象者リスト(従前分)'!$D25),"",IF(AND('対象者リスト(追加補助分2)'!KE$6&gt;='対象者リスト(従前分)'!$D25,'対象者リスト(追加補助分2)'!KE$6&lt;='対象者リスト(従前分)'!$E25),"○","×")))</f>
        <v/>
      </c>
      <c r="KF25" s="64" t="str">
        <f ca="1">IF(COUNTIF(INDIRECT(ADDRESS(ROW(),3)&amp;":"&amp;ADDRESS(ROW(),COLUMN()-1)),"○")&gt;=15,"×",IF(ISBLANK('対象者リスト(従前分)'!$D25),"",IF(AND('対象者リスト(追加補助分2)'!KF$6&gt;='対象者リスト(従前分)'!$D25,'対象者リスト(追加補助分2)'!KF$6&lt;='対象者リスト(従前分)'!$E25),"○","×")))</f>
        <v/>
      </c>
      <c r="KG25" s="64" t="str">
        <f ca="1">IF(COUNTIF(INDIRECT(ADDRESS(ROW(),3)&amp;":"&amp;ADDRESS(ROW(),COLUMN()-1)),"○")&gt;=15,"×",IF(ISBLANK('対象者リスト(従前分)'!$D25),"",IF(AND('対象者リスト(追加補助分2)'!KG$6&gt;='対象者リスト(従前分)'!$D25,'対象者リスト(追加補助分2)'!KG$6&lt;='対象者リスト(従前分)'!$E25),"○","×")))</f>
        <v/>
      </c>
      <c r="KH25" s="64" t="str">
        <f ca="1">IF(COUNTIF(INDIRECT(ADDRESS(ROW(),3)&amp;":"&amp;ADDRESS(ROW(),COLUMN()-1)),"○")&gt;=15,"×",IF(ISBLANK('対象者リスト(従前分)'!$D25),"",IF(AND('対象者リスト(追加補助分2)'!KH$6&gt;='対象者リスト(従前分)'!$D25,'対象者リスト(追加補助分2)'!KH$6&lt;='対象者リスト(従前分)'!$E25),"○","×")))</f>
        <v/>
      </c>
      <c r="KI25" s="64" t="str">
        <f ca="1">IF(COUNTIF(INDIRECT(ADDRESS(ROW(),3)&amp;":"&amp;ADDRESS(ROW(),COLUMN()-1)),"○")&gt;=15,"×",IF(ISBLANK('対象者リスト(従前分)'!$D25),"",IF(AND('対象者リスト(追加補助分2)'!KI$6&gt;='対象者リスト(従前分)'!$D25,'対象者リスト(追加補助分2)'!KI$6&lt;='対象者リスト(従前分)'!$E25),"○","×")))</f>
        <v/>
      </c>
      <c r="KJ25" s="64" t="str">
        <f ca="1">IF(COUNTIF(INDIRECT(ADDRESS(ROW(),3)&amp;":"&amp;ADDRESS(ROW(),COLUMN()-1)),"○")&gt;=15,"×",IF(ISBLANK('対象者リスト(従前分)'!$D25),"",IF(AND('対象者リスト(追加補助分2)'!KJ$6&gt;='対象者リスト(従前分)'!$D25,'対象者リスト(追加補助分2)'!KJ$6&lt;='対象者リスト(従前分)'!$E25),"○","×")))</f>
        <v/>
      </c>
      <c r="KK25" s="64" t="str">
        <f ca="1">IF(COUNTIF(INDIRECT(ADDRESS(ROW(),3)&amp;":"&amp;ADDRESS(ROW(),COLUMN()-1)),"○")&gt;=15,"×",IF(ISBLANK('対象者リスト(従前分)'!$D25),"",IF(AND('対象者リスト(追加補助分2)'!KK$6&gt;='対象者リスト(従前分)'!$D25,'対象者リスト(追加補助分2)'!KK$6&lt;='対象者リスト(従前分)'!$E25),"○","×")))</f>
        <v/>
      </c>
      <c r="KL25" s="64" t="str">
        <f ca="1">IF(COUNTIF(INDIRECT(ADDRESS(ROW(),3)&amp;":"&amp;ADDRESS(ROW(),COLUMN()-1)),"○")&gt;=15,"×",IF(ISBLANK('対象者リスト(従前分)'!$D25),"",IF(AND('対象者リスト(追加補助分2)'!KL$6&gt;='対象者リスト(従前分)'!$D25,'対象者リスト(追加補助分2)'!KL$6&lt;='対象者リスト(従前分)'!$E25),"○","×")))</f>
        <v/>
      </c>
      <c r="KM25" s="64" t="str">
        <f ca="1">IF(COUNTIF(INDIRECT(ADDRESS(ROW(),3)&amp;":"&amp;ADDRESS(ROW(),COLUMN()-1)),"○")&gt;=15,"×",IF(ISBLANK('対象者リスト(従前分)'!$D25),"",IF(AND('対象者リスト(追加補助分2)'!KM$6&gt;='対象者リスト(従前分)'!$D25,'対象者リスト(追加補助分2)'!KM$6&lt;='対象者リスト(従前分)'!$E25),"○","×")))</f>
        <v/>
      </c>
      <c r="KN25" s="64" t="str">
        <f ca="1">IF(COUNTIF(INDIRECT(ADDRESS(ROW(),3)&amp;":"&amp;ADDRESS(ROW(),COLUMN()-1)),"○")&gt;=15,"×",IF(ISBLANK('対象者リスト(従前分)'!$D25),"",IF(AND('対象者リスト(追加補助分2)'!KN$6&gt;='対象者リスト(従前分)'!$D25,'対象者リスト(追加補助分2)'!KN$6&lt;='対象者リスト(従前分)'!$E25),"○","×")))</f>
        <v/>
      </c>
      <c r="KO25" s="64" t="str">
        <f ca="1">IF(COUNTIF(INDIRECT(ADDRESS(ROW(),3)&amp;":"&amp;ADDRESS(ROW(),COLUMN()-1)),"○")&gt;=15,"×",IF(ISBLANK('対象者リスト(従前分)'!$D25),"",IF(AND('対象者リスト(追加補助分2)'!KO$6&gt;='対象者リスト(従前分)'!$D25,'対象者リスト(追加補助分2)'!KO$6&lt;='対象者リスト(従前分)'!$E25),"○","×")))</f>
        <v/>
      </c>
      <c r="KP25" s="73" t="str">
        <f ca="1">IF(COUNTIF(INDIRECT(ADDRESS(ROW(),3)&amp;":"&amp;ADDRESS(ROW(),COLUMN()-1)),"○")&gt;=15,"×",IF(ISBLANK('対象者リスト(従前分)'!$D25),"",IF(AND('対象者リスト(追加補助分2)'!KP$6&gt;='対象者リスト(従前分)'!$D25,'対象者リスト(追加補助分2)'!KP$6&lt;='対象者リスト(従前分)'!$E25),"○","×")))</f>
        <v/>
      </c>
      <c r="KQ25" s="64" t="str">
        <f ca="1">IF(COUNTIF(INDIRECT(ADDRESS(ROW(),3)&amp;":"&amp;ADDRESS(ROW(),COLUMN()-1)),"○")&gt;=15,"×",IF(ISBLANK('対象者リスト(従前分)'!$D25),"",IF(AND('対象者リスト(追加補助分2)'!KQ$6&gt;='対象者リスト(従前分)'!$D25,'対象者リスト(追加補助分2)'!KQ$6&lt;='対象者リスト(従前分)'!$E25),"○","×")))</f>
        <v/>
      </c>
      <c r="KR25" s="64" t="str">
        <f ca="1">IF(COUNTIF(INDIRECT(ADDRESS(ROW(),3)&amp;":"&amp;ADDRESS(ROW(),COLUMN()-1)),"○")&gt;=15,"×",IF(ISBLANK('対象者リスト(従前分)'!$D25),"",IF(AND('対象者リスト(追加補助分2)'!KR$6&gt;='対象者リスト(従前分)'!$D25,'対象者リスト(追加補助分2)'!KR$6&lt;='対象者リスト(従前分)'!$E25),"○","×")))</f>
        <v/>
      </c>
      <c r="KS25" s="64" t="str">
        <f ca="1">IF(COUNTIF(INDIRECT(ADDRESS(ROW(),3)&amp;":"&amp;ADDRESS(ROW(),COLUMN()-1)),"○")&gt;=15,"×",IF(ISBLANK('対象者リスト(従前分)'!$D25),"",IF(AND('対象者リスト(追加補助分2)'!KS$6&gt;='対象者リスト(従前分)'!$D25,'対象者リスト(追加補助分2)'!KS$6&lt;='対象者リスト(従前分)'!$E25),"○","×")))</f>
        <v/>
      </c>
      <c r="KT25" s="64" t="str">
        <f ca="1">IF(COUNTIF(INDIRECT(ADDRESS(ROW(),3)&amp;":"&amp;ADDRESS(ROW(),COLUMN()-1)),"○")&gt;=15,"×",IF(ISBLANK('対象者リスト(従前分)'!$D25),"",IF(AND('対象者リスト(追加補助分2)'!KT$6&gt;='対象者リスト(従前分)'!$D25,'対象者リスト(追加補助分2)'!KT$6&lt;='対象者リスト(従前分)'!$E25),"○","×")))</f>
        <v/>
      </c>
      <c r="KU25" s="64" t="str">
        <f ca="1">IF(COUNTIF(INDIRECT(ADDRESS(ROW(),3)&amp;":"&amp;ADDRESS(ROW(),COLUMN()-1)),"○")&gt;=15,"×",IF(ISBLANK('対象者リスト(従前分)'!$D25),"",IF(AND('対象者リスト(追加補助分2)'!KU$6&gt;='対象者リスト(従前分)'!$D25,'対象者リスト(追加補助分2)'!KU$6&lt;='対象者リスト(従前分)'!$E25),"○","×")))</f>
        <v/>
      </c>
      <c r="KV25" s="64" t="str">
        <f ca="1">IF(COUNTIF(INDIRECT(ADDRESS(ROW(),3)&amp;":"&amp;ADDRESS(ROW(),COLUMN()-1)),"○")&gt;=15,"×",IF(ISBLANK('対象者リスト(従前分)'!$D25),"",IF(AND('対象者リスト(追加補助分2)'!KV$6&gt;='対象者リスト(従前分)'!$D25,'対象者リスト(追加補助分2)'!KV$6&lt;='対象者リスト(従前分)'!$E25),"○","×")))</f>
        <v/>
      </c>
      <c r="KW25" s="64" t="str">
        <f ca="1">IF(COUNTIF(INDIRECT(ADDRESS(ROW(),3)&amp;":"&amp;ADDRESS(ROW(),COLUMN()-1)),"○")&gt;=15,"×",IF(ISBLANK('対象者リスト(従前分)'!$D25),"",IF(AND('対象者リスト(追加補助分2)'!KW$6&gt;='対象者リスト(従前分)'!$D25,'対象者リスト(追加補助分2)'!KW$6&lt;='対象者リスト(従前分)'!$E25),"○","×")))</f>
        <v/>
      </c>
      <c r="KX25" s="64" t="str">
        <f ca="1">IF(COUNTIF(INDIRECT(ADDRESS(ROW(),3)&amp;":"&amp;ADDRESS(ROW(),COLUMN()-1)),"○")&gt;=15,"×",IF(ISBLANK('対象者リスト(従前分)'!$D25),"",IF(AND('対象者リスト(追加補助分2)'!KX$6&gt;='対象者リスト(従前分)'!$D25,'対象者リスト(追加補助分2)'!KX$6&lt;='対象者リスト(従前分)'!$E25),"○","×")))</f>
        <v/>
      </c>
      <c r="KY25" s="64" t="str">
        <f ca="1">IF(COUNTIF(INDIRECT(ADDRESS(ROW(),3)&amp;":"&amp;ADDRESS(ROW(),COLUMN()-1)),"○")&gt;=15,"×",IF(ISBLANK('対象者リスト(従前分)'!$D25),"",IF(AND('対象者リスト(追加補助分2)'!KY$6&gt;='対象者リスト(従前分)'!$D25,'対象者リスト(追加補助分2)'!KY$6&lt;='対象者リスト(従前分)'!$E25),"○","×")))</f>
        <v/>
      </c>
      <c r="KZ25" s="64" t="str">
        <f ca="1">IF(COUNTIF(INDIRECT(ADDRESS(ROW(),3)&amp;":"&amp;ADDRESS(ROW(),COLUMN()-1)),"○")&gt;=15,"×",IF(ISBLANK('対象者リスト(従前分)'!$D25),"",IF(AND('対象者リスト(追加補助分2)'!KZ$6&gt;='対象者リスト(従前分)'!$D25,'対象者リスト(追加補助分2)'!KZ$6&lt;='対象者リスト(従前分)'!$E25),"○","×")))</f>
        <v/>
      </c>
      <c r="LA25" s="64" t="str">
        <f ca="1">IF(COUNTIF(INDIRECT(ADDRESS(ROW(),3)&amp;":"&amp;ADDRESS(ROW(),COLUMN()-1)),"○")&gt;=15,"×",IF(ISBLANK('対象者リスト(従前分)'!$D25),"",IF(AND('対象者リスト(追加補助分2)'!LA$6&gt;='対象者リスト(従前分)'!$D25,'対象者リスト(追加補助分2)'!LA$6&lt;='対象者リスト(従前分)'!$E25),"○","×")))</f>
        <v/>
      </c>
      <c r="LB25" s="64" t="str">
        <f ca="1">IF(COUNTIF(INDIRECT(ADDRESS(ROW(),3)&amp;":"&amp;ADDRESS(ROW(),COLUMN()-1)),"○")&gt;=15,"×",IF(ISBLANK('対象者リスト(従前分)'!$D25),"",IF(AND('対象者リスト(追加補助分2)'!LB$6&gt;='対象者リスト(従前分)'!$D25,'対象者リスト(追加補助分2)'!LB$6&lt;='対象者リスト(従前分)'!$E25),"○","×")))</f>
        <v/>
      </c>
      <c r="LC25" s="64" t="str">
        <f ca="1">IF(COUNTIF(INDIRECT(ADDRESS(ROW(),3)&amp;":"&amp;ADDRESS(ROW(),COLUMN()-1)),"○")&gt;=15,"×",IF(ISBLANK('対象者リスト(従前分)'!$D25),"",IF(AND('対象者リスト(追加補助分2)'!LC$6&gt;='対象者リスト(従前分)'!$D25,'対象者リスト(追加補助分2)'!LC$6&lt;='対象者リスト(従前分)'!$E25),"○","×")))</f>
        <v/>
      </c>
      <c r="LD25" s="64" t="str">
        <f ca="1">IF(COUNTIF(INDIRECT(ADDRESS(ROW(),3)&amp;":"&amp;ADDRESS(ROW(),COLUMN()-1)),"○")&gt;=15,"×",IF(ISBLANK('対象者リスト(従前分)'!$D25),"",IF(AND('対象者リスト(追加補助分2)'!LD$6&gt;='対象者リスト(従前分)'!$D25,'対象者リスト(追加補助分2)'!LD$6&lt;='対象者リスト(従前分)'!$E25),"○","×")))</f>
        <v/>
      </c>
      <c r="LE25" s="64" t="str">
        <f ca="1">IF(COUNTIF(INDIRECT(ADDRESS(ROW(),3)&amp;":"&amp;ADDRESS(ROW(),COLUMN()-1)),"○")&gt;=15,"×",IF(ISBLANK('対象者リスト(従前分)'!$D25),"",IF(AND('対象者リスト(追加補助分2)'!LE$6&gt;='対象者リスト(従前分)'!$D25,'対象者リスト(追加補助分2)'!LE$6&lt;='対象者リスト(従前分)'!$E25),"○","×")))</f>
        <v/>
      </c>
      <c r="LF25" s="64" t="str">
        <f ca="1">IF(COUNTIF(INDIRECT(ADDRESS(ROW(),3)&amp;":"&amp;ADDRESS(ROW(),COLUMN()-1)),"○")&gt;=15,"×",IF(ISBLANK('対象者リスト(従前分)'!$D25),"",IF(AND('対象者リスト(追加補助分2)'!LF$6&gt;='対象者リスト(従前分)'!$D25,'対象者リスト(追加補助分2)'!LF$6&lt;='対象者リスト(従前分)'!$E25),"○","×")))</f>
        <v/>
      </c>
      <c r="LG25" s="64" t="str">
        <f ca="1">IF(COUNTIF(INDIRECT(ADDRESS(ROW(),3)&amp;":"&amp;ADDRESS(ROW(),COLUMN()-1)),"○")&gt;=15,"×",IF(ISBLANK('対象者リスト(従前分)'!$D25),"",IF(AND('対象者リスト(追加補助分2)'!LG$6&gt;='対象者リスト(従前分)'!$D25,'対象者リスト(追加補助分2)'!LG$6&lt;='対象者リスト(従前分)'!$E25),"○","×")))</f>
        <v/>
      </c>
      <c r="LH25" s="64" t="str">
        <f ca="1">IF(COUNTIF(INDIRECT(ADDRESS(ROW(),3)&amp;":"&amp;ADDRESS(ROW(),COLUMN()-1)),"○")&gt;=15,"×",IF(ISBLANK('対象者リスト(従前分)'!$D25),"",IF(AND('対象者リスト(追加補助分2)'!LH$6&gt;='対象者リスト(従前分)'!$D25,'対象者リスト(追加補助分2)'!LH$6&lt;='対象者リスト(従前分)'!$E25),"○","×")))</f>
        <v/>
      </c>
      <c r="LI25" s="64" t="str">
        <f ca="1">IF(COUNTIF(INDIRECT(ADDRESS(ROW(),3)&amp;":"&amp;ADDRESS(ROW(),COLUMN()-1)),"○")&gt;=15,"×",IF(ISBLANK('対象者リスト(従前分)'!$D25),"",IF(AND('対象者リスト(追加補助分2)'!LI$6&gt;='対象者リスト(従前分)'!$D25,'対象者リスト(追加補助分2)'!LI$6&lt;='対象者リスト(従前分)'!$E25),"○","×")))</f>
        <v/>
      </c>
      <c r="LJ25" s="64" t="str">
        <f ca="1">IF(COUNTIF(INDIRECT(ADDRESS(ROW(),3)&amp;":"&amp;ADDRESS(ROW(),COLUMN()-1)),"○")&gt;=15,"×",IF(ISBLANK('対象者リスト(従前分)'!$D25),"",IF(AND('対象者リスト(追加補助分2)'!LJ$6&gt;='対象者リスト(従前分)'!$D25,'対象者リスト(追加補助分2)'!LJ$6&lt;='対象者リスト(従前分)'!$E25),"○","×")))</f>
        <v/>
      </c>
      <c r="LK25" s="64" t="str">
        <f ca="1">IF(COUNTIF(INDIRECT(ADDRESS(ROW(),3)&amp;":"&amp;ADDRESS(ROW(),COLUMN()-1)),"○")&gt;=15,"×",IF(ISBLANK('対象者リスト(従前分)'!$D25),"",IF(AND('対象者リスト(追加補助分2)'!LK$6&gt;='対象者リスト(従前分)'!$D25,'対象者リスト(追加補助分2)'!LK$6&lt;='対象者リスト(従前分)'!$E25),"○","×")))</f>
        <v/>
      </c>
      <c r="LL25" s="64" t="str">
        <f ca="1">IF(COUNTIF(INDIRECT(ADDRESS(ROW(),3)&amp;":"&amp;ADDRESS(ROW(),COLUMN()-1)),"○")&gt;=15,"×",IF(ISBLANK('対象者リスト(従前分)'!$D25),"",IF(AND('対象者リスト(追加補助分2)'!LL$6&gt;='対象者リスト(従前分)'!$D25,'対象者リスト(追加補助分2)'!LL$6&lt;='対象者リスト(従前分)'!$E25),"○","×")))</f>
        <v/>
      </c>
      <c r="LM25" s="64" t="str">
        <f ca="1">IF(COUNTIF(INDIRECT(ADDRESS(ROW(),3)&amp;":"&amp;ADDRESS(ROW(),COLUMN()-1)),"○")&gt;=15,"×",IF(ISBLANK('対象者リスト(従前分)'!$D25),"",IF(AND('対象者リスト(追加補助分2)'!LM$6&gt;='対象者リスト(従前分)'!$D25,'対象者リスト(追加補助分2)'!LM$6&lt;='対象者リスト(従前分)'!$E25),"○","×")))</f>
        <v/>
      </c>
      <c r="LN25" s="64" t="str">
        <f ca="1">IF(COUNTIF(INDIRECT(ADDRESS(ROW(),3)&amp;":"&amp;ADDRESS(ROW(),COLUMN()-1)),"○")&gt;=15,"×",IF(ISBLANK('対象者リスト(従前分)'!$D25),"",IF(AND('対象者リスト(追加補助分2)'!LN$6&gt;='対象者リスト(従前分)'!$D25,'対象者リスト(追加補助分2)'!LN$6&lt;='対象者リスト(従前分)'!$E25),"○","×")))</f>
        <v/>
      </c>
      <c r="LO25" s="64" t="str">
        <f ca="1">IF(COUNTIF(INDIRECT(ADDRESS(ROW(),3)&amp;":"&amp;ADDRESS(ROW(),COLUMN()-1)),"○")&gt;=15,"×",IF(ISBLANK('対象者リスト(従前分)'!$D25),"",IF(AND('対象者リスト(追加補助分2)'!LO$6&gt;='対象者リスト(従前分)'!$D25,'対象者リスト(追加補助分2)'!LO$6&lt;='対象者リスト(従前分)'!$E25),"○","×")))</f>
        <v/>
      </c>
      <c r="LP25" s="64" t="str">
        <f ca="1">IF(COUNTIF(INDIRECT(ADDRESS(ROW(),3)&amp;":"&amp;ADDRESS(ROW(),COLUMN()-1)),"○")&gt;=15,"×",IF(ISBLANK('対象者リスト(従前分)'!$D25),"",IF(AND('対象者リスト(追加補助分2)'!LP$6&gt;='対象者リスト(従前分)'!$D25,'対象者リスト(追加補助分2)'!LP$6&lt;='対象者リスト(従前分)'!$E25),"○","×")))</f>
        <v/>
      </c>
      <c r="LQ25" s="64" t="str">
        <f ca="1">IF(COUNTIF(INDIRECT(ADDRESS(ROW(),3)&amp;":"&amp;ADDRESS(ROW(),COLUMN()-1)),"○")&gt;=15,"×",IF(ISBLANK('対象者リスト(従前分)'!$D25),"",IF(AND('対象者リスト(追加補助分2)'!LQ$6&gt;='対象者リスト(従前分)'!$D25,'対象者リスト(追加補助分2)'!LQ$6&lt;='対象者リスト(従前分)'!$E25),"○","×")))</f>
        <v/>
      </c>
      <c r="LR25" s="73" t="str">
        <f ca="1">IF(COUNTIF(INDIRECT(ADDRESS(ROW(),3)&amp;":"&amp;ADDRESS(ROW(),COLUMN()-1)),"○")&gt;=15,"×",IF(ISBLANK('対象者リスト(従前分)'!$D25),"",IF(AND('対象者リスト(追加補助分2)'!LR$6&gt;='対象者リスト(従前分)'!$D25,'対象者リスト(追加補助分2)'!LR$6&lt;='対象者リスト(従前分)'!$E25),"○","×")))</f>
        <v/>
      </c>
      <c r="LS25" s="64" t="str">
        <f ca="1">IF(COUNTIF(INDIRECT(ADDRESS(ROW(),3)&amp;":"&amp;ADDRESS(ROW(),COLUMN()-1)),"○")&gt;=15,"×",IF(ISBLANK('対象者リスト(従前分)'!$D25),"",IF(AND('対象者リスト(追加補助分2)'!LS$6&gt;='対象者リスト(従前分)'!$D25,'対象者リスト(追加補助分2)'!LS$6&lt;='対象者リスト(従前分)'!$E25),"○","×")))</f>
        <v/>
      </c>
      <c r="LT25" s="64" t="str">
        <f ca="1">IF(COUNTIF(INDIRECT(ADDRESS(ROW(),3)&amp;":"&amp;ADDRESS(ROW(),COLUMN()-1)),"○")&gt;=15,"×",IF(ISBLANK('対象者リスト(従前分)'!$D25),"",IF(AND('対象者リスト(追加補助分2)'!LT$6&gt;='対象者リスト(従前分)'!$D25,'対象者リスト(追加補助分2)'!LT$6&lt;='対象者リスト(従前分)'!$E25),"○","×")))</f>
        <v/>
      </c>
      <c r="LU25" s="64" t="str">
        <f ca="1">IF(COUNTIF(INDIRECT(ADDRESS(ROW(),3)&amp;":"&amp;ADDRESS(ROW(),COLUMN()-1)),"○")&gt;=15,"×",IF(ISBLANK('対象者リスト(従前分)'!$D25),"",IF(AND('対象者リスト(追加補助分2)'!LU$6&gt;='対象者リスト(従前分)'!$D25,'対象者リスト(追加補助分2)'!LU$6&lt;='対象者リスト(従前分)'!$E25),"○","×")))</f>
        <v/>
      </c>
      <c r="LV25" s="64" t="str">
        <f ca="1">IF(COUNTIF(INDIRECT(ADDRESS(ROW(),3)&amp;":"&amp;ADDRESS(ROW(),COLUMN()-1)),"○")&gt;=15,"×",IF(ISBLANK('対象者リスト(従前分)'!$D25),"",IF(AND('対象者リスト(追加補助分2)'!LV$6&gt;='対象者リスト(従前分)'!$D25,'対象者リスト(追加補助分2)'!LV$6&lt;='対象者リスト(従前分)'!$E25),"○","×")))</f>
        <v/>
      </c>
      <c r="LW25" s="64" t="str">
        <f ca="1">IF(COUNTIF(INDIRECT(ADDRESS(ROW(),3)&amp;":"&amp;ADDRESS(ROW(),COLUMN()-1)),"○")&gt;=15,"×",IF(ISBLANK('対象者リスト(従前分)'!$D25),"",IF(AND('対象者リスト(追加補助分2)'!LW$6&gt;='対象者リスト(従前分)'!$D25,'対象者リスト(追加補助分2)'!LW$6&lt;='対象者リスト(従前分)'!$E25),"○","×")))</f>
        <v/>
      </c>
      <c r="LX25" s="64" t="str">
        <f ca="1">IF(COUNTIF(INDIRECT(ADDRESS(ROW(),3)&amp;":"&amp;ADDRESS(ROW(),COLUMN()-1)),"○")&gt;=15,"×",IF(ISBLANK('対象者リスト(従前分)'!$D25),"",IF(AND('対象者リスト(追加補助分2)'!LX$6&gt;='対象者リスト(従前分)'!$D25,'対象者リスト(追加補助分2)'!LX$6&lt;='対象者リスト(従前分)'!$E25),"○","×")))</f>
        <v/>
      </c>
      <c r="LY25" s="64" t="str">
        <f ca="1">IF(COUNTIF(INDIRECT(ADDRESS(ROW(),3)&amp;":"&amp;ADDRESS(ROW(),COLUMN()-1)),"○")&gt;=15,"×",IF(ISBLANK('対象者リスト(従前分)'!$D25),"",IF(AND('対象者リスト(追加補助分2)'!LY$6&gt;='対象者リスト(従前分)'!$D25,'対象者リスト(追加補助分2)'!LY$6&lt;='対象者リスト(従前分)'!$E25),"○","×")))</f>
        <v/>
      </c>
      <c r="LZ25" s="64" t="str">
        <f ca="1">IF(COUNTIF(INDIRECT(ADDRESS(ROW(),3)&amp;":"&amp;ADDRESS(ROW(),COLUMN()-1)),"○")&gt;=15,"×",IF(ISBLANK('対象者リスト(従前分)'!$D25),"",IF(AND('対象者リスト(追加補助分2)'!LZ$6&gt;='対象者リスト(従前分)'!$D25,'対象者リスト(追加補助分2)'!LZ$6&lt;='対象者リスト(従前分)'!$E25),"○","×")))</f>
        <v/>
      </c>
      <c r="MA25" s="64" t="str">
        <f ca="1">IF(COUNTIF(INDIRECT(ADDRESS(ROW(),3)&amp;":"&amp;ADDRESS(ROW(),COLUMN()-1)),"○")&gt;=15,"×",IF(ISBLANK('対象者リスト(従前分)'!$D25),"",IF(AND('対象者リスト(追加補助分2)'!MA$6&gt;='対象者リスト(従前分)'!$D25,'対象者リスト(追加補助分2)'!MA$6&lt;='対象者リスト(従前分)'!$E25),"○","×")))</f>
        <v/>
      </c>
      <c r="MB25" s="64" t="str">
        <f ca="1">IF(COUNTIF(INDIRECT(ADDRESS(ROW(),3)&amp;":"&amp;ADDRESS(ROW(),COLUMN()-1)),"○")&gt;=15,"×",IF(ISBLANK('対象者リスト(従前分)'!$D25),"",IF(AND('対象者リスト(追加補助分2)'!MB$6&gt;='対象者リスト(従前分)'!$D25,'対象者リスト(追加補助分2)'!MB$6&lt;='対象者リスト(従前分)'!$E25),"○","×")))</f>
        <v/>
      </c>
      <c r="MC25" s="64" t="str">
        <f ca="1">IF(COUNTIF(INDIRECT(ADDRESS(ROW(),3)&amp;":"&amp;ADDRESS(ROW(),COLUMN()-1)),"○")&gt;=15,"×",IF(ISBLANK('対象者リスト(従前分)'!$D25),"",IF(AND('対象者リスト(追加補助分2)'!MC$6&gt;='対象者リスト(従前分)'!$D25,'対象者リスト(追加補助分2)'!MC$6&lt;='対象者リスト(従前分)'!$E25),"○","×")))</f>
        <v/>
      </c>
      <c r="MD25" s="64" t="str">
        <f ca="1">IF(COUNTIF(INDIRECT(ADDRESS(ROW(),3)&amp;":"&amp;ADDRESS(ROW(),COLUMN()-1)),"○")&gt;=15,"×",IF(ISBLANK('対象者リスト(従前分)'!$D25),"",IF(AND('対象者リスト(追加補助分2)'!MD$6&gt;='対象者リスト(従前分)'!$D25,'対象者リスト(追加補助分2)'!MD$6&lt;='対象者リスト(従前分)'!$E25),"○","×")))</f>
        <v/>
      </c>
      <c r="ME25" s="64" t="str">
        <f ca="1">IF(COUNTIF(INDIRECT(ADDRESS(ROW(),3)&amp;":"&amp;ADDRESS(ROW(),COLUMN()-1)),"○")&gt;=15,"×",IF(ISBLANK('対象者リスト(従前分)'!$D25),"",IF(AND('対象者リスト(追加補助分2)'!ME$6&gt;='対象者リスト(従前分)'!$D25,'対象者リスト(追加補助分2)'!ME$6&lt;='対象者リスト(従前分)'!$E25),"○","×")))</f>
        <v/>
      </c>
      <c r="MF25" s="64" t="str">
        <f ca="1">IF(COUNTIF(INDIRECT(ADDRESS(ROW(),3)&amp;":"&amp;ADDRESS(ROW(),COLUMN()-1)),"○")&gt;=15,"×",IF(ISBLANK('対象者リスト(従前分)'!$D25),"",IF(AND('対象者リスト(追加補助分2)'!MF$6&gt;='対象者リスト(従前分)'!$D25,'対象者リスト(追加補助分2)'!MF$6&lt;='対象者リスト(従前分)'!$E25),"○","×")))</f>
        <v/>
      </c>
      <c r="MG25" s="64" t="str">
        <f ca="1">IF(COUNTIF(INDIRECT(ADDRESS(ROW(),3)&amp;":"&amp;ADDRESS(ROW(),COLUMN()-1)),"○")&gt;=15,"×",IF(ISBLANK('対象者リスト(従前分)'!$D25),"",IF(AND('対象者リスト(追加補助分2)'!MG$6&gt;='対象者リスト(従前分)'!$D25,'対象者リスト(追加補助分2)'!MG$6&lt;='対象者リスト(従前分)'!$E25),"○","×")))</f>
        <v/>
      </c>
      <c r="MH25" s="64" t="str">
        <f ca="1">IF(COUNTIF(INDIRECT(ADDRESS(ROW(),3)&amp;":"&amp;ADDRESS(ROW(),COLUMN()-1)),"○")&gt;=15,"×",IF(ISBLANK('対象者リスト(従前分)'!$D25),"",IF(AND('対象者リスト(追加補助分2)'!MH$6&gt;='対象者リスト(従前分)'!$D25,'対象者リスト(追加補助分2)'!MH$6&lt;='対象者リスト(従前分)'!$E25),"○","×")))</f>
        <v/>
      </c>
      <c r="MI25" s="64" t="str">
        <f ca="1">IF(COUNTIF(INDIRECT(ADDRESS(ROW(),3)&amp;":"&amp;ADDRESS(ROW(),COLUMN()-1)),"○")&gt;=15,"×",IF(ISBLANK('対象者リスト(従前分)'!$D25),"",IF(AND('対象者リスト(追加補助分2)'!MI$6&gt;='対象者リスト(従前分)'!$D25,'対象者リスト(追加補助分2)'!MI$6&lt;='対象者リスト(従前分)'!$E25),"○","×")))</f>
        <v/>
      </c>
      <c r="MJ25" s="64" t="str">
        <f ca="1">IF(COUNTIF(INDIRECT(ADDRESS(ROW(),3)&amp;":"&amp;ADDRESS(ROW(),COLUMN()-1)),"○")&gt;=15,"×",IF(ISBLANK('対象者リスト(従前分)'!$D25),"",IF(AND('対象者リスト(追加補助分2)'!MJ$6&gt;='対象者リスト(従前分)'!$D25,'対象者リスト(追加補助分2)'!MJ$6&lt;='対象者リスト(従前分)'!$E25),"○","×")))</f>
        <v/>
      </c>
      <c r="MK25" s="64" t="str">
        <f ca="1">IF(COUNTIF(INDIRECT(ADDRESS(ROW(),3)&amp;":"&amp;ADDRESS(ROW(),COLUMN()-1)),"○")&gt;=15,"×",IF(ISBLANK('対象者リスト(従前分)'!$D25),"",IF(AND('対象者リスト(追加補助分2)'!MK$6&gt;='対象者リスト(従前分)'!$D25,'対象者リスト(追加補助分2)'!MK$6&lt;='対象者リスト(従前分)'!$E25),"○","×")))</f>
        <v/>
      </c>
      <c r="ML25" s="64" t="str">
        <f ca="1">IF(COUNTIF(INDIRECT(ADDRESS(ROW(),3)&amp;":"&amp;ADDRESS(ROW(),COLUMN()-1)),"○")&gt;=15,"×",IF(ISBLANK('対象者リスト(従前分)'!$D25),"",IF(AND('対象者リスト(追加補助分2)'!ML$6&gt;='対象者リスト(従前分)'!$D25,'対象者リスト(追加補助分2)'!ML$6&lt;='対象者リスト(従前分)'!$E25),"○","×")))</f>
        <v/>
      </c>
      <c r="MM25" s="64" t="str">
        <f ca="1">IF(COUNTIF(INDIRECT(ADDRESS(ROW(),3)&amp;":"&amp;ADDRESS(ROW(),COLUMN()-1)),"○")&gt;=15,"×",IF(ISBLANK('対象者リスト(従前分)'!$D25),"",IF(AND('対象者リスト(追加補助分2)'!MM$6&gt;='対象者リスト(従前分)'!$D25,'対象者リスト(追加補助分2)'!MM$6&lt;='対象者リスト(従前分)'!$E25),"○","×")))</f>
        <v/>
      </c>
      <c r="MN25" s="64" t="str">
        <f ca="1">IF(COUNTIF(INDIRECT(ADDRESS(ROW(),3)&amp;":"&amp;ADDRESS(ROW(),COLUMN()-1)),"○")&gt;=15,"×",IF(ISBLANK('対象者リスト(従前分)'!$D25),"",IF(AND('対象者リスト(追加補助分2)'!MN$6&gt;='対象者リスト(従前分)'!$D25,'対象者リスト(追加補助分2)'!MN$6&lt;='対象者リスト(従前分)'!$E25),"○","×")))</f>
        <v/>
      </c>
      <c r="MO25" s="64" t="str">
        <f ca="1">IF(COUNTIF(INDIRECT(ADDRESS(ROW(),3)&amp;":"&amp;ADDRESS(ROW(),COLUMN()-1)),"○")&gt;=15,"×",IF(ISBLANK('対象者リスト(従前分)'!$D25),"",IF(AND('対象者リスト(追加補助分2)'!MO$6&gt;='対象者リスト(従前分)'!$D25,'対象者リスト(追加補助分2)'!MO$6&lt;='対象者リスト(従前分)'!$E25),"○","×")))</f>
        <v/>
      </c>
      <c r="MP25" s="64" t="str">
        <f ca="1">IF(COUNTIF(INDIRECT(ADDRESS(ROW(),3)&amp;":"&amp;ADDRESS(ROW(),COLUMN()-1)),"○")&gt;=15,"×",IF(ISBLANK('対象者リスト(従前分)'!$D25),"",IF(AND('対象者リスト(追加補助分2)'!MP$6&gt;='対象者リスト(従前分)'!$D25,'対象者リスト(追加補助分2)'!MP$6&lt;='対象者リスト(従前分)'!$E25),"○","×")))</f>
        <v/>
      </c>
      <c r="MQ25" s="64" t="str">
        <f ca="1">IF(COUNTIF(INDIRECT(ADDRESS(ROW(),3)&amp;":"&amp;ADDRESS(ROW(),COLUMN()-1)),"○")&gt;=15,"×",IF(ISBLANK('対象者リスト(従前分)'!$D25),"",IF(AND('対象者リスト(追加補助分2)'!MQ$6&gt;='対象者リスト(従前分)'!$D25,'対象者リスト(追加補助分2)'!MQ$6&lt;='対象者リスト(従前分)'!$E25),"○","×")))</f>
        <v/>
      </c>
      <c r="MR25" s="64" t="str">
        <f ca="1">IF(COUNTIF(INDIRECT(ADDRESS(ROW(),3)&amp;":"&amp;ADDRESS(ROW(),COLUMN()-1)),"○")&gt;=15,"×",IF(ISBLANK('対象者リスト(従前分)'!$D25),"",IF(AND('対象者リスト(追加補助分2)'!MR$6&gt;='対象者リスト(従前分)'!$D25,'対象者リスト(追加補助分2)'!MR$6&lt;='対象者リスト(従前分)'!$E25),"○","×")))</f>
        <v/>
      </c>
      <c r="MS25" s="64" t="str">
        <f ca="1">IF(COUNTIF(INDIRECT(ADDRESS(ROW(),3)&amp;":"&amp;ADDRESS(ROW(),COLUMN()-1)),"○")&gt;=15,"×",IF(ISBLANK('対象者リスト(従前分)'!$D25),"",IF(AND('対象者リスト(追加補助分2)'!MS$6&gt;='対象者リスト(従前分)'!$D25,'対象者リスト(追加補助分2)'!MS$6&lt;='対象者リスト(従前分)'!$E25),"○","×")))</f>
        <v/>
      </c>
      <c r="MT25" s="64" t="str">
        <f ca="1">IF(COUNTIF(INDIRECT(ADDRESS(ROW(),3)&amp;":"&amp;ADDRESS(ROW(),COLUMN()-1)),"○")&gt;=15,"×",IF(ISBLANK('対象者リスト(従前分)'!$D25),"",IF(AND('対象者リスト(追加補助分2)'!MT$6&gt;='対象者リスト(従前分)'!$D25,'対象者リスト(追加補助分2)'!MT$6&lt;='対象者リスト(従前分)'!$E25),"○","×")))</f>
        <v/>
      </c>
      <c r="MU25" s="64" t="str">
        <f ca="1">IF(COUNTIF(INDIRECT(ADDRESS(ROW(),3)&amp;":"&amp;ADDRESS(ROW(),COLUMN()-1)),"○")&gt;=15,"×",IF(ISBLANK('対象者リスト(従前分)'!$D25),"",IF(AND('対象者リスト(追加補助分2)'!MU$6&gt;='対象者リスト(従前分)'!$D25,'対象者リスト(追加補助分2)'!MU$6&lt;='対象者リスト(従前分)'!$E25),"○","×")))</f>
        <v/>
      </c>
      <c r="MV25" s="64" t="str">
        <f ca="1">IF(COUNTIF(INDIRECT(ADDRESS(ROW(),3)&amp;":"&amp;ADDRESS(ROW(),COLUMN()-1)),"○")&gt;=15,"×",IF(ISBLANK('対象者リスト(従前分)'!$D25),"",IF(AND('対象者リスト(追加補助分2)'!MV$6&gt;='対象者リスト(従前分)'!$D25,'対象者リスト(追加補助分2)'!MV$6&lt;='対象者リスト(従前分)'!$E25),"○","×")))</f>
        <v/>
      </c>
      <c r="MW25" s="74">
        <f t="shared" ca="1" si="1"/>
        <v>0</v>
      </c>
      <c r="MX25" s="61">
        <f t="shared" ca="1" si="2"/>
        <v>0</v>
      </c>
      <c r="MY25" s="45"/>
      <c r="MZ25"/>
    </row>
    <row r="26" spans="1:364">
      <c r="A26" s="76">
        <f t="shared" si="0"/>
        <v>20</v>
      </c>
      <c r="B26" s="75" t="str">
        <f>IF(ISBLANK('対象者リスト(従前分)'!B26),"",'対象者リスト(従前分)'!B26)</f>
        <v/>
      </c>
      <c r="C26" s="73" t="str">
        <f>IF(ISBLANK('対象者リスト(従前分)'!$D26),"",IF(AND('対象者リスト(追加補助分2)'!C$6&gt;='対象者リスト(従前分)'!$D26,'対象者リスト(追加補助分2)'!C$6&lt;='対象者リスト(従前分)'!$E26),"○","×"))</f>
        <v/>
      </c>
      <c r="D26" s="64" t="str">
        <f ca="1">IF(COUNTIF(INDIRECT(ADDRESS(ROW(),3)&amp;":"&amp;ADDRESS(ROW(),COLUMN()-1)),"○")&gt;=15,"×",IF(ISBLANK('対象者リスト(従前分)'!$D26),"",IF(AND('対象者リスト(追加補助分2)'!D$6&gt;='対象者リスト(従前分)'!$D26,'対象者リスト(追加補助分2)'!D$6&lt;='対象者リスト(従前分)'!$E26),"○","×")))</f>
        <v/>
      </c>
      <c r="E26" s="64" t="str">
        <f ca="1">IF(COUNTIF(INDIRECT(ADDRESS(ROW(),3)&amp;":"&amp;ADDRESS(ROW(),COLUMN()-1)),"○")&gt;=15,"×",IF(ISBLANK('対象者リスト(従前分)'!$D26),"",IF(AND('対象者リスト(追加補助分2)'!E$6&gt;='対象者リスト(従前分)'!$D26,'対象者リスト(追加補助分2)'!E$6&lt;='対象者リスト(従前分)'!$E26),"○","×")))</f>
        <v/>
      </c>
      <c r="F26" s="64" t="str">
        <f ca="1">IF(COUNTIF(INDIRECT(ADDRESS(ROW(),3)&amp;":"&amp;ADDRESS(ROW(),COLUMN()-1)),"○")&gt;=15,"×",IF(ISBLANK('対象者リスト(従前分)'!$D26),"",IF(AND('対象者リスト(追加補助分2)'!F$6&gt;='対象者リスト(従前分)'!$D26,'対象者リスト(追加補助分2)'!F$6&lt;='対象者リスト(従前分)'!$E26),"○","×")))</f>
        <v/>
      </c>
      <c r="G26" s="64" t="str">
        <f ca="1">IF(COUNTIF(INDIRECT(ADDRESS(ROW(),3)&amp;":"&amp;ADDRESS(ROW(),COLUMN()-1)),"○")&gt;=15,"×",IF(ISBLANK('対象者リスト(従前分)'!$D26),"",IF(AND('対象者リスト(追加補助分2)'!G$6&gt;='対象者リスト(従前分)'!$D26,'対象者リスト(追加補助分2)'!G$6&lt;='対象者リスト(従前分)'!$E26),"○","×")))</f>
        <v/>
      </c>
      <c r="H26" s="64" t="str">
        <f ca="1">IF(COUNTIF(INDIRECT(ADDRESS(ROW(),3)&amp;":"&amp;ADDRESS(ROW(),COLUMN()-1)),"○")&gt;=15,"×",IF(ISBLANK('対象者リスト(従前分)'!$D26),"",IF(AND('対象者リスト(追加補助分2)'!H$6&gt;='対象者リスト(従前分)'!$D26,'対象者リスト(追加補助分2)'!H$6&lt;='対象者リスト(従前分)'!$E26),"○","×")))</f>
        <v/>
      </c>
      <c r="I26" s="64" t="str">
        <f ca="1">IF(COUNTIF(INDIRECT(ADDRESS(ROW(),3)&amp;":"&amp;ADDRESS(ROW(),COLUMN()-1)),"○")&gt;=15,"×",IF(ISBLANK('対象者リスト(従前分)'!$D26),"",IF(AND('対象者リスト(追加補助分2)'!I$6&gt;='対象者リスト(従前分)'!$D26,'対象者リスト(追加補助分2)'!I$6&lt;='対象者リスト(従前分)'!$E26),"○","×")))</f>
        <v/>
      </c>
      <c r="J26" s="64" t="str">
        <f ca="1">IF(COUNTIF(INDIRECT(ADDRESS(ROW(),3)&amp;":"&amp;ADDRESS(ROW(),COLUMN()-1)),"○")&gt;=15,"×",IF(ISBLANK('対象者リスト(従前分)'!$D26),"",IF(AND('対象者リスト(追加補助分2)'!J$6&gt;='対象者リスト(従前分)'!$D26,'対象者リスト(追加補助分2)'!J$6&lt;='対象者リスト(従前分)'!$E26),"○","×")))</f>
        <v/>
      </c>
      <c r="K26" s="64" t="str">
        <f ca="1">IF(COUNTIF(INDIRECT(ADDRESS(ROW(),3)&amp;":"&amp;ADDRESS(ROW(),COLUMN()-1)),"○")&gt;=15,"×",IF(ISBLANK('対象者リスト(従前分)'!$D26),"",IF(AND('対象者リスト(追加補助分2)'!K$6&gt;='対象者リスト(従前分)'!$D26,'対象者リスト(追加補助分2)'!K$6&lt;='対象者リスト(従前分)'!$E26),"○","×")))</f>
        <v/>
      </c>
      <c r="L26" s="64" t="str">
        <f ca="1">IF(COUNTIF(INDIRECT(ADDRESS(ROW(),3)&amp;":"&amp;ADDRESS(ROW(),COLUMN()-1)),"○")&gt;=15,"×",IF(ISBLANK('対象者リスト(従前分)'!$D26),"",IF(AND('対象者リスト(追加補助分2)'!L$6&gt;='対象者リスト(従前分)'!$D26,'対象者リスト(追加補助分2)'!L$6&lt;='対象者リスト(従前分)'!$E26),"○","×")))</f>
        <v/>
      </c>
      <c r="M26" s="64" t="str">
        <f ca="1">IF(COUNTIF(INDIRECT(ADDRESS(ROW(),3)&amp;":"&amp;ADDRESS(ROW(),COLUMN()-1)),"○")&gt;=15,"×",IF(ISBLANK('対象者リスト(従前分)'!$D26),"",IF(AND('対象者リスト(追加補助分2)'!M$6&gt;='対象者リスト(従前分)'!$D26,'対象者リスト(追加補助分2)'!M$6&lt;='対象者リスト(従前分)'!$E26),"○","×")))</f>
        <v/>
      </c>
      <c r="N26" s="64" t="str">
        <f ca="1">IF(COUNTIF(INDIRECT(ADDRESS(ROW(),3)&amp;":"&amp;ADDRESS(ROW(),COLUMN()-1)),"○")&gt;=15,"×",IF(ISBLANK('対象者リスト(従前分)'!$D26),"",IF(AND('対象者リスト(追加補助分2)'!N$6&gt;='対象者リスト(従前分)'!$D26,'対象者リスト(追加補助分2)'!N$6&lt;='対象者リスト(従前分)'!$E26),"○","×")))</f>
        <v/>
      </c>
      <c r="O26" s="64" t="str">
        <f ca="1">IF(COUNTIF(INDIRECT(ADDRESS(ROW(),3)&amp;":"&amp;ADDRESS(ROW(),COLUMN()-1)),"○")&gt;=15,"×",IF(ISBLANK('対象者リスト(従前分)'!$D26),"",IF(AND('対象者リスト(追加補助分2)'!O$6&gt;='対象者リスト(従前分)'!$D26,'対象者リスト(追加補助分2)'!O$6&lt;='対象者リスト(従前分)'!$E26),"○","×")))</f>
        <v/>
      </c>
      <c r="P26" s="64" t="str">
        <f ca="1">IF(COUNTIF(INDIRECT(ADDRESS(ROW(),3)&amp;":"&amp;ADDRESS(ROW(),COLUMN()-1)),"○")&gt;=15,"×",IF(ISBLANK('対象者リスト(従前分)'!$D26),"",IF(AND('対象者リスト(追加補助分2)'!P$6&gt;='対象者リスト(従前分)'!$D26,'対象者リスト(追加補助分2)'!P$6&lt;='対象者リスト(従前分)'!$E26),"○","×")))</f>
        <v/>
      </c>
      <c r="Q26" s="64" t="str">
        <f ca="1">IF(COUNTIF(INDIRECT(ADDRESS(ROW(),3)&amp;":"&amp;ADDRESS(ROW(),COLUMN()-1)),"○")&gt;=15,"×",IF(ISBLANK('対象者リスト(従前分)'!$D26),"",IF(AND('対象者リスト(追加補助分2)'!Q$6&gt;='対象者リスト(従前分)'!$D26,'対象者リスト(追加補助分2)'!Q$6&lt;='対象者リスト(従前分)'!$E26),"○","×")))</f>
        <v/>
      </c>
      <c r="R26" s="64" t="str">
        <f ca="1">IF(COUNTIF(INDIRECT(ADDRESS(ROW(),3)&amp;":"&amp;ADDRESS(ROW(),COLUMN()-1)),"○")&gt;=15,"×",IF(ISBLANK('対象者リスト(従前分)'!$D26),"",IF(AND('対象者リスト(追加補助分2)'!R$6&gt;='対象者リスト(従前分)'!$D26,'対象者リスト(追加補助分2)'!R$6&lt;='対象者リスト(従前分)'!$E26),"○","×")))</f>
        <v/>
      </c>
      <c r="S26" s="64" t="str">
        <f ca="1">IF(COUNTIF(INDIRECT(ADDRESS(ROW(),3)&amp;":"&amp;ADDRESS(ROW(),COLUMN()-1)),"○")&gt;=15,"×",IF(ISBLANK('対象者リスト(従前分)'!$D26),"",IF(AND('対象者リスト(追加補助分2)'!S$6&gt;='対象者リスト(従前分)'!$D26,'対象者リスト(追加補助分2)'!S$6&lt;='対象者リスト(従前分)'!$E26),"○","×")))</f>
        <v/>
      </c>
      <c r="T26" s="64" t="str">
        <f ca="1">IF(COUNTIF(INDIRECT(ADDRESS(ROW(),3)&amp;":"&amp;ADDRESS(ROW(),COLUMN()-1)),"○")&gt;=15,"×",IF(ISBLANK('対象者リスト(従前分)'!$D26),"",IF(AND('対象者リスト(追加補助分2)'!T$6&gt;='対象者リスト(従前分)'!$D26,'対象者リスト(追加補助分2)'!T$6&lt;='対象者リスト(従前分)'!$E26),"○","×")))</f>
        <v/>
      </c>
      <c r="U26" s="64" t="str">
        <f ca="1">IF(COUNTIF(INDIRECT(ADDRESS(ROW(),3)&amp;":"&amp;ADDRESS(ROW(),COLUMN()-1)),"○")&gt;=15,"×",IF(ISBLANK('対象者リスト(従前分)'!$D26),"",IF(AND('対象者リスト(追加補助分2)'!U$6&gt;='対象者リスト(従前分)'!$D26,'対象者リスト(追加補助分2)'!U$6&lt;='対象者リスト(従前分)'!$E26),"○","×")))</f>
        <v/>
      </c>
      <c r="V26" s="64" t="str">
        <f ca="1">IF(COUNTIF(INDIRECT(ADDRESS(ROW(),3)&amp;":"&amp;ADDRESS(ROW(),COLUMN()-1)),"○")&gt;=15,"×",IF(ISBLANK('対象者リスト(従前分)'!$D26),"",IF(AND('対象者リスト(追加補助分2)'!V$6&gt;='対象者リスト(従前分)'!$D26,'対象者リスト(追加補助分2)'!V$6&lt;='対象者リスト(従前分)'!$E26),"○","×")))</f>
        <v/>
      </c>
      <c r="W26" s="64" t="str">
        <f ca="1">IF(COUNTIF(INDIRECT(ADDRESS(ROW(),3)&amp;":"&amp;ADDRESS(ROW(),COLUMN()-1)),"○")&gt;=15,"×",IF(ISBLANK('対象者リスト(従前分)'!$D26),"",IF(AND('対象者リスト(追加補助分2)'!W$6&gt;='対象者リスト(従前分)'!$D26,'対象者リスト(追加補助分2)'!W$6&lt;='対象者リスト(従前分)'!$E26),"○","×")))</f>
        <v/>
      </c>
      <c r="X26" s="64" t="str">
        <f ca="1">IF(COUNTIF(INDIRECT(ADDRESS(ROW(),3)&amp;":"&amp;ADDRESS(ROW(),COLUMN()-1)),"○")&gt;=15,"×",IF(ISBLANK('対象者リスト(従前分)'!$D26),"",IF(AND('対象者リスト(追加補助分2)'!X$6&gt;='対象者リスト(従前分)'!$D26,'対象者リスト(追加補助分2)'!X$6&lt;='対象者リスト(従前分)'!$E26),"○","×")))</f>
        <v/>
      </c>
      <c r="Y26" s="72" t="str">
        <f ca="1">IF(COUNTIF(INDIRECT(ADDRESS(ROW(),3)&amp;":"&amp;ADDRESS(ROW(),COLUMN()-1)),"○")&gt;=15,"×",IF(ISBLANK('対象者リスト(従前分)'!$D26),"",IF(AND('対象者リスト(追加補助分2)'!Y$6&gt;='対象者リスト(従前分)'!$D26,'対象者リスト(追加補助分2)'!Y$6&lt;='対象者リスト(従前分)'!$E26),"○","×")))</f>
        <v/>
      </c>
      <c r="Z26" s="73" t="str">
        <f ca="1">IF(COUNTIF(INDIRECT(ADDRESS(ROW(),3)&amp;":"&amp;ADDRESS(ROW(),COLUMN()-1)),"○")&gt;=15,"×",IF(ISBLANK('対象者リスト(従前分)'!$D26),"",IF(AND('対象者リスト(追加補助分2)'!Z$6&gt;='対象者リスト(従前分)'!$D26,'対象者リスト(追加補助分2)'!Z$6&lt;='対象者リスト(従前分)'!$E26),"○","×")))</f>
        <v/>
      </c>
      <c r="AA26" s="64" t="str">
        <f ca="1">IF(COUNTIF(INDIRECT(ADDRESS(ROW(),3)&amp;":"&amp;ADDRESS(ROW(),COLUMN()-1)),"○")&gt;=15,"×",IF(ISBLANK('対象者リスト(従前分)'!$D26),"",IF(AND('対象者リスト(追加補助分2)'!AA$6&gt;='対象者リスト(従前分)'!$D26,'対象者リスト(追加補助分2)'!AA$6&lt;='対象者リスト(従前分)'!$E26),"○","×")))</f>
        <v/>
      </c>
      <c r="AB26" s="64" t="str">
        <f ca="1">IF(COUNTIF(INDIRECT(ADDRESS(ROW(),3)&amp;":"&amp;ADDRESS(ROW(),COLUMN()-1)),"○")&gt;=15,"×",IF(ISBLANK('対象者リスト(従前分)'!$D26),"",IF(AND('対象者リスト(追加補助分2)'!AB$6&gt;='対象者リスト(従前分)'!$D26,'対象者リスト(追加補助分2)'!AB$6&lt;='対象者リスト(従前分)'!$E26),"○","×")))</f>
        <v/>
      </c>
      <c r="AC26" s="64" t="str">
        <f ca="1">IF(COUNTIF(INDIRECT(ADDRESS(ROW(),3)&amp;":"&amp;ADDRESS(ROW(),COLUMN()-1)),"○")&gt;=15,"×",IF(ISBLANK('対象者リスト(従前分)'!$D26),"",IF(AND('対象者リスト(追加補助分2)'!AC$6&gt;='対象者リスト(従前分)'!$D26,'対象者リスト(追加補助分2)'!AC$6&lt;='対象者リスト(従前分)'!$E26),"○","×")))</f>
        <v/>
      </c>
      <c r="AD26" s="64" t="str">
        <f ca="1">IF(COUNTIF(INDIRECT(ADDRESS(ROW(),3)&amp;":"&amp;ADDRESS(ROW(),COLUMN()-1)),"○")&gt;=15,"×",IF(ISBLANK('対象者リスト(従前分)'!$D26),"",IF(AND('対象者リスト(追加補助分2)'!AD$6&gt;='対象者リスト(従前分)'!$D26,'対象者リスト(追加補助分2)'!AD$6&lt;='対象者リスト(従前分)'!$E26),"○","×")))</f>
        <v/>
      </c>
      <c r="AE26" s="64" t="str">
        <f ca="1">IF(COUNTIF(INDIRECT(ADDRESS(ROW(),3)&amp;":"&amp;ADDRESS(ROW(),COLUMN()-1)),"○")&gt;=15,"×",IF(ISBLANK('対象者リスト(従前分)'!$D26),"",IF(AND('対象者リスト(追加補助分2)'!AE$6&gt;='対象者リスト(従前分)'!$D26,'対象者リスト(追加補助分2)'!AE$6&lt;='対象者リスト(従前分)'!$E26),"○","×")))</f>
        <v/>
      </c>
      <c r="AF26" s="64" t="str">
        <f ca="1">IF(COUNTIF(INDIRECT(ADDRESS(ROW(),3)&amp;":"&amp;ADDRESS(ROW(),COLUMN()-1)),"○")&gt;=15,"×",IF(ISBLANK('対象者リスト(従前分)'!$D26),"",IF(AND('対象者リスト(追加補助分2)'!AF$6&gt;='対象者リスト(従前分)'!$D26,'対象者リスト(追加補助分2)'!AF$6&lt;='対象者リスト(従前分)'!$E26),"○","×")))</f>
        <v/>
      </c>
      <c r="AG26" s="64" t="str">
        <f ca="1">IF(COUNTIF(INDIRECT(ADDRESS(ROW(),3)&amp;":"&amp;ADDRESS(ROW(),COLUMN()-1)),"○")&gt;=15,"×",IF(ISBLANK('対象者リスト(従前分)'!$D26),"",IF(AND('対象者リスト(追加補助分2)'!AG$6&gt;='対象者リスト(従前分)'!$D26,'対象者リスト(追加補助分2)'!AG$6&lt;='対象者リスト(従前分)'!$E26),"○","×")))</f>
        <v/>
      </c>
      <c r="AH26" s="64" t="str">
        <f ca="1">IF(COUNTIF(INDIRECT(ADDRESS(ROW(),3)&amp;":"&amp;ADDRESS(ROW(),COLUMN()-1)),"○")&gt;=15,"×",IF(ISBLANK('対象者リスト(従前分)'!$D26),"",IF(AND('対象者リスト(追加補助分2)'!AH$6&gt;='対象者リスト(従前分)'!$D26,'対象者リスト(追加補助分2)'!AH$6&lt;='対象者リスト(従前分)'!$E26),"○","×")))</f>
        <v/>
      </c>
      <c r="AI26" s="64" t="str">
        <f ca="1">IF(COUNTIF(INDIRECT(ADDRESS(ROW(),3)&amp;":"&amp;ADDRESS(ROW(),COLUMN()-1)),"○")&gt;=15,"×",IF(ISBLANK('対象者リスト(従前分)'!$D26),"",IF(AND('対象者リスト(追加補助分2)'!AI$6&gt;='対象者リスト(従前分)'!$D26,'対象者リスト(追加補助分2)'!AI$6&lt;='対象者リスト(従前分)'!$E26),"○","×")))</f>
        <v/>
      </c>
      <c r="AJ26" s="64" t="str">
        <f ca="1">IF(COUNTIF(INDIRECT(ADDRESS(ROW(),3)&amp;":"&amp;ADDRESS(ROW(),COLUMN()-1)),"○")&gt;=15,"×",IF(ISBLANK('対象者リスト(従前分)'!$D26),"",IF(AND('対象者リスト(追加補助分2)'!AJ$6&gt;='対象者リスト(従前分)'!$D26,'対象者リスト(追加補助分2)'!AJ$6&lt;='対象者リスト(従前分)'!$E26),"○","×")))</f>
        <v/>
      </c>
      <c r="AK26" s="64" t="str">
        <f ca="1">IF(COUNTIF(INDIRECT(ADDRESS(ROW(),3)&amp;":"&amp;ADDRESS(ROW(),COLUMN()-1)),"○")&gt;=15,"×",IF(ISBLANK('対象者リスト(従前分)'!$D26),"",IF(AND('対象者リスト(追加補助分2)'!AK$6&gt;='対象者リスト(従前分)'!$D26,'対象者リスト(追加補助分2)'!AK$6&lt;='対象者リスト(従前分)'!$E26),"○","×")))</f>
        <v/>
      </c>
      <c r="AL26" s="64" t="str">
        <f ca="1">IF(COUNTIF(INDIRECT(ADDRESS(ROW(),3)&amp;":"&amp;ADDRESS(ROW(),COLUMN()-1)),"○")&gt;=15,"×",IF(ISBLANK('対象者リスト(従前分)'!$D26),"",IF(AND('対象者リスト(追加補助分2)'!AL$6&gt;='対象者リスト(従前分)'!$D26,'対象者リスト(追加補助分2)'!AL$6&lt;='対象者リスト(従前分)'!$E26),"○","×")))</f>
        <v/>
      </c>
      <c r="AM26" s="64" t="str">
        <f ca="1">IF(COUNTIF(INDIRECT(ADDRESS(ROW(),3)&amp;":"&amp;ADDRESS(ROW(),COLUMN()-1)),"○")&gt;=15,"×",IF(ISBLANK('対象者リスト(従前分)'!$D26),"",IF(AND('対象者リスト(追加補助分2)'!AM$6&gt;='対象者リスト(従前分)'!$D26,'対象者リスト(追加補助分2)'!AM$6&lt;='対象者リスト(従前分)'!$E26),"○","×")))</f>
        <v/>
      </c>
      <c r="AN26" s="64" t="str">
        <f ca="1">IF(COUNTIF(INDIRECT(ADDRESS(ROW(),3)&amp;":"&amp;ADDRESS(ROW(),COLUMN()-1)),"○")&gt;=15,"×",IF(ISBLANK('対象者リスト(従前分)'!$D26),"",IF(AND('対象者リスト(追加補助分2)'!AN$6&gt;='対象者リスト(従前分)'!$D26,'対象者リスト(追加補助分2)'!AN$6&lt;='対象者リスト(従前分)'!$E26),"○","×")))</f>
        <v/>
      </c>
      <c r="AO26" s="64" t="str">
        <f ca="1">IF(COUNTIF(INDIRECT(ADDRESS(ROW(),3)&amp;":"&amp;ADDRESS(ROW(),COLUMN()-1)),"○")&gt;=15,"×",IF(ISBLANK('対象者リスト(従前分)'!$D26),"",IF(AND('対象者リスト(追加補助分2)'!AO$6&gt;='対象者リスト(従前分)'!$D26,'対象者リスト(追加補助分2)'!AO$6&lt;='対象者リスト(従前分)'!$E26),"○","×")))</f>
        <v/>
      </c>
      <c r="AP26" s="64" t="str">
        <f ca="1">IF(COUNTIF(INDIRECT(ADDRESS(ROW(),3)&amp;":"&amp;ADDRESS(ROW(),COLUMN()-1)),"○")&gt;=15,"×",IF(ISBLANK('対象者リスト(従前分)'!$D26),"",IF(AND('対象者リスト(追加補助分2)'!AP$6&gt;='対象者リスト(従前分)'!$D26,'対象者リスト(追加補助分2)'!AP$6&lt;='対象者リスト(従前分)'!$E26),"○","×")))</f>
        <v/>
      </c>
      <c r="AQ26" s="64" t="str">
        <f ca="1">IF(COUNTIF(INDIRECT(ADDRESS(ROW(),3)&amp;":"&amp;ADDRESS(ROW(),COLUMN()-1)),"○")&gt;=15,"×",IF(ISBLANK('対象者リスト(従前分)'!$D26),"",IF(AND('対象者リスト(追加補助分2)'!AQ$6&gt;='対象者リスト(従前分)'!$D26,'対象者リスト(追加補助分2)'!AQ$6&lt;='対象者リスト(従前分)'!$E26),"○","×")))</f>
        <v/>
      </c>
      <c r="AR26" s="64" t="str">
        <f ca="1">IF(COUNTIF(INDIRECT(ADDRESS(ROW(),3)&amp;":"&amp;ADDRESS(ROW(),COLUMN()-1)),"○")&gt;=15,"×",IF(ISBLANK('対象者リスト(従前分)'!$D26),"",IF(AND('対象者リスト(追加補助分2)'!AR$6&gt;='対象者リスト(従前分)'!$D26,'対象者リスト(追加補助分2)'!AR$6&lt;='対象者リスト(従前分)'!$E26),"○","×")))</f>
        <v/>
      </c>
      <c r="AS26" s="64" t="str">
        <f ca="1">IF(COUNTIF(INDIRECT(ADDRESS(ROW(),3)&amp;":"&amp;ADDRESS(ROW(),COLUMN()-1)),"○")&gt;=15,"×",IF(ISBLANK('対象者リスト(従前分)'!$D26),"",IF(AND('対象者リスト(追加補助分2)'!AS$6&gt;='対象者リスト(従前分)'!$D26,'対象者リスト(追加補助分2)'!AS$6&lt;='対象者リスト(従前分)'!$E26),"○","×")))</f>
        <v/>
      </c>
      <c r="AT26" s="64" t="str">
        <f ca="1">IF(COUNTIF(INDIRECT(ADDRESS(ROW(),3)&amp;":"&amp;ADDRESS(ROW(),COLUMN()-1)),"○")&gt;=15,"×",IF(ISBLANK('対象者リスト(従前分)'!$D26),"",IF(AND('対象者リスト(追加補助分2)'!AT$6&gt;='対象者リスト(従前分)'!$D26,'対象者リスト(追加補助分2)'!AT$6&lt;='対象者リスト(従前分)'!$E26),"○","×")))</f>
        <v/>
      </c>
      <c r="AU26" s="64" t="str">
        <f ca="1">IF(COUNTIF(INDIRECT(ADDRESS(ROW(),3)&amp;":"&amp;ADDRESS(ROW(),COLUMN()-1)),"○")&gt;=15,"×",IF(ISBLANK('対象者リスト(従前分)'!$D26),"",IF(AND('対象者リスト(追加補助分2)'!AU$6&gt;='対象者リスト(従前分)'!$D26,'対象者リスト(追加補助分2)'!AU$6&lt;='対象者リスト(従前分)'!$E26),"○","×")))</f>
        <v/>
      </c>
      <c r="AV26" s="64" t="str">
        <f ca="1">IF(COUNTIF(INDIRECT(ADDRESS(ROW(),3)&amp;":"&amp;ADDRESS(ROW(),COLUMN()-1)),"○")&gt;=15,"×",IF(ISBLANK('対象者リスト(従前分)'!$D26),"",IF(AND('対象者リスト(追加補助分2)'!AV$6&gt;='対象者リスト(従前分)'!$D26,'対象者リスト(追加補助分2)'!AV$6&lt;='対象者リスト(従前分)'!$E26),"○","×")))</f>
        <v/>
      </c>
      <c r="AW26" s="64" t="str">
        <f ca="1">IF(COUNTIF(INDIRECT(ADDRESS(ROW(),3)&amp;":"&amp;ADDRESS(ROW(),COLUMN()-1)),"○")&gt;=15,"×",IF(ISBLANK('対象者リスト(従前分)'!$D26),"",IF(AND('対象者リスト(追加補助分2)'!AW$6&gt;='対象者リスト(従前分)'!$D26,'対象者リスト(追加補助分2)'!AW$6&lt;='対象者リスト(従前分)'!$E26),"○","×")))</f>
        <v/>
      </c>
      <c r="AX26" s="64" t="str">
        <f ca="1">IF(COUNTIF(INDIRECT(ADDRESS(ROW(),3)&amp;":"&amp;ADDRESS(ROW(),COLUMN()-1)),"○")&gt;=15,"×",IF(ISBLANK('対象者リスト(従前分)'!$D26),"",IF(AND('対象者リスト(追加補助分2)'!AX$6&gt;='対象者リスト(従前分)'!$D26,'対象者リスト(追加補助分2)'!AX$6&lt;='対象者リスト(従前分)'!$E26),"○","×")))</f>
        <v/>
      </c>
      <c r="AY26" s="64" t="str">
        <f ca="1">IF(COUNTIF(INDIRECT(ADDRESS(ROW(),3)&amp;":"&amp;ADDRESS(ROW(),COLUMN()-1)),"○")&gt;=15,"×",IF(ISBLANK('対象者リスト(従前分)'!$D26),"",IF(AND('対象者リスト(追加補助分2)'!AY$6&gt;='対象者リスト(従前分)'!$D26,'対象者リスト(追加補助分2)'!AY$6&lt;='対象者リスト(従前分)'!$E26),"○","×")))</f>
        <v/>
      </c>
      <c r="AZ26" s="64" t="str">
        <f ca="1">IF(COUNTIF(INDIRECT(ADDRESS(ROW(),3)&amp;":"&amp;ADDRESS(ROW(),COLUMN()-1)),"○")&gt;=15,"×",IF(ISBLANK('対象者リスト(従前分)'!$D26),"",IF(AND('対象者リスト(追加補助分2)'!AZ$6&gt;='対象者リスト(従前分)'!$D26,'対象者リスト(追加補助分2)'!AZ$6&lt;='対象者リスト(従前分)'!$E26),"○","×")))</f>
        <v/>
      </c>
      <c r="BA26" s="64" t="str">
        <f ca="1">IF(COUNTIF(INDIRECT(ADDRESS(ROW(),3)&amp;":"&amp;ADDRESS(ROW(),COLUMN()-1)),"○")&gt;=15,"×",IF(ISBLANK('対象者リスト(従前分)'!$D26),"",IF(AND('対象者リスト(追加補助分2)'!BA$6&gt;='対象者リスト(従前分)'!$D26,'対象者リスト(追加補助分2)'!BA$6&lt;='対象者リスト(従前分)'!$E26),"○","×")))</f>
        <v/>
      </c>
      <c r="BB26" s="64" t="str">
        <f ca="1">IF(COUNTIF(INDIRECT(ADDRESS(ROW(),3)&amp;":"&amp;ADDRESS(ROW(),COLUMN()-1)),"○")&gt;=15,"×",IF(ISBLANK('対象者リスト(従前分)'!$D26),"",IF(AND('対象者リスト(追加補助分2)'!BB$6&gt;='対象者リスト(従前分)'!$D26,'対象者リスト(追加補助分2)'!BB$6&lt;='対象者リスト(従前分)'!$E26),"○","×")))</f>
        <v/>
      </c>
      <c r="BC26" s="64" t="str">
        <f ca="1">IF(COUNTIF(INDIRECT(ADDRESS(ROW(),3)&amp;":"&amp;ADDRESS(ROW(),COLUMN()-1)),"○")&gt;=15,"×",IF(ISBLANK('対象者リスト(従前分)'!$D26),"",IF(AND('対象者リスト(追加補助分2)'!BC$6&gt;='対象者リスト(従前分)'!$D26,'対象者リスト(追加補助分2)'!BC$6&lt;='対象者リスト(従前分)'!$E26),"○","×")))</f>
        <v/>
      </c>
      <c r="BD26" s="72" t="str">
        <f ca="1">IF(COUNTIF(INDIRECT(ADDRESS(ROW(),3)&amp;":"&amp;ADDRESS(ROW(),COLUMN()-1)),"○")&gt;=15,"×",IF(ISBLANK('対象者リスト(従前分)'!$D26),"",IF(AND('対象者リスト(追加補助分2)'!BD$6&gt;='対象者リスト(従前分)'!$D26,'対象者リスト(追加補助分2)'!BD$6&lt;='対象者リスト(従前分)'!$E26),"○","×")))</f>
        <v/>
      </c>
      <c r="BE26" s="73" t="str">
        <f ca="1">IF(COUNTIF(INDIRECT(ADDRESS(ROW(),3)&amp;":"&amp;ADDRESS(ROW(),COLUMN()-1)),"○")&gt;=15,"×",IF(ISBLANK('対象者リスト(従前分)'!$D26),"",IF(AND('対象者リスト(追加補助分2)'!BE$6&gt;='対象者リスト(従前分)'!$D26,'対象者リスト(追加補助分2)'!BE$6&lt;='対象者リスト(従前分)'!$E26),"○","×")))</f>
        <v/>
      </c>
      <c r="BF26" s="64" t="str">
        <f ca="1">IF(COUNTIF(INDIRECT(ADDRESS(ROW(),3)&amp;":"&amp;ADDRESS(ROW(),COLUMN()-1)),"○")&gt;=15,"×",IF(ISBLANK('対象者リスト(従前分)'!$D26),"",IF(AND('対象者リスト(追加補助分2)'!BF$6&gt;='対象者リスト(従前分)'!$D26,'対象者リスト(追加補助分2)'!BF$6&lt;='対象者リスト(従前分)'!$E26),"○","×")))</f>
        <v/>
      </c>
      <c r="BG26" s="64" t="str">
        <f ca="1">IF(COUNTIF(INDIRECT(ADDRESS(ROW(),3)&amp;":"&amp;ADDRESS(ROW(),COLUMN()-1)),"○")&gt;=15,"×",IF(ISBLANK('対象者リスト(従前分)'!$D26),"",IF(AND('対象者リスト(追加補助分2)'!BG$6&gt;='対象者リスト(従前分)'!$D26,'対象者リスト(追加補助分2)'!BG$6&lt;='対象者リスト(従前分)'!$E26),"○","×")))</f>
        <v/>
      </c>
      <c r="BH26" s="64" t="str">
        <f ca="1">IF(COUNTIF(INDIRECT(ADDRESS(ROW(),3)&amp;":"&amp;ADDRESS(ROW(),COLUMN()-1)),"○")&gt;=15,"×",IF(ISBLANK('対象者リスト(従前分)'!$D26),"",IF(AND('対象者リスト(追加補助分2)'!BH$6&gt;='対象者リスト(従前分)'!$D26,'対象者リスト(追加補助分2)'!BH$6&lt;='対象者リスト(従前分)'!$E26),"○","×")))</f>
        <v/>
      </c>
      <c r="BI26" s="64" t="str">
        <f ca="1">IF(COUNTIF(INDIRECT(ADDRESS(ROW(),3)&amp;":"&amp;ADDRESS(ROW(),COLUMN()-1)),"○")&gt;=15,"×",IF(ISBLANK('対象者リスト(従前分)'!$D26),"",IF(AND('対象者リスト(追加補助分2)'!BI$6&gt;='対象者リスト(従前分)'!$D26,'対象者リスト(追加補助分2)'!BI$6&lt;='対象者リスト(従前分)'!$E26),"○","×")))</f>
        <v/>
      </c>
      <c r="BJ26" s="64" t="str">
        <f ca="1">IF(COUNTIF(INDIRECT(ADDRESS(ROW(),3)&amp;":"&amp;ADDRESS(ROW(),COLUMN()-1)),"○")&gt;=15,"×",IF(ISBLANK('対象者リスト(従前分)'!$D26),"",IF(AND('対象者リスト(追加補助分2)'!BJ$6&gt;='対象者リスト(従前分)'!$D26,'対象者リスト(追加補助分2)'!BJ$6&lt;='対象者リスト(従前分)'!$E26),"○","×")))</f>
        <v/>
      </c>
      <c r="BK26" s="64" t="str">
        <f ca="1">IF(COUNTIF(INDIRECT(ADDRESS(ROW(),3)&amp;":"&amp;ADDRESS(ROW(),COLUMN()-1)),"○")&gt;=15,"×",IF(ISBLANK('対象者リスト(従前分)'!$D26),"",IF(AND('対象者リスト(追加補助分2)'!BK$6&gt;='対象者リスト(従前分)'!$D26,'対象者リスト(追加補助分2)'!BK$6&lt;='対象者リスト(従前分)'!$E26),"○","×")))</f>
        <v/>
      </c>
      <c r="BL26" s="64" t="str">
        <f ca="1">IF(COUNTIF(INDIRECT(ADDRESS(ROW(),3)&amp;":"&amp;ADDRESS(ROW(),COLUMN()-1)),"○")&gt;=15,"×",IF(ISBLANK('対象者リスト(従前分)'!$D26),"",IF(AND('対象者リスト(追加補助分2)'!BL$6&gt;='対象者リスト(従前分)'!$D26,'対象者リスト(追加補助分2)'!BL$6&lt;='対象者リスト(従前分)'!$E26),"○","×")))</f>
        <v/>
      </c>
      <c r="BM26" s="64" t="str">
        <f ca="1">IF(COUNTIF(INDIRECT(ADDRESS(ROW(),3)&amp;":"&amp;ADDRESS(ROW(),COLUMN()-1)),"○")&gt;=15,"×",IF(ISBLANK('対象者リスト(従前分)'!$D26),"",IF(AND('対象者リスト(追加補助分2)'!BM$6&gt;='対象者リスト(従前分)'!$D26,'対象者リスト(追加補助分2)'!BM$6&lt;='対象者リスト(従前分)'!$E26),"○","×")))</f>
        <v/>
      </c>
      <c r="BN26" s="64" t="str">
        <f ca="1">IF(COUNTIF(INDIRECT(ADDRESS(ROW(),3)&amp;":"&amp;ADDRESS(ROW(),COLUMN()-1)),"○")&gt;=15,"×",IF(ISBLANK('対象者リスト(従前分)'!$D26),"",IF(AND('対象者リスト(追加補助分2)'!BN$6&gt;='対象者リスト(従前分)'!$D26,'対象者リスト(追加補助分2)'!BN$6&lt;='対象者リスト(従前分)'!$E26),"○","×")))</f>
        <v/>
      </c>
      <c r="BO26" s="64" t="str">
        <f ca="1">IF(COUNTIF(INDIRECT(ADDRESS(ROW(),3)&amp;":"&amp;ADDRESS(ROW(),COLUMN()-1)),"○")&gt;=15,"×",IF(ISBLANK('対象者リスト(従前分)'!$D26),"",IF(AND('対象者リスト(追加補助分2)'!BO$6&gt;='対象者リスト(従前分)'!$D26,'対象者リスト(追加補助分2)'!BO$6&lt;='対象者リスト(従前分)'!$E26),"○","×")))</f>
        <v/>
      </c>
      <c r="BP26" s="64" t="str">
        <f ca="1">IF(COUNTIF(INDIRECT(ADDRESS(ROW(),3)&amp;":"&amp;ADDRESS(ROW(),COLUMN()-1)),"○")&gt;=15,"×",IF(ISBLANK('対象者リスト(従前分)'!$D26),"",IF(AND('対象者リスト(追加補助分2)'!BP$6&gt;='対象者リスト(従前分)'!$D26,'対象者リスト(追加補助分2)'!BP$6&lt;='対象者リスト(従前分)'!$E26),"○","×")))</f>
        <v/>
      </c>
      <c r="BQ26" s="64" t="str">
        <f ca="1">IF(COUNTIF(INDIRECT(ADDRESS(ROW(),3)&amp;":"&amp;ADDRESS(ROW(),COLUMN()-1)),"○")&gt;=15,"×",IF(ISBLANK('対象者リスト(従前分)'!$D26),"",IF(AND('対象者リスト(追加補助分2)'!BQ$6&gt;='対象者リスト(従前分)'!$D26,'対象者リスト(追加補助分2)'!BQ$6&lt;='対象者リスト(従前分)'!$E26),"○","×")))</f>
        <v/>
      </c>
      <c r="BR26" s="64" t="str">
        <f ca="1">IF(COUNTIF(INDIRECT(ADDRESS(ROW(),3)&amp;":"&amp;ADDRESS(ROW(),COLUMN()-1)),"○")&gt;=15,"×",IF(ISBLANK('対象者リスト(従前分)'!$D26),"",IF(AND('対象者リスト(追加補助分2)'!BR$6&gt;='対象者リスト(従前分)'!$D26,'対象者リスト(追加補助分2)'!BR$6&lt;='対象者リスト(従前分)'!$E26),"○","×")))</f>
        <v/>
      </c>
      <c r="BS26" s="64" t="str">
        <f ca="1">IF(COUNTIF(INDIRECT(ADDRESS(ROW(),3)&amp;":"&amp;ADDRESS(ROW(),COLUMN()-1)),"○")&gt;=15,"×",IF(ISBLANK('対象者リスト(従前分)'!$D26),"",IF(AND('対象者リスト(追加補助分2)'!BS$6&gt;='対象者リスト(従前分)'!$D26,'対象者リスト(追加補助分2)'!BS$6&lt;='対象者リスト(従前分)'!$E26),"○","×")))</f>
        <v/>
      </c>
      <c r="BT26" s="64" t="str">
        <f ca="1">IF(COUNTIF(INDIRECT(ADDRESS(ROW(),3)&amp;":"&amp;ADDRESS(ROW(),COLUMN()-1)),"○")&gt;=15,"×",IF(ISBLANK('対象者リスト(従前分)'!$D26),"",IF(AND('対象者リスト(追加補助分2)'!BT$6&gt;='対象者リスト(従前分)'!$D26,'対象者リスト(追加補助分2)'!BT$6&lt;='対象者リスト(従前分)'!$E26),"○","×")))</f>
        <v/>
      </c>
      <c r="BU26" s="64" t="str">
        <f ca="1">IF(COUNTIF(INDIRECT(ADDRESS(ROW(),3)&amp;":"&amp;ADDRESS(ROW(),COLUMN()-1)),"○")&gt;=15,"×",IF(ISBLANK('対象者リスト(従前分)'!$D26),"",IF(AND('対象者リスト(追加補助分2)'!BU$6&gt;='対象者リスト(従前分)'!$D26,'対象者リスト(追加補助分2)'!BU$6&lt;='対象者リスト(従前分)'!$E26),"○","×")))</f>
        <v/>
      </c>
      <c r="BV26" s="64" t="str">
        <f ca="1">IF(COUNTIF(INDIRECT(ADDRESS(ROW(),3)&amp;":"&amp;ADDRESS(ROW(),COLUMN()-1)),"○")&gt;=15,"×",IF(ISBLANK('対象者リスト(従前分)'!$D26),"",IF(AND('対象者リスト(追加補助分2)'!BV$6&gt;='対象者リスト(従前分)'!$D26,'対象者リスト(追加補助分2)'!BV$6&lt;='対象者リスト(従前分)'!$E26),"○","×")))</f>
        <v/>
      </c>
      <c r="BW26" s="64" t="str">
        <f ca="1">IF(COUNTIF(INDIRECT(ADDRESS(ROW(),3)&amp;":"&amp;ADDRESS(ROW(),COLUMN()-1)),"○")&gt;=15,"×",IF(ISBLANK('対象者リスト(従前分)'!$D26),"",IF(AND('対象者リスト(追加補助分2)'!BW$6&gt;='対象者リスト(従前分)'!$D26,'対象者リスト(追加補助分2)'!BW$6&lt;='対象者リスト(従前分)'!$E26),"○","×")))</f>
        <v/>
      </c>
      <c r="BX26" s="64" t="str">
        <f ca="1">IF(COUNTIF(INDIRECT(ADDRESS(ROW(),3)&amp;":"&amp;ADDRESS(ROW(),COLUMN()-1)),"○")&gt;=15,"×",IF(ISBLANK('対象者リスト(従前分)'!$D26),"",IF(AND('対象者リスト(追加補助分2)'!BX$6&gt;='対象者リスト(従前分)'!$D26,'対象者リスト(追加補助分2)'!BX$6&lt;='対象者リスト(従前分)'!$E26),"○","×")))</f>
        <v/>
      </c>
      <c r="BY26" s="64" t="str">
        <f ca="1">IF(COUNTIF(INDIRECT(ADDRESS(ROW(),3)&amp;":"&amp;ADDRESS(ROW(),COLUMN()-1)),"○")&gt;=15,"×",IF(ISBLANK('対象者リスト(従前分)'!$D26),"",IF(AND('対象者リスト(追加補助分2)'!BY$6&gt;='対象者リスト(従前分)'!$D26,'対象者リスト(追加補助分2)'!BY$6&lt;='対象者リスト(従前分)'!$E26),"○","×")))</f>
        <v/>
      </c>
      <c r="BZ26" s="64" t="str">
        <f ca="1">IF(COUNTIF(INDIRECT(ADDRESS(ROW(),3)&amp;":"&amp;ADDRESS(ROW(),COLUMN()-1)),"○")&gt;=15,"×",IF(ISBLANK('対象者リスト(従前分)'!$D26),"",IF(AND('対象者リスト(追加補助分2)'!BZ$6&gt;='対象者リスト(従前分)'!$D26,'対象者リスト(追加補助分2)'!BZ$6&lt;='対象者リスト(従前分)'!$E26),"○","×")))</f>
        <v/>
      </c>
      <c r="CA26" s="64" t="str">
        <f ca="1">IF(COUNTIF(INDIRECT(ADDRESS(ROW(),3)&amp;":"&amp;ADDRESS(ROW(),COLUMN()-1)),"○")&gt;=15,"×",IF(ISBLANK('対象者リスト(従前分)'!$D26),"",IF(AND('対象者リスト(追加補助分2)'!CA$6&gt;='対象者リスト(従前分)'!$D26,'対象者リスト(追加補助分2)'!CA$6&lt;='対象者リスト(従前分)'!$E26),"○","×")))</f>
        <v/>
      </c>
      <c r="CB26" s="64" t="str">
        <f ca="1">IF(COUNTIF(INDIRECT(ADDRESS(ROW(),3)&amp;":"&amp;ADDRESS(ROW(),COLUMN()-1)),"○")&gt;=15,"×",IF(ISBLANK('対象者リスト(従前分)'!$D26),"",IF(AND('対象者リスト(追加補助分2)'!CB$6&gt;='対象者リスト(従前分)'!$D26,'対象者リスト(追加補助分2)'!CB$6&lt;='対象者リスト(従前分)'!$E26),"○","×")))</f>
        <v/>
      </c>
      <c r="CC26" s="64" t="str">
        <f ca="1">IF(COUNTIF(INDIRECT(ADDRESS(ROW(),3)&amp;":"&amp;ADDRESS(ROW(),COLUMN()-1)),"○")&gt;=15,"×",IF(ISBLANK('対象者リスト(従前分)'!$D26),"",IF(AND('対象者リスト(追加補助分2)'!CC$6&gt;='対象者リスト(従前分)'!$D26,'対象者リスト(追加補助分2)'!CC$6&lt;='対象者リスト(従前分)'!$E26),"○","×")))</f>
        <v/>
      </c>
      <c r="CD26" s="64" t="str">
        <f ca="1">IF(COUNTIF(INDIRECT(ADDRESS(ROW(),3)&amp;":"&amp;ADDRESS(ROW(),COLUMN()-1)),"○")&gt;=15,"×",IF(ISBLANK('対象者リスト(従前分)'!$D26),"",IF(AND('対象者リスト(追加補助分2)'!CD$6&gt;='対象者リスト(従前分)'!$D26,'対象者リスト(追加補助分2)'!CD$6&lt;='対象者リスト(従前分)'!$E26),"○","×")))</f>
        <v/>
      </c>
      <c r="CE26" s="64" t="str">
        <f ca="1">IF(COUNTIF(INDIRECT(ADDRESS(ROW(),3)&amp;":"&amp;ADDRESS(ROW(),COLUMN()-1)),"○")&gt;=15,"×",IF(ISBLANK('対象者リスト(従前分)'!$D26),"",IF(AND('対象者リスト(追加補助分2)'!CE$6&gt;='対象者リスト(従前分)'!$D26,'対象者リスト(追加補助分2)'!CE$6&lt;='対象者リスト(従前分)'!$E26),"○","×")))</f>
        <v/>
      </c>
      <c r="CF26" s="64" t="str">
        <f ca="1">IF(COUNTIF(INDIRECT(ADDRESS(ROW(),3)&amp;":"&amp;ADDRESS(ROW(),COLUMN()-1)),"○")&gt;=15,"×",IF(ISBLANK('対象者リスト(従前分)'!$D26),"",IF(AND('対象者リスト(追加補助分2)'!CF$6&gt;='対象者リスト(従前分)'!$D26,'対象者リスト(追加補助分2)'!CF$6&lt;='対象者リスト(従前分)'!$E26),"○","×")))</f>
        <v/>
      </c>
      <c r="CG26" s="64" t="str">
        <f ca="1">IF(COUNTIF(INDIRECT(ADDRESS(ROW(),3)&amp;":"&amp;ADDRESS(ROW(),COLUMN()-1)),"○")&gt;=15,"×",IF(ISBLANK('対象者リスト(従前分)'!$D26),"",IF(AND('対象者リスト(追加補助分2)'!CG$6&gt;='対象者リスト(従前分)'!$D26,'対象者リスト(追加補助分2)'!CG$6&lt;='対象者リスト(従前分)'!$E26),"○","×")))</f>
        <v/>
      </c>
      <c r="CH26" s="72" t="str">
        <f ca="1">IF(COUNTIF(INDIRECT(ADDRESS(ROW(),3)&amp;":"&amp;ADDRESS(ROW(),COLUMN()-1)),"○")&gt;=15,"×",IF(ISBLANK('対象者リスト(従前分)'!$D26),"",IF(AND('対象者リスト(追加補助分2)'!CH$6&gt;='対象者リスト(従前分)'!$D26,'対象者リスト(追加補助分2)'!CH$6&lt;='対象者リスト(従前分)'!$E26),"○","×")))</f>
        <v/>
      </c>
      <c r="CI26" s="73" t="str">
        <f ca="1">IF(COUNTIF(INDIRECT(ADDRESS(ROW(),3)&amp;":"&amp;ADDRESS(ROW(),COLUMN()-1)),"○")&gt;=15,"×",IF(ISBLANK('対象者リスト(従前分)'!$D26),"",IF(AND('対象者リスト(追加補助分2)'!CI$6&gt;='対象者リスト(従前分)'!$D26,'対象者リスト(追加補助分2)'!CI$6&lt;='対象者リスト(従前分)'!$E26),"○","×")))</f>
        <v/>
      </c>
      <c r="CJ26" s="64" t="str">
        <f ca="1">IF(COUNTIF(INDIRECT(ADDRESS(ROW(),3)&amp;":"&amp;ADDRESS(ROW(),COLUMN()-1)),"○")&gt;=15,"×",IF(ISBLANK('対象者リスト(従前分)'!$D26),"",IF(AND('対象者リスト(追加補助分2)'!CJ$6&gt;='対象者リスト(従前分)'!$D26,'対象者リスト(追加補助分2)'!CJ$6&lt;='対象者リスト(従前分)'!$E26),"○","×")))</f>
        <v/>
      </c>
      <c r="CK26" s="64" t="str">
        <f ca="1">IF(COUNTIF(INDIRECT(ADDRESS(ROW(),3)&amp;":"&amp;ADDRESS(ROW(),COLUMN()-1)),"○")&gt;=15,"×",IF(ISBLANK('対象者リスト(従前分)'!$D26),"",IF(AND('対象者リスト(追加補助分2)'!CK$6&gt;='対象者リスト(従前分)'!$D26,'対象者リスト(追加補助分2)'!CK$6&lt;='対象者リスト(従前分)'!$E26),"○","×")))</f>
        <v/>
      </c>
      <c r="CL26" s="64" t="str">
        <f ca="1">IF(COUNTIF(INDIRECT(ADDRESS(ROW(),3)&amp;":"&amp;ADDRESS(ROW(),COLUMN()-1)),"○")&gt;=15,"×",IF(ISBLANK('対象者リスト(従前分)'!$D26),"",IF(AND('対象者リスト(追加補助分2)'!CL$6&gt;='対象者リスト(従前分)'!$D26,'対象者リスト(追加補助分2)'!CL$6&lt;='対象者リスト(従前分)'!$E26),"○","×")))</f>
        <v/>
      </c>
      <c r="CM26" s="64" t="str">
        <f ca="1">IF(COUNTIF(INDIRECT(ADDRESS(ROW(),3)&amp;":"&amp;ADDRESS(ROW(),COLUMN()-1)),"○")&gt;=15,"×",IF(ISBLANK('対象者リスト(従前分)'!$D26),"",IF(AND('対象者リスト(追加補助分2)'!CM$6&gt;='対象者リスト(従前分)'!$D26,'対象者リスト(追加補助分2)'!CM$6&lt;='対象者リスト(従前分)'!$E26),"○","×")))</f>
        <v/>
      </c>
      <c r="CN26" s="64" t="str">
        <f ca="1">IF(COUNTIF(INDIRECT(ADDRESS(ROW(),3)&amp;":"&amp;ADDRESS(ROW(),COLUMN()-1)),"○")&gt;=15,"×",IF(ISBLANK('対象者リスト(従前分)'!$D26),"",IF(AND('対象者リスト(追加補助分2)'!CN$6&gt;='対象者リスト(従前分)'!$D26,'対象者リスト(追加補助分2)'!CN$6&lt;='対象者リスト(従前分)'!$E26),"○","×")))</f>
        <v/>
      </c>
      <c r="CO26" s="64" t="str">
        <f ca="1">IF(COUNTIF(INDIRECT(ADDRESS(ROW(),3)&amp;":"&amp;ADDRESS(ROW(),COLUMN()-1)),"○")&gt;=15,"×",IF(ISBLANK('対象者リスト(従前分)'!$D26),"",IF(AND('対象者リスト(追加補助分2)'!CO$6&gt;='対象者リスト(従前分)'!$D26,'対象者リスト(追加補助分2)'!CO$6&lt;='対象者リスト(従前分)'!$E26),"○","×")))</f>
        <v/>
      </c>
      <c r="CP26" s="64" t="str">
        <f ca="1">IF(COUNTIF(INDIRECT(ADDRESS(ROW(),3)&amp;":"&amp;ADDRESS(ROW(),COLUMN()-1)),"○")&gt;=15,"×",IF(ISBLANK('対象者リスト(従前分)'!$D26),"",IF(AND('対象者リスト(追加補助分2)'!CP$6&gt;='対象者リスト(従前分)'!$D26,'対象者リスト(追加補助分2)'!CP$6&lt;='対象者リスト(従前分)'!$E26),"○","×")))</f>
        <v/>
      </c>
      <c r="CQ26" s="64" t="str">
        <f ca="1">IF(COUNTIF(INDIRECT(ADDRESS(ROW(),3)&amp;":"&amp;ADDRESS(ROW(),COLUMN()-1)),"○")&gt;=15,"×",IF(ISBLANK('対象者リスト(従前分)'!$D26),"",IF(AND('対象者リスト(追加補助分2)'!CQ$6&gt;='対象者リスト(従前分)'!$D26,'対象者リスト(追加補助分2)'!CQ$6&lt;='対象者リスト(従前分)'!$E26),"○","×")))</f>
        <v/>
      </c>
      <c r="CR26" s="64" t="str">
        <f ca="1">IF(COUNTIF(INDIRECT(ADDRESS(ROW(),3)&amp;":"&amp;ADDRESS(ROW(),COLUMN()-1)),"○")&gt;=15,"×",IF(ISBLANK('対象者リスト(従前分)'!$D26),"",IF(AND('対象者リスト(追加補助分2)'!CR$6&gt;='対象者リスト(従前分)'!$D26,'対象者リスト(追加補助分2)'!CR$6&lt;='対象者リスト(従前分)'!$E26),"○","×")))</f>
        <v/>
      </c>
      <c r="CS26" s="64" t="str">
        <f ca="1">IF(COUNTIF(INDIRECT(ADDRESS(ROW(),3)&amp;":"&amp;ADDRESS(ROW(),COLUMN()-1)),"○")&gt;=15,"×",IF(ISBLANK('対象者リスト(従前分)'!$D26),"",IF(AND('対象者リスト(追加補助分2)'!CS$6&gt;='対象者リスト(従前分)'!$D26,'対象者リスト(追加補助分2)'!CS$6&lt;='対象者リスト(従前分)'!$E26),"○","×")))</f>
        <v/>
      </c>
      <c r="CT26" s="64" t="str">
        <f ca="1">IF(COUNTIF(INDIRECT(ADDRESS(ROW(),3)&amp;":"&amp;ADDRESS(ROW(),COLUMN()-1)),"○")&gt;=15,"×",IF(ISBLANK('対象者リスト(従前分)'!$D26),"",IF(AND('対象者リスト(追加補助分2)'!CT$6&gt;='対象者リスト(従前分)'!$D26,'対象者リスト(追加補助分2)'!CT$6&lt;='対象者リスト(従前分)'!$E26),"○","×")))</f>
        <v/>
      </c>
      <c r="CU26" s="64" t="str">
        <f ca="1">IF(COUNTIF(INDIRECT(ADDRESS(ROW(),3)&amp;":"&amp;ADDRESS(ROW(),COLUMN()-1)),"○")&gt;=15,"×",IF(ISBLANK('対象者リスト(従前分)'!$D26),"",IF(AND('対象者リスト(追加補助分2)'!CU$6&gt;='対象者リスト(従前分)'!$D26,'対象者リスト(追加補助分2)'!CU$6&lt;='対象者リスト(従前分)'!$E26),"○","×")))</f>
        <v/>
      </c>
      <c r="CV26" s="64" t="str">
        <f ca="1">IF(COUNTIF(INDIRECT(ADDRESS(ROW(),3)&amp;":"&amp;ADDRESS(ROW(),COLUMN()-1)),"○")&gt;=15,"×",IF(ISBLANK('対象者リスト(従前分)'!$D26),"",IF(AND('対象者リスト(追加補助分2)'!CV$6&gt;='対象者リスト(従前分)'!$D26,'対象者リスト(追加補助分2)'!CV$6&lt;='対象者リスト(従前分)'!$E26),"○","×")))</f>
        <v/>
      </c>
      <c r="CW26" s="64" t="str">
        <f ca="1">IF(COUNTIF(INDIRECT(ADDRESS(ROW(),3)&amp;":"&amp;ADDRESS(ROW(),COLUMN()-1)),"○")&gt;=15,"×",IF(ISBLANK('対象者リスト(従前分)'!$D26),"",IF(AND('対象者リスト(追加補助分2)'!CW$6&gt;='対象者リスト(従前分)'!$D26,'対象者リスト(追加補助分2)'!CW$6&lt;='対象者リスト(従前分)'!$E26),"○","×")))</f>
        <v/>
      </c>
      <c r="CX26" s="64" t="str">
        <f ca="1">IF(COUNTIF(INDIRECT(ADDRESS(ROW(),3)&amp;":"&amp;ADDRESS(ROW(),COLUMN()-1)),"○")&gt;=15,"×",IF(ISBLANK('対象者リスト(従前分)'!$D26),"",IF(AND('対象者リスト(追加補助分2)'!CX$6&gt;='対象者リスト(従前分)'!$D26,'対象者リスト(追加補助分2)'!CX$6&lt;='対象者リスト(従前分)'!$E26),"○","×")))</f>
        <v/>
      </c>
      <c r="CY26" s="64" t="str">
        <f ca="1">IF(COUNTIF(INDIRECT(ADDRESS(ROW(),3)&amp;":"&amp;ADDRESS(ROW(),COLUMN()-1)),"○")&gt;=15,"×",IF(ISBLANK('対象者リスト(従前分)'!$D26),"",IF(AND('対象者リスト(追加補助分2)'!CY$6&gt;='対象者リスト(従前分)'!$D26,'対象者リスト(追加補助分2)'!CY$6&lt;='対象者リスト(従前分)'!$E26),"○","×")))</f>
        <v/>
      </c>
      <c r="CZ26" s="64" t="str">
        <f ca="1">IF(COUNTIF(INDIRECT(ADDRESS(ROW(),3)&amp;":"&amp;ADDRESS(ROW(),COLUMN()-1)),"○")&gt;=15,"×",IF(ISBLANK('対象者リスト(従前分)'!$D26),"",IF(AND('対象者リスト(追加補助分2)'!CZ$6&gt;='対象者リスト(従前分)'!$D26,'対象者リスト(追加補助分2)'!CZ$6&lt;='対象者リスト(従前分)'!$E26),"○","×")))</f>
        <v/>
      </c>
      <c r="DA26" s="64" t="str">
        <f ca="1">IF(COUNTIF(INDIRECT(ADDRESS(ROW(),3)&amp;":"&amp;ADDRESS(ROW(),COLUMN()-1)),"○")&gt;=15,"×",IF(ISBLANK('対象者リスト(従前分)'!$D26),"",IF(AND('対象者リスト(追加補助分2)'!DA$6&gt;='対象者リスト(従前分)'!$D26,'対象者リスト(追加補助分2)'!DA$6&lt;='対象者リスト(従前分)'!$E26),"○","×")))</f>
        <v/>
      </c>
      <c r="DB26" s="64" t="str">
        <f ca="1">IF(COUNTIF(INDIRECT(ADDRESS(ROW(),3)&amp;":"&amp;ADDRESS(ROW(),COLUMN()-1)),"○")&gt;=15,"×",IF(ISBLANK('対象者リスト(従前分)'!$D26),"",IF(AND('対象者リスト(追加補助分2)'!DB$6&gt;='対象者リスト(従前分)'!$D26,'対象者リスト(追加補助分2)'!DB$6&lt;='対象者リスト(従前分)'!$E26),"○","×")))</f>
        <v/>
      </c>
      <c r="DC26" s="64" t="str">
        <f ca="1">IF(COUNTIF(INDIRECT(ADDRESS(ROW(),3)&amp;":"&amp;ADDRESS(ROW(),COLUMN()-1)),"○")&gt;=15,"×",IF(ISBLANK('対象者リスト(従前分)'!$D26),"",IF(AND('対象者リスト(追加補助分2)'!DC$6&gt;='対象者リスト(従前分)'!$D26,'対象者リスト(追加補助分2)'!DC$6&lt;='対象者リスト(従前分)'!$E26),"○","×")))</f>
        <v/>
      </c>
      <c r="DD26" s="64" t="str">
        <f ca="1">IF(COUNTIF(INDIRECT(ADDRESS(ROW(),3)&amp;":"&amp;ADDRESS(ROW(),COLUMN()-1)),"○")&gt;=15,"×",IF(ISBLANK('対象者リスト(従前分)'!$D26),"",IF(AND('対象者リスト(追加補助分2)'!DD$6&gt;='対象者リスト(従前分)'!$D26,'対象者リスト(追加補助分2)'!DD$6&lt;='対象者リスト(従前分)'!$E26),"○","×")))</f>
        <v/>
      </c>
      <c r="DE26" s="64" t="str">
        <f ca="1">IF(COUNTIF(INDIRECT(ADDRESS(ROW(),3)&amp;":"&amp;ADDRESS(ROW(),COLUMN()-1)),"○")&gt;=15,"×",IF(ISBLANK('対象者リスト(従前分)'!$D26),"",IF(AND('対象者リスト(追加補助分2)'!DE$6&gt;='対象者リスト(従前分)'!$D26,'対象者リスト(追加補助分2)'!DE$6&lt;='対象者リスト(従前分)'!$E26),"○","×")))</f>
        <v/>
      </c>
      <c r="DF26" s="64" t="str">
        <f ca="1">IF(COUNTIF(INDIRECT(ADDRESS(ROW(),3)&amp;":"&amp;ADDRESS(ROW(),COLUMN()-1)),"○")&gt;=15,"×",IF(ISBLANK('対象者リスト(従前分)'!$D26),"",IF(AND('対象者リスト(追加補助分2)'!DF$6&gt;='対象者リスト(従前分)'!$D26,'対象者リスト(追加補助分2)'!DF$6&lt;='対象者リスト(従前分)'!$E26),"○","×")))</f>
        <v/>
      </c>
      <c r="DG26" s="64" t="str">
        <f ca="1">IF(COUNTIF(INDIRECT(ADDRESS(ROW(),3)&amp;":"&amp;ADDRESS(ROW(),COLUMN()-1)),"○")&gt;=15,"×",IF(ISBLANK('対象者リスト(従前分)'!$D26),"",IF(AND('対象者リスト(追加補助分2)'!DG$6&gt;='対象者リスト(従前分)'!$D26,'対象者リスト(追加補助分2)'!DG$6&lt;='対象者リスト(従前分)'!$E26),"○","×")))</f>
        <v/>
      </c>
      <c r="DH26" s="64" t="str">
        <f ca="1">IF(COUNTIF(INDIRECT(ADDRESS(ROW(),3)&amp;":"&amp;ADDRESS(ROW(),COLUMN()-1)),"○")&gt;=15,"×",IF(ISBLANK('対象者リスト(従前分)'!$D26),"",IF(AND('対象者リスト(追加補助分2)'!DH$6&gt;='対象者リスト(従前分)'!$D26,'対象者リスト(追加補助分2)'!DH$6&lt;='対象者リスト(従前分)'!$E26),"○","×")))</f>
        <v/>
      </c>
      <c r="DI26" s="64" t="str">
        <f ca="1">IF(COUNTIF(INDIRECT(ADDRESS(ROW(),3)&amp;":"&amp;ADDRESS(ROW(),COLUMN()-1)),"○")&gt;=15,"×",IF(ISBLANK('対象者リスト(従前分)'!$D26),"",IF(AND('対象者リスト(追加補助分2)'!DI$6&gt;='対象者リスト(従前分)'!$D26,'対象者リスト(追加補助分2)'!DI$6&lt;='対象者リスト(従前分)'!$E26),"○","×")))</f>
        <v/>
      </c>
      <c r="DJ26" s="64" t="str">
        <f ca="1">IF(COUNTIF(INDIRECT(ADDRESS(ROW(),3)&amp;":"&amp;ADDRESS(ROW(),COLUMN()-1)),"○")&gt;=15,"×",IF(ISBLANK('対象者リスト(従前分)'!$D26),"",IF(AND('対象者リスト(追加補助分2)'!DJ$6&gt;='対象者リスト(従前分)'!$D26,'対象者リスト(追加補助分2)'!DJ$6&lt;='対象者リスト(従前分)'!$E26),"○","×")))</f>
        <v/>
      </c>
      <c r="DK26" s="64" t="str">
        <f ca="1">IF(COUNTIF(INDIRECT(ADDRESS(ROW(),3)&amp;":"&amp;ADDRESS(ROW(),COLUMN()-1)),"○")&gt;=15,"×",IF(ISBLANK('対象者リスト(従前分)'!$D26),"",IF(AND('対象者リスト(追加補助分2)'!DK$6&gt;='対象者リスト(従前分)'!$D26,'対象者リスト(追加補助分2)'!DK$6&lt;='対象者リスト(従前分)'!$E26),"○","×")))</f>
        <v/>
      </c>
      <c r="DL26" s="64" t="str">
        <f ca="1">IF(COUNTIF(INDIRECT(ADDRESS(ROW(),3)&amp;":"&amp;ADDRESS(ROW(),COLUMN()-1)),"○")&gt;=15,"×",IF(ISBLANK('対象者リスト(従前分)'!$D26),"",IF(AND('対象者リスト(追加補助分2)'!DL$6&gt;='対象者リスト(従前分)'!$D26,'対象者リスト(追加補助分2)'!DL$6&lt;='対象者リスト(従前分)'!$E26),"○","×")))</f>
        <v/>
      </c>
      <c r="DM26" s="72" t="str">
        <f ca="1">IF(COUNTIF(INDIRECT(ADDRESS(ROW(),3)&amp;":"&amp;ADDRESS(ROW(),COLUMN()-1)),"○")&gt;=15,"×",IF(ISBLANK('対象者リスト(従前分)'!$D26),"",IF(AND('対象者リスト(追加補助分2)'!DM$6&gt;='対象者リスト(従前分)'!$D26,'対象者リスト(追加補助分2)'!DM$6&lt;='対象者リスト(従前分)'!$E26),"○","×")))</f>
        <v/>
      </c>
      <c r="DN26" s="73" t="str">
        <f ca="1">IF(COUNTIF(INDIRECT(ADDRESS(ROW(),3)&amp;":"&amp;ADDRESS(ROW(),COLUMN()-1)),"○")&gt;=15,"×",IF(ISBLANK('対象者リスト(従前分)'!$D26),"",IF(AND('対象者リスト(追加補助分2)'!DN$6&gt;='対象者リスト(従前分)'!$D26,'対象者リスト(追加補助分2)'!DN$6&lt;='対象者リスト(従前分)'!$E26),"○","×")))</f>
        <v/>
      </c>
      <c r="DO26" s="64" t="str">
        <f ca="1">IF(COUNTIF(INDIRECT(ADDRESS(ROW(),3)&amp;":"&amp;ADDRESS(ROW(),COLUMN()-1)),"○")&gt;=15,"×",IF(ISBLANK('対象者リスト(従前分)'!$D26),"",IF(AND('対象者リスト(追加補助分2)'!DO$6&gt;='対象者リスト(従前分)'!$D26,'対象者リスト(追加補助分2)'!DO$6&lt;='対象者リスト(従前分)'!$E26),"○","×")))</f>
        <v/>
      </c>
      <c r="DP26" s="64" t="str">
        <f ca="1">IF(COUNTIF(INDIRECT(ADDRESS(ROW(),3)&amp;":"&amp;ADDRESS(ROW(),COLUMN()-1)),"○")&gt;=15,"×",IF(ISBLANK('対象者リスト(従前分)'!$D26),"",IF(AND('対象者リスト(追加補助分2)'!DP$6&gt;='対象者リスト(従前分)'!$D26,'対象者リスト(追加補助分2)'!DP$6&lt;='対象者リスト(従前分)'!$E26),"○","×")))</f>
        <v/>
      </c>
      <c r="DQ26" s="64" t="str">
        <f ca="1">IF(COUNTIF(INDIRECT(ADDRESS(ROW(),3)&amp;":"&amp;ADDRESS(ROW(),COLUMN()-1)),"○")&gt;=15,"×",IF(ISBLANK('対象者リスト(従前分)'!$D26),"",IF(AND('対象者リスト(追加補助分2)'!DQ$6&gt;='対象者リスト(従前分)'!$D26,'対象者リスト(追加補助分2)'!DQ$6&lt;='対象者リスト(従前分)'!$E26),"○","×")))</f>
        <v/>
      </c>
      <c r="DR26" s="64" t="str">
        <f ca="1">IF(COUNTIF(INDIRECT(ADDRESS(ROW(),3)&amp;":"&amp;ADDRESS(ROW(),COLUMN()-1)),"○")&gt;=15,"×",IF(ISBLANK('対象者リスト(従前分)'!$D26),"",IF(AND('対象者リスト(追加補助分2)'!DR$6&gt;='対象者リスト(従前分)'!$D26,'対象者リスト(追加補助分2)'!DR$6&lt;='対象者リスト(従前分)'!$E26),"○","×")))</f>
        <v/>
      </c>
      <c r="DS26" s="64" t="str">
        <f ca="1">IF(COUNTIF(INDIRECT(ADDRESS(ROW(),3)&amp;":"&amp;ADDRESS(ROW(),COLUMN()-1)),"○")&gt;=15,"×",IF(ISBLANK('対象者リスト(従前分)'!$D26),"",IF(AND('対象者リスト(追加補助分2)'!DS$6&gt;='対象者リスト(従前分)'!$D26,'対象者リスト(追加補助分2)'!DS$6&lt;='対象者リスト(従前分)'!$E26),"○","×")))</f>
        <v/>
      </c>
      <c r="DT26" s="64" t="str">
        <f ca="1">IF(COUNTIF(INDIRECT(ADDRESS(ROW(),3)&amp;":"&amp;ADDRESS(ROW(),COLUMN()-1)),"○")&gt;=15,"×",IF(ISBLANK('対象者リスト(従前分)'!$D26),"",IF(AND('対象者リスト(追加補助分2)'!DT$6&gt;='対象者リスト(従前分)'!$D26,'対象者リスト(追加補助分2)'!DT$6&lt;='対象者リスト(従前分)'!$E26),"○","×")))</f>
        <v/>
      </c>
      <c r="DU26" s="64" t="str">
        <f ca="1">IF(COUNTIF(INDIRECT(ADDRESS(ROW(),3)&amp;":"&amp;ADDRESS(ROW(),COLUMN()-1)),"○")&gt;=15,"×",IF(ISBLANK('対象者リスト(従前分)'!$D26),"",IF(AND('対象者リスト(追加補助分2)'!DU$6&gt;='対象者リスト(従前分)'!$D26,'対象者リスト(追加補助分2)'!DU$6&lt;='対象者リスト(従前分)'!$E26),"○","×")))</f>
        <v/>
      </c>
      <c r="DV26" s="64" t="str">
        <f ca="1">IF(COUNTIF(INDIRECT(ADDRESS(ROW(),3)&amp;":"&amp;ADDRESS(ROW(),COLUMN()-1)),"○")&gt;=15,"×",IF(ISBLANK('対象者リスト(従前分)'!$D26),"",IF(AND('対象者リスト(追加補助分2)'!DV$6&gt;='対象者リスト(従前分)'!$D26,'対象者リスト(追加補助分2)'!DV$6&lt;='対象者リスト(従前分)'!$E26),"○","×")))</f>
        <v/>
      </c>
      <c r="DW26" s="64" t="str">
        <f ca="1">IF(COUNTIF(INDIRECT(ADDRESS(ROW(),3)&amp;":"&amp;ADDRESS(ROW(),COLUMN()-1)),"○")&gt;=15,"×",IF(ISBLANK('対象者リスト(従前分)'!$D26),"",IF(AND('対象者リスト(追加補助分2)'!DW$6&gt;='対象者リスト(従前分)'!$D26,'対象者リスト(追加補助分2)'!DW$6&lt;='対象者リスト(従前分)'!$E26),"○","×")))</f>
        <v/>
      </c>
      <c r="DX26" s="64" t="str">
        <f ca="1">IF(COUNTIF(INDIRECT(ADDRESS(ROW(),3)&amp;":"&amp;ADDRESS(ROW(),COLUMN()-1)),"○")&gt;=15,"×",IF(ISBLANK('対象者リスト(従前分)'!$D26),"",IF(AND('対象者リスト(追加補助分2)'!DX$6&gt;='対象者リスト(従前分)'!$D26,'対象者リスト(追加補助分2)'!DX$6&lt;='対象者リスト(従前分)'!$E26),"○","×")))</f>
        <v/>
      </c>
      <c r="DY26" s="64" t="str">
        <f ca="1">IF(COUNTIF(INDIRECT(ADDRESS(ROW(),3)&amp;":"&amp;ADDRESS(ROW(),COLUMN()-1)),"○")&gt;=15,"×",IF(ISBLANK('対象者リスト(従前分)'!$D26),"",IF(AND('対象者リスト(追加補助分2)'!DY$6&gt;='対象者リスト(従前分)'!$D26,'対象者リスト(追加補助分2)'!DY$6&lt;='対象者リスト(従前分)'!$E26),"○","×")))</f>
        <v/>
      </c>
      <c r="DZ26" s="64" t="str">
        <f ca="1">IF(COUNTIF(INDIRECT(ADDRESS(ROW(),3)&amp;":"&amp;ADDRESS(ROW(),COLUMN()-1)),"○")&gt;=15,"×",IF(ISBLANK('対象者リスト(従前分)'!$D26),"",IF(AND('対象者リスト(追加補助分2)'!DZ$6&gt;='対象者リスト(従前分)'!$D26,'対象者リスト(追加補助分2)'!DZ$6&lt;='対象者リスト(従前分)'!$E26),"○","×")))</f>
        <v/>
      </c>
      <c r="EA26" s="64" t="str">
        <f ca="1">IF(COUNTIF(INDIRECT(ADDRESS(ROW(),3)&amp;":"&amp;ADDRESS(ROW(),COLUMN()-1)),"○")&gt;=15,"×",IF(ISBLANK('対象者リスト(従前分)'!$D26),"",IF(AND('対象者リスト(追加補助分2)'!EA$6&gt;='対象者リスト(従前分)'!$D26,'対象者リスト(追加補助分2)'!EA$6&lt;='対象者リスト(従前分)'!$E26),"○","×")))</f>
        <v/>
      </c>
      <c r="EB26" s="64" t="str">
        <f ca="1">IF(COUNTIF(INDIRECT(ADDRESS(ROW(),3)&amp;":"&amp;ADDRESS(ROW(),COLUMN()-1)),"○")&gt;=15,"×",IF(ISBLANK('対象者リスト(従前分)'!$D26),"",IF(AND('対象者リスト(追加補助分2)'!EB$6&gt;='対象者リスト(従前分)'!$D26,'対象者リスト(追加補助分2)'!EB$6&lt;='対象者リスト(従前分)'!$E26),"○","×")))</f>
        <v/>
      </c>
      <c r="EC26" s="64" t="str">
        <f ca="1">IF(COUNTIF(INDIRECT(ADDRESS(ROW(),3)&amp;":"&amp;ADDRESS(ROW(),COLUMN()-1)),"○")&gt;=15,"×",IF(ISBLANK('対象者リスト(従前分)'!$D26),"",IF(AND('対象者リスト(追加補助分2)'!EC$6&gt;='対象者リスト(従前分)'!$D26,'対象者リスト(追加補助分2)'!EC$6&lt;='対象者リスト(従前分)'!$E26),"○","×")))</f>
        <v/>
      </c>
      <c r="ED26" s="64" t="str">
        <f ca="1">IF(COUNTIF(INDIRECT(ADDRESS(ROW(),3)&amp;":"&amp;ADDRESS(ROW(),COLUMN()-1)),"○")&gt;=15,"×",IF(ISBLANK('対象者リスト(従前分)'!$D26),"",IF(AND('対象者リスト(追加補助分2)'!ED$6&gt;='対象者リスト(従前分)'!$D26,'対象者リスト(追加補助分2)'!ED$6&lt;='対象者リスト(従前分)'!$E26),"○","×")))</f>
        <v/>
      </c>
      <c r="EE26" s="64" t="str">
        <f ca="1">IF(COUNTIF(INDIRECT(ADDRESS(ROW(),3)&amp;":"&amp;ADDRESS(ROW(),COLUMN()-1)),"○")&gt;=15,"×",IF(ISBLANK('対象者リスト(従前分)'!$D26),"",IF(AND('対象者リスト(追加補助分2)'!EE$6&gt;='対象者リスト(従前分)'!$D26,'対象者リスト(追加補助分2)'!EE$6&lt;='対象者リスト(従前分)'!$E26),"○","×")))</f>
        <v/>
      </c>
      <c r="EF26" s="64" t="str">
        <f ca="1">IF(COUNTIF(INDIRECT(ADDRESS(ROW(),3)&amp;":"&amp;ADDRESS(ROW(),COLUMN()-1)),"○")&gt;=15,"×",IF(ISBLANK('対象者リスト(従前分)'!$D26),"",IF(AND('対象者リスト(追加補助分2)'!EF$6&gt;='対象者リスト(従前分)'!$D26,'対象者リスト(追加補助分2)'!EF$6&lt;='対象者リスト(従前分)'!$E26),"○","×")))</f>
        <v/>
      </c>
      <c r="EG26" s="64" t="str">
        <f ca="1">IF(COUNTIF(INDIRECT(ADDRESS(ROW(),3)&amp;":"&amp;ADDRESS(ROW(),COLUMN()-1)),"○")&gt;=15,"×",IF(ISBLANK('対象者リスト(従前分)'!$D26),"",IF(AND('対象者リスト(追加補助分2)'!EG$6&gt;='対象者リスト(従前分)'!$D26,'対象者リスト(追加補助分2)'!EG$6&lt;='対象者リスト(従前分)'!$E26),"○","×")))</f>
        <v/>
      </c>
      <c r="EH26" s="64" t="str">
        <f ca="1">IF(COUNTIF(INDIRECT(ADDRESS(ROW(),3)&amp;":"&amp;ADDRESS(ROW(),COLUMN()-1)),"○")&gt;=15,"×",IF(ISBLANK('対象者リスト(従前分)'!$D26),"",IF(AND('対象者リスト(追加補助分2)'!EH$6&gt;='対象者リスト(従前分)'!$D26,'対象者リスト(追加補助分2)'!EH$6&lt;='対象者リスト(従前分)'!$E26),"○","×")))</f>
        <v/>
      </c>
      <c r="EI26" s="64" t="str">
        <f ca="1">IF(COUNTIF(INDIRECT(ADDRESS(ROW(),3)&amp;":"&amp;ADDRESS(ROW(),COLUMN()-1)),"○")&gt;=15,"×",IF(ISBLANK('対象者リスト(従前分)'!$D26),"",IF(AND('対象者リスト(追加補助分2)'!EI$6&gt;='対象者リスト(従前分)'!$D26,'対象者リスト(追加補助分2)'!EI$6&lt;='対象者リスト(従前分)'!$E26),"○","×")))</f>
        <v/>
      </c>
      <c r="EJ26" s="64" t="str">
        <f ca="1">IF(COUNTIF(INDIRECT(ADDRESS(ROW(),3)&amp;":"&amp;ADDRESS(ROW(),COLUMN()-1)),"○")&gt;=15,"×",IF(ISBLANK('対象者リスト(従前分)'!$D26),"",IF(AND('対象者リスト(追加補助分2)'!EJ$6&gt;='対象者リスト(従前分)'!$D26,'対象者リスト(追加補助分2)'!EJ$6&lt;='対象者リスト(従前分)'!$E26),"○","×")))</f>
        <v/>
      </c>
      <c r="EK26" s="64" t="str">
        <f ca="1">IF(COUNTIF(INDIRECT(ADDRESS(ROW(),3)&amp;":"&amp;ADDRESS(ROW(),COLUMN()-1)),"○")&gt;=15,"×",IF(ISBLANK('対象者リスト(従前分)'!$D26),"",IF(AND('対象者リスト(追加補助分2)'!EK$6&gt;='対象者リスト(従前分)'!$D26,'対象者リスト(追加補助分2)'!EK$6&lt;='対象者リスト(従前分)'!$E26),"○","×")))</f>
        <v/>
      </c>
      <c r="EL26" s="64" t="str">
        <f ca="1">IF(COUNTIF(INDIRECT(ADDRESS(ROW(),3)&amp;":"&amp;ADDRESS(ROW(),COLUMN()-1)),"○")&gt;=15,"×",IF(ISBLANK('対象者リスト(従前分)'!$D26),"",IF(AND('対象者リスト(追加補助分2)'!EL$6&gt;='対象者リスト(従前分)'!$D26,'対象者リスト(追加補助分2)'!EL$6&lt;='対象者リスト(従前分)'!$E26),"○","×")))</f>
        <v/>
      </c>
      <c r="EM26" s="64" t="str">
        <f ca="1">IF(COUNTIF(INDIRECT(ADDRESS(ROW(),3)&amp;":"&amp;ADDRESS(ROW(),COLUMN()-1)),"○")&gt;=15,"×",IF(ISBLANK('対象者リスト(従前分)'!$D26),"",IF(AND('対象者リスト(追加補助分2)'!EM$6&gt;='対象者リスト(従前分)'!$D26,'対象者リスト(追加補助分2)'!EM$6&lt;='対象者リスト(従前分)'!$E26),"○","×")))</f>
        <v/>
      </c>
      <c r="EN26" s="64" t="str">
        <f ca="1">IF(COUNTIF(INDIRECT(ADDRESS(ROW(),3)&amp;":"&amp;ADDRESS(ROW(),COLUMN()-1)),"○")&gt;=15,"×",IF(ISBLANK('対象者リスト(従前分)'!$D26),"",IF(AND('対象者リスト(追加補助分2)'!EN$6&gt;='対象者リスト(従前分)'!$D26,'対象者リスト(追加補助分2)'!EN$6&lt;='対象者リスト(従前分)'!$E26),"○","×")))</f>
        <v/>
      </c>
      <c r="EO26" s="64" t="str">
        <f ca="1">IF(COUNTIF(INDIRECT(ADDRESS(ROW(),3)&amp;":"&amp;ADDRESS(ROW(),COLUMN()-1)),"○")&gt;=15,"×",IF(ISBLANK('対象者リスト(従前分)'!$D26),"",IF(AND('対象者リスト(追加補助分2)'!EO$6&gt;='対象者リスト(従前分)'!$D26,'対象者リスト(追加補助分2)'!EO$6&lt;='対象者リスト(従前分)'!$E26),"○","×")))</f>
        <v/>
      </c>
      <c r="EP26" s="64" t="str">
        <f ca="1">IF(COUNTIF(INDIRECT(ADDRESS(ROW(),3)&amp;":"&amp;ADDRESS(ROW(),COLUMN()-1)),"○")&gt;=15,"×",IF(ISBLANK('対象者リスト(従前分)'!$D26),"",IF(AND('対象者リスト(追加補助分2)'!EP$6&gt;='対象者リスト(従前分)'!$D26,'対象者リスト(追加補助分2)'!EP$6&lt;='対象者リスト(従前分)'!$E26),"○","×")))</f>
        <v/>
      </c>
      <c r="EQ26" s="64" t="str">
        <f ca="1">IF(COUNTIF(INDIRECT(ADDRESS(ROW(),3)&amp;":"&amp;ADDRESS(ROW(),COLUMN()-1)),"○")&gt;=15,"×",IF(ISBLANK('対象者リスト(従前分)'!$D26),"",IF(AND('対象者リスト(追加補助分2)'!EQ$6&gt;='対象者リスト(従前分)'!$D26,'対象者リスト(追加補助分2)'!EQ$6&lt;='対象者リスト(従前分)'!$E26),"○","×")))</f>
        <v/>
      </c>
      <c r="ER26" s="72" t="str">
        <f ca="1">IF(COUNTIF(INDIRECT(ADDRESS(ROW(),3)&amp;":"&amp;ADDRESS(ROW(),COLUMN()-1)),"○")&gt;=15,"×",IF(ISBLANK('対象者リスト(従前分)'!$D26),"",IF(AND('対象者リスト(追加補助分2)'!ER$6&gt;='対象者リスト(従前分)'!$D26,'対象者リスト(追加補助分2)'!ER$6&lt;='対象者リスト(従前分)'!$E26),"○","×")))</f>
        <v/>
      </c>
      <c r="ES26" s="73" t="str">
        <f ca="1">IF(COUNTIF(INDIRECT(ADDRESS(ROW(),3)&amp;":"&amp;ADDRESS(ROW(),COLUMN()-1)),"○")&gt;=15,"×",IF(ISBLANK('対象者リスト(従前分)'!$D26),"",IF(AND('対象者リスト(追加補助分2)'!ES$6&gt;='対象者リスト(従前分)'!$D26,'対象者リスト(追加補助分2)'!ES$6&lt;='対象者リスト(従前分)'!$E26),"○","×")))</f>
        <v/>
      </c>
      <c r="ET26" s="64" t="str">
        <f ca="1">IF(COUNTIF(INDIRECT(ADDRESS(ROW(),3)&amp;":"&amp;ADDRESS(ROW(),COLUMN()-1)),"○")&gt;=15,"×",IF(ISBLANK('対象者リスト(従前分)'!$D26),"",IF(AND('対象者リスト(追加補助分2)'!ET$6&gt;='対象者リスト(従前分)'!$D26,'対象者リスト(追加補助分2)'!ET$6&lt;='対象者リスト(従前分)'!$E26),"○","×")))</f>
        <v/>
      </c>
      <c r="EU26" s="64" t="str">
        <f ca="1">IF(COUNTIF(INDIRECT(ADDRESS(ROW(),3)&amp;":"&amp;ADDRESS(ROW(),COLUMN()-1)),"○")&gt;=15,"×",IF(ISBLANK('対象者リスト(従前分)'!$D26),"",IF(AND('対象者リスト(追加補助分2)'!EU$6&gt;='対象者リスト(従前分)'!$D26,'対象者リスト(追加補助分2)'!EU$6&lt;='対象者リスト(従前分)'!$E26),"○","×")))</f>
        <v/>
      </c>
      <c r="EV26" s="64" t="str">
        <f ca="1">IF(COUNTIF(INDIRECT(ADDRESS(ROW(),3)&amp;":"&amp;ADDRESS(ROW(),COLUMN()-1)),"○")&gt;=15,"×",IF(ISBLANK('対象者リスト(従前分)'!$D26),"",IF(AND('対象者リスト(追加補助分2)'!EV$6&gt;='対象者リスト(従前分)'!$D26,'対象者リスト(追加補助分2)'!EV$6&lt;='対象者リスト(従前分)'!$E26),"○","×")))</f>
        <v/>
      </c>
      <c r="EW26" s="64" t="str">
        <f ca="1">IF(COUNTIF(INDIRECT(ADDRESS(ROW(),3)&amp;":"&amp;ADDRESS(ROW(),COLUMN()-1)),"○")&gt;=15,"×",IF(ISBLANK('対象者リスト(従前分)'!$D26),"",IF(AND('対象者リスト(追加補助分2)'!EW$6&gt;='対象者リスト(従前分)'!$D26,'対象者リスト(追加補助分2)'!EW$6&lt;='対象者リスト(従前分)'!$E26),"○","×")))</f>
        <v/>
      </c>
      <c r="EX26" s="64" t="str">
        <f ca="1">IF(COUNTIF(INDIRECT(ADDRESS(ROW(),3)&amp;":"&amp;ADDRESS(ROW(),COLUMN()-1)),"○")&gt;=15,"×",IF(ISBLANK('対象者リスト(従前分)'!$D26),"",IF(AND('対象者リスト(追加補助分2)'!EX$6&gt;='対象者リスト(従前分)'!$D26,'対象者リスト(追加補助分2)'!EX$6&lt;='対象者リスト(従前分)'!$E26),"○","×")))</f>
        <v/>
      </c>
      <c r="EY26" s="64" t="str">
        <f ca="1">IF(COUNTIF(INDIRECT(ADDRESS(ROW(),3)&amp;":"&amp;ADDRESS(ROW(),COLUMN()-1)),"○")&gt;=15,"×",IF(ISBLANK('対象者リスト(従前分)'!$D26),"",IF(AND('対象者リスト(追加補助分2)'!EY$6&gt;='対象者リスト(従前分)'!$D26,'対象者リスト(追加補助分2)'!EY$6&lt;='対象者リスト(従前分)'!$E26),"○","×")))</f>
        <v/>
      </c>
      <c r="EZ26" s="64" t="str">
        <f ca="1">IF(COUNTIF(INDIRECT(ADDRESS(ROW(),3)&amp;":"&amp;ADDRESS(ROW(),COLUMN()-1)),"○")&gt;=15,"×",IF(ISBLANK('対象者リスト(従前分)'!$D26),"",IF(AND('対象者リスト(追加補助分2)'!EZ$6&gt;='対象者リスト(従前分)'!$D26,'対象者リスト(追加補助分2)'!EZ$6&lt;='対象者リスト(従前分)'!$E26),"○","×")))</f>
        <v/>
      </c>
      <c r="FA26" s="64" t="str">
        <f ca="1">IF(COUNTIF(INDIRECT(ADDRESS(ROW(),3)&amp;":"&amp;ADDRESS(ROW(),COLUMN()-1)),"○")&gt;=15,"×",IF(ISBLANK('対象者リスト(従前分)'!$D26),"",IF(AND('対象者リスト(追加補助分2)'!FA$6&gt;='対象者リスト(従前分)'!$D26,'対象者リスト(追加補助分2)'!FA$6&lt;='対象者リスト(従前分)'!$E26),"○","×")))</f>
        <v/>
      </c>
      <c r="FB26" s="64" t="str">
        <f ca="1">IF(COUNTIF(INDIRECT(ADDRESS(ROW(),3)&amp;":"&amp;ADDRESS(ROW(),COLUMN()-1)),"○")&gt;=15,"×",IF(ISBLANK('対象者リスト(従前分)'!$D26),"",IF(AND('対象者リスト(追加補助分2)'!FB$6&gt;='対象者リスト(従前分)'!$D26,'対象者リスト(追加補助分2)'!FB$6&lt;='対象者リスト(従前分)'!$E26),"○","×")))</f>
        <v/>
      </c>
      <c r="FC26" s="64" t="str">
        <f ca="1">IF(COUNTIF(INDIRECT(ADDRESS(ROW(),3)&amp;":"&amp;ADDRESS(ROW(),COLUMN()-1)),"○")&gt;=15,"×",IF(ISBLANK('対象者リスト(従前分)'!$D26),"",IF(AND('対象者リスト(追加補助分2)'!FC$6&gt;='対象者リスト(従前分)'!$D26,'対象者リスト(追加補助分2)'!FC$6&lt;='対象者リスト(従前分)'!$E26),"○","×")))</f>
        <v/>
      </c>
      <c r="FD26" s="64" t="str">
        <f ca="1">IF(COUNTIF(INDIRECT(ADDRESS(ROW(),3)&amp;":"&amp;ADDRESS(ROW(),COLUMN()-1)),"○")&gt;=15,"×",IF(ISBLANK('対象者リスト(従前分)'!$D26),"",IF(AND('対象者リスト(追加補助分2)'!FD$6&gt;='対象者リスト(従前分)'!$D26,'対象者リスト(追加補助分2)'!FD$6&lt;='対象者リスト(従前分)'!$E26),"○","×")))</f>
        <v/>
      </c>
      <c r="FE26" s="64" t="str">
        <f ca="1">IF(COUNTIF(INDIRECT(ADDRESS(ROW(),3)&amp;":"&amp;ADDRESS(ROW(),COLUMN()-1)),"○")&gt;=15,"×",IF(ISBLANK('対象者リスト(従前分)'!$D26),"",IF(AND('対象者リスト(追加補助分2)'!FE$6&gt;='対象者リスト(従前分)'!$D26,'対象者リスト(追加補助分2)'!FE$6&lt;='対象者リスト(従前分)'!$E26),"○","×")))</f>
        <v/>
      </c>
      <c r="FF26" s="64" t="str">
        <f ca="1">IF(COUNTIF(INDIRECT(ADDRESS(ROW(),3)&amp;":"&amp;ADDRESS(ROW(),COLUMN()-1)),"○")&gt;=15,"×",IF(ISBLANK('対象者リスト(従前分)'!$D26),"",IF(AND('対象者リスト(追加補助分2)'!FF$6&gt;='対象者リスト(従前分)'!$D26,'対象者リスト(追加補助分2)'!FF$6&lt;='対象者リスト(従前分)'!$E26),"○","×")))</f>
        <v/>
      </c>
      <c r="FG26" s="64" t="str">
        <f ca="1">IF(COUNTIF(INDIRECT(ADDRESS(ROW(),3)&amp;":"&amp;ADDRESS(ROW(),COLUMN()-1)),"○")&gt;=15,"×",IF(ISBLANK('対象者リスト(従前分)'!$D26),"",IF(AND('対象者リスト(追加補助分2)'!FG$6&gt;='対象者リスト(従前分)'!$D26,'対象者リスト(追加補助分2)'!FG$6&lt;='対象者リスト(従前分)'!$E26),"○","×")))</f>
        <v/>
      </c>
      <c r="FH26" s="64" t="str">
        <f ca="1">IF(COUNTIF(INDIRECT(ADDRESS(ROW(),3)&amp;":"&amp;ADDRESS(ROW(),COLUMN()-1)),"○")&gt;=15,"×",IF(ISBLANK('対象者リスト(従前分)'!$D26),"",IF(AND('対象者リスト(追加補助分2)'!FH$6&gt;='対象者リスト(従前分)'!$D26,'対象者リスト(追加補助分2)'!FH$6&lt;='対象者リスト(従前分)'!$E26),"○","×")))</f>
        <v/>
      </c>
      <c r="FI26" s="64" t="str">
        <f ca="1">IF(COUNTIF(INDIRECT(ADDRESS(ROW(),3)&amp;":"&amp;ADDRESS(ROW(),COLUMN()-1)),"○")&gt;=15,"×",IF(ISBLANK('対象者リスト(従前分)'!$D26),"",IF(AND('対象者リスト(追加補助分2)'!FI$6&gt;='対象者リスト(従前分)'!$D26,'対象者リスト(追加補助分2)'!FI$6&lt;='対象者リスト(従前分)'!$E26),"○","×")))</f>
        <v/>
      </c>
      <c r="FJ26" s="64" t="str">
        <f ca="1">IF(COUNTIF(INDIRECT(ADDRESS(ROW(),3)&amp;":"&amp;ADDRESS(ROW(),COLUMN()-1)),"○")&gt;=15,"×",IF(ISBLANK('対象者リスト(従前分)'!$D26),"",IF(AND('対象者リスト(追加補助分2)'!FJ$6&gt;='対象者リスト(従前分)'!$D26,'対象者リスト(追加補助分2)'!FJ$6&lt;='対象者リスト(従前分)'!$E26),"○","×")))</f>
        <v/>
      </c>
      <c r="FK26" s="64" t="str">
        <f ca="1">IF(COUNTIF(INDIRECT(ADDRESS(ROW(),3)&amp;":"&amp;ADDRESS(ROW(),COLUMN()-1)),"○")&gt;=15,"×",IF(ISBLANK('対象者リスト(従前分)'!$D26),"",IF(AND('対象者リスト(追加補助分2)'!FK$6&gt;='対象者リスト(従前分)'!$D26,'対象者リスト(追加補助分2)'!FK$6&lt;='対象者リスト(従前分)'!$E26),"○","×")))</f>
        <v/>
      </c>
      <c r="FL26" s="64" t="str">
        <f ca="1">IF(COUNTIF(INDIRECT(ADDRESS(ROW(),3)&amp;":"&amp;ADDRESS(ROW(),COLUMN()-1)),"○")&gt;=15,"×",IF(ISBLANK('対象者リスト(従前分)'!$D26),"",IF(AND('対象者リスト(追加補助分2)'!FL$6&gt;='対象者リスト(従前分)'!$D26,'対象者リスト(追加補助分2)'!FL$6&lt;='対象者リスト(従前分)'!$E26),"○","×")))</f>
        <v/>
      </c>
      <c r="FM26" s="64" t="str">
        <f ca="1">IF(COUNTIF(INDIRECT(ADDRESS(ROW(),3)&amp;":"&amp;ADDRESS(ROW(),COLUMN()-1)),"○")&gt;=15,"×",IF(ISBLANK('対象者リスト(従前分)'!$D26),"",IF(AND('対象者リスト(追加補助分2)'!FM$6&gt;='対象者リスト(従前分)'!$D26,'対象者リスト(追加補助分2)'!FM$6&lt;='対象者リスト(従前分)'!$E26),"○","×")))</f>
        <v/>
      </c>
      <c r="FN26" s="64" t="str">
        <f ca="1">IF(COUNTIF(INDIRECT(ADDRESS(ROW(),3)&amp;":"&amp;ADDRESS(ROW(),COLUMN()-1)),"○")&gt;=15,"×",IF(ISBLANK('対象者リスト(従前分)'!$D26),"",IF(AND('対象者リスト(追加補助分2)'!FN$6&gt;='対象者リスト(従前分)'!$D26,'対象者リスト(追加補助分2)'!FN$6&lt;='対象者リスト(従前分)'!$E26),"○","×")))</f>
        <v/>
      </c>
      <c r="FO26" s="64" t="str">
        <f ca="1">IF(COUNTIF(INDIRECT(ADDRESS(ROW(),3)&amp;":"&amp;ADDRESS(ROW(),COLUMN()-1)),"○")&gt;=15,"×",IF(ISBLANK('対象者リスト(従前分)'!$D26),"",IF(AND('対象者リスト(追加補助分2)'!FO$6&gt;='対象者リスト(従前分)'!$D26,'対象者リスト(追加補助分2)'!FO$6&lt;='対象者リスト(従前分)'!$E26),"○","×")))</f>
        <v/>
      </c>
      <c r="FP26" s="64" t="str">
        <f ca="1">IF(COUNTIF(INDIRECT(ADDRESS(ROW(),3)&amp;":"&amp;ADDRESS(ROW(),COLUMN()-1)),"○")&gt;=15,"×",IF(ISBLANK('対象者リスト(従前分)'!$D26),"",IF(AND('対象者リスト(追加補助分2)'!FP$6&gt;='対象者リスト(従前分)'!$D26,'対象者リスト(追加補助分2)'!FP$6&lt;='対象者リスト(従前分)'!$E26),"○","×")))</f>
        <v/>
      </c>
      <c r="FQ26" s="64" t="str">
        <f ca="1">IF(COUNTIF(INDIRECT(ADDRESS(ROW(),3)&amp;":"&amp;ADDRESS(ROW(),COLUMN()-1)),"○")&gt;=15,"×",IF(ISBLANK('対象者リスト(従前分)'!$D26),"",IF(AND('対象者リスト(追加補助分2)'!FQ$6&gt;='対象者リスト(従前分)'!$D26,'対象者リスト(追加補助分2)'!FQ$6&lt;='対象者リスト(従前分)'!$E26),"○","×")))</f>
        <v/>
      </c>
      <c r="FR26" s="64" t="str">
        <f ca="1">IF(COUNTIF(INDIRECT(ADDRESS(ROW(),3)&amp;":"&amp;ADDRESS(ROW(),COLUMN()-1)),"○")&gt;=15,"×",IF(ISBLANK('対象者リスト(従前分)'!$D26),"",IF(AND('対象者リスト(追加補助分2)'!FR$6&gt;='対象者リスト(従前分)'!$D26,'対象者リスト(追加補助分2)'!FR$6&lt;='対象者リスト(従前分)'!$E26),"○","×")))</f>
        <v/>
      </c>
      <c r="FS26" s="64" t="str">
        <f ca="1">IF(COUNTIF(INDIRECT(ADDRESS(ROW(),3)&amp;":"&amp;ADDRESS(ROW(),COLUMN()-1)),"○")&gt;=15,"×",IF(ISBLANK('対象者リスト(従前分)'!$D26),"",IF(AND('対象者リスト(追加補助分2)'!FS$6&gt;='対象者リスト(従前分)'!$D26,'対象者リスト(追加補助分2)'!FS$6&lt;='対象者リスト(従前分)'!$E26),"○","×")))</f>
        <v/>
      </c>
      <c r="FT26" s="64" t="str">
        <f ca="1">IF(COUNTIF(INDIRECT(ADDRESS(ROW(),3)&amp;":"&amp;ADDRESS(ROW(),COLUMN()-1)),"○")&gt;=15,"×",IF(ISBLANK('対象者リスト(従前分)'!$D26),"",IF(AND('対象者リスト(追加補助分2)'!FT$6&gt;='対象者リスト(従前分)'!$D26,'対象者リスト(追加補助分2)'!FT$6&lt;='対象者リスト(従前分)'!$E26),"○","×")))</f>
        <v/>
      </c>
      <c r="FU26" s="64" t="str">
        <f ca="1">IF(COUNTIF(INDIRECT(ADDRESS(ROW(),3)&amp;":"&amp;ADDRESS(ROW(),COLUMN()-1)),"○")&gt;=15,"×",IF(ISBLANK('対象者リスト(従前分)'!$D26),"",IF(AND('対象者リスト(追加補助分2)'!FU$6&gt;='対象者リスト(従前分)'!$D26,'対象者リスト(追加補助分2)'!FU$6&lt;='対象者リスト(従前分)'!$E26),"○","×")))</f>
        <v/>
      </c>
      <c r="FV26" s="64" t="str">
        <f ca="1">IF(COUNTIF(INDIRECT(ADDRESS(ROW(),3)&amp;":"&amp;ADDRESS(ROW(),COLUMN()-1)),"○")&gt;=15,"×",IF(ISBLANK('対象者リスト(従前分)'!$D26),"",IF(AND('対象者リスト(追加補助分2)'!FV$6&gt;='対象者リスト(従前分)'!$D26,'対象者リスト(追加補助分2)'!FV$6&lt;='対象者リスト(従前分)'!$E26),"○","×")))</f>
        <v/>
      </c>
      <c r="FW26" s="73" t="str">
        <f ca="1">IF(COUNTIF(INDIRECT(ADDRESS(ROW(),3)&amp;":"&amp;ADDRESS(ROW(),COLUMN()-1)),"○")&gt;=15,"×",IF(ISBLANK('対象者リスト(従前分)'!$D26),"",IF(AND('対象者リスト(追加補助分2)'!FW$6&gt;='対象者リスト(従前分)'!$D26,'対象者リスト(追加補助分2)'!FW$6&lt;='対象者リスト(従前分)'!$E26),"○","×")))</f>
        <v/>
      </c>
      <c r="FX26" s="64" t="str">
        <f ca="1">IF(COUNTIF(INDIRECT(ADDRESS(ROW(),3)&amp;":"&amp;ADDRESS(ROW(),COLUMN()-1)),"○")&gt;=15,"×",IF(ISBLANK('対象者リスト(従前分)'!$D26),"",IF(AND('対象者リスト(追加補助分2)'!FX$6&gt;='対象者リスト(従前分)'!$D26,'対象者リスト(追加補助分2)'!FX$6&lt;='対象者リスト(従前分)'!$E26),"○","×")))</f>
        <v/>
      </c>
      <c r="FY26" s="64" t="str">
        <f ca="1">IF(COUNTIF(INDIRECT(ADDRESS(ROW(),3)&amp;":"&amp;ADDRESS(ROW(),COLUMN()-1)),"○")&gt;=15,"×",IF(ISBLANK('対象者リスト(従前分)'!$D26),"",IF(AND('対象者リスト(追加補助分2)'!FY$6&gt;='対象者リスト(従前分)'!$D26,'対象者リスト(追加補助分2)'!FY$6&lt;='対象者リスト(従前分)'!$E26),"○","×")))</f>
        <v/>
      </c>
      <c r="FZ26" s="64" t="str">
        <f ca="1">IF(COUNTIF(INDIRECT(ADDRESS(ROW(),3)&amp;":"&amp;ADDRESS(ROW(),COLUMN()-1)),"○")&gt;=15,"×",IF(ISBLANK('対象者リスト(従前分)'!$D26),"",IF(AND('対象者リスト(追加補助分2)'!FZ$6&gt;='対象者リスト(従前分)'!$D26,'対象者リスト(追加補助分2)'!FZ$6&lt;='対象者リスト(従前分)'!$E26),"○","×")))</f>
        <v/>
      </c>
      <c r="GA26" s="64" t="str">
        <f ca="1">IF(COUNTIF(INDIRECT(ADDRESS(ROW(),3)&amp;":"&amp;ADDRESS(ROW(),COLUMN()-1)),"○")&gt;=15,"×",IF(ISBLANK('対象者リスト(従前分)'!$D26),"",IF(AND('対象者リスト(追加補助分2)'!GA$6&gt;='対象者リスト(従前分)'!$D26,'対象者リスト(追加補助分2)'!GA$6&lt;='対象者リスト(従前分)'!$E26),"○","×")))</f>
        <v/>
      </c>
      <c r="GB26" s="64" t="str">
        <f ca="1">IF(COUNTIF(INDIRECT(ADDRESS(ROW(),3)&amp;":"&amp;ADDRESS(ROW(),COLUMN()-1)),"○")&gt;=15,"×",IF(ISBLANK('対象者リスト(従前分)'!$D26),"",IF(AND('対象者リスト(追加補助分2)'!GB$6&gt;='対象者リスト(従前分)'!$D26,'対象者リスト(追加補助分2)'!GB$6&lt;='対象者リスト(従前分)'!$E26),"○","×")))</f>
        <v/>
      </c>
      <c r="GC26" s="64" t="str">
        <f ca="1">IF(COUNTIF(INDIRECT(ADDRESS(ROW(),3)&amp;":"&amp;ADDRESS(ROW(),COLUMN()-1)),"○")&gt;=15,"×",IF(ISBLANK('対象者リスト(従前分)'!$D26),"",IF(AND('対象者リスト(追加補助分2)'!GC$6&gt;='対象者リスト(従前分)'!$D26,'対象者リスト(追加補助分2)'!GC$6&lt;='対象者リスト(従前分)'!$E26),"○","×")))</f>
        <v/>
      </c>
      <c r="GD26" s="64" t="str">
        <f ca="1">IF(COUNTIF(INDIRECT(ADDRESS(ROW(),3)&amp;":"&amp;ADDRESS(ROW(),COLUMN()-1)),"○")&gt;=15,"×",IF(ISBLANK('対象者リスト(従前分)'!$D26),"",IF(AND('対象者リスト(追加補助分2)'!GD$6&gt;='対象者リスト(従前分)'!$D26,'対象者リスト(追加補助分2)'!GD$6&lt;='対象者リスト(従前分)'!$E26),"○","×")))</f>
        <v/>
      </c>
      <c r="GE26" s="64" t="str">
        <f ca="1">IF(COUNTIF(INDIRECT(ADDRESS(ROW(),3)&amp;":"&amp;ADDRESS(ROW(),COLUMN()-1)),"○")&gt;=15,"×",IF(ISBLANK('対象者リスト(従前分)'!$D26),"",IF(AND('対象者リスト(追加補助分2)'!GE$6&gt;='対象者リスト(従前分)'!$D26,'対象者リスト(追加補助分2)'!GE$6&lt;='対象者リスト(従前分)'!$E26),"○","×")))</f>
        <v/>
      </c>
      <c r="GF26" s="64" t="str">
        <f ca="1">IF(COUNTIF(INDIRECT(ADDRESS(ROW(),3)&amp;":"&amp;ADDRESS(ROW(),COLUMN()-1)),"○")&gt;=15,"×",IF(ISBLANK('対象者リスト(従前分)'!$D26),"",IF(AND('対象者リスト(追加補助分2)'!GF$6&gt;='対象者リスト(従前分)'!$D26,'対象者リスト(追加補助分2)'!GF$6&lt;='対象者リスト(従前分)'!$E26),"○","×")))</f>
        <v/>
      </c>
      <c r="GG26" s="64" t="str">
        <f ca="1">IF(COUNTIF(INDIRECT(ADDRESS(ROW(),3)&amp;":"&amp;ADDRESS(ROW(),COLUMN()-1)),"○")&gt;=15,"×",IF(ISBLANK('対象者リスト(従前分)'!$D26),"",IF(AND('対象者リスト(追加補助分2)'!GG$6&gt;='対象者リスト(従前分)'!$D26,'対象者リスト(追加補助分2)'!GG$6&lt;='対象者リスト(従前分)'!$E26),"○","×")))</f>
        <v/>
      </c>
      <c r="GH26" s="64" t="str">
        <f ca="1">IF(COUNTIF(INDIRECT(ADDRESS(ROW(),3)&amp;":"&amp;ADDRESS(ROW(),COLUMN()-1)),"○")&gt;=15,"×",IF(ISBLANK('対象者リスト(従前分)'!$D26),"",IF(AND('対象者リスト(追加補助分2)'!GH$6&gt;='対象者リスト(従前分)'!$D26,'対象者リスト(追加補助分2)'!GH$6&lt;='対象者リスト(従前分)'!$E26),"○","×")))</f>
        <v/>
      </c>
      <c r="GI26" s="64" t="str">
        <f ca="1">IF(COUNTIF(INDIRECT(ADDRESS(ROW(),3)&amp;":"&amp;ADDRESS(ROW(),COLUMN()-1)),"○")&gt;=15,"×",IF(ISBLANK('対象者リスト(従前分)'!$D26),"",IF(AND('対象者リスト(追加補助分2)'!GI$6&gt;='対象者リスト(従前分)'!$D26,'対象者リスト(追加補助分2)'!GI$6&lt;='対象者リスト(従前分)'!$E26),"○","×")))</f>
        <v/>
      </c>
      <c r="GJ26" s="64" t="str">
        <f ca="1">IF(COUNTIF(INDIRECT(ADDRESS(ROW(),3)&amp;":"&amp;ADDRESS(ROW(),COLUMN()-1)),"○")&gt;=15,"×",IF(ISBLANK('対象者リスト(従前分)'!$D26),"",IF(AND('対象者リスト(追加補助分2)'!GJ$6&gt;='対象者リスト(従前分)'!$D26,'対象者リスト(追加補助分2)'!GJ$6&lt;='対象者リスト(従前分)'!$E26),"○","×")))</f>
        <v/>
      </c>
      <c r="GK26" s="64" t="str">
        <f ca="1">IF(COUNTIF(INDIRECT(ADDRESS(ROW(),3)&amp;":"&amp;ADDRESS(ROW(),COLUMN()-1)),"○")&gt;=15,"×",IF(ISBLANK('対象者リスト(従前分)'!$D26),"",IF(AND('対象者リスト(追加補助分2)'!GK$6&gt;='対象者リスト(従前分)'!$D26,'対象者リスト(追加補助分2)'!GK$6&lt;='対象者リスト(従前分)'!$E26),"○","×")))</f>
        <v/>
      </c>
      <c r="GL26" s="64" t="str">
        <f ca="1">IF(COUNTIF(INDIRECT(ADDRESS(ROW(),3)&amp;":"&amp;ADDRESS(ROW(),COLUMN()-1)),"○")&gt;=15,"×",IF(ISBLANK('対象者リスト(従前分)'!$D26),"",IF(AND('対象者リスト(追加補助分2)'!GL$6&gt;='対象者リスト(従前分)'!$D26,'対象者リスト(追加補助分2)'!GL$6&lt;='対象者リスト(従前分)'!$E26),"○","×")))</f>
        <v/>
      </c>
      <c r="GM26" s="64" t="str">
        <f ca="1">IF(COUNTIF(INDIRECT(ADDRESS(ROW(),3)&amp;":"&amp;ADDRESS(ROW(),COLUMN()-1)),"○")&gt;=15,"×",IF(ISBLANK('対象者リスト(従前分)'!$D26),"",IF(AND('対象者リスト(追加補助分2)'!GM$6&gt;='対象者リスト(従前分)'!$D26,'対象者リスト(追加補助分2)'!GM$6&lt;='対象者リスト(従前分)'!$E26),"○","×")))</f>
        <v/>
      </c>
      <c r="GN26" s="64" t="str">
        <f ca="1">IF(COUNTIF(INDIRECT(ADDRESS(ROW(),3)&amp;":"&amp;ADDRESS(ROW(),COLUMN()-1)),"○")&gt;=15,"×",IF(ISBLANK('対象者リスト(従前分)'!$D26),"",IF(AND('対象者リスト(追加補助分2)'!GN$6&gt;='対象者リスト(従前分)'!$D26,'対象者リスト(追加補助分2)'!GN$6&lt;='対象者リスト(従前分)'!$E26),"○","×")))</f>
        <v/>
      </c>
      <c r="GO26" s="64" t="str">
        <f ca="1">IF(COUNTIF(INDIRECT(ADDRESS(ROW(),3)&amp;":"&amp;ADDRESS(ROW(),COLUMN()-1)),"○")&gt;=15,"×",IF(ISBLANK('対象者リスト(従前分)'!$D26),"",IF(AND('対象者リスト(追加補助分2)'!GO$6&gt;='対象者リスト(従前分)'!$D26,'対象者リスト(追加補助分2)'!GO$6&lt;='対象者リスト(従前分)'!$E26),"○","×")))</f>
        <v/>
      </c>
      <c r="GP26" s="64" t="str">
        <f ca="1">IF(COUNTIF(INDIRECT(ADDRESS(ROW(),3)&amp;":"&amp;ADDRESS(ROW(),COLUMN()-1)),"○")&gt;=15,"×",IF(ISBLANK('対象者リスト(従前分)'!$D26),"",IF(AND('対象者リスト(追加補助分2)'!GP$6&gt;='対象者リスト(従前分)'!$D26,'対象者リスト(追加補助分2)'!GP$6&lt;='対象者リスト(従前分)'!$E26),"○","×")))</f>
        <v/>
      </c>
      <c r="GQ26" s="64" t="str">
        <f ca="1">IF(COUNTIF(INDIRECT(ADDRESS(ROW(),3)&amp;":"&amp;ADDRESS(ROW(),COLUMN()-1)),"○")&gt;=15,"×",IF(ISBLANK('対象者リスト(従前分)'!$D26),"",IF(AND('対象者リスト(追加補助分2)'!GQ$6&gt;='対象者リスト(従前分)'!$D26,'対象者リスト(追加補助分2)'!GQ$6&lt;='対象者リスト(従前分)'!$E26),"○","×")))</f>
        <v/>
      </c>
      <c r="GR26" s="64" t="str">
        <f ca="1">IF(COUNTIF(INDIRECT(ADDRESS(ROW(),3)&amp;":"&amp;ADDRESS(ROW(),COLUMN()-1)),"○")&gt;=15,"×",IF(ISBLANK('対象者リスト(従前分)'!$D26),"",IF(AND('対象者リスト(追加補助分2)'!GR$6&gt;='対象者リスト(従前分)'!$D26,'対象者リスト(追加補助分2)'!GR$6&lt;='対象者リスト(従前分)'!$E26),"○","×")))</f>
        <v/>
      </c>
      <c r="GS26" s="64" t="str">
        <f ca="1">IF(COUNTIF(INDIRECT(ADDRESS(ROW(),3)&amp;":"&amp;ADDRESS(ROW(),COLUMN()-1)),"○")&gt;=15,"×",IF(ISBLANK('対象者リスト(従前分)'!$D26),"",IF(AND('対象者リスト(追加補助分2)'!GS$6&gt;='対象者リスト(従前分)'!$D26,'対象者リスト(追加補助分2)'!GS$6&lt;='対象者リスト(従前分)'!$E26),"○","×")))</f>
        <v/>
      </c>
      <c r="GT26" s="64" t="str">
        <f ca="1">IF(COUNTIF(INDIRECT(ADDRESS(ROW(),3)&amp;":"&amp;ADDRESS(ROW(),COLUMN()-1)),"○")&gt;=15,"×",IF(ISBLANK('対象者リスト(従前分)'!$D26),"",IF(AND('対象者リスト(追加補助分2)'!GT$6&gt;='対象者リスト(従前分)'!$D26,'対象者リスト(追加補助分2)'!GT$6&lt;='対象者リスト(従前分)'!$E26),"○","×")))</f>
        <v/>
      </c>
      <c r="GU26" s="64" t="str">
        <f ca="1">IF(COUNTIF(INDIRECT(ADDRESS(ROW(),3)&amp;":"&amp;ADDRESS(ROW(),COLUMN()-1)),"○")&gt;=15,"×",IF(ISBLANK('対象者リスト(従前分)'!$D26),"",IF(AND('対象者リスト(追加補助分2)'!GU$6&gt;='対象者リスト(従前分)'!$D26,'対象者リスト(追加補助分2)'!GU$6&lt;='対象者リスト(従前分)'!$E26),"○","×")))</f>
        <v/>
      </c>
      <c r="GV26" s="64" t="str">
        <f ca="1">IF(COUNTIF(INDIRECT(ADDRESS(ROW(),3)&amp;":"&amp;ADDRESS(ROW(),COLUMN()-1)),"○")&gt;=15,"×",IF(ISBLANK('対象者リスト(従前分)'!$D26),"",IF(AND('対象者リスト(追加補助分2)'!GV$6&gt;='対象者リスト(従前分)'!$D26,'対象者リスト(追加補助分2)'!GV$6&lt;='対象者リスト(従前分)'!$E26),"○","×")))</f>
        <v/>
      </c>
      <c r="GW26" s="64" t="str">
        <f ca="1">IF(COUNTIF(INDIRECT(ADDRESS(ROW(),3)&amp;":"&amp;ADDRESS(ROW(),COLUMN()-1)),"○")&gt;=15,"×",IF(ISBLANK('対象者リスト(従前分)'!$D26),"",IF(AND('対象者リスト(追加補助分2)'!GW$6&gt;='対象者リスト(従前分)'!$D26,'対象者リスト(追加補助分2)'!GW$6&lt;='対象者リスト(従前分)'!$E26),"○","×")))</f>
        <v/>
      </c>
      <c r="GX26" s="64" t="str">
        <f ca="1">IF(COUNTIF(INDIRECT(ADDRESS(ROW(),3)&amp;":"&amp;ADDRESS(ROW(),COLUMN()-1)),"○")&gt;=15,"×",IF(ISBLANK('対象者リスト(従前分)'!$D26),"",IF(AND('対象者リスト(追加補助分2)'!GX$6&gt;='対象者リスト(従前分)'!$D26,'対象者リスト(追加補助分2)'!GX$6&lt;='対象者リスト(従前分)'!$E26),"○","×")))</f>
        <v/>
      </c>
      <c r="GY26" s="64" t="str">
        <f ca="1">IF(COUNTIF(INDIRECT(ADDRESS(ROW(),3)&amp;":"&amp;ADDRESS(ROW(),COLUMN()-1)),"○")&gt;=15,"×",IF(ISBLANK('対象者リスト(従前分)'!$D26),"",IF(AND('対象者リスト(追加補助分2)'!GY$6&gt;='対象者リスト(従前分)'!$D26,'対象者リスト(追加補助分2)'!GY$6&lt;='対象者リスト(従前分)'!$E26),"○","×")))</f>
        <v/>
      </c>
      <c r="GZ26" s="64" t="str">
        <f ca="1">IF(COUNTIF(INDIRECT(ADDRESS(ROW(),3)&amp;":"&amp;ADDRESS(ROW(),COLUMN()-1)),"○")&gt;=15,"×",IF(ISBLANK('対象者リスト(従前分)'!$D26),"",IF(AND('対象者リスト(追加補助分2)'!GZ$6&gt;='対象者リスト(従前分)'!$D26,'対象者リスト(追加補助分2)'!GZ$6&lt;='対象者リスト(従前分)'!$E26),"○","×")))</f>
        <v/>
      </c>
      <c r="HA26" s="72" t="str">
        <f ca="1">IF(COUNTIF(INDIRECT(ADDRESS(ROW(),3)&amp;":"&amp;ADDRESS(ROW(),COLUMN()-1)),"○")&gt;=15,"×",IF(ISBLANK('対象者リスト(従前分)'!$D26),"",IF(AND('対象者リスト(追加補助分2)'!HA$6&gt;='対象者リスト(従前分)'!$D26,'対象者リスト(追加補助分2)'!HA$6&lt;='対象者リスト(従前分)'!$E26),"○","×")))</f>
        <v/>
      </c>
      <c r="HB26" s="73" t="str">
        <f ca="1">IF(COUNTIF(INDIRECT(ADDRESS(ROW(),3)&amp;":"&amp;ADDRESS(ROW(),COLUMN()-1)),"○")&gt;=15,"×",IF(ISBLANK('対象者リスト(従前分)'!$D26),"",IF(AND('対象者リスト(追加補助分2)'!HB$6&gt;='対象者リスト(従前分)'!$D26,'対象者リスト(追加補助分2)'!HB$6&lt;='対象者リスト(従前分)'!$E26),"○","×")))</f>
        <v/>
      </c>
      <c r="HC26" s="64" t="str">
        <f ca="1">IF(COUNTIF(INDIRECT(ADDRESS(ROW(),3)&amp;":"&amp;ADDRESS(ROW(),COLUMN()-1)),"○")&gt;=15,"×",IF(ISBLANK('対象者リスト(従前分)'!$D26),"",IF(AND('対象者リスト(追加補助分2)'!HC$6&gt;='対象者リスト(従前分)'!$D26,'対象者リスト(追加補助分2)'!HC$6&lt;='対象者リスト(従前分)'!$E26),"○","×")))</f>
        <v/>
      </c>
      <c r="HD26" s="64" t="str">
        <f ca="1">IF(COUNTIF(INDIRECT(ADDRESS(ROW(),3)&amp;":"&amp;ADDRESS(ROW(),COLUMN()-1)),"○")&gt;=15,"×",IF(ISBLANK('対象者リスト(従前分)'!$D26),"",IF(AND('対象者リスト(追加補助分2)'!HD$6&gt;='対象者リスト(従前分)'!$D26,'対象者リスト(追加補助分2)'!HD$6&lt;='対象者リスト(従前分)'!$E26),"○","×")))</f>
        <v/>
      </c>
      <c r="HE26" s="64" t="str">
        <f ca="1">IF(COUNTIF(INDIRECT(ADDRESS(ROW(),3)&amp;":"&amp;ADDRESS(ROW(),COLUMN()-1)),"○")&gt;=15,"×",IF(ISBLANK('対象者リスト(従前分)'!$D26),"",IF(AND('対象者リスト(追加補助分2)'!HE$6&gt;='対象者リスト(従前分)'!$D26,'対象者リスト(追加補助分2)'!HE$6&lt;='対象者リスト(従前分)'!$E26),"○","×")))</f>
        <v/>
      </c>
      <c r="HF26" s="64" t="str">
        <f ca="1">IF(COUNTIF(INDIRECT(ADDRESS(ROW(),3)&amp;":"&amp;ADDRESS(ROW(),COLUMN()-1)),"○")&gt;=15,"×",IF(ISBLANK('対象者リスト(従前分)'!$D26),"",IF(AND('対象者リスト(追加補助分2)'!HF$6&gt;='対象者リスト(従前分)'!$D26,'対象者リスト(追加補助分2)'!HF$6&lt;='対象者リスト(従前分)'!$E26),"○","×")))</f>
        <v/>
      </c>
      <c r="HG26" s="64" t="str">
        <f ca="1">IF(COUNTIF(INDIRECT(ADDRESS(ROW(),3)&amp;":"&amp;ADDRESS(ROW(),COLUMN()-1)),"○")&gt;=15,"×",IF(ISBLANK('対象者リスト(従前分)'!$D26),"",IF(AND('対象者リスト(追加補助分2)'!HG$6&gt;='対象者リスト(従前分)'!$D26,'対象者リスト(追加補助分2)'!HG$6&lt;='対象者リスト(従前分)'!$E26),"○","×")))</f>
        <v/>
      </c>
      <c r="HH26" s="64" t="str">
        <f ca="1">IF(COUNTIF(INDIRECT(ADDRESS(ROW(),3)&amp;":"&amp;ADDRESS(ROW(),COLUMN()-1)),"○")&gt;=15,"×",IF(ISBLANK('対象者リスト(従前分)'!$D26),"",IF(AND('対象者リスト(追加補助分2)'!HH$6&gt;='対象者リスト(従前分)'!$D26,'対象者リスト(追加補助分2)'!HH$6&lt;='対象者リスト(従前分)'!$E26),"○","×")))</f>
        <v/>
      </c>
      <c r="HI26" s="64" t="str">
        <f ca="1">IF(COUNTIF(INDIRECT(ADDRESS(ROW(),3)&amp;":"&amp;ADDRESS(ROW(),COLUMN()-1)),"○")&gt;=15,"×",IF(ISBLANK('対象者リスト(従前分)'!$D26),"",IF(AND('対象者リスト(追加補助分2)'!HI$6&gt;='対象者リスト(従前分)'!$D26,'対象者リスト(追加補助分2)'!HI$6&lt;='対象者リスト(従前分)'!$E26),"○","×")))</f>
        <v/>
      </c>
      <c r="HJ26" s="64" t="str">
        <f ca="1">IF(COUNTIF(INDIRECT(ADDRESS(ROW(),3)&amp;":"&amp;ADDRESS(ROW(),COLUMN()-1)),"○")&gt;=15,"×",IF(ISBLANK('対象者リスト(従前分)'!$D26),"",IF(AND('対象者リスト(追加補助分2)'!HJ$6&gt;='対象者リスト(従前分)'!$D26,'対象者リスト(追加補助分2)'!HJ$6&lt;='対象者リスト(従前分)'!$E26),"○","×")))</f>
        <v/>
      </c>
      <c r="HK26" s="64" t="str">
        <f ca="1">IF(COUNTIF(INDIRECT(ADDRESS(ROW(),3)&amp;":"&amp;ADDRESS(ROW(),COLUMN()-1)),"○")&gt;=15,"×",IF(ISBLANK('対象者リスト(従前分)'!$D26),"",IF(AND('対象者リスト(追加補助分2)'!HK$6&gt;='対象者リスト(従前分)'!$D26,'対象者リスト(追加補助分2)'!HK$6&lt;='対象者リスト(従前分)'!$E26),"○","×")))</f>
        <v/>
      </c>
      <c r="HL26" s="64" t="str">
        <f ca="1">IF(COUNTIF(INDIRECT(ADDRESS(ROW(),3)&amp;":"&amp;ADDRESS(ROW(),COLUMN()-1)),"○")&gt;=15,"×",IF(ISBLANK('対象者リスト(従前分)'!$D26),"",IF(AND('対象者リスト(追加補助分2)'!HL$6&gt;='対象者リスト(従前分)'!$D26,'対象者リスト(追加補助分2)'!HL$6&lt;='対象者リスト(従前分)'!$E26),"○","×")))</f>
        <v/>
      </c>
      <c r="HM26" s="64" t="str">
        <f ca="1">IF(COUNTIF(INDIRECT(ADDRESS(ROW(),3)&amp;":"&amp;ADDRESS(ROW(),COLUMN()-1)),"○")&gt;=15,"×",IF(ISBLANK('対象者リスト(従前分)'!$D26),"",IF(AND('対象者リスト(追加補助分2)'!HM$6&gt;='対象者リスト(従前分)'!$D26,'対象者リスト(追加補助分2)'!HM$6&lt;='対象者リスト(従前分)'!$E26),"○","×")))</f>
        <v/>
      </c>
      <c r="HN26" s="64" t="str">
        <f ca="1">IF(COUNTIF(INDIRECT(ADDRESS(ROW(),3)&amp;":"&amp;ADDRESS(ROW(),COLUMN()-1)),"○")&gt;=15,"×",IF(ISBLANK('対象者リスト(従前分)'!$D26),"",IF(AND('対象者リスト(追加補助分2)'!HN$6&gt;='対象者リスト(従前分)'!$D26,'対象者リスト(追加補助分2)'!HN$6&lt;='対象者リスト(従前分)'!$E26),"○","×")))</f>
        <v/>
      </c>
      <c r="HO26" s="64" t="str">
        <f ca="1">IF(COUNTIF(INDIRECT(ADDRESS(ROW(),3)&amp;":"&amp;ADDRESS(ROW(),COLUMN()-1)),"○")&gt;=15,"×",IF(ISBLANK('対象者リスト(従前分)'!$D26),"",IF(AND('対象者リスト(追加補助分2)'!HO$6&gt;='対象者リスト(従前分)'!$D26,'対象者リスト(追加補助分2)'!HO$6&lt;='対象者リスト(従前分)'!$E26),"○","×")))</f>
        <v/>
      </c>
      <c r="HP26" s="64" t="str">
        <f ca="1">IF(COUNTIF(INDIRECT(ADDRESS(ROW(),3)&amp;":"&amp;ADDRESS(ROW(),COLUMN()-1)),"○")&gt;=15,"×",IF(ISBLANK('対象者リスト(従前分)'!$D26),"",IF(AND('対象者リスト(追加補助分2)'!HP$6&gt;='対象者リスト(従前分)'!$D26,'対象者リスト(追加補助分2)'!HP$6&lt;='対象者リスト(従前分)'!$E26),"○","×")))</f>
        <v/>
      </c>
      <c r="HQ26" s="64" t="str">
        <f ca="1">IF(COUNTIF(INDIRECT(ADDRESS(ROW(),3)&amp;":"&amp;ADDRESS(ROW(),COLUMN()-1)),"○")&gt;=15,"×",IF(ISBLANK('対象者リスト(従前分)'!$D26),"",IF(AND('対象者リスト(追加補助分2)'!HQ$6&gt;='対象者リスト(従前分)'!$D26,'対象者リスト(追加補助分2)'!HQ$6&lt;='対象者リスト(従前分)'!$E26),"○","×")))</f>
        <v/>
      </c>
      <c r="HR26" s="64" t="str">
        <f ca="1">IF(COUNTIF(INDIRECT(ADDRESS(ROW(),3)&amp;":"&amp;ADDRESS(ROW(),COLUMN()-1)),"○")&gt;=15,"×",IF(ISBLANK('対象者リスト(従前分)'!$D26),"",IF(AND('対象者リスト(追加補助分2)'!HR$6&gt;='対象者リスト(従前分)'!$D26,'対象者リスト(追加補助分2)'!HR$6&lt;='対象者リスト(従前分)'!$E26),"○","×")))</f>
        <v/>
      </c>
      <c r="HS26" s="64" t="str">
        <f ca="1">IF(COUNTIF(INDIRECT(ADDRESS(ROW(),3)&amp;":"&amp;ADDRESS(ROW(),COLUMN()-1)),"○")&gt;=15,"×",IF(ISBLANK('対象者リスト(従前分)'!$D26),"",IF(AND('対象者リスト(追加補助分2)'!HS$6&gt;='対象者リスト(従前分)'!$D26,'対象者リスト(追加補助分2)'!HS$6&lt;='対象者リスト(従前分)'!$E26),"○","×")))</f>
        <v/>
      </c>
      <c r="HT26" s="64" t="str">
        <f ca="1">IF(COUNTIF(INDIRECT(ADDRESS(ROW(),3)&amp;":"&amp;ADDRESS(ROW(),COLUMN()-1)),"○")&gt;=15,"×",IF(ISBLANK('対象者リスト(従前分)'!$D26),"",IF(AND('対象者リスト(追加補助分2)'!HT$6&gt;='対象者リスト(従前分)'!$D26,'対象者リスト(追加補助分2)'!HT$6&lt;='対象者リスト(従前分)'!$E26),"○","×")))</f>
        <v/>
      </c>
      <c r="HU26" s="64" t="str">
        <f ca="1">IF(COUNTIF(INDIRECT(ADDRESS(ROW(),3)&amp;":"&amp;ADDRESS(ROW(),COLUMN()-1)),"○")&gt;=15,"×",IF(ISBLANK('対象者リスト(従前分)'!$D26),"",IF(AND('対象者リスト(追加補助分2)'!HU$6&gt;='対象者リスト(従前分)'!$D26,'対象者リスト(追加補助分2)'!HU$6&lt;='対象者リスト(従前分)'!$E26),"○","×")))</f>
        <v/>
      </c>
      <c r="HV26" s="64" t="str">
        <f ca="1">IF(COUNTIF(INDIRECT(ADDRESS(ROW(),3)&amp;":"&amp;ADDRESS(ROW(),COLUMN()-1)),"○")&gt;=15,"×",IF(ISBLANK('対象者リスト(従前分)'!$D26),"",IF(AND('対象者リスト(追加補助分2)'!HV$6&gt;='対象者リスト(従前分)'!$D26,'対象者リスト(追加補助分2)'!HV$6&lt;='対象者リスト(従前分)'!$E26),"○","×")))</f>
        <v/>
      </c>
      <c r="HW26" s="64" t="str">
        <f ca="1">IF(COUNTIF(INDIRECT(ADDRESS(ROW(),3)&amp;":"&amp;ADDRESS(ROW(),COLUMN()-1)),"○")&gt;=15,"×",IF(ISBLANK('対象者リスト(従前分)'!$D26),"",IF(AND('対象者リスト(追加補助分2)'!HW$6&gt;='対象者リスト(従前分)'!$D26,'対象者リスト(追加補助分2)'!HW$6&lt;='対象者リスト(従前分)'!$E26),"○","×")))</f>
        <v/>
      </c>
      <c r="HX26" s="64" t="str">
        <f ca="1">IF(COUNTIF(INDIRECT(ADDRESS(ROW(),3)&amp;":"&amp;ADDRESS(ROW(),COLUMN()-1)),"○")&gt;=15,"×",IF(ISBLANK('対象者リスト(従前分)'!$D26),"",IF(AND('対象者リスト(追加補助分2)'!HX$6&gt;='対象者リスト(従前分)'!$D26,'対象者リスト(追加補助分2)'!HX$6&lt;='対象者リスト(従前分)'!$E26),"○","×")))</f>
        <v/>
      </c>
      <c r="HY26" s="64" t="str">
        <f ca="1">IF(COUNTIF(INDIRECT(ADDRESS(ROW(),3)&amp;":"&amp;ADDRESS(ROW(),COLUMN()-1)),"○")&gt;=15,"×",IF(ISBLANK('対象者リスト(従前分)'!$D26),"",IF(AND('対象者リスト(追加補助分2)'!HY$6&gt;='対象者リスト(従前分)'!$D26,'対象者リスト(追加補助分2)'!HY$6&lt;='対象者リスト(従前分)'!$E26),"○","×")))</f>
        <v/>
      </c>
      <c r="HZ26" s="64" t="str">
        <f ca="1">IF(COUNTIF(INDIRECT(ADDRESS(ROW(),3)&amp;":"&amp;ADDRESS(ROW(),COLUMN()-1)),"○")&gt;=15,"×",IF(ISBLANK('対象者リスト(従前分)'!$D26),"",IF(AND('対象者リスト(追加補助分2)'!HZ$6&gt;='対象者リスト(従前分)'!$D26,'対象者リスト(追加補助分2)'!HZ$6&lt;='対象者リスト(従前分)'!$E26),"○","×")))</f>
        <v/>
      </c>
      <c r="IA26" s="64" t="str">
        <f ca="1">IF(COUNTIF(INDIRECT(ADDRESS(ROW(),3)&amp;":"&amp;ADDRESS(ROW(),COLUMN()-1)),"○")&gt;=15,"×",IF(ISBLANK('対象者リスト(従前分)'!$D26),"",IF(AND('対象者リスト(追加補助分2)'!IA$6&gt;='対象者リスト(従前分)'!$D26,'対象者リスト(追加補助分2)'!IA$6&lt;='対象者リスト(従前分)'!$E26),"○","×")))</f>
        <v/>
      </c>
      <c r="IB26" s="64" t="str">
        <f ca="1">IF(COUNTIF(INDIRECT(ADDRESS(ROW(),3)&amp;":"&amp;ADDRESS(ROW(),COLUMN()-1)),"○")&gt;=15,"×",IF(ISBLANK('対象者リスト(従前分)'!$D26),"",IF(AND('対象者リスト(追加補助分2)'!IB$6&gt;='対象者リスト(従前分)'!$D26,'対象者リスト(追加補助分2)'!IB$6&lt;='対象者リスト(従前分)'!$E26),"○","×")))</f>
        <v/>
      </c>
      <c r="IC26" s="64" t="str">
        <f ca="1">IF(COUNTIF(INDIRECT(ADDRESS(ROW(),3)&amp;":"&amp;ADDRESS(ROW(),COLUMN()-1)),"○")&gt;=15,"×",IF(ISBLANK('対象者リスト(従前分)'!$D26),"",IF(AND('対象者リスト(追加補助分2)'!IC$6&gt;='対象者リスト(従前分)'!$D26,'対象者リスト(追加補助分2)'!IC$6&lt;='対象者リスト(従前分)'!$E26),"○","×")))</f>
        <v/>
      </c>
      <c r="ID26" s="64" t="str">
        <f ca="1">IF(COUNTIF(INDIRECT(ADDRESS(ROW(),3)&amp;":"&amp;ADDRESS(ROW(),COLUMN()-1)),"○")&gt;=15,"×",IF(ISBLANK('対象者リスト(従前分)'!$D26),"",IF(AND('対象者リスト(追加補助分2)'!ID$6&gt;='対象者リスト(従前分)'!$D26,'対象者リスト(追加補助分2)'!ID$6&lt;='対象者リスト(従前分)'!$E26),"○","×")))</f>
        <v/>
      </c>
      <c r="IE26" s="87" t="str">
        <f ca="1">IF(COUNTIF(INDIRECT(ADDRESS(ROW(),3)&amp;":"&amp;ADDRESS(ROW(),COLUMN()-1)),"○")&gt;=15,"×",IF(ISBLANK('対象者リスト(従前分)'!$D26),"",IF(AND('対象者リスト(追加補助分2)'!IE$6&gt;='対象者リスト(従前分)'!$D26,'対象者リスト(追加補助分2)'!IE$6&lt;='対象者リスト(従前分)'!$E26),"○","×")))</f>
        <v/>
      </c>
      <c r="IF26" s="73" t="str">
        <f ca="1">IF(COUNTIF(INDIRECT(ADDRESS(ROW(),3)&amp;":"&amp;ADDRESS(ROW(),COLUMN()-1)),"○")&gt;=15,"×",IF(ISBLANK('対象者リスト(従前分)'!$D26),"",IF(AND('対象者リスト(追加補助分2)'!IF$6&gt;='対象者リスト(従前分)'!$D26,'対象者リスト(追加補助分2)'!IF$6&lt;='対象者リスト(従前分)'!$E26),"○","×")))</f>
        <v/>
      </c>
      <c r="IG26" s="64" t="str">
        <f ca="1">IF(COUNTIF(INDIRECT(ADDRESS(ROW(),3)&amp;":"&amp;ADDRESS(ROW(),COLUMN()-1)),"○")&gt;=15,"×",IF(ISBLANK('対象者リスト(従前分)'!$D26),"",IF(AND('対象者リスト(追加補助分2)'!IG$6&gt;='対象者リスト(従前分)'!$D26,'対象者リスト(追加補助分2)'!IG$6&lt;='対象者リスト(従前分)'!$E26),"○","×")))</f>
        <v/>
      </c>
      <c r="IH26" s="64" t="str">
        <f ca="1">IF(COUNTIF(INDIRECT(ADDRESS(ROW(),3)&amp;":"&amp;ADDRESS(ROW(),COLUMN()-1)),"○")&gt;=15,"×",IF(ISBLANK('対象者リスト(従前分)'!$D26),"",IF(AND('対象者リスト(追加補助分2)'!IH$6&gt;='対象者リスト(従前分)'!$D26,'対象者リスト(追加補助分2)'!IH$6&lt;='対象者リスト(従前分)'!$E26),"○","×")))</f>
        <v/>
      </c>
      <c r="II26" s="64" t="str">
        <f ca="1">IF(COUNTIF(INDIRECT(ADDRESS(ROW(),3)&amp;":"&amp;ADDRESS(ROW(),COLUMN()-1)),"○")&gt;=15,"×",IF(ISBLANK('対象者リスト(従前分)'!$D26),"",IF(AND('対象者リスト(追加補助分2)'!II$6&gt;='対象者リスト(従前分)'!$D26,'対象者リスト(追加補助分2)'!II$6&lt;='対象者リスト(従前分)'!$E26),"○","×")))</f>
        <v/>
      </c>
      <c r="IJ26" s="64" t="str">
        <f ca="1">IF(COUNTIF(INDIRECT(ADDRESS(ROW(),3)&amp;":"&amp;ADDRESS(ROW(),COLUMN()-1)),"○")&gt;=15,"×",IF(ISBLANK('対象者リスト(従前分)'!$D26),"",IF(AND('対象者リスト(追加補助分2)'!IJ$6&gt;='対象者リスト(従前分)'!$D26,'対象者リスト(追加補助分2)'!IJ$6&lt;='対象者リスト(従前分)'!$E26),"○","×")))</f>
        <v/>
      </c>
      <c r="IK26" s="64" t="str">
        <f ca="1">IF(COUNTIF(INDIRECT(ADDRESS(ROW(),3)&amp;":"&amp;ADDRESS(ROW(),COLUMN()-1)),"○")&gt;=15,"×",IF(ISBLANK('対象者リスト(従前分)'!$D26),"",IF(AND('対象者リスト(追加補助分2)'!IK$6&gt;='対象者リスト(従前分)'!$D26,'対象者リスト(追加補助分2)'!IK$6&lt;='対象者リスト(従前分)'!$E26),"○","×")))</f>
        <v/>
      </c>
      <c r="IL26" s="64" t="str">
        <f ca="1">IF(COUNTIF(INDIRECT(ADDRESS(ROW(),3)&amp;":"&amp;ADDRESS(ROW(),COLUMN()-1)),"○")&gt;=15,"×",IF(ISBLANK('対象者リスト(従前分)'!$D26),"",IF(AND('対象者リスト(追加補助分2)'!IL$6&gt;='対象者リスト(従前分)'!$D26,'対象者リスト(追加補助分2)'!IL$6&lt;='対象者リスト(従前分)'!$E26),"○","×")))</f>
        <v/>
      </c>
      <c r="IM26" s="64" t="str">
        <f ca="1">IF(COUNTIF(INDIRECT(ADDRESS(ROW(),3)&amp;":"&amp;ADDRESS(ROW(),COLUMN()-1)),"○")&gt;=15,"×",IF(ISBLANK('対象者リスト(従前分)'!$D26),"",IF(AND('対象者リスト(追加補助分2)'!IM$6&gt;='対象者リスト(従前分)'!$D26,'対象者リスト(追加補助分2)'!IM$6&lt;='対象者リスト(従前分)'!$E26),"○","×")))</f>
        <v/>
      </c>
      <c r="IN26" s="64" t="str">
        <f ca="1">IF(COUNTIF(INDIRECT(ADDRESS(ROW(),3)&amp;":"&amp;ADDRESS(ROW(),COLUMN()-1)),"○")&gt;=15,"×",IF(ISBLANK('対象者リスト(従前分)'!$D26),"",IF(AND('対象者リスト(追加補助分2)'!IN$6&gt;='対象者リスト(従前分)'!$D26,'対象者リスト(追加補助分2)'!IN$6&lt;='対象者リスト(従前分)'!$E26),"○","×")))</f>
        <v/>
      </c>
      <c r="IO26" s="64" t="str">
        <f ca="1">IF(COUNTIF(INDIRECT(ADDRESS(ROW(),3)&amp;":"&amp;ADDRESS(ROW(),COLUMN()-1)),"○")&gt;=15,"×",IF(ISBLANK('対象者リスト(従前分)'!$D26),"",IF(AND('対象者リスト(追加補助分2)'!IO$6&gt;='対象者リスト(従前分)'!$D26,'対象者リスト(追加補助分2)'!IO$6&lt;='対象者リスト(従前分)'!$E26),"○","×")))</f>
        <v/>
      </c>
      <c r="IP26" s="64" t="str">
        <f ca="1">IF(COUNTIF(INDIRECT(ADDRESS(ROW(),3)&amp;":"&amp;ADDRESS(ROW(),COLUMN()-1)),"○")&gt;=15,"×",IF(ISBLANK('対象者リスト(従前分)'!$D26),"",IF(AND('対象者リスト(追加補助分2)'!IP$6&gt;='対象者リスト(従前分)'!$D26,'対象者リスト(追加補助分2)'!IP$6&lt;='対象者リスト(従前分)'!$E26),"○","×")))</f>
        <v/>
      </c>
      <c r="IQ26" s="64" t="str">
        <f ca="1">IF(COUNTIF(INDIRECT(ADDRESS(ROW(),3)&amp;":"&amp;ADDRESS(ROW(),COLUMN()-1)),"○")&gt;=15,"×",IF(ISBLANK('対象者リスト(従前分)'!$D26),"",IF(AND('対象者リスト(追加補助分2)'!IQ$6&gt;='対象者リスト(従前分)'!$D26,'対象者リスト(追加補助分2)'!IQ$6&lt;='対象者リスト(従前分)'!$E26),"○","×")))</f>
        <v/>
      </c>
      <c r="IR26" s="64" t="str">
        <f ca="1">IF(COUNTIF(INDIRECT(ADDRESS(ROW(),3)&amp;":"&amp;ADDRESS(ROW(),COLUMN()-1)),"○")&gt;=15,"×",IF(ISBLANK('対象者リスト(従前分)'!$D26),"",IF(AND('対象者リスト(追加補助分2)'!IR$6&gt;='対象者リスト(従前分)'!$D26,'対象者リスト(追加補助分2)'!IR$6&lt;='対象者リスト(従前分)'!$E26),"○","×")))</f>
        <v/>
      </c>
      <c r="IS26" s="64" t="str">
        <f ca="1">IF(COUNTIF(INDIRECT(ADDRESS(ROW(),3)&amp;":"&amp;ADDRESS(ROW(),COLUMN()-1)),"○")&gt;=15,"×",IF(ISBLANK('対象者リスト(従前分)'!$D26),"",IF(AND('対象者リスト(追加補助分2)'!IS$6&gt;='対象者リスト(従前分)'!$D26,'対象者リスト(追加補助分2)'!IS$6&lt;='対象者リスト(従前分)'!$E26),"○","×")))</f>
        <v/>
      </c>
      <c r="IT26" s="64" t="str">
        <f ca="1">IF(COUNTIF(INDIRECT(ADDRESS(ROW(),3)&amp;":"&amp;ADDRESS(ROW(),COLUMN()-1)),"○")&gt;=15,"×",IF(ISBLANK('対象者リスト(従前分)'!$D26),"",IF(AND('対象者リスト(追加補助分2)'!IT$6&gt;='対象者リスト(従前分)'!$D26,'対象者リスト(追加補助分2)'!IT$6&lt;='対象者リスト(従前分)'!$E26),"○","×")))</f>
        <v/>
      </c>
      <c r="IU26" s="64" t="str">
        <f ca="1">IF(COUNTIF(INDIRECT(ADDRESS(ROW(),3)&amp;":"&amp;ADDRESS(ROW(),COLUMN()-1)),"○")&gt;=15,"×",IF(ISBLANK('対象者リスト(従前分)'!$D26),"",IF(AND('対象者リスト(追加補助分2)'!IU$6&gt;='対象者リスト(従前分)'!$D26,'対象者リスト(追加補助分2)'!IU$6&lt;='対象者リスト(従前分)'!$E26),"○","×")))</f>
        <v/>
      </c>
      <c r="IV26" s="64" t="str">
        <f ca="1">IF(COUNTIF(INDIRECT(ADDRESS(ROW(),3)&amp;":"&amp;ADDRESS(ROW(),COLUMN()-1)),"○")&gt;=15,"×",IF(ISBLANK('対象者リスト(従前分)'!$D26),"",IF(AND('対象者リスト(追加補助分2)'!IV$6&gt;='対象者リスト(従前分)'!$D26,'対象者リスト(追加補助分2)'!IV$6&lt;='対象者リスト(従前分)'!$E26),"○","×")))</f>
        <v/>
      </c>
      <c r="IW26" s="64" t="str">
        <f ca="1">IF(COUNTIF(INDIRECT(ADDRESS(ROW(),3)&amp;":"&amp;ADDRESS(ROW(),COLUMN()-1)),"○")&gt;=15,"×",IF(ISBLANK('対象者リスト(従前分)'!$D26),"",IF(AND('対象者リスト(追加補助分2)'!IW$6&gt;='対象者リスト(従前分)'!$D26,'対象者リスト(追加補助分2)'!IW$6&lt;='対象者リスト(従前分)'!$E26),"○","×")))</f>
        <v/>
      </c>
      <c r="IX26" s="64" t="str">
        <f ca="1">IF(COUNTIF(INDIRECT(ADDRESS(ROW(),3)&amp;":"&amp;ADDRESS(ROW(),COLUMN()-1)),"○")&gt;=15,"×",IF(ISBLANK('対象者リスト(従前分)'!$D26),"",IF(AND('対象者リスト(追加補助分2)'!IX$6&gt;='対象者リスト(従前分)'!$D26,'対象者リスト(追加補助分2)'!IX$6&lt;='対象者リスト(従前分)'!$E26),"○","×")))</f>
        <v/>
      </c>
      <c r="IY26" s="64" t="str">
        <f ca="1">IF(COUNTIF(INDIRECT(ADDRESS(ROW(),3)&amp;":"&amp;ADDRESS(ROW(),COLUMN()-1)),"○")&gt;=15,"×",IF(ISBLANK('対象者リスト(従前分)'!$D26),"",IF(AND('対象者リスト(追加補助分2)'!IY$6&gt;='対象者リスト(従前分)'!$D26,'対象者リスト(追加補助分2)'!IY$6&lt;='対象者リスト(従前分)'!$E26),"○","×")))</f>
        <v/>
      </c>
      <c r="IZ26" s="64" t="str">
        <f ca="1">IF(COUNTIF(INDIRECT(ADDRESS(ROW(),3)&amp;":"&amp;ADDRESS(ROW(),COLUMN()-1)),"○")&gt;=15,"×",IF(ISBLANK('対象者リスト(従前分)'!$D26),"",IF(AND('対象者リスト(追加補助分2)'!IZ$6&gt;='対象者リスト(従前分)'!$D26,'対象者リスト(追加補助分2)'!IZ$6&lt;='対象者リスト(従前分)'!$E26),"○","×")))</f>
        <v/>
      </c>
      <c r="JA26" s="64" t="str">
        <f ca="1">IF(COUNTIF(INDIRECT(ADDRESS(ROW(),3)&amp;":"&amp;ADDRESS(ROW(),COLUMN()-1)),"○")&gt;=15,"×",IF(ISBLANK('対象者リスト(従前分)'!$D26),"",IF(AND('対象者リスト(追加補助分2)'!JA$6&gt;='対象者リスト(従前分)'!$D26,'対象者リスト(追加補助分2)'!JA$6&lt;='対象者リスト(従前分)'!$E26),"○","×")))</f>
        <v/>
      </c>
      <c r="JB26" s="64" t="str">
        <f ca="1">IF(COUNTIF(INDIRECT(ADDRESS(ROW(),3)&amp;":"&amp;ADDRESS(ROW(),COLUMN()-1)),"○")&gt;=15,"×",IF(ISBLANK('対象者リスト(従前分)'!$D26),"",IF(AND('対象者リスト(追加補助分2)'!JB$6&gt;='対象者リスト(従前分)'!$D26,'対象者リスト(追加補助分2)'!JB$6&lt;='対象者リスト(従前分)'!$E26),"○","×")))</f>
        <v/>
      </c>
      <c r="JC26" s="64" t="str">
        <f ca="1">IF(COUNTIF(INDIRECT(ADDRESS(ROW(),3)&amp;":"&amp;ADDRESS(ROW(),COLUMN()-1)),"○")&gt;=15,"×",IF(ISBLANK('対象者リスト(従前分)'!$D26),"",IF(AND('対象者リスト(追加補助分2)'!JC$6&gt;='対象者リスト(従前分)'!$D26,'対象者リスト(追加補助分2)'!JC$6&lt;='対象者リスト(従前分)'!$E26),"○","×")))</f>
        <v/>
      </c>
      <c r="JD26" s="64" t="str">
        <f ca="1">IF(COUNTIF(INDIRECT(ADDRESS(ROW(),3)&amp;":"&amp;ADDRESS(ROW(),COLUMN()-1)),"○")&gt;=15,"×",IF(ISBLANK('対象者リスト(従前分)'!$D26),"",IF(AND('対象者リスト(追加補助分2)'!JD$6&gt;='対象者リスト(従前分)'!$D26,'対象者リスト(追加補助分2)'!JD$6&lt;='対象者リスト(従前分)'!$E26),"○","×")))</f>
        <v/>
      </c>
      <c r="JE26" s="64" t="str">
        <f ca="1">IF(COUNTIF(INDIRECT(ADDRESS(ROW(),3)&amp;":"&amp;ADDRESS(ROW(),COLUMN()-1)),"○")&gt;=15,"×",IF(ISBLANK('対象者リスト(従前分)'!$D26),"",IF(AND('対象者リスト(追加補助分2)'!JE$6&gt;='対象者リスト(従前分)'!$D26,'対象者リスト(追加補助分2)'!JE$6&lt;='対象者リスト(従前分)'!$E26),"○","×")))</f>
        <v/>
      </c>
      <c r="JF26" s="64" t="str">
        <f ca="1">IF(COUNTIF(INDIRECT(ADDRESS(ROW(),3)&amp;":"&amp;ADDRESS(ROW(),COLUMN()-1)),"○")&gt;=15,"×",IF(ISBLANK('対象者リスト(従前分)'!$D26),"",IF(AND('対象者リスト(追加補助分2)'!JF$6&gt;='対象者リスト(従前分)'!$D26,'対象者リスト(追加補助分2)'!JF$6&lt;='対象者リスト(従前分)'!$E26),"○","×")))</f>
        <v/>
      </c>
      <c r="JG26" s="64" t="str">
        <f ca="1">IF(COUNTIF(INDIRECT(ADDRESS(ROW(),3)&amp;":"&amp;ADDRESS(ROW(),COLUMN()-1)),"○")&gt;=15,"×",IF(ISBLANK('対象者リスト(従前分)'!$D26),"",IF(AND('対象者リスト(追加補助分2)'!JG$6&gt;='対象者リスト(従前分)'!$D26,'対象者リスト(追加補助分2)'!JG$6&lt;='対象者リスト(従前分)'!$E26),"○","×")))</f>
        <v/>
      </c>
      <c r="JH26" s="64" t="str">
        <f ca="1">IF(COUNTIF(INDIRECT(ADDRESS(ROW(),3)&amp;":"&amp;ADDRESS(ROW(),COLUMN()-1)),"○")&gt;=15,"×",IF(ISBLANK('対象者リスト(従前分)'!$D26),"",IF(AND('対象者リスト(追加補助分2)'!JH$6&gt;='対象者リスト(従前分)'!$D26,'対象者リスト(追加補助分2)'!JH$6&lt;='対象者リスト(従前分)'!$E26),"○","×")))</f>
        <v/>
      </c>
      <c r="JI26" s="64" t="str">
        <f ca="1">IF(COUNTIF(INDIRECT(ADDRESS(ROW(),3)&amp;":"&amp;ADDRESS(ROW(),COLUMN()-1)),"○")&gt;=15,"×",IF(ISBLANK('対象者リスト(従前分)'!$D26),"",IF(AND('対象者リスト(追加補助分2)'!JI$6&gt;='対象者リスト(従前分)'!$D26,'対象者リスト(追加補助分2)'!JI$6&lt;='対象者リスト(従前分)'!$E26),"○","×")))</f>
        <v/>
      </c>
      <c r="JJ26" s="64" t="str">
        <f ca="1">IF(COUNTIF(INDIRECT(ADDRESS(ROW(),3)&amp;":"&amp;ADDRESS(ROW(),COLUMN()-1)),"○")&gt;=15,"×",IF(ISBLANK('対象者リスト(従前分)'!$D26),"",IF(AND('対象者リスト(追加補助分2)'!JJ$6&gt;='対象者リスト(従前分)'!$D26,'対象者リスト(追加補助分2)'!JJ$6&lt;='対象者リスト(従前分)'!$E26),"○","×")))</f>
        <v/>
      </c>
      <c r="JK26" s="73" t="str">
        <f ca="1">IF(COUNTIF(INDIRECT(ADDRESS(ROW(),3)&amp;":"&amp;ADDRESS(ROW(),COLUMN()-1)),"○")&gt;=15,"×",IF(ISBLANK('対象者リスト(従前分)'!$D26),"",IF(AND('対象者リスト(追加補助分2)'!JK$6&gt;='対象者リスト(従前分)'!$D26,'対象者リスト(追加補助分2)'!JK$6&lt;='対象者リスト(従前分)'!$E26),"○","×")))</f>
        <v/>
      </c>
      <c r="JL26" s="64" t="str">
        <f ca="1">IF(COUNTIF(INDIRECT(ADDRESS(ROW(),3)&amp;":"&amp;ADDRESS(ROW(),COLUMN()-1)),"○")&gt;=15,"×",IF(ISBLANK('対象者リスト(従前分)'!$D26),"",IF(AND('対象者リスト(追加補助分2)'!JL$6&gt;='対象者リスト(従前分)'!$D26,'対象者リスト(追加補助分2)'!JL$6&lt;='対象者リスト(従前分)'!$E26),"○","×")))</f>
        <v/>
      </c>
      <c r="JM26" s="64" t="str">
        <f ca="1">IF(COUNTIF(INDIRECT(ADDRESS(ROW(),3)&amp;":"&amp;ADDRESS(ROW(),COLUMN()-1)),"○")&gt;=15,"×",IF(ISBLANK('対象者リスト(従前分)'!$D26),"",IF(AND('対象者リスト(追加補助分2)'!JM$6&gt;='対象者リスト(従前分)'!$D26,'対象者リスト(追加補助分2)'!JM$6&lt;='対象者リスト(従前分)'!$E26),"○","×")))</f>
        <v/>
      </c>
      <c r="JN26" s="64" t="str">
        <f ca="1">IF(COUNTIF(INDIRECT(ADDRESS(ROW(),3)&amp;":"&amp;ADDRESS(ROW(),COLUMN()-1)),"○")&gt;=15,"×",IF(ISBLANK('対象者リスト(従前分)'!$D26),"",IF(AND('対象者リスト(追加補助分2)'!JN$6&gt;='対象者リスト(従前分)'!$D26,'対象者リスト(追加補助分2)'!JN$6&lt;='対象者リスト(従前分)'!$E26),"○","×")))</f>
        <v/>
      </c>
      <c r="JO26" s="64" t="str">
        <f ca="1">IF(COUNTIF(INDIRECT(ADDRESS(ROW(),3)&amp;":"&amp;ADDRESS(ROW(),COLUMN()-1)),"○")&gt;=15,"×",IF(ISBLANK('対象者リスト(従前分)'!$D26),"",IF(AND('対象者リスト(追加補助分2)'!JO$6&gt;='対象者リスト(従前分)'!$D26,'対象者リスト(追加補助分2)'!JO$6&lt;='対象者リスト(従前分)'!$E26),"○","×")))</f>
        <v/>
      </c>
      <c r="JP26" s="64" t="str">
        <f ca="1">IF(COUNTIF(INDIRECT(ADDRESS(ROW(),3)&amp;":"&amp;ADDRESS(ROW(),COLUMN()-1)),"○")&gt;=15,"×",IF(ISBLANK('対象者リスト(従前分)'!$D26),"",IF(AND('対象者リスト(追加補助分2)'!JP$6&gt;='対象者リスト(従前分)'!$D26,'対象者リスト(追加補助分2)'!JP$6&lt;='対象者リスト(従前分)'!$E26),"○","×")))</f>
        <v/>
      </c>
      <c r="JQ26" s="64" t="str">
        <f ca="1">IF(COUNTIF(INDIRECT(ADDRESS(ROW(),3)&amp;":"&amp;ADDRESS(ROW(),COLUMN()-1)),"○")&gt;=15,"×",IF(ISBLANK('対象者リスト(従前分)'!$D26),"",IF(AND('対象者リスト(追加補助分2)'!JQ$6&gt;='対象者リスト(従前分)'!$D26,'対象者リスト(追加補助分2)'!JQ$6&lt;='対象者リスト(従前分)'!$E26),"○","×")))</f>
        <v/>
      </c>
      <c r="JR26" s="64" t="str">
        <f ca="1">IF(COUNTIF(INDIRECT(ADDRESS(ROW(),3)&amp;":"&amp;ADDRESS(ROW(),COLUMN()-1)),"○")&gt;=15,"×",IF(ISBLANK('対象者リスト(従前分)'!$D26),"",IF(AND('対象者リスト(追加補助分2)'!JR$6&gt;='対象者リスト(従前分)'!$D26,'対象者リスト(追加補助分2)'!JR$6&lt;='対象者リスト(従前分)'!$E26),"○","×")))</f>
        <v/>
      </c>
      <c r="JS26" s="64" t="str">
        <f ca="1">IF(COUNTIF(INDIRECT(ADDRESS(ROW(),3)&amp;":"&amp;ADDRESS(ROW(),COLUMN()-1)),"○")&gt;=15,"×",IF(ISBLANK('対象者リスト(従前分)'!$D26),"",IF(AND('対象者リスト(追加補助分2)'!JS$6&gt;='対象者リスト(従前分)'!$D26,'対象者リスト(追加補助分2)'!JS$6&lt;='対象者リスト(従前分)'!$E26),"○","×")))</f>
        <v/>
      </c>
      <c r="JT26" s="64" t="str">
        <f ca="1">IF(COUNTIF(INDIRECT(ADDRESS(ROW(),3)&amp;":"&amp;ADDRESS(ROW(),COLUMN()-1)),"○")&gt;=15,"×",IF(ISBLANK('対象者リスト(従前分)'!$D26),"",IF(AND('対象者リスト(追加補助分2)'!JT$6&gt;='対象者リスト(従前分)'!$D26,'対象者リスト(追加補助分2)'!JT$6&lt;='対象者リスト(従前分)'!$E26),"○","×")))</f>
        <v/>
      </c>
      <c r="JU26" s="64" t="str">
        <f ca="1">IF(COUNTIF(INDIRECT(ADDRESS(ROW(),3)&amp;":"&amp;ADDRESS(ROW(),COLUMN()-1)),"○")&gt;=15,"×",IF(ISBLANK('対象者リスト(従前分)'!$D26),"",IF(AND('対象者リスト(追加補助分2)'!JU$6&gt;='対象者リスト(従前分)'!$D26,'対象者リスト(追加補助分2)'!JU$6&lt;='対象者リスト(従前分)'!$E26),"○","×")))</f>
        <v/>
      </c>
      <c r="JV26" s="64" t="str">
        <f ca="1">IF(COUNTIF(INDIRECT(ADDRESS(ROW(),3)&amp;":"&amp;ADDRESS(ROW(),COLUMN()-1)),"○")&gt;=15,"×",IF(ISBLANK('対象者リスト(従前分)'!$D26),"",IF(AND('対象者リスト(追加補助分2)'!JV$6&gt;='対象者リスト(従前分)'!$D26,'対象者リスト(追加補助分2)'!JV$6&lt;='対象者リスト(従前分)'!$E26),"○","×")))</f>
        <v/>
      </c>
      <c r="JW26" s="64" t="str">
        <f ca="1">IF(COUNTIF(INDIRECT(ADDRESS(ROW(),3)&amp;":"&amp;ADDRESS(ROW(),COLUMN()-1)),"○")&gt;=15,"×",IF(ISBLANK('対象者リスト(従前分)'!$D26),"",IF(AND('対象者リスト(追加補助分2)'!JW$6&gt;='対象者リスト(従前分)'!$D26,'対象者リスト(追加補助分2)'!JW$6&lt;='対象者リスト(従前分)'!$E26),"○","×")))</f>
        <v/>
      </c>
      <c r="JX26" s="64" t="str">
        <f ca="1">IF(COUNTIF(INDIRECT(ADDRESS(ROW(),3)&amp;":"&amp;ADDRESS(ROW(),COLUMN()-1)),"○")&gt;=15,"×",IF(ISBLANK('対象者リスト(従前分)'!$D26),"",IF(AND('対象者リスト(追加補助分2)'!JX$6&gt;='対象者リスト(従前分)'!$D26,'対象者リスト(追加補助分2)'!JX$6&lt;='対象者リスト(従前分)'!$E26),"○","×")))</f>
        <v/>
      </c>
      <c r="JY26" s="64" t="str">
        <f ca="1">IF(COUNTIF(INDIRECT(ADDRESS(ROW(),3)&amp;":"&amp;ADDRESS(ROW(),COLUMN()-1)),"○")&gt;=15,"×",IF(ISBLANK('対象者リスト(従前分)'!$D26),"",IF(AND('対象者リスト(追加補助分2)'!JY$6&gt;='対象者リスト(従前分)'!$D26,'対象者リスト(追加補助分2)'!JY$6&lt;='対象者リスト(従前分)'!$E26),"○","×")))</f>
        <v/>
      </c>
      <c r="JZ26" s="64" t="str">
        <f ca="1">IF(COUNTIF(INDIRECT(ADDRESS(ROW(),3)&amp;":"&amp;ADDRESS(ROW(),COLUMN()-1)),"○")&gt;=15,"×",IF(ISBLANK('対象者リスト(従前分)'!$D26),"",IF(AND('対象者リスト(追加補助分2)'!JZ$6&gt;='対象者リスト(従前分)'!$D26,'対象者リスト(追加補助分2)'!JZ$6&lt;='対象者リスト(従前分)'!$E26),"○","×")))</f>
        <v/>
      </c>
      <c r="KA26" s="64" t="str">
        <f ca="1">IF(COUNTIF(INDIRECT(ADDRESS(ROW(),3)&amp;":"&amp;ADDRESS(ROW(),COLUMN()-1)),"○")&gt;=15,"×",IF(ISBLANK('対象者リスト(従前分)'!$D26),"",IF(AND('対象者リスト(追加補助分2)'!KA$6&gt;='対象者リスト(従前分)'!$D26,'対象者リスト(追加補助分2)'!KA$6&lt;='対象者リスト(従前分)'!$E26),"○","×")))</f>
        <v/>
      </c>
      <c r="KB26" s="64" t="str">
        <f ca="1">IF(COUNTIF(INDIRECT(ADDRESS(ROW(),3)&amp;":"&amp;ADDRESS(ROW(),COLUMN()-1)),"○")&gt;=15,"×",IF(ISBLANK('対象者リスト(従前分)'!$D26),"",IF(AND('対象者リスト(追加補助分2)'!KB$6&gt;='対象者リスト(従前分)'!$D26,'対象者リスト(追加補助分2)'!KB$6&lt;='対象者リスト(従前分)'!$E26),"○","×")))</f>
        <v/>
      </c>
      <c r="KC26" s="64" t="str">
        <f ca="1">IF(COUNTIF(INDIRECT(ADDRESS(ROW(),3)&amp;":"&amp;ADDRESS(ROW(),COLUMN()-1)),"○")&gt;=15,"×",IF(ISBLANK('対象者リスト(従前分)'!$D26),"",IF(AND('対象者リスト(追加補助分2)'!KC$6&gt;='対象者リスト(従前分)'!$D26,'対象者リスト(追加補助分2)'!KC$6&lt;='対象者リスト(従前分)'!$E26),"○","×")))</f>
        <v/>
      </c>
      <c r="KD26" s="64" t="str">
        <f ca="1">IF(COUNTIF(INDIRECT(ADDRESS(ROW(),3)&amp;":"&amp;ADDRESS(ROW(),COLUMN()-1)),"○")&gt;=15,"×",IF(ISBLANK('対象者リスト(従前分)'!$D26),"",IF(AND('対象者リスト(追加補助分2)'!KD$6&gt;='対象者リスト(従前分)'!$D26,'対象者リスト(追加補助分2)'!KD$6&lt;='対象者リスト(従前分)'!$E26),"○","×")))</f>
        <v/>
      </c>
      <c r="KE26" s="64" t="str">
        <f ca="1">IF(COUNTIF(INDIRECT(ADDRESS(ROW(),3)&amp;":"&amp;ADDRESS(ROW(),COLUMN()-1)),"○")&gt;=15,"×",IF(ISBLANK('対象者リスト(従前分)'!$D26),"",IF(AND('対象者リスト(追加補助分2)'!KE$6&gt;='対象者リスト(従前分)'!$D26,'対象者リスト(追加補助分2)'!KE$6&lt;='対象者リスト(従前分)'!$E26),"○","×")))</f>
        <v/>
      </c>
      <c r="KF26" s="64" t="str">
        <f ca="1">IF(COUNTIF(INDIRECT(ADDRESS(ROW(),3)&amp;":"&amp;ADDRESS(ROW(),COLUMN()-1)),"○")&gt;=15,"×",IF(ISBLANK('対象者リスト(従前分)'!$D26),"",IF(AND('対象者リスト(追加補助分2)'!KF$6&gt;='対象者リスト(従前分)'!$D26,'対象者リスト(追加補助分2)'!KF$6&lt;='対象者リスト(従前分)'!$E26),"○","×")))</f>
        <v/>
      </c>
      <c r="KG26" s="64" t="str">
        <f ca="1">IF(COUNTIF(INDIRECT(ADDRESS(ROW(),3)&amp;":"&amp;ADDRESS(ROW(),COLUMN()-1)),"○")&gt;=15,"×",IF(ISBLANK('対象者リスト(従前分)'!$D26),"",IF(AND('対象者リスト(追加補助分2)'!KG$6&gt;='対象者リスト(従前分)'!$D26,'対象者リスト(追加補助分2)'!KG$6&lt;='対象者リスト(従前分)'!$E26),"○","×")))</f>
        <v/>
      </c>
      <c r="KH26" s="64" t="str">
        <f ca="1">IF(COUNTIF(INDIRECT(ADDRESS(ROW(),3)&amp;":"&amp;ADDRESS(ROW(),COLUMN()-1)),"○")&gt;=15,"×",IF(ISBLANK('対象者リスト(従前分)'!$D26),"",IF(AND('対象者リスト(追加補助分2)'!KH$6&gt;='対象者リスト(従前分)'!$D26,'対象者リスト(追加補助分2)'!KH$6&lt;='対象者リスト(従前分)'!$E26),"○","×")))</f>
        <v/>
      </c>
      <c r="KI26" s="64" t="str">
        <f ca="1">IF(COUNTIF(INDIRECT(ADDRESS(ROW(),3)&amp;":"&amp;ADDRESS(ROW(),COLUMN()-1)),"○")&gt;=15,"×",IF(ISBLANK('対象者リスト(従前分)'!$D26),"",IF(AND('対象者リスト(追加補助分2)'!KI$6&gt;='対象者リスト(従前分)'!$D26,'対象者リスト(追加補助分2)'!KI$6&lt;='対象者リスト(従前分)'!$E26),"○","×")))</f>
        <v/>
      </c>
      <c r="KJ26" s="64" t="str">
        <f ca="1">IF(COUNTIF(INDIRECT(ADDRESS(ROW(),3)&amp;":"&amp;ADDRESS(ROW(),COLUMN()-1)),"○")&gt;=15,"×",IF(ISBLANK('対象者リスト(従前分)'!$D26),"",IF(AND('対象者リスト(追加補助分2)'!KJ$6&gt;='対象者リスト(従前分)'!$D26,'対象者リスト(追加補助分2)'!KJ$6&lt;='対象者リスト(従前分)'!$E26),"○","×")))</f>
        <v/>
      </c>
      <c r="KK26" s="64" t="str">
        <f ca="1">IF(COUNTIF(INDIRECT(ADDRESS(ROW(),3)&amp;":"&amp;ADDRESS(ROW(),COLUMN()-1)),"○")&gt;=15,"×",IF(ISBLANK('対象者リスト(従前分)'!$D26),"",IF(AND('対象者リスト(追加補助分2)'!KK$6&gt;='対象者リスト(従前分)'!$D26,'対象者リスト(追加補助分2)'!KK$6&lt;='対象者リスト(従前分)'!$E26),"○","×")))</f>
        <v/>
      </c>
      <c r="KL26" s="64" t="str">
        <f ca="1">IF(COUNTIF(INDIRECT(ADDRESS(ROW(),3)&amp;":"&amp;ADDRESS(ROW(),COLUMN()-1)),"○")&gt;=15,"×",IF(ISBLANK('対象者リスト(従前分)'!$D26),"",IF(AND('対象者リスト(追加補助分2)'!KL$6&gt;='対象者リスト(従前分)'!$D26,'対象者リスト(追加補助分2)'!KL$6&lt;='対象者リスト(従前分)'!$E26),"○","×")))</f>
        <v/>
      </c>
      <c r="KM26" s="64" t="str">
        <f ca="1">IF(COUNTIF(INDIRECT(ADDRESS(ROW(),3)&amp;":"&amp;ADDRESS(ROW(),COLUMN()-1)),"○")&gt;=15,"×",IF(ISBLANK('対象者リスト(従前分)'!$D26),"",IF(AND('対象者リスト(追加補助分2)'!KM$6&gt;='対象者リスト(従前分)'!$D26,'対象者リスト(追加補助分2)'!KM$6&lt;='対象者リスト(従前分)'!$E26),"○","×")))</f>
        <v/>
      </c>
      <c r="KN26" s="64" t="str">
        <f ca="1">IF(COUNTIF(INDIRECT(ADDRESS(ROW(),3)&amp;":"&amp;ADDRESS(ROW(),COLUMN()-1)),"○")&gt;=15,"×",IF(ISBLANK('対象者リスト(従前分)'!$D26),"",IF(AND('対象者リスト(追加補助分2)'!KN$6&gt;='対象者リスト(従前分)'!$D26,'対象者リスト(追加補助分2)'!KN$6&lt;='対象者リスト(従前分)'!$E26),"○","×")))</f>
        <v/>
      </c>
      <c r="KO26" s="64" t="str">
        <f ca="1">IF(COUNTIF(INDIRECT(ADDRESS(ROW(),3)&amp;":"&amp;ADDRESS(ROW(),COLUMN()-1)),"○")&gt;=15,"×",IF(ISBLANK('対象者リスト(従前分)'!$D26),"",IF(AND('対象者リスト(追加補助分2)'!KO$6&gt;='対象者リスト(従前分)'!$D26,'対象者リスト(追加補助分2)'!KO$6&lt;='対象者リスト(従前分)'!$E26),"○","×")))</f>
        <v/>
      </c>
      <c r="KP26" s="73" t="str">
        <f ca="1">IF(COUNTIF(INDIRECT(ADDRESS(ROW(),3)&amp;":"&amp;ADDRESS(ROW(),COLUMN()-1)),"○")&gt;=15,"×",IF(ISBLANK('対象者リスト(従前分)'!$D26),"",IF(AND('対象者リスト(追加補助分2)'!KP$6&gt;='対象者リスト(従前分)'!$D26,'対象者リスト(追加補助分2)'!KP$6&lt;='対象者リスト(従前分)'!$E26),"○","×")))</f>
        <v/>
      </c>
      <c r="KQ26" s="64" t="str">
        <f ca="1">IF(COUNTIF(INDIRECT(ADDRESS(ROW(),3)&amp;":"&amp;ADDRESS(ROW(),COLUMN()-1)),"○")&gt;=15,"×",IF(ISBLANK('対象者リスト(従前分)'!$D26),"",IF(AND('対象者リスト(追加補助分2)'!KQ$6&gt;='対象者リスト(従前分)'!$D26,'対象者リスト(追加補助分2)'!KQ$6&lt;='対象者リスト(従前分)'!$E26),"○","×")))</f>
        <v/>
      </c>
      <c r="KR26" s="64" t="str">
        <f ca="1">IF(COUNTIF(INDIRECT(ADDRESS(ROW(),3)&amp;":"&amp;ADDRESS(ROW(),COLUMN()-1)),"○")&gt;=15,"×",IF(ISBLANK('対象者リスト(従前分)'!$D26),"",IF(AND('対象者リスト(追加補助分2)'!KR$6&gt;='対象者リスト(従前分)'!$D26,'対象者リスト(追加補助分2)'!KR$6&lt;='対象者リスト(従前分)'!$E26),"○","×")))</f>
        <v/>
      </c>
      <c r="KS26" s="64" t="str">
        <f ca="1">IF(COUNTIF(INDIRECT(ADDRESS(ROW(),3)&amp;":"&amp;ADDRESS(ROW(),COLUMN()-1)),"○")&gt;=15,"×",IF(ISBLANK('対象者リスト(従前分)'!$D26),"",IF(AND('対象者リスト(追加補助分2)'!KS$6&gt;='対象者リスト(従前分)'!$D26,'対象者リスト(追加補助分2)'!KS$6&lt;='対象者リスト(従前分)'!$E26),"○","×")))</f>
        <v/>
      </c>
      <c r="KT26" s="64" t="str">
        <f ca="1">IF(COUNTIF(INDIRECT(ADDRESS(ROW(),3)&amp;":"&amp;ADDRESS(ROW(),COLUMN()-1)),"○")&gt;=15,"×",IF(ISBLANK('対象者リスト(従前分)'!$D26),"",IF(AND('対象者リスト(追加補助分2)'!KT$6&gt;='対象者リスト(従前分)'!$D26,'対象者リスト(追加補助分2)'!KT$6&lt;='対象者リスト(従前分)'!$E26),"○","×")))</f>
        <v/>
      </c>
      <c r="KU26" s="64" t="str">
        <f ca="1">IF(COUNTIF(INDIRECT(ADDRESS(ROW(),3)&amp;":"&amp;ADDRESS(ROW(),COLUMN()-1)),"○")&gt;=15,"×",IF(ISBLANK('対象者リスト(従前分)'!$D26),"",IF(AND('対象者リスト(追加補助分2)'!KU$6&gt;='対象者リスト(従前分)'!$D26,'対象者リスト(追加補助分2)'!KU$6&lt;='対象者リスト(従前分)'!$E26),"○","×")))</f>
        <v/>
      </c>
      <c r="KV26" s="64" t="str">
        <f ca="1">IF(COUNTIF(INDIRECT(ADDRESS(ROW(),3)&amp;":"&amp;ADDRESS(ROW(),COLUMN()-1)),"○")&gt;=15,"×",IF(ISBLANK('対象者リスト(従前分)'!$D26),"",IF(AND('対象者リスト(追加補助分2)'!KV$6&gt;='対象者リスト(従前分)'!$D26,'対象者リスト(追加補助分2)'!KV$6&lt;='対象者リスト(従前分)'!$E26),"○","×")))</f>
        <v/>
      </c>
      <c r="KW26" s="64" t="str">
        <f ca="1">IF(COUNTIF(INDIRECT(ADDRESS(ROW(),3)&amp;":"&amp;ADDRESS(ROW(),COLUMN()-1)),"○")&gt;=15,"×",IF(ISBLANK('対象者リスト(従前分)'!$D26),"",IF(AND('対象者リスト(追加補助分2)'!KW$6&gt;='対象者リスト(従前分)'!$D26,'対象者リスト(追加補助分2)'!KW$6&lt;='対象者リスト(従前分)'!$E26),"○","×")))</f>
        <v/>
      </c>
      <c r="KX26" s="64" t="str">
        <f ca="1">IF(COUNTIF(INDIRECT(ADDRESS(ROW(),3)&amp;":"&amp;ADDRESS(ROW(),COLUMN()-1)),"○")&gt;=15,"×",IF(ISBLANK('対象者リスト(従前分)'!$D26),"",IF(AND('対象者リスト(追加補助分2)'!KX$6&gt;='対象者リスト(従前分)'!$D26,'対象者リスト(追加補助分2)'!KX$6&lt;='対象者リスト(従前分)'!$E26),"○","×")))</f>
        <v/>
      </c>
      <c r="KY26" s="64" t="str">
        <f ca="1">IF(COUNTIF(INDIRECT(ADDRESS(ROW(),3)&amp;":"&amp;ADDRESS(ROW(),COLUMN()-1)),"○")&gt;=15,"×",IF(ISBLANK('対象者リスト(従前分)'!$D26),"",IF(AND('対象者リスト(追加補助分2)'!KY$6&gt;='対象者リスト(従前分)'!$D26,'対象者リスト(追加補助分2)'!KY$6&lt;='対象者リスト(従前分)'!$E26),"○","×")))</f>
        <v/>
      </c>
      <c r="KZ26" s="64" t="str">
        <f ca="1">IF(COUNTIF(INDIRECT(ADDRESS(ROW(),3)&amp;":"&amp;ADDRESS(ROW(),COLUMN()-1)),"○")&gt;=15,"×",IF(ISBLANK('対象者リスト(従前分)'!$D26),"",IF(AND('対象者リスト(追加補助分2)'!KZ$6&gt;='対象者リスト(従前分)'!$D26,'対象者リスト(追加補助分2)'!KZ$6&lt;='対象者リスト(従前分)'!$E26),"○","×")))</f>
        <v/>
      </c>
      <c r="LA26" s="64" t="str">
        <f ca="1">IF(COUNTIF(INDIRECT(ADDRESS(ROW(),3)&amp;":"&amp;ADDRESS(ROW(),COLUMN()-1)),"○")&gt;=15,"×",IF(ISBLANK('対象者リスト(従前分)'!$D26),"",IF(AND('対象者リスト(追加補助分2)'!LA$6&gt;='対象者リスト(従前分)'!$D26,'対象者リスト(追加補助分2)'!LA$6&lt;='対象者リスト(従前分)'!$E26),"○","×")))</f>
        <v/>
      </c>
      <c r="LB26" s="64" t="str">
        <f ca="1">IF(COUNTIF(INDIRECT(ADDRESS(ROW(),3)&amp;":"&amp;ADDRESS(ROW(),COLUMN()-1)),"○")&gt;=15,"×",IF(ISBLANK('対象者リスト(従前分)'!$D26),"",IF(AND('対象者リスト(追加補助分2)'!LB$6&gt;='対象者リスト(従前分)'!$D26,'対象者リスト(追加補助分2)'!LB$6&lt;='対象者リスト(従前分)'!$E26),"○","×")))</f>
        <v/>
      </c>
      <c r="LC26" s="64" t="str">
        <f ca="1">IF(COUNTIF(INDIRECT(ADDRESS(ROW(),3)&amp;":"&amp;ADDRESS(ROW(),COLUMN()-1)),"○")&gt;=15,"×",IF(ISBLANK('対象者リスト(従前分)'!$D26),"",IF(AND('対象者リスト(追加補助分2)'!LC$6&gt;='対象者リスト(従前分)'!$D26,'対象者リスト(追加補助分2)'!LC$6&lt;='対象者リスト(従前分)'!$E26),"○","×")))</f>
        <v/>
      </c>
      <c r="LD26" s="64" t="str">
        <f ca="1">IF(COUNTIF(INDIRECT(ADDRESS(ROW(),3)&amp;":"&amp;ADDRESS(ROW(),COLUMN()-1)),"○")&gt;=15,"×",IF(ISBLANK('対象者リスト(従前分)'!$D26),"",IF(AND('対象者リスト(追加補助分2)'!LD$6&gt;='対象者リスト(従前分)'!$D26,'対象者リスト(追加補助分2)'!LD$6&lt;='対象者リスト(従前分)'!$E26),"○","×")))</f>
        <v/>
      </c>
      <c r="LE26" s="64" t="str">
        <f ca="1">IF(COUNTIF(INDIRECT(ADDRESS(ROW(),3)&amp;":"&amp;ADDRESS(ROW(),COLUMN()-1)),"○")&gt;=15,"×",IF(ISBLANK('対象者リスト(従前分)'!$D26),"",IF(AND('対象者リスト(追加補助分2)'!LE$6&gt;='対象者リスト(従前分)'!$D26,'対象者リスト(追加補助分2)'!LE$6&lt;='対象者リスト(従前分)'!$E26),"○","×")))</f>
        <v/>
      </c>
      <c r="LF26" s="64" t="str">
        <f ca="1">IF(COUNTIF(INDIRECT(ADDRESS(ROW(),3)&amp;":"&amp;ADDRESS(ROW(),COLUMN()-1)),"○")&gt;=15,"×",IF(ISBLANK('対象者リスト(従前分)'!$D26),"",IF(AND('対象者リスト(追加補助分2)'!LF$6&gt;='対象者リスト(従前分)'!$D26,'対象者リスト(追加補助分2)'!LF$6&lt;='対象者リスト(従前分)'!$E26),"○","×")))</f>
        <v/>
      </c>
      <c r="LG26" s="64" t="str">
        <f ca="1">IF(COUNTIF(INDIRECT(ADDRESS(ROW(),3)&amp;":"&amp;ADDRESS(ROW(),COLUMN()-1)),"○")&gt;=15,"×",IF(ISBLANK('対象者リスト(従前分)'!$D26),"",IF(AND('対象者リスト(追加補助分2)'!LG$6&gt;='対象者リスト(従前分)'!$D26,'対象者リスト(追加補助分2)'!LG$6&lt;='対象者リスト(従前分)'!$E26),"○","×")))</f>
        <v/>
      </c>
      <c r="LH26" s="64" t="str">
        <f ca="1">IF(COUNTIF(INDIRECT(ADDRESS(ROW(),3)&amp;":"&amp;ADDRESS(ROW(),COLUMN()-1)),"○")&gt;=15,"×",IF(ISBLANK('対象者リスト(従前分)'!$D26),"",IF(AND('対象者リスト(追加補助分2)'!LH$6&gt;='対象者リスト(従前分)'!$D26,'対象者リスト(追加補助分2)'!LH$6&lt;='対象者リスト(従前分)'!$E26),"○","×")))</f>
        <v/>
      </c>
      <c r="LI26" s="64" t="str">
        <f ca="1">IF(COUNTIF(INDIRECT(ADDRESS(ROW(),3)&amp;":"&amp;ADDRESS(ROW(),COLUMN()-1)),"○")&gt;=15,"×",IF(ISBLANK('対象者リスト(従前分)'!$D26),"",IF(AND('対象者リスト(追加補助分2)'!LI$6&gt;='対象者リスト(従前分)'!$D26,'対象者リスト(追加補助分2)'!LI$6&lt;='対象者リスト(従前分)'!$E26),"○","×")))</f>
        <v/>
      </c>
      <c r="LJ26" s="64" t="str">
        <f ca="1">IF(COUNTIF(INDIRECT(ADDRESS(ROW(),3)&amp;":"&amp;ADDRESS(ROW(),COLUMN()-1)),"○")&gt;=15,"×",IF(ISBLANK('対象者リスト(従前分)'!$D26),"",IF(AND('対象者リスト(追加補助分2)'!LJ$6&gt;='対象者リスト(従前分)'!$D26,'対象者リスト(追加補助分2)'!LJ$6&lt;='対象者リスト(従前分)'!$E26),"○","×")))</f>
        <v/>
      </c>
      <c r="LK26" s="64" t="str">
        <f ca="1">IF(COUNTIF(INDIRECT(ADDRESS(ROW(),3)&amp;":"&amp;ADDRESS(ROW(),COLUMN()-1)),"○")&gt;=15,"×",IF(ISBLANK('対象者リスト(従前分)'!$D26),"",IF(AND('対象者リスト(追加補助分2)'!LK$6&gt;='対象者リスト(従前分)'!$D26,'対象者リスト(追加補助分2)'!LK$6&lt;='対象者リスト(従前分)'!$E26),"○","×")))</f>
        <v/>
      </c>
      <c r="LL26" s="64" t="str">
        <f ca="1">IF(COUNTIF(INDIRECT(ADDRESS(ROW(),3)&amp;":"&amp;ADDRESS(ROW(),COLUMN()-1)),"○")&gt;=15,"×",IF(ISBLANK('対象者リスト(従前分)'!$D26),"",IF(AND('対象者リスト(追加補助分2)'!LL$6&gt;='対象者リスト(従前分)'!$D26,'対象者リスト(追加補助分2)'!LL$6&lt;='対象者リスト(従前分)'!$E26),"○","×")))</f>
        <v/>
      </c>
      <c r="LM26" s="64" t="str">
        <f ca="1">IF(COUNTIF(INDIRECT(ADDRESS(ROW(),3)&amp;":"&amp;ADDRESS(ROW(),COLUMN()-1)),"○")&gt;=15,"×",IF(ISBLANK('対象者リスト(従前分)'!$D26),"",IF(AND('対象者リスト(追加補助分2)'!LM$6&gt;='対象者リスト(従前分)'!$D26,'対象者リスト(追加補助分2)'!LM$6&lt;='対象者リスト(従前分)'!$E26),"○","×")))</f>
        <v/>
      </c>
      <c r="LN26" s="64" t="str">
        <f ca="1">IF(COUNTIF(INDIRECT(ADDRESS(ROW(),3)&amp;":"&amp;ADDRESS(ROW(),COLUMN()-1)),"○")&gt;=15,"×",IF(ISBLANK('対象者リスト(従前分)'!$D26),"",IF(AND('対象者リスト(追加補助分2)'!LN$6&gt;='対象者リスト(従前分)'!$D26,'対象者リスト(追加補助分2)'!LN$6&lt;='対象者リスト(従前分)'!$E26),"○","×")))</f>
        <v/>
      </c>
      <c r="LO26" s="64" t="str">
        <f ca="1">IF(COUNTIF(INDIRECT(ADDRESS(ROW(),3)&amp;":"&amp;ADDRESS(ROW(),COLUMN()-1)),"○")&gt;=15,"×",IF(ISBLANK('対象者リスト(従前分)'!$D26),"",IF(AND('対象者リスト(追加補助分2)'!LO$6&gt;='対象者リスト(従前分)'!$D26,'対象者リスト(追加補助分2)'!LO$6&lt;='対象者リスト(従前分)'!$E26),"○","×")))</f>
        <v/>
      </c>
      <c r="LP26" s="64" t="str">
        <f ca="1">IF(COUNTIF(INDIRECT(ADDRESS(ROW(),3)&amp;":"&amp;ADDRESS(ROW(),COLUMN()-1)),"○")&gt;=15,"×",IF(ISBLANK('対象者リスト(従前分)'!$D26),"",IF(AND('対象者リスト(追加補助分2)'!LP$6&gt;='対象者リスト(従前分)'!$D26,'対象者リスト(追加補助分2)'!LP$6&lt;='対象者リスト(従前分)'!$E26),"○","×")))</f>
        <v/>
      </c>
      <c r="LQ26" s="64" t="str">
        <f ca="1">IF(COUNTIF(INDIRECT(ADDRESS(ROW(),3)&amp;":"&amp;ADDRESS(ROW(),COLUMN()-1)),"○")&gt;=15,"×",IF(ISBLANK('対象者リスト(従前分)'!$D26),"",IF(AND('対象者リスト(追加補助分2)'!LQ$6&gt;='対象者リスト(従前分)'!$D26,'対象者リスト(追加補助分2)'!LQ$6&lt;='対象者リスト(従前分)'!$E26),"○","×")))</f>
        <v/>
      </c>
      <c r="LR26" s="73" t="str">
        <f ca="1">IF(COUNTIF(INDIRECT(ADDRESS(ROW(),3)&amp;":"&amp;ADDRESS(ROW(),COLUMN()-1)),"○")&gt;=15,"×",IF(ISBLANK('対象者リスト(従前分)'!$D26),"",IF(AND('対象者リスト(追加補助分2)'!LR$6&gt;='対象者リスト(従前分)'!$D26,'対象者リスト(追加補助分2)'!LR$6&lt;='対象者リスト(従前分)'!$E26),"○","×")))</f>
        <v/>
      </c>
      <c r="LS26" s="64" t="str">
        <f ca="1">IF(COUNTIF(INDIRECT(ADDRESS(ROW(),3)&amp;":"&amp;ADDRESS(ROW(),COLUMN()-1)),"○")&gt;=15,"×",IF(ISBLANK('対象者リスト(従前分)'!$D26),"",IF(AND('対象者リスト(追加補助分2)'!LS$6&gt;='対象者リスト(従前分)'!$D26,'対象者リスト(追加補助分2)'!LS$6&lt;='対象者リスト(従前分)'!$E26),"○","×")))</f>
        <v/>
      </c>
      <c r="LT26" s="64" t="str">
        <f ca="1">IF(COUNTIF(INDIRECT(ADDRESS(ROW(),3)&amp;":"&amp;ADDRESS(ROW(),COLUMN()-1)),"○")&gt;=15,"×",IF(ISBLANK('対象者リスト(従前分)'!$D26),"",IF(AND('対象者リスト(追加補助分2)'!LT$6&gt;='対象者リスト(従前分)'!$D26,'対象者リスト(追加補助分2)'!LT$6&lt;='対象者リスト(従前分)'!$E26),"○","×")))</f>
        <v/>
      </c>
      <c r="LU26" s="64" t="str">
        <f ca="1">IF(COUNTIF(INDIRECT(ADDRESS(ROW(),3)&amp;":"&amp;ADDRESS(ROW(),COLUMN()-1)),"○")&gt;=15,"×",IF(ISBLANK('対象者リスト(従前分)'!$D26),"",IF(AND('対象者リスト(追加補助分2)'!LU$6&gt;='対象者リスト(従前分)'!$D26,'対象者リスト(追加補助分2)'!LU$6&lt;='対象者リスト(従前分)'!$E26),"○","×")))</f>
        <v/>
      </c>
      <c r="LV26" s="64" t="str">
        <f ca="1">IF(COUNTIF(INDIRECT(ADDRESS(ROW(),3)&amp;":"&amp;ADDRESS(ROW(),COLUMN()-1)),"○")&gt;=15,"×",IF(ISBLANK('対象者リスト(従前分)'!$D26),"",IF(AND('対象者リスト(追加補助分2)'!LV$6&gt;='対象者リスト(従前分)'!$D26,'対象者リスト(追加補助分2)'!LV$6&lt;='対象者リスト(従前分)'!$E26),"○","×")))</f>
        <v/>
      </c>
      <c r="LW26" s="64" t="str">
        <f ca="1">IF(COUNTIF(INDIRECT(ADDRESS(ROW(),3)&amp;":"&amp;ADDRESS(ROW(),COLUMN()-1)),"○")&gt;=15,"×",IF(ISBLANK('対象者リスト(従前分)'!$D26),"",IF(AND('対象者リスト(追加補助分2)'!LW$6&gt;='対象者リスト(従前分)'!$D26,'対象者リスト(追加補助分2)'!LW$6&lt;='対象者リスト(従前分)'!$E26),"○","×")))</f>
        <v/>
      </c>
      <c r="LX26" s="64" t="str">
        <f ca="1">IF(COUNTIF(INDIRECT(ADDRESS(ROW(),3)&amp;":"&amp;ADDRESS(ROW(),COLUMN()-1)),"○")&gt;=15,"×",IF(ISBLANK('対象者リスト(従前分)'!$D26),"",IF(AND('対象者リスト(追加補助分2)'!LX$6&gt;='対象者リスト(従前分)'!$D26,'対象者リスト(追加補助分2)'!LX$6&lt;='対象者リスト(従前分)'!$E26),"○","×")))</f>
        <v/>
      </c>
      <c r="LY26" s="64" t="str">
        <f ca="1">IF(COUNTIF(INDIRECT(ADDRESS(ROW(),3)&amp;":"&amp;ADDRESS(ROW(),COLUMN()-1)),"○")&gt;=15,"×",IF(ISBLANK('対象者リスト(従前分)'!$D26),"",IF(AND('対象者リスト(追加補助分2)'!LY$6&gt;='対象者リスト(従前分)'!$D26,'対象者リスト(追加補助分2)'!LY$6&lt;='対象者リスト(従前分)'!$E26),"○","×")))</f>
        <v/>
      </c>
      <c r="LZ26" s="64" t="str">
        <f ca="1">IF(COUNTIF(INDIRECT(ADDRESS(ROW(),3)&amp;":"&amp;ADDRESS(ROW(),COLUMN()-1)),"○")&gt;=15,"×",IF(ISBLANK('対象者リスト(従前分)'!$D26),"",IF(AND('対象者リスト(追加補助分2)'!LZ$6&gt;='対象者リスト(従前分)'!$D26,'対象者リスト(追加補助分2)'!LZ$6&lt;='対象者リスト(従前分)'!$E26),"○","×")))</f>
        <v/>
      </c>
      <c r="MA26" s="64" t="str">
        <f ca="1">IF(COUNTIF(INDIRECT(ADDRESS(ROW(),3)&amp;":"&amp;ADDRESS(ROW(),COLUMN()-1)),"○")&gt;=15,"×",IF(ISBLANK('対象者リスト(従前分)'!$D26),"",IF(AND('対象者リスト(追加補助分2)'!MA$6&gt;='対象者リスト(従前分)'!$D26,'対象者リスト(追加補助分2)'!MA$6&lt;='対象者リスト(従前分)'!$E26),"○","×")))</f>
        <v/>
      </c>
      <c r="MB26" s="64" t="str">
        <f ca="1">IF(COUNTIF(INDIRECT(ADDRESS(ROW(),3)&amp;":"&amp;ADDRESS(ROW(),COLUMN()-1)),"○")&gt;=15,"×",IF(ISBLANK('対象者リスト(従前分)'!$D26),"",IF(AND('対象者リスト(追加補助分2)'!MB$6&gt;='対象者リスト(従前分)'!$D26,'対象者リスト(追加補助分2)'!MB$6&lt;='対象者リスト(従前分)'!$E26),"○","×")))</f>
        <v/>
      </c>
      <c r="MC26" s="64" t="str">
        <f ca="1">IF(COUNTIF(INDIRECT(ADDRESS(ROW(),3)&amp;":"&amp;ADDRESS(ROW(),COLUMN()-1)),"○")&gt;=15,"×",IF(ISBLANK('対象者リスト(従前分)'!$D26),"",IF(AND('対象者リスト(追加補助分2)'!MC$6&gt;='対象者リスト(従前分)'!$D26,'対象者リスト(追加補助分2)'!MC$6&lt;='対象者リスト(従前分)'!$E26),"○","×")))</f>
        <v/>
      </c>
      <c r="MD26" s="64" t="str">
        <f ca="1">IF(COUNTIF(INDIRECT(ADDRESS(ROW(),3)&amp;":"&amp;ADDRESS(ROW(),COLUMN()-1)),"○")&gt;=15,"×",IF(ISBLANK('対象者リスト(従前分)'!$D26),"",IF(AND('対象者リスト(追加補助分2)'!MD$6&gt;='対象者リスト(従前分)'!$D26,'対象者リスト(追加補助分2)'!MD$6&lt;='対象者リスト(従前分)'!$E26),"○","×")))</f>
        <v/>
      </c>
      <c r="ME26" s="64" t="str">
        <f ca="1">IF(COUNTIF(INDIRECT(ADDRESS(ROW(),3)&amp;":"&amp;ADDRESS(ROW(),COLUMN()-1)),"○")&gt;=15,"×",IF(ISBLANK('対象者リスト(従前分)'!$D26),"",IF(AND('対象者リスト(追加補助分2)'!ME$6&gt;='対象者リスト(従前分)'!$D26,'対象者リスト(追加補助分2)'!ME$6&lt;='対象者リスト(従前分)'!$E26),"○","×")))</f>
        <v/>
      </c>
      <c r="MF26" s="64" t="str">
        <f ca="1">IF(COUNTIF(INDIRECT(ADDRESS(ROW(),3)&amp;":"&amp;ADDRESS(ROW(),COLUMN()-1)),"○")&gt;=15,"×",IF(ISBLANK('対象者リスト(従前分)'!$D26),"",IF(AND('対象者リスト(追加補助分2)'!MF$6&gt;='対象者リスト(従前分)'!$D26,'対象者リスト(追加補助分2)'!MF$6&lt;='対象者リスト(従前分)'!$E26),"○","×")))</f>
        <v/>
      </c>
      <c r="MG26" s="64" t="str">
        <f ca="1">IF(COUNTIF(INDIRECT(ADDRESS(ROW(),3)&amp;":"&amp;ADDRESS(ROW(),COLUMN()-1)),"○")&gt;=15,"×",IF(ISBLANK('対象者リスト(従前分)'!$D26),"",IF(AND('対象者リスト(追加補助分2)'!MG$6&gt;='対象者リスト(従前分)'!$D26,'対象者リスト(追加補助分2)'!MG$6&lt;='対象者リスト(従前分)'!$E26),"○","×")))</f>
        <v/>
      </c>
      <c r="MH26" s="64" t="str">
        <f ca="1">IF(COUNTIF(INDIRECT(ADDRESS(ROW(),3)&amp;":"&amp;ADDRESS(ROW(),COLUMN()-1)),"○")&gt;=15,"×",IF(ISBLANK('対象者リスト(従前分)'!$D26),"",IF(AND('対象者リスト(追加補助分2)'!MH$6&gt;='対象者リスト(従前分)'!$D26,'対象者リスト(追加補助分2)'!MH$6&lt;='対象者リスト(従前分)'!$E26),"○","×")))</f>
        <v/>
      </c>
      <c r="MI26" s="64" t="str">
        <f ca="1">IF(COUNTIF(INDIRECT(ADDRESS(ROW(),3)&amp;":"&amp;ADDRESS(ROW(),COLUMN()-1)),"○")&gt;=15,"×",IF(ISBLANK('対象者リスト(従前分)'!$D26),"",IF(AND('対象者リスト(追加補助分2)'!MI$6&gt;='対象者リスト(従前分)'!$D26,'対象者リスト(追加補助分2)'!MI$6&lt;='対象者リスト(従前分)'!$E26),"○","×")))</f>
        <v/>
      </c>
      <c r="MJ26" s="64" t="str">
        <f ca="1">IF(COUNTIF(INDIRECT(ADDRESS(ROW(),3)&amp;":"&amp;ADDRESS(ROW(),COLUMN()-1)),"○")&gt;=15,"×",IF(ISBLANK('対象者リスト(従前分)'!$D26),"",IF(AND('対象者リスト(追加補助分2)'!MJ$6&gt;='対象者リスト(従前分)'!$D26,'対象者リスト(追加補助分2)'!MJ$6&lt;='対象者リスト(従前分)'!$E26),"○","×")))</f>
        <v/>
      </c>
      <c r="MK26" s="64" t="str">
        <f ca="1">IF(COUNTIF(INDIRECT(ADDRESS(ROW(),3)&amp;":"&amp;ADDRESS(ROW(),COLUMN()-1)),"○")&gt;=15,"×",IF(ISBLANK('対象者リスト(従前分)'!$D26),"",IF(AND('対象者リスト(追加補助分2)'!MK$6&gt;='対象者リスト(従前分)'!$D26,'対象者リスト(追加補助分2)'!MK$6&lt;='対象者リスト(従前分)'!$E26),"○","×")))</f>
        <v/>
      </c>
      <c r="ML26" s="64" t="str">
        <f ca="1">IF(COUNTIF(INDIRECT(ADDRESS(ROW(),3)&amp;":"&amp;ADDRESS(ROW(),COLUMN()-1)),"○")&gt;=15,"×",IF(ISBLANK('対象者リスト(従前分)'!$D26),"",IF(AND('対象者リスト(追加補助分2)'!ML$6&gt;='対象者リスト(従前分)'!$D26,'対象者リスト(追加補助分2)'!ML$6&lt;='対象者リスト(従前分)'!$E26),"○","×")))</f>
        <v/>
      </c>
      <c r="MM26" s="64" t="str">
        <f ca="1">IF(COUNTIF(INDIRECT(ADDRESS(ROW(),3)&amp;":"&amp;ADDRESS(ROW(),COLUMN()-1)),"○")&gt;=15,"×",IF(ISBLANK('対象者リスト(従前分)'!$D26),"",IF(AND('対象者リスト(追加補助分2)'!MM$6&gt;='対象者リスト(従前分)'!$D26,'対象者リスト(追加補助分2)'!MM$6&lt;='対象者リスト(従前分)'!$E26),"○","×")))</f>
        <v/>
      </c>
      <c r="MN26" s="64" t="str">
        <f ca="1">IF(COUNTIF(INDIRECT(ADDRESS(ROW(),3)&amp;":"&amp;ADDRESS(ROW(),COLUMN()-1)),"○")&gt;=15,"×",IF(ISBLANK('対象者リスト(従前分)'!$D26),"",IF(AND('対象者リスト(追加補助分2)'!MN$6&gt;='対象者リスト(従前分)'!$D26,'対象者リスト(追加補助分2)'!MN$6&lt;='対象者リスト(従前分)'!$E26),"○","×")))</f>
        <v/>
      </c>
      <c r="MO26" s="64" t="str">
        <f ca="1">IF(COUNTIF(INDIRECT(ADDRESS(ROW(),3)&amp;":"&amp;ADDRESS(ROW(),COLUMN()-1)),"○")&gt;=15,"×",IF(ISBLANK('対象者リスト(従前分)'!$D26),"",IF(AND('対象者リスト(追加補助分2)'!MO$6&gt;='対象者リスト(従前分)'!$D26,'対象者リスト(追加補助分2)'!MO$6&lt;='対象者リスト(従前分)'!$E26),"○","×")))</f>
        <v/>
      </c>
      <c r="MP26" s="64" t="str">
        <f ca="1">IF(COUNTIF(INDIRECT(ADDRESS(ROW(),3)&amp;":"&amp;ADDRESS(ROW(),COLUMN()-1)),"○")&gt;=15,"×",IF(ISBLANK('対象者リスト(従前分)'!$D26),"",IF(AND('対象者リスト(追加補助分2)'!MP$6&gt;='対象者リスト(従前分)'!$D26,'対象者リスト(追加補助分2)'!MP$6&lt;='対象者リスト(従前分)'!$E26),"○","×")))</f>
        <v/>
      </c>
      <c r="MQ26" s="64" t="str">
        <f ca="1">IF(COUNTIF(INDIRECT(ADDRESS(ROW(),3)&amp;":"&amp;ADDRESS(ROW(),COLUMN()-1)),"○")&gt;=15,"×",IF(ISBLANK('対象者リスト(従前分)'!$D26),"",IF(AND('対象者リスト(追加補助分2)'!MQ$6&gt;='対象者リスト(従前分)'!$D26,'対象者リスト(追加補助分2)'!MQ$6&lt;='対象者リスト(従前分)'!$E26),"○","×")))</f>
        <v/>
      </c>
      <c r="MR26" s="64" t="str">
        <f ca="1">IF(COUNTIF(INDIRECT(ADDRESS(ROW(),3)&amp;":"&amp;ADDRESS(ROW(),COLUMN()-1)),"○")&gt;=15,"×",IF(ISBLANK('対象者リスト(従前分)'!$D26),"",IF(AND('対象者リスト(追加補助分2)'!MR$6&gt;='対象者リスト(従前分)'!$D26,'対象者リスト(追加補助分2)'!MR$6&lt;='対象者リスト(従前分)'!$E26),"○","×")))</f>
        <v/>
      </c>
      <c r="MS26" s="64" t="str">
        <f ca="1">IF(COUNTIF(INDIRECT(ADDRESS(ROW(),3)&amp;":"&amp;ADDRESS(ROW(),COLUMN()-1)),"○")&gt;=15,"×",IF(ISBLANK('対象者リスト(従前分)'!$D26),"",IF(AND('対象者リスト(追加補助分2)'!MS$6&gt;='対象者リスト(従前分)'!$D26,'対象者リスト(追加補助分2)'!MS$6&lt;='対象者リスト(従前分)'!$E26),"○","×")))</f>
        <v/>
      </c>
      <c r="MT26" s="64" t="str">
        <f ca="1">IF(COUNTIF(INDIRECT(ADDRESS(ROW(),3)&amp;":"&amp;ADDRESS(ROW(),COLUMN()-1)),"○")&gt;=15,"×",IF(ISBLANK('対象者リスト(従前分)'!$D26),"",IF(AND('対象者リスト(追加補助分2)'!MT$6&gt;='対象者リスト(従前分)'!$D26,'対象者リスト(追加補助分2)'!MT$6&lt;='対象者リスト(従前分)'!$E26),"○","×")))</f>
        <v/>
      </c>
      <c r="MU26" s="64" t="str">
        <f ca="1">IF(COUNTIF(INDIRECT(ADDRESS(ROW(),3)&amp;":"&amp;ADDRESS(ROW(),COLUMN()-1)),"○")&gt;=15,"×",IF(ISBLANK('対象者リスト(従前分)'!$D26),"",IF(AND('対象者リスト(追加補助分2)'!MU$6&gt;='対象者リスト(従前分)'!$D26,'対象者リスト(追加補助分2)'!MU$6&lt;='対象者リスト(従前分)'!$E26),"○","×")))</f>
        <v/>
      </c>
      <c r="MV26" s="64" t="str">
        <f ca="1">IF(COUNTIF(INDIRECT(ADDRESS(ROW(),3)&amp;":"&amp;ADDRESS(ROW(),COLUMN()-1)),"○")&gt;=15,"×",IF(ISBLANK('対象者リスト(従前分)'!$D26),"",IF(AND('対象者リスト(追加補助分2)'!MV$6&gt;='対象者リスト(従前分)'!$D26,'対象者リスト(追加補助分2)'!MV$6&lt;='対象者リスト(従前分)'!$E26),"○","×")))</f>
        <v/>
      </c>
      <c r="MW26" s="74">
        <f t="shared" ca="1" si="1"/>
        <v>0</v>
      </c>
      <c r="MX26" s="61">
        <f t="shared" ca="1" si="2"/>
        <v>0</v>
      </c>
      <c r="MY26" s="45"/>
      <c r="MZ26"/>
    </row>
    <row r="27" spans="1:364">
      <c r="A27" s="76">
        <f t="shared" si="0"/>
        <v>21</v>
      </c>
      <c r="B27" s="75" t="str">
        <f>IF(ISBLANK('対象者リスト(従前分)'!B27),"",'対象者リスト(従前分)'!B27)</f>
        <v/>
      </c>
      <c r="C27" s="73" t="str">
        <f>IF(ISBLANK('対象者リスト(従前分)'!$D27),"",IF(AND('対象者リスト(追加補助分2)'!C$6&gt;='対象者リスト(従前分)'!$D27,'対象者リスト(追加補助分2)'!C$6&lt;='対象者リスト(従前分)'!$E27),"○","×"))</f>
        <v/>
      </c>
      <c r="D27" s="64" t="str">
        <f ca="1">IF(COUNTIF(INDIRECT(ADDRESS(ROW(),3)&amp;":"&amp;ADDRESS(ROW(),COLUMN()-1)),"○")&gt;=15,"×",IF(ISBLANK('対象者リスト(従前分)'!$D27),"",IF(AND('対象者リスト(追加補助分2)'!D$6&gt;='対象者リスト(従前分)'!$D27,'対象者リスト(追加補助分2)'!D$6&lt;='対象者リスト(従前分)'!$E27),"○","×")))</f>
        <v/>
      </c>
      <c r="E27" s="64" t="str">
        <f ca="1">IF(COUNTIF(INDIRECT(ADDRESS(ROW(),3)&amp;":"&amp;ADDRESS(ROW(),COLUMN()-1)),"○")&gt;=15,"×",IF(ISBLANK('対象者リスト(従前分)'!$D27),"",IF(AND('対象者リスト(追加補助分2)'!E$6&gt;='対象者リスト(従前分)'!$D27,'対象者リスト(追加補助分2)'!E$6&lt;='対象者リスト(従前分)'!$E27),"○","×")))</f>
        <v/>
      </c>
      <c r="F27" s="64" t="str">
        <f ca="1">IF(COUNTIF(INDIRECT(ADDRESS(ROW(),3)&amp;":"&amp;ADDRESS(ROW(),COLUMN()-1)),"○")&gt;=15,"×",IF(ISBLANK('対象者リスト(従前分)'!$D27),"",IF(AND('対象者リスト(追加補助分2)'!F$6&gt;='対象者リスト(従前分)'!$D27,'対象者リスト(追加補助分2)'!F$6&lt;='対象者リスト(従前分)'!$E27),"○","×")))</f>
        <v/>
      </c>
      <c r="G27" s="64" t="str">
        <f ca="1">IF(COUNTIF(INDIRECT(ADDRESS(ROW(),3)&amp;":"&amp;ADDRESS(ROW(),COLUMN()-1)),"○")&gt;=15,"×",IF(ISBLANK('対象者リスト(従前分)'!$D27),"",IF(AND('対象者リスト(追加補助分2)'!G$6&gt;='対象者リスト(従前分)'!$D27,'対象者リスト(追加補助分2)'!G$6&lt;='対象者リスト(従前分)'!$E27),"○","×")))</f>
        <v/>
      </c>
      <c r="H27" s="64" t="str">
        <f ca="1">IF(COUNTIF(INDIRECT(ADDRESS(ROW(),3)&amp;":"&amp;ADDRESS(ROW(),COLUMN()-1)),"○")&gt;=15,"×",IF(ISBLANK('対象者リスト(従前分)'!$D27),"",IF(AND('対象者リスト(追加補助分2)'!H$6&gt;='対象者リスト(従前分)'!$D27,'対象者リスト(追加補助分2)'!H$6&lt;='対象者リスト(従前分)'!$E27),"○","×")))</f>
        <v/>
      </c>
      <c r="I27" s="64" t="str">
        <f ca="1">IF(COUNTIF(INDIRECT(ADDRESS(ROW(),3)&amp;":"&amp;ADDRESS(ROW(),COLUMN()-1)),"○")&gt;=15,"×",IF(ISBLANK('対象者リスト(従前分)'!$D27),"",IF(AND('対象者リスト(追加補助分2)'!I$6&gt;='対象者リスト(従前分)'!$D27,'対象者リスト(追加補助分2)'!I$6&lt;='対象者リスト(従前分)'!$E27),"○","×")))</f>
        <v/>
      </c>
      <c r="J27" s="64" t="str">
        <f ca="1">IF(COUNTIF(INDIRECT(ADDRESS(ROW(),3)&amp;":"&amp;ADDRESS(ROW(),COLUMN()-1)),"○")&gt;=15,"×",IF(ISBLANK('対象者リスト(従前分)'!$D27),"",IF(AND('対象者リスト(追加補助分2)'!J$6&gt;='対象者リスト(従前分)'!$D27,'対象者リスト(追加補助分2)'!J$6&lt;='対象者リスト(従前分)'!$E27),"○","×")))</f>
        <v/>
      </c>
      <c r="K27" s="64" t="str">
        <f ca="1">IF(COUNTIF(INDIRECT(ADDRESS(ROW(),3)&amp;":"&amp;ADDRESS(ROW(),COLUMN()-1)),"○")&gt;=15,"×",IF(ISBLANK('対象者リスト(従前分)'!$D27),"",IF(AND('対象者リスト(追加補助分2)'!K$6&gt;='対象者リスト(従前分)'!$D27,'対象者リスト(追加補助分2)'!K$6&lt;='対象者リスト(従前分)'!$E27),"○","×")))</f>
        <v/>
      </c>
      <c r="L27" s="64" t="str">
        <f ca="1">IF(COUNTIF(INDIRECT(ADDRESS(ROW(),3)&amp;":"&amp;ADDRESS(ROW(),COLUMN()-1)),"○")&gt;=15,"×",IF(ISBLANK('対象者リスト(従前分)'!$D27),"",IF(AND('対象者リスト(追加補助分2)'!L$6&gt;='対象者リスト(従前分)'!$D27,'対象者リスト(追加補助分2)'!L$6&lt;='対象者リスト(従前分)'!$E27),"○","×")))</f>
        <v/>
      </c>
      <c r="M27" s="64" t="str">
        <f ca="1">IF(COUNTIF(INDIRECT(ADDRESS(ROW(),3)&amp;":"&amp;ADDRESS(ROW(),COLUMN()-1)),"○")&gt;=15,"×",IF(ISBLANK('対象者リスト(従前分)'!$D27),"",IF(AND('対象者リスト(追加補助分2)'!M$6&gt;='対象者リスト(従前分)'!$D27,'対象者リスト(追加補助分2)'!M$6&lt;='対象者リスト(従前分)'!$E27),"○","×")))</f>
        <v/>
      </c>
      <c r="N27" s="64" t="str">
        <f ca="1">IF(COUNTIF(INDIRECT(ADDRESS(ROW(),3)&amp;":"&amp;ADDRESS(ROW(),COLUMN()-1)),"○")&gt;=15,"×",IF(ISBLANK('対象者リスト(従前分)'!$D27),"",IF(AND('対象者リスト(追加補助分2)'!N$6&gt;='対象者リスト(従前分)'!$D27,'対象者リスト(追加補助分2)'!N$6&lt;='対象者リスト(従前分)'!$E27),"○","×")))</f>
        <v/>
      </c>
      <c r="O27" s="64" t="str">
        <f ca="1">IF(COUNTIF(INDIRECT(ADDRESS(ROW(),3)&amp;":"&amp;ADDRESS(ROW(),COLUMN()-1)),"○")&gt;=15,"×",IF(ISBLANK('対象者リスト(従前分)'!$D27),"",IF(AND('対象者リスト(追加補助分2)'!O$6&gt;='対象者リスト(従前分)'!$D27,'対象者リスト(追加補助分2)'!O$6&lt;='対象者リスト(従前分)'!$E27),"○","×")))</f>
        <v/>
      </c>
      <c r="P27" s="64" t="str">
        <f ca="1">IF(COUNTIF(INDIRECT(ADDRESS(ROW(),3)&amp;":"&amp;ADDRESS(ROW(),COLUMN()-1)),"○")&gt;=15,"×",IF(ISBLANK('対象者リスト(従前分)'!$D27),"",IF(AND('対象者リスト(追加補助分2)'!P$6&gt;='対象者リスト(従前分)'!$D27,'対象者リスト(追加補助分2)'!P$6&lt;='対象者リスト(従前分)'!$E27),"○","×")))</f>
        <v/>
      </c>
      <c r="Q27" s="64" t="str">
        <f ca="1">IF(COUNTIF(INDIRECT(ADDRESS(ROW(),3)&amp;":"&amp;ADDRESS(ROW(),COLUMN()-1)),"○")&gt;=15,"×",IF(ISBLANK('対象者リスト(従前分)'!$D27),"",IF(AND('対象者リスト(追加補助分2)'!Q$6&gt;='対象者リスト(従前分)'!$D27,'対象者リスト(追加補助分2)'!Q$6&lt;='対象者リスト(従前分)'!$E27),"○","×")))</f>
        <v/>
      </c>
      <c r="R27" s="64" t="str">
        <f ca="1">IF(COUNTIF(INDIRECT(ADDRESS(ROW(),3)&amp;":"&amp;ADDRESS(ROW(),COLUMN()-1)),"○")&gt;=15,"×",IF(ISBLANK('対象者リスト(従前分)'!$D27),"",IF(AND('対象者リスト(追加補助分2)'!R$6&gt;='対象者リスト(従前分)'!$D27,'対象者リスト(追加補助分2)'!R$6&lt;='対象者リスト(従前分)'!$E27),"○","×")))</f>
        <v/>
      </c>
      <c r="S27" s="64" t="str">
        <f ca="1">IF(COUNTIF(INDIRECT(ADDRESS(ROW(),3)&amp;":"&amp;ADDRESS(ROW(),COLUMN()-1)),"○")&gt;=15,"×",IF(ISBLANK('対象者リスト(従前分)'!$D27),"",IF(AND('対象者リスト(追加補助分2)'!S$6&gt;='対象者リスト(従前分)'!$D27,'対象者リスト(追加補助分2)'!S$6&lt;='対象者リスト(従前分)'!$E27),"○","×")))</f>
        <v/>
      </c>
      <c r="T27" s="64" t="str">
        <f ca="1">IF(COUNTIF(INDIRECT(ADDRESS(ROW(),3)&amp;":"&amp;ADDRESS(ROW(),COLUMN()-1)),"○")&gt;=15,"×",IF(ISBLANK('対象者リスト(従前分)'!$D27),"",IF(AND('対象者リスト(追加補助分2)'!T$6&gt;='対象者リスト(従前分)'!$D27,'対象者リスト(追加補助分2)'!T$6&lt;='対象者リスト(従前分)'!$E27),"○","×")))</f>
        <v/>
      </c>
      <c r="U27" s="64" t="str">
        <f ca="1">IF(COUNTIF(INDIRECT(ADDRESS(ROW(),3)&amp;":"&amp;ADDRESS(ROW(),COLUMN()-1)),"○")&gt;=15,"×",IF(ISBLANK('対象者リスト(従前分)'!$D27),"",IF(AND('対象者リスト(追加補助分2)'!U$6&gt;='対象者リスト(従前分)'!$D27,'対象者リスト(追加補助分2)'!U$6&lt;='対象者リスト(従前分)'!$E27),"○","×")))</f>
        <v/>
      </c>
      <c r="V27" s="64" t="str">
        <f ca="1">IF(COUNTIF(INDIRECT(ADDRESS(ROW(),3)&amp;":"&amp;ADDRESS(ROW(),COLUMN()-1)),"○")&gt;=15,"×",IF(ISBLANK('対象者リスト(従前分)'!$D27),"",IF(AND('対象者リスト(追加補助分2)'!V$6&gt;='対象者リスト(従前分)'!$D27,'対象者リスト(追加補助分2)'!V$6&lt;='対象者リスト(従前分)'!$E27),"○","×")))</f>
        <v/>
      </c>
      <c r="W27" s="64" t="str">
        <f ca="1">IF(COUNTIF(INDIRECT(ADDRESS(ROW(),3)&amp;":"&amp;ADDRESS(ROW(),COLUMN()-1)),"○")&gt;=15,"×",IF(ISBLANK('対象者リスト(従前分)'!$D27),"",IF(AND('対象者リスト(追加補助分2)'!W$6&gt;='対象者リスト(従前分)'!$D27,'対象者リスト(追加補助分2)'!W$6&lt;='対象者リスト(従前分)'!$E27),"○","×")))</f>
        <v/>
      </c>
      <c r="X27" s="64" t="str">
        <f ca="1">IF(COUNTIF(INDIRECT(ADDRESS(ROW(),3)&amp;":"&amp;ADDRESS(ROW(),COLUMN()-1)),"○")&gt;=15,"×",IF(ISBLANK('対象者リスト(従前分)'!$D27),"",IF(AND('対象者リスト(追加補助分2)'!X$6&gt;='対象者リスト(従前分)'!$D27,'対象者リスト(追加補助分2)'!X$6&lt;='対象者リスト(従前分)'!$E27),"○","×")))</f>
        <v/>
      </c>
      <c r="Y27" s="72" t="str">
        <f ca="1">IF(COUNTIF(INDIRECT(ADDRESS(ROW(),3)&amp;":"&amp;ADDRESS(ROW(),COLUMN()-1)),"○")&gt;=15,"×",IF(ISBLANK('対象者リスト(従前分)'!$D27),"",IF(AND('対象者リスト(追加補助分2)'!Y$6&gt;='対象者リスト(従前分)'!$D27,'対象者リスト(追加補助分2)'!Y$6&lt;='対象者リスト(従前分)'!$E27),"○","×")))</f>
        <v/>
      </c>
      <c r="Z27" s="73" t="str">
        <f ca="1">IF(COUNTIF(INDIRECT(ADDRESS(ROW(),3)&amp;":"&amp;ADDRESS(ROW(),COLUMN()-1)),"○")&gt;=15,"×",IF(ISBLANK('対象者リスト(従前分)'!$D27),"",IF(AND('対象者リスト(追加補助分2)'!Z$6&gt;='対象者リスト(従前分)'!$D27,'対象者リスト(追加補助分2)'!Z$6&lt;='対象者リスト(従前分)'!$E27),"○","×")))</f>
        <v/>
      </c>
      <c r="AA27" s="64" t="str">
        <f ca="1">IF(COUNTIF(INDIRECT(ADDRESS(ROW(),3)&amp;":"&amp;ADDRESS(ROW(),COLUMN()-1)),"○")&gt;=15,"×",IF(ISBLANK('対象者リスト(従前分)'!$D27),"",IF(AND('対象者リスト(追加補助分2)'!AA$6&gt;='対象者リスト(従前分)'!$D27,'対象者リスト(追加補助分2)'!AA$6&lt;='対象者リスト(従前分)'!$E27),"○","×")))</f>
        <v/>
      </c>
      <c r="AB27" s="64" t="str">
        <f ca="1">IF(COUNTIF(INDIRECT(ADDRESS(ROW(),3)&amp;":"&amp;ADDRESS(ROW(),COLUMN()-1)),"○")&gt;=15,"×",IF(ISBLANK('対象者リスト(従前分)'!$D27),"",IF(AND('対象者リスト(追加補助分2)'!AB$6&gt;='対象者リスト(従前分)'!$D27,'対象者リスト(追加補助分2)'!AB$6&lt;='対象者リスト(従前分)'!$E27),"○","×")))</f>
        <v/>
      </c>
      <c r="AC27" s="64" t="str">
        <f ca="1">IF(COUNTIF(INDIRECT(ADDRESS(ROW(),3)&amp;":"&amp;ADDRESS(ROW(),COLUMN()-1)),"○")&gt;=15,"×",IF(ISBLANK('対象者リスト(従前分)'!$D27),"",IF(AND('対象者リスト(追加補助分2)'!AC$6&gt;='対象者リスト(従前分)'!$D27,'対象者リスト(追加補助分2)'!AC$6&lt;='対象者リスト(従前分)'!$E27),"○","×")))</f>
        <v/>
      </c>
      <c r="AD27" s="64" t="str">
        <f ca="1">IF(COUNTIF(INDIRECT(ADDRESS(ROW(),3)&amp;":"&amp;ADDRESS(ROW(),COLUMN()-1)),"○")&gt;=15,"×",IF(ISBLANK('対象者リスト(従前分)'!$D27),"",IF(AND('対象者リスト(追加補助分2)'!AD$6&gt;='対象者リスト(従前分)'!$D27,'対象者リスト(追加補助分2)'!AD$6&lt;='対象者リスト(従前分)'!$E27),"○","×")))</f>
        <v/>
      </c>
      <c r="AE27" s="64" t="str">
        <f ca="1">IF(COUNTIF(INDIRECT(ADDRESS(ROW(),3)&amp;":"&amp;ADDRESS(ROW(),COLUMN()-1)),"○")&gt;=15,"×",IF(ISBLANK('対象者リスト(従前分)'!$D27),"",IF(AND('対象者リスト(追加補助分2)'!AE$6&gt;='対象者リスト(従前分)'!$D27,'対象者リスト(追加補助分2)'!AE$6&lt;='対象者リスト(従前分)'!$E27),"○","×")))</f>
        <v/>
      </c>
      <c r="AF27" s="64" t="str">
        <f ca="1">IF(COUNTIF(INDIRECT(ADDRESS(ROW(),3)&amp;":"&amp;ADDRESS(ROW(),COLUMN()-1)),"○")&gt;=15,"×",IF(ISBLANK('対象者リスト(従前分)'!$D27),"",IF(AND('対象者リスト(追加補助分2)'!AF$6&gt;='対象者リスト(従前分)'!$D27,'対象者リスト(追加補助分2)'!AF$6&lt;='対象者リスト(従前分)'!$E27),"○","×")))</f>
        <v/>
      </c>
      <c r="AG27" s="64" t="str">
        <f ca="1">IF(COUNTIF(INDIRECT(ADDRESS(ROW(),3)&amp;":"&amp;ADDRESS(ROW(),COLUMN()-1)),"○")&gt;=15,"×",IF(ISBLANK('対象者リスト(従前分)'!$D27),"",IF(AND('対象者リスト(追加補助分2)'!AG$6&gt;='対象者リスト(従前分)'!$D27,'対象者リスト(追加補助分2)'!AG$6&lt;='対象者リスト(従前分)'!$E27),"○","×")))</f>
        <v/>
      </c>
      <c r="AH27" s="64" t="str">
        <f ca="1">IF(COUNTIF(INDIRECT(ADDRESS(ROW(),3)&amp;":"&amp;ADDRESS(ROW(),COLUMN()-1)),"○")&gt;=15,"×",IF(ISBLANK('対象者リスト(従前分)'!$D27),"",IF(AND('対象者リスト(追加補助分2)'!AH$6&gt;='対象者リスト(従前分)'!$D27,'対象者リスト(追加補助分2)'!AH$6&lt;='対象者リスト(従前分)'!$E27),"○","×")))</f>
        <v/>
      </c>
      <c r="AI27" s="64" t="str">
        <f ca="1">IF(COUNTIF(INDIRECT(ADDRESS(ROW(),3)&amp;":"&amp;ADDRESS(ROW(),COLUMN()-1)),"○")&gt;=15,"×",IF(ISBLANK('対象者リスト(従前分)'!$D27),"",IF(AND('対象者リスト(追加補助分2)'!AI$6&gt;='対象者リスト(従前分)'!$D27,'対象者リスト(追加補助分2)'!AI$6&lt;='対象者リスト(従前分)'!$E27),"○","×")))</f>
        <v/>
      </c>
      <c r="AJ27" s="64" t="str">
        <f ca="1">IF(COUNTIF(INDIRECT(ADDRESS(ROW(),3)&amp;":"&amp;ADDRESS(ROW(),COLUMN()-1)),"○")&gt;=15,"×",IF(ISBLANK('対象者リスト(従前分)'!$D27),"",IF(AND('対象者リスト(追加補助分2)'!AJ$6&gt;='対象者リスト(従前分)'!$D27,'対象者リスト(追加補助分2)'!AJ$6&lt;='対象者リスト(従前分)'!$E27),"○","×")))</f>
        <v/>
      </c>
      <c r="AK27" s="64" t="str">
        <f ca="1">IF(COUNTIF(INDIRECT(ADDRESS(ROW(),3)&amp;":"&amp;ADDRESS(ROW(),COLUMN()-1)),"○")&gt;=15,"×",IF(ISBLANK('対象者リスト(従前分)'!$D27),"",IF(AND('対象者リスト(追加補助分2)'!AK$6&gt;='対象者リスト(従前分)'!$D27,'対象者リスト(追加補助分2)'!AK$6&lt;='対象者リスト(従前分)'!$E27),"○","×")))</f>
        <v/>
      </c>
      <c r="AL27" s="64" t="str">
        <f ca="1">IF(COUNTIF(INDIRECT(ADDRESS(ROW(),3)&amp;":"&amp;ADDRESS(ROW(),COLUMN()-1)),"○")&gt;=15,"×",IF(ISBLANK('対象者リスト(従前分)'!$D27),"",IF(AND('対象者リスト(追加補助分2)'!AL$6&gt;='対象者リスト(従前分)'!$D27,'対象者リスト(追加補助分2)'!AL$6&lt;='対象者リスト(従前分)'!$E27),"○","×")))</f>
        <v/>
      </c>
      <c r="AM27" s="64" t="str">
        <f ca="1">IF(COUNTIF(INDIRECT(ADDRESS(ROW(),3)&amp;":"&amp;ADDRESS(ROW(),COLUMN()-1)),"○")&gt;=15,"×",IF(ISBLANK('対象者リスト(従前分)'!$D27),"",IF(AND('対象者リスト(追加補助分2)'!AM$6&gt;='対象者リスト(従前分)'!$D27,'対象者リスト(追加補助分2)'!AM$6&lt;='対象者リスト(従前分)'!$E27),"○","×")))</f>
        <v/>
      </c>
      <c r="AN27" s="64" t="str">
        <f ca="1">IF(COUNTIF(INDIRECT(ADDRESS(ROW(),3)&amp;":"&amp;ADDRESS(ROW(),COLUMN()-1)),"○")&gt;=15,"×",IF(ISBLANK('対象者リスト(従前分)'!$D27),"",IF(AND('対象者リスト(追加補助分2)'!AN$6&gt;='対象者リスト(従前分)'!$D27,'対象者リスト(追加補助分2)'!AN$6&lt;='対象者リスト(従前分)'!$E27),"○","×")))</f>
        <v/>
      </c>
      <c r="AO27" s="64" t="str">
        <f ca="1">IF(COUNTIF(INDIRECT(ADDRESS(ROW(),3)&amp;":"&amp;ADDRESS(ROW(),COLUMN()-1)),"○")&gt;=15,"×",IF(ISBLANK('対象者リスト(従前分)'!$D27),"",IF(AND('対象者リスト(追加補助分2)'!AO$6&gt;='対象者リスト(従前分)'!$D27,'対象者リスト(追加補助分2)'!AO$6&lt;='対象者リスト(従前分)'!$E27),"○","×")))</f>
        <v/>
      </c>
      <c r="AP27" s="64" t="str">
        <f ca="1">IF(COUNTIF(INDIRECT(ADDRESS(ROW(),3)&amp;":"&amp;ADDRESS(ROW(),COLUMN()-1)),"○")&gt;=15,"×",IF(ISBLANK('対象者リスト(従前分)'!$D27),"",IF(AND('対象者リスト(追加補助分2)'!AP$6&gt;='対象者リスト(従前分)'!$D27,'対象者リスト(追加補助分2)'!AP$6&lt;='対象者リスト(従前分)'!$E27),"○","×")))</f>
        <v/>
      </c>
      <c r="AQ27" s="64" t="str">
        <f ca="1">IF(COUNTIF(INDIRECT(ADDRESS(ROW(),3)&amp;":"&amp;ADDRESS(ROW(),COLUMN()-1)),"○")&gt;=15,"×",IF(ISBLANK('対象者リスト(従前分)'!$D27),"",IF(AND('対象者リスト(追加補助分2)'!AQ$6&gt;='対象者リスト(従前分)'!$D27,'対象者リスト(追加補助分2)'!AQ$6&lt;='対象者リスト(従前分)'!$E27),"○","×")))</f>
        <v/>
      </c>
      <c r="AR27" s="64" t="str">
        <f ca="1">IF(COUNTIF(INDIRECT(ADDRESS(ROW(),3)&amp;":"&amp;ADDRESS(ROW(),COLUMN()-1)),"○")&gt;=15,"×",IF(ISBLANK('対象者リスト(従前分)'!$D27),"",IF(AND('対象者リスト(追加補助分2)'!AR$6&gt;='対象者リスト(従前分)'!$D27,'対象者リスト(追加補助分2)'!AR$6&lt;='対象者リスト(従前分)'!$E27),"○","×")))</f>
        <v/>
      </c>
      <c r="AS27" s="64" t="str">
        <f ca="1">IF(COUNTIF(INDIRECT(ADDRESS(ROW(),3)&amp;":"&amp;ADDRESS(ROW(),COLUMN()-1)),"○")&gt;=15,"×",IF(ISBLANK('対象者リスト(従前分)'!$D27),"",IF(AND('対象者リスト(追加補助分2)'!AS$6&gt;='対象者リスト(従前分)'!$D27,'対象者リスト(追加補助分2)'!AS$6&lt;='対象者リスト(従前分)'!$E27),"○","×")))</f>
        <v/>
      </c>
      <c r="AT27" s="64" t="str">
        <f ca="1">IF(COUNTIF(INDIRECT(ADDRESS(ROW(),3)&amp;":"&amp;ADDRESS(ROW(),COLUMN()-1)),"○")&gt;=15,"×",IF(ISBLANK('対象者リスト(従前分)'!$D27),"",IF(AND('対象者リスト(追加補助分2)'!AT$6&gt;='対象者リスト(従前分)'!$D27,'対象者リスト(追加補助分2)'!AT$6&lt;='対象者リスト(従前分)'!$E27),"○","×")))</f>
        <v/>
      </c>
      <c r="AU27" s="64" t="str">
        <f ca="1">IF(COUNTIF(INDIRECT(ADDRESS(ROW(),3)&amp;":"&amp;ADDRESS(ROW(),COLUMN()-1)),"○")&gt;=15,"×",IF(ISBLANK('対象者リスト(従前分)'!$D27),"",IF(AND('対象者リスト(追加補助分2)'!AU$6&gt;='対象者リスト(従前分)'!$D27,'対象者リスト(追加補助分2)'!AU$6&lt;='対象者リスト(従前分)'!$E27),"○","×")))</f>
        <v/>
      </c>
      <c r="AV27" s="64" t="str">
        <f ca="1">IF(COUNTIF(INDIRECT(ADDRESS(ROW(),3)&amp;":"&amp;ADDRESS(ROW(),COLUMN()-1)),"○")&gt;=15,"×",IF(ISBLANK('対象者リスト(従前分)'!$D27),"",IF(AND('対象者リスト(追加補助分2)'!AV$6&gt;='対象者リスト(従前分)'!$D27,'対象者リスト(追加補助分2)'!AV$6&lt;='対象者リスト(従前分)'!$E27),"○","×")))</f>
        <v/>
      </c>
      <c r="AW27" s="64" t="str">
        <f ca="1">IF(COUNTIF(INDIRECT(ADDRESS(ROW(),3)&amp;":"&amp;ADDRESS(ROW(),COLUMN()-1)),"○")&gt;=15,"×",IF(ISBLANK('対象者リスト(従前分)'!$D27),"",IF(AND('対象者リスト(追加補助分2)'!AW$6&gt;='対象者リスト(従前分)'!$D27,'対象者リスト(追加補助分2)'!AW$6&lt;='対象者リスト(従前分)'!$E27),"○","×")))</f>
        <v/>
      </c>
      <c r="AX27" s="64" t="str">
        <f ca="1">IF(COUNTIF(INDIRECT(ADDRESS(ROW(),3)&amp;":"&amp;ADDRESS(ROW(),COLUMN()-1)),"○")&gt;=15,"×",IF(ISBLANK('対象者リスト(従前分)'!$D27),"",IF(AND('対象者リスト(追加補助分2)'!AX$6&gt;='対象者リスト(従前分)'!$D27,'対象者リスト(追加補助分2)'!AX$6&lt;='対象者リスト(従前分)'!$E27),"○","×")))</f>
        <v/>
      </c>
      <c r="AY27" s="64" t="str">
        <f ca="1">IF(COUNTIF(INDIRECT(ADDRESS(ROW(),3)&amp;":"&amp;ADDRESS(ROW(),COLUMN()-1)),"○")&gt;=15,"×",IF(ISBLANK('対象者リスト(従前分)'!$D27),"",IF(AND('対象者リスト(追加補助分2)'!AY$6&gt;='対象者リスト(従前分)'!$D27,'対象者リスト(追加補助分2)'!AY$6&lt;='対象者リスト(従前分)'!$E27),"○","×")))</f>
        <v/>
      </c>
      <c r="AZ27" s="64" t="str">
        <f ca="1">IF(COUNTIF(INDIRECT(ADDRESS(ROW(),3)&amp;":"&amp;ADDRESS(ROW(),COLUMN()-1)),"○")&gt;=15,"×",IF(ISBLANK('対象者リスト(従前分)'!$D27),"",IF(AND('対象者リスト(追加補助分2)'!AZ$6&gt;='対象者リスト(従前分)'!$D27,'対象者リスト(追加補助分2)'!AZ$6&lt;='対象者リスト(従前分)'!$E27),"○","×")))</f>
        <v/>
      </c>
      <c r="BA27" s="64" t="str">
        <f ca="1">IF(COUNTIF(INDIRECT(ADDRESS(ROW(),3)&amp;":"&amp;ADDRESS(ROW(),COLUMN()-1)),"○")&gt;=15,"×",IF(ISBLANK('対象者リスト(従前分)'!$D27),"",IF(AND('対象者リスト(追加補助分2)'!BA$6&gt;='対象者リスト(従前分)'!$D27,'対象者リスト(追加補助分2)'!BA$6&lt;='対象者リスト(従前分)'!$E27),"○","×")))</f>
        <v/>
      </c>
      <c r="BB27" s="64" t="str">
        <f ca="1">IF(COUNTIF(INDIRECT(ADDRESS(ROW(),3)&amp;":"&amp;ADDRESS(ROW(),COLUMN()-1)),"○")&gt;=15,"×",IF(ISBLANK('対象者リスト(従前分)'!$D27),"",IF(AND('対象者リスト(追加補助分2)'!BB$6&gt;='対象者リスト(従前分)'!$D27,'対象者リスト(追加補助分2)'!BB$6&lt;='対象者リスト(従前分)'!$E27),"○","×")))</f>
        <v/>
      </c>
      <c r="BC27" s="64" t="str">
        <f ca="1">IF(COUNTIF(INDIRECT(ADDRESS(ROW(),3)&amp;":"&amp;ADDRESS(ROW(),COLUMN()-1)),"○")&gt;=15,"×",IF(ISBLANK('対象者リスト(従前分)'!$D27),"",IF(AND('対象者リスト(追加補助分2)'!BC$6&gt;='対象者リスト(従前分)'!$D27,'対象者リスト(追加補助分2)'!BC$6&lt;='対象者リスト(従前分)'!$E27),"○","×")))</f>
        <v/>
      </c>
      <c r="BD27" s="72" t="str">
        <f ca="1">IF(COUNTIF(INDIRECT(ADDRESS(ROW(),3)&amp;":"&amp;ADDRESS(ROW(),COLUMN()-1)),"○")&gt;=15,"×",IF(ISBLANK('対象者リスト(従前分)'!$D27),"",IF(AND('対象者リスト(追加補助分2)'!BD$6&gt;='対象者リスト(従前分)'!$D27,'対象者リスト(追加補助分2)'!BD$6&lt;='対象者リスト(従前分)'!$E27),"○","×")))</f>
        <v/>
      </c>
      <c r="BE27" s="73" t="str">
        <f ca="1">IF(COUNTIF(INDIRECT(ADDRESS(ROW(),3)&amp;":"&amp;ADDRESS(ROW(),COLUMN()-1)),"○")&gt;=15,"×",IF(ISBLANK('対象者リスト(従前分)'!$D27),"",IF(AND('対象者リスト(追加補助分2)'!BE$6&gt;='対象者リスト(従前分)'!$D27,'対象者リスト(追加補助分2)'!BE$6&lt;='対象者リスト(従前分)'!$E27),"○","×")))</f>
        <v/>
      </c>
      <c r="BF27" s="64" t="str">
        <f ca="1">IF(COUNTIF(INDIRECT(ADDRESS(ROW(),3)&amp;":"&amp;ADDRESS(ROW(),COLUMN()-1)),"○")&gt;=15,"×",IF(ISBLANK('対象者リスト(従前分)'!$D27),"",IF(AND('対象者リスト(追加補助分2)'!BF$6&gt;='対象者リスト(従前分)'!$D27,'対象者リスト(追加補助分2)'!BF$6&lt;='対象者リスト(従前分)'!$E27),"○","×")))</f>
        <v/>
      </c>
      <c r="BG27" s="64" t="str">
        <f ca="1">IF(COUNTIF(INDIRECT(ADDRESS(ROW(),3)&amp;":"&amp;ADDRESS(ROW(),COLUMN()-1)),"○")&gt;=15,"×",IF(ISBLANK('対象者リスト(従前分)'!$D27),"",IF(AND('対象者リスト(追加補助分2)'!BG$6&gt;='対象者リスト(従前分)'!$D27,'対象者リスト(追加補助分2)'!BG$6&lt;='対象者リスト(従前分)'!$E27),"○","×")))</f>
        <v/>
      </c>
      <c r="BH27" s="64" t="str">
        <f ca="1">IF(COUNTIF(INDIRECT(ADDRESS(ROW(),3)&amp;":"&amp;ADDRESS(ROW(),COLUMN()-1)),"○")&gt;=15,"×",IF(ISBLANK('対象者リスト(従前分)'!$D27),"",IF(AND('対象者リスト(追加補助分2)'!BH$6&gt;='対象者リスト(従前分)'!$D27,'対象者リスト(追加補助分2)'!BH$6&lt;='対象者リスト(従前分)'!$E27),"○","×")))</f>
        <v/>
      </c>
      <c r="BI27" s="64" t="str">
        <f ca="1">IF(COUNTIF(INDIRECT(ADDRESS(ROW(),3)&amp;":"&amp;ADDRESS(ROW(),COLUMN()-1)),"○")&gt;=15,"×",IF(ISBLANK('対象者リスト(従前分)'!$D27),"",IF(AND('対象者リスト(追加補助分2)'!BI$6&gt;='対象者リスト(従前分)'!$D27,'対象者リスト(追加補助分2)'!BI$6&lt;='対象者リスト(従前分)'!$E27),"○","×")))</f>
        <v/>
      </c>
      <c r="BJ27" s="64" t="str">
        <f ca="1">IF(COUNTIF(INDIRECT(ADDRESS(ROW(),3)&amp;":"&amp;ADDRESS(ROW(),COLUMN()-1)),"○")&gt;=15,"×",IF(ISBLANK('対象者リスト(従前分)'!$D27),"",IF(AND('対象者リスト(追加補助分2)'!BJ$6&gt;='対象者リスト(従前分)'!$D27,'対象者リスト(追加補助分2)'!BJ$6&lt;='対象者リスト(従前分)'!$E27),"○","×")))</f>
        <v/>
      </c>
      <c r="BK27" s="64" t="str">
        <f ca="1">IF(COUNTIF(INDIRECT(ADDRESS(ROW(),3)&amp;":"&amp;ADDRESS(ROW(),COLUMN()-1)),"○")&gt;=15,"×",IF(ISBLANK('対象者リスト(従前分)'!$D27),"",IF(AND('対象者リスト(追加補助分2)'!BK$6&gt;='対象者リスト(従前分)'!$D27,'対象者リスト(追加補助分2)'!BK$6&lt;='対象者リスト(従前分)'!$E27),"○","×")))</f>
        <v/>
      </c>
      <c r="BL27" s="64" t="str">
        <f ca="1">IF(COUNTIF(INDIRECT(ADDRESS(ROW(),3)&amp;":"&amp;ADDRESS(ROW(),COLUMN()-1)),"○")&gt;=15,"×",IF(ISBLANK('対象者リスト(従前分)'!$D27),"",IF(AND('対象者リスト(追加補助分2)'!BL$6&gt;='対象者リスト(従前分)'!$D27,'対象者リスト(追加補助分2)'!BL$6&lt;='対象者リスト(従前分)'!$E27),"○","×")))</f>
        <v/>
      </c>
      <c r="BM27" s="64" t="str">
        <f ca="1">IF(COUNTIF(INDIRECT(ADDRESS(ROW(),3)&amp;":"&amp;ADDRESS(ROW(),COLUMN()-1)),"○")&gt;=15,"×",IF(ISBLANK('対象者リスト(従前分)'!$D27),"",IF(AND('対象者リスト(追加補助分2)'!BM$6&gt;='対象者リスト(従前分)'!$D27,'対象者リスト(追加補助分2)'!BM$6&lt;='対象者リスト(従前分)'!$E27),"○","×")))</f>
        <v/>
      </c>
      <c r="BN27" s="64" t="str">
        <f ca="1">IF(COUNTIF(INDIRECT(ADDRESS(ROW(),3)&amp;":"&amp;ADDRESS(ROW(),COLUMN()-1)),"○")&gt;=15,"×",IF(ISBLANK('対象者リスト(従前分)'!$D27),"",IF(AND('対象者リスト(追加補助分2)'!BN$6&gt;='対象者リスト(従前分)'!$D27,'対象者リスト(追加補助分2)'!BN$6&lt;='対象者リスト(従前分)'!$E27),"○","×")))</f>
        <v/>
      </c>
      <c r="BO27" s="64" t="str">
        <f ca="1">IF(COUNTIF(INDIRECT(ADDRESS(ROW(),3)&amp;":"&amp;ADDRESS(ROW(),COLUMN()-1)),"○")&gt;=15,"×",IF(ISBLANK('対象者リスト(従前分)'!$D27),"",IF(AND('対象者リスト(追加補助分2)'!BO$6&gt;='対象者リスト(従前分)'!$D27,'対象者リスト(追加補助分2)'!BO$6&lt;='対象者リスト(従前分)'!$E27),"○","×")))</f>
        <v/>
      </c>
      <c r="BP27" s="64" t="str">
        <f ca="1">IF(COUNTIF(INDIRECT(ADDRESS(ROW(),3)&amp;":"&amp;ADDRESS(ROW(),COLUMN()-1)),"○")&gt;=15,"×",IF(ISBLANK('対象者リスト(従前分)'!$D27),"",IF(AND('対象者リスト(追加補助分2)'!BP$6&gt;='対象者リスト(従前分)'!$D27,'対象者リスト(追加補助分2)'!BP$6&lt;='対象者リスト(従前分)'!$E27),"○","×")))</f>
        <v/>
      </c>
      <c r="BQ27" s="64" t="str">
        <f ca="1">IF(COUNTIF(INDIRECT(ADDRESS(ROW(),3)&amp;":"&amp;ADDRESS(ROW(),COLUMN()-1)),"○")&gt;=15,"×",IF(ISBLANK('対象者リスト(従前分)'!$D27),"",IF(AND('対象者リスト(追加補助分2)'!BQ$6&gt;='対象者リスト(従前分)'!$D27,'対象者リスト(追加補助分2)'!BQ$6&lt;='対象者リスト(従前分)'!$E27),"○","×")))</f>
        <v/>
      </c>
      <c r="BR27" s="64" t="str">
        <f ca="1">IF(COUNTIF(INDIRECT(ADDRESS(ROW(),3)&amp;":"&amp;ADDRESS(ROW(),COLUMN()-1)),"○")&gt;=15,"×",IF(ISBLANK('対象者リスト(従前分)'!$D27),"",IF(AND('対象者リスト(追加補助分2)'!BR$6&gt;='対象者リスト(従前分)'!$D27,'対象者リスト(追加補助分2)'!BR$6&lt;='対象者リスト(従前分)'!$E27),"○","×")))</f>
        <v/>
      </c>
      <c r="BS27" s="64" t="str">
        <f ca="1">IF(COUNTIF(INDIRECT(ADDRESS(ROW(),3)&amp;":"&amp;ADDRESS(ROW(),COLUMN()-1)),"○")&gt;=15,"×",IF(ISBLANK('対象者リスト(従前分)'!$D27),"",IF(AND('対象者リスト(追加補助分2)'!BS$6&gt;='対象者リスト(従前分)'!$D27,'対象者リスト(追加補助分2)'!BS$6&lt;='対象者リスト(従前分)'!$E27),"○","×")))</f>
        <v/>
      </c>
      <c r="BT27" s="64" t="str">
        <f ca="1">IF(COUNTIF(INDIRECT(ADDRESS(ROW(),3)&amp;":"&amp;ADDRESS(ROW(),COLUMN()-1)),"○")&gt;=15,"×",IF(ISBLANK('対象者リスト(従前分)'!$D27),"",IF(AND('対象者リスト(追加補助分2)'!BT$6&gt;='対象者リスト(従前分)'!$D27,'対象者リスト(追加補助分2)'!BT$6&lt;='対象者リスト(従前分)'!$E27),"○","×")))</f>
        <v/>
      </c>
      <c r="BU27" s="64" t="str">
        <f ca="1">IF(COUNTIF(INDIRECT(ADDRESS(ROW(),3)&amp;":"&amp;ADDRESS(ROW(),COLUMN()-1)),"○")&gt;=15,"×",IF(ISBLANK('対象者リスト(従前分)'!$D27),"",IF(AND('対象者リスト(追加補助分2)'!BU$6&gt;='対象者リスト(従前分)'!$D27,'対象者リスト(追加補助分2)'!BU$6&lt;='対象者リスト(従前分)'!$E27),"○","×")))</f>
        <v/>
      </c>
      <c r="BV27" s="64" t="str">
        <f ca="1">IF(COUNTIF(INDIRECT(ADDRESS(ROW(),3)&amp;":"&amp;ADDRESS(ROW(),COLUMN()-1)),"○")&gt;=15,"×",IF(ISBLANK('対象者リスト(従前分)'!$D27),"",IF(AND('対象者リスト(追加補助分2)'!BV$6&gt;='対象者リスト(従前分)'!$D27,'対象者リスト(追加補助分2)'!BV$6&lt;='対象者リスト(従前分)'!$E27),"○","×")))</f>
        <v/>
      </c>
      <c r="BW27" s="64" t="str">
        <f ca="1">IF(COUNTIF(INDIRECT(ADDRESS(ROW(),3)&amp;":"&amp;ADDRESS(ROW(),COLUMN()-1)),"○")&gt;=15,"×",IF(ISBLANK('対象者リスト(従前分)'!$D27),"",IF(AND('対象者リスト(追加補助分2)'!BW$6&gt;='対象者リスト(従前分)'!$D27,'対象者リスト(追加補助分2)'!BW$6&lt;='対象者リスト(従前分)'!$E27),"○","×")))</f>
        <v/>
      </c>
      <c r="BX27" s="64" t="str">
        <f ca="1">IF(COUNTIF(INDIRECT(ADDRESS(ROW(),3)&amp;":"&amp;ADDRESS(ROW(),COLUMN()-1)),"○")&gt;=15,"×",IF(ISBLANK('対象者リスト(従前分)'!$D27),"",IF(AND('対象者リスト(追加補助分2)'!BX$6&gt;='対象者リスト(従前分)'!$D27,'対象者リスト(追加補助分2)'!BX$6&lt;='対象者リスト(従前分)'!$E27),"○","×")))</f>
        <v/>
      </c>
      <c r="BY27" s="64" t="str">
        <f ca="1">IF(COUNTIF(INDIRECT(ADDRESS(ROW(),3)&amp;":"&amp;ADDRESS(ROW(),COLUMN()-1)),"○")&gt;=15,"×",IF(ISBLANK('対象者リスト(従前分)'!$D27),"",IF(AND('対象者リスト(追加補助分2)'!BY$6&gt;='対象者リスト(従前分)'!$D27,'対象者リスト(追加補助分2)'!BY$6&lt;='対象者リスト(従前分)'!$E27),"○","×")))</f>
        <v/>
      </c>
      <c r="BZ27" s="64" t="str">
        <f ca="1">IF(COUNTIF(INDIRECT(ADDRESS(ROW(),3)&amp;":"&amp;ADDRESS(ROW(),COLUMN()-1)),"○")&gt;=15,"×",IF(ISBLANK('対象者リスト(従前分)'!$D27),"",IF(AND('対象者リスト(追加補助分2)'!BZ$6&gt;='対象者リスト(従前分)'!$D27,'対象者リスト(追加補助分2)'!BZ$6&lt;='対象者リスト(従前分)'!$E27),"○","×")))</f>
        <v/>
      </c>
      <c r="CA27" s="64" t="str">
        <f ca="1">IF(COUNTIF(INDIRECT(ADDRESS(ROW(),3)&amp;":"&amp;ADDRESS(ROW(),COLUMN()-1)),"○")&gt;=15,"×",IF(ISBLANK('対象者リスト(従前分)'!$D27),"",IF(AND('対象者リスト(追加補助分2)'!CA$6&gt;='対象者リスト(従前分)'!$D27,'対象者リスト(追加補助分2)'!CA$6&lt;='対象者リスト(従前分)'!$E27),"○","×")))</f>
        <v/>
      </c>
      <c r="CB27" s="64" t="str">
        <f ca="1">IF(COUNTIF(INDIRECT(ADDRESS(ROW(),3)&amp;":"&amp;ADDRESS(ROW(),COLUMN()-1)),"○")&gt;=15,"×",IF(ISBLANK('対象者リスト(従前分)'!$D27),"",IF(AND('対象者リスト(追加補助分2)'!CB$6&gt;='対象者リスト(従前分)'!$D27,'対象者リスト(追加補助分2)'!CB$6&lt;='対象者リスト(従前分)'!$E27),"○","×")))</f>
        <v/>
      </c>
      <c r="CC27" s="64" t="str">
        <f ca="1">IF(COUNTIF(INDIRECT(ADDRESS(ROW(),3)&amp;":"&amp;ADDRESS(ROW(),COLUMN()-1)),"○")&gt;=15,"×",IF(ISBLANK('対象者リスト(従前分)'!$D27),"",IF(AND('対象者リスト(追加補助分2)'!CC$6&gt;='対象者リスト(従前分)'!$D27,'対象者リスト(追加補助分2)'!CC$6&lt;='対象者リスト(従前分)'!$E27),"○","×")))</f>
        <v/>
      </c>
      <c r="CD27" s="64" t="str">
        <f ca="1">IF(COUNTIF(INDIRECT(ADDRESS(ROW(),3)&amp;":"&amp;ADDRESS(ROW(),COLUMN()-1)),"○")&gt;=15,"×",IF(ISBLANK('対象者リスト(従前分)'!$D27),"",IF(AND('対象者リスト(追加補助分2)'!CD$6&gt;='対象者リスト(従前分)'!$D27,'対象者リスト(追加補助分2)'!CD$6&lt;='対象者リスト(従前分)'!$E27),"○","×")))</f>
        <v/>
      </c>
      <c r="CE27" s="64" t="str">
        <f ca="1">IF(COUNTIF(INDIRECT(ADDRESS(ROW(),3)&amp;":"&amp;ADDRESS(ROW(),COLUMN()-1)),"○")&gt;=15,"×",IF(ISBLANK('対象者リスト(従前分)'!$D27),"",IF(AND('対象者リスト(追加補助分2)'!CE$6&gt;='対象者リスト(従前分)'!$D27,'対象者リスト(追加補助分2)'!CE$6&lt;='対象者リスト(従前分)'!$E27),"○","×")))</f>
        <v/>
      </c>
      <c r="CF27" s="64" t="str">
        <f ca="1">IF(COUNTIF(INDIRECT(ADDRESS(ROW(),3)&amp;":"&amp;ADDRESS(ROW(),COLUMN()-1)),"○")&gt;=15,"×",IF(ISBLANK('対象者リスト(従前分)'!$D27),"",IF(AND('対象者リスト(追加補助分2)'!CF$6&gt;='対象者リスト(従前分)'!$D27,'対象者リスト(追加補助分2)'!CF$6&lt;='対象者リスト(従前分)'!$E27),"○","×")))</f>
        <v/>
      </c>
      <c r="CG27" s="64" t="str">
        <f ca="1">IF(COUNTIF(INDIRECT(ADDRESS(ROW(),3)&amp;":"&amp;ADDRESS(ROW(),COLUMN()-1)),"○")&gt;=15,"×",IF(ISBLANK('対象者リスト(従前分)'!$D27),"",IF(AND('対象者リスト(追加補助分2)'!CG$6&gt;='対象者リスト(従前分)'!$D27,'対象者リスト(追加補助分2)'!CG$6&lt;='対象者リスト(従前分)'!$E27),"○","×")))</f>
        <v/>
      </c>
      <c r="CH27" s="72" t="str">
        <f ca="1">IF(COUNTIF(INDIRECT(ADDRESS(ROW(),3)&amp;":"&amp;ADDRESS(ROW(),COLUMN()-1)),"○")&gt;=15,"×",IF(ISBLANK('対象者リスト(従前分)'!$D27),"",IF(AND('対象者リスト(追加補助分2)'!CH$6&gt;='対象者リスト(従前分)'!$D27,'対象者リスト(追加補助分2)'!CH$6&lt;='対象者リスト(従前分)'!$E27),"○","×")))</f>
        <v/>
      </c>
      <c r="CI27" s="73" t="str">
        <f ca="1">IF(COUNTIF(INDIRECT(ADDRESS(ROW(),3)&amp;":"&amp;ADDRESS(ROW(),COLUMN()-1)),"○")&gt;=15,"×",IF(ISBLANK('対象者リスト(従前分)'!$D27),"",IF(AND('対象者リスト(追加補助分2)'!CI$6&gt;='対象者リスト(従前分)'!$D27,'対象者リスト(追加補助分2)'!CI$6&lt;='対象者リスト(従前分)'!$E27),"○","×")))</f>
        <v/>
      </c>
      <c r="CJ27" s="64" t="str">
        <f ca="1">IF(COUNTIF(INDIRECT(ADDRESS(ROW(),3)&amp;":"&amp;ADDRESS(ROW(),COLUMN()-1)),"○")&gt;=15,"×",IF(ISBLANK('対象者リスト(従前分)'!$D27),"",IF(AND('対象者リスト(追加補助分2)'!CJ$6&gt;='対象者リスト(従前分)'!$D27,'対象者リスト(追加補助分2)'!CJ$6&lt;='対象者リスト(従前分)'!$E27),"○","×")))</f>
        <v/>
      </c>
      <c r="CK27" s="64" t="str">
        <f ca="1">IF(COUNTIF(INDIRECT(ADDRESS(ROW(),3)&amp;":"&amp;ADDRESS(ROW(),COLUMN()-1)),"○")&gt;=15,"×",IF(ISBLANK('対象者リスト(従前分)'!$D27),"",IF(AND('対象者リスト(追加補助分2)'!CK$6&gt;='対象者リスト(従前分)'!$D27,'対象者リスト(追加補助分2)'!CK$6&lt;='対象者リスト(従前分)'!$E27),"○","×")))</f>
        <v/>
      </c>
      <c r="CL27" s="64" t="str">
        <f ca="1">IF(COUNTIF(INDIRECT(ADDRESS(ROW(),3)&amp;":"&amp;ADDRESS(ROW(),COLUMN()-1)),"○")&gt;=15,"×",IF(ISBLANK('対象者リスト(従前分)'!$D27),"",IF(AND('対象者リスト(追加補助分2)'!CL$6&gt;='対象者リスト(従前分)'!$D27,'対象者リスト(追加補助分2)'!CL$6&lt;='対象者リスト(従前分)'!$E27),"○","×")))</f>
        <v/>
      </c>
      <c r="CM27" s="64" t="str">
        <f ca="1">IF(COUNTIF(INDIRECT(ADDRESS(ROW(),3)&amp;":"&amp;ADDRESS(ROW(),COLUMN()-1)),"○")&gt;=15,"×",IF(ISBLANK('対象者リスト(従前分)'!$D27),"",IF(AND('対象者リスト(追加補助分2)'!CM$6&gt;='対象者リスト(従前分)'!$D27,'対象者リスト(追加補助分2)'!CM$6&lt;='対象者リスト(従前分)'!$E27),"○","×")))</f>
        <v/>
      </c>
      <c r="CN27" s="64" t="str">
        <f ca="1">IF(COUNTIF(INDIRECT(ADDRESS(ROW(),3)&amp;":"&amp;ADDRESS(ROW(),COLUMN()-1)),"○")&gt;=15,"×",IF(ISBLANK('対象者リスト(従前分)'!$D27),"",IF(AND('対象者リスト(追加補助分2)'!CN$6&gt;='対象者リスト(従前分)'!$D27,'対象者リスト(追加補助分2)'!CN$6&lt;='対象者リスト(従前分)'!$E27),"○","×")))</f>
        <v/>
      </c>
      <c r="CO27" s="64" t="str">
        <f ca="1">IF(COUNTIF(INDIRECT(ADDRESS(ROW(),3)&amp;":"&amp;ADDRESS(ROW(),COLUMN()-1)),"○")&gt;=15,"×",IF(ISBLANK('対象者リスト(従前分)'!$D27),"",IF(AND('対象者リスト(追加補助分2)'!CO$6&gt;='対象者リスト(従前分)'!$D27,'対象者リスト(追加補助分2)'!CO$6&lt;='対象者リスト(従前分)'!$E27),"○","×")))</f>
        <v/>
      </c>
      <c r="CP27" s="64" t="str">
        <f ca="1">IF(COUNTIF(INDIRECT(ADDRESS(ROW(),3)&amp;":"&amp;ADDRESS(ROW(),COLUMN()-1)),"○")&gt;=15,"×",IF(ISBLANK('対象者リスト(従前分)'!$D27),"",IF(AND('対象者リスト(追加補助分2)'!CP$6&gt;='対象者リスト(従前分)'!$D27,'対象者リスト(追加補助分2)'!CP$6&lt;='対象者リスト(従前分)'!$E27),"○","×")))</f>
        <v/>
      </c>
      <c r="CQ27" s="64" t="str">
        <f ca="1">IF(COUNTIF(INDIRECT(ADDRESS(ROW(),3)&amp;":"&amp;ADDRESS(ROW(),COLUMN()-1)),"○")&gt;=15,"×",IF(ISBLANK('対象者リスト(従前分)'!$D27),"",IF(AND('対象者リスト(追加補助分2)'!CQ$6&gt;='対象者リスト(従前分)'!$D27,'対象者リスト(追加補助分2)'!CQ$6&lt;='対象者リスト(従前分)'!$E27),"○","×")))</f>
        <v/>
      </c>
      <c r="CR27" s="64" t="str">
        <f ca="1">IF(COUNTIF(INDIRECT(ADDRESS(ROW(),3)&amp;":"&amp;ADDRESS(ROW(),COLUMN()-1)),"○")&gt;=15,"×",IF(ISBLANK('対象者リスト(従前分)'!$D27),"",IF(AND('対象者リスト(追加補助分2)'!CR$6&gt;='対象者リスト(従前分)'!$D27,'対象者リスト(追加補助分2)'!CR$6&lt;='対象者リスト(従前分)'!$E27),"○","×")))</f>
        <v/>
      </c>
      <c r="CS27" s="64" t="str">
        <f ca="1">IF(COUNTIF(INDIRECT(ADDRESS(ROW(),3)&amp;":"&amp;ADDRESS(ROW(),COLUMN()-1)),"○")&gt;=15,"×",IF(ISBLANK('対象者リスト(従前分)'!$D27),"",IF(AND('対象者リスト(追加補助分2)'!CS$6&gt;='対象者リスト(従前分)'!$D27,'対象者リスト(追加補助分2)'!CS$6&lt;='対象者リスト(従前分)'!$E27),"○","×")))</f>
        <v/>
      </c>
      <c r="CT27" s="64" t="str">
        <f ca="1">IF(COUNTIF(INDIRECT(ADDRESS(ROW(),3)&amp;":"&amp;ADDRESS(ROW(),COLUMN()-1)),"○")&gt;=15,"×",IF(ISBLANK('対象者リスト(従前分)'!$D27),"",IF(AND('対象者リスト(追加補助分2)'!CT$6&gt;='対象者リスト(従前分)'!$D27,'対象者リスト(追加補助分2)'!CT$6&lt;='対象者リスト(従前分)'!$E27),"○","×")))</f>
        <v/>
      </c>
      <c r="CU27" s="64" t="str">
        <f ca="1">IF(COUNTIF(INDIRECT(ADDRESS(ROW(),3)&amp;":"&amp;ADDRESS(ROW(),COLUMN()-1)),"○")&gt;=15,"×",IF(ISBLANK('対象者リスト(従前分)'!$D27),"",IF(AND('対象者リスト(追加補助分2)'!CU$6&gt;='対象者リスト(従前分)'!$D27,'対象者リスト(追加補助分2)'!CU$6&lt;='対象者リスト(従前分)'!$E27),"○","×")))</f>
        <v/>
      </c>
      <c r="CV27" s="64" t="str">
        <f ca="1">IF(COUNTIF(INDIRECT(ADDRESS(ROW(),3)&amp;":"&amp;ADDRESS(ROW(),COLUMN()-1)),"○")&gt;=15,"×",IF(ISBLANK('対象者リスト(従前分)'!$D27),"",IF(AND('対象者リスト(追加補助分2)'!CV$6&gt;='対象者リスト(従前分)'!$D27,'対象者リスト(追加補助分2)'!CV$6&lt;='対象者リスト(従前分)'!$E27),"○","×")))</f>
        <v/>
      </c>
      <c r="CW27" s="64" t="str">
        <f ca="1">IF(COUNTIF(INDIRECT(ADDRESS(ROW(),3)&amp;":"&amp;ADDRESS(ROW(),COLUMN()-1)),"○")&gt;=15,"×",IF(ISBLANK('対象者リスト(従前分)'!$D27),"",IF(AND('対象者リスト(追加補助分2)'!CW$6&gt;='対象者リスト(従前分)'!$D27,'対象者リスト(追加補助分2)'!CW$6&lt;='対象者リスト(従前分)'!$E27),"○","×")))</f>
        <v/>
      </c>
      <c r="CX27" s="64" t="str">
        <f ca="1">IF(COUNTIF(INDIRECT(ADDRESS(ROW(),3)&amp;":"&amp;ADDRESS(ROW(),COLUMN()-1)),"○")&gt;=15,"×",IF(ISBLANK('対象者リスト(従前分)'!$D27),"",IF(AND('対象者リスト(追加補助分2)'!CX$6&gt;='対象者リスト(従前分)'!$D27,'対象者リスト(追加補助分2)'!CX$6&lt;='対象者リスト(従前分)'!$E27),"○","×")))</f>
        <v/>
      </c>
      <c r="CY27" s="64" t="str">
        <f ca="1">IF(COUNTIF(INDIRECT(ADDRESS(ROW(),3)&amp;":"&amp;ADDRESS(ROW(),COLUMN()-1)),"○")&gt;=15,"×",IF(ISBLANK('対象者リスト(従前分)'!$D27),"",IF(AND('対象者リスト(追加補助分2)'!CY$6&gt;='対象者リスト(従前分)'!$D27,'対象者リスト(追加補助分2)'!CY$6&lt;='対象者リスト(従前分)'!$E27),"○","×")))</f>
        <v/>
      </c>
      <c r="CZ27" s="64" t="str">
        <f ca="1">IF(COUNTIF(INDIRECT(ADDRESS(ROW(),3)&amp;":"&amp;ADDRESS(ROW(),COLUMN()-1)),"○")&gt;=15,"×",IF(ISBLANK('対象者リスト(従前分)'!$D27),"",IF(AND('対象者リスト(追加補助分2)'!CZ$6&gt;='対象者リスト(従前分)'!$D27,'対象者リスト(追加補助分2)'!CZ$6&lt;='対象者リスト(従前分)'!$E27),"○","×")))</f>
        <v/>
      </c>
      <c r="DA27" s="64" t="str">
        <f ca="1">IF(COUNTIF(INDIRECT(ADDRESS(ROW(),3)&amp;":"&amp;ADDRESS(ROW(),COLUMN()-1)),"○")&gt;=15,"×",IF(ISBLANK('対象者リスト(従前分)'!$D27),"",IF(AND('対象者リスト(追加補助分2)'!DA$6&gt;='対象者リスト(従前分)'!$D27,'対象者リスト(追加補助分2)'!DA$6&lt;='対象者リスト(従前分)'!$E27),"○","×")))</f>
        <v/>
      </c>
      <c r="DB27" s="64" t="str">
        <f ca="1">IF(COUNTIF(INDIRECT(ADDRESS(ROW(),3)&amp;":"&amp;ADDRESS(ROW(),COLUMN()-1)),"○")&gt;=15,"×",IF(ISBLANK('対象者リスト(従前分)'!$D27),"",IF(AND('対象者リスト(追加補助分2)'!DB$6&gt;='対象者リスト(従前分)'!$D27,'対象者リスト(追加補助分2)'!DB$6&lt;='対象者リスト(従前分)'!$E27),"○","×")))</f>
        <v/>
      </c>
      <c r="DC27" s="64" t="str">
        <f ca="1">IF(COUNTIF(INDIRECT(ADDRESS(ROW(),3)&amp;":"&amp;ADDRESS(ROW(),COLUMN()-1)),"○")&gt;=15,"×",IF(ISBLANK('対象者リスト(従前分)'!$D27),"",IF(AND('対象者リスト(追加補助分2)'!DC$6&gt;='対象者リスト(従前分)'!$D27,'対象者リスト(追加補助分2)'!DC$6&lt;='対象者リスト(従前分)'!$E27),"○","×")))</f>
        <v/>
      </c>
      <c r="DD27" s="64" t="str">
        <f ca="1">IF(COUNTIF(INDIRECT(ADDRESS(ROW(),3)&amp;":"&amp;ADDRESS(ROW(),COLUMN()-1)),"○")&gt;=15,"×",IF(ISBLANK('対象者リスト(従前分)'!$D27),"",IF(AND('対象者リスト(追加補助分2)'!DD$6&gt;='対象者リスト(従前分)'!$D27,'対象者リスト(追加補助分2)'!DD$6&lt;='対象者リスト(従前分)'!$E27),"○","×")))</f>
        <v/>
      </c>
      <c r="DE27" s="64" t="str">
        <f ca="1">IF(COUNTIF(INDIRECT(ADDRESS(ROW(),3)&amp;":"&amp;ADDRESS(ROW(),COLUMN()-1)),"○")&gt;=15,"×",IF(ISBLANK('対象者リスト(従前分)'!$D27),"",IF(AND('対象者リスト(追加補助分2)'!DE$6&gt;='対象者リスト(従前分)'!$D27,'対象者リスト(追加補助分2)'!DE$6&lt;='対象者リスト(従前分)'!$E27),"○","×")))</f>
        <v/>
      </c>
      <c r="DF27" s="64" t="str">
        <f ca="1">IF(COUNTIF(INDIRECT(ADDRESS(ROW(),3)&amp;":"&amp;ADDRESS(ROW(),COLUMN()-1)),"○")&gt;=15,"×",IF(ISBLANK('対象者リスト(従前分)'!$D27),"",IF(AND('対象者リスト(追加補助分2)'!DF$6&gt;='対象者リスト(従前分)'!$D27,'対象者リスト(追加補助分2)'!DF$6&lt;='対象者リスト(従前分)'!$E27),"○","×")))</f>
        <v/>
      </c>
      <c r="DG27" s="64" t="str">
        <f ca="1">IF(COUNTIF(INDIRECT(ADDRESS(ROW(),3)&amp;":"&amp;ADDRESS(ROW(),COLUMN()-1)),"○")&gt;=15,"×",IF(ISBLANK('対象者リスト(従前分)'!$D27),"",IF(AND('対象者リスト(追加補助分2)'!DG$6&gt;='対象者リスト(従前分)'!$D27,'対象者リスト(追加補助分2)'!DG$6&lt;='対象者リスト(従前分)'!$E27),"○","×")))</f>
        <v/>
      </c>
      <c r="DH27" s="64" t="str">
        <f ca="1">IF(COUNTIF(INDIRECT(ADDRESS(ROW(),3)&amp;":"&amp;ADDRESS(ROW(),COLUMN()-1)),"○")&gt;=15,"×",IF(ISBLANK('対象者リスト(従前分)'!$D27),"",IF(AND('対象者リスト(追加補助分2)'!DH$6&gt;='対象者リスト(従前分)'!$D27,'対象者リスト(追加補助分2)'!DH$6&lt;='対象者リスト(従前分)'!$E27),"○","×")))</f>
        <v/>
      </c>
      <c r="DI27" s="64" t="str">
        <f ca="1">IF(COUNTIF(INDIRECT(ADDRESS(ROW(),3)&amp;":"&amp;ADDRESS(ROW(),COLUMN()-1)),"○")&gt;=15,"×",IF(ISBLANK('対象者リスト(従前分)'!$D27),"",IF(AND('対象者リスト(追加補助分2)'!DI$6&gt;='対象者リスト(従前分)'!$D27,'対象者リスト(追加補助分2)'!DI$6&lt;='対象者リスト(従前分)'!$E27),"○","×")))</f>
        <v/>
      </c>
      <c r="DJ27" s="64" t="str">
        <f ca="1">IF(COUNTIF(INDIRECT(ADDRESS(ROW(),3)&amp;":"&amp;ADDRESS(ROW(),COLUMN()-1)),"○")&gt;=15,"×",IF(ISBLANK('対象者リスト(従前分)'!$D27),"",IF(AND('対象者リスト(追加補助分2)'!DJ$6&gt;='対象者リスト(従前分)'!$D27,'対象者リスト(追加補助分2)'!DJ$6&lt;='対象者リスト(従前分)'!$E27),"○","×")))</f>
        <v/>
      </c>
      <c r="DK27" s="64" t="str">
        <f ca="1">IF(COUNTIF(INDIRECT(ADDRESS(ROW(),3)&amp;":"&amp;ADDRESS(ROW(),COLUMN()-1)),"○")&gt;=15,"×",IF(ISBLANK('対象者リスト(従前分)'!$D27),"",IF(AND('対象者リスト(追加補助分2)'!DK$6&gt;='対象者リスト(従前分)'!$D27,'対象者リスト(追加補助分2)'!DK$6&lt;='対象者リスト(従前分)'!$E27),"○","×")))</f>
        <v/>
      </c>
      <c r="DL27" s="64" t="str">
        <f ca="1">IF(COUNTIF(INDIRECT(ADDRESS(ROW(),3)&amp;":"&amp;ADDRESS(ROW(),COLUMN()-1)),"○")&gt;=15,"×",IF(ISBLANK('対象者リスト(従前分)'!$D27),"",IF(AND('対象者リスト(追加補助分2)'!DL$6&gt;='対象者リスト(従前分)'!$D27,'対象者リスト(追加補助分2)'!DL$6&lt;='対象者リスト(従前分)'!$E27),"○","×")))</f>
        <v/>
      </c>
      <c r="DM27" s="72" t="str">
        <f ca="1">IF(COUNTIF(INDIRECT(ADDRESS(ROW(),3)&amp;":"&amp;ADDRESS(ROW(),COLUMN()-1)),"○")&gt;=15,"×",IF(ISBLANK('対象者リスト(従前分)'!$D27),"",IF(AND('対象者リスト(追加補助分2)'!DM$6&gt;='対象者リスト(従前分)'!$D27,'対象者リスト(追加補助分2)'!DM$6&lt;='対象者リスト(従前分)'!$E27),"○","×")))</f>
        <v/>
      </c>
      <c r="DN27" s="73" t="str">
        <f ca="1">IF(COUNTIF(INDIRECT(ADDRESS(ROW(),3)&amp;":"&amp;ADDRESS(ROW(),COLUMN()-1)),"○")&gt;=15,"×",IF(ISBLANK('対象者リスト(従前分)'!$D27),"",IF(AND('対象者リスト(追加補助分2)'!DN$6&gt;='対象者リスト(従前分)'!$D27,'対象者リスト(追加補助分2)'!DN$6&lt;='対象者リスト(従前分)'!$E27),"○","×")))</f>
        <v/>
      </c>
      <c r="DO27" s="64" t="str">
        <f ca="1">IF(COUNTIF(INDIRECT(ADDRESS(ROW(),3)&amp;":"&amp;ADDRESS(ROW(),COLUMN()-1)),"○")&gt;=15,"×",IF(ISBLANK('対象者リスト(従前分)'!$D27),"",IF(AND('対象者リスト(追加補助分2)'!DO$6&gt;='対象者リスト(従前分)'!$D27,'対象者リスト(追加補助分2)'!DO$6&lt;='対象者リスト(従前分)'!$E27),"○","×")))</f>
        <v/>
      </c>
      <c r="DP27" s="64" t="str">
        <f ca="1">IF(COUNTIF(INDIRECT(ADDRESS(ROW(),3)&amp;":"&amp;ADDRESS(ROW(),COLUMN()-1)),"○")&gt;=15,"×",IF(ISBLANK('対象者リスト(従前分)'!$D27),"",IF(AND('対象者リスト(追加補助分2)'!DP$6&gt;='対象者リスト(従前分)'!$D27,'対象者リスト(追加補助分2)'!DP$6&lt;='対象者リスト(従前分)'!$E27),"○","×")))</f>
        <v/>
      </c>
      <c r="DQ27" s="64" t="str">
        <f ca="1">IF(COUNTIF(INDIRECT(ADDRESS(ROW(),3)&amp;":"&amp;ADDRESS(ROW(),COLUMN()-1)),"○")&gt;=15,"×",IF(ISBLANK('対象者リスト(従前分)'!$D27),"",IF(AND('対象者リスト(追加補助分2)'!DQ$6&gt;='対象者リスト(従前分)'!$D27,'対象者リスト(追加補助分2)'!DQ$6&lt;='対象者リスト(従前分)'!$E27),"○","×")))</f>
        <v/>
      </c>
      <c r="DR27" s="64" t="str">
        <f ca="1">IF(COUNTIF(INDIRECT(ADDRESS(ROW(),3)&amp;":"&amp;ADDRESS(ROW(),COLUMN()-1)),"○")&gt;=15,"×",IF(ISBLANK('対象者リスト(従前分)'!$D27),"",IF(AND('対象者リスト(追加補助分2)'!DR$6&gt;='対象者リスト(従前分)'!$D27,'対象者リスト(追加補助分2)'!DR$6&lt;='対象者リスト(従前分)'!$E27),"○","×")))</f>
        <v/>
      </c>
      <c r="DS27" s="64" t="str">
        <f ca="1">IF(COUNTIF(INDIRECT(ADDRESS(ROW(),3)&amp;":"&amp;ADDRESS(ROW(),COLUMN()-1)),"○")&gt;=15,"×",IF(ISBLANK('対象者リスト(従前分)'!$D27),"",IF(AND('対象者リスト(追加補助分2)'!DS$6&gt;='対象者リスト(従前分)'!$D27,'対象者リスト(追加補助分2)'!DS$6&lt;='対象者リスト(従前分)'!$E27),"○","×")))</f>
        <v/>
      </c>
      <c r="DT27" s="64" t="str">
        <f ca="1">IF(COUNTIF(INDIRECT(ADDRESS(ROW(),3)&amp;":"&amp;ADDRESS(ROW(),COLUMN()-1)),"○")&gt;=15,"×",IF(ISBLANK('対象者リスト(従前分)'!$D27),"",IF(AND('対象者リスト(追加補助分2)'!DT$6&gt;='対象者リスト(従前分)'!$D27,'対象者リスト(追加補助分2)'!DT$6&lt;='対象者リスト(従前分)'!$E27),"○","×")))</f>
        <v/>
      </c>
      <c r="DU27" s="64" t="str">
        <f ca="1">IF(COUNTIF(INDIRECT(ADDRESS(ROW(),3)&amp;":"&amp;ADDRESS(ROW(),COLUMN()-1)),"○")&gt;=15,"×",IF(ISBLANK('対象者リスト(従前分)'!$D27),"",IF(AND('対象者リスト(追加補助分2)'!DU$6&gt;='対象者リスト(従前分)'!$D27,'対象者リスト(追加補助分2)'!DU$6&lt;='対象者リスト(従前分)'!$E27),"○","×")))</f>
        <v/>
      </c>
      <c r="DV27" s="64" t="str">
        <f ca="1">IF(COUNTIF(INDIRECT(ADDRESS(ROW(),3)&amp;":"&amp;ADDRESS(ROW(),COLUMN()-1)),"○")&gt;=15,"×",IF(ISBLANK('対象者リスト(従前分)'!$D27),"",IF(AND('対象者リスト(追加補助分2)'!DV$6&gt;='対象者リスト(従前分)'!$D27,'対象者リスト(追加補助分2)'!DV$6&lt;='対象者リスト(従前分)'!$E27),"○","×")))</f>
        <v/>
      </c>
      <c r="DW27" s="64" t="str">
        <f ca="1">IF(COUNTIF(INDIRECT(ADDRESS(ROW(),3)&amp;":"&amp;ADDRESS(ROW(),COLUMN()-1)),"○")&gt;=15,"×",IF(ISBLANK('対象者リスト(従前分)'!$D27),"",IF(AND('対象者リスト(追加補助分2)'!DW$6&gt;='対象者リスト(従前分)'!$D27,'対象者リスト(追加補助分2)'!DW$6&lt;='対象者リスト(従前分)'!$E27),"○","×")))</f>
        <v/>
      </c>
      <c r="DX27" s="64" t="str">
        <f ca="1">IF(COUNTIF(INDIRECT(ADDRESS(ROW(),3)&amp;":"&amp;ADDRESS(ROW(),COLUMN()-1)),"○")&gt;=15,"×",IF(ISBLANK('対象者リスト(従前分)'!$D27),"",IF(AND('対象者リスト(追加補助分2)'!DX$6&gt;='対象者リスト(従前分)'!$D27,'対象者リスト(追加補助分2)'!DX$6&lt;='対象者リスト(従前分)'!$E27),"○","×")))</f>
        <v/>
      </c>
      <c r="DY27" s="64" t="str">
        <f ca="1">IF(COUNTIF(INDIRECT(ADDRESS(ROW(),3)&amp;":"&amp;ADDRESS(ROW(),COLUMN()-1)),"○")&gt;=15,"×",IF(ISBLANK('対象者リスト(従前分)'!$D27),"",IF(AND('対象者リスト(追加補助分2)'!DY$6&gt;='対象者リスト(従前分)'!$D27,'対象者リスト(追加補助分2)'!DY$6&lt;='対象者リスト(従前分)'!$E27),"○","×")))</f>
        <v/>
      </c>
      <c r="DZ27" s="64" t="str">
        <f ca="1">IF(COUNTIF(INDIRECT(ADDRESS(ROW(),3)&amp;":"&amp;ADDRESS(ROW(),COLUMN()-1)),"○")&gt;=15,"×",IF(ISBLANK('対象者リスト(従前分)'!$D27),"",IF(AND('対象者リスト(追加補助分2)'!DZ$6&gt;='対象者リスト(従前分)'!$D27,'対象者リスト(追加補助分2)'!DZ$6&lt;='対象者リスト(従前分)'!$E27),"○","×")))</f>
        <v/>
      </c>
      <c r="EA27" s="64" t="str">
        <f ca="1">IF(COUNTIF(INDIRECT(ADDRESS(ROW(),3)&amp;":"&amp;ADDRESS(ROW(),COLUMN()-1)),"○")&gt;=15,"×",IF(ISBLANK('対象者リスト(従前分)'!$D27),"",IF(AND('対象者リスト(追加補助分2)'!EA$6&gt;='対象者リスト(従前分)'!$D27,'対象者リスト(追加補助分2)'!EA$6&lt;='対象者リスト(従前分)'!$E27),"○","×")))</f>
        <v/>
      </c>
      <c r="EB27" s="64" t="str">
        <f ca="1">IF(COUNTIF(INDIRECT(ADDRESS(ROW(),3)&amp;":"&amp;ADDRESS(ROW(),COLUMN()-1)),"○")&gt;=15,"×",IF(ISBLANK('対象者リスト(従前分)'!$D27),"",IF(AND('対象者リスト(追加補助分2)'!EB$6&gt;='対象者リスト(従前分)'!$D27,'対象者リスト(追加補助分2)'!EB$6&lt;='対象者リスト(従前分)'!$E27),"○","×")))</f>
        <v/>
      </c>
      <c r="EC27" s="64" t="str">
        <f ca="1">IF(COUNTIF(INDIRECT(ADDRESS(ROW(),3)&amp;":"&amp;ADDRESS(ROW(),COLUMN()-1)),"○")&gt;=15,"×",IF(ISBLANK('対象者リスト(従前分)'!$D27),"",IF(AND('対象者リスト(追加補助分2)'!EC$6&gt;='対象者リスト(従前分)'!$D27,'対象者リスト(追加補助分2)'!EC$6&lt;='対象者リスト(従前分)'!$E27),"○","×")))</f>
        <v/>
      </c>
      <c r="ED27" s="64" t="str">
        <f ca="1">IF(COUNTIF(INDIRECT(ADDRESS(ROW(),3)&amp;":"&amp;ADDRESS(ROW(),COLUMN()-1)),"○")&gt;=15,"×",IF(ISBLANK('対象者リスト(従前分)'!$D27),"",IF(AND('対象者リスト(追加補助分2)'!ED$6&gt;='対象者リスト(従前分)'!$D27,'対象者リスト(追加補助分2)'!ED$6&lt;='対象者リスト(従前分)'!$E27),"○","×")))</f>
        <v/>
      </c>
      <c r="EE27" s="64" t="str">
        <f ca="1">IF(COUNTIF(INDIRECT(ADDRESS(ROW(),3)&amp;":"&amp;ADDRESS(ROW(),COLUMN()-1)),"○")&gt;=15,"×",IF(ISBLANK('対象者リスト(従前分)'!$D27),"",IF(AND('対象者リスト(追加補助分2)'!EE$6&gt;='対象者リスト(従前分)'!$D27,'対象者リスト(追加補助分2)'!EE$6&lt;='対象者リスト(従前分)'!$E27),"○","×")))</f>
        <v/>
      </c>
      <c r="EF27" s="64" t="str">
        <f ca="1">IF(COUNTIF(INDIRECT(ADDRESS(ROW(),3)&amp;":"&amp;ADDRESS(ROW(),COLUMN()-1)),"○")&gt;=15,"×",IF(ISBLANK('対象者リスト(従前分)'!$D27),"",IF(AND('対象者リスト(追加補助分2)'!EF$6&gt;='対象者リスト(従前分)'!$D27,'対象者リスト(追加補助分2)'!EF$6&lt;='対象者リスト(従前分)'!$E27),"○","×")))</f>
        <v/>
      </c>
      <c r="EG27" s="64" t="str">
        <f ca="1">IF(COUNTIF(INDIRECT(ADDRESS(ROW(),3)&amp;":"&amp;ADDRESS(ROW(),COLUMN()-1)),"○")&gt;=15,"×",IF(ISBLANK('対象者リスト(従前分)'!$D27),"",IF(AND('対象者リスト(追加補助分2)'!EG$6&gt;='対象者リスト(従前分)'!$D27,'対象者リスト(追加補助分2)'!EG$6&lt;='対象者リスト(従前分)'!$E27),"○","×")))</f>
        <v/>
      </c>
      <c r="EH27" s="64" t="str">
        <f ca="1">IF(COUNTIF(INDIRECT(ADDRESS(ROW(),3)&amp;":"&amp;ADDRESS(ROW(),COLUMN()-1)),"○")&gt;=15,"×",IF(ISBLANK('対象者リスト(従前分)'!$D27),"",IF(AND('対象者リスト(追加補助分2)'!EH$6&gt;='対象者リスト(従前分)'!$D27,'対象者リスト(追加補助分2)'!EH$6&lt;='対象者リスト(従前分)'!$E27),"○","×")))</f>
        <v/>
      </c>
      <c r="EI27" s="64" t="str">
        <f ca="1">IF(COUNTIF(INDIRECT(ADDRESS(ROW(),3)&amp;":"&amp;ADDRESS(ROW(),COLUMN()-1)),"○")&gt;=15,"×",IF(ISBLANK('対象者リスト(従前分)'!$D27),"",IF(AND('対象者リスト(追加補助分2)'!EI$6&gt;='対象者リスト(従前分)'!$D27,'対象者リスト(追加補助分2)'!EI$6&lt;='対象者リスト(従前分)'!$E27),"○","×")))</f>
        <v/>
      </c>
      <c r="EJ27" s="64" t="str">
        <f ca="1">IF(COUNTIF(INDIRECT(ADDRESS(ROW(),3)&amp;":"&amp;ADDRESS(ROW(),COLUMN()-1)),"○")&gt;=15,"×",IF(ISBLANK('対象者リスト(従前分)'!$D27),"",IF(AND('対象者リスト(追加補助分2)'!EJ$6&gt;='対象者リスト(従前分)'!$D27,'対象者リスト(追加補助分2)'!EJ$6&lt;='対象者リスト(従前分)'!$E27),"○","×")))</f>
        <v/>
      </c>
      <c r="EK27" s="64" t="str">
        <f ca="1">IF(COUNTIF(INDIRECT(ADDRESS(ROW(),3)&amp;":"&amp;ADDRESS(ROW(),COLUMN()-1)),"○")&gt;=15,"×",IF(ISBLANK('対象者リスト(従前分)'!$D27),"",IF(AND('対象者リスト(追加補助分2)'!EK$6&gt;='対象者リスト(従前分)'!$D27,'対象者リスト(追加補助分2)'!EK$6&lt;='対象者リスト(従前分)'!$E27),"○","×")))</f>
        <v/>
      </c>
      <c r="EL27" s="64" t="str">
        <f ca="1">IF(COUNTIF(INDIRECT(ADDRESS(ROW(),3)&amp;":"&amp;ADDRESS(ROW(),COLUMN()-1)),"○")&gt;=15,"×",IF(ISBLANK('対象者リスト(従前分)'!$D27),"",IF(AND('対象者リスト(追加補助分2)'!EL$6&gt;='対象者リスト(従前分)'!$D27,'対象者リスト(追加補助分2)'!EL$6&lt;='対象者リスト(従前分)'!$E27),"○","×")))</f>
        <v/>
      </c>
      <c r="EM27" s="64" t="str">
        <f ca="1">IF(COUNTIF(INDIRECT(ADDRESS(ROW(),3)&amp;":"&amp;ADDRESS(ROW(),COLUMN()-1)),"○")&gt;=15,"×",IF(ISBLANK('対象者リスト(従前分)'!$D27),"",IF(AND('対象者リスト(追加補助分2)'!EM$6&gt;='対象者リスト(従前分)'!$D27,'対象者リスト(追加補助分2)'!EM$6&lt;='対象者リスト(従前分)'!$E27),"○","×")))</f>
        <v/>
      </c>
      <c r="EN27" s="64" t="str">
        <f ca="1">IF(COUNTIF(INDIRECT(ADDRESS(ROW(),3)&amp;":"&amp;ADDRESS(ROW(),COLUMN()-1)),"○")&gt;=15,"×",IF(ISBLANK('対象者リスト(従前分)'!$D27),"",IF(AND('対象者リスト(追加補助分2)'!EN$6&gt;='対象者リスト(従前分)'!$D27,'対象者リスト(追加補助分2)'!EN$6&lt;='対象者リスト(従前分)'!$E27),"○","×")))</f>
        <v/>
      </c>
      <c r="EO27" s="64" t="str">
        <f ca="1">IF(COUNTIF(INDIRECT(ADDRESS(ROW(),3)&amp;":"&amp;ADDRESS(ROW(),COLUMN()-1)),"○")&gt;=15,"×",IF(ISBLANK('対象者リスト(従前分)'!$D27),"",IF(AND('対象者リスト(追加補助分2)'!EO$6&gt;='対象者リスト(従前分)'!$D27,'対象者リスト(追加補助分2)'!EO$6&lt;='対象者リスト(従前分)'!$E27),"○","×")))</f>
        <v/>
      </c>
      <c r="EP27" s="64" t="str">
        <f ca="1">IF(COUNTIF(INDIRECT(ADDRESS(ROW(),3)&amp;":"&amp;ADDRESS(ROW(),COLUMN()-1)),"○")&gt;=15,"×",IF(ISBLANK('対象者リスト(従前分)'!$D27),"",IF(AND('対象者リスト(追加補助分2)'!EP$6&gt;='対象者リスト(従前分)'!$D27,'対象者リスト(追加補助分2)'!EP$6&lt;='対象者リスト(従前分)'!$E27),"○","×")))</f>
        <v/>
      </c>
      <c r="EQ27" s="64" t="str">
        <f ca="1">IF(COUNTIF(INDIRECT(ADDRESS(ROW(),3)&amp;":"&amp;ADDRESS(ROW(),COLUMN()-1)),"○")&gt;=15,"×",IF(ISBLANK('対象者リスト(従前分)'!$D27),"",IF(AND('対象者リスト(追加補助分2)'!EQ$6&gt;='対象者リスト(従前分)'!$D27,'対象者リスト(追加補助分2)'!EQ$6&lt;='対象者リスト(従前分)'!$E27),"○","×")))</f>
        <v/>
      </c>
      <c r="ER27" s="72" t="str">
        <f ca="1">IF(COUNTIF(INDIRECT(ADDRESS(ROW(),3)&amp;":"&amp;ADDRESS(ROW(),COLUMN()-1)),"○")&gt;=15,"×",IF(ISBLANK('対象者リスト(従前分)'!$D27),"",IF(AND('対象者リスト(追加補助分2)'!ER$6&gt;='対象者リスト(従前分)'!$D27,'対象者リスト(追加補助分2)'!ER$6&lt;='対象者リスト(従前分)'!$E27),"○","×")))</f>
        <v/>
      </c>
      <c r="ES27" s="73" t="str">
        <f ca="1">IF(COUNTIF(INDIRECT(ADDRESS(ROW(),3)&amp;":"&amp;ADDRESS(ROW(),COLUMN()-1)),"○")&gt;=15,"×",IF(ISBLANK('対象者リスト(従前分)'!$D27),"",IF(AND('対象者リスト(追加補助分2)'!ES$6&gt;='対象者リスト(従前分)'!$D27,'対象者リスト(追加補助分2)'!ES$6&lt;='対象者リスト(従前分)'!$E27),"○","×")))</f>
        <v/>
      </c>
      <c r="ET27" s="64" t="str">
        <f ca="1">IF(COUNTIF(INDIRECT(ADDRESS(ROW(),3)&amp;":"&amp;ADDRESS(ROW(),COLUMN()-1)),"○")&gt;=15,"×",IF(ISBLANK('対象者リスト(従前分)'!$D27),"",IF(AND('対象者リスト(追加補助分2)'!ET$6&gt;='対象者リスト(従前分)'!$D27,'対象者リスト(追加補助分2)'!ET$6&lt;='対象者リスト(従前分)'!$E27),"○","×")))</f>
        <v/>
      </c>
      <c r="EU27" s="64" t="str">
        <f ca="1">IF(COUNTIF(INDIRECT(ADDRESS(ROW(),3)&amp;":"&amp;ADDRESS(ROW(),COLUMN()-1)),"○")&gt;=15,"×",IF(ISBLANK('対象者リスト(従前分)'!$D27),"",IF(AND('対象者リスト(追加補助分2)'!EU$6&gt;='対象者リスト(従前分)'!$D27,'対象者リスト(追加補助分2)'!EU$6&lt;='対象者リスト(従前分)'!$E27),"○","×")))</f>
        <v/>
      </c>
      <c r="EV27" s="64" t="str">
        <f ca="1">IF(COUNTIF(INDIRECT(ADDRESS(ROW(),3)&amp;":"&amp;ADDRESS(ROW(),COLUMN()-1)),"○")&gt;=15,"×",IF(ISBLANK('対象者リスト(従前分)'!$D27),"",IF(AND('対象者リスト(追加補助分2)'!EV$6&gt;='対象者リスト(従前分)'!$D27,'対象者リスト(追加補助分2)'!EV$6&lt;='対象者リスト(従前分)'!$E27),"○","×")))</f>
        <v/>
      </c>
      <c r="EW27" s="64" t="str">
        <f ca="1">IF(COUNTIF(INDIRECT(ADDRESS(ROW(),3)&amp;":"&amp;ADDRESS(ROW(),COLUMN()-1)),"○")&gt;=15,"×",IF(ISBLANK('対象者リスト(従前分)'!$D27),"",IF(AND('対象者リスト(追加補助分2)'!EW$6&gt;='対象者リスト(従前分)'!$D27,'対象者リスト(追加補助分2)'!EW$6&lt;='対象者リスト(従前分)'!$E27),"○","×")))</f>
        <v/>
      </c>
      <c r="EX27" s="64" t="str">
        <f ca="1">IF(COUNTIF(INDIRECT(ADDRESS(ROW(),3)&amp;":"&amp;ADDRESS(ROW(),COLUMN()-1)),"○")&gt;=15,"×",IF(ISBLANK('対象者リスト(従前分)'!$D27),"",IF(AND('対象者リスト(追加補助分2)'!EX$6&gt;='対象者リスト(従前分)'!$D27,'対象者リスト(追加補助分2)'!EX$6&lt;='対象者リスト(従前分)'!$E27),"○","×")))</f>
        <v/>
      </c>
      <c r="EY27" s="64" t="str">
        <f ca="1">IF(COUNTIF(INDIRECT(ADDRESS(ROW(),3)&amp;":"&amp;ADDRESS(ROW(),COLUMN()-1)),"○")&gt;=15,"×",IF(ISBLANK('対象者リスト(従前分)'!$D27),"",IF(AND('対象者リスト(追加補助分2)'!EY$6&gt;='対象者リスト(従前分)'!$D27,'対象者リスト(追加補助分2)'!EY$6&lt;='対象者リスト(従前分)'!$E27),"○","×")))</f>
        <v/>
      </c>
      <c r="EZ27" s="64" t="str">
        <f ca="1">IF(COUNTIF(INDIRECT(ADDRESS(ROW(),3)&amp;":"&amp;ADDRESS(ROW(),COLUMN()-1)),"○")&gt;=15,"×",IF(ISBLANK('対象者リスト(従前分)'!$D27),"",IF(AND('対象者リスト(追加補助分2)'!EZ$6&gt;='対象者リスト(従前分)'!$D27,'対象者リスト(追加補助分2)'!EZ$6&lt;='対象者リスト(従前分)'!$E27),"○","×")))</f>
        <v/>
      </c>
      <c r="FA27" s="64" t="str">
        <f ca="1">IF(COUNTIF(INDIRECT(ADDRESS(ROW(),3)&amp;":"&amp;ADDRESS(ROW(),COLUMN()-1)),"○")&gt;=15,"×",IF(ISBLANK('対象者リスト(従前分)'!$D27),"",IF(AND('対象者リスト(追加補助分2)'!FA$6&gt;='対象者リスト(従前分)'!$D27,'対象者リスト(追加補助分2)'!FA$6&lt;='対象者リスト(従前分)'!$E27),"○","×")))</f>
        <v/>
      </c>
      <c r="FB27" s="64" t="str">
        <f ca="1">IF(COUNTIF(INDIRECT(ADDRESS(ROW(),3)&amp;":"&amp;ADDRESS(ROW(),COLUMN()-1)),"○")&gt;=15,"×",IF(ISBLANK('対象者リスト(従前分)'!$D27),"",IF(AND('対象者リスト(追加補助分2)'!FB$6&gt;='対象者リスト(従前分)'!$D27,'対象者リスト(追加補助分2)'!FB$6&lt;='対象者リスト(従前分)'!$E27),"○","×")))</f>
        <v/>
      </c>
      <c r="FC27" s="64" t="str">
        <f ca="1">IF(COUNTIF(INDIRECT(ADDRESS(ROW(),3)&amp;":"&amp;ADDRESS(ROW(),COLUMN()-1)),"○")&gt;=15,"×",IF(ISBLANK('対象者リスト(従前分)'!$D27),"",IF(AND('対象者リスト(追加補助分2)'!FC$6&gt;='対象者リスト(従前分)'!$D27,'対象者リスト(追加補助分2)'!FC$6&lt;='対象者リスト(従前分)'!$E27),"○","×")))</f>
        <v/>
      </c>
      <c r="FD27" s="64" t="str">
        <f ca="1">IF(COUNTIF(INDIRECT(ADDRESS(ROW(),3)&amp;":"&amp;ADDRESS(ROW(),COLUMN()-1)),"○")&gt;=15,"×",IF(ISBLANK('対象者リスト(従前分)'!$D27),"",IF(AND('対象者リスト(追加補助分2)'!FD$6&gt;='対象者リスト(従前分)'!$D27,'対象者リスト(追加補助分2)'!FD$6&lt;='対象者リスト(従前分)'!$E27),"○","×")))</f>
        <v/>
      </c>
      <c r="FE27" s="64" t="str">
        <f ca="1">IF(COUNTIF(INDIRECT(ADDRESS(ROW(),3)&amp;":"&amp;ADDRESS(ROW(),COLUMN()-1)),"○")&gt;=15,"×",IF(ISBLANK('対象者リスト(従前分)'!$D27),"",IF(AND('対象者リスト(追加補助分2)'!FE$6&gt;='対象者リスト(従前分)'!$D27,'対象者リスト(追加補助分2)'!FE$6&lt;='対象者リスト(従前分)'!$E27),"○","×")))</f>
        <v/>
      </c>
      <c r="FF27" s="64" t="str">
        <f ca="1">IF(COUNTIF(INDIRECT(ADDRESS(ROW(),3)&amp;":"&amp;ADDRESS(ROW(),COLUMN()-1)),"○")&gt;=15,"×",IF(ISBLANK('対象者リスト(従前分)'!$D27),"",IF(AND('対象者リスト(追加補助分2)'!FF$6&gt;='対象者リスト(従前分)'!$D27,'対象者リスト(追加補助分2)'!FF$6&lt;='対象者リスト(従前分)'!$E27),"○","×")))</f>
        <v/>
      </c>
      <c r="FG27" s="64" t="str">
        <f ca="1">IF(COUNTIF(INDIRECT(ADDRESS(ROW(),3)&amp;":"&amp;ADDRESS(ROW(),COLUMN()-1)),"○")&gt;=15,"×",IF(ISBLANK('対象者リスト(従前分)'!$D27),"",IF(AND('対象者リスト(追加補助分2)'!FG$6&gt;='対象者リスト(従前分)'!$D27,'対象者リスト(追加補助分2)'!FG$6&lt;='対象者リスト(従前分)'!$E27),"○","×")))</f>
        <v/>
      </c>
      <c r="FH27" s="64" t="str">
        <f ca="1">IF(COUNTIF(INDIRECT(ADDRESS(ROW(),3)&amp;":"&amp;ADDRESS(ROW(),COLUMN()-1)),"○")&gt;=15,"×",IF(ISBLANK('対象者リスト(従前分)'!$D27),"",IF(AND('対象者リスト(追加補助分2)'!FH$6&gt;='対象者リスト(従前分)'!$D27,'対象者リスト(追加補助分2)'!FH$6&lt;='対象者リスト(従前分)'!$E27),"○","×")))</f>
        <v/>
      </c>
      <c r="FI27" s="64" t="str">
        <f ca="1">IF(COUNTIF(INDIRECT(ADDRESS(ROW(),3)&amp;":"&amp;ADDRESS(ROW(),COLUMN()-1)),"○")&gt;=15,"×",IF(ISBLANK('対象者リスト(従前分)'!$D27),"",IF(AND('対象者リスト(追加補助分2)'!FI$6&gt;='対象者リスト(従前分)'!$D27,'対象者リスト(追加補助分2)'!FI$6&lt;='対象者リスト(従前分)'!$E27),"○","×")))</f>
        <v/>
      </c>
      <c r="FJ27" s="64" t="str">
        <f ca="1">IF(COUNTIF(INDIRECT(ADDRESS(ROW(),3)&amp;":"&amp;ADDRESS(ROW(),COLUMN()-1)),"○")&gt;=15,"×",IF(ISBLANK('対象者リスト(従前分)'!$D27),"",IF(AND('対象者リスト(追加補助分2)'!FJ$6&gt;='対象者リスト(従前分)'!$D27,'対象者リスト(追加補助分2)'!FJ$6&lt;='対象者リスト(従前分)'!$E27),"○","×")))</f>
        <v/>
      </c>
      <c r="FK27" s="64" t="str">
        <f ca="1">IF(COUNTIF(INDIRECT(ADDRESS(ROW(),3)&amp;":"&amp;ADDRESS(ROW(),COLUMN()-1)),"○")&gt;=15,"×",IF(ISBLANK('対象者リスト(従前分)'!$D27),"",IF(AND('対象者リスト(追加補助分2)'!FK$6&gt;='対象者リスト(従前分)'!$D27,'対象者リスト(追加補助分2)'!FK$6&lt;='対象者リスト(従前分)'!$E27),"○","×")))</f>
        <v/>
      </c>
      <c r="FL27" s="64" t="str">
        <f ca="1">IF(COUNTIF(INDIRECT(ADDRESS(ROW(),3)&amp;":"&amp;ADDRESS(ROW(),COLUMN()-1)),"○")&gt;=15,"×",IF(ISBLANK('対象者リスト(従前分)'!$D27),"",IF(AND('対象者リスト(追加補助分2)'!FL$6&gt;='対象者リスト(従前分)'!$D27,'対象者リスト(追加補助分2)'!FL$6&lt;='対象者リスト(従前分)'!$E27),"○","×")))</f>
        <v/>
      </c>
      <c r="FM27" s="64" t="str">
        <f ca="1">IF(COUNTIF(INDIRECT(ADDRESS(ROW(),3)&amp;":"&amp;ADDRESS(ROW(),COLUMN()-1)),"○")&gt;=15,"×",IF(ISBLANK('対象者リスト(従前分)'!$D27),"",IF(AND('対象者リスト(追加補助分2)'!FM$6&gt;='対象者リスト(従前分)'!$D27,'対象者リスト(追加補助分2)'!FM$6&lt;='対象者リスト(従前分)'!$E27),"○","×")))</f>
        <v/>
      </c>
      <c r="FN27" s="64" t="str">
        <f ca="1">IF(COUNTIF(INDIRECT(ADDRESS(ROW(),3)&amp;":"&amp;ADDRESS(ROW(),COLUMN()-1)),"○")&gt;=15,"×",IF(ISBLANK('対象者リスト(従前分)'!$D27),"",IF(AND('対象者リスト(追加補助分2)'!FN$6&gt;='対象者リスト(従前分)'!$D27,'対象者リスト(追加補助分2)'!FN$6&lt;='対象者リスト(従前分)'!$E27),"○","×")))</f>
        <v/>
      </c>
      <c r="FO27" s="64" t="str">
        <f ca="1">IF(COUNTIF(INDIRECT(ADDRESS(ROW(),3)&amp;":"&amp;ADDRESS(ROW(),COLUMN()-1)),"○")&gt;=15,"×",IF(ISBLANK('対象者リスト(従前分)'!$D27),"",IF(AND('対象者リスト(追加補助分2)'!FO$6&gt;='対象者リスト(従前分)'!$D27,'対象者リスト(追加補助分2)'!FO$6&lt;='対象者リスト(従前分)'!$E27),"○","×")))</f>
        <v/>
      </c>
      <c r="FP27" s="64" t="str">
        <f ca="1">IF(COUNTIF(INDIRECT(ADDRESS(ROW(),3)&amp;":"&amp;ADDRESS(ROW(),COLUMN()-1)),"○")&gt;=15,"×",IF(ISBLANK('対象者リスト(従前分)'!$D27),"",IF(AND('対象者リスト(追加補助分2)'!FP$6&gt;='対象者リスト(従前分)'!$D27,'対象者リスト(追加補助分2)'!FP$6&lt;='対象者リスト(従前分)'!$E27),"○","×")))</f>
        <v/>
      </c>
      <c r="FQ27" s="64" t="str">
        <f ca="1">IF(COUNTIF(INDIRECT(ADDRESS(ROW(),3)&amp;":"&amp;ADDRESS(ROW(),COLUMN()-1)),"○")&gt;=15,"×",IF(ISBLANK('対象者リスト(従前分)'!$D27),"",IF(AND('対象者リスト(追加補助分2)'!FQ$6&gt;='対象者リスト(従前分)'!$D27,'対象者リスト(追加補助分2)'!FQ$6&lt;='対象者リスト(従前分)'!$E27),"○","×")))</f>
        <v/>
      </c>
      <c r="FR27" s="64" t="str">
        <f ca="1">IF(COUNTIF(INDIRECT(ADDRESS(ROW(),3)&amp;":"&amp;ADDRESS(ROW(),COLUMN()-1)),"○")&gt;=15,"×",IF(ISBLANK('対象者リスト(従前分)'!$D27),"",IF(AND('対象者リスト(追加補助分2)'!FR$6&gt;='対象者リスト(従前分)'!$D27,'対象者リスト(追加補助分2)'!FR$6&lt;='対象者リスト(従前分)'!$E27),"○","×")))</f>
        <v/>
      </c>
      <c r="FS27" s="64" t="str">
        <f ca="1">IF(COUNTIF(INDIRECT(ADDRESS(ROW(),3)&amp;":"&amp;ADDRESS(ROW(),COLUMN()-1)),"○")&gt;=15,"×",IF(ISBLANK('対象者リスト(従前分)'!$D27),"",IF(AND('対象者リスト(追加補助分2)'!FS$6&gt;='対象者リスト(従前分)'!$D27,'対象者リスト(追加補助分2)'!FS$6&lt;='対象者リスト(従前分)'!$E27),"○","×")))</f>
        <v/>
      </c>
      <c r="FT27" s="64" t="str">
        <f ca="1">IF(COUNTIF(INDIRECT(ADDRESS(ROW(),3)&amp;":"&amp;ADDRESS(ROW(),COLUMN()-1)),"○")&gt;=15,"×",IF(ISBLANK('対象者リスト(従前分)'!$D27),"",IF(AND('対象者リスト(追加補助分2)'!FT$6&gt;='対象者リスト(従前分)'!$D27,'対象者リスト(追加補助分2)'!FT$6&lt;='対象者リスト(従前分)'!$E27),"○","×")))</f>
        <v/>
      </c>
      <c r="FU27" s="64" t="str">
        <f ca="1">IF(COUNTIF(INDIRECT(ADDRESS(ROW(),3)&amp;":"&amp;ADDRESS(ROW(),COLUMN()-1)),"○")&gt;=15,"×",IF(ISBLANK('対象者リスト(従前分)'!$D27),"",IF(AND('対象者リスト(追加補助分2)'!FU$6&gt;='対象者リスト(従前分)'!$D27,'対象者リスト(追加補助分2)'!FU$6&lt;='対象者リスト(従前分)'!$E27),"○","×")))</f>
        <v/>
      </c>
      <c r="FV27" s="64" t="str">
        <f ca="1">IF(COUNTIF(INDIRECT(ADDRESS(ROW(),3)&amp;":"&amp;ADDRESS(ROW(),COLUMN()-1)),"○")&gt;=15,"×",IF(ISBLANK('対象者リスト(従前分)'!$D27),"",IF(AND('対象者リスト(追加補助分2)'!FV$6&gt;='対象者リスト(従前分)'!$D27,'対象者リスト(追加補助分2)'!FV$6&lt;='対象者リスト(従前分)'!$E27),"○","×")))</f>
        <v/>
      </c>
      <c r="FW27" s="73" t="str">
        <f ca="1">IF(COUNTIF(INDIRECT(ADDRESS(ROW(),3)&amp;":"&amp;ADDRESS(ROW(),COLUMN()-1)),"○")&gt;=15,"×",IF(ISBLANK('対象者リスト(従前分)'!$D27),"",IF(AND('対象者リスト(追加補助分2)'!FW$6&gt;='対象者リスト(従前分)'!$D27,'対象者リスト(追加補助分2)'!FW$6&lt;='対象者リスト(従前分)'!$E27),"○","×")))</f>
        <v/>
      </c>
      <c r="FX27" s="64" t="str">
        <f ca="1">IF(COUNTIF(INDIRECT(ADDRESS(ROW(),3)&amp;":"&amp;ADDRESS(ROW(),COLUMN()-1)),"○")&gt;=15,"×",IF(ISBLANK('対象者リスト(従前分)'!$D27),"",IF(AND('対象者リスト(追加補助分2)'!FX$6&gt;='対象者リスト(従前分)'!$D27,'対象者リスト(追加補助分2)'!FX$6&lt;='対象者リスト(従前分)'!$E27),"○","×")))</f>
        <v/>
      </c>
      <c r="FY27" s="64" t="str">
        <f ca="1">IF(COUNTIF(INDIRECT(ADDRESS(ROW(),3)&amp;":"&amp;ADDRESS(ROW(),COLUMN()-1)),"○")&gt;=15,"×",IF(ISBLANK('対象者リスト(従前分)'!$D27),"",IF(AND('対象者リスト(追加補助分2)'!FY$6&gt;='対象者リスト(従前分)'!$D27,'対象者リスト(追加補助分2)'!FY$6&lt;='対象者リスト(従前分)'!$E27),"○","×")))</f>
        <v/>
      </c>
      <c r="FZ27" s="64" t="str">
        <f ca="1">IF(COUNTIF(INDIRECT(ADDRESS(ROW(),3)&amp;":"&amp;ADDRESS(ROW(),COLUMN()-1)),"○")&gt;=15,"×",IF(ISBLANK('対象者リスト(従前分)'!$D27),"",IF(AND('対象者リスト(追加補助分2)'!FZ$6&gt;='対象者リスト(従前分)'!$D27,'対象者リスト(追加補助分2)'!FZ$6&lt;='対象者リスト(従前分)'!$E27),"○","×")))</f>
        <v/>
      </c>
      <c r="GA27" s="64" t="str">
        <f ca="1">IF(COUNTIF(INDIRECT(ADDRESS(ROW(),3)&amp;":"&amp;ADDRESS(ROW(),COLUMN()-1)),"○")&gt;=15,"×",IF(ISBLANK('対象者リスト(従前分)'!$D27),"",IF(AND('対象者リスト(追加補助分2)'!GA$6&gt;='対象者リスト(従前分)'!$D27,'対象者リスト(追加補助分2)'!GA$6&lt;='対象者リスト(従前分)'!$E27),"○","×")))</f>
        <v/>
      </c>
      <c r="GB27" s="64" t="str">
        <f ca="1">IF(COUNTIF(INDIRECT(ADDRESS(ROW(),3)&amp;":"&amp;ADDRESS(ROW(),COLUMN()-1)),"○")&gt;=15,"×",IF(ISBLANK('対象者リスト(従前分)'!$D27),"",IF(AND('対象者リスト(追加補助分2)'!GB$6&gt;='対象者リスト(従前分)'!$D27,'対象者リスト(追加補助分2)'!GB$6&lt;='対象者リスト(従前分)'!$E27),"○","×")))</f>
        <v/>
      </c>
      <c r="GC27" s="64" t="str">
        <f ca="1">IF(COUNTIF(INDIRECT(ADDRESS(ROW(),3)&amp;":"&amp;ADDRESS(ROW(),COLUMN()-1)),"○")&gt;=15,"×",IF(ISBLANK('対象者リスト(従前分)'!$D27),"",IF(AND('対象者リスト(追加補助分2)'!GC$6&gt;='対象者リスト(従前分)'!$D27,'対象者リスト(追加補助分2)'!GC$6&lt;='対象者リスト(従前分)'!$E27),"○","×")))</f>
        <v/>
      </c>
      <c r="GD27" s="64" t="str">
        <f ca="1">IF(COUNTIF(INDIRECT(ADDRESS(ROW(),3)&amp;":"&amp;ADDRESS(ROW(),COLUMN()-1)),"○")&gt;=15,"×",IF(ISBLANK('対象者リスト(従前分)'!$D27),"",IF(AND('対象者リスト(追加補助分2)'!GD$6&gt;='対象者リスト(従前分)'!$D27,'対象者リスト(追加補助分2)'!GD$6&lt;='対象者リスト(従前分)'!$E27),"○","×")))</f>
        <v/>
      </c>
      <c r="GE27" s="64" t="str">
        <f ca="1">IF(COUNTIF(INDIRECT(ADDRESS(ROW(),3)&amp;":"&amp;ADDRESS(ROW(),COLUMN()-1)),"○")&gt;=15,"×",IF(ISBLANK('対象者リスト(従前分)'!$D27),"",IF(AND('対象者リスト(追加補助分2)'!GE$6&gt;='対象者リスト(従前分)'!$D27,'対象者リスト(追加補助分2)'!GE$6&lt;='対象者リスト(従前分)'!$E27),"○","×")))</f>
        <v/>
      </c>
      <c r="GF27" s="64" t="str">
        <f ca="1">IF(COUNTIF(INDIRECT(ADDRESS(ROW(),3)&amp;":"&amp;ADDRESS(ROW(),COLUMN()-1)),"○")&gt;=15,"×",IF(ISBLANK('対象者リスト(従前分)'!$D27),"",IF(AND('対象者リスト(追加補助分2)'!GF$6&gt;='対象者リスト(従前分)'!$D27,'対象者リスト(追加補助分2)'!GF$6&lt;='対象者リスト(従前分)'!$E27),"○","×")))</f>
        <v/>
      </c>
      <c r="GG27" s="64" t="str">
        <f ca="1">IF(COUNTIF(INDIRECT(ADDRESS(ROW(),3)&amp;":"&amp;ADDRESS(ROW(),COLUMN()-1)),"○")&gt;=15,"×",IF(ISBLANK('対象者リスト(従前分)'!$D27),"",IF(AND('対象者リスト(追加補助分2)'!GG$6&gt;='対象者リスト(従前分)'!$D27,'対象者リスト(追加補助分2)'!GG$6&lt;='対象者リスト(従前分)'!$E27),"○","×")))</f>
        <v/>
      </c>
      <c r="GH27" s="64" t="str">
        <f ca="1">IF(COUNTIF(INDIRECT(ADDRESS(ROW(),3)&amp;":"&amp;ADDRESS(ROW(),COLUMN()-1)),"○")&gt;=15,"×",IF(ISBLANK('対象者リスト(従前分)'!$D27),"",IF(AND('対象者リスト(追加補助分2)'!GH$6&gt;='対象者リスト(従前分)'!$D27,'対象者リスト(追加補助分2)'!GH$6&lt;='対象者リスト(従前分)'!$E27),"○","×")))</f>
        <v/>
      </c>
      <c r="GI27" s="64" t="str">
        <f ca="1">IF(COUNTIF(INDIRECT(ADDRESS(ROW(),3)&amp;":"&amp;ADDRESS(ROW(),COLUMN()-1)),"○")&gt;=15,"×",IF(ISBLANK('対象者リスト(従前分)'!$D27),"",IF(AND('対象者リスト(追加補助分2)'!GI$6&gt;='対象者リスト(従前分)'!$D27,'対象者リスト(追加補助分2)'!GI$6&lt;='対象者リスト(従前分)'!$E27),"○","×")))</f>
        <v/>
      </c>
      <c r="GJ27" s="64" t="str">
        <f ca="1">IF(COUNTIF(INDIRECT(ADDRESS(ROW(),3)&amp;":"&amp;ADDRESS(ROW(),COLUMN()-1)),"○")&gt;=15,"×",IF(ISBLANK('対象者リスト(従前分)'!$D27),"",IF(AND('対象者リスト(追加補助分2)'!GJ$6&gt;='対象者リスト(従前分)'!$D27,'対象者リスト(追加補助分2)'!GJ$6&lt;='対象者リスト(従前分)'!$E27),"○","×")))</f>
        <v/>
      </c>
      <c r="GK27" s="64" t="str">
        <f ca="1">IF(COUNTIF(INDIRECT(ADDRESS(ROW(),3)&amp;":"&amp;ADDRESS(ROW(),COLUMN()-1)),"○")&gt;=15,"×",IF(ISBLANK('対象者リスト(従前分)'!$D27),"",IF(AND('対象者リスト(追加補助分2)'!GK$6&gt;='対象者リスト(従前分)'!$D27,'対象者リスト(追加補助分2)'!GK$6&lt;='対象者リスト(従前分)'!$E27),"○","×")))</f>
        <v/>
      </c>
      <c r="GL27" s="64" t="str">
        <f ca="1">IF(COUNTIF(INDIRECT(ADDRESS(ROW(),3)&amp;":"&amp;ADDRESS(ROW(),COLUMN()-1)),"○")&gt;=15,"×",IF(ISBLANK('対象者リスト(従前分)'!$D27),"",IF(AND('対象者リスト(追加補助分2)'!GL$6&gt;='対象者リスト(従前分)'!$D27,'対象者リスト(追加補助分2)'!GL$6&lt;='対象者リスト(従前分)'!$E27),"○","×")))</f>
        <v/>
      </c>
      <c r="GM27" s="64" t="str">
        <f ca="1">IF(COUNTIF(INDIRECT(ADDRESS(ROW(),3)&amp;":"&amp;ADDRESS(ROW(),COLUMN()-1)),"○")&gt;=15,"×",IF(ISBLANK('対象者リスト(従前分)'!$D27),"",IF(AND('対象者リスト(追加補助分2)'!GM$6&gt;='対象者リスト(従前分)'!$D27,'対象者リスト(追加補助分2)'!GM$6&lt;='対象者リスト(従前分)'!$E27),"○","×")))</f>
        <v/>
      </c>
      <c r="GN27" s="64" t="str">
        <f ca="1">IF(COUNTIF(INDIRECT(ADDRESS(ROW(),3)&amp;":"&amp;ADDRESS(ROW(),COLUMN()-1)),"○")&gt;=15,"×",IF(ISBLANK('対象者リスト(従前分)'!$D27),"",IF(AND('対象者リスト(追加補助分2)'!GN$6&gt;='対象者リスト(従前分)'!$D27,'対象者リスト(追加補助分2)'!GN$6&lt;='対象者リスト(従前分)'!$E27),"○","×")))</f>
        <v/>
      </c>
      <c r="GO27" s="64" t="str">
        <f ca="1">IF(COUNTIF(INDIRECT(ADDRESS(ROW(),3)&amp;":"&amp;ADDRESS(ROW(),COLUMN()-1)),"○")&gt;=15,"×",IF(ISBLANK('対象者リスト(従前分)'!$D27),"",IF(AND('対象者リスト(追加補助分2)'!GO$6&gt;='対象者リスト(従前分)'!$D27,'対象者リスト(追加補助分2)'!GO$6&lt;='対象者リスト(従前分)'!$E27),"○","×")))</f>
        <v/>
      </c>
      <c r="GP27" s="64" t="str">
        <f ca="1">IF(COUNTIF(INDIRECT(ADDRESS(ROW(),3)&amp;":"&amp;ADDRESS(ROW(),COLUMN()-1)),"○")&gt;=15,"×",IF(ISBLANK('対象者リスト(従前分)'!$D27),"",IF(AND('対象者リスト(追加補助分2)'!GP$6&gt;='対象者リスト(従前分)'!$D27,'対象者リスト(追加補助分2)'!GP$6&lt;='対象者リスト(従前分)'!$E27),"○","×")))</f>
        <v/>
      </c>
      <c r="GQ27" s="64" t="str">
        <f ca="1">IF(COUNTIF(INDIRECT(ADDRESS(ROW(),3)&amp;":"&amp;ADDRESS(ROW(),COLUMN()-1)),"○")&gt;=15,"×",IF(ISBLANK('対象者リスト(従前分)'!$D27),"",IF(AND('対象者リスト(追加補助分2)'!GQ$6&gt;='対象者リスト(従前分)'!$D27,'対象者リスト(追加補助分2)'!GQ$6&lt;='対象者リスト(従前分)'!$E27),"○","×")))</f>
        <v/>
      </c>
      <c r="GR27" s="64" t="str">
        <f ca="1">IF(COUNTIF(INDIRECT(ADDRESS(ROW(),3)&amp;":"&amp;ADDRESS(ROW(),COLUMN()-1)),"○")&gt;=15,"×",IF(ISBLANK('対象者リスト(従前分)'!$D27),"",IF(AND('対象者リスト(追加補助分2)'!GR$6&gt;='対象者リスト(従前分)'!$D27,'対象者リスト(追加補助分2)'!GR$6&lt;='対象者リスト(従前分)'!$E27),"○","×")))</f>
        <v/>
      </c>
      <c r="GS27" s="64" t="str">
        <f ca="1">IF(COUNTIF(INDIRECT(ADDRESS(ROW(),3)&amp;":"&amp;ADDRESS(ROW(),COLUMN()-1)),"○")&gt;=15,"×",IF(ISBLANK('対象者リスト(従前分)'!$D27),"",IF(AND('対象者リスト(追加補助分2)'!GS$6&gt;='対象者リスト(従前分)'!$D27,'対象者リスト(追加補助分2)'!GS$6&lt;='対象者リスト(従前分)'!$E27),"○","×")))</f>
        <v/>
      </c>
      <c r="GT27" s="64" t="str">
        <f ca="1">IF(COUNTIF(INDIRECT(ADDRESS(ROW(),3)&amp;":"&amp;ADDRESS(ROW(),COLUMN()-1)),"○")&gt;=15,"×",IF(ISBLANK('対象者リスト(従前分)'!$D27),"",IF(AND('対象者リスト(追加補助分2)'!GT$6&gt;='対象者リスト(従前分)'!$D27,'対象者リスト(追加補助分2)'!GT$6&lt;='対象者リスト(従前分)'!$E27),"○","×")))</f>
        <v/>
      </c>
      <c r="GU27" s="64" t="str">
        <f ca="1">IF(COUNTIF(INDIRECT(ADDRESS(ROW(),3)&amp;":"&amp;ADDRESS(ROW(),COLUMN()-1)),"○")&gt;=15,"×",IF(ISBLANK('対象者リスト(従前分)'!$D27),"",IF(AND('対象者リスト(追加補助分2)'!GU$6&gt;='対象者リスト(従前分)'!$D27,'対象者リスト(追加補助分2)'!GU$6&lt;='対象者リスト(従前分)'!$E27),"○","×")))</f>
        <v/>
      </c>
      <c r="GV27" s="64" t="str">
        <f ca="1">IF(COUNTIF(INDIRECT(ADDRESS(ROW(),3)&amp;":"&amp;ADDRESS(ROW(),COLUMN()-1)),"○")&gt;=15,"×",IF(ISBLANK('対象者リスト(従前分)'!$D27),"",IF(AND('対象者リスト(追加補助分2)'!GV$6&gt;='対象者リスト(従前分)'!$D27,'対象者リスト(追加補助分2)'!GV$6&lt;='対象者リスト(従前分)'!$E27),"○","×")))</f>
        <v/>
      </c>
      <c r="GW27" s="64" t="str">
        <f ca="1">IF(COUNTIF(INDIRECT(ADDRESS(ROW(),3)&amp;":"&amp;ADDRESS(ROW(),COLUMN()-1)),"○")&gt;=15,"×",IF(ISBLANK('対象者リスト(従前分)'!$D27),"",IF(AND('対象者リスト(追加補助分2)'!GW$6&gt;='対象者リスト(従前分)'!$D27,'対象者リスト(追加補助分2)'!GW$6&lt;='対象者リスト(従前分)'!$E27),"○","×")))</f>
        <v/>
      </c>
      <c r="GX27" s="64" t="str">
        <f ca="1">IF(COUNTIF(INDIRECT(ADDRESS(ROW(),3)&amp;":"&amp;ADDRESS(ROW(),COLUMN()-1)),"○")&gt;=15,"×",IF(ISBLANK('対象者リスト(従前分)'!$D27),"",IF(AND('対象者リスト(追加補助分2)'!GX$6&gt;='対象者リスト(従前分)'!$D27,'対象者リスト(追加補助分2)'!GX$6&lt;='対象者リスト(従前分)'!$E27),"○","×")))</f>
        <v/>
      </c>
      <c r="GY27" s="64" t="str">
        <f ca="1">IF(COUNTIF(INDIRECT(ADDRESS(ROW(),3)&amp;":"&amp;ADDRESS(ROW(),COLUMN()-1)),"○")&gt;=15,"×",IF(ISBLANK('対象者リスト(従前分)'!$D27),"",IF(AND('対象者リスト(追加補助分2)'!GY$6&gt;='対象者リスト(従前分)'!$D27,'対象者リスト(追加補助分2)'!GY$6&lt;='対象者リスト(従前分)'!$E27),"○","×")))</f>
        <v/>
      </c>
      <c r="GZ27" s="64" t="str">
        <f ca="1">IF(COUNTIF(INDIRECT(ADDRESS(ROW(),3)&amp;":"&amp;ADDRESS(ROW(),COLUMN()-1)),"○")&gt;=15,"×",IF(ISBLANK('対象者リスト(従前分)'!$D27),"",IF(AND('対象者リスト(追加補助分2)'!GZ$6&gt;='対象者リスト(従前分)'!$D27,'対象者リスト(追加補助分2)'!GZ$6&lt;='対象者リスト(従前分)'!$E27),"○","×")))</f>
        <v/>
      </c>
      <c r="HA27" s="72" t="str">
        <f ca="1">IF(COUNTIF(INDIRECT(ADDRESS(ROW(),3)&amp;":"&amp;ADDRESS(ROW(),COLUMN()-1)),"○")&gt;=15,"×",IF(ISBLANK('対象者リスト(従前分)'!$D27),"",IF(AND('対象者リスト(追加補助分2)'!HA$6&gt;='対象者リスト(従前分)'!$D27,'対象者リスト(追加補助分2)'!HA$6&lt;='対象者リスト(従前分)'!$E27),"○","×")))</f>
        <v/>
      </c>
      <c r="HB27" s="73" t="str">
        <f ca="1">IF(COUNTIF(INDIRECT(ADDRESS(ROW(),3)&amp;":"&amp;ADDRESS(ROW(),COLUMN()-1)),"○")&gt;=15,"×",IF(ISBLANK('対象者リスト(従前分)'!$D27),"",IF(AND('対象者リスト(追加補助分2)'!HB$6&gt;='対象者リスト(従前分)'!$D27,'対象者リスト(追加補助分2)'!HB$6&lt;='対象者リスト(従前分)'!$E27),"○","×")))</f>
        <v/>
      </c>
      <c r="HC27" s="64" t="str">
        <f ca="1">IF(COUNTIF(INDIRECT(ADDRESS(ROW(),3)&amp;":"&amp;ADDRESS(ROW(),COLUMN()-1)),"○")&gt;=15,"×",IF(ISBLANK('対象者リスト(従前分)'!$D27),"",IF(AND('対象者リスト(追加補助分2)'!HC$6&gt;='対象者リスト(従前分)'!$D27,'対象者リスト(追加補助分2)'!HC$6&lt;='対象者リスト(従前分)'!$E27),"○","×")))</f>
        <v/>
      </c>
      <c r="HD27" s="64" t="str">
        <f ca="1">IF(COUNTIF(INDIRECT(ADDRESS(ROW(),3)&amp;":"&amp;ADDRESS(ROW(),COLUMN()-1)),"○")&gt;=15,"×",IF(ISBLANK('対象者リスト(従前分)'!$D27),"",IF(AND('対象者リスト(追加補助分2)'!HD$6&gt;='対象者リスト(従前分)'!$D27,'対象者リスト(追加補助分2)'!HD$6&lt;='対象者リスト(従前分)'!$E27),"○","×")))</f>
        <v/>
      </c>
      <c r="HE27" s="64" t="str">
        <f ca="1">IF(COUNTIF(INDIRECT(ADDRESS(ROW(),3)&amp;":"&amp;ADDRESS(ROW(),COLUMN()-1)),"○")&gt;=15,"×",IF(ISBLANK('対象者リスト(従前分)'!$D27),"",IF(AND('対象者リスト(追加補助分2)'!HE$6&gt;='対象者リスト(従前分)'!$D27,'対象者リスト(追加補助分2)'!HE$6&lt;='対象者リスト(従前分)'!$E27),"○","×")))</f>
        <v/>
      </c>
      <c r="HF27" s="64" t="str">
        <f ca="1">IF(COUNTIF(INDIRECT(ADDRESS(ROW(),3)&amp;":"&amp;ADDRESS(ROW(),COLUMN()-1)),"○")&gt;=15,"×",IF(ISBLANK('対象者リスト(従前分)'!$D27),"",IF(AND('対象者リスト(追加補助分2)'!HF$6&gt;='対象者リスト(従前分)'!$D27,'対象者リスト(追加補助分2)'!HF$6&lt;='対象者リスト(従前分)'!$E27),"○","×")))</f>
        <v/>
      </c>
      <c r="HG27" s="64" t="str">
        <f ca="1">IF(COUNTIF(INDIRECT(ADDRESS(ROW(),3)&amp;":"&amp;ADDRESS(ROW(),COLUMN()-1)),"○")&gt;=15,"×",IF(ISBLANK('対象者リスト(従前分)'!$D27),"",IF(AND('対象者リスト(追加補助分2)'!HG$6&gt;='対象者リスト(従前分)'!$D27,'対象者リスト(追加補助分2)'!HG$6&lt;='対象者リスト(従前分)'!$E27),"○","×")))</f>
        <v/>
      </c>
      <c r="HH27" s="64" t="str">
        <f ca="1">IF(COUNTIF(INDIRECT(ADDRESS(ROW(),3)&amp;":"&amp;ADDRESS(ROW(),COLUMN()-1)),"○")&gt;=15,"×",IF(ISBLANK('対象者リスト(従前分)'!$D27),"",IF(AND('対象者リスト(追加補助分2)'!HH$6&gt;='対象者リスト(従前分)'!$D27,'対象者リスト(追加補助分2)'!HH$6&lt;='対象者リスト(従前分)'!$E27),"○","×")))</f>
        <v/>
      </c>
      <c r="HI27" s="64" t="str">
        <f ca="1">IF(COUNTIF(INDIRECT(ADDRESS(ROW(),3)&amp;":"&amp;ADDRESS(ROW(),COLUMN()-1)),"○")&gt;=15,"×",IF(ISBLANK('対象者リスト(従前分)'!$D27),"",IF(AND('対象者リスト(追加補助分2)'!HI$6&gt;='対象者リスト(従前分)'!$D27,'対象者リスト(追加補助分2)'!HI$6&lt;='対象者リスト(従前分)'!$E27),"○","×")))</f>
        <v/>
      </c>
      <c r="HJ27" s="64" t="str">
        <f ca="1">IF(COUNTIF(INDIRECT(ADDRESS(ROW(),3)&amp;":"&amp;ADDRESS(ROW(),COLUMN()-1)),"○")&gt;=15,"×",IF(ISBLANK('対象者リスト(従前分)'!$D27),"",IF(AND('対象者リスト(追加補助分2)'!HJ$6&gt;='対象者リスト(従前分)'!$D27,'対象者リスト(追加補助分2)'!HJ$6&lt;='対象者リスト(従前分)'!$E27),"○","×")))</f>
        <v/>
      </c>
      <c r="HK27" s="64" t="str">
        <f ca="1">IF(COUNTIF(INDIRECT(ADDRESS(ROW(),3)&amp;":"&amp;ADDRESS(ROW(),COLUMN()-1)),"○")&gt;=15,"×",IF(ISBLANK('対象者リスト(従前分)'!$D27),"",IF(AND('対象者リスト(追加補助分2)'!HK$6&gt;='対象者リスト(従前分)'!$D27,'対象者リスト(追加補助分2)'!HK$6&lt;='対象者リスト(従前分)'!$E27),"○","×")))</f>
        <v/>
      </c>
      <c r="HL27" s="64" t="str">
        <f ca="1">IF(COUNTIF(INDIRECT(ADDRESS(ROW(),3)&amp;":"&amp;ADDRESS(ROW(),COLUMN()-1)),"○")&gt;=15,"×",IF(ISBLANK('対象者リスト(従前分)'!$D27),"",IF(AND('対象者リスト(追加補助分2)'!HL$6&gt;='対象者リスト(従前分)'!$D27,'対象者リスト(追加補助分2)'!HL$6&lt;='対象者リスト(従前分)'!$E27),"○","×")))</f>
        <v/>
      </c>
      <c r="HM27" s="64" t="str">
        <f ca="1">IF(COUNTIF(INDIRECT(ADDRESS(ROW(),3)&amp;":"&amp;ADDRESS(ROW(),COLUMN()-1)),"○")&gt;=15,"×",IF(ISBLANK('対象者リスト(従前分)'!$D27),"",IF(AND('対象者リスト(追加補助分2)'!HM$6&gt;='対象者リスト(従前分)'!$D27,'対象者リスト(追加補助分2)'!HM$6&lt;='対象者リスト(従前分)'!$E27),"○","×")))</f>
        <v/>
      </c>
      <c r="HN27" s="64" t="str">
        <f ca="1">IF(COUNTIF(INDIRECT(ADDRESS(ROW(),3)&amp;":"&amp;ADDRESS(ROW(),COLUMN()-1)),"○")&gt;=15,"×",IF(ISBLANK('対象者リスト(従前分)'!$D27),"",IF(AND('対象者リスト(追加補助分2)'!HN$6&gt;='対象者リスト(従前分)'!$D27,'対象者リスト(追加補助分2)'!HN$6&lt;='対象者リスト(従前分)'!$E27),"○","×")))</f>
        <v/>
      </c>
      <c r="HO27" s="64" t="str">
        <f ca="1">IF(COUNTIF(INDIRECT(ADDRESS(ROW(),3)&amp;":"&amp;ADDRESS(ROW(),COLUMN()-1)),"○")&gt;=15,"×",IF(ISBLANK('対象者リスト(従前分)'!$D27),"",IF(AND('対象者リスト(追加補助分2)'!HO$6&gt;='対象者リスト(従前分)'!$D27,'対象者リスト(追加補助分2)'!HO$6&lt;='対象者リスト(従前分)'!$E27),"○","×")))</f>
        <v/>
      </c>
      <c r="HP27" s="64" t="str">
        <f ca="1">IF(COUNTIF(INDIRECT(ADDRESS(ROW(),3)&amp;":"&amp;ADDRESS(ROW(),COLUMN()-1)),"○")&gt;=15,"×",IF(ISBLANK('対象者リスト(従前分)'!$D27),"",IF(AND('対象者リスト(追加補助分2)'!HP$6&gt;='対象者リスト(従前分)'!$D27,'対象者リスト(追加補助分2)'!HP$6&lt;='対象者リスト(従前分)'!$E27),"○","×")))</f>
        <v/>
      </c>
      <c r="HQ27" s="64" t="str">
        <f ca="1">IF(COUNTIF(INDIRECT(ADDRESS(ROW(),3)&amp;":"&amp;ADDRESS(ROW(),COLUMN()-1)),"○")&gt;=15,"×",IF(ISBLANK('対象者リスト(従前分)'!$D27),"",IF(AND('対象者リスト(追加補助分2)'!HQ$6&gt;='対象者リスト(従前分)'!$D27,'対象者リスト(追加補助分2)'!HQ$6&lt;='対象者リスト(従前分)'!$E27),"○","×")))</f>
        <v/>
      </c>
      <c r="HR27" s="64" t="str">
        <f ca="1">IF(COUNTIF(INDIRECT(ADDRESS(ROW(),3)&amp;":"&amp;ADDRESS(ROW(),COLUMN()-1)),"○")&gt;=15,"×",IF(ISBLANK('対象者リスト(従前分)'!$D27),"",IF(AND('対象者リスト(追加補助分2)'!HR$6&gt;='対象者リスト(従前分)'!$D27,'対象者リスト(追加補助分2)'!HR$6&lt;='対象者リスト(従前分)'!$E27),"○","×")))</f>
        <v/>
      </c>
      <c r="HS27" s="64" t="str">
        <f ca="1">IF(COUNTIF(INDIRECT(ADDRESS(ROW(),3)&amp;":"&amp;ADDRESS(ROW(),COLUMN()-1)),"○")&gt;=15,"×",IF(ISBLANK('対象者リスト(従前分)'!$D27),"",IF(AND('対象者リスト(追加補助分2)'!HS$6&gt;='対象者リスト(従前分)'!$D27,'対象者リスト(追加補助分2)'!HS$6&lt;='対象者リスト(従前分)'!$E27),"○","×")))</f>
        <v/>
      </c>
      <c r="HT27" s="64" t="str">
        <f ca="1">IF(COUNTIF(INDIRECT(ADDRESS(ROW(),3)&amp;":"&amp;ADDRESS(ROW(),COLUMN()-1)),"○")&gt;=15,"×",IF(ISBLANK('対象者リスト(従前分)'!$D27),"",IF(AND('対象者リスト(追加補助分2)'!HT$6&gt;='対象者リスト(従前分)'!$D27,'対象者リスト(追加補助分2)'!HT$6&lt;='対象者リスト(従前分)'!$E27),"○","×")))</f>
        <v/>
      </c>
      <c r="HU27" s="64" t="str">
        <f ca="1">IF(COUNTIF(INDIRECT(ADDRESS(ROW(),3)&amp;":"&amp;ADDRESS(ROW(),COLUMN()-1)),"○")&gt;=15,"×",IF(ISBLANK('対象者リスト(従前分)'!$D27),"",IF(AND('対象者リスト(追加補助分2)'!HU$6&gt;='対象者リスト(従前分)'!$D27,'対象者リスト(追加補助分2)'!HU$6&lt;='対象者リスト(従前分)'!$E27),"○","×")))</f>
        <v/>
      </c>
      <c r="HV27" s="64" t="str">
        <f ca="1">IF(COUNTIF(INDIRECT(ADDRESS(ROW(),3)&amp;":"&amp;ADDRESS(ROW(),COLUMN()-1)),"○")&gt;=15,"×",IF(ISBLANK('対象者リスト(従前分)'!$D27),"",IF(AND('対象者リスト(追加補助分2)'!HV$6&gt;='対象者リスト(従前分)'!$D27,'対象者リスト(追加補助分2)'!HV$6&lt;='対象者リスト(従前分)'!$E27),"○","×")))</f>
        <v/>
      </c>
      <c r="HW27" s="64" t="str">
        <f ca="1">IF(COUNTIF(INDIRECT(ADDRESS(ROW(),3)&amp;":"&amp;ADDRESS(ROW(),COLUMN()-1)),"○")&gt;=15,"×",IF(ISBLANK('対象者リスト(従前分)'!$D27),"",IF(AND('対象者リスト(追加補助分2)'!HW$6&gt;='対象者リスト(従前分)'!$D27,'対象者リスト(追加補助分2)'!HW$6&lt;='対象者リスト(従前分)'!$E27),"○","×")))</f>
        <v/>
      </c>
      <c r="HX27" s="64" t="str">
        <f ca="1">IF(COUNTIF(INDIRECT(ADDRESS(ROW(),3)&amp;":"&amp;ADDRESS(ROW(),COLUMN()-1)),"○")&gt;=15,"×",IF(ISBLANK('対象者リスト(従前分)'!$D27),"",IF(AND('対象者リスト(追加補助分2)'!HX$6&gt;='対象者リスト(従前分)'!$D27,'対象者リスト(追加補助分2)'!HX$6&lt;='対象者リスト(従前分)'!$E27),"○","×")))</f>
        <v/>
      </c>
      <c r="HY27" s="64" t="str">
        <f ca="1">IF(COUNTIF(INDIRECT(ADDRESS(ROW(),3)&amp;":"&amp;ADDRESS(ROW(),COLUMN()-1)),"○")&gt;=15,"×",IF(ISBLANK('対象者リスト(従前分)'!$D27),"",IF(AND('対象者リスト(追加補助分2)'!HY$6&gt;='対象者リスト(従前分)'!$D27,'対象者リスト(追加補助分2)'!HY$6&lt;='対象者リスト(従前分)'!$E27),"○","×")))</f>
        <v/>
      </c>
      <c r="HZ27" s="64" t="str">
        <f ca="1">IF(COUNTIF(INDIRECT(ADDRESS(ROW(),3)&amp;":"&amp;ADDRESS(ROW(),COLUMN()-1)),"○")&gt;=15,"×",IF(ISBLANK('対象者リスト(従前分)'!$D27),"",IF(AND('対象者リスト(追加補助分2)'!HZ$6&gt;='対象者リスト(従前分)'!$D27,'対象者リスト(追加補助分2)'!HZ$6&lt;='対象者リスト(従前分)'!$E27),"○","×")))</f>
        <v/>
      </c>
      <c r="IA27" s="64" t="str">
        <f ca="1">IF(COUNTIF(INDIRECT(ADDRESS(ROW(),3)&amp;":"&amp;ADDRESS(ROW(),COLUMN()-1)),"○")&gt;=15,"×",IF(ISBLANK('対象者リスト(従前分)'!$D27),"",IF(AND('対象者リスト(追加補助分2)'!IA$6&gt;='対象者リスト(従前分)'!$D27,'対象者リスト(追加補助分2)'!IA$6&lt;='対象者リスト(従前分)'!$E27),"○","×")))</f>
        <v/>
      </c>
      <c r="IB27" s="64" t="str">
        <f ca="1">IF(COUNTIF(INDIRECT(ADDRESS(ROW(),3)&amp;":"&amp;ADDRESS(ROW(),COLUMN()-1)),"○")&gt;=15,"×",IF(ISBLANK('対象者リスト(従前分)'!$D27),"",IF(AND('対象者リスト(追加補助分2)'!IB$6&gt;='対象者リスト(従前分)'!$D27,'対象者リスト(追加補助分2)'!IB$6&lt;='対象者リスト(従前分)'!$E27),"○","×")))</f>
        <v/>
      </c>
      <c r="IC27" s="64" t="str">
        <f ca="1">IF(COUNTIF(INDIRECT(ADDRESS(ROW(),3)&amp;":"&amp;ADDRESS(ROW(),COLUMN()-1)),"○")&gt;=15,"×",IF(ISBLANK('対象者リスト(従前分)'!$D27),"",IF(AND('対象者リスト(追加補助分2)'!IC$6&gt;='対象者リスト(従前分)'!$D27,'対象者リスト(追加補助分2)'!IC$6&lt;='対象者リスト(従前分)'!$E27),"○","×")))</f>
        <v/>
      </c>
      <c r="ID27" s="64" t="str">
        <f ca="1">IF(COUNTIF(INDIRECT(ADDRESS(ROW(),3)&amp;":"&amp;ADDRESS(ROW(),COLUMN()-1)),"○")&gt;=15,"×",IF(ISBLANK('対象者リスト(従前分)'!$D27),"",IF(AND('対象者リスト(追加補助分2)'!ID$6&gt;='対象者リスト(従前分)'!$D27,'対象者リスト(追加補助分2)'!ID$6&lt;='対象者リスト(従前分)'!$E27),"○","×")))</f>
        <v/>
      </c>
      <c r="IE27" s="87" t="str">
        <f ca="1">IF(COUNTIF(INDIRECT(ADDRESS(ROW(),3)&amp;":"&amp;ADDRESS(ROW(),COLUMN()-1)),"○")&gt;=15,"×",IF(ISBLANK('対象者リスト(従前分)'!$D27),"",IF(AND('対象者リスト(追加補助分2)'!IE$6&gt;='対象者リスト(従前分)'!$D27,'対象者リスト(追加補助分2)'!IE$6&lt;='対象者リスト(従前分)'!$E27),"○","×")))</f>
        <v/>
      </c>
      <c r="IF27" s="73" t="str">
        <f ca="1">IF(COUNTIF(INDIRECT(ADDRESS(ROW(),3)&amp;":"&amp;ADDRESS(ROW(),COLUMN()-1)),"○")&gt;=15,"×",IF(ISBLANK('対象者リスト(従前分)'!$D27),"",IF(AND('対象者リスト(追加補助分2)'!IF$6&gt;='対象者リスト(従前分)'!$D27,'対象者リスト(追加補助分2)'!IF$6&lt;='対象者リスト(従前分)'!$E27),"○","×")))</f>
        <v/>
      </c>
      <c r="IG27" s="64" t="str">
        <f ca="1">IF(COUNTIF(INDIRECT(ADDRESS(ROW(),3)&amp;":"&amp;ADDRESS(ROW(),COLUMN()-1)),"○")&gt;=15,"×",IF(ISBLANK('対象者リスト(従前分)'!$D27),"",IF(AND('対象者リスト(追加補助分2)'!IG$6&gt;='対象者リスト(従前分)'!$D27,'対象者リスト(追加補助分2)'!IG$6&lt;='対象者リスト(従前分)'!$E27),"○","×")))</f>
        <v/>
      </c>
      <c r="IH27" s="64" t="str">
        <f ca="1">IF(COUNTIF(INDIRECT(ADDRESS(ROW(),3)&amp;":"&amp;ADDRESS(ROW(),COLUMN()-1)),"○")&gt;=15,"×",IF(ISBLANK('対象者リスト(従前分)'!$D27),"",IF(AND('対象者リスト(追加補助分2)'!IH$6&gt;='対象者リスト(従前分)'!$D27,'対象者リスト(追加補助分2)'!IH$6&lt;='対象者リスト(従前分)'!$E27),"○","×")))</f>
        <v/>
      </c>
      <c r="II27" s="64" t="str">
        <f ca="1">IF(COUNTIF(INDIRECT(ADDRESS(ROW(),3)&amp;":"&amp;ADDRESS(ROW(),COLUMN()-1)),"○")&gt;=15,"×",IF(ISBLANK('対象者リスト(従前分)'!$D27),"",IF(AND('対象者リスト(追加補助分2)'!II$6&gt;='対象者リスト(従前分)'!$D27,'対象者リスト(追加補助分2)'!II$6&lt;='対象者リスト(従前分)'!$E27),"○","×")))</f>
        <v/>
      </c>
      <c r="IJ27" s="64" t="str">
        <f ca="1">IF(COUNTIF(INDIRECT(ADDRESS(ROW(),3)&amp;":"&amp;ADDRESS(ROW(),COLUMN()-1)),"○")&gt;=15,"×",IF(ISBLANK('対象者リスト(従前分)'!$D27),"",IF(AND('対象者リスト(追加補助分2)'!IJ$6&gt;='対象者リスト(従前分)'!$D27,'対象者リスト(追加補助分2)'!IJ$6&lt;='対象者リスト(従前分)'!$E27),"○","×")))</f>
        <v/>
      </c>
      <c r="IK27" s="64" t="str">
        <f ca="1">IF(COUNTIF(INDIRECT(ADDRESS(ROW(),3)&amp;":"&amp;ADDRESS(ROW(),COLUMN()-1)),"○")&gt;=15,"×",IF(ISBLANK('対象者リスト(従前分)'!$D27),"",IF(AND('対象者リスト(追加補助分2)'!IK$6&gt;='対象者リスト(従前分)'!$D27,'対象者リスト(追加補助分2)'!IK$6&lt;='対象者リスト(従前分)'!$E27),"○","×")))</f>
        <v/>
      </c>
      <c r="IL27" s="64" t="str">
        <f ca="1">IF(COUNTIF(INDIRECT(ADDRESS(ROW(),3)&amp;":"&amp;ADDRESS(ROW(),COLUMN()-1)),"○")&gt;=15,"×",IF(ISBLANK('対象者リスト(従前分)'!$D27),"",IF(AND('対象者リスト(追加補助分2)'!IL$6&gt;='対象者リスト(従前分)'!$D27,'対象者リスト(追加補助分2)'!IL$6&lt;='対象者リスト(従前分)'!$E27),"○","×")))</f>
        <v/>
      </c>
      <c r="IM27" s="64" t="str">
        <f ca="1">IF(COUNTIF(INDIRECT(ADDRESS(ROW(),3)&amp;":"&amp;ADDRESS(ROW(),COLUMN()-1)),"○")&gt;=15,"×",IF(ISBLANK('対象者リスト(従前分)'!$D27),"",IF(AND('対象者リスト(追加補助分2)'!IM$6&gt;='対象者リスト(従前分)'!$D27,'対象者リスト(追加補助分2)'!IM$6&lt;='対象者リスト(従前分)'!$E27),"○","×")))</f>
        <v/>
      </c>
      <c r="IN27" s="64" t="str">
        <f ca="1">IF(COUNTIF(INDIRECT(ADDRESS(ROW(),3)&amp;":"&amp;ADDRESS(ROW(),COLUMN()-1)),"○")&gt;=15,"×",IF(ISBLANK('対象者リスト(従前分)'!$D27),"",IF(AND('対象者リスト(追加補助分2)'!IN$6&gt;='対象者リスト(従前分)'!$D27,'対象者リスト(追加補助分2)'!IN$6&lt;='対象者リスト(従前分)'!$E27),"○","×")))</f>
        <v/>
      </c>
      <c r="IO27" s="64" t="str">
        <f ca="1">IF(COUNTIF(INDIRECT(ADDRESS(ROW(),3)&amp;":"&amp;ADDRESS(ROW(),COLUMN()-1)),"○")&gt;=15,"×",IF(ISBLANK('対象者リスト(従前分)'!$D27),"",IF(AND('対象者リスト(追加補助分2)'!IO$6&gt;='対象者リスト(従前分)'!$D27,'対象者リスト(追加補助分2)'!IO$6&lt;='対象者リスト(従前分)'!$E27),"○","×")))</f>
        <v/>
      </c>
      <c r="IP27" s="64" t="str">
        <f ca="1">IF(COUNTIF(INDIRECT(ADDRESS(ROW(),3)&amp;":"&amp;ADDRESS(ROW(),COLUMN()-1)),"○")&gt;=15,"×",IF(ISBLANK('対象者リスト(従前分)'!$D27),"",IF(AND('対象者リスト(追加補助分2)'!IP$6&gt;='対象者リスト(従前分)'!$D27,'対象者リスト(追加補助分2)'!IP$6&lt;='対象者リスト(従前分)'!$E27),"○","×")))</f>
        <v/>
      </c>
      <c r="IQ27" s="64" t="str">
        <f ca="1">IF(COUNTIF(INDIRECT(ADDRESS(ROW(),3)&amp;":"&amp;ADDRESS(ROW(),COLUMN()-1)),"○")&gt;=15,"×",IF(ISBLANK('対象者リスト(従前分)'!$D27),"",IF(AND('対象者リスト(追加補助分2)'!IQ$6&gt;='対象者リスト(従前分)'!$D27,'対象者リスト(追加補助分2)'!IQ$6&lt;='対象者リスト(従前分)'!$E27),"○","×")))</f>
        <v/>
      </c>
      <c r="IR27" s="64" t="str">
        <f ca="1">IF(COUNTIF(INDIRECT(ADDRESS(ROW(),3)&amp;":"&amp;ADDRESS(ROW(),COLUMN()-1)),"○")&gt;=15,"×",IF(ISBLANK('対象者リスト(従前分)'!$D27),"",IF(AND('対象者リスト(追加補助分2)'!IR$6&gt;='対象者リスト(従前分)'!$D27,'対象者リスト(追加補助分2)'!IR$6&lt;='対象者リスト(従前分)'!$E27),"○","×")))</f>
        <v/>
      </c>
      <c r="IS27" s="64" t="str">
        <f ca="1">IF(COUNTIF(INDIRECT(ADDRESS(ROW(),3)&amp;":"&amp;ADDRESS(ROW(),COLUMN()-1)),"○")&gt;=15,"×",IF(ISBLANK('対象者リスト(従前分)'!$D27),"",IF(AND('対象者リスト(追加補助分2)'!IS$6&gt;='対象者リスト(従前分)'!$D27,'対象者リスト(追加補助分2)'!IS$6&lt;='対象者リスト(従前分)'!$E27),"○","×")))</f>
        <v/>
      </c>
      <c r="IT27" s="64" t="str">
        <f ca="1">IF(COUNTIF(INDIRECT(ADDRESS(ROW(),3)&amp;":"&amp;ADDRESS(ROW(),COLUMN()-1)),"○")&gt;=15,"×",IF(ISBLANK('対象者リスト(従前分)'!$D27),"",IF(AND('対象者リスト(追加補助分2)'!IT$6&gt;='対象者リスト(従前分)'!$D27,'対象者リスト(追加補助分2)'!IT$6&lt;='対象者リスト(従前分)'!$E27),"○","×")))</f>
        <v/>
      </c>
      <c r="IU27" s="64" t="str">
        <f ca="1">IF(COUNTIF(INDIRECT(ADDRESS(ROW(),3)&amp;":"&amp;ADDRESS(ROW(),COLUMN()-1)),"○")&gt;=15,"×",IF(ISBLANK('対象者リスト(従前分)'!$D27),"",IF(AND('対象者リスト(追加補助分2)'!IU$6&gt;='対象者リスト(従前分)'!$D27,'対象者リスト(追加補助分2)'!IU$6&lt;='対象者リスト(従前分)'!$E27),"○","×")))</f>
        <v/>
      </c>
      <c r="IV27" s="64" t="str">
        <f ca="1">IF(COUNTIF(INDIRECT(ADDRESS(ROW(),3)&amp;":"&amp;ADDRESS(ROW(),COLUMN()-1)),"○")&gt;=15,"×",IF(ISBLANK('対象者リスト(従前分)'!$D27),"",IF(AND('対象者リスト(追加補助分2)'!IV$6&gt;='対象者リスト(従前分)'!$D27,'対象者リスト(追加補助分2)'!IV$6&lt;='対象者リスト(従前分)'!$E27),"○","×")))</f>
        <v/>
      </c>
      <c r="IW27" s="64" t="str">
        <f ca="1">IF(COUNTIF(INDIRECT(ADDRESS(ROW(),3)&amp;":"&amp;ADDRESS(ROW(),COLUMN()-1)),"○")&gt;=15,"×",IF(ISBLANK('対象者リスト(従前分)'!$D27),"",IF(AND('対象者リスト(追加補助分2)'!IW$6&gt;='対象者リスト(従前分)'!$D27,'対象者リスト(追加補助分2)'!IW$6&lt;='対象者リスト(従前分)'!$E27),"○","×")))</f>
        <v/>
      </c>
      <c r="IX27" s="64" t="str">
        <f ca="1">IF(COUNTIF(INDIRECT(ADDRESS(ROW(),3)&amp;":"&amp;ADDRESS(ROW(),COLUMN()-1)),"○")&gt;=15,"×",IF(ISBLANK('対象者リスト(従前分)'!$D27),"",IF(AND('対象者リスト(追加補助分2)'!IX$6&gt;='対象者リスト(従前分)'!$D27,'対象者リスト(追加補助分2)'!IX$6&lt;='対象者リスト(従前分)'!$E27),"○","×")))</f>
        <v/>
      </c>
      <c r="IY27" s="64" t="str">
        <f ca="1">IF(COUNTIF(INDIRECT(ADDRESS(ROW(),3)&amp;":"&amp;ADDRESS(ROW(),COLUMN()-1)),"○")&gt;=15,"×",IF(ISBLANK('対象者リスト(従前分)'!$D27),"",IF(AND('対象者リスト(追加補助分2)'!IY$6&gt;='対象者リスト(従前分)'!$D27,'対象者リスト(追加補助分2)'!IY$6&lt;='対象者リスト(従前分)'!$E27),"○","×")))</f>
        <v/>
      </c>
      <c r="IZ27" s="64" t="str">
        <f ca="1">IF(COUNTIF(INDIRECT(ADDRESS(ROW(),3)&amp;":"&amp;ADDRESS(ROW(),COLUMN()-1)),"○")&gt;=15,"×",IF(ISBLANK('対象者リスト(従前分)'!$D27),"",IF(AND('対象者リスト(追加補助分2)'!IZ$6&gt;='対象者リスト(従前分)'!$D27,'対象者リスト(追加補助分2)'!IZ$6&lt;='対象者リスト(従前分)'!$E27),"○","×")))</f>
        <v/>
      </c>
      <c r="JA27" s="64" t="str">
        <f ca="1">IF(COUNTIF(INDIRECT(ADDRESS(ROW(),3)&amp;":"&amp;ADDRESS(ROW(),COLUMN()-1)),"○")&gt;=15,"×",IF(ISBLANK('対象者リスト(従前分)'!$D27),"",IF(AND('対象者リスト(追加補助分2)'!JA$6&gt;='対象者リスト(従前分)'!$D27,'対象者リスト(追加補助分2)'!JA$6&lt;='対象者リスト(従前分)'!$E27),"○","×")))</f>
        <v/>
      </c>
      <c r="JB27" s="64" t="str">
        <f ca="1">IF(COUNTIF(INDIRECT(ADDRESS(ROW(),3)&amp;":"&amp;ADDRESS(ROW(),COLUMN()-1)),"○")&gt;=15,"×",IF(ISBLANK('対象者リスト(従前分)'!$D27),"",IF(AND('対象者リスト(追加補助分2)'!JB$6&gt;='対象者リスト(従前分)'!$D27,'対象者リスト(追加補助分2)'!JB$6&lt;='対象者リスト(従前分)'!$E27),"○","×")))</f>
        <v/>
      </c>
      <c r="JC27" s="64" t="str">
        <f ca="1">IF(COUNTIF(INDIRECT(ADDRESS(ROW(),3)&amp;":"&amp;ADDRESS(ROW(),COLUMN()-1)),"○")&gt;=15,"×",IF(ISBLANK('対象者リスト(従前分)'!$D27),"",IF(AND('対象者リスト(追加補助分2)'!JC$6&gt;='対象者リスト(従前分)'!$D27,'対象者リスト(追加補助分2)'!JC$6&lt;='対象者リスト(従前分)'!$E27),"○","×")))</f>
        <v/>
      </c>
      <c r="JD27" s="64" t="str">
        <f ca="1">IF(COUNTIF(INDIRECT(ADDRESS(ROW(),3)&amp;":"&amp;ADDRESS(ROW(),COLUMN()-1)),"○")&gt;=15,"×",IF(ISBLANK('対象者リスト(従前分)'!$D27),"",IF(AND('対象者リスト(追加補助分2)'!JD$6&gt;='対象者リスト(従前分)'!$D27,'対象者リスト(追加補助分2)'!JD$6&lt;='対象者リスト(従前分)'!$E27),"○","×")))</f>
        <v/>
      </c>
      <c r="JE27" s="64" t="str">
        <f ca="1">IF(COUNTIF(INDIRECT(ADDRESS(ROW(),3)&amp;":"&amp;ADDRESS(ROW(),COLUMN()-1)),"○")&gt;=15,"×",IF(ISBLANK('対象者リスト(従前分)'!$D27),"",IF(AND('対象者リスト(追加補助分2)'!JE$6&gt;='対象者リスト(従前分)'!$D27,'対象者リスト(追加補助分2)'!JE$6&lt;='対象者リスト(従前分)'!$E27),"○","×")))</f>
        <v/>
      </c>
      <c r="JF27" s="64" t="str">
        <f ca="1">IF(COUNTIF(INDIRECT(ADDRESS(ROW(),3)&amp;":"&amp;ADDRESS(ROW(),COLUMN()-1)),"○")&gt;=15,"×",IF(ISBLANK('対象者リスト(従前分)'!$D27),"",IF(AND('対象者リスト(追加補助分2)'!JF$6&gt;='対象者リスト(従前分)'!$D27,'対象者リスト(追加補助分2)'!JF$6&lt;='対象者リスト(従前分)'!$E27),"○","×")))</f>
        <v/>
      </c>
      <c r="JG27" s="64" t="str">
        <f ca="1">IF(COUNTIF(INDIRECT(ADDRESS(ROW(),3)&amp;":"&amp;ADDRESS(ROW(),COLUMN()-1)),"○")&gt;=15,"×",IF(ISBLANK('対象者リスト(従前分)'!$D27),"",IF(AND('対象者リスト(追加補助分2)'!JG$6&gt;='対象者リスト(従前分)'!$D27,'対象者リスト(追加補助分2)'!JG$6&lt;='対象者リスト(従前分)'!$E27),"○","×")))</f>
        <v/>
      </c>
      <c r="JH27" s="64" t="str">
        <f ca="1">IF(COUNTIF(INDIRECT(ADDRESS(ROW(),3)&amp;":"&amp;ADDRESS(ROW(),COLUMN()-1)),"○")&gt;=15,"×",IF(ISBLANK('対象者リスト(従前分)'!$D27),"",IF(AND('対象者リスト(追加補助分2)'!JH$6&gt;='対象者リスト(従前分)'!$D27,'対象者リスト(追加補助分2)'!JH$6&lt;='対象者リスト(従前分)'!$E27),"○","×")))</f>
        <v/>
      </c>
      <c r="JI27" s="64" t="str">
        <f ca="1">IF(COUNTIF(INDIRECT(ADDRESS(ROW(),3)&amp;":"&amp;ADDRESS(ROW(),COLUMN()-1)),"○")&gt;=15,"×",IF(ISBLANK('対象者リスト(従前分)'!$D27),"",IF(AND('対象者リスト(追加補助分2)'!JI$6&gt;='対象者リスト(従前分)'!$D27,'対象者リスト(追加補助分2)'!JI$6&lt;='対象者リスト(従前分)'!$E27),"○","×")))</f>
        <v/>
      </c>
      <c r="JJ27" s="64" t="str">
        <f ca="1">IF(COUNTIF(INDIRECT(ADDRESS(ROW(),3)&amp;":"&amp;ADDRESS(ROW(),COLUMN()-1)),"○")&gt;=15,"×",IF(ISBLANK('対象者リスト(従前分)'!$D27),"",IF(AND('対象者リスト(追加補助分2)'!JJ$6&gt;='対象者リスト(従前分)'!$D27,'対象者リスト(追加補助分2)'!JJ$6&lt;='対象者リスト(従前分)'!$E27),"○","×")))</f>
        <v/>
      </c>
      <c r="JK27" s="73" t="str">
        <f ca="1">IF(COUNTIF(INDIRECT(ADDRESS(ROW(),3)&amp;":"&amp;ADDRESS(ROW(),COLUMN()-1)),"○")&gt;=15,"×",IF(ISBLANK('対象者リスト(従前分)'!$D27),"",IF(AND('対象者リスト(追加補助分2)'!JK$6&gt;='対象者リスト(従前分)'!$D27,'対象者リスト(追加補助分2)'!JK$6&lt;='対象者リスト(従前分)'!$E27),"○","×")))</f>
        <v/>
      </c>
      <c r="JL27" s="64" t="str">
        <f ca="1">IF(COUNTIF(INDIRECT(ADDRESS(ROW(),3)&amp;":"&amp;ADDRESS(ROW(),COLUMN()-1)),"○")&gt;=15,"×",IF(ISBLANK('対象者リスト(従前分)'!$D27),"",IF(AND('対象者リスト(追加補助分2)'!JL$6&gt;='対象者リスト(従前分)'!$D27,'対象者リスト(追加補助分2)'!JL$6&lt;='対象者リスト(従前分)'!$E27),"○","×")))</f>
        <v/>
      </c>
      <c r="JM27" s="64" t="str">
        <f ca="1">IF(COUNTIF(INDIRECT(ADDRESS(ROW(),3)&amp;":"&amp;ADDRESS(ROW(),COLUMN()-1)),"○")&gt;=15,"×",IF(ISBLANK('対象者リスト(従前分)'!$D27),"",IF(AND('対象者リスト(追加補助分2)'!JM$6&gt;='対象者リスト(従前分)'!$D27,'対象者リスト(追加補助分2)'!JM$6&lt;='対象者リスト(従前分)'!$E27),"○","×")))</f>
        <v/>
      </c>
      <c r="JN27" s="64" t="str">
        <f ca="1">IF(COUNTIF(INDIRECT(ADDRESS(ROW(),3)&amp;":"&amp;ADDRESS(ROW(),COLUMN()-1)),"○")&gt;=15,"×",IF(ISBLANK('対象者リスト(従前分)'!$D27),"",IF(AND('対象者リスト(追加補助分2)'!JN$6&gt;='対象者リスト(従前分)'!$D27,'対象者リスト(追加補助分2)'!JN$6&lt;='対象者リスト(従前分)'!$E27),"○","×")))</f>
        <v/>
      </c>
      <c r="JO27" s="64" t="str">
        <f ca="1">IF(COUNTIF(INDIRECT(ADDRESS(ROW(),3)&amp;":"&amp;ADDRESS(ROW(),COLUMN()-1)),"○")&gt;=15,"×",IF(ISBLANK('対象者リスト(従前分)'!$D27),"",IF(AND('対象者リスト(追加補助分2)'!JO$6&gt;='対象者リスト(従前分)'!$D27,'対象者リスト(追加補助分2)'!JO$6&lt;='対象者リスト(従前分)'!$E27),"○","×")))</f>
        <v/>
      </c>
      <c r="JP27" s="64" t="str">
        <f ca="1">IF(COUNTIF(INDIRECT(ADDRESS(ROW(),3)&amp;":"&amp;ADDRESS(ROW(),COLUMN()-1)),"○")&gt;=15,"×",IF(ISBLANK('対象者リスト(従前分)'!$D27),"",IF(AND('対象者リスト(追加補助分2)'!JP$6&gt;='対象者リスト(従前分)'!$D27,'対象者リスト(追加補助分2)'!JP$6&lt;='対象者リスト(従前分)'!$E27),"○","×")))</f>
        <v/>
      </c>
      <c r="JQ27" s="64" t="str">
        <f ca="1">IF(COUNTIF(INDIRECT(ADDRESS(ROW(),3)&amp;":"&amp;ADDRESS(ROW(),COLUMN()-1)),"○")&gt;=15,"×",IF(ISBLANK('対象者リスト(従前分)'!$D27),"",IF(AND('対象者リスト(追加補助分2)'!JQ$6&gt;='対象者リスト(従前分)'!$D27,'対象者リスト(追加補助分2)'!JQ$6&lt;='対象者リスト(従前分)'!$E27),"○","×")))</f>
        <v/>
      </c>
      <c r="JR27" s="64" t="str">
        <f ca="1">IF(COUNTIF(INDIRECT(ADDRESS(ROW(),3)&amp;":"&amp;ADDRESS(ROW(),COLUMN()-1)),"○")&gt;=15,"×",IF(ISBLANK('対象者リスト(従前分)'!$D27),"",IF(AND('対象者リスト(追加補助分2)'!JR$6&gt;='対象者リスト(従前分)'!$D27,'対象者リスト(追加補助分2)'!JR$6&lt;='対象者リスト(従前分)'!$E27),"○","×")))</f>
        <v/>
      </c>
      <c r="JS27" s="64" t="str">
        <f ca="1">IF(COUNTIF(INDIRECT(ADDRESS(ROW(),3)&amp;":"&amp;ADDRESS(ROW(),COLUMN()-1)),"○")&gt;=15,"×",IF(ISBLANK('対象者リスト(従前分)'!$D27),"",IF(AND('対象者リスト(追加補助分2)'!JS$6&gt;='対象者リスト(従前分)'!$D27,'対象者リスト(追加補助分2)'!JS$6&lt;='対象者リスト(従前分)'!$E27),"○","×")))</f>
        <v/>
      </c>
      <c r="JT27" s="64" t="str">
        <f ca="1">IF(COUNTIF(INDIRECT(ADDRESS(ROW(),3)&amp;":"&amp;ADDRESS(ROW(),COLUMN()-1)),"○")&gt;=15,"×",IF(ISBLANK('対象者リスト(従前分)'!$D27),"",IF(AND('対象者リスト(追加補助分2)'!JT$6&gt;='対象者リスト(従前分)'!$D27,'対象者リスト(追加補助分2)'!JT$6&lt;='対象者リスト(従前分)'!$E27),"○","×")))</f>
        <v/>
      </c>
      <c r="JU27" s="64" t="str">
        <f ca="1">IF(COUNTIF(INDIRECT(ADDRESS(ROW(),3)&amp;":"&amp;ADDRESS(ROW(),COLUMN()-1)),"○")&gt;=15,"×",IF(ISBLANK('対象者リスト(従前分)'!$D27),"",IF(AND('対象者リスト(追加補助分2)'!JU$6&gt;='対象者リスト(従前分)'!$D27,'対象者リスト(追加補助分2)'!JU$6&lt;='対象者リスト(従前分)'!$E27),"○","×")))</f>
        <v/>
      </c>
      <c r="JV27" s="64" t="str">
        <f ca="1">IF(COUNTIF(INDIRECT(ADDRESS(ROW(),3)&amp;":"&amp;ADDRESS(ROW(),COLUMN()-1)),"○")&gt;=15,"×",IF(ISBLANK('対象者リスト(従前分)'!$D27),"",IF(AND('対象者リスト(追加補助分2)'!JV$6&gt;='対象者リスト(従前分)'!$D27,'対象者リスト(追加補助分2)'!JV$6&lt;='対象者リスト(従前分)'!$E27),"○","×")))</f>
        <v/>
      </c>
      <c r="JW27" s="64" t="str">
        <f ca="1">IF(COUNTIF(INDIRECT(ADDRESS(ROW(),3)&amp;":"&amp;ADDRESS(ROW(),COLUMN()-1)),"○")&gt;=15,"×",IF(ISBLANK('対象者リスト(従前分)'!$D27),"",IF(AND('対象者リスト(追加補助分2)'!JW$6&gt;='対象者リスト(従前分)'!$D27,'対象者リスト(追加補助分2)'!JW$6&lt;='対象者リスト(従前分)'!$E27),"○","×")))</f>
        <v/>
      </c>
      <c r="JX27" s="64" t="str">
        <f ca="1">IF(COUNTIF(INDIRECT(ADDRESS(ROW(),3)&amp;":"&amp;ADDRESS(ROW(),COLUMN()-1)),"○")&gt;=15,"×",IF(ISBLANK('対象者リスト(従前分)'!$D27),"",IF(AND('対象者リスト(追加補助分2)'!JX$6&gt;='対象者リスト(従前分)'!$D27,'対象者リスト(追加補助分2)'!JX$6&lt;='対象者リスト(従前分)'!$E27),"○","×")))</f>
        <v/>
      </c>
      <c r="JY27" s="64" t="str">
        <f ca="1">IF(COUNTIF(INDIRECT(ADDRESS(ROW(),3)&amp;":"&amp;ADDRESS(ROW(),COLUMN()-1)),"○")&gt;=15,"×",IF(ISBLANK('対象者リスト(従前分)'!$D27),"",IF(AND('対象者リスト(追加補助分2)'!JY$6&gt;='対象者リスト(従前分)'!$D27,'対象者リスト(追加補助分2)'!JY$6&lt;='対象者リスト(従前分)'!$E27),"○","×")))</f>
        <v/>
      </c>
      <c r="JZ27" s="64" t="str">
        <f ca="1">IF(COUNTIF(INDIRECT(ADDRESS(ROW(),3)&amp;":"&amp;ADDRESS(ROW(),COLUMN()-1)),"○")&gt;=15,"×",IF(ISBLANK('対象者リスト(従前分)'!$D27),"",IF(AND('対象者リスト(追加補助分2)'!JZ$6&gt;='対象者リスト(従前分)'!$D27,'対象者リスト(追加補助分2)'!JZ$6&lt;='対象者リスト(従前分)'!$E27),"○","×")))</f>
        <v/>
      </c>
      <c r="KA27" s="64" t="str">
        <f ca="1">IF(COUNTIF(INDIRECT(ADDRESS(ROW(),3)&amp;":"&amp;ADDRESS(ROW(),COLUMN()-1)),"○")&gt;=15,"×",IF(ISBLANK('対象者リスト(従前分)'!$D27),"",IF(AND('対象者リスト(追加補助分2)'!KA$6&gt;='対象者リスト(従前分)'!$D27,'対象者リスト(追加補助分2)'!KA$6&lt;='対象者リスト(従前分)'!$E27),"○","×")))</f>
        <v/>
      </c>
      <c r="KB27" s="64" t="str">
        <f ca="1">IF(COUNTIF(INDIRECT(ADDRESS(ROW(),3)&amp;":"&amp;ADDRESS(ROW(),COLUMN()-1)),"○")&gt;=15,"×",IF(ISBLANK('対象者リスト(従前分)'!$D27),"",IF(AND('対象者リスト(追加補助分2)'!KB$6&gt;='対象者リスト(従前分)'!$D27,'対象者リスト(追加補助分2)'!KB$6&lt;='対象者リスト(従前分)'!$E27),"○","×")))</f>
        <v/>
      </c>
      <c r="KC27" s="64" t="str">
        <f ca="1">IF(COUNTIF(INDIRECT(ADDRESS(ROW(),3)&amp;":"&amp;ADDRESS(ROW(),COLUMN()-1)),"○")&gt;=15,"×",IF(ISBLANK('対象者リスト(従前分)'!$D27),"",IF(AND('対象者リスト(追加補助分2)'!KC$6&gt;='対象者リスト(従前分)'!$D27,'対象者リスト(追加補助分2)'!KC$6&lt;='対象者リスト(従前分)'!$E27),"○","×")))</f>
        <v/>
      </c>
      <c r="KD27" s="64" t="str">
        <f ca="1">IF(COUNTIF(INDIRECT(ADDRESS(ROW(),3)&amp;":"&amp;ADDRESS(ROW(),COLUMN()-1)),"○")&gt;=15,"×",IF(ISBLANK('対象者リスト(従前分)'!$D27),"",IF(AND('対象者リスト(追加補助分2)'!KD$6&gt;='対象者リスト(従前分)'!$D27,'対象者リスト(追加補助分2)'!KD$6&lt;='対象者リスト(従前分)'!$E27),"○","×")))</f>
        <v/>
      </c>
      <c r="KE27" s="64" t="str">
        <f ca="1">IF(COUNTIF(INDIRECT(ADDRESS(ROW(),3)&amp;":"&amp;ADDRESS(ROW(),COLUMN()-1)),"○")&gt;=15,"×",IF(ISBLANK('対象者リスト(従前分)'!$D27),"",IF(AND('対象者リスト(追加補助分2)'!KE$6&gt;='対象者リスト(従前分)'!$D27,'対象者リスト(追加補助分2)'!KE$6&lt;='対象者リスト(従前分)'!$E27),"○","×")))</f>
        <v/>
      </c>
      <c r="KF27" s="64" t="str">
        <f ca="1">IF(COUNTIF(INDIRECT(ADDRESS(ROW(),3)&amp;":"&amp;ADDRESS(ROW(),COLUMN()-1)),"○")&gt;=15,"×",IF(ISBLANK('対象者リスト(従前分)'!$D27),"",IF(AND('対象者リスト(追加補助分2)'!KF$6&gt;='対象者リスト(従前分)'!$D27,'対象者リスト(追加補助分2)'!KF$6&lt;='対象者リスト(従前分)'!$E27),"○","×")))</f>
        <v/>
      </c>
      <c r="KG27" s="64" t="str">
        <f ca="1">IF(COUNTIF(INDIRECT(ADDRESS(ROW(),3)&amp;":"&amp;ADDRESS(ROW(),COLUMN()-1)),"○")&gt;=15,"×",IF(ISBLANK('対象者リスト(従前分)'!$D27),"",IF(AND('対象者リスト(追加補助分2)'!KG$6&gt;='対象者リスト(従前分)'!$D27,'対象者リスト(追加補助分2)'!KG$6&lt;='対象者リスト(従前分)'!$E27),"○","×")))</f>
        <v/>
      </c>
      <c r="KH27" s="64" t="str">
        <f ca="1">IF(COUNTIF(INDIRECT(ADDRESS(ROW(),3)&amp;":"&amp;ADDRESS(ROW(),COLUMN()-1)),"○")&gt;=15,"×",IF(ISBLANK('対象者リスト(従前分)'!$D27),"",IF(AND('対象者リスト(追加補助分2)'!KH$6&gt;='対象者リスト(従前分)'!$D27,'対象者リスト(追加補助分2)'!KH$6&lt;='対象者リスト(従前分)'!$E27),"○","×")))</f>
        <v/>
      </c>
      <c r="KI27" s="64" t="str">
        <f ca="1">IF(COUNTIF(INDIRECT(ADDRESS(ROW(),3)&amp;":"&amp;ADDRESS(ROW(),COLUMN()-1)),"○")&gt;=15,"×",IF(ISBLANK('対象者リスト(従前分)'!$D27),"",IF(AND('対象者リスト(追加補助分2)'!KI$6&gt;='対象者リスト(従前分)'!$D27,'対象者リスト(追加補助分2)'!KI$6&lt;='対象者リスト(従前分)'!$E27),"○","×")))</f>
        <v/>
      </c>
      <c r="KJ27" s="64" t="str">
        <f ca="1">IF(COUNTIF(INDIRECT(ADDRESS(ROW(),3)&amp;":"&amp;ADDRESS(ROW(),COLUMN()-1)),"○")&gt;=15,"×",IF(ISBLANK('対象者リスト(従前分)'!$D27),"",IF(AND('対象者リスト(追加補助分2)'!KJ$6&gt;='対象者リスト(従前分)'!$D27,'対象者リスト(追加補助分2)'!KJ$6&lt;='対象者リスト(従前分)'!$E27),"○","×")))</f>
        <v/>
      </c>
      <c r="KK27" s="64" t="str">
        <f ca="1">IF(COUNTIF(INDIRECT(ADDRESS(ROW(),3)&amp;":"&amp;ADDRESS(ROW(),COLUMN()-1)),"○")&gt;=15,"×",IF(ISBLANK('対象者リスト(従前分)'!$D27),"",IF(AND('対象者リスト(追加補助分2)'!KK$6&gt;='対象者リスト(従前分)'!$D27,'対象者リスト(追加補助分2)'!KK$6&lt;='対象者リスト(従前分)'!$E27),"○","×")))</f>
        <v/>
      </c>
      <c r="KL27" s="64" t="str">
        <f ca="1">IF(COUNTIF(INDIRECT(ADDRESS(ROW(),3)&amp;":"&amp;ADDRESS(ROW(),COLUMN()-1)),"○")&gt;=15,"×",IF(ISBLANK('対象者リスト(従前分)'!$D27),"",IF(AND('対象者リスト(追加補助分2)'!KL$6&gt;='対象者リスト(従前分)'!$D27,'対象者リスト(追加補助分2)'!KL$6&lt;='対象者リスト(従前分)'!$E27),"○","×")))</f>
        <v/>
      </c>
      <c r="KM27" s="64" t="str">
        <f ca="1">IF(COUNTIF(INDIRECT(ADDRESS(ROW(),3)&amp;":"&amp;ADDRESS(ROW(),COLUMN()-1)),"○")&gt;=15,"×",IF(ISBLANK('対象者リスト(従前分)'!$D27),"",IF(AND('対象者リスト(追加補助分2)'!KM$6&gt;='対象者リスト(従前分)'!$D27,'対象者リスト(追加補助分2)'!KM$6&lt;='対象者リスト(従前分)'!$E27),"○","×")))</f>
        <v/>
      </c>
      <c r="KN27" s="64" t="str">
        <f ca="1">IF(COUNTIF(INDIRECT(ADDRESS(ROW(),3)&amp;":"&amp;ADDRESS(ROW(),COLUMN()-1)),"○")&gt;=15,"×",IF(ISBLANK('対象者リスト(従前分)'!$D27),"",IF(AND('対象者リスト(追加補助分2)'!KN$6&gt;='対象者リスト(従前分)'!$D27,'対象者リスト(追加補助分2)'!KN$6&lt;='対象者リスト(従前分)'!$E27),"○","×")))</f>
        <v/>
      </c>
      <c r="KO27" s="64" t="str">
        <f ca="1">IF(COUNTIF(INDIRECT(ADDRESS(ROW(),3)&amp;":"&amp;ADDRESS(ROW(),COLUMN()-1)),"○")&gt;=15,"×",IF(ISBLANK('対象者リスト(従前分)'!$D27),"",IF(AND('対象者リスト(追加補助分2)'!KO$6&gt;='対象者リスト(従前分)'!$D27,'対象者リスト(追加補助分2)'!KO$6&lt;='対象者リスト(従前分)'!$E27),"○","×")))</f>
        <v/>
      </c>
      <c r="KP27" s="73" t="str">
        <f ca="1">IF(COUNTIF(INDIRECT(ADDRESS(ROW(),3)&amp;":"&amp;ADDRESS(ROW(),COLUMN()-1)),"○")&gt;=15,"×",IF(ISBLANK('対象者リスト(従前分)'!$D27),"",IF(AND('対象者リスト(追加補助分2)'!KP$6&gt;='対象者リスト(従前分)'!$D27,'対象者リスト(追加補助分2)'!KP$6&lt;='対象者リスト(従前分)'!$E27),"○","×")))</f>
        <v/>
      </c>
      <c r="KQ27" s="64" t="str">
        <f ca="1">IF(COUNTIF(INDIRECT(ADDRESS(ROW(),3)&amp;":"&amp;ADDRESS(ROW(),COLUMN()-1)),"○")&gt;=15,"×",IF(ISBLANK('対象者リスト(従前分)'!$D27),"",IF(AND('対象者リスト(追加補助分2)'!KQ$6&gt;='対象者リスト(従前分)'!$D27,'対象者リスト(追加補助分2)'!KQ$6&lt;='対象者リスト(従前分)'!$E27),"○","×")))</f>
        <v/>
      </c>
      <c r="KR27" s="64" t="str">
        <f ca="1">IF(COUNTIF(INDIRECT(ADDRESS(ROW(),3)&amp;":"&amp;ADDRESS(ROW(),COLUMN()-1)),"○")&gt;=15,"×",IF(ISBLANK('対象者リスト(従前分)'!$D27),"",IF(AND('対象者リスト(追加補助分2)'!KR$6&gt;='対象者リスト(従前分)'!$D27,'対象者リスト(追加補助分2)'!KR$6&lt;='対象者リスト(従前分)'!$E27),"○","×")))</f>
        <v/>
      </c>
      <c r="KS27" s="64" t="str">
        <f ca="1">IF(COUNTIF(INDIRECT(ADDRESS(ROW(),3)&amp;":"&amp;ADDRESS(ROW(),COLUMN()-1)),"○")&gt;=15,"×",IF(ISBLANK('対象者リスト(従前分)'!$D27),"",IF(AND('対象者リスト(追加補助分2)'!KS$6&gt;='対象者リスト(従前分)'!$D27,'対象者リスト(追加補助分2)'!KS$6&lt;='対象者リスト(従前分)'!$E27),"○","×")))</f>
        <v/>
      </c>
      <c r="KT27" s="64" t="str">
        <f ca="1">IF(COUNTIF(INDIRECT(ADDRESS(ROW(),3)&amp;":"&amp;ADDRESS(ROW(),COLUMN()-1)),"○")&gt;=15,"×",IF(ISBLANK('対象者リスト(従前分)'!$D27),"",IF(AND('対象者リスト(追加補助分2)'!KT$6&gt;='対象者リスト(従前分)'!$D27,'対象者リスト(追加補助分2)'!KT$6&lt;='対象者リスト(従前分)'!$E27),"○","×")))</f>
        <v/>
      </c>
      <c r="KU27" s="64" t="str">
        <f ca="1">IF(COUNTIF(INDIRECT(ADDRESS(ROW(),3)&amp;":"&amp;ADDRESS(ROW(),COLUMN()-1)),"○")&gt;=15,"×",IF(ISBLANK('対象者リスト(従前分)'!$D27),"",IF(AND('対象者リスト(追加補助分2)'!KU$6&gt;='対象者リスト(従前分)'!$D27,'対象者リスト(追加補助分2)'!KU$6&lt;='対象者リスト(従前分)'!$E27),"○","×")))</f>
        <v/>
      </c>
      <c r="KV27" s="64" t="str">
        <f ca="1">IF(COUNTIF(INDIRECT(ADDRESS(ROW(),3)&amp;":"&amp;ADDRESS(ROW(),COLUMN()-1)),"○")&gt;=15,"×",IF(ISBLANK('対象者リスト(従前分)'!$D27),"",IF(AND('対象者リスト(追加補助分2)'!KV$6&gt;='対象者リスト(従前分)'!$D27,'対象者リスト(追加補助分2)'!KV$6&lt;='対象者リスト(従前分)'!$E27),"○","×")))</f>
        <v/>
      </c>
      <c r="KW27" s="64" t="str">
        <f ca="1">IF(COUNTIF(INDIRECT(ADDRESS(ROW(),3)&amp;":"&amp;ADDRESS(ROW(),COLUMN()-1)),"○")&gt;=15,"×",IF(ISBLANK('対象者リスト(従前分)'!$D27),"",IF(AND('対象者リスト(追加補助分2)'!KW$6&gt;='対象者リスト(従前分)'!$D27,'対象者リスト(追加補助分2)'!KW$6&lt;='対象者リスト(従前分)'!$E27),"○","×")))</f>
        <v/>
      </c>
      <c r="KX27" s="64" t="str">
        <f ca="1">IF(COUNTIF(INDIRECT(ADDRESS(ROW(),3)&amp;":"&amp;ADDRESS(ROW(),COLUMN()-1)),"○")&gt;=15,"×",IF(ISBLANK('対象者リスト(従前分)'!$D27),"",IF(AND('対象者リスト(追加補助分2)'!KX$6&gt;='対象者リスト(従前分)'!$D27,'対象者リスト(追加補助分2)'!KX$6&lt;='対象者リスト(従前分)'!$E27),"○","×")))</f>
        <v/>
      </c>
      <c r="KY27" s="64" t="str">
        <f ca="1">IF(COUNTIF(INDIRECT(ADDRESS(ROW(),3)&amp;":"&amp;ADDRESS(ROW(),COLUMN()-1)),"○")&gt;=15,"×",IF(ISBLANK('対象者リスト(従前分)'!$D27),"",IF(AND('対象者リスト(追加補助分2)'!KY$6&gt;='対象者リスト(従前分)'!$D27,'対象者リスト(追加補助分2)'!KY$6&lt;='対象者リスト(従前分)'!$E27),"○","×")))</f>
        <v/>
      </c>
      <c r="KZ27" s="64" t="str">
        <f ca="1">IF(COUNTIF(INDIRECT(ADDRESS(ROW(),3)&amp;":"&amp;ADDRESS(ROW(),COLUMN()-1)),"○")&gt;=15,"×",IF(ISBLANK('対象者リスト(従前分)'!$D27),"",IF(AND('対象者リスト(追加補助分2)'!KZ$6&gt;='対象者リスト(従前分)'!$D27,'対象者リスト(追加補助分2)'!KZ$6&lt;='対象者リスト(従前分)'!$E27),"○","×")))</f>
        <v/>
      </c>
      <c r="LA27" s="64" t="str">
        <f ca="1">IF(COUNTIF(INDIRECT(ADDRESS(ROW(),3)&amp;":"&amp;ADDRESS(ROW(),COLUMN()-1)),"○")&gt;=15,"×",IF(ISBLANK('対象者リスト(従前分)'!$D27),"",IF(AND('対象者リスト(追加補助分2)'!LA$6&gt;='対象者リスト(従前分)'!$D27,'対象者リスト(追加補助分2)'!LA$6&lt;='対象者リスト(従前分)'!$E27),"○","×")))</f>
        <v/>
      </c>
      <c r="LB27" s="64" t="str">
        <f ca="1">IF(COUNTIF(INDIRECT(ADDRESS(ROW(),3)&amp;":"&amp;ADDRESS(ROW(),COLUMN()-1)),"○")&gt;=15,"×",IF(ISBLANK('対象者リスト(従前分)'!$D27),"",IF(AND('対象者リスト(追加補助分2)'!LB$6&gt;='対象者リスト(従前分)'!$D27,'対象者リスト(追加補助分2)'!LB$6&lt;='対象者リスト(従前分)'!$E27),"○","×")))</f>
        <v/>
      </c>
      <c r="LC27" s="64" t="str">
        <f ca="1">IF(COUNTIF(INDIRECT(ADDRESS(ROW(),3)&amp;":"&amp;ADDRESS(ROW(),COLUMN()-1)),"○")&gt;=15,"×",IF(ISBLANK('対象者リスト(従前分)'!$D27),"",IF(AND('対象者リスト(追加補助分2)'!LC$6&gt;='対象者リスト(従前分)'!$D27,'対象者リスト(追加補助分2)'!LC$6&lt;='対象者リスト(従前分)'!$E27),"○","×")))</f>
        <v/>
      </c>
      <c r="LD27" s="64" t="str">
        <f ca="1">IF(COUNTIF(INDIRECT(ADDRESS(ROW(),3)&amp;":"&amp;ADDRESS(ROW(),COLUMN()-1)),"○")&gt;=15,"×",IF(ISBLANK('対象者リスト(従前分)'!$D27),"",IF(AND('対象者リスト(追加補助分2)'!LD$6&gt;='対象者リスト(従前分)'!$D27,'対象者リスト(追加補助分2)'!LD$6&lt;='対象者リスト(従前分)'!$E27),"○","×")))</f>
        <v/>
      </c>
      <c r="LE27" s="64" t="str">
        <f ca="1">IF(COUNTIF(INDIRECT(ADDRESS(ROW(),3)&amp;":"&amp;ADDRESS(ROW(),COLUMN()-1)),"○")&gt;=15,"×",IF(ISBLANK('対象者リスト(従前分)'!$D27),"",IF(AND('対象者リスト(追加補助分2)'!LE$6&gt;='対象者リスト(従前分)'!$D27,'対象者リスト(追加補助分2)'!LE$6&lt;='対象者リスト(従前分)'!$E27),"○","×")))</f>
        <v/>
      </c>
      <c r="LF27" s="64" t="str">
        <f ca="1">IF(COUNTIF(INDIRECT(ADDRESS(ROW(),3)&amp;":"&amp;ADDRESS(ROW(),COLUMN()-1)),"○")&gt;=15,"×",IF(ISBLANK('対象者リスト(従前分)'!$D27),"",IF(AND('対象者リスト(追加補助分2)'!LF$6&gt;='対象者リスト(従前分)'!$D27,'対象者リスト(追加補助分2)'!LF$6&lt;='対象者リスト(従前分)'!$E27),"○","×")))</f>
        <v/>
      </c>
      <c r="LG27" s="64" t="str">
        <f ca="1">IF(COUNTIF(INDIRECT(ADDRESS(ROW(),3)&amp;":"&amp;ADDRESS(ROW(),COLUMN()-1)),"○")&gt;=15,"×",IF(ISBLANK('対象者リスト(従前分)'!$D27),"",IF(AND('対象者リスト(追加補助分2)'!LG$6&gt;='対象者リスト(従前分)'!$D27,'対象者リスト(追加補助分2)'!LG$6&lt;='対象者リスト(従前分)'!$E27),"○","×")))</f>
        <v/>
      </c>
      <c r="LH27" s="64" t="str">
        <f ca="1">IF(COUNTIF(INDIRECT(ADDRESS(ROW(),3)&amp;":"&amp;ADDRESS(ROW(),COLUMN()-1)),"○")&gt;=15,"×",IF(ISBLANK('対象者リスト(従前分)'!$D27),"",IF(AND('対象者リスト(追加補助分2)'!LH$6&gt;='対象者リスト(従前分)'!$D27,'対象者リスト(追加補助分2)'!LH$6&lt;='対象者リスト(従前分)'!$E27),"○","×")))</f>
        <v/>
      </c>
      <c r="LI27" s="64" t="str">
        <f ca="1">IF(COUNTIF(INDIRECT(ADDRESS(ROW(),3)&amp;":"&amp;ADDRESS(ROW(),COLUMN()-1)),"○")&gt;=15,"×",IF(ISBLANK('対象者リスト(従前分)'!$D27),"",IF(AND('対象者リスト(追加補助分2)'!LI$6&gt;='対象者リスト(従前分)'!$D27,'対象者リスト(追加補助分2)'!LI$6&lt;='対象者リスト(従前分)'!$E27),"○","×")))</f>
        <v/>
      </c>
      <c r="LJ27" s="64" t="str">
        <f ca="1">IF(COUNTIF(INDIRECT(ADDRESS(ROW(),3)&amp;":"&amp;ADDRESS(ROW(),COLUMN()-1)),"○")&gt;=15,"×",IF(ISBLANK('対象者リスト(従前分)'!$D27),"",IF(AND('対象者リスト(追加補助分2)'!LJ$6&gt;='対象者リスト(従前分)'!$D27,'対象者リスト(追加補助分2)'!LJ$6&lt;='対象者リスト(従前分)'!$E27),"○","×")))</f>
        <v/>
      </c>
      <c r="LK27" s="64" t="str">
        <f ca="1">IF(COUNTIF(INDIRECT(ADDRESS(ROW(),3)&amp;":"&amp;ADDRESS(ROW(),COLUMN()-1)),"○")&gt;=15,"×",IF(ISBLANK('対象者リスト(従前分)'!$D27),"",IF(AND('対象者リスト(追加補助分2)'!LK$6&gt;='対象者リスト(従前分)'!$D27,'対象者リスト(追加補助分2)'!LK$6&lt;='対象者リスト(従前分)'!$E27),"○","×")))</f>
        <v/>
      </c>
      <c r="LL27" s="64" t="str">
        <f ca="1">IF(COUNTIF(INDIRECT(ADDRESS(ROW(),3)&amp;":"&amp;ADDRESS(ROW(),COLUMN()-1)),"○")&gt;=15,"×",IF(ISBLANK('対象者リスト(従前分)'!$D27),"",IF(AND('対象者リスト(追加補助分2)'!LL$6&gt;='対象者リスト(従前分)'!$D27,'対象者リスト(追加補助分2)'!LL$6&lt;='対象者リスト(従前分)'!$E27),"○","×")))</f>
        <v/>
      </c>
      <c r="LM27" s="64" t="str">
        <f ca="1">IF(COUNTIF(INDIRECT(ADDRESS(ROW(),3)&amp;":"&amp;ADDRESS(ROW(),COLUMN()-1)),"○")&gt;=15,"×",IF(ISBLANK('対象者リスト(従前分)'!$D27),"",IF(AND('対象者リスト(追加補助分2)'!LM$6&gt;='対象者リスト(従前分)'!$D27,'対象者リスト(追加補助分2)'!LM$6&lt;='対象者リスト(従前分)'!$E27),"○","×")))</f>
        <v/>
      </c>
      <c r="LN27" s="64" t="str">
        <f ca="1">IF(COUNTIF(INDIRECT(ADDRESS(ROW(),3)&amp;":"&amp;ADDRESS(ROW(),COLUMN()-1)),"○")&gt;=15,"×",IF(ISBLANK('対象者リスト(従前分)'!$D27),"",IF(AND('対象者リスト(追加補助分2)'!LN$6&gt;='対象者リスト(従前分)'!$D27,'対象者リスト(追加補助分2)'!LN$6&lt;='対象者リスト(従前分)'!$E27),"○","×")))</f>
        <v/>
      </c>
      <c r="LO27" s="64" t="str">
        <f ca="1">IF(COUNTIF(INDIRECT(ADDRESS(ROW(),3)&amp;":"&amp;ADDRESS(ROW(),COLUMN()-1)),"○")&gt;=15,"×",IF(ISBLANK('対象者リスト(従前分)'!$D27),"",IF(AND('対象者リスト(追加補助分2)'!LO$6&gt;='対象者リスト(従前分)'!$D27,'対象者リスト(追加補助分2)'!LO$6&lt;='対象者リスト(従前分)'!$E27),"○","×")))</f>
        <v/>
      </c>
      <c r="LP27" s="64" t="str">
        <f ca="1">IF(COUNTIF(INDIRECT(ADDRESS(ROW(),3)&amp;":"&amp;ADDRESS(ROW(),COLUMN()-1)),"○")&gt;=15,"×",IF(ISBLANK('対象者リスト(従前分)'!$D27),"",IF(AND('対象者リスト(追加補助分2)'!LP$6&gt;='対象者リスト(従前分)'!$D27,'対象者リスト(追加補助分2)'!LP$6&lt;='対象者リスト(従前分)'!$E27),"○","×")))</f>
        <v/>
      </c>
      <c r="LQ27" s="64" t="str">
        <f ca="1">IF(COUNTIF(INDIRECT(ADDRESS(ROW(),3)&amp;":"&amp;ADDRESS(ROW(),COLUMN()-1)),"○")&gt;=15,"×",IF(ISBLANK('対象者リスト(従前分)'!$D27),"",IF(AND('対象者リスト(追加補助分2)'!LQ$6&gt;='対象者リスト(従前分)'!$D27,'対象者リスト(追加補助分2)'!LQ$6&lt;='対象者リスト(従前分)'!$E27),"○","×")))</f>
        <v/>
      </c>
      <c r="LR27" s="73" t="str">
        <f ca="1">IF(COUNTIF(INDIRECT(ADDRESS(ROW(),3)&amp;":"&amp;ADDRESS(ROW(),COLUMN()-1)),"○")&gt;=15,"×",IF(ISBLANK('対象者リスト(従前分)'!$D27),"",IF(AND('対象者リスト(追加補助分2)'!LR$6&gt;='対象者リスト(従前分)'!$D27,'対象者リスト(追加補助分2)'!LR$6&lt;='対象者リスト(従前分)'!$E27),"○","×")))</f>
        <v/>
      </c>
      <c r="LS27" s="64" t="str">
        <f ca="1">IF(COUNTIF(INDIRECT(ADDRESS(ROW(),3)&amp;":"&amp;ADDRESS(ROW(),COLUMN()-1)),"○")&gt;=15,"×",IF(ISBLANK('対象者リスト(従前分)'!$D27),"",IF(AND('対象者リスト(追加補助分2)'!LS$6&gt;='対象者リスト(従前分)'!$D27,'対象者リスト(追加補助分2)'!LS$6&lt;='対象者リスト(従前分)'!$E27),"○","×")))</f>
        <v/>
      </c>
      <c r="LT27" s="64" t="str">
        <f ca="1">IF(COUNTIF(INDIRECT(ADDRESS(ROW(),3)&amp;":"&amp;ADDRESS(ROW(),COLUMN()-1)),"○")&gt;=15,"×",IF(ISBLANK('対象者リスト(従前分)'!$D27),"",IF(AND('対象者リスト(追加補助分2)'!LT$6&gt;='対象者リスト(従前分)'!$D27,'対象者リスト(追加補助分2)'!LT$6&lt;='対象者リスト(従前分)'!$E27),"○","×")))</f>
        <v/>
      </c>
      <c r="LU27" s="64" t="str">
        <f ca="1">IF(COUNTIF(INDIRECT(ADDRESS(ROW(),3)&amp;":"&amp;ADDRESS(ROW(),COLUMN()-1)),"○")&gt;=15,"×",IF(ISBLANK('対象者リスト(従前分)'!$D27),"",IF(AND('対象者リスト(追加補助分2)'!LU$6&gt;='対象者リスト(従前分)'!$D27,'対象者リスト(追加補助分2)'!LU$6&lt;='対象者リスト(従前分)'!$E27),"○","×")))</f>
        <v/>
      </c>
      <c r="LV27" s="64" t="str">
        <f ca="1">IF(COUNTIF(INDIRECT(ADDRESS(ROW(),3)&amp;":"&amp;ADDRESS(ROW(),COLUMN()-1)),"○")&gt;=15,"×",IF(ISBLANK('対象者リスト(従前分)'!$D27),"",IF(AND('対象者リスト(追加補助分2)'!LV$6&gt;='対象者リスト(従前分)'!$D27,'対象者リスト(追加補助分2)'!LV$6&lt;='対象者リスト(従前分)'!$E27),"○","×")))</f>
        <v/>
      </c>
      <c r="LW27" s="64" t="str">
        <f ca="1">IF(COUNTIF(INDIRECT(ADDRESS(ROW(),3)&amp;":"&amp;ADDRESS(ROW(),COLUMN()-1)),"○")&gt;=15,"×",IF(ISBLANK('対象者リスト(従前分)'!$D27),"",IF(AND('対象者リスト(追加補助分2)'!LW$6&gt;='対象者リスト(従前分)'!$D27,'対象者リスト(追加補助分2)'!LW$6&lt;='対象者リスト(従前分)'!$E27),"○","×")))</f>
        <v/>
      </c>
      <c r="LX27" s="64" t="str">
        <f ca="1">IF(COUNTIF(INDIRECT(ADDRESS(ROW(),3)&amp;":"&amp;ADDRESS(ROW(),COLUMN()-1)),"○")&gt;=15,"×",IF(ISBLANK('対象者リスト(従前分)'!$D27),"",IF(AND('対象者リスト(追加補助分2)'!LX$6&gt;='対象者リスト(従前分)'!$D27,'対象者リスト(追加補助分2)'!LX$6&lt;='対象者リスト(従前分)'!$E27),"○","×")))</f>
        <v/>
      </c>
      <c r="LY27" s="64" t="str">
        <f ca="1">IF(COUNTIF(INDIRECT(ADDRESS(ROW(),3)&amp;":"&amp;ADDRESS(ROW(),COLUMN()-1)),"○")&gt;=15,"×",IF(ISBLANK('対象者リスト(従前分)'!$D27),"",IF(AND('対象者リスト(追加補助分2)'!LY$6&gt;='対象者リスト(従前分)'!$D27,'対象者リスト(追加補助分2)'!LY$6&lt;='対象者リスト(従前分)'!$E27),"○","×")))</f>
        <v/>
      </c>
      <c r="LZ27" s="64" t="str">
        <f ca="1">IF(COUNTIF(INDIRECT(ADDRESS(ROW(),3)&amp;":"&amp;ADDRESS(ROW(),COLUMN()-1)),"○")&gt;=15,"×",IF(ISBLANK('対象者リスト(従前分)'!$D27),"",IF(AND('対象者リスト(追加補助分2)'!LZ$6&gt;='対象者リスト(従前分)'!$D27,'対象者リスト(追加補助分2)'!LZ$6&lt;='対象者リスト(従前分)'!$E27),"○","×")))</f>
        <v/>
      </c>
      <c r="MA27" s="64" t="str">
        <f ca="1">IF(COUNTIF(INDIRECT(ADDRESS(ROW(),3)&amp;":"&amp;ADDRESS(ROW(),COLUMN()-1)),"○")&gt;=15,"×",IF(ISBLANK('対象者リスト(従前分)'!$D27),"",IF(AND('対象者リスト(追加補助分2)'!MA$6&gt;='対象者リスト(従前分)'!$D27,'対象者リスト(追加補助分2)'!MA$6&lt;='対象者リスト(従前分)'!$E27),"○","×")))</f>
        <v/>
      </c>
      <c r="MB27" s="64" t="str">
        <f ca="1">IF(COUNTIF(INDIRECT(ADDRESS(ROW(),3)&amp;":"&amp;ADDRESS(ROW(),COLUMN()-1)),"○")&gt;=15,"×",IF(ISBLANK('対象者リスト(従前分)'!$D27),"",IF(AND('対象者リスト(追加補助分2)'!MB$6&gt;='対象者リスト(従前分)'!$D27,'対象者リスト(追加補助分2)'!MB$6&lt;='対象者リスト(従前分)'!$E27),"○","×")))</f>
        <v/>
      </c>
      <c r="MC27" s="64" t="str">
        <f ca="1">IF(COUNTIF(INDIRECT(ADDRESS(ROW(),3)&amp;":"&amp;ADDRESS(ROW(),COLUMN()-1)),"○")&gt;=15,"×",IF(ISBLANK('対象者リスト(従前分)'!$D27),"",IF(AND('対象者リスト(追加補助分2)'!MC$6&gt;='対象者リスト(従前分)'!$D27,'対象者リスト(追加補助分2)'!MC$6&lt;='対象者リスト(従前分)'!$E27),"○","×")))</f>
        <v/>
      </c>
      <c r="MD27" s="64" t="str">
        <f ca="1">IF(COUNTIF(INDIRECT(ADDRESS(ROW(),3)&amp;":"&amp;ADDRESS(ROW(),COLUMN()-1)),"○")&gt;=15,"×",IF(ISBLANK('対象者リスト(従前分)'!$D27),"",IF(AND('対象者リスト(追加補助分2)'!MD$6&gt;='対象者リスト(従前分)'!$D27,'対象者リスト(追加補助分2)'!MD$6&lt;='対象者リスト(従前分)'!$E27),"○","×")))</f>
        <v/>
      </c>
      <c r="ME27" s="64" t="str">
        <f ca="1">IF(COUNTIF(INDIRECT(ADDRESS(ROW(),3)&amp;":"&amp;ADDRESS(ROW(),COLUMN()-1)),"○")&gt;=15,"×",IF(ISBLANK('対象者リスト(従前分)'!$D27),"",IF(AND('対象者リスト(追加補助分2)'!ME$6&gt;='対象者リスト(従前分)'!$D27,'対象者リスト(追加補助分2)'!ME$6&lt;='対象者リスト(従前分)'!$E27),"○","×")))</f>
        <v/>
      </c>
      <c r="MF27" s="64" t="str">
        <f ca="1">IF(COUNTIF(INDIRECT(ADDRESS(ROW(),3)&amp;":"&amp;ADDRESS(ROW(),COLUMN()-1)),"○")&gt;=15,"×",IF(ISBLANK('対象者リスト(従前分)'!$D27),"",IF(AND('対象者リスト(追加補助分2)'!MF$6&gt;='対象者リスト(従前分)'!$D27,'対象者リスト(追加補助分2)'!MF$6&lt;='対象者リスト(従前分)'!$E27),"○","×")))</f>
        <v/>
      </c>
      <c r="MG27" s="64" t="str">
        <f ca="1">IF(COUNTIF(INDIRECT(ADDRESS(ROW(),3)&amp;":"&amp;ADDRESS(ROW(),COLUMN()-1)),"○")&gt;=15,"×",IF(ISBLANK('対象者リスト(従前分)'!$D27),"",IF(AND('対象者リスト(追加補助分2)'!MG$6&gt;='対象者リスト(従前分)'!$D27,'対象者リスト(追加補助分2)'!MG$6&lt;='対象者リスト(従前分)'!$E27),"○","×")))</f>
        <v/>
      </c>
      <c r="MH27" s="64" t="str">
        <f ca="1">IF(COUNTIF(INDIRECT(ADDRESS(ROW(),3)&amp;":"&amp;ADDRESS(ROW(),COLUMN()-1)),"○")&gt;=15,"×",IF(ISBLANK('対象者リスト(従前分)'!$D27),"",IF(AND('対象者リスト(追加補助分2)'!MH$6&gt;='対象者リスト(従前分)'!$D27,'対象者リスト(追加補助分2)'!MH$6&lt;='対象者リスト(従前分)'!$E27),"○","×")))</f>
        <v/>
      </c>
      <c r="MI27" s="64" t="str">
        <f ca="1">IF(COUNTIF(INDIRECT(ADDRESS(ROW(),3)&amp;":"&amp;ADDRESS(ROW(),COLUMN()-1)),"○")&gt;=15,"×",IF(ISBLANK('対象者リスト(従前分)'!$D27),"",IF(AND('対象者リスト(追加補助分2)'!MI$6&gt;='対象者リスト(従前分)'!$D27,'対象者リスト(追加補助分2)'!MI$6&lt;='対象者リスト(従前分)'!$E27),"○","×")))</f>
        <v/>
      </c>
      <c r="MJ27" s="64" t="str">
        <f ca="1">IF(COUNTIF(INDIRECT(ADDRESS(ROW(),3)&amp;":"&amp;ADDRESS(ROW(),COLUMN()-1)),"○")&gt;=15,"×",IF(ISBLANK('対象者リスト(従前分)'!$D27),"",IF(AND('対象者リスト(追加補助分2)'!MJ$6&gt;='対象者リスト(従前分)'!$D27,'対象者リスト(追加補助分2)'!MJ$6&lt;='対象者リスト(従前分)'!$E27),"○","×")))</f>
        <v/>
      </c>
      <c r="MK27" s="64" t="str">
        <f ca="1">IF(COUNTIF(INDIRECT(ADDRESS(ROW(),3)&amp;":"&amp;ADDRESS(ROW(),COLUMN()-1)),"○")&gt;=15,"×",IF(ISBLANK('対象者リスト(従前分)'!$D27),"",IF(AND('対象者リスト(追加補助分2)'!MK$6&gt;='対象者リスト(従前分)'!$D27,'対象者リスト(追加補助分2)'!MK$6&lt;='対象者リスト(従前分)'!$E27),"○","×")))</f>
        <v/>
      </c>
      <c r="ML27" s="64" t="str">
        <f ca="1">IF(COUNTIF(INDIRECT(ADDRESS(ROW(),3)&amp;":"&amp;ADDRESS(ROW(),COLUMN()-1)),"○")&gt;=15,"×",IF(ISBLANK('対象者リスト(従前分)'!$D27),"",IF(AND('対象者リスト(追加補助分2)'!ML$6&gt;='対象者リスト(従前分)'!$D27,'対象者リスト(追加補助分2)'!ML$6&lt;='対象者リスト(従前分)'!$E27),"○","×")))</f>
        <v/>
      </c>
      <c r="MM27" s="64" t="str">
        <f ca="1">IF(COUNTIF(INDIRECT(ADDRESS(ROW(),3)&amp;":"&amp;ADDRESS(ROW(),COLUMN()-1)),"○")&gt;=15,"×",IF(ISBLANK('対象者リスト(従前分)'!$D27),"",IF(AND('対象者リスト(追加補助分2)'!MM$6&gt;='対象者リスト(従前分)'!$D27,'対象者リスト(追加補助分2)'!MM$6&lt;='対象者リスト(従前分)'!$E27),"○","×")))</f>
        <v/>
      </c>
      <c r="MN27" s="64" t="str">
        <f ca="1">IF(COUNTIF(INDIRECT(ADDRESS(ROW(),3)&amp;":"&amp;ADDRESS(ROW(),COLUMN()-1)),"○")&gt;=15,"×",IF(ISBLANK('対象者リスト(従前分)'!$D27),"",IF(AND('対象者リスト(追加補助分2)'!MN$6&gt;='対象者リスト(従前分)'!$D27,'対象者リスト(追加補助分2)'!MN$6&lt;='対象者リスト(従前分)'!$E27),"○","×")))</f>
        <v/>
      </c>
      <c r="MO27" s="64" t="str">
        <f ca="1">IF(COUNTIF(INDIRECT(ADDRESS(ROW(),3)&amp;":"&amp;ADDRESS(ROW(),COLUMN()-1)),"○")&gt;=15,"×",IF(ISBLANK('対象者リスト(従前分)'!$D27),"",IF(AND('対象者リスト(追加補助分2)'!MO$6&gt;='対象者リスト(従前分)'!$D27,'対象者リスト(追加補助分2)'!MO$6&lt;='対象者リスト(従前分)'!$E27),"○","×")))</f>
        <v/>
      </c>
      <c r="MP27" s="64" t="str">
        <f ca="1">IF(COUNTIF(INDIRECT(ADDRESS(ROW(),3)&amp;":"&amp;ADDRESS(ROW(),COLUMN()-1)),"○")&gt;=15,"×",IF(ISBLANK('対象者リスト(従前分)'!$D27),"",IF(AND('対象者リスト(追加補助分2)'!MP$6&gt;='対象者リスト(従前分)'!$D27,'対象者リスト(追加補助分2)'!MP$6&lt;='対象者リスト(従前分)'!$E27),"○","×")))</f>
        <v/>
      </c>
      <c r="MQ27" s="64" t="str">
        <f ca="1">IF(COUNTIF(INDIRECT(ADDRESS(ROW(),3)&amp;":"&amp;ADDRESS(ROW(),COLUMN()-1)),"○")&gt;=15,"×",IF(ISBLANK('対象者リスト(従前分)'!$D27),"",IF(AND('対象者リスト(追加補助分2)'!MQ$6&gt;='対象者リスト(従前分)'!$D27,'対象者リスト(追加補助分2)'!MQ$6&lt;='対象者リスト(従前分)'!$E27),"○","×")))</f>
        <v/>
      </c>
      <c r="MR27" s="64" t="str">
        <f ca="1">IF(COUNTIF(INDIRECT(ADDRESS(ROW(),3)&amp;":"&amp;ADDRESS(ROW(),COLUMN()-1)),"○")&gt;=15,"×",IF(ISBLANK('対象者リスト(従前分)'!$D27),"",IF(AND('対象者リスト(追加補助分2)'!MR$6&gt;='対象者リスト(従前分)'!$D27,'対象者リスト(追加補助分2)'!MR$6&lt;='対象者リスト(従前分)'!$E27),"○","×")))</f>
        <v/>
      </c>
      <c r="MS27" s="64" t="str">
        <f ca="1">IF(COUNTIF(INDIRECT(ADDRESS(ROW(),3)&amp;":"&amp;ADDRESS(ROW(),COLUMN()-1)),"○")&gt;=15,"×",IF(ISBLANK('対象者リスト(従前分)'!$D27),"",IF(AND('対象者リスト(追加補助分2)'!MS$6&gt;='対象者リスト(従前分)'!$D27,'対象者リスト(追加補助分2)'!MS$6&lt;='対象者リスト(従前分)'!$E27),"○","×")))</f>
        <v/>
      </c>
      <c r="MT27" s="64" t="str">
        <f ca="1">IF(COUNTIF(INDIRECT(ADDRESS(ROW(),3)&amp;":"&amp;ADDRESS(ROW(),COLUMN()-1)),"○")&gt;=15,"×",IF(ISBLANK('対象者リスト(従前分)'!$D27),"",IF(AND('対象者リスト(追加補助分2)'!MT$6&gt;='対象者リスト(従前分)'!$D27,'対象者リスト(追加補助分2)'!MT$6&lt;='対象者リスト(従前分)'!$E27),"○","×")))</f>
        <v/>
      </c>
      <c r="MU27" s="64" t="str">
        <f ca="1">IF(COUNTIF(INDIRECT(ADDRESS(ROW(),3)&amp;":"&amp;ADDRESS(ROW(),COLUMN()-1)),"○")&gt;=15,"×",IF(ISBLANK('対象者リスト(従前分)'!$D27),"",IF(AND('対象者リスト(追加補助分2)'!MU$6&gt;='対象者リスト(従前分)'!$D27,'対象者リスト(追加補助分2)'!MU$6&lt;='対象者リスト(従前分)'!$E27),"○","×")))</f>
        <v/>
      </c>
      <c r="MV27" s="64" t="str">
        <f ca="1">IF(COUNTIF(INDIRECT(ADDRESS(ROW(),3)&amp;":"&amp;ADDRESS(ROW(),COLUMN()-1)),"○")&gt;=15,"×",IF(ISBLANK('対象者リスト(従前分)'!$D27),"",IF(AND('対象者リスト(追加補助分2)'!MV$6&gt;='対象者リスト(従前分)'!$D27,'対象者リスト(追加補助分2)'!MV$6&lt;='対象者リスト(従前分)'!$E27),"○","×")))</f>
        <v/>
      </c>
      <c r="MW27" s="74">
        <f t="shared" ca="1" si="1"/>
        <v>0</v>
      </c>
      <c r="MX27" s="61">
        <f t="shared" ca="1" si="2"/>
        <v>0</v>
      </c>
      <c r="MY27" s="45"/>
      <c r="MZ27"/>
    </row>
    <row r="28" spans="1:364">
      <c r="A28" s="76">
        <f t="shared" si="0"/>
        <v>22</v>
      </c>
      <c r="B28" s="75" t="str">
        <f>IF(ISBLANK('対象者リスト(従前分)'!B28),"",'対象者リスト(従前分)'!B28)</f>
        <v/>
      </c>
      <c r="C28" s="73" t="str">
        <f>IF(ISBLANK('対象者リスト(従前分)'!$D28),"",IF(AND('対象者リスト(追加補助分2)'!C$6&gt;='対象者リスト(従前分)'!$D28,'対象者リスト(追加補助分2)'!C$6&lt;='対象者リスト(従前分)'!$E28),"○","×"))</f>
        <v/>
      </c>
      <c r="D28" s="64" t="str">
        <f ca="1">IF(COUNTIF(INDIRECT(ADDRESS(ROW(),3)&amp;":"&amp;ADDRESS(ROW(),COLUMN()-1)),"○")&gt;=15,"×",IF(ISBLANK('対象者リスト(従前分)'!$D28),"",IF(AND('対象者リスト(追加補助分2)'!D$6&gt;='対象者リスト(従前分)'!$D28,'対象者リスト(追加補助分2)'!D$6&lt;='対象者リスト(従前分)'!$E28),"○","×")))</f>
        <v/>
      </c>
      <c r="E28" s="64" t="str">
        <f ca="1">IF(COUNTIF(INDIRECT(ADDRESS(ROW(),3)&amp;":"&amp;ADDRESS(ROW(),COLUMN()-1)),"○")&gt;=15,"×",IF(ISBLANK('対象者リスト(従前分)'!$D28),"",IF(AND('対象者リスト(追加補助分2)'!E$6&gt;='対象者リスト(従前分)'!$D28,'対象者リスト(追加補助分2)'!E$6&lt;='対象者リスト(従前分)'!$E28),"○","×")))</f>
        <v/>
      </c>
      <c r="F28" s="64" t="str">
        <f ca="1">IF(COUNTIF(INDIRECT(ADDRESS(ROW(),3)&amp;":"&amp;ADDRESS(ROW(),COLUMN()-1)),"○")&gt;=15,"×",IF(ISBLANK('対象者リスト(従前分)'!$D28),"",IF(AND('対象者リスト(追加補助分2)'!F$6&gt;='対象者リスト(従前分)'!$D28,'対象者リスト(追加補助分2)'!F$6&lt;='対象者リスト(従前分)'!$E28),"○","×")))</f>
        <v/>
      </c>
      <c r="G28" s="64" t="str">
        <f ca="1">IF(COUNTIF(INDIRECT(ADDRESS(ROW(),3)&amp;":"&amp;ADDRESS(ROW(),COLUMN()-1)),"○")&gt;=15,"×",IF(ISBLANK('対象者リスト(従前分)'!$D28),"",IF(AND('対象者リスト(追加補助分2)'!G$6&gt;='対象者リスト(従前分)'!$D28,'対象者リスト(追加補助分2)'!G$6&lt;='対象者リスト(従前分)'!$E28),"○","×")))</f>
        <v/>
      </c>
      <c r="H28" s="64" t="str">
        <f ca="1">IF(COUNTIF(INDIRECT(ADDRESS(ROW(),3)&amp;":"&amp;ADDRESS(ROW(),COLUMN()-1)),"○")&gt;=15,"×",IF(ISBLANK('対象者リスト(従前分)'!$D28),"",IF(AND('対象者リスト(追加補助分2)'!H$6&gt;='対象者リスト(従前分)'!$D28,'対象者リスト(追加補助分2)'!H$6&lt;='対象者リスト(従前分)'!$E28),"○","×")))</f>
        <v/>
      </c>
      <c r="I28" s="64" t="str">
        <f ca="1">IF(COUNTIF(INDIRECT(ADDRESS(ROW(),3)&amp;":"&amp;ADDRESS(ROW(),COLUMN()-1)),"○")&gt;=15,"×",IF(ISBLANK('対象者リスト(従前分)'!$D28),"",IF(AND('対象者リスト(追加補助分2)'!I$6&gt;='対象者リスト(従前分)'!$D28,'対象者リスト(追加補助分2)'!I$6&lt;='対象者リスト(従前分)'!$E28),"○","×")))</f>
        <v/>
      </c>
      <c r="J28" s="64" t="str">
        <f ca="1">IF(COUNTIF(INDIRECT(ADDRESS(ROW(),3)&amp;":"&amp;ADDRESS(ROW(),COLUMN()-1)),"○")&gt;=15,"×",IF(ISBLANK('対象者リスト(従前分)'!$D28),"",IF(AND('対象者リスト(追加補助分2)'!J$6&gt;='対象者リスト(従前分)'!$D28,'対象者リスト(追加補助分2)'!J$6&lt;='対象者リスト(従前分)'!$E28),"○","×")))</f>
        <v/>
      </c>
      <c r="K28" s="64" t="str">
        <f ca="1">IF(COUNTIF(INDIRECT(ADDRESS(ROW(),3)&amp;":"&amp;ADDRESS(ROW(),COLUMN()-1)),"○")&gt;=15,"×",IF(ISBLANK('対象者リスト(従前分)'!$D28),"",IF(AND('対象者リスト(追加補助分2)'!K$6&gt;='対象者リスト(従前分)'!$D28,'対象者リスト(追加補助分2)'!K$6&lt;='対象者リスト(従前分)'!$E28),"○","×")))</f>
        <v/>
      </c>
      <c r="L28" s="64" t="str">
        <f ca="1">IF(COUNTIF(INDIRECT(ADDRESS(ROW(),3)&amp;":"&amp;ADDRESS(ROW(),COLUMN()-1)),"○")&gt;=15,"×",IF(ISBLANK('対象者リスト(従前分)'!$D28),"",IF(AND('対象者リスト(追加補助分2)'!L$6&gt;='対象者リスト(従前分)'!$D28,'対象者リスト(追加補助分2)'!L$6&lt;='対象者リスト(従前分)'!$E28),"○","×")))</f>
        <v/>
      </c>
      <c r="M28" s="64" t="str">
        <f ca="1">IF(COUNTIF(INDIRECT(ADDRESS(ROW(),3)&amp;":"&amp;ADDRESS(ROW(),COLUMN()-1)),"○")&gt;=15,"×",IF(ISBLANK('対象者リスト(従前分)'!$D28),"",IF(AND('対象者リスト(追加補助分2)'!M$6&gt;='対象者リスト(従前分)'!$D28,'対象者リスト(追加補助分2)'!M$6&lt;='対象者リスト(従前分)'!$E28),"○","×")))</f>
        <v/>
      </c>
      <c r="N28" s="64" t="str">
        <f ca="1">IF(COUNTIF(INDIRECT(ADDRESS(ROW(),3)&amp;":"&amp;ADDRESS(ROW(),COLUMN()-1)),"○")&gt;=15,"×",IF(ISBLANK('対象者リスト(従前分)'!$D28),"",IF(AND('対象者リスト(追加補助分2)'!N$6&gt;='対象者リスト(従前分)'!$D28,'対象者リスト(追加補助分2)'!N$6&lt;='対象者リスト(従前分)'!$E28),"○","×")))</f>
        <v/>
      </c>
      <c r="O28" s="64" t="str">
        <f ca="1">IF(COUNTIF(INDIRECT(ADDRESS(ROW(),3)&amp;":"&amp;ADDRESS(ROW(),COLUMN()-1)),"○")&gt;=15,"×",IF(ISBLANK('対象者リスト(従前分)'!$D28),"",IF(AND('対象者リスト(追加補助分2)'!O$6&gt;='対象者リスト(従前分)'!$D28,'対象者リスト(追加補助分2)'!O$6&lt;='対象者リスト(従前分)'!$E28),"○","×")))</f>
        <v/>
      </c>
      <c r="P28" s="64" t="str">
        <f ca="1">IF(COUNTIF(INDIRECT(ADDRESS(ROW(),3)&amp;":"&amp;ADDRESS(ROW(),COLUMN()-1)),"○")&gt;=15,"×",IF(ISBLANK('対象者リスト(従前分)'!$D28),"",IF(AND('対象者リスト(追加補助分2)'!P$6&gt;='対象者リスト(従前分)'!$D28,'対象者リスト(追加補助分2)'!P$6&lt;='対象者リスト(従前分)'!$E28),"○","×")))</f>
        <v/>
      </c>
      <c r="Q28" s="64" t="str">
        <f ca="1">IF(COUNTIF(INDIRECT(ADDRESS(ROW(),3)&amp;":"&amp;ADDRESS(ROW(),COLUMN()-1)),"○")&gt;=15,"×",IF(ISBLANK('対象者リスト(従前分)'!$D28),"",IF(AND('対象者リスト(追加補助分2)'!Q$6&gt;='対象者リスト(従前分)'!$D28,'対象者リスト(追加補助分2)'!Q$6&lt;='対象者リスト(従前分)'!$E28),"○","×")))</f>
        <v/>
      </c>
      <c r="R28" s="64" t="str">
        <f ca="1">IF(COUNTIF(INDIRECT(ADDRESS(ROW(),3)&amp;":"&amp;ADDRESS(ROW(),COLUMN()-1)),"○")&gt;=15,"×",IF(ISBLANK('対象者リスト(従前分)'!$D28),"",IF(AND('対象者リスト(追加補助分2)'!R$6&gt;='対象者リスト(従前分)'!$D28,'対象者リスト(追加補助分2)'!R$6&lt;='対象者リスト(従前分)'!$E28),"○","×")))</f>
        <v/>
      </c>
      <c r="S28" s="64" t="str">
        <f ca="1">IF(COUNTIF(INDIRECT(ADDRESS(ROW(),3)&amp;":"&amp;ADDRESS(ROW(),COLUMN()-1)),"○")&gt;=15,"×",IF(ISBLANK('対象者リスト(従前分)'!$D28),"",IF(AND('対象者リスト(追加補助分2)'!S$6&gt;='対象者リスト(従前分)'!$D28,'対象者リスト(追加補助分2)'!S$6&lt;='対象者リスト(従前分)'!$E28),"○","×")))</f>
        <v/>
      </c>
      <c r="T28" s="64" t="str">
        <f ca="1">IF(COUNTIF(INDIRECT(ADDRESS(ROW(),3)&amp;":"&amp;ADDRESS(ROW(),COLUMN()-1)),"○")&gt;=15,"×",IF(ISBLANK('対象者リスト(従前分)'!$D28),"",IF(AND('対象者リスト(追加補助分2)'!T$6&gt;='対象者リスト(従前分)'!$D28,'対象者リスト(追加補助分2)'!T$6&lt;='対象者リスト(従前分)'!$E28),"○","×")))</f>
        <v/>
      </c>
      <c r="U28" s="64" t="str">
        <f ca="1">IF(COUNTIF(INDIRECT(ADDRESS(ROW(),3)&amp;":"&amp;ADDRESS(ROW(),COLUMN()-1)),"○")&gt;=15,"×",IF(ISBLANK('対象者リスト(従前分)'!$D28),"",IF(AND('対象者リスト(追加補助分2)'!U$6&gt;='対象者リスト(従前分)'!$D28,'対象者リスト(追加補助分2)'!U$6&lt;='対象者リスト(従前分)'!$E28),"○","×")))</f>
        <v/>
      </c>
      <c r="V28" s="64" t="str">
        <f ca="1">IF(COUNTIF(INDIRECT(ADDRESS(ROW(),3)&amp;":"&amp;ADDRESS(ROW(),COLUMN()-1)),"○")&gt;=15,"×",IF(ISBLANK('対象者リスト(従前分)'!$D28),"",IF(AND('対象者リスト(追加補助分2)'!V$6&gt;='対象者リスト(従前分)'!$D28,'対象者リスト(追加補助分2)'!V$6&lt;='対象者リスト(従前分)'!$E28),"○","×")))</f>
        <v/>
      </c>
      <c r="W28" s="64" t="str">
        <f ca="1">IF(COUNTIF(INDIRECT(ADDRESS(ROW(),3)&amp;":"&amp;ADDRESS(ROW(),COLUMN()-1)),"○")&gt;=15,"×",IF(ISBLANK('対象者リスト(従前分)'!$D28),"",IF(AND('対象者リスト(追加補助分2)'!W$6&gt;='対象者リスト(従前分)'!$D28,'対象者リスト(追加補助分2)'!W$6&lt;='対象者リスト(従前分)'!$E28),"○","×")))</f>
        <v/>
      </c>
      <c r="X28" s="64" t="str">
        <f ca="1">IF(COUNTIF(INDIRECT(ADDRESS(ROW(),3)&amp;":"&amp;ADDRESS(ROW(),COLUMN()-1)),"○")&gt;=15,"×",IF(ISBLANK('対象者リスト(従前分)'!$D28),"",IF(AND('対象者リスト(追加補助分2)'!X$6&gt;='対象者リスト(従前分)'!$D28,'対象者リスト(追加補助分2)'!X$6&lt;='対象者リスト(従前分)'!$E28),"○","×")))</f>
        <v/>
      </c>
      <c r="Y28" s="72" t="str">
        <f ca="1">IF(COUNTIF(INDIRECT(ADDRESS(ROW(),3)&amp;":"&amp;ADDRESS(ROW(),COLUMN()-1)),"○")&gt;=15,"×",IF(ISBLANK('対象者リスト(従前分)'!$D28),"",IF(AND('対象者リスト(追加補助分2)'!Y$6&gt;='対象者リスト(従前分)'!$D28,'対象者リスト(追加補助分2)'!Y$6&lt;='対象者リスト(従前分)'!$E28),"○","×")))</f>
        <v/>
      </c>
      <c r="Z28" s="73" t="str">
        <f ca="1">IF(COUNTIF(INDIRECT(ADDRESS(ROW(),3)&amp;":"&amp;ADDRESS(ROW(),COLUMN()-1)),"○")&gt;=15,"×",IF(ISBLANK('対象者リスト(従前分)'!$D28),"",IF(AND('対象者リスト(追加補助分2)'!Z$6&gt;='対象者リスト(従前分)'!$D28,'対象者リスト(追加補助分2)'!Z$6&lt;='対象者リスト(従前分)'!$E28),"○","×")))</f>
        <v/>
      </c>
      <c r="AA28" s="64" t="str">
        <f ca="1">IF(COUNTIF(INDIRECT(ADDRESS(ROW(),3)&amp;":"&amp;ADDRESS(ROW(),COLUMN()-1)),"○")&gt;=15,"×",IF(ISBLANK('対象者リスト(従前分)'!$D28),"",IF(AND('対象者リスト(追加補助分2)'!AA$6&gt;='対象者リスト(従前分)'!$D28,'対象者リスト(追加補助分2)'!AA$6&lt;='対象者リスト(従前分)'!$E28),"○","×")))</f>
        <v/>
      </c>
      <c r="AB28" s="64" t="str">
        <f ca="1">IF(COUNTIF(INDIRECT(ADDRESS(ROW(),3)&amp;":"&amp;ADDRESS(ROW(),COLUMN()-1)),"○")&gt;=15,"×",IF(ISBLANK('対象者リスト(従前分)'!$D28),"",IF(AND('対象者リスト(追加補助分2)'!AB$6&gt;='対象者リスト(従前分)'!$D28,'対象者リスト(追加補助分2)'!AB$6&lt;='対象者リスト(従前分)'!$E28),"○","×")))</f>
        <v/>
      </c>
      <c r="AC28" s="64" t="str">
        <f ca="1">IF(COUNTIF(INDIRECT(ADDRESS(ROW(),3)&amp;":"&amp;ADDRESS(ROW(),COLUMN()-1)),"○")&gt;=15,"×",IF(ISBLANK('対象者リスト(従前分)'!$D28),"",IF(AND('対象者リスト(追加補助分2)'!AC$6&gt;='対象者リスト(従前分)'!$D28,'対象者リスト(追加補助分2)'!AC$6&lt;='対象者リスト(従前分)'!$E28),"○","×")))</f>
        <v/>
      </c>
      <c r="AD28" s="64" t="str">
        <f ca="1">IF(COUNTIF(INDIRECT(ADDRESS(ROW(),3)&amp;":"&amp;ADDRESS(ROW(),COLUMN()-1)),"○")&gt;=15,"×",IF(ISBLANK('対象者リスト(従前分)'!$D28),"",IF(AND('対象者リスト(追加補助分2)'!AD$6&gt;='対象者リスト(従前分)'!$D28,'対象者リスト(追加補助分2)'!AD$6&lt;='対象者リスト(従前分)'!$E28),"○","×")))</f>
        <v/>
      </c>
      <c r="AE28" s="64" t="str">
        <f ca="1">IF(COUNTIF(INDIRECT(ADDRESS(ROW(),3)&amp;":"&amp;ADDRESS(ROW(),COLUMN()-1)),"○")&gt;=15,"×",IF(ISBLANK('対象者リスト(従前分)'!$D28),"",IF(AND('対象者リスト(追加補助分2)'!AE$6&gt;='対象者リスト(従前分)'!$D28,'対象者リスト(追加補助分2)'!AE$6&lt;='対象者リスト(従前分)'!$E28),"○","×")))</f>
        <v/>
      </c>
      <c r="AF28" s="64" t="str">
        <f ca="1">IF(COUNTIF(INDIRECT(ADDRESS(ROW(),3)&amp;":"&amp;ADDRESS(ROW(),COLUMN()-1)),"○")&gt;=15,"×",IF(ISBLANK('対象者リスト(従前分)'!$D28),"",IF(AND('対象者リスト(追加補助分2)'!AF$6&gt;='対象者リスト(従前分)'!$D28,'対象者リスト(追加補助分2)'!AF$6&lt;='対象者リスト(従前分)'!$E28),"○","×")))</f>
        <v/>
      </c>
      <c r="AG28" s="64" t="str">
        <f ca="1">IF(COUNTIF(INDIRECT(ADDRESS(ROW(),3)&amp;":"&amp;ADDRESS(ROW(),COLUMN()-1)),"○")&gt;=15,"×",IF(ISBLANK('対象者リスト(従前分)'!$D28),"",IF(AND('対象者リスト(追加補助分2)'!AG$6&gt;='対象者リスト(従前分)'!$D28,'対象者リスト(追加補助分2)'!AG$6&lt;='対象者リスト(従前分)'!$E28),"○","×")))</f>
        <v/>
      </c>
      <c r="AH28" s="64" t="str">
        <f ca="1">IF(COUNTIF(INDIRECT(ADDRESS(ROW(),3)&amp;":"&amp;ADDRESS(ROW(),COLUMN()-1)),"○")&gt;=15,"×",IF(ISBLANK('対象者リスト(従前分)'!$D28),"",IF(AND('対象者リスト(追加補助分2)'!AH$6&gt;='対象者リスト(従前分)'!$D28,'対象者リスト(追加補助分2)'!AH$6&lt;='対象者リスト(従前分)'!$E28),"○","×")))</f>
        <v/>
      </c>
      <c r="AI28" s="64" t="str">
        <f ca="1">IF(COUNTIF(INDIRECT(ADDRESS(ROW(),3)&amp;":"&amp;ADDRESS(ROW(),COLUMN()-1)),"○")&gt;=15,"×",IF(ISBLANK('対象者リスト(従前分)'!$D28),"",IF(AND('対象者リスト(追加補助分2)'!AI$6&gt;='対象者リスト(従前分)'!$D28,'対象者リスト(追加補助分2)'!AI$6&lt;='対象者リスト(従前分)'!$E28),"○","×")))</f>
        <v/>
      </c>
      <c r="AJ28" s="64" t="str">
        <f ca="1">IF(COUNTIF(INDIRECT(ADDRESS(ROW(),3)&amp;":"&amp;ADDRESS(ROW(),COLUMN()-1)),"○")&gt;=15,"×",IF(ISBLANK('対象者リスト(従前分)'!$D28),"",IF(AND('対象者リスト(追加補助分2)'!AJ$6&gt;='対象者リスト(従前分)'!$D28,'対象者リスト(追加補助分2)'!AJ$6&lt;='対象者リスト(従前分)'!$E28),"○","×")))</f>
        <v/>
      </c>
      <c r="AK28" s="64" t="str">
        <f ca="1">IF(COUNTIF(INDIRECT(ADDRESS(ROW(),3)&amp;":"&amp;ADDRESS(ROW(),COLUMN()-1)),"○")&gt;=15,"×",IF(ISBLANK('対象者リスト(従前分)'!$D28),"",IF(AND('対象者リスト(追加補助分2)'!AK$6&gt;='対象者リスト(従前分)'!$D28,'対象者リスト(追加補助分2)'!AK$6&lt;='対象者リスト(従前分)'!$E28),"○","×")))</f>
        <v/>
      </c>
      <c r="AL28" s="64" t="str">
        <f ca="1">IF(COUNTIF(INDIRECT(ADDRESS(ROW(),3)&amp;":"&amp;ADDRESS(ROW(),COLUMN()-1)),"○")&gt;=15,"×",IF(ISBLANK('対象者リスト(従前分)'!$D28),"",IF(AND('対象者リスト(追加補助分2)'!AL$6&gt;='対象者リスト(従前分)'!$D28,'対象者リスト(追加補助分2)'!AL$6&lt;='対象者リスト(従前分)'!$E28),"○","×")))</f>
        <v/>
      </c>
      <c r="AM28" s="64" t="str">
        <f ca="1">IF(COUNTIF(INDIRECT(ADDRESS(ROW(),3)&amp;":"&amp;ADDRESS(ROW(),COLUMN()-1)),"○")&gt;=15,"×",IF(ISBLANK('対象者リスト(従前分)'!$D28),"",IF(AND('対象者リスト(追加補助分2)'!AM$6&gt;='対象者リスト(従前分)'!$D28,'対象者リスト(追加補助分2)'!AM$6&lt;='対象者リスト(従前分)'!$E28),"○","×")))</f>
        <v/>
      </c>
      <c r="AN28" s="64" t="str">
        <f ca="1">IF(COUNTIF(INDIRECT(ADDRESS(ROW(),3)&amp;":"&amp;ADDRESS(ROW(),COLUMN()-1)),"○")&gt;=15,"×",IF(ISBLANK('対象者リスト(従前分)'!$D28),"",IF(AND('対象者リスト(追加補助分2)'!AN$6&gt;='対象者リスト(従前分)'!$D28,'対象者リスト(追加補助分2)'!AN$6&lt;='対象者リスト(従前分)'!$E28),"○","×")))</f>
        <v/>
      </c>
      <c r="AO28" s="64" t="str">
        <f ca="1">IF(COUNTIF(INDIRECT(ADDRESS(ROW(),3)&amp;":"&amp;ADDRESS(ROW(),COLUMN()-1)),"○")&gt;=15,"×",IF(ISBLANK('対象者リスト(従前分)'!$D28),"",IF(AND('対象者リスト(追加補助分2)'!AO$6&gt;='対象者リスト(従前分)'!$D28,'対象者リスト(追加補助分2)'!AO$6&lt;='対象者リスト(従前分)'!$E28),"○","×")))</f>
        <v/>
      </c>
      <c r="AP28" s="64" t="str">
        <f ca="1">IF(COUNTIF(INDIRECT(ADDRESS(ROW(),3)&amp;":"&amp;ADDRESS(ROW(),COLUMN()-1)),"○")&gt;=15,"×",IF(ISBLANK('対象者リスト(従前分)'!$D28),"",IF(AND('対象者リスト(追加補助分2)'!AP$6&gt;='対象者リスト(従前分)'!$D28,'対象者リスト(追加補助分2)'!AP$6&lt;='対象者リスト(従前分)'!$E28),"○","×")))</f>
        <v/>
      </c>
      <c r="AQ28" s="64" t="str">
        <f ca="1">IF(COUNTIF(INDIRECT(ADDRESS(ROW(),3)&amp;":"&amp;ADDRESS(ROW(),COLUMN()-1)),"○")&gt;=15,"×",IF(ISBLANK('対象者リスト(従前分)'!$D28),"",IF(AND('対象者リスト(追加補助分2)'!AQ$6&gt;='対象者リスト(従前分)'!$D28,'対象者リスト(追加補助分2)'!AQ$6&lt;='対象者リスト(従前分)'!$E28),"○","×")))</f>
        <v/>
      </c>
      <c r="AR28" s="64" t="str">
        <f ca="1">IF(COUNTIF(INDIRECT(ADDRESS(ROW(),3)&amp;":"&amp;ADDRESS(ROW(),COLUMN()-1)),"○")&gt;=15,"×",IF(ISBLANK('対象者リスト(従前分)'!$D28),"",IF(AND('対象者リスト(追加補助分2)'!AR$6&gt;='対象者リスト(従前分)'!$D28,'対象者リスト(追加補助分2)'!AR$6&lt;='対象者リスト(従前分)'!$E28),"○","×")))</f>
        <v/>
      </c>
      <c r="AS28" s="64" t="str">
        <f ca="1">IF(COUNTIF(INDIRECT(ADDRESS(ROW(),3)&amp;":"&amp;ADDRESS(ROW(),COLUMN()-1)),"○")&gt;=15,"×",IF(ISBLANK('対象者リスト(従前分)'!$D28),"",IF(AND('対象者リスト(追加補助分2)'!AS$6&gt;='対象者リスト(従前分)'!$D28,'対象者リスト(追加補助分2)'!AS$6&lt;='対象者リスト(従前分)'!$E28),"○","×")))</f>
        <v/>
      </c>
      <c r="AT28" s="64" t="str">
        <f ca="1">IF(COUNTIF(INDIRECT(ADDRESS(ROW(),3)&amp;":"&amp;ADDRESS(ROW(),COLUMN()-1)),"○")&gt;=15,"×",IF(ISBLANK('対象者リスト(従前分)'!$D28),"",IF(AND('対象者リスト(追加補助分2)'!AT$6&gt;='対象者リスト(従前分)'!$D28,'対象者リスト(追加補助分2)'!AT$6&lt;='対象者リスト(従前分)'!$E28),"○","×")))</f>
        <v/>
      </c>
      <c r="AU28" s="64" t="str">
        <f ca="1">IF(COUNTIF(INDIRECT(ADDRESS(ROW(),3)&amp;":"&amp;ADDRESS(ROW(),COLUMN()-1)),"○")&gt;=15,"×",IF(ISBLANK('対象者リスト(従前分)'!$D28),"",IF(AND('対象者リスト(追加補助分2)'!AU$6&gt;='対象者リスト(従前分)'!$D28,'対象者リスト(追加補助分2)'!AU$6&lt;='対象者リスト(従前分)'!$E28),"○","×")))</f>
        <v/>
      </c>
      <c r="AV28" s="64" t="str">
        <f ca="1">IF(COUNTIF(INDIRECT(ADDRESS(ROW(),3)&amp;":"&amp;ADDRESS(ROW(),COLUMN()-1)),"○")&gt;=15,"×",IF(ISBLANK('対象者リスト(従前分)'!$D28),"",IF(AND('対象者リスト(追加補助分2)'!AV$6&gt;='対象者リスト(従前分)'!$D28,'対象者リスト(追加補助分2)'!AV$6&lt;='対象者リスト(従前分)'!$E28),"○","×")))</f>
        <v/>
      </c>
      <c r="AW28" s="64" t="str">
        <f ca="1">IF(COUNTIF(INDIRECT(ADDRESS(ROW(),3)&amp;":"&amp;ADDRESS(ROW(),COLUMN()-1)),"○")&gt;=15,"×",IF(ISBLANK('対象者リスト(従前分)'!$D28),"",IF(AND('対象者リスト(追加補助分2)'!AW$6&gt;='対象者リスト(従前分)'!$D28,'対象者リスト(追加補助分2)'!AW$6&lt;='対象者リスト(従前分)'!$E28),"○","×")))</f>
        <v/>
      </c>
      <c r="AX28" s="64" t="str">
        <f ca="1">IF(COUNTIF(INDIRECT(ADDRESS(ROW(),3)&amp;":"&amp;ADDRESS(ROW(),COLUMN()-1)),"○")&gt;=15,"×",IF(ISBLANK('対象者リスト(従前分)'!$D28),"",IF(AND('対象者リスト(追加補助分2)'!AX$6&gt;='対象者リスト(従前分)'!$D28,'対象者リスト(追加補助分2)'!AX$6&lt;='対象者リスト(従前分)'!$E28),"○","×")))</f>
        <v/>
      </c>
      <c r="AY28" s="64" t="str">
        <f ca="1">IF(COUNTIF(INDIRECT(ADDRESS(ROW(),3)&amp;":"&amp;ADDRESS(ROW(),COLUMN()-1)),"○")&gt;=15,"×",IF(ISBLANK('対象者リスト(従前分)'!$D28),"",IF(AND('対象者リスト(追加補助分2)'!AY$6&gt;='対象者リスト(従前分)'!$D28,'対象者リスト(追加補助分2)'!AY$6&lt;='対象者リスト(従前分)'!$E28),"○","×")))</f>
        <v/>
      </c>
      <c r="AZ28" s="64" t="str">
        <f ca="1">IF(COUNTIF(INDIRECT(ADDRESS(ROW(),3)&amp;":"&amp;ADDRESS(ROW(),COLUMN()-1)),"○")&gt;=15,"×",IF(ISBLANK('対象者リスト(従前分)'!$D28),"",IF(AND('対象者リスト(追加補助分2)'!AZ$6&gt;='対象者リスト(従前分)'!$D28,'対象者リスト(追加補助分2)'!AZ$6&lt;='対象者リスト(従前分)'!$E28),"○","×")))</f>
        <v/>
      </c>
      <c r="BA28" s="64" t="str">
        <f ca="1">IF(COUNTIF(INDIRECT(ADDRESS(ROW(),3)&amp;":"&amp;ADDRESS(ROW(),COLUMN()-1)),"○")&gt;=15,"×",IF(ISBLANK('対象者リスト(従前分)'!$D28),"",IF(AND('対象者リスト(追加補助分2)'!BA$6&gt;='対象者リスト(従前分)'!$D28,'対象者リスト(追加補助分2)'!BA$6&lt;='対象者リスト(従前分)'!$E28),"○","×")))</f>
        <v/>
      </c>
      <c r="BB28" s="64" t="str">
        <f ca="1">IF(COUNTIF(INDIRECT(ADDRESS(ROW(),3)&amp;":"&amp;ADDRESS(ROW(),COLUMN()-1)),"○")&gt;=15,"×",IF(ISBLANK('対象者リスト(従前分)'!$D28),"",IF(AND('対象者リスト(追加補助分2)'!BB$6&gt;='対象者リスト(従前分)'!$D28,'対象者リスト(追加補助分2)'!BB$6&lt;='対象者リスト(従前分)'!$E28),"○","×")))</f>
        <v/>
      </c>
      <c r="BC28" s="64" t="str">
        <f ca="1">IF(COUNTIF(INDIRECT(ADDRESS(ROW(),3)&amp;":"&amp;ADDRESS(ROW(),COLUMN()-1)),"○")&gt;=15,"×",IF(ISBLANK('対象者リスト(従前分)'!$D28),"",IF(AND('対象者リスト(追加補助分2)'!BC$6&gt;='対象者リスト(従前分)'!$D28,'対象者リスト(追加補助分2)'!BC$6&lt;='対象者リスト(従前分)'!$E28),"○","×")))</f>
        <v/>
      </c>
      <c r="BD28" s="72" t="str">
        <f ca="1">IF(COUNTIF(INDIRECT(ADDRESS(ROW(),3)&amp;":"&amp;ADDRESS(ROW(),COLUMN()-1)),"○")&gt;=15,"×",IF(ISBLANK('対象者リスト(従前分)'!$D28),"",IF(AND('対象者リスト(追加補助分2)'!BD$6&gt;='対象者リスト(従前分)'!$D28,'対象者リスト(追加補助分2)'!BD$6&lt;='対象者リスト(従前分)'!$E28),"○","×")))</f>
        <v/>
      </c>
      <c r="BE28" s="73" t="str">
        <f ca="1">IF(COUNTIF(INDIRECT(ADDRESS(ROW(),3)&amp;":"&amp;ADDRESS(ROW(),COLUMN()-1)),"○")&gt;=15,"×",IF(ISBLANK('対象者リスト(従前分)'!$D28),"",IF(AND('対象者リスト(追加補助分2)'!BE$6&gt;='対象者リスト(従前分)'!$D28,'対象者リスト(追加補助分2)'!BE$6&lt;='対象者リスト(従前分)'!$E28),"○","×")))</f>
        <v/>
      </c>
      <c r="BF28" s="64" t="str">
        <f ca="1">IF(COUNTIF(INDIRECT(ADDRESS(ROW(),3)&amp;":"&amp;ADDRESS(ROW(),COLUMN()-1)),"○")&gt;=15,"×",IF(ISBLANK('対象者リスト(従前分)'!$D28),"",IF(AND('対象者リスト(追加補助分2)'!BF$6&gt;='対象者リスト(従前分)'!$D28,'対象者リスト(追加補助分2)'!BF$6&lt;='対象者リスト(従前分)'!$E28),"○","×")))</f>
        <v/>
      </c>
      <c r="BG28" s="64" t="str">
        <f ca="1">IF(COUNTIF(INDIRECT(ADDRESS(ROW(),3)&amp;":"&amp;ADDRESS(ROW(),COLUMN()-1)),"○")&gt;=15,"×",IF(ISBLANK('対象者リスト(従前分)'!$D28),"",IF(AND('対象者リスト(追加補助分2)'!BG$6&gt;='対象者リスト(従前分)'!$D28,'対象者リスト(追加補助分2)'!BG$6&lt;='対象者リスト(従前分)'!$E28),"○","×")))</f>
        <v/>
      </c>
      <c r="BH28" s="64" t="str">
        <f ca="1">IF(COUNTIF(INDIRECT(ADDRESS(ROW(),3)&amp;":"&amp;ADDRESS(ROW(),COLUMN()-1)),"○")&gt;=15,"×",IF(ISBLANK('対象者リスト(従前分)'!$D28),"",IF(AND('対象者リスト(追加補助分2)'!BH$6&gt;='対象者リスト(従前分)'!$D28,'対象者リスト(追加補助分2)'!BH$6&lt;='対象者リスト(従前分)'!$E28),"○","×")))</f>
        <v/>
      </c>
      <c r="BI28" s="64" t="str">
        <f ca="1">IF(COUNTIF(INDIRECT(ADDRESS(ROW(),3)&amp;":"&amp;ADDRESS(ROW(),COLUMN()-1)),"○")&gt;=15,"×",IF(ISBLANK('対象者リスト(従前分)'!$D28),"",IF(AND('対象者リスト(追加補助分2)'!BI$6&gt;='対象者リスト(従前分)'!$D28,'対象者リスト(追加補助分2)'!BI$6&lt;='対象者リスト(従前分)'!$E28),"○","×")))</f>
        <v/>
      </c>
      <c r="BJ28" s="64" t="str">
        <f ca="1">IF(COUNTIF(INDIRECT(ADDRESS(ROW(),3)&amp;":"&amp;ADDRESS(ROW(),COLUMN()-1)),"○")&gt;=15,"×",IF(ISBLANK('対象者リスト(従前分)'!$D28),"",IF(AND('対象者リスト(追加補助分2)'!BJ$6&gt;='対象者リスト(従前分)'!$D28,'対象者リスト(追加補助分2)'!BJ$6&lt;='対象者リスト(従前分)'!$E28),"○","×")))</f>
        <v/>
      </c>
      <c r="BK28" s="64" t="str">
        <f ca="1">IF(COUNTIF(INDIRECT(ADDRESS(ROW(),3)&amp;":"&amp;ADDRESS(ROW(),COLUMN()-1)),"○")&gt;=15,"×",IF(ISBLANK('対象者リスト(従前分)'!$D28),"",IF(AND('対象者リスト(追加補助分2)'!BK$6&gt;='対象者リスト(従前分)'!$D28,'対象者リスト(追加補助分2)'!BK$6&lt;='対象者リスト(従前分)'!$E28),"○","×")))</f>
        <v/>
      </c>
      <c r="BL28" s="64" t="str">
        <f ca="1">IF(COUNTIF(INDIRECT(ADDRESS(ROW(),3)&amp;":"&amp;ADDRESS(ROW(),COLUMN()-1)),"○")&gt;=15,"×",IF(ISBLANK('対象者リスト(従前分)'!$D28),"",IF(AND('対象者リスト(追加補助分2)'!BL$6&gt;='対象者リスト(従前分)'!$D28,'対象者リスト(追加補助分2)'!BL$6&lt;='対象者リスト(従前分)'!$E28),"○","×")))</f>
        <v/>
      </c>
      <c r="BM28" s="64" t="str">
        <f ca="1">IF(COUNTIF(INDIRECT(ADDRESS(ROW(),3)&amp;":"&amp;ADDRESS(ROW(),COLUMN()-1)),"○")&gt;=15,"×",IF(ISBLANK('対象者リスト(従前分)'!$D28),"",IF(AND('対象者リスト(追加補助分2)'!BM$6&gt;='対象者リスト(従前分)'!$D28,'対象者リスト(追加補助分2)'!BM$6&lt;='対象者リスト(従前分)'!$E28),"○","×")))</f>
        <v/>
      </c>
      <c r="BN28" s="64" t="str">
        <f ca="1">IF(COUNTIF(INDIRECT(ADDRESS(ROW(),3)&amp;":"&amp;ADDRESS(ROW(),COLUMN()-1)),"○")&gt;=15,"×",IF(ISBLANK('対象者リスト(従前分)'!$D28),"",IF(AND('対象者リスト(追加補助分2)'!BN$6&gt;='対象者リスト(従前分)'!$D28,'対象者リスト(追加補助分2)'!BN$6&lt;='対象者リスト(従前分)'!$E28),"○","×")))</f>
        <v/>
      </c>
      <c r="BO28" s="64" t="str">
        <f ca="1">IF(COUNTIF(INDIRECT(ADDRESS(ROW(),3)&amp;":"&amp;ADDRESS(ROW(),COLUMN()-1)),"○")&gt;=15,"×",IF(ISBLANK('対象者リスト(従前分)'!$D28),"",IF(AND('対象者リスト(追加補助分2)'!BO$6&gt;='対象者リスト(従前分)'!$D28,'対象者リスト(追加補助分2)'!BO$6&lt;='対象者リスト(従前分)'!$E28),"○","×")))</f>
        <v/>
      </c>
      <c r="BP28" s="64" t="str">
        <f ca="1">IF(COUNTIF(INDIRECT(ADDRESS(ROW(),3)&amp;":"&amp;ADDRESS(ROW(),COLUMN()-1)),"○")&gt;=15,"×",IF(ISBLANK('対象者リスト(従前分)'!$D28),"",IF(AND('対象者リスト(追加補助分2)'!BP$6&gt;='対象者リスト(従前分)'!$D28,'対象者リスト(追加補助分2)'!BP$6&lt;='対象者リスト(従前分)'!$E28),"○","×")))</f>
        <v/>
      </c>
      <c r="BQ28" s="64" t="str">
        <f ca="1">IF(COUNTIF(INDIRECT(ADDRESS(ROW(),3)&amp;":"&amp;ADDRESS(ROW(),COLUMN()-1)),"○")&gt;=15,"×",IF(ISBLANK('対象者リスト(従前分)'!$D28),"",IF(AND('対象者リスト(追加補助分2)'!BQ$6&gt;='対象者リスト(従前分)'!$D28,'対象者リスト(追加補助分2)'!BQ$6&lt;='対象者リスト(従前分)'!$E28),"○","×")))</f>
        <v/>
      </c>
      <c r="BR28" s="64" t="str">
        <f ca="1">IF(COUNTIF(INDIRECT(ADDRESS(ROW(),3)&amp;":"&amp;ADDRESS(ROW(),COLUMN()-1)),"○")&gt;=15,"×",IF(ISBLANK('対象者リスト(従前分)'!$D28),"",IF(AND('対象者リスト(追加補助分2)'!BR$6&gt;='対象者リスト(従前分)'!$D28,'対象者リスト(追加補助分2)'!BR$6&lt;='対象者リスト(従前分)'!$E28),"○","×")))</f>
        <v/>
      </c>
      <c r="BS28" s="64" t="str">
        <f ca="1">IF(COUNTIF(INDIRECT(ADDRESS(ROW(),3)&amp;":"&amp;ADDRESS(ROW(),COLUMN()-1)),"○")&gt;=15,"×",IF(ISBLANK('対象者リスト(従前分)'!$D28),"",IF(AND('対象者リスト(追加補助分2)'!BS$6&gt;='対象者リスト(従前分)'!$D28,'対象者リスト(追加補助分2)'!BS$6&lt;='対象者リスト(従前分)'!$E28),"○","×")))</f>
        <v/>
      </c>
      <c r="BT28" s="64" t="str">
        <f ca="1">IF(COUNTIF(INDIRECT(ADDRESS(ROW(),3)&amp;":"&amp;ADDRESS(ROW(),COLUMN()-1)),"○")&gt;=15,"×",IF(ISBLANK('対象者リスト(従前分)'!$D28),"",IF(AND('対象者リスト(追加補助分2)'!BT$6&gt;='対象者リスト(従前分)'!$D28,'対象者リスト(追加補助分2)'!BT$6&lt;='対象者リスト(従前分)'!$E28),"○","×")))</f>
        <v/>
      </c>
      <c r="BU28" s="64" t="str">
        <f ca="1">IF(COUNTIF(INDIRECT(ADDRESS(ROW(),3)&amp;":"&amp;ADDRESS(ROW(),COLUMN()-1)),"○")&gt;=15,"×",IF(ISBLANK('対象者リスト(従前分)'!$D28),"",IF(AND('対象者リスト(追加補助分2)'!BU$6&gt;='対象者リスト(従前分)'!$D28,'対象者リスト(追加補助分2)'!BU$6&lt;='対象者リスト(従前分)'!$E28),"○","×")))</f>
        <v/>
      </c>
      <c r="BV28" s="64" t="str">
        <f ca="1">IF(COUNTIF(INDIRECT(ADDRESS(ROW(),3)&amp;":"&amp;ADDRESS(ROW(),COLUMN()-1)),"○")&gt;=15,"×",IF(ISBLANK('対象者リスト(従前分)'!$D28),"",IF(AND('対象者リスト(追加補助分2)'!BV$6&gt;='対象者リスト(従前分)'!$D28,'対象者リスト(追加補助分2)'!BV$6&lt;='対象者リスト(従前分)'!$E28),"○","×")))</f>
        <v/>
      </c>
      <c r="BW28" s="64" t="str">
        <f ca="1">IF(COUNTIF(INDIRECT(ADDRESS(ROW(),3)&amp;":"&amp;ADDRESS(ROW(),COLUMN()-1)),"○")&gt;=15,"×",IF(ISBLANK('対象者リスト(従前分)'!$D28),"",IF(AND('対象者リスト(追加補助分2)'!BW$6&gt;='対象者リスト(従前分)'!$D28,'対象者リスト(追加補助分2)'!BW$6&lt;='対象者リスト(従前分)'!$E28),"○","×")))</f>
        <v/>
      </c>
      <c r="BX28" s="64" t="str">
        <f ca="1">IF(COUNTIF(INDIRECT(ADDRESS(ROW(),3)&amp;":"&amp;ADDRESS(ROW(),COLUMN()-1)),"○")&gt;=15,"×",IF(ISBLANK('対象者リスト(従前分)'!$D28),"",IF(AND('対象者リスト(追加補助分2)'!BX$6&gt;='対象者リスト(従前分)'!$D28,'対象者リスト(追加補助分2)'!BX$6&lt;='対象者リスト(従前分)'!$E28),"○","×")))</f>
        <v/>
      </c>
      <c r="BY28" s="64" t="str">
        <f ca="1">IF(COUNTIF(INDIRECT(ADDRESS(ROW(),3)&amp;":"&amp;ADDRESS(ROW(),COLUMN()-1)),"○")&gt;=15,"×",IF(ISBLANK('対象者リスト(従前分)'!$D28),"",IF(AND('対象者リスト(追加補助分2)'!BY$6&gt;='対象者リスト(従前分)'!$D28,'対象者リスト(追加補助分2)'!BY$6&lt;='対象者リスト(従前分)'!$E28),"○","×")))</f>
        <v/>
      </c>
      <c r="BZ28" s="64" t="str">
        <f ca="1">IF(COUNTIF(INDIRECT(ADDRESS(ROW(),3)&amp;":"&amp;ADDRESS(ROW(),COLUMN()-1)),"○")&gt;=15,"×",IF(ISBLANK('対象者リスト(従前分)'!$D28),"",IF(AND('対象者リスト(追加補助分2)'!BZ$6&gt;='対象者リスト(従前分)'!$D28,'対象者リスト(追加補助分2)'!BZ$6&lt;='対象者リスト(従前分)'!$E28),"○","×")))</f>
        <v/>
      </c>
      <c r="CA28" s="64" t="str">
        <f ca="1">IF(COUNTIF(INDIRECT(ADDRESS(ROW(),3)&amp;":"&amp;ADDRESS(ROW(),COLUMN()-1)),"○")&gt;=15,"×",IF(ISBLANK('対象者リスト(従前分)'!$D28),"",IF(AND('対象者リスト(追加補助分2)'!CA$6&gt;='対象者リスト(従前分)'!$D28,'対象者リスト(追加補助分2)'!CA$6&lt;='対象者リスト(従前分)'!$E28),"○","×")))</f>
        <v/>
      </c>
      <c r="CB28" s="64" t="str">
        <f ca="1">IF(COUNTIF(INDIRECT(ADDRESS(ROW(),3)&amp;":"&amp;ADDRESS(ROW(),COLUMN()-1)),"○")&gt;=15,"×",IF(ISBLANK('対象者リスト(従前分)'!$D28),"",IF(AND('対象者リスト(追加補助分2)'!CB$6&gt;='対象者リスト(従前分)'!$D28,'対象者リスト(追加補助分2)'!CB$6&lt;='対象者リスト(従前分)'!$E28),"○","×")))</f>
        <v/>
      </c>
      <c r="CC28" s="64" t="str">
        <f ca="1">IF(COUNTIF(INDIRECT(ADDRESS(ROW(),3)&amp;":"&amp;ADDRESS(ROW(),COLUMN()-1)),"○")&gt;=15,"×",IF(ISBLANK('対象者リスト(従前分)'!$D28),"",IF(AND('対象者リスト(追加補助分2)'!CC$6&gt;='対象者リスト(従前分)'!$D28,'対象者リスト(追加補助分2)'!CC$6&lt;='対象者リスト(従前分)'!$E28),"○","×")))</f>
        <v/>
      </c>
      <c r="CD28" s="64" t="str">
        <f ca="1">IF(COUNTIF(INDIRECT(ADDRESS(ROW(),3)&amp;":"&amp;ADDRESS(ROW(),COLUMN()-1)),"○")&gt;=15,"×",IF(ISBLANK('対象者リスト(従前分)'!$D28),"",IF(AND('対象者リスト(追加補助分2)'!CD$6&gt;='対象者リスト(従前分)'!$D28,'対象者リスト(追加補助分2)'!CD$6&lt;='対象者リスト(従前分)'!$E28),"○","×")))</f>
        <v/>
      </c>
      <c r="CE28" s="64" t="str">
        <f ca="1">IF(COUNTIF(INDIRECT(ADDRESS(ROW(),3)&amp;":"&amp;ADDRESS(ROW(),COLUMN()-1)),"○")&gt;=15,"×",IF(ISBLANK('対象者リスト(従前分)'!$D28),"",IF(AND('対象者リスト(追加補助分2)'!CE$6&gt;='対象者リスト(従前分)'!$D28,'対象者リスト(追加補助分2)'!CE$6&lt;='対象者リスト(従前分)'!$E28),"○","×")))</f>
        <v/>
      </c>
      <c r="CF28" s="64" t="str">
        <f ca="1">IF(COUNTIF(INDIRECT(ADDRESS(ROW(),3)&amp;":"&amp;ADDRESS(ROW(),COLUMN()-1)),"○")&gt;=15,"×",IF(ISBLANK('対象者リスト(従前分)'!$D28),"",IF(AND('対象者リスト(追加補助分2)'!CF$6&gt;='対象者リスト(従前分)'!$D28,'対象者リスト(追加補助分2)'!CF$6&lt;='対象者リスト(従前分)'!$E28),"○","×")))</f>
        <v/>
      </c>
      <c r="CG28" s="64" t="str">
        <f ca="1">IF(COUNTIF(INDIRECT(ADDRESS(ROW(),3)&amp;":"&amp;ADDRESS(ROW(),COLUMN()-1)),"○")&gt;=15,"×",IF(ISBLANK('対象者リスト(従前分)'!$D28),"",IF(AND('対象者リスト(追加補助分2)'!CG$6&gt;='対象者リスト(従前分)'!$D28,'対象者リスト(追加補助分2)'!CG$6&lt;='対象者リスト(従前分)'!$E28),"○","×")))</f>
        <v/>
      </c>
      <c r="CH28" s="72" t="str">
        <f ca="1">IF(COUNTIF(INDIRECT(ADDRESS(ROW(),3)&amp;":"&amp;ADDRESS(ROW(),COLUMN()-1)),"○")&gt;=15,"×",IF(ISBLANK('対象者リスト(従前分)'!$D28),"",IF(AND('対象者リスト(追加補助分2)'!CH$6&gt;='対象者リスト(従前分)'!$D28,'対象者リスト(追加補助分2)'!CH$6&lt;='対象者リスト(従前分)'!$E28),"○","×")))</f>
        <v/>
      </c>
      <c r="CI28" s="73" t="str">
        <f ca="1">IF(COUNTIF(INDIRECT(ADDRESS(ROW(),3)&amp;":"&amp;ADDRESS(ROW(),COLUMN()-1)),"○")&gt;=15,"×",IF(ISBLANK('対象者リスト(従前分)'!$D28),"",IF(AND('対象者リスト(追加補助分2)'!CI$6&gt;='対象者リスト(従前分)'!$D28,'対象者リスト(追加補助分2)'!CI$6&lt;='対象者リスト(従前分)'!$E28),"○","×")))</f>
        <v/>
      </c>
      <c r="CJ28" s="64" t="str">
        <f ca="1">IF(COUNTIF(INDIRECT(ADDRESS(ROW(),3)&amp;":"&amp;ADDRESS(ROW(),COLUMN()-1)),"○")&gt;=15,"×",IF(ISBLANK('対象者リスト(従前分)'!$D28),"",IF(AND('対象者リスト(追加補助分2)'!CJ$6&gt;='対象者リスト(従前分)'!$D28,'対象者リスト(追加補助分2)'!CJ$6&lt;='対象者リスト(従前分)'!$E28),"○","×")))</f>
        <v/>
      </c>
      <c r="CK28" s="64" t="str">
        <f ca="1">IF(COUNTIF(INDIRECT(ADDRESS(ROW(),3)&amp;":"&amp;ADDRESS(ROW(),COLUMN()-1)),"○")&gt;=15,"×",IF(ISBLANK('対象者リスト(従前分)'!$D28),"",IF(AND('対象者リスト(追加補助分2)'!CK$6&gt;='対象者リスト(従前分)'!$D28,'対象者リスト(追加補助分2)'!CK$6&lt;='対象者リスト(従前分)'!$E28),"○","×")))</f>
        <v/>
      </c>
      <c r="CL28" s="64" t="str">
        <f ca="1">IF(COUNTIF(INDIRECT(ADDRESS(ROW(),3)&amp;":"&amp;ADDRESS(ROW(),COLUMN()-1)),"○")&gt;=15,"×",IF(ISBLANK('対象者リスト(従前分)'!$D28),"",IF(AND('対象者リスト(追加補助分2)'!CL$6&gt;='対象者リスト(従前分)'!$D28,'対象者リスト(追加補助分2)'!CL$6&lt;='対象者リスト(従前分)'!$E28),"○","×")))</f>
        <v/>
      </c>
      <c r="CM28" s="64" t="str">
        <f ca="1">IF(COUNTIF(INDIRECT(ADDRESS(ROW(),3)&amp;":"&amp;ADDRESS(ROW(),COLUMN()-1)),"○")&gt;=15,"×",IF(ISBLANK('対象者リスト(従前分)'!$D28),"",IF(AND('対象者リスト(追加補助分2)'!CM$6&gt;='対象者リスト(従前分)'!$D28,'対象者リスト(追加補助分2)'!CM$6&lt;='対象者リスト(従前分)'!$E28),"○","×")))</f>
        <v/>
      </c>
      <c r="CN28" s="64" t="str">
        <f ca="1">IF(COUNTIF(INDIRECT(ADDRESS(ROW(),3)&amp;":"&amp;ADDRESS(ROW(),COLUMN()-1)),"○")&gt;=15,"×",IF(ISBLANK('対象者リスト(従前分)'!$D28),"",IF(AND('対象者リスト(追加補助分2)'!CN$6&gt;='対象者リスト(従前分)'!$D28,'対象者リスト(追加補助分2)'!CN$6&lt;='対象者リスト(従前分)'!$E28),"○","×")))</f>
        <v/>
      </c>
      <c r="CO28" s="64" t="str">
        <f ca="1">IF(COUNTIF(INDIRECT(ADDRESS(ROW(),3)&amp;":"&amp;ADDRESS(ROW(),COLUMN()-1)),"○")&gt;=15,"×",IF(ISBLANK('対象者リスト(従前分)'!$D28),"",IF(AND('対象者リスト(追加補助分2)'!CO$6&gt;='対象者リスト(従前分)'!$D28,'対象者リスト(追加補助分2)'!CO$6&lt;='対象者リスト(従前分)'!$E28),"○","×")))</f>
        <v/>
      </c>
      <c r="CP28" s="64" t="str">
        <f ca="1">IF(COUNTIF(INDIRECT(ADDRESS(ROW(),3)&amp;":"&amp;ADDRESS(ROW(),COLUMN()-1)),"○")&gt;=15,"×",IF(ISBLANK('対象者リスト(従前分)'!$D28),"",IF(AND('対象者リスト(追加補助分2)'!CP$6&gt;='対象者リスト(従前分)'!$D28,'対象者リスト(追加補助分2)'!CP$6&lt;='対象者リスト(従前分)'!$E28),"○","×")))</f>
        <v/>
      </c>
      <c r="CQ28" s="64" t="str">
        <f ca="1">IF(COUNTIF(INDIRECT(ADDRESS(ROW(),3)&amp;":"&amp;ADDRESS(ROW(),COLUMN()-1)),"○")&gt;=15,"×",IF(ISBLANK('対象者リスト(従前分)'!$D28),"",IF(AND('対象者リスト(追加補助分2)'!CQ$6&gt;='対象者リスト(従前分)'!$D28,'対象者リスト(追加補助分2)'!CQ$6&lt;='対象者リスト(従前分)'!$E28),"○","×")))</f>
        <v/>
      </c>
      <c r="CR28" s="64" t="str">
        <f ca="1">IF(COUNTIF(INDIRECT(ADDRESS(ROW(),3)&amp;":"&amp;ADDRESS(ROW(),COLUMN()-1)),"○")&gt;=15,"×",IF(ISBLANK('対象者リスト(従前分)'!$D28),"",IF(AND('対象者リスト(追加補助分2)'!CR$6&gt;='対象者リスト(従前分)'!$D28,'対象者リスト(追加補助分2)'!CR$6&lt;='対象者リスト(従前分)'!$E28),"○","×")))</f>
        <v/>
      </c>
      <c r="CS28" s="64" t="str">
        <f ca="1">IF(COUNTIF(INDIRECT(ADDRESS(ROW(),3)&amp;":"&amp;ADDRESS(ROW(),COLUMN()-1)),"○")&gt;=15,"×",IF(ISBLANK('対象者リスト(従前分)'!$D28),"",IF(AND('対象者リスト(追加補助分2)'!CS$6&gt;='対象者リスト(従前分)'!$D28,'対象者リスト(追加補助分2)'!CS$6&lt;='対象者リスト(従前分)'!$E28),"○","×")))</f>
        <v/>
      </c>
      <c r="CT28" s="64" t="str">
        <f ca="1">IF(COUNTIF(INDIRECT(ADDRESS(ROW(),3)&amp;":"&amp;ADDRESS(ROW(),COLUMN()-1)),"○")&gt;=15,"×",IF(ISBLANK('対象者リスト(従前分)'!$D28),"",IF(AND('対象者リスト(追加補助分2)'!CT$6&gt;='対象者リスト(従前分)'!$D28,'対象者リスト(追加補助分2)'!CT$6&lt;='対象者リスト(従前分)'!$E28),"○","×")))</f>
        <v/>
      </c>
      <c r="CU28" s="64" t="str">
        <f ca="1">IF(COUNTIF(INDIRECT(ADDRESS(ROW(),3)&amp;":"&amp;ADDRESS(ROW(),COLUMN()-1)),"○")&gt;=15,"×",IF(ISBLANK('対象者リスト(従前分)'!$D28),"",IF(AND('対象者リスト(追加補助分2)'!CU$6&gt;='対象者リスト(従前分)'!$D28,'対象者リスト(追加補助分2)'!CU$6&lt;='対象者リスト(従前分)'!$E28),"○","×")))</f>
        <v/>
      </c>
      <c r="CV28" s="64" t="str">
        <f ca="1">IF(COUNTIF(INDIRECT(ADDRESS(ROW(),3)&amp;":"&amp;ADDRESS(ROW(),COLUMN()-1)),"○")&gt;=15,"×",IF(ISBLANK('対象者リスト(従前分)'!$D28),"",IF(AND('対象者リスト(追加補助分2)'!CV$6&gt;='対象者リスト(従前分)'!$D28,'対象者リスト(追加補助分2)'!CV$6&lt;='対象者リスト(従前分)'!$E28),"○","×")))</f>
        <v/>
      </c>
      <c r="CW28" s="64" t="str">
        <f ca="1">IF(COUNTIF(INDIRECT(ADDRESS(ROW(),3)&amp;":"&amp;ADDRESS(ROW(),COLUMN()-1)),"○")&gt;=15,"×",IF(ISBLANK('対象者リスト(従前分)'!$D28),"",IF(AND('対象者リスト(追加補助分2)'!CW$6&gt;='対象者リスト(従前分)'!$D28,'対象者リスト(追加補助分2)'!CW$6&lt;='対象者リスト(従前分)'!$E28),"○","×")))</f>
        <v/>
      </c>
      <c r="CX28" s="64" t="str">
        <f ca="1">IF(COUNTIF(INDIRECT(ADDRESS(ROW(),3)&amp;":"&amp;ADDRESS(ROW(),COLUMN()-1)),"○")&gt;=15,"×",IF(ISBLANK('対象者リスト(従前分)'!$D28),"",IF(AND('対象者リスト(追加補助分2)'!CX$6&gt;='対象者リスト(従前分)'!$D28,'対象者リスト(追加補助分2)'!CX$6&lt;='対象者リスト(従前分)'!$E28),"○","×")))</f>
        <v/>
      </c>
      <c r="CY28" s="64" t="str">
        <f ca="1">IF(COUNTIF(INDIRECT(ADDRESS(ROW(),3)&amp;":"&amp;ADDRESS(ROW(),COLUMN()-1)),"○")&gt;=15,"×",IF(ISBLANK('対象者リスト(従前分)'!$D28),"",IF(AND('対象者リスト(追加補助分2)'!CY$6&gt;='対象者リスト(従前分)'!$D28,'対象者リスト(追加補助分2)'!CY$6&lt;='対象者リスト(従前分)'!$E28),"○","×")))</f>
        <v/>
      </c>
      <c r="CZ28" s="64" t="str">
        <f ca="1">IF(COUNTIF(INDIRECT(ADDRESS(ROW(),3)&amp;":"&amp;ADDRESS(ROW(),COLUMN()-1)),"○")&gt;=15,"×",IF(ISBLANK('対象者リスト(従前分)'!$D28),"",IF(AND('対象者リスト(追加補助分2)'!CZ$6&gt;='対象者リスト(従前分)'!$D28,'対象者リスト(追加補助分2)'!CZ$6&lt;='対象者リスト(従前分)'!$E28),"○","×")))</f>
        <v/>
      </c>
      <c r="DA28" s="64" t="str">
        <f ca="1">IF(COUNTIF(INDIRECT(ADDRESS(ROW(),3)&amp;":"&amp;ADDRESS(ROW(),COLUMN()-1)),"○")&gt;=15,"×",IF(ISBLANK('対象者リスト(従前分)'!$D28),"",IF(AND('対象者リスト(追加補助分2)'!DA$6&gt;='対象者リスト(従前分)'!$D28,'対象者リスト(追加補助分2)'!DA$6&lt;='対象者リスト(従前分)'!$E28),"○","×")))</f>
        <v/>
      </c>
      <c r="DB28" s="64" t="str">
        <f ca="1">IF(COUNTIF(INDIRECT(ADDRESS(ROW(),3)&amp;":"&amp;ADDRESS(ROW(),COLUMN()-1)),"○")&gt;=15,"×",IF(ISBLANK('対象者リスト(従前分)'!$D28),"",IF(AND('対象者リスト(追加補助分2)'!DB$6&gt;='対象者リスト(従前分)'!$D28,'対象者リスト(追加補助分2)'!DB$6&lt;='対象者リスト(従前分)'!$E28),"○","×")))</f>
        <v/>
      </c>
      <c r="DC28" s="64" t="str">
        <f ca="1">IF(COUNTIF(INDIRECT(ADDRESS(ROW(),3)&amp;":"&amp;ADDRESS(ROW(),COLUMN()-1)),"○")&gt;=15,"×",IF(ISBLANK('対象者リスト(従前分)'!$D28),"",IF(AND('対象者リスト(追加補助分2)'!DC$6&gt;='対象者リスト(従前分)'!$D28,'対象者リスト(追加補助分2)'!DC$6&lt;='対象者リスト(従前分)'!$E28),"○","×")))</f>
        <v/>
      </c>
      <c r="DD28" s="64" t="str">
        <f ca="1">IF(COUNTIF(INDIRECT(ADDRESS(ROW(),3)&amp;":"&amp;ADDRESS(ROW(),COLUMN()-1)),"○")&gt;=15,"×",IF(ISBLANK('対象者リスト(従前分)'!$D28),"",IF(AND('対象者リスト(追加補助分2)'!DD$6&gt;='対象者リスト(従前分)'!$D28,'対象者リスト(追加補助分2)'!DD$6&lt;='対象者リスト(従前分)'!$E28),"○","×")))</f>
        <v/>
      </c>
      <c r="DE28" s="64" t="str">
        <f ca="1">IF(COUNTIF(INDIRECT(ADDRESS(ROW(),3)&amp;":"&amp;ADDRESS(ROW(),COLUMN()-1)),"○")&gt;=15,"×",IF(ISBLANK('対象者リスト(従前分)'!$D28),"",IF(AND('対象者リスト(追加補助分2)'!DE$6&gt;='対象者リスト(従前分)'!$D28,'対象者リスト(追加補助分2)'!DE$6&lt;='対象者リスト(従前分)'!$E28),"○","×")))</f>
        <v/>
      </c>
      <c r="DF28" s="64" t="str">
        <f ca="1">IF(COUNTIF(INDIRECT(ADDRESS(ROW(),3)&amp;":"&amp;ADDRESS(ROW(),COLUMN()-1)),"○")&gt;=15,"×",IF(ISBLANK('対象者リスト(従前分)'!$D28),"",IF(AND('対象者リスト(追加補助分2)'!DF$6&gt;='対象者リスト(従前分)'!$D28,'対象者リスト(追加補助分2)'!DF$6&lt;='対象者リスト(従前分)'!$E28),"○","×")))</f>
        <v/>
      </c>
      <c r="DG28" s="64" t="str">
        <f ca="1">IF(COUNTIF(INDIRECT(ADDRESS(ROW(),3)&amp;":"&amp;ADDRESS(ROW(),COLUMN()-1)),"○")&gt;=15,"×",IF(ISBLANK('対象者リスト(従前分)'!$D28),"",IF(AND('対象者リスト(追加補助分2)'!DG$6&gt;='対象者リスト(従前分)'!$D28,'対象者リスト(追加補助分2)'!DG$6&lt;='対象者リスト(従前分)'!$E28),"○","×")))</f>
        <v/>
      </c>
      <c r="DH28" s="64" t="str">
        <f ca="1">IF(COUNTIF(INDIRECT(ADDRESS(ROW(),3)&amp;":"&amp;ADDRESS(ROW(),COLUMN()-1)),"○")&gt;=15,"×",IF(ISBLANK('対象者リスト(従前分)'!$D28),"",IF(AND('対象者リスト(追加補助分2)'!DH$6&gt;='対象者リスト(従前分)'!$D28,'対象者リスト(追加補助分2)'!DH$6&lt;='対象者リスト(従前分)'!$E28),"○","×")))</f>
        <v/>
      </c>
      <c r="DI28" s="64" t="str">
        <f ca="1">IF(COUNTIF(INDIRECT(ADDRESS(ROW(),3)&amp;":"&amp;ADDRESS(ROW(),COLUMN()-1)),"○")&gt;=15,"×",IF(ISBLANK('対象者リスト(従前分)'!$D28),"",IF(AND('対象者リスト(追加補助分2)'!DI$6&gt;='対象者リスト(従前分)'!$D28,'対象者リスト(追加補助分2)'!DI$6&lt;='対象者リスト(従前分)'!$E28),"○","×")))</f>
        <v/>
      </c>
      <c r="DJ28" s="64" t="str">
        <f ca="1">IF(COUNTIF(INDIRECT(ADDRESS(ROW(),3)&amp;":"&amp;ADDRESS(ROW(),COLUMN()-1)),"○")&gt;=15,"×",IF(ISBLANK('対象者リスト(従前分)'!$D28),"",IF(AND('対象者リスト(追加補助分2)'!DJ$6&gt;='対象者リスト(従前分)'!$D28,'対象者リスト(追加補助分2)'!DJ$6&lt;='対象者リスト(従前分)'!$E28),"○","×")))</f>
        <v/>
      </c>
      <c r="DK28" s="64" t="str">
        <f ca="1">IF(COUNTIF(INDIRECT(ADDRESS(ROW(),3)&amp;":"&amp;ADDRESS(ROW(),COLUMN()-1)),"○")&gt;=15,"×",IF(ISBLANK('対象者リスト(従前分)'!$D28),"",IF(AND('対象者リスト(追加補助分2)'!DK$6&gt;='対象者リスト(従前分)'!$D28,'対象者リスト(追加補助分2)'!DK$6&lt;='対象者リスト(従前分)'!$E28),"○","×")))</f>
        <v/>
      </c>
      <c r="DL28" s="64" t="str">
        <f ca="1">IF(COUNTIF(INDIRECT(ADDRESS(ROW(),3)&amp;":"&amp;ADDRESS(ROW(),COLUMN()-1)),"○")&gt;=15,"×",IF(ISBLANK('対象者リスト(従前分)'!$D28),"",IF(AND('対象者リスト(追加補助分2)'!DL$6&gt;='対象者リスト(従前分)'!$D28,'対象者リスト(追加補助分2)'!DL$6&lt;='対象者リスト(従前分)'!$E28),"○","×")))</f>
        <v/>
      </c>
      <c r="DM28" s="72" t="str">
        <f ca="1">IF(COUNTIF(INDIRECT(ADDRESS(ROW(),3)&amp;":"&amp;ADDRESS(ROW(),COLUMN()-1)),"○")&gt;=15,"×",IF(ISBLANK('対象者リスト(従前分)'!$D28),"",IF(AND('対象者リスト(追加補助分2)'!DM$6&gt;='対象者リスト(従前分)'!$D28,'対象者リスト(追加補助分2)'!DM$6&lt;='対象者リスト(従前分)'!$E28),"○","×")))</f>
        <v/>
      </c>
      <c r="DN28" s="73" t="str">
        <f ca="1">IF(COUNTIF(INDIRECT(ADDRESS(ROW(),3)&amp;":"&amp;ADDRESS(ROW(),COLUMN()-1)),"○")&gt;=15,"×",IF(ISBLANK('対象者リスト(従前分)'!$D28),"",IF(AND('対象者リスト(追加補助分2)'!DN$6&gt;='対象者リスト(従前分)'!$D28,'対象者リスト(追加補助分2)'!DN$6&lt;='対象者リスト(従前分)'!$E28),"○","×")))</f>
        <v/>
      </c>
      <c r="DO28" s="64" t="str">
        <f ca="1">IF(COUNTIF(INDIRECT(ADDRESS(ROW(),3)&amp;":"&amp;ADDRESS(ROW(),COLUMN()-1)),"○")&gt;=15,"×",IF(ISBLANK('対象者リスト(従前分)'!$D28),"",IF(AND('対象者リスト(追加補助分2)'!DO$6&gt;='対象者リスト(従前分)'!$D28,'対象者リスト(追加補助分2)'!DO$6&lt;='対象者リスト(従前分)'!$E28),"○","×")))</f>
        <v/>
      </c>
      <c r="DP28" s="64" t="str">
        <f ca="1">IF(COUNTIF(INDIRECT(ADDRESS(ROW(),3)&amp;":"&amp;ADDRESS(ROW(),COLUMN()-1)),"○")&gt;=15,"×",IF(ISBLANK('対象者リスト(従前分)'!$D28),"",IF(AND('対象者リスト(追加補助分2)'!DP$6&gt;='対象者リスト(従前分)'!$D28,'対象者リスト(追加補助分2)'!DP$6&lt;='対象者リスト(従前分)'!$E28),"○","×")))</f>
        <v/>
      </c>
      <c r="DQ28" s="64" t="str">
        <f ca="1">IF(COUNTIF(INDIRECT(ADDRESS(ROW(),3)&amp;":"&amp;ADDRESS(ROW(),COLUMN()-1)),"○")&gt;=15,"×",IF(ISBLANK('対象者リスト(従前分)'!$D28),"",IF(AND('対象者リスト(追加補助分2)'!DQ$6&gt;='対象者リスト(従前分)'!$D28,'対象者リスト(追加補助分2)'!DQ$6&lt;='対象者リスト(従前分)'!$E28),"○","×")))</f>
        <v/>
      </c>
      <c r="DR28" s="64" t="str">
        <f ca="1">IF(COUNTIF(INDIRECT(ADDRESS(ROW(),3)&amp;":"&amp;ADDRESS(ROW(),COLUMN()-1)),"○")&gt;=15,"×",IF(ISBLANK('対象者リスト(従前分)'!$D28),"",IF(AND('対象者リスト(追加補助分2)'!DR$6&gt;='対象者リスト(従前分)'!$D28,'対象者リスト(追加補助分2)'!DR$6&lt;='対象者リスト(従前分)'!$E28),"○","×")))</f>
        <v/>
      </c>
      <c r="DS28" s="64" t="str">
        <f ca="1">IF(COUNTIF(INDIRECT(ADDRESS(ROW(),3)&amp;":"&amp;ADDRESS(ROW(),COLUMN()-1)),"○")&gt;=15,"×",IF(ISBLANK('対象者リスト(従前分)'!$D28),"",IF(AND('対象者リスト(追加補助分2)'!DS$6&gt;='対象者リスト(従前分)'!$D28,'対象者リスト(追加補助分2)'!DS$6&lt;='対象者リスト(従前分)'!$E28),"○","×")))</f>
        <v/>
      </c>
      <c r="DT28" s="64" t="str">
        <f ca="1">IF(COUNTIF(INDIRECT(ADDRESS(ROW(),3)&amp;":"&amp;ADDRESS(ROW(),COLUMN()-1)),"○")&gt;=15,"×",IF(ISBLANK('対象者リスト(従前分)'!$D28),"",IF(AND('対象者リスト(追加補助分2)'!DT$6&gt;='対象者リスト(従前分)'!$D28,'対象者リスト(追加補助分2)'!DT$6&lt;='対象者リスト(従前分)'!$E28),"○","×")))</f>
        <v/>
      </c>
      <c r="DU28" s="64" t="str">
        <f ca="1">IF(COUNTIF(INDIRECT(ADDRESS(ROW(),3)&amp;":"&amp;ADDRESS(ROW(),COLUMN()-1)),"○")&gt;=15,"×",IF(ISBLANK('対象者リスト(従前分)'!$D28),"",IF(AND('対象者リスト(追加補助分2)'!DU$6&gt;='対象者リスト(従前分)'!$D28,'対象者リスト(追加補助分2)'!DU$6&lt;='対象者リスト(従前分)'!$E28),"○","×")))</f>
        <v/>
      </c>
      <c r="DV28" s="64" t="str">
        <f ca="1">IF(COUNTIF(INDIRECT(ADDRESS(ROW(),3)&amp;":"&amp;ADDRESS(ROW(),COLUMN()-1)),"○")&gt;=15,"×",IF(ISBLANK('対象者リスト(従前分)'!$D28),"",IF(AND('対象者リスト(追加補助分2)'!DV$6&gt;='対象者リスト(従前分)'!$D28,'対象者リスト(追加補助分2)'!DV$6&lt;='対象者リスト(従前分)'!$E28),"○","×")))</f>
        <v/>
      </c>
      <c r="DW28" s="64" t="str">
        <f ca="1">IF(COUNTIF(INDIRECT(ADDRESS(ROW(),3)&amp;":"&amp;ADDRESS(ROW(),COLUMN()-1)),"○")&gt;=15,"×",IF(ISBLANK('対象者リスト(従前分)'!$D28),"",IF(AND('対象者リスト(追加補助分2)'!DW$6&gt;='対象者リスト(従前分)'!$D28,'対象者リスト(追加補助分2)'!DW$6&lt;='対象者リスト(従前分)'!$E28),"○","×")))</f>
        <v/>
      </c>
      <c r="DX28" s="64" t="str">
        <f ca="1">IF(COUNTIF(INDIRECT(ADDRESS(ROW(),3)&amp;":"&amp;ADDRESS(ROW(),COLUMN()-1)),"○")&gt;=15,"×",IF(ISBLANK('対象者リスト(従前分)'!$D28),"",IF(AND('対象者リスト(追加補助分2)'!DX$6&gt;='対象者リスト(従前分)'!$D28,'対象者リスト(追加補助分2)'!DX$6&lt;='対象者リスト(従前分)'!$E28),"○","×")))</f>
        <v/>
      </c>
      <c r="DY28" s="64" t="str">
        <f ca="1">IF(COUNTIF(INDIRECT(ADDRESS(ROW(),3)&amp;":"&amp;ADDRESS(ROW(),COLUMN()-1)),"○")&gt;=15,"×",IF(ISBLANK('対象者リスト(従前分)'!$D28),"",IF(AND('対象者リスト(追加補助分2)'!DY$6&gt;='対象者リスト(従前分)'!$D28,'対象者リスト(追加補助分2)'!DY$6&lt;='対象者リスト(従前分)'!$E28),"○","×")))</f>
        <v/>
      </c>
      <c r="DZ28" s="64" t="str">
        <f ca="1">IF(COUNTIF(INDIRECT(ADDRESS(ROW(),3)&amp;":"&amp;ADDRESS(ROW(),COLUMN()-1)),"○")&gt;=15,"×",IF(ISBLANK('対象者リスト(従前分)'!$D28),"",IF(AND('対象者リスト(追加補助分2)'!DZ$6&gt;='対象者リスト(従前分)'!$D28,'対象者リスト(追加補助分2)'!DZ$6&lt;='対象者リスト(従前分)'!$E28),"○","×")))</f>
        <v/>
      </c>
      <c r="EA28" s="64" t="str">
        <f ca="1">IF(COUNTIF(INDIRECT(ADDRESS(ROW(),3)&amp;":"&amp;ADDRESS(ROW(),COLUMN()-1)),"○")&gt;=15,"×",IF(ISBLANK('対象者リスト(従前分)'!$D28),"",IF(AND('対象者リスト(追加補助分2)'!EA$6&gt;='対象者リスト(従前分)'!$D28,'対象者リスト(追加補助分2)'!EA$6&lt;='対象者リスト(従前分)'!$E28),"○","×")))</f>
        <v/>
      </c>
      <c r="EB28" s="64" t="str">
        <f ca="1">IF(COUNTIF(INDIRECT(ADDRESS(ROW(),3)&amp;":"&amp;ADDRESS(ROW(),COLUMN()-1)),"○")&gt;=15,"×",IF(ISBLANK('対象者リスト(従前分)'!$D28),"",IF(AND('対象者リスト(追加補助分2)'!EB$6&gt;='対象者リスト(従前分)'!$D28,'対象者リスト(追加補助分2)'!EB$6&lt;='対象者リスト(従前分)'!$E28),"○","×")))</f>
        <v/>
      </c>
      <c r="EC28" s="64" t="str">
        <f ca="1">IF(COUNTIF(INDIRECT(ADDRESS(ROW(),3)&amp;":"&amp;ADDRESS(ROW(),COLUMN()-1)),"○")&gt;=15,"×",IF(ISBLANK('対象者リスト(従前分)'!$D28),"",IF(AND('対象者リスト(追加補助分2)'!EC$6&gt;='対象者リスト(従前分)'!$D28,'対象者リスト(追加補助分2)'!EC$6&lt;='対象者リスト(従前分)'!$E28),"○","×")))</f>
        <v/>
      </c>
      <c r="ED28" s="64" t="str">
        <f ca="1">IF(COUNTIF(INDIRECT(ADDRESS(ROW(),3)&amp;":"&amp;ADDRESS(ROW(),COLUMN()-1)),"○")&gt;=15,"×",IF(ISBLANK('対象者リスト(従前分)'!$D28),"",IF(AND('対象者リスト(追加補助分2)'!ED$6&gt;='対象者リスト(従前分)'!$D28,'対象者リスト(追加補助分2)'!ED$6&lt;='対象者リスト(従前分)'!$E28),"○","×")))</f>
        <v/>
      </c>
      <c r="EE28" s="64" t="str">
        <f ca="1">IF(COUNTIF(INDIRECT(ADDRESS(ROW(),3)&amp;":"&amp;ADDRESS(ROW(),COLUMN()-1)),"○")&gt;=15,"×",IF(ISBLANK('対象者リスト(従前分)'!$D28),"",IF(AND('対象者リスト(追加補助分2)'!EE$6&gt;='対象者リスト(従前分)'!$D28,'対象者リスト(追加補助分2)'!EE$6&lt;='対象者リスト(従前分)'!$E28),"○","×")))</f>
        <v/>
      </c>
      <c r="EF28" s="64" t="str">
        <f ca="1">IF(COUNTIF(INDIRECT(ADDRESS(ROW(),3)&amp;":"&amp;ADDRESS(ROW(),COLUMN()-1)),"○")&gt;=15,"×",IF(ISBLANK('対象者リスト(従前分)'!$D28),"",IF(AND('対象者リスト(追加補助分2)'!EF$6&gt;='対象者リスト(従前分)'!$D28,'対象者リスト(追加補助分2)'!EF$6&lt;='対象者リスト(従前分)'!$E28),"○","×")))</f>
        <v/>
      </c>
      <c r="EG28" s="64" t="str">
        <f ca="1">IF(COUNTIF(INDIRECT(ADDRESS(ROW(),3)&amp;":"&amp;ADDRESS(ROW(),COLUMN()-1)),"○")&gt;=15,"×",IF(ISBLANK('対象者リスト(従前分)'!$D28),"",IF(AND('対象者リスト(追加補助分2)'!EG$6&gt;='対象者リスト(従前分)'!$D28,'対象者リスト(追加補助分2)'!EG$6&lt;='対象者リスト(従前分)'!$E28),"○","×")))</f>
        <v/>
      </c>
      <c r="EH28" s="64" t="str">
        <f ca="1">IF(COUNTIF(INDIRECT(ADDRESS(ROW(),3)&amp;":"&amp;ADDRESS(ROW(),COLUMN()-1)),"○")&gt;=15,"×",IF(ISBLANK('対象者リスト(従前分)'!$D28),"",IF(AND('対象者リスト(追加補助分2)'!EH$6&gt;='対象者リスト(従前分)'!$D28,'対象者リスト(追加補助分2)'!EH$6&lt;='対象者リスト(従前分)'!$E28),"○","×")))</f>
        <v/>
      </c>
      <c r="EI28" s="64" t="str">
        <f ca="1">IF(COUNTIF(INDIRECT(ADDRESS(ROW(),3)&amp;":"&amp;ADDRESS(ROW(),COLUMN()-1)),"○")&gt;=15,"×",IF(ISBLANK('対象者リスト(従前分)'!$D28),"",IF(AND('対象者リスト(追加補助分2)'!EI$6&gt;='対象者リスト(従前分)'!$D28,'対象者リスト(追加補助分2)'!EI$6&lt;='対象者リスト(従前分)'!$E28),"○","×")))</f>
        <v/>
      </c>
      <c r="EJ28" s="64" t="str">
        <f ca="1">IF(COUNTIF(INDIRECT(ADDRESS(ROW(),3)&amp;":"&amp;ADDRESS(ROW(),COLUMN()-1)),"○")&gt;=15,"×",IF(ISBLANK('対象者リスト(従前分)'!$D28),"",IF(AND('対象者リスト(追加補助分2)'!EJ$6&gt;='対象者リスト(従前分)'!$D28,'対象者リスト(追加補助分2)'!EJ$6&lt;='対象者リスト(従前分)'!$E28),"○","×")))</f>
        <v/>
      </c>
      <c r="EK28" s="64" t="str">
        <f ca="1">IF(COUNTIF(INDIRECT(ADDRESS(ROW(),3)&amp;":"&amp;ADDRESS(ROW(),COLUMN()-1)),"○")&gt;=15,"×",IF(ISBLANK('対象者リスト(従前分)'!$D28),"",IF(AND('対象者リスト(追加補助分2)'!EK$6&gt;='対象者リスト(従前分)'!$D28,'対象者リスト(追加補助分2)'!EK$6&lt;='対象者リスト(従前分)'!$E28),"○","×")))</f>
        <v/>
      </c>
      <c r="EL28" s="64" t="str">
        <f ca="1">IF(COUNTIF(INDIRECT(ADDRESS(ROW(),3)&amp;":"&amp;ADDRESS(ROW(),COLUMN()-1)),"○")&gt;=15,"×",IF(ISBLANK('対象者リスト(従前分)'!$D28),"",IF(AND('対象者リスト(追加補助分2)'!EL$6&gt;='対象者リスト(従前分)'!$D28,'対象者リスト(追加補助分2)'!EL$6&lt;='対象者リスト(従前分)'!$E28),"○","×")))</f>
        <v/>
      </c>
      <c r="EM28" s="64" t="str">
        <f ca="1">IF(COUNTIF(INDIRECT(ADDRESS(ROW(),3)&amp;":"&amp;ADDRESS(ROW(),COLUMN()-1)),"○")&gt;=15,"×",IF(ISBLANK('対象者リスト(従前分)'!$D28),"",IF(AND('対象者リスト(追加補助分2)'!EM$6&gt;='対象者リスト(従前分)'!$D28,'対象者リスト(追加補助分2)'!EM$6&lt;='対象者リスト(従前分)'!$E28),"○","×")))</f>
        <v/>
      </c>
      <c r="EN28" s="64" t="str">
        <f ca="1">IF(COUNTIF(INDIRECT(ADDRESS(ROW(),3)&amp;":"&amp;ADDRESS(ROW(),COLUMN()-1)),"○")&gt;=15,"×",IF(ISBLANK('対象者リスト(従前分)'!$D28),"",IF(AND('対象者リスト(追加補助分2)'!EN$6&gt;='対象者リスト(従前分)'!$D28,'対象者リスト(追加補助分2)'!EN$6&lt;='対象者リスト(従前分)'!$E28),"○","×")))</f>
        <v/>
      </c>
      <c r="EO28" s="64" t="str">
        <f ca="1">IF(COUNTIF(INDIRECT(ADDRESS(ROW(),3)&amp;":"&amp;ADDRESS(ROW(),COLUMN()-1)),"○")&gt;=15,"×",IF(ISBLANK('対象者リスト(従前分)'!$D28),"",IF(AND('対象者リスト(追加補助分2)'!EO$6&gt;='対象者リスト(従前分)'!$D28,'対象者リスト(追加補助分2)'!EO$6&lt;='対象者リスト(従前分)'!$E28),"○","×")))</f>
        <v/>
      </c>
      <c r="EP28" s="64" t="str">
        <f ca="1">IF(COUNTIF(INDIRECT(ADDRESS(ROW(),3)&amp;":"&amp;ADDRESS(ROW(),COLUMN()-1)),"○")&gt;=15,"×",IF(ISBLANK('対象者リスト(従前分)'!$D28),"",IF(AND('対象者リスト(追加補助分2)'!EP$6&gt;='対象者リスト(従前分)'!$D28,'対象者リスト(追加補助分2)'!EP$6&lt;='対象者リスト(従前分)'!$E28),"○","×")))</f>
        <v/>
      </c>
      <c r="EQ28" s="64" t="str">
        <f ca="1">IF(COUNTIF(INDIRECT(ADDRESS(ROW(),3)&amp;":"&amp;ADDRESS(ROW(),COLUMN()-1)),"○")&gt;=15,"×",IF(ISBLANK('対象者リスト(従前分)'!$D28),"",IF(AND('対象者リスト(追加補助分2)'!EQ$6&gt;='対象者リスト(従前分)'!$D28,'対象者リスト(追加補助分2)'!EQ$6&lt;='対象者リスト(従前分)'!$E28),"○","×")))</f>
        <v/>
      </c>
      <c r="ER28" s="72" t="str">
        <f ca="1">IF(COUNTIF(INDIRECT(ADDRESS(ROW(),3)&amp;":"&amp;ADDRESS(ROW(),COLUMN()-1)),"○")&gt;=15,"×",IF(ISBLANK('対象者リスト(従前分)'!$D28),"",IF(AND('対象者リスト(追加補助分2)'!ER$6&gt;='対象者リスト(従前分)'!$D28,'対象者リスト(追加補助分2)'!ER$6&lt;='対象者リスト(従前分)'!$E28),"○","×")))</f>
        <v/>
      </c>
      <c r="ES28" s="73" t="str">
        <f ca="1">IF(COUNTIF(INDIRECT(ADDRESS(ROW(),3)&amp;":"&amp;ADDRESS(ROW(),COLUMN()-1)),"○")&gt;=15,"×",IF(ISBLANK('対象者リスト(従前分)'!$D28),"",IF(AND('対象者リスト(追加補助分2)'!ES$6&gt;='対象者リスト(従前分)'!$D28,'対象者リスト(追加補助分2)'!ES$6&lt;='対象者リスト(従前分)'!$E28),"○","×")))</f>
        <v/>
      </c>
      <c r="ET28" s="64" t="str">
        <f ca="1">IF(COUNTIF(INDIRECT(ADDRESS(ROW(),3)&amp;":"&amp;ADDRESS(ROW(),COLUMN()-1)),"○")&gt;=15,"×",IF(ISBLANK('対象者リスト(従前分)'!$D28),"",IF(AND('対象者リスト(追加補助分2)'!ET$6&gt;='対象者リスト(従前分)'!$D28,'対象者リスト(追加補助分2)'!ET$6&lt;='対象者リスト(従前分)'!$E28),"○","×")))</f>
        <v/>
      </c>
      <c r="EU28" s="64" t="str">
        <f ca="1">IF(COUNTIF(INDIRECT(ADDRESS(ROW(),3)&amp;":"&amp;ADDRESS(ROW(),COLUMN()-1)),"○")&gt;=15,"×",IF(ISBLANK('対象者リスト(従前分)'!$D28),"",IF(AND('対象者リスト(追加補助分2)'!EU$6&gt;='対象者リスト(従前分)'!$D28,'対象者リスト(追加補助分2)'!EU$6&lt;='対象者リスト(従前分)'!$E28),"○","×")))</f>
        <v/>
      </c>
      <c r="EV28" s="64" t="str">
        <f ca="1">IF(COUNTIF(INDIRECT(ADDRESS(ROW(),3)&amp;":"&amp;ADDRESS(ROW(),COLUMN()-1)),"○")&gt;=15,"×",IF(ISBLANK('対象者リスト(従前分)'!$D28),"",IF(AND('対象者リスト(追加補助分2)'!EV$6&gt;='対象者リスト(従前分)'!$D28,'対象者リスト(追加補助分2)'!EV$6&lt;='対象者リスト(従前分)'!$E28),"○","×")))</f>
        <v/>
      </c>
      <c r="EW28" s="64" t="str">
        <f ca="1">IF(COUNTIF(INDIRECT(ADDRESS(ROW(),3)&amp;":"&amp;ADDRESS(ROW(),COLUMN()-1)),"○")&gt;=15,"×",IF(ISBLANK('対象者リスト(従前分)'!$D28),"",IF(AND('対象者リスト(追加補助分2)'!EW$6&gt;='対象者リスト(従前分)'!$D28,'対象者リスト(追加補助分2)'!EW$6&lt;='対象者リスト(従前分)'!$E28),"○","×")))</f>
        <v/>
      </c>
      <c r="EX28" s="64" t="str">
        <f ca="1">IF(COUNTIF(INDIRECT(ADDRESS(ROW(),3)&amp;":"&amp;ADDRESS(ROW(),COLUMN()-1)),"○")&gt;=15,"×",IF(ISBLANK('対象者リスト(従前分)'!$D28),"",IF(AND('対象者リスト(追加補助分2)'!EX$6&gt;='対象者リスト(従前分)'!$D28,'対象者リスト(追加補助分2)'!EX$6&lt;='対象者リスト(従前分)'!$E28),"○","×")))</f>
        <v/>
      </c>
      <c r="EY28" s="64" t="str">
        <f ca="1">IF(COUNTIF(INDIRECT(ADDRESS(ROW(),3)&amp;":"&amp;ADDRESS(ROW(),COLUMN()-1)),"○")&gt;=15,"×",IF(ISBLANK('対象者リスト(従前分)'!$D28),"",IF(AND('対象者リスト(追加補助分2)'!EY$6&gt;='対象者リスト(従前分)'!$D28,'対象者リスト(追加補助分2)'!EY$6&lt;='対象者リスト(従前分)'!$E28),"○","×")))</f>
        <v/>
      </c>
      <c r="EZ28" s="64" t="str">
        <f ca="1">IF(COUNTIF(INDIRECT(ADDRESS(ROW(),3)&amp;":"&amp;ADDRESS(ROW(),COLUMN()-1)),"○")&gt;=15,"×",IF(ISBLANK('対象者リスト(従前分)'!$D28),"",IF(AND('対象者リスト(追加補助分2)'!EZ$6&gt;='対象者リスト(従前分)'!$D28,'対象者リスト(追加補助分2)'!EZ$6&lt;='対象者リスト(従前分)'!$E28),"○","×")))</f>
        <v/>
      </c>
      <c r="FA28" s="64" t="str">
        <f ca="1">IF(COUNTIF(INDIRECT(ADDRESS(ROW(),3)&amp;":"&amp;ADDRESS(ROW(),COLUMN()-1)),"○")&gt;=15,"×",IF(ISBLANK('対象者リスト(従前分)'!$D28),"",IF(AND('対象者リスト(追加補助分2)'!FA$6&gt;='対象者リスト(従前分)'!$D28,'対象者リスト(追加補助分2)'!FA$6&lt;='対象者リスト(従前分)'!$E28),"○","×")))</f>
        <v/>
      </c>
      <c r="FB28" s="64" t="str">
        <f ca="1">IF(COUNTIF(INDIRECT(ADDRESS(ROW(),3)&amp;":"&amp;ADDRESS(ROW(),COLUMN()-1)),"○")&gt;=15,"×",IF(ISBLANK('対象者リスト(従前分)'!$D28),"",IF(AND('対象者リスト(追加補助分2)'!FB$6&gt;='対象者リスト(従前分)'!$D28,'対象者リスト(追加補助分2)'!FB$6&lt;='対象者リスト(従前分)'!$E28),"○","×")))</f>
        <v/>
      </c>
      <c r="FC28" s="64" t="str">
        <f ca="1">IF(COUNTIF(INDIRECT(ADDRESS(ROW(),3)&amp;":"&amp;ADDRESS(ROW(),COLUMN()-1)),"○")&gt;=15,"×",IF(ISBLANK('対象者リスト(従前分)'!$D28),"",IF(AND('対象者リスト(追加補助分2)'!FC$6&gt;='対象者リスト(従前分)'!$D28,'対象者リスト(追加補助分2)'!FC$6&lt;='対象者リスト(従前分)'!$E28),"○","×")))</f>
        <v/>
      </c>
      <c r="FD28" s="64" t="str">
        <f ca="1">IF(COUNTIF(INDIRECT(ADDRESS(ROW(),3)&amp;":"&amp;ADDRESS(ROW(),COLUMN()-1)),"○")&gt;=15,"×",IF(ISBLANK('対象者リスト(従前分)'!$D28),"",IF(AND('対象者リスト(追加補助分2)'!FD$6&gt;='対象者リスト(従前分)'!$D28,'対象者リスト(追加補助分2)'!FD$6&lt;='対象者リスト(従前分)'!$E28),"○","×")))</f>
        <v/>
      </c>
      <c r="FE28" s="64" t="str">
        <f ca="1">IF(COUNTIF(INDIRECT(ADDRESS(ROW(),3)&amp;":"&amp;ADDRESS(ROW(),COLUMN()-1)),"○")&gt;=15,"×",IF(ISBLANK('対象者リスト(従前分)'!$D28),"",IF(AND('対象者リスト(追加補助分2)'!FE$6&gt;='対象者リスト(従前分)'!$D28,'対象者リスト(追加補助分2)'!FE$6&lt;='対象者リスト(従前分)'!$E28),"○","×")))</f>
        <v/>
      </c>
      <c r="FF28" s="64" t="str">
        <f ca="1">IF(COUNTIF(INDIRECT(ADDRESS(ROW(),3)&amp;":"&amp;ADDRESS(ROW(),COLUMN()-1)),"○")&gt;=15,"×",IF(ISBLANK('対象者リスト(従前分)'!$D28),"",IF(AND('対象者リスト(追加補助分2)'!FF$6&gt;='対象者リスト(従前分)'!$D28,'対象者リスト(追加補助分2)'!FF$6&lt;='対象者リスト(従前分)'!$E28),"○","×")))</f>
        <v/>
      </c>
      <c r="FG28" s="64" t="str">
        <f ca="1">IF(COUNTIF(INDIRECT(ADDRESS(ROW(),3)&amp;":"&amp;ADDRESS(ROW(),COLUMN()-1)),"○")&gt;=15,"×",IF(ISBLANK('対象者リスト(従前分)'!$D28),"",IF(AND('対象者リスト(追加補助分2)'!FG$6&gt;='対象者リスト(従前分)'!$D28,'対象者リスト(追加補助分2)'!FG$6&lt;='対象者リスト(従前分)'!$E28),"○","×")))</f>
        <v/>
      </c>
      <c r="FH28" s="64" t="str">
        <f ca="1">IF(COUNTIF(INDIRECT(ADDRESS(ROW(),3)&amp;":"&amp;ADDRESS(ROW(),COLUMN()-1)),"○")&gt;=15,"×",IF(ISBLANK('対象者リスト(従前分)'!$D28),"",IF(AND('対象者リスト(追加補助分2)'!FH$6&gt;='対象者リスト(従前分)'!$D28,'対象者リスト(追加補助分2)'!FH$6&lt;='対象者リスト(従前分)'!$E28),"○","×")))</f>
        <v/>
      </c>
      <c r="FI28" s="64" t="str">
        <f ca="1">IF(COUNTIF(INDIRECT(ADDRESS(ROW(),3)&amp;":"&amp;ADDRESS(ROW(),COLUMN()-1)),"○")&gt;=15,"×",IF(ISBLANK('対象者リスト(従前分)'!$D28),"",IF(AND('対象者リスト(追加補助分2)'!FI$6&gt;='対象者リスト(従前分)'!$D28,'対象者リスト(追加補助分2)'!FI$6&lt;='対象者リスト(従前分)'!$E28),"○","×")))</f>
        <v/>
      </c>
      <c r="FJ28" s="64" t="str">
        <f ca="1">IF(COUNTIF(INDIRECT(ADDRESS(ROW(),3)&amp;":"&amp;ADDRESS(ROW(),COLUMN()-1)),"○")&gt;=15,"×",IF(ISBLANK('対象者リスト(従前分)'!$D28),"",IF(AND('対象者リスト(追加補助分2)'!FJ$6&gt;='対象者リスト(従前分)'!$D28,'対象者リスト(追加補助分2)'!FJ$6&lt;='対象者リスト(従前分)'!$E28),"○","×")))</f>
        <v/>
      </c>
      <c r="FK28" s="64" t="str">
        <f ca="1">IF(COUNTIF(INDIRECT(ADDRESS(ROW(),3)&amp;":"&amp;ADDRESS(ROW(),COLUMN()-1)),"○")&gt;=15,"×",IF(ISBLANK('対象者リスト(従前分)'!$D28),"",IF(AND('対象者リスト(追加補助分2)'!FK$6&gt;='対象者リスト(従前分)'!$D28,'対象者リスト(追加補助分2)'!FK$6&lt;='対象者リスト(従前分)'!$E28),"○","×")))</f>
        <v/>
      </c>
      <c r="FL28" s="64" t="str">
        <f ca="1">IF(COUNTIF(INDIRECT(ADDRESS(ROW(),3)&amp;":"&amp;ADDRESS(ROW(),COLUMN()-1)),"○")&gt;=15,"×",IF(ISBLANK('対象者リスト(従前分)'!$D28),"",IF(AND('対象者リスト(追加補助分2)'!FL$6&gt;='対象者リスト(従前分)'!$D28,'対象者リスト(追加補助分2)'!FL$6&lt;='対象者リスト(従前分)'!$E28),"○","×")))</f>
        <v/>
      </c>
      <c r="FM28" s="64" t="str">
        <f ca="1">IF(COUNTIF(INDIRECT(ADDRESS(ROW(),3)&amp;":"&amp;ADDRESS(ROW(),COLUMN()-1)),"○")&gt;=15,"×",IF(ISBLANK('対象者リスト(従前分)'!$D28),"",IF(AND('対象者リスト(追加補助分2)'!FM$6&gt;='対象者リスト(従前分)'!$D28,'対象者リスト(追加補助分2)'!FM$6&lt;='対象者リスト(従前分)'!$E28),"○","×")))</f>
        <v/>
      </c>
      <c r="FN28" s="64" t="str">
        <f ca="1">IF(COUNTIF(INDIRECT(ADDRESS(ROW(),3)&amp;":"&amp;ADDRESS(ROW(),COLUMN()-1)),"○")&gt;=15,"×",IF(ISBLANK('対象者リスト(従前分)'!$D28),"",IF(AND('対象者リスト(追加補助分2)'!FN$6&gt;='対象者リスト(従前分)'!$D28,'対象者リスト(追加補助分2)'!FN$6&lt;='対象者リスト(従前分)'!$E28),"○","×")))</f>
        <v/>
      </c>
      <c r="FO28" s="64" t="str">
        <f ca="1">IF(COUNTIF(INDIRECT(ADDRESS(ROW(),3)&amp;":"&amp;ADDRESS(ROW(),COLUMN()-1)),"○")&gt;=15,"×",IF(ISBLANK('対象者リスト(従前分)'!$D28),"",IF(AND('対象者リスト(追加補助分2)'!FO$6&gt;='対象者リスト(従前分)'!$D28,'対象者リスト(追加補助分2)'!FO$6&lt;='対象者リスト(従前分)'!$E28),"○","×")))</f>
        <v/>
      </c>
      <c r="FP28" s="64" t="str">
        <f ca="1">IF(COUNTIF(INDIRECT(ADDRESS(ROW(),3)&amp;":"&amp;ADDRESS(ROW(),COLUMN()-1)),"○")&gt;=15,"×",IF(ISBLANK('対象者リスト(従前分)'!$D28),"",IF(AND('対象者リスト(追加補助分2)'!FP$6&gt;='対象者リスト(従前分)'!$D28,'対象者リスト(追加補助分2)'!FP$6&lt;='対象者リスト(従前分)'!$E28),"○","×")))</f>
        <v/>
      </c>
      <c r="FQ28" s="64" t="str">
        <f ca="1">IF(COUNTIF(INDIRECT(ADDRESS(ROW(),3)&amp;":"&amp;ADDRESS(ROW(),COLUMN()-1)),"○")&gt;=15,"×",IF(ISBLANK('対象者リスト(従前分)'!$D28),"",IF(AND('対象者リスト(追加補助分2)'!FQ$6&gt;='対象者リスト(従前分)'!$D28,'対象者リスト(追加補助分2)'!FQ$6&lt;='対象者リスト(従前分)'!$E28),"○","×")))</f>
        <v/>
      </c>
      <c r="FR28" s="64" t="str">
        <f ca="1">IF(COUNTIF(INDIRECT(ADDRESS(ROW(),3)&amp;":"&amp;ADDRESS(ROW(),COLUMN()-1)),"○")&gt;=15,"×",IF(ISBLANK('対象者リスト(従前分)'!$D28),"",IF(AND('対象者リスト(追加補助分2)'!FR$6&gt;='対象者リスト(従前分)'!$D28,'対象者リスト(追加補助分2)'!FR$6&lt;='対象者リスト(従前分)'!$E28),"○","×")))</f>
        <v/>
      </c>
      <c r="FS28" s="64" t="str">
        <f ca="1">IF(COUNTIF(INDIRECT(ADDRESS(ROW(),3)&amp;":"&amp;ADDRESS(ROW(),COLUMN()-1)),"○")&gt;=15,"×",IF(ISBLANK('対象者リスト(従前分)'!$D28),"",IF(AND('対象者リスト(追加補助分2)'!FS$6&gt;='対象者リスト(従前分)'!$D28,'対象者リスト(追加補助分2)'!FS$6&lt;='対象者リスト(従前分)'!$E28),"○","×")))</f>
        <v/>
      </c>
      <c r="FT28" s="64" t="str">
        <f ca="1">IF(COUNTIF(INDIRECT(ADDRESS(ROW(),3)&amp;":"&amp;ADDRESS(ROW(),COLUMN()-1)),"○")&gt;=15,"×",IF(ISBLANK('対象者リスト(従前分)'!$D28),"",IF(AND('対象者リスト(追加補助分2)'!FT$6&gt;='対象者リスト(従前分)'!$D28,'対象者リスト(追加補助分2)'!FT$6&lt;='対象者リスト(従前分)'!$E28),"○","×")))</f>
        <v/>
      </c>
      <c r="FU28" s="64" t="str">
        <f ca="1">IF(COUNTIF(INDIRECT(ADDRESS(ROW(),3)&amp;":"&amp;ADDRESS(ROW(),COLUMN()-1)),"○")&gt;=15,"×",IF(ISBLANK('対象者リスト(従前分)'!$D28),"",IF(AND('対象者リスト(追加補助分2)'!FU$6&gt;='対象者リスト(従前分)'!$D28,'対象者リスト(追加補助分2)'!FU$6&lt;='対象者リスト(従前分)'!$E28),"○","×")))</f>
        <v/>
      </c>
      <c r="FV28" s="64" t="str">
        <f ca="1">IF(COUNTIF(INDIRECT(ADDRESS(ROW(),3)&amp;":"&amp;ADDRESS(ROW(),COLUMN()-1)),"○")&gt;=15,"×",IF(ISBLANK('対象者リスト(従前分)'!$D28),"",IF(AND('対象者リスト(追加補助分2)'!FV$6&gt;='対象者リスト(従前分)'!$D28,'対象者リスト(追加補助分2)'!FV$6&lt;='対象者リスト(従前分)'!$E28),"○","×")))</f>
        <v/>
      </c>
      <c r="FW28" s="73" t="str">
        <f ca="1">IF(COUNTIF(INDIRECT(ADDRESS(ROW(),3)&amp;":"&amp;ADDRESS(ROW(),COLUMN()-1)),"○")&gt;=15,"×",IF(ISBLANK('対象者リスト(従前分)'!$D28),"",IF(AND('対象者リスト(追加補助分2)'!FW$6&gt;='対象者リスト(従前分)'!$D28,'対象者リスト(追加補助分2)'!FW$6&lt;='対象者リスト(従前分)'!$E28),"○","×")))</f>
        <v/>
      </c>
      <c r="FX28" s="64" t="str">
        <f ca="1">IF(COUNTIF(INDIRECT(ADDRESS(ROW(),3)&amp;":"&amp;ADDRESS(ROW(),COLUMN()-1)),"○")&gt;=15,"×",IF(ISBLANK('対象者リスト(従前分)'!$D28),"",IF(AND('対象者リスト(追加補助分2)'!FX$6&gt;='対象者リスト(従前分)'!$D28,'対象者リスト(追加補助分2)'!FX$6&lt;='対象者リスト(従前分)'!$E28),"○","×")))</f>
        <v/>
      </c>
      <c r="FY28" s="64" t="str">
        <f ca="1">IF(COUNTIF(INDIRECT(ADDRESS(ROW(),3)&amp;":"&amp;ADDRESS(ROW(),COLUMN()-1)),"○")&gt;=15,"×",IF(ISBLANK('対象者リスト(従前分)'!$D28),"",IF(AND('対象者リスト(追加補助分2)'!FY$6&gt;='対象者リスト(従前分)'!$D28,'対象者リスト(追加補助分2)'!FY$6&lt;='対象者リスト(従前分)'!$E28),"○","×")))</f>
        <v/>
      </c>
      <c r="FZ28" s="64" t="str">
        <f ca="1">IF(COUNTIF(INDIRECT(ADDRESS(ROW(),3)&amp;":"&amp;ADDRESS(ROW(),COLUMN()-1)),"○")&gt;=15,"×",IF(ISBLANK('対象者リスト(従前分)'!$D28),"",IF(AND('対象者リスト(追加補助分2)'!FZ$6&gt;='対象者リスト(従前分)'!$D28,'対象者リスト(追加補助分2)'!FZ$6&lt;='対象者リスト(従前分)'!$E28),"○","×")))</f>
        <v/>
      </c>
      <c r="GA28" s="64" t="str">
        <f ca="1">IF(COUNTIF(INDIRECT(ADDRESS(ROW(),3)&amp;":"&amp;ADDRESS(ROW(),COLUMN()-1)),"○")&gt;=15,"×",IF(ISBLANK('対象者リスト(従前分)'!$D28),"",IF(AND('対象者リスト(追加補助分2)'!GA$6&gt;='対象者リスト(従前分)'!$D28,'対象者リスト(追加補助分2)'!GA$6&lt;='対象者リスト(従前分)'!$E28),"○","×")))</f>
        <v/>
      </c>
      <c r="GB28" s="64" t="str">
        <f ca="1">IF(COUNTIF(INDIRECT(ADDRESS(ROW(),3)&amp;":"&amp;ADDRESS(ROW(),COLUMN()-1)),"○")&gt;=15,"×",IF(ISBLANK('対象者リスト(従前分)'!$D28),"",IF(AND('対象者リスト(追加補助分2)'!GB$6&gt;='対象者リスト(従前分)'!$D28,'対象者リスト(追加補助分2)'!GB$6&lt;='対象者リスト(従前分)'!$E28),"○","×")))</f>
        <v/>
      </c>
      <c r="GC28" s="64" t="str">
        <f ca="1">IF(COUNTIF(INDIRECT(ADDRESS(ROW(),3)&amp;":"&amp;ADDRESS(ROW(),COLUMN()-1)),"○")&gt;=15,"×",IF(ISBLANK('対象者リスト(従前分)'!$D28),"",IF(AND('対象者リスト(追加補助分2)'!GC$6&gt;='対象者リスト(従前分)'!$D28,'対象者リスト(追加補助分2)'!GC$6&lt;='対象者リスト(従前分)'!$E28),"○","×")))</f>
        <v/>
      </c>
      <c r="GD28" s="64" t="str">
        <f ca="1">IF(COUNTIF(INDIRECT(ADDRESS(ROW(),3)&amp;":"&amp;ADDRESS(ROW(),COLUMN()-1)),"○")&gt;=15,"×",IF(ISBLANK('対象者リスト(従前分)'!$D28),"",IF(AND('対象者リスト(追加補助分2)'!GD$6&gt;='対象者リスト(従前分)'!$D28,'対象者リスト(追加補助分2)'!GD$6&lt;='対象者リスト(従前分)'!$E28),"○","×")))</f>
        <v/>
      </c>
      <c r="GE28" s="64" t="str">
        <f ca="1">IF(COUNTIF(INDIRECT(ADDRESS(ROW(),3)&amp;":"&amp;ADDRESS(ROW(),COLUMN()-1)),"○")&gt;=15,"×",IF(ISBLANK('対象者リスト(従前分)'!$D28),"",IF(AND('対象者リスト(追加補助分2)'!GE$6&gt;='対象者リスト(従前分)'!$D28,'対象者リスト(追加補助分2)'!GE$6&lt;='対象者リスト(従前分)'!$E28),"○","×")))</f>
        <v/>
      </c>
      <c r="GF28" s="64" t="str">
        <f ca="1">IF(COUNTIF(INDIRECT(ADDRESS(ROW(),3)&amp;":"&amp;ADDRESS(ROW(),COLUMN()-1)),"○")&gt;=15,"×",IF(ISBLANK('対象者リスト(従前分)'!$D28),"",IF(AND('対象者リスト(追加補助分2)'!GF$6&gt;='対象者リスト(従前分)'!$D28,'対象者リスト(追加補助分2)'!GF$6&lt;='対象者リスト(従前分)'!$E28),"○","×")))</f>
        <v/>
      </c>
      <c r="GG28" s="64" t="str">
        <f ca="1">IF(COUNTIF(INDIRECT(ADDRESS(ROW(),3)&amp;":"&amp;ADDRESS(ROW(),COLUMN()-1)),"○")&gt;=15,"×",IF(ISBLANK('対象者リスト(従前分)'!$D28),"",IF(AND('対象者リスト(追加補助分2)'!GG$6&gt;='対象者リスト(従前分)'!$D28,'対象者リスト(追加補助分2)'!GG$6&lt;='対象者リスト(従前分)'!$E28),"○","×")))</f>
        <v/>
      </c>
      <c r="GH28" s="64" t="str">
        <f ca="1">IF(COUNTIF(INDIRECT(ADDRESS(ROW(),3)&amp;":"&amp;ADDRESS(ROW(),COLUMN()-1)),"○")&gt;=15,"×",IF(ISBLANK('対象者リスト(従前分)'!$D28),"",IF(AND('対象者リスト(追加補助分2)'!GH$6&gt;='対象者リスト(従前分)'!$D28,'対象者リスト(追加補助分2)'!GH$6&lt;='対象者リスト(従前分)'!$E28),"○","×")))</f>
        <v/>
      </c>
      <c r="GI28" s="64" t="str">
        <f ca="1">IF(COUNTIF(INDIRECT(ADDRESS(ROW(),3)&amp;":"&amp;ADDRESS(ROW(),COLUMN()-1)),"○")&gt;=15,"×",IF(ISBLANK('対象者リスト(従前分)'!$D28),"",IF(AND('対象者リスト(追加補助分2)'!GI$6&gt;='対象者リスト(従前分)'!$D28,'対象者リスト(追加補助分2)'!GI$6&lt;='対象者リスト(従前分)'!$E28),"○","×")))</f>
        <v/>
      </c>
      <c r="GJ28" s="64" t="str">
        <f ca="1">IF(COUNTIF(INDIRECT(ADDRESS(ROW(),3)&amp;":"&amp;ADDRESS(ROW(),COLUMN()-1)),"○")&gt;=15,"×",IF(ISBLANK('対象者リスト(従前分)'!$D28),"",IF(AND('対象者リスト(追加補助分2)'!GJ$6&gt;='対象者リスト(従前分)'!$D28,'対象者リスト(追加補助分2)'!GJ$6&lt;='対象者リスト(従前分)'!$E28),"○","×")))</f>
        <v/>
      </c>
      <c r="GK28" s="64" t="str">
        <f ca="1">IF(COUNTIF(INDIRECT(ADDRESS(ROW(),3)&amp;":"&amp;ADDRESS(ROW(),COLUMN()-1)),"○")&gt;=15,"×",IF(ISBLANK('対象者リスト(従前分)'!$D28),"",IF(AND('対象者リスト(追加補助分2)'!GK$6&gt;='対象者リスト(従前分)'!$D28,'対象者リスト(追加補助分2)'!GK$6&lt;='対象者リスト(従前分)'!$E28),"○","×")))</f>
        <v/>
      </c>
      <c r="GL28" s="64" t="str">
        <f ca="1">IF(COUNTIF(INDIRECT(ADDRESS(ROW(),3)&amp;":"&amp;ADDRESS(ROW(),COLUMN()-1)),"○")&gt;=15,"×",IF(ISBLANK('対象者リスト(従前分)'!$D28),"",IF(AND('対象者リスト(追加補助分2)'!GL$6&gt;='対象者リスト(従前分)'!$D28,'対象者リスト(追加補助分2)'!GL$6&lt;='対象者リスト(従前分)'!$E28),"○","×")))</f>
        <v/>
      </c>
      <c r="GM28" s="64" t="str">
        <f ca="1">IF(COUNTIF(INDIRECT(ADDRESS(ROW(),3)&amp;":"&amp;ADDRESS(ROW(),COLUMN()-1)),"○")&gt;=15,"×",IF(ISBLANK('対象者リスト(従前分)'!$D28),"",IF(AND('対象者リスト(追加補助分2)'!GM$6&gt;='対象者リスト(従前分)'!$D28,'対象者リスト(追加補助分2)'!GM$6&lt;='対象者リスト(従前分)'!$E28),"○","×")))</f>
        <v/>
      </c>
      <c r="GN28" s="64" t="str">
        <f ca="1">IF(COUNTIF(INDIRECT(ADDRESS(ROW(),3)&amp;":"&amp;ADDRESS(ROW(),COLUMN()-1)),"○")&gt;=15,"×",IF(ISBLANK('対象者リスト(従前分)'!$D28),"",IF(AND('対象者リスト(追加補助分2)'!GN$6&gt;='対象者リスト(従前分)'!$D28,'対象者リスト(追加補助分2)'!GN$6&lt;='対象者リスト(従前分)'!$E28),"○","×")))</f>
        <v/>
      </c>
      <c r="GO28" s="64" t="str">
        <f ca="1">IF(COUNTIF(INDIRECT(ADDRESS(ROW(),3)&amp;":"&amp;ADDRESS(ROW(),COLUMN()-1)),"○")&gt;=15,"×",IF(ISBLANK('対象者リスト(従前分)'!$D28),"",IF(AND('対象者リスト(追加補助分2)'!GO$6&gt;='対象者リスト(従前分)'!$D28,'対象者リスト(追加補助分2)'!GO$6&lt;='対象者リスト(従前分)'!$E28),"○","×")))</f>
        <v/>
      </c>
      <c r="GP28" s="64" t="str">
        <f ca="1">IF(COUNTIF(INDIRECT(ADDRESS(ROW(),3)&amp;":"&amp;ADDRESS(ROW(),COLUMN()-1)),"○")&gt;=15,"×",IF(ISBLANK('対象者リスト(従前分)'!$D28),"",IF(AND('対象者リスト(追加補助分2)'!GP$6&gt;='対象者リスト(従前分)'!$D28,'対象者リスト(追加補助分2)'!GP$6&lt;='対象者リスト(従前分)'!$E28),"○","×")))</f>
        <v/>
      </c>
      <c r="GQ28" s="64" t="str">
        <f ca="1">IF(COUNTIF(INDIRECT(ADDRESS(ROW(),3)&amp;":"&amp;ADDRESS(ROW(),COLUMN()-1)),"○")&gt;=15,"×",IF(ISBLANK('対象者リスト(従前分)'!$D28),"",IF(AND('対象者リスト(追加補助分2)'!GQ$6&gt;='対象者リスト(従前分)'!$D28,'対象者リスト(追加補助分2)'!GQ$6&lt;='対象者リスト(従前分)'!$E28),"○","×")))</f>
        <v/>
      </c>
      <c r="GR28" s="64" t="str">
        <f ca="1">IF(COUNTIF(INDIRECT(ADDRESS(ROW(),3)&amp;":"&amp;ADDRESS(ROW(),COLUMN()-1)),"○")&gt;=15,"×",IF(ISBLANK('対象者リスト(従前分)'!$D28),"",IF(AND('対象者リスト(追加補助分2)'!GR$6&gt;='対象者リスト(従前分)'!$D28,'対象者リスト(追加補助分2)'!GR$6&lt;='対象者リスト(従前分)'!$E28),"○","×")))</f>
        <v/>
      </c>
      <c r="GS28" s="64" t="str">
        <f ca="1">IF(COUNTIF(INDIRECT(ADDRESS(ROW(),3)&amp;":"&amp;ADDRESS(ROW(),COLUMN()-1)),"○")&gt;=15,"×",IF(ISBLANK('対象者リスト(従前分)'!$D28),"",IF(AND('対象者リスト(追加補助分2)'!GS$6&gt;='対象者リスト(従前分)'!$D28,'対象者リスト(追加補助分2)'!GS$6&lt;='対象者リスト(従前分)'!$E28),"○","×")))</f>
        <v/>
      </c>
      <c r="GT28" s="64" t="str">
        <f ca="1">IF(COUNTIF(INDIRECT(ADDRESS(ROW(),3)&amp;":"&amp;ADDRESS(ROW(),COLUMN()-1)),"○")&gt;=15,"×",IF(ISBLANK('対象者リスト(従前分)'!$D28),"",IF(AND('対象者リスト(追加補助分2)'!GT$6&gt;='対象者リスト(従前分)'!$D28,'対象者リスト(追加補助分2)'!GT$6&lt;='対象者リスト(従前分)'!$E28),"○","×")))</f>
        <v/>
      </c>
      <c r="GU28" s="64" t="str">
        <f ca="1">IF(COUNTIF(INDIRECT(ADDRESS(ROW(),3)&amp;":"&amp;ADDRESS(ROW(),COLUMN()-1)),"○")&gt;=15,"×",IF(ISBLANK('対象者リスト(従前分)'!$D28),"",IF(AND('対象者リスト(追加補助分2)'!GU$6&gt;='対象者リスト(従前分)'!$D28,'対象者リスト(追加補助分2)'!GU$6&lt;='対象者リスト(従前分)'!$E28),"○","×")))</f>
        <v/>
      </c>
      <c r="GV28" s="64" t="str">
        <f ca="1">IF(COUNTIF(INDIRECT(ADDRESS(ROW(),3)&amp;":"&amp;ADDRESS(ROW(),COLUMN()-1)),"○")&gt;=15,"×",IF(ISBLANK('対象者リスト(従前分)'!$D28),"",IF(AND('対象者リスト(追加補助分2)'!GV$6&gt;='対象者リスト(従前分)'!$D28,'対象者リスト(追加補助分2)'!GV$6&lt;='対象者リスト(従前分)'!$E28),"○","×")))</f>
        <v/>
      </c>
      <c r="GW28" s="64" t="str">
        <f ca="1">IF(COUNTIF(INDIRECT(ADDRESS(ROW(),3)&amp;":"&amp;ADDRESS(ROW(),COLUMN()-1)),"○")&gt;=15,"×",IF(ISBLANK('対象者リスト(従前分)'!$D28),"",IF(AND('対象者リスト(追加補助分2)'!GW$6&gt;='対象者リスト(従前分)'!$D28,'対象者リスト(追加補助分2)'!GW$6&lt;='対象者リスト(従前分)'!$E28),"○","×")))</f>
        <v/>
      </c>
      <c r="GX28" s="64" t="str">
        <f ca="1">IF(COUNTIF(INDIRECT(ADDRESS(ROW(),3)&amp;":"&amp;ADDRESS(ROW(),COLUMN()-1)),"○")&gt;=15,"×",IF(ISBLANK('対象者リスト(従前分)'!$D28),"",IF(AND('対象者リスト(追加補助分2)'!GX$6&gt;='対象者リスト(従前分)'!$D28,'対象者リスト(追加補助分2)'!GX$6&lt;='対象者リスト(従前分)'!$E28),"○","×")))</f>
        <v/>
      </c>
      <c r="GY28" s="64" t="str">
        <f ca="1">IF(COUNTIF(INDIRECT(ADDRESS(ROW(),3)&amp;":"&amp;ADDRESS(ROW(),COLUMN()-1)),"○")&gt;=15,"×",IF(ISBLANK('対象者リスト(従前分)'!$D28),"",IF(AND('対象者リスト(追加補助分2)'!GY$6&gt;='対象者リスト(従前分)'!$D28,'対象者リスト(追加補助分2)'!GY$6&lt;='対象者リスト(従前分)'!$E28),"○","×")))</f>
        <v/>
      </c>
      <c r="GZ28" s="64" t="str">
        <f ca="1">IF(COUNTIF(INDIRECT(ADDRESS(ROW(),3)&amp;":"&amp;ADDRESS(ROW(),COLUMN()-1)),"○")&gt;=15,"×",IF(ISBLANK('対象者リスト(従前分)'!$D28),"",IF(AND('対象者リスト(追加補助分2)'!GZ$6&gt;='対象者リスト(従前分)'!$D28,'対象者リスト(追加補助分2)'!GZ$6&lt;='対象者リスト(従前分)'!$E28),"○","×")))</f>
        <v/>
      </c>
      <c r="HA28" s="72" t="str">
        <f ca="1">IF(COUNTIF(INDIRECT(ADDRESS(ROW(),3)&amp;":"&amp;ADDRESS(ROW(),COLUMN()-1)),"○")&gt;=15,"×",IF(ISBLANK('対象者リスト(従前分)'!$D28),"",IF(AND('対象者リスト(追加補助分2)'!HA$6&gt;='対象者リスト(従前分)'!$D28,'対象者リスト(追加補助分2)'!HA$6&lt;='対象者リスト(従前分)'!$E28),"○","×")))</f>
        <v/>
      </c>
      <c r="HB28" s="73" t="str">
        <f ca="1">IF(COUNTIF(INDIRECT(ADDRESS(ROW(),3)&amp;":"&amp;ADDRESS(ROW(),COLUMN()-1)),"○")&gt;=15,"×",IF(ISBLANK('対象者リスト(従前分)'!$D28),"",IF(AND('対象者リスト(追加補助分2)'!HB$6&gt;='対象者リスト(従前分)'!$D28,'対象者リスト(追加補助分2)'!HB$6&lt;='対象者リスト(従前分)'!$E28),"○","×")))</f>
        <v/>
      </c>
      <c r="HC28" s="64" t="str">
        <f ca="1">IF(COUNTIF(INDIRECT(ADDRESS(ROW(),3)&amp;":"&amp;ADDRESS(ROW(),COLUMN()-1)),"○")&gt;=15,"×",IF(ISBLANK('対象者リスト(従前分)'!$D28),"",IF(AND('対象者リスト(追加補助分2)'!HC$6&gt;='対象者リスト(従前分)'!$D28,'対象者リスト(追加補助分2)'!HC$6&lt;='対象者リスト(従前分)'!$E28),"○","×")))</f>
        <v/>
      </c>
      <c r="HD28" s="64" t="str">
        <f ca="1">IF(COUNTIF(INDIRECT(ADDRESS(ROW(),3)&amp;":"&amp;ADDRESS(ROW(),COLUMN()-1)),"○")&gt;=15,"×",IF(ISBLANK('対象者リスト(従前分)'!$D28),"",IF(AND('対象者リスト(追加補助分2)'!HD$6&gt;='対象者リスト(従前分)'!$D28,'対象者リスト(追加補助分2)'!HD$6&lt;='対象者リスト(従前分)'!$E28),"○","×")))</f>
        <v/>
      </c>
      <c r="HE28" s="64" t="str">
        <f ca="1">IF(COUNTIF(INDIRECT(ADDRESS(ROW(),3)&amp;":"&amp;ADDRESS(ROW(),COLUMN()-1)),"○")&gt;=15,"×",IF(ISBLANK('対象者リスト(従前分)'!$D28),"",IF(AND('対象者リスト(追加補助分2)'!HE$6&gt;='対象者リスト(従前分)'!$D28,'対象者リスト(追加補助分2)'!HE$6&lt;='対象者リスト(従前分)'!$E28),"○","×")))</f>
        <v/>
      </c>
      <c r="HF28" s="64" t="str">
        <f ca="1">IF(COUNTIF(INDIRECT(ADDRESS(ROW(),3)&amp;":"&amp;ADDRESS(ROW(),COLUMN()-1)),"○")&gt;=15,"×",IF(ISBLANK('対象者リスト(従前分)'!$D28),"",IF(AND('対象者リスト(追加補助分2)'!HF$6&gt;='対象者リスト(従前分)'!$D28,'対象者リスト(追加補助分2)'!HF$6&lt;='対象者リスト(従前分)'!$E28),"○","×")))</f>
        <v/>
      </c>
      <c r="HG28" s="64" t="str">
        <f ca="1">IF(COUNTIF(INDIRECT(ADDRESS(ROW(),3)&amp;":"&amp;ADDRESS(ROW(),COLUMN()-1)),"○")&gt;=15,"×",IF(ISBLANK('対象者リスト(従前分)'!$D28),"",IF(AND('対象者リスト(追加補助分2)'!HG$6&gt;='対象者リスト(従前分)'!$D28,'対象者リスト(追加補助分2)'!HG$6&lt;='対象者リスト(従前分)'!$E28),"○","×")))</f>
        <v/>
      </c>
      <c r="HH28" s="64" t="str">
        <f ca="1">IF(COUNTIF(INDIRECT(ADDRESS(ROW(),3)&amp;":"&amp;ADDRESS(ROW(),COLUMN()-1)),"○")&gt;=15,"×",IF(ISBLANK('対象者リスト(従前分)'!$D28),"",IF(AND('対象者リスト(追加補助分2)'!HH$6&gt;='対象者リスト(従前分)'!$D28,'対象者リスト(追加補助分2)'!HH$6&lt;='対象者リスト(従前分)'!$E28),"○","×")))</f>
        <v/>
      </c>
      <c r="HI28" s="64" t="str">
        <f ca="1">IF(COUNTIF(INDIRECT(ADDRESS(ROW(),3)&amp;":"&amp;ADDRESS(ROW(),COLUMN()-1)),"○")&gt;=15,"×",IF(ISBLANK('対象者リスト(従前分)'!$D28),"",IF(AND('対象者リスト(追加補助分2)'!HI$6&gt;='対象者リスト(従前分)'!$D28,'対象者リスト(追加補助分2)'!HI$6&lt;='対象者リスト(従前分)'!$E28),"○","×")))</f>
        <v/>
      </c>
      <c r="HJ28" s="64" t="str">
        <f ca="1">IF(COUNTIF(INDIRECT(ADDRESS(ROW(),3)&amp;":"&amp;ADDRESS(ROW(),COLUMN()-1)),"○")&gt;=15,"×",IF(ISBLANK('対象者リスト(従前分)'!$D28),"",IF(AND('対象者リスト(追加補助分2)'!HJ$6&gt;='対象者リスト(従前分)'!$D28,'対象者リスト(追加補助分2)'!HJ$6&lt;='対象者リスト(従前分)'!$E28),"○","×")))</f>
        <v/>
      </c>
      <c r="HK28" s="64" t="str">
        <f ca="1">IF(COUNTIF(INDIRECT(ADDRESS(ROW(),3)&amp;":"&amp;ADDRESS(ROW(),COLUMN()-1)),"○")&gt;=15,"×",IF(ISBLANK('対象者リスト(従前分)'!$D28),"",IF(AND('対象者リスト(追加補助分2)'!HK$6&gt;='対象者リスト(従前分)'!$D28,'対象者リスト(追加補助分2)'!HK$6&lt;='対象者リスト(従前分)'!$E28),"○","×")))</f>
        <v/>
      </c>
      <c r="HL28" s="64" t="str">
        <f ca="1">IF(COUNTIF(INDIRECT(ADDRESS(ROW(),3)&amp;":"&amp;ADDRESS(ROW(),COLUMN()-1)),"○")&gt;=15,"×",IF(ISBLANK('対象者リスト(従前分)'!$D28),"",IF(AND('対象者リスト(追加補助分2)'!HL$6&gt;='対象者リスト(従前分)'!$D28,'対象者リスト(追加補助分2)'!HL$6&lt;='対象者リスト(従前分)'!$E28),"○","×")))</f>
        <v/>
      </c>
      <c r="HM28" s="64" t="str">
        <f ca="1">IF(COUNTIF(INDIRECT(ADDRESS(ROW(),3)&amp;":"&amp;ADDRESS(ROW(),COLUMN()-1)),"○")&gt;=15,"×",IF(ISBLANK('対象者リスト(従前分)'!$D28),"",IF(AND('対象者リスト(追加補助分2)'!HM$6&gt;='対象者リスト(従前分)'!$D28,'対象者リスト(追加補助分2)'!HM$6&lt;='対象者リスト(従前分)'!$E28),"○","×")))</f>
        <v/>
      </c>
      <c r="HN28" s="64" t="str">
        <f ca="1">IF(COUNTIF(INDIRECT(ADDRESS(ROW(),3)&amp;":"&amp;ADDRESS(ROW(),COLUMN()-1)),"○")&gt;=15,"×",IF(ISBLANK('対象者リスト(従前分)'!$D28),"",IF(AND('対象者リスト(追加補助分2)'!HN$6&gt;='対象者リスト(従前分)'!$D28,'対象者リスト(追加補助分2)'!HN$6&lt;='対象者リスト(従前分)'!$E28),"○","×")))</f>
        <v/>
      </c>
      <c r="HO28" s="64" t="str">
        <f ca="1">IF(COUNTIF(INDIRECT(ADDRESS(ROW(),3)&amp;":"&amp;ADDRESS(ROW(),COLUMN()-1)),"○")&gt;=15,"×",IF(ISBLANK('対象者リスト(従前分)'!$D28),"",IF(AND('対象者リスト(追加補助分2)'!HO$6&gt;='対象者リスト(従前分)'!$D28,'対象者リスト(追加補助分2)'!HO$6&lt;='対象者リスト(従前分)'!$E28),"○","×")))</f>
        <v/>
      </c>
      <c r="HP28" s="64" t="str">
        <f ca="1">IF(COUNTIF(INDIRECT(ADDRESS(ROW(),3)&amp;":"&amp;ADDRESS(ROW(),COLUMN()-1)),"○")&gt;=15,"×",IF(ISBLANK('対象者リスト(従前分)'!$D28),"",IF(AND('対象者リスト(追加補助分2)'!HP$6&gt;='対象者リスト(従前分)'!$D28,'対象者リスト(追加補助分2)'!HP$6&lt;='対象者リスト(従前分)'!$E28),"○","×")))</f>
        <v/>
      </c>
      <c r="HQ28" s="64" t="str">
        <f ca="1">IF(COUNTIF(INDIRECT(ADDRESS(ROW(),3)&amp;":"&amp;ADDRESS(ROW(),COLUMN()-1)),"○")&gt;=15,"×",IF(ISBLANK('対象者リスト(従前分)'!$D28),"",IF(AND('対象者リスト(追加補助分2)'!HQ$6&gt;='対象者リスト(従前分)'!$D28,'対象者リスト(追加補助分2)'!HQ$6&lt;='対象者リスト(従前分)'!$E28),"○","×")))</f>
        <v/>
      </c>
      <c r="HR28" s="64" t="str">
        <f ca="1">IF(COUNTIF(INDIRECT(ADDRESS(ROW(),3)&amp;":"&amp;ADDRESS(ROW(),COLUMN()-1)),"○")&gt;=15,"×",IF(ISBLANK('対象者リスト(従前分)'!$D28),"",IF(AND('対象者リスト(追加補助分2)'!HR$6&gt;='対象者リスト(従前分)'!$D28,'対象者リスト(追加補助分2)'!HR$6&lt;='対象者リスト(従前分)'!$E28),"○","×")))</f>
        <v/>
      </c>
      <c r="HS28" s="64" t="str">
        <f ca="1">IF(COUNTIF(INDIRECT(ADDRESS(ROW(),3)&amp;":"&amp;ADDRESS(ROW(),COLUMN()-1)),"○")&gt;=15,"×",IF(ISBLANK('対象者リスト(従前分)'!$D28),"",IF(AND('対象者リスト(追加補助分2)'!HS$6&gt;='対象者リスト(従前分)'!$D28,'対象者リスト(追加補助分2)'!HS$6&lt;='対象者リスト(従前分)'!$E28),"○","×")))</f>
        <v/>
      </c>
      <c r="HT28" s="64" t="str">
        <f ca="1">IF(COUNTIF(INDIRECT(ADDRESS(ROW(),3)&amp;":"&amp;ADDRESS(ROW(),COLUMN()-1)),"○")&gt;=15,"×",IF(ISBLANK('対象者リスト(従前分)'!$D28),"",IF(AND('対象者リスト(追加補助分2)'!HT$6&gt;='対象者リスト(従前分)'!$D28,'対象者リスト(追加補助分2)'!HT$6&lt;='対象者リスト(従前分)'!$E28),"○","×")))</f>
        <v/>
      </c>
      <c r="HU28" s="64" t="str">
        <f ca="1">IF(COUNTIF(INDIRECT(ADDRESS(ROW(),3)&amp;":"&amp;ADDRESS(ROW(),COLUMN()-1)),"○")&gt;=15,"×",IF(ISBLANK('対象者リスト(従前分)'!$D28),"",IF(AND('対象者リスト(追加補助分2)'!HU$6&gt;='対象者リスト(従前分)'!$D28,'対象者リスト(追加補助分2)'!HU$6&lt;='対象者リスト(従前分)'!$E28),"○","×")))</f>
        <v/>
      </c>
      <c r="HV28" s="64" t="str">
        <f ca="1">IF(COUNTIF(INDIRECT(ADDRESS(ROW(),3)&amp;":"&amp;ADDRESS(ROW(),COLUMN()-1)),"○")&gt;=15,"×",IF(ISBLANK('対象者リスト(従前分)'!$D28),"",IF(AND('対象者リスト(追加補助分2)'!HV$6&gt;='対象者リスト(従前分)'!$D28,'対象者リスト(追加補助分2)'!HV$6&lt;='対象者リスト(従前分)'!$E28),"○","×")))</f>
        <v/>
      </c>
      <c r="HW28" s="64" t="str">
        <f ca="1">IF(COUNTIF(INDIRECT(ADDRESS(ROW(),3)&amp;":"&amp;ADDRESS(ROW(),COLUMN()-1)),"○")&gt;=15,"×",IF(ISBLANK('対象者リスト(従前分)'!$D28),"",IF(AND('対象者リスト(追加補助分2)'!HW$6&gt;='対象者リスト(従前分)'!$D28,'対象者リスト(追加補助分2)'!HW$6&lt;='対象者リスト(従前分)'!$E28),"○","×")))</f>
        <v/>
      </c>
      <c r="HX28" s="64" t="str">
        <f ca="1">IF(COUNTIF(INDIRECT(ADDRESS(ROW(),3)&amp;":"&amp;ADDRESS(ROW(),COLUMN()-1)),"○")&gt;=15,"×",IF(ISBLANK('対象者リスト(従前分)'!$D28),"",IF(AND('対象者リスト(追加補助分2)'!HX$6&gt;='対象者リスト(従前分)'!$D28,'対象者リスト(追加補助分2)'!HX$6&lt;='対象者リスト(従前分)'!$E28),"○","×")))</f>
        <v/>
      </c>
      <c r="HY28" s="64" t="str">
        <f ca="1">IF(COUNTIF(INDIRECT(ADDRESS(ROW(),3)&amp;":"&amp;ADDRESS(ROW(),COLUMN()-1)),"○")&gt;=15,"×",IF(ISBLANK('対象者リスト(従前分)'!$D28),"",IF(AND('対象者リスト(追加補助分2)'!HY$6&gt;='対象者リスト(従前分)'!$D28,'対象者リスト(追加補助分2)'!HY$6&lt;='対象者リスト(従前分)'!$E28),"○","×")))</f>
        <v/>
      </c>
      <c r="HZ28" s="64" t="str">
        <f ca="1">IF(COUNTIF(INDIRECT(ADDRESS(ROW(),3)&amp;":"&amp;ADDRESS(ROW(),COLUMN()-1)),"○")&gt;=15,"×",IF(ISBLANK('対象者リスト(従前分)'!$D28),"",IF(AND('対象者リスト(追加補助分2)'!HZ$6&gt;='対象者リスト(従前分)'!$D28,'対象者リスト(追加補助分2)'!HZ$6&lt;='対象者リスト(従前分)'!$E28),"○","×")))</f>
        <v/>
      </c>
      <c r="IA28" s="64" t="str">
        <f ca="1">IF(COUNTIF(INDIRECT(ADDRESS(ROW(),3)&amp;":"&amp;ADDRESS(ROW(),COLUMN()-1)),"○")&gt;=15,"×",IF(ISBLANK('対象者リスト(従前分)'!$D28),"",IF(AND('対象者リスト(追加補助分2)'!IA$6&gt;='対象者リスト(従前分)'!$D28,'対象者リスト(追加補助分2)'!IA$6&lt;='対象者リスト(従前分)'!$E28),"○","×")))</f>
        <v/>
      </c>
      <c r="IB28" s="64" t="str">
        <f ca="1">IF(COUNTIF(INDIRECT(ADDRESS(ROW(),3)&amp;":"&amp;ADDRESS(ROW(),COLUMN()-1)),"○")&gt;=15,"×",IF(ISBLANK('対象者リスト(従前分)'!$D28),"",IF(AND('対象者リスト(追加補助分2)'!IB$6&gt;='対象者リスト(従前分)'!$D28,'対象者リスト(追加補助分2)'!IB$6&lt;='対象者リスト(従前分)'!$E28),"○","×")))</f>
        <v/>
      </c>
      <c r="IC28" s="64" t="str">
        <f ca="1">IF(COUNTIF(INDIRECT(ADDRESS(ROW(),3)&amp;":"&amp;ADDRESS(ROW(),COLUMN()-1)),"○")&gt;=15,"×",IF(ISBLANK('対象者リスト(従前分)'!$D28),"",IF(AND('対象者リスト(追加補助分2)'!IC$6&gt;='対象者リスト(従前分)'!$D28,'対象者リスト(追加補助分2)'!IC$6&lt;='対象者リスト(従前分)'!$E28),"○","×")))</f>
        <v/>
      </c>
      <c r="ID28" s="64" t="str">
        <f ca="1">IF(COUNTIF(INDIRECT(ADDRESS(ROW(),3)&amp;":"&amp;ADDRESS(ROW(),COLUMN()-1)),"○")&gt;=15,"×",IF(ISBLANK('対象者リスト(従前分)'!$D28),"",IF(AND('対象者リスト(追加補助分2)'!ID$6&gt;='対象者リスト(従前分)'!$D28,'対象者リスト(追加補助分2)'!ID$6&lt;='対象者リスト(従前分)'!$E28),"○","×")))</f>
        <v/>
      </c>
      <c r="IE28" s="87" t="str">
        <f ca="1">IF(COUNTIF(INDIRECT(ADDRESS(ROW(),3)&amp;":"&amp;ADDRESS(ROW(),COLUMN()-1)),"○")&gt;=15,"×",IF(ISBLANK('対象者リスト(従前分)'!$D28),"",IF(AND('対象者リスト(追加補助分2)'!IE$6&gt;='対象者リスト(従前分)'!$D28,'対象者リスト(追加補助分2)'!IE$6&lt;='対象者リスト(従前分)'!$E28),"○","×")))</f>
        <v/>
      </c>
      <c r="IF28" s="73" t="str">
        <f ca="1">IF(COUNTIF(INDIRECT(ADDRESS(ROW(),3)&amp;":"&amp;ADDRESS(ROW(),COLUMN()-1)),"○")&gt;=15,"×",IF(ISBLANK('対象者リスト(従前分)'!$D28),"",IF(AND('対象者リスト(追加補助分2)'!IF$6&gt;='対象者リスト(従前分)'!$D28,'対象者リスト(追加補助分2)'!IF$6&lt;='対象者リスト(従前分)'!$E28),"○","×")))</f>
        <v/>
      </c>
      <c r="IG28" s="64" t="str">
        <f ca="1">IF(COUNTIF(INDIRECT(ADDRESS(ROW(),3)&amp;":"&amp;ADDRESS(ROW(),COLUMN()-1)),"○")&gt;=15,"×",IF(ISBLANK('対象者リスト(従前分)'!$D28),"",IF(AND('対象者リスト(追加補助分2)'!IG$6&gt;='対象者リスト(従前分)'!$D28,'対象者リスト(追加補助分2)'!IG$6&lt;='対象者リスト(従前分)'!$E28),"○","×")))</f>
        <v/>
      </c>
      <c r="IH28" s="64" t="str">
        <f ca="1">IF(COUNTIF(INDIRECT(ADDRESS(ROW(),3)&amp;":"&amp;ADDRESS(ROW(),COLUMN()-1)),"○")&gt;=15,"×",IF(ISBLANK('対象者リスト(従前分)'!$D28),"",IF(AND('対象者リスト(追加補助分2)'!IH$6&gt;='対象者リスト(従前分)'!$D28,'対象者リスト(追加補助分2)'!IH$6&lt;='対象者リスト(従前分)'!$E28),"○","×")))</f>
        <v/>
      </c>
      <c r="II28" s="64" t="str">
        <f ca="1">IF(COUNTIF(INDIRECT(ADDRESS(ROW(),3)&amp;":"&amp;ADDRESS(ROW(),COLUMN()-1)),"○")&gt;=15,"×",IF(ISBLANK('対象者リスト(従前分)'!$D28),"",IF(AND('対象者リスト(追加補助分2)'!II$6&gt;='対象者リスト(従前分)'!$D28,'対象者リスト(追加補助分2)'!II$6&lt;='対象者リスト(従前分)'!$E28),"○","×")))</f>
        <v/>
      </c>
      <c r="IJ28" s="64" t="str">
        <f ca="1">IF(COUNTIF(INDIRECT(ADDRESS(ROW(),3)&amp;":"&amp;ADDRESS(ROW(),COLUMN()-1)),"○")&gt;=15,"×",IF(ISBLANK('対象者リスト(従前分)'!$D28),"",IF(AND('対象者リスト(追加補助分2)'!IJ$6&gt;='対象者リスト(従前分)'!$D28,'対象者リスト(追加補助分2)'!IJ$6&lt;='対象者リスト(従前分)'!$E28),"○","×")))</f>
        <v/>
      </c>
      <c r="IK28" s="64" t="str">
        <f ca="1">IF(COUNTIF(INDIRECT(ADDRESS(ROW(),3)&amp;":"&amp;ADDRESS(ROW(),COLUMN()-1)),"○")&gt;=15,"×",IF(ISBLANK('対象者リスト(従前分)'!$D28),"",IF(AND('対象者リスト(追加補助分2)'!IK$6&gt;='対象者リスト(従前分)'!$D28,'対象者リスト(追加補助分2)'!IK$6&lt;='対象者リスト(従前分)'!$E28),"○","×")))</f>
        <v/>
      </c>
      <c r="IL28" s="64" t="str">
        <f ca="1">IF(COUNTIF(INDIRECT(ADDRESS(ROW(),3)&amp;":"&amp;ADDRESS(ROW(),COLUMN()-1)),"○")&gt;=15,"×",IF(ISBLANK('対象者リスト(従前分)'!$D28),"",IF(AND('対象者リスト(追加補助分2)'!IL$6&gt;='対象者リスト(従前分)'!$D28,'対象者リスト(追加補助分2)'!IL$6&lt;='対象者リスト(従前分)'!$E28),"○","×")))</f>
        <v/>
      </c>
      <c r="IM28" s="64" t="str">
        <f ca="1">IF(COUNTIF(INDIRECT(ADDRESS(ROW(),3)&amp;":"&amp;ADDRESS(ROW(),COLUMN()-1)),"○")&gt;=15,"×",IF(ISBLANK('対象者リスト(従前分)'!$D28),"",IF(AND('対象者リスト(追加補助分2)'!IM$6&gt;='対象者リスト(従前分)'!$D28,'対象者リスト(追加補助分2)'!IM$6&lt;='対象者リスト(従前分)'!$E28),"○","×")))</f>
        <v/>
      </c>
      <c r="IN28" s="64" t="str">
        <f ca="1">IF(COUNTIF(INDIRECT(ADDRESS(ROW(),3)&amp;":"&amp;ADDRESS(ROW(),COLUMN()-1)),"○")&gt;=15,"×",IF(ISBLANK('対象者リスト(従前分)'!$D28),"",IF(AND('対象者リスト(追加補助分2)'!IN$6&gt;='対象者リスト(従前分)'!$D28,'対象者リスト(追加補助分2)'!IN$6&lt;='対象者リスト(従前分)'!$E28),"○","×")))</f>
        <v/>
      </c>
      <c r="IO28" s="64" t="str">
        <f ca="1">IF(COUNTIF(INDIRECT(ADDRESS(ROW(),3)&amp;":"&amp;ADDRESS(ROW(),COLUMN()-1)),"○")&gt;=15,"×",IF(ISBLANK('対象者リスト(従前分)'!$D28),"",IF(AND('対象者リスト(追加補助分2)'!IO$6&gt;='対象者リスト(従前分)'!$D28,'対象者リスト(追加補助分2)'!IO$6&lt;='対象者リスト(従前分)'!$E28),"○","×")))</f>
        <v/>
      </c>
      <c r="IP28" s="64" t="str">
        <f ca="1">IF(COUNTIF(INDIRECT(ADDRESS(ROW(),3)&amp;":"&amp;ADDRESS(ROW(),COLUMN()-1)),"○")&gt;=15,"×",IF(ISBLANK('対象者リスト(従前分)'!$D28),"",IF(AND('対象者リスト(追加補助分2)'!IP$6&gt;='対象者リスト(従前分)'!$D28,'対象者リスト(追加補助分2)'!IP$6&lt;='対象者リスト(従前分)'!$E28),"○","×")))</f>
        <v/>
      </c>
      <c r="IQ28" s="64" t="str">
        <f ca="1">IF(COUNTIF(INDIRECT(ADDRESS(ROW(),3)&amp;":"&amp;ADDRESS(ROW(),COLUMN()-1)),"○")&gt;=15,"×",IF(ISBLANK('対象者リスト(従前分)'!$D28),"",IF(AND('対象者リスト(追加補助分2)'!IQ$6&gt;='対象者リスト(従前分)'!$D28,'対象者リスト(追加補助分2)'!IQ$6&lt;='対象者リスト(従前分)'!$E28),"○","×")))</f>
        <v/>
      </c>
      <c r="IR28" s="64" t="str">
        <f ca="1">IF(COUNTIF(INDIRECT(ADDRESS(ROW(),3)&amp;":"&amp;ADDRESS(ROW(),COLUMN()-1)),"○")&gt;=15,"×",IF(ISBLANK('対象者リスト(従前分)'!$D28),"",IF(AND('対象者リスト(追加補助分2)'!IR$6&gt;='対象者リスト(従前分)'!$D28,'対象者リスト(追加補助分2)'!IR$6&lt;='対象者リスト(従前分)'!$E28),"○","×")))</f>
        <v/>
      </c>
      <c r="IS28" s="64" t="str">
        <f ca="1">IF(COUNTIF(INDIRECT(ADDRESS(ROW(),3)&amp;":"&amp;ADDRESS(ROW(),COLUMN()-1)),"○")&gt;=15,"×",IF(ISBLANK('対象者リスト(従前分)'!$D28),"",IF(AND('対象者リスト(追加補助分2)'!IS$6&gt;='対象者リスト(従前分)'!$D28,'対象者リスト(追加補助分2)'!IS$6&lt;='対象者リスト(従前分)'!$E28),"○","×")))</f>
        <v/>
      </c>
      <c r="IT28" s="64" t="str">
        <f ca="1">IF(COUNTIF(INDIRECT(ADDRESS(ROW(),3)&amp;":"&amp;ADDRESS(ROW(),COLUMN()-1)),"○")&gt;=15,"×",IF(ISBLANK('対象者リスト(従前分)'!$D28),"",IF(AND('対象者リスト(追加補助分2)'!IT$6&gt;='対象者リスト(従前分)'!$D28,'対象者リスト(追加補助分2)'!IT$6&lt;='対象者リスト(従前分)'!$E28),"○","×")))</f>
        <v/>
      </c>
      <c r="IU28" s="64" t="str">
        <f ca="1">IF(COUNTIF(INDIRECT(ADDRESS(ROW(),3)&amp;":"&amp;ADDRESS(ROW(),COLUMN()-1)),"○")&gt;=15,"×",IF(ISBLANK('対象者リスト(従前分)'!$D28),"",IF(AND('対象者リスト(追加補助分2)'!IU$6&gt;='対象者リスト(従前分)'!$D28,'対象者リスト(追加補助分2)'!IU$6&lt;='対象者リスト(従前分)'!$E28),"○","×")))</f>
        <v/>
      </c>
      <c r="IV28" s="64" t="str">
        <f ca="1">IF(COUNTIF(INDIRECT(ADDRESS(ROW(),3)&amp;":"&amp;ADDRESS(ROW(),COLUMN()-1)),"○")&gt;=15,"×",IF(ISBLANK('対象者リスト(従前分)'!$D28),"",IF(AND('対象者リスト(追加補助分2)'!IV$6&gt;='対象者リスト(従前分)'!$D28,'対象者リスト(追加補助分2)'!IV$6&lt;='対象者リスト(従前分)'!$E28),"○","×")))</f>
        <v/>
      </c>
      <c r="IW28" s="64" t="str">
        <f ca="1">IF(COUNTIF(INDIRECT(ADDRESS(ROW(),3)&amp;":"&amp;ADDRESS(ROW(),COLUMN()-1)),"○")&gt;=15,"×",IF(ISBLANK('対象者リスト(従前分)'!$D28),"",IF(AND('対象者リスト(追加補助分2)'!IW$6&gt;='対象者リスト(従前分)'!$D28,'対象者リスト(追加補助分2)'!IW$6&lt;='対象者リスト(従前分)'!$E28),"○","×")))</f>
        <v/>
      </c>
      <c r="IX28" s="64" t="str">
        <f ca="1">IF(COUNTIF(INDIRECT(ADDRESS(ROW(),3)&amp;":"&amp;ADDRESS(ROW(),COLUMN()-1)),"○")&gt;=15,"×",IF(ISBLANK('対象者リスト(従前分)'!$D28),"",IF(AND('対象者リスト(追加補助分2)'!IX$6&gt;='対象者リスト(従前分)'!$D28,'対象者リスト(追加補助分2)'!IX$6&lt;='対象者リスト(従前分)'!$E28),"○","×")))</f>
        <v/>
      </c>
      <c r="IY28" s="64" t="str">
        <f ca="1">IF(COUNTIF(INDIRECT(ADDRESS(ROW(),3)&amp;":"&amp;ADDRESS(ROW(),COLUMN()-1)),"○")&gt;=15,"×",IF(ISBLANK('対象者リスト(従前分)'!$D28),"",IF(AND('対象者リスト(追加補助分2)'!IY$6&gt;='対象者リスト(従前分)'!$D28,'対象者リスト(追加補助分2)'!IY$6&lt;='対象者リスト(従前分)'!$E28),"○","×")))</f>
        <v/>
      </c>
      <c r="IZ28" s="64" t="str">
        <f ca="1">IF(COUNTIF(INDIRECT(ADDRESS(ROW(),3)&amp;":"&amp;ADDRESS(ROW(),COLUMN()-1)),"○")&gt;=15,"×",IF(ISBLANK('対象者リスト(従前分)'!$D28),"",IF(AND('対象者リスト(追加補助分2)'!IZ$6&gt;='対象者リスト(従前分)'!$D28,'対象者リスト(追加補助分2)'!IZ$6&lt;='対象者リスト(従前分)'!$E28),"○","×")))</f>
        <v/>
      </c>
      <c r="JA28" s="64" t="str">
        <f ca="1">IF(COUNTIF(INDIRECT(ADDRESS(ROW(),3)&amp;":"&amp;ADDRESS(ROW(),COLUMN()-1)),"○")&gt;=15,"×",IF(ISBLANK('対象者リスト(従前分)'!$D28),"",IF(AND('対象者リスト(追加補助分2)'!JA$6&gt;='対象者リスト(従前分)'!$D28,'対象者リスト(追加補助分2)'!JA$6&lt;='対象者リスト(従前分)'!$E28),"○","×")))</f>
        <v/>
      </c>
      <c r="JB28" s="64" t="str">
        <f ca="1">IF(COUNTIF(INDIRECT(ADDRESS(ROW(),3)&amp;":"&amp;ADDRESS(ROW(),COLUMN()-1)),"○")&gt;=15,"×",IF(ISBLANK('対象者リスト(従前分)'!$D28),"",IF(AND('対象者リスト(追加補助分2)'!JB$6&gt;='対象者リスト(従前分)'!$D28,'対象者リスト(追加補助分2)'!JB$6&lt;='対象者リスト(従前分)'!$E28),"○","×")))</f>
        <v/>
      </c>
      <c r="JC28" s="64" t="str">
        <f ca="1">IF(COUNTIF(INDIRECT(ADDRESS(ROW(),3)&amp;":"&amp;ADDRESS(ROW(),COLUMN()-1)),"○")&gt;=15,"×",IF(ISBLANK('対象者リスト(従前分)'!$D28),"",IF(AND('対象者リスト(追加補助分2)'!JC$6&gt;='対象者リスト(従前分)'!$D28,'対象者リスト(追加補助分2)'!JC$6&lt;='対象者リスト(従前分)'!$E28),"○","×")))</f>
        <v/>
      </c>
      <c r="JD28" s="64" t="str">
        <f ca="1">IF(COUNTIF(INDIRECT(ADDRESS(ROW(),3)&amp;":"&amp;ADDRESS(ROW(),COLUMN()-1)),"○")&gt;=15,"×",IF(ISBLANK('対象者リスト(従前分)'!$D28),"",IF(AND('対象者リスト(追加補助分2)'!JD$6&gt;='対象者リスト(従前分)'!$D28,'対象者リスト(追加補助分2)'!JD$6&lt;='対象者リスト(従前分)'!$E28),"○","×")))</f>
        <v/>
      </c>
      <c r="JE28" s="64" t="str">
        <f ca="1">IF(COUNTIF(INDIRECT(ADDRESS(ROW(),3)&amp;":"&amp;ADDRESS(ROW(),COLUMN()-1)),"○")&gt;=15,"×",IF(ISBLANK('対象者リスト(従前分)'!$D28),"",IF(AND('対象者リスト(追加補助分2)'!JE$6&gt;='対象者リスト(従前分)'!$D28,'対象者リスト(追加補助分2)'!JE$6&lt;='対象者リスト(従前分)'!$E28),"○","×")))</f>
        <v/>
      </c>
      <c r="JF28" s="64" t="str">
        <f ca="1">IF(COUNTIF(INDIRECT(ADDRESS(ROW(),3)&amp;":"&amp;ADDRESS(ROW(),COLUMN()-1)),"○")&gt;=15,"×",IF(ISBLANK('対象者リスト(従前分)'!$D28),"",IF(AND('対象者リスト(追加補助分2)'!JF$6&gt;='対象者リスト(従前分)'!$D28,'対象者リスト(追加補助分2)'!JF$6&lt;='対象者リスト(従前分)'!$E28),"○","×")))</f>
        <v/>
      </c>
      <c r="JG28" s="64" t="str">
        <f ca="1">IF(COUNTIF(INDIRECT(ADDRESS(ROW(),3)&amp;":"&amp;ADDRESS(ROW(),COLUMN()-1)),"○")&gt;=15,"×",IF(ISBLANK('対象者リスト(従前分)'!$D28),"",IF(AND('対象者リスト(追加補助分2)'!JG$6&gt;='対象者リスト(従前分)'!$D28,'対象者リスト(追加補助分2)'!JG$6&lt;='対象者リスト(従前分)'!$E28),"○","×")))</f>
        <v/>
      </c>
      <c r="JH28" s="64" t="str">
        <f ca="1">IF(COUNTIF(INDIRECT(ADDRESS(ROW(),3)&amp;":"&amp;ADDRESS(ROW(),COLUMN()-1)),"○")&gt;=15,"×",IF(ISBLANK('対象者リスト(従前分)'!$D28),"",IF(AND('対象者リスト(追加補助分2)'!JH$6&gt;='対象者リスト(従前分)'!$D28,'対象者リスト(追加補助分2)'!JH$6&lt;='対象者リスト(従前分)'!$E28),"○","×")))</f>
        <v/>
      </c>
      <c r="JI28" s="64" t="str">
        <f ca="1">IF(COUNTIF(INDIRECT(ADDRESS(ROW(),3)&amp;":"&amp;ADDRESS(ROW(),COLUMN()-1)),"○")&gt;=15,"×",IF(ISBLANK('対象者リスト(従前分)'!$D28),"",IF(AND('対象者リスト(追加補助分2)'!JI$6&gt;='対象者リスト(従前分)'!$D28,'対象者リスト(追加補助分2)'!JI$6&lt;='対象者リスト(従前分)'!$E28),"○","×")))</f>
        <v/>
      </c>
      <c r="JJ28" s="64" t="str">
        <f ca="1">IF(COUNTIF(INDIRECT(ADDRESS(ROW(),3)&amp;":"&amp;ADDRESS(ROW(),COLUMN()-1)),"○")&gt;=15,"×",IF(ISBLANK('対象者リスト(従前分)'!$D28),"",IF(AND('対象者リスト(追加補助分2)'!JJ$6&gt;='対象者リスト(従前分)'!$D28,'対象者リスト(追加補助分2)'!JJ$6&lt;='対象者リスト(従前分)'!$E28),"○","×")))</f>
        <v/>
      </c>
      <c r="JK28" s="73" t="str">
        <f ca="1">IF(COUNTIF(INDIRECT(ADDRESS(ROW(),3)&amp;":"&amp;ADDRESS(ROW(),COLUMN()-1)),"○")&gt;=15,"×",IF(ISBLANK('対象者リスト(従前分)'!$D28),"",IF(AND('対象者リスト(追加補助分2)'!JK$6&gt;='対象者リスト(従前分)'!$D28,'対象者リスト(追加補助分2)'!JK$6&lt;='対象者リスト(従前分)'!$E28),"○","×")))</f>
        <v/>
      </c>
      <c r="JL28" s="64" t="str">
        <f ca="1">IF(COUNTIF(INDIRECT(ADDRESS(ROW(),3)&amp;":"&amp;ADDRESS(ROW(),COLUMN()-1)),"○")&gt;=15,"×",IF(ISBLANK('対象者リスト(従前分)'!$D28),"",IF(AND('対象者リスト(追加補助分2)'!JL$6&gt;='対象者リスト(従前分)'!$D28,'対象者リスト(追加補助分2)'!JL$6&lt;='対象者リスト(従前分)'!$E28),"○","×")))</f>
        <v/>
      </c>
      <c r="JM28" s="64" t="str">
        <f ca="1">IF(COUNTIF(INDIRECT(ADDRESS(ROW(),3)&amp;":"&amp;ADDRESS(ROW(),COLUMN()-1)),"○")&gt;=15,"×",IF(ISBLANK('対象者リスト(従前分)'!$D28),"",IF(AND('対象者リスト(追加補助分2)'!JM$6&gt;='対象者リスト(従前分)'!$D28,'対象者リスト(追加補助分2)'!JM$6&lt;='対象者リスト(従前分)'!$E28),"○","×")))</f>
        <v/>
      </c>
      <c r="JN28" s="64" t="str">
        <f ca="1">IF(COUNTIF(INDIRECT(ADDRESS(ROW(),3)&amp;":"&amp;ADDRESS(ROW(),COLUMN()-1)),"○")&gt;=15,"×",IF(ISBLANK('対象者リスト(従前分)'!$D28),"",IF(AND('対象者リスト(追加補助分2)'!JN$6&gt;='対象者リスト(従前分)'!$D28,'対象者リスト(追加補助分2)'!JN$6&lt;='対象者リスト(従前分)'!$E28),"○","×")))</f>
        <v/>
      </c>
      <c r="JO28" s="64" t="str">
        <f ca="1">IF(COUNTIF(INDIRECT(ADDRESS(ROW(),3)&amp;":"&amp;ADDRESS(ROW(),COLUMN()-1)),"○")&gt;=15,"×",IF(ISBLANK('対象者リスト(従前分)'!$D28),"",IF(AND('対象者リスト(追加補助分2)'!JO$6&gt;='対象者リスト(従前分)'!$D28,'対象者リスト(追加補助分2)'!JO$6&lt;='対象者リスト(従前分)'!$E28),"○","×")))</f>
        <v/>
      </c>
      <c r="JP28" s="64" t="str">
        <f ca="1">IF(COUNTIF(INDIRECT(ADDRESS(ROW(),3)&amp;":"&amp;ADDRESS(ROW(),COLUMN()-1)),"○")&gt;=15,"×",IF(ISBLANK('対象者リスト(従前分)'!$D28),"",IF(AND('対象者リスト(追加補助分2)'!JP$6&gt;='対象者リスト(従前分)'!$D28,'対象者リスト(追加補助分2)'!JP$6&lt;='対象者リスト(従前分)'!$E28),"○","×")))</f>
        <v/>
      </c>
      <c r="JQ28" s="64" t="str">
        <f ca="1">IF(COUNTIF(INDIRECT(ADDRESS(ROW(),3)&amp;":"&amp;ADDRESS(ROW(),COLUMN()-1)),"○")&gt;=15,"×",IF(ISBLANK('対象者リスト(従前分)'!$D28),"",IF(AND('対象者リスト(追加補助分2)'!JQ$6&gt;='対象者リスト(従前分)'!$D28,'対象者リスト(追加補助分2)'!JQ$6&lt;='対象者リスト(従前分)'!$E28),"○","×")))</f>
        <v/>
      </c>
      <c r="JR28" s="64" t="str">
        <f ca="1">IF(COUNTIF(INDIRECT(ADDRESS(ROW(),3)&amp;":"&amp;ADDRESS(ROW(),COLUMN()-1)),"○")&gt;=15,"×",IF(ISBLANK('対象者リスト(従前分)'!$D28),"",IF(AND('対象者リスト(追加補助分2)'!JR$6&gt;='対象者リスト(従前分)'!$D28,'対象者リスト(追加補助分2)'!JR$6&lt;='対象者リスト(従前分)'!$E28),"○","×")))</f>
        <v/>
      </c>
      <c r="JS28" s="64" t="str">
        <f ca="1">IF(COUNTIF(INDIRECT(ADDRESS(ROW(),3)&amp;":"&amp;ADDRESS(ROW(),COLUMN()-1)),"○")&gt;=15,"×",IF(ISBLANK('対象者リスト(従前分)'!$D28),"",IF(AND('対象者リスト(追加補助分2)'!JS$6&gt;='対象者リスト(従前分)'!$D28,'対象者リスト(追加補助分2)'!JS$6&lt;='対象者リスト(従前分)'!$E28),"○","×")))</f>
        <v/>
      </c>
      <c r="JT28" s="64" t="str">
        <f ca="1">IF(COUNTIF(INDIRECT(ADDRESS(ROW(),3)&amp;":"&amp;ADDRESS(ROW(),COLUMN()-1)),"○")&gt;=15,"×",IF(ISBLANK('対象者リスト(従前分)'!$D28),"",IF(AND('対象者リスト(追加補助分2)'!JT$6&gt;='対象者リスト(従前分)'!$D28,'対象者リスト(追加補助分2)'!JT$6&lt;='対象者リスト(従前分)'!$E28),"○","×")))</f>
        <v/>
      </c>
      <c r="JU28" s="64" t="str">
        <f ca="1">IF(COUNTIF(INDIRECT(ADDRESS(ROW(),3)&amp;":"&amp;ADDRESS(ROW(),COLUMN()-1)),"○")&gt;=15,"×",IF(ISBLANK('対象者リスト(従前分)'!$D28),"",IF(AND('対象者リスト(追加補助分2)'!JU$6&gt;='対象者リスト(従前分)'!$D28,'対象者リスト(追加補助分2)'!JU$6&lt;='対象者リスト(従前分)'!$E28),"○","×")))</f>
        <v/>
      </c>
      <c r="JV28" s="64" t="str">
        <f ca="1">IF(COUNTIF(INDIRECT(ADDRESS(ROW(),3)&amp;":"&amp;ADDRESS(ROW(),COLUMN()-1)),"○")&gt;=15,"×",IF(ISBLANK('対象者リスト(従前分)'!$D28),"",IF(AND('対象者リスト(追加補助分2)'!JV$6&gt;='対象者リスト(従前分)'!$D28,'対象者リスト(追加補助分2)'!JV$6&lt;='対象者リスト(従前分)'!$E28),"○","×")))</f>
        <v/>
      </c>
      <c r="JW28" s="64" t="str">
        <f ca="1">IF(COUNTIF(INDIRECT(ADDRESS(ROW(),3)&amp;":"&amp;ADDRESS(ROW(),COLUMN()-1)),"○")&gt;=15,"×",IF(ISBLANK('対象者リスト(従前分)'!$D28),"",IF(AND('対象者リスト(追加補助分2)'!JW$6&gt;='対象者リスト(従前分)'!$D28,'対象者リスト(追加補助分2)'!JW$6&lt;='対象者リスト(従前分)'!$E28),"○","×")))</f>
        <v/>
      </c>
      <c r="JX28" s="64" t="str">
        <f ca="1">IF(COUNTIF(INDIRECT(ADDRESS(ROW(),3)&amp;":"&amp;ADDRESS(ROW(),COLUMN()-1)),"○")&gt;=15,"×",IF(ISBLANK('対象者リスト(従前分)'!$D28),"",IF(AND('対象者リスト(追加補助分2)'!JX$6&gt;='対象者リスト(従前分)'!$D28,'対象者リスト(追加補助分2)'!JX$6&lt;='対象者リスト(従前分)'!$E28),"○","×")))</f>
        <v/>
      </c>
      <c r="JY28" s="64" t="str">
        <f ca="1">IF(COUNTIF(INDIRECT(ADDRESS(ROW(),3)&amp;":"&amp;ADDRESS(ROW(),COLUMN()-1)),"○")&gt;=15,"×",IF(ISBLANK('対象者リスト(従前分)'!$D28),"",IF(AND('対象者リスト(追加補助分2)'!JY$6&gt;='対象者リスト(従前分)'!$D28,'対象者リスト(追加補助分2)'!JY$6&lt;='対象者リスト(従前分)'!$E28),"○","×")))</f>
        <v/>
      </c>
      <c r="JZ28" s="64" t="str">
        <f ca="1">IF(COUNTIF(INDIRECT(ADDRESS(ROW(),3)&amp;":"&amp;ADDRESS(ROW(),COLUMN()-1)),"○")&gt;=15,"×",IF(ISBLANK('対象者リスト(従前分)'!$D28),"",IF(AND('対象者リスト(追加補助分2)'!JZ$6&gt;='対象者リスト(従前分)'!$D28,'対象者リスト(追加補助分2)'!JZ$6&lt;='対象者リスト(従前分)'!$E28),"○","×")))</f>
        <v/>
      </c>
      <c r="KA28" s="64" t="str">
        <f ca="1">IF(COUNTIF(INDIRECT(ADDRESS(ROW(),3)&amp;":"&amp;ADDRESS(ROW(),COLUMN()-1)),"○")&gt;=15,"×",IF(ISBLANK('対象者リスト(従前分)'!$D28),"",IF(AND('対象者リスト(追加補助分2)'!KA$6&gt;='対象者リスト(従前分)'!$D28,'対象者リスト(追加補助分2)'!KA$6&lt;='対象者リスト(従前分)'!$E28),"○","×")))</f>
        <v/>
      </c>
      <c r="KB28" s="64" t="str">
        <f ca="1">IF(COUNTIF(INDIRECT(ADDRESS(ROW(),3)&amp;":"&amp;ADDRESS(ROW(),COLUMN()-1)),"○")&gt;=15,"×",IF(ISBLANK('対象者リスト(従前分)'!$D28),"",IF(AND('対象者リスト(追加補助分2)'!KB$6&gt;='対象者リスト(従前分)'!$D28,'対象者リスト(追加補助分2)'!KB$6&lt;='対象者リスト(従前分)'!$E28),"○","×")))</f>
        <v/>
      </c>
      <c r="KC28" s="64" t="str">
        <f ca="1">IF(COUNTIF(INDIRECT(ADDRESS(ROW(),3)&amp;":"&amp;ADDRESS(ROW(),COLUMN()-1)),"○")&gt;=15,"×",IF(ISBLANK('対象者リスト(従前分)'!$D28),"",IF(AND('対象者リスト(追加補助分2)'!KC$6&gt;='対象者リスト(従前分)'!$D28,'対象者リスト(追加補助分2)'!KC$6&lt;='対象者リスト(従前分)'!$E28),"○","×")))</f>
        <v/>
      </c>
      <c r="KD28" s="64" t="str">
        <f ca="1">IF(COUNTIF(INDIRECT(ADDRESS(ROW(),3)&amp;":"&amp;ADDRESS(ROW(),COLUMN()-1)),"○")&gt;=15,"×",IF(ISBLANK('対象者リスト(従前分)'!$D28),"",IF(AND('対象者リスト(追加補助分2)'!KD$6&gt;='対象者リスト(従前分)'!$D28,'対象者リスト(追加補助分2)'!KD$6&lt;='対象者リスト(従前分)'!$E28),"○","×")))</f>
        <v/>
      </c>
      <c r="KE28" s="64" t="str">
        <f ca="1">IF(COUNTIF(INDIRECT(ADDRESS(ROW(),3)&amp;":"&amp;ADDRESS(ROW(),COLUMN()-1)),"○")&gt;=15,"×",IF(ISBLANK('対象者リスト(従前分)'!$D28),"",IF(AND('対象者リスト(追加補助分2)'!KE$6&gt;='対象者リスト(従前分)'!$D28,'対象者リスト(追加補助分2)'!KE$6&lt;='対象者リスト(従前分)'!$E28),"○","×")))</f>
        <v/>
      </c>
      <c r="KF28" s="64" t="str">
        <f ca="1">IF(COUNTIF(INDIRECT(ADDRESS(ROW(),3)&amp;":"&amp;ADDRESS(ROW(),COLUMN()-1)),"○")&gt;=15,"×",IF(ISBLANK('対象者リスト(従前分)'!$D28),"",IF(AND('対象者リスト(追加補助分2)'!KF$6&gt;='対象者リスト(従前分)'!$D28,'対象者リスト(追加補助分2)'!KF$6&lt;='対象者リスト(従前分)'!$E28),"○","×")))</f>
        <v/>
      </c>
      <c r="KG28" s="64" t="str">
        <f ca="1">IF(COUNTIF(INDIRECT(ADDRESS(ROW(),3)&amp;":"&amp;ADDRESS(ROW(),COLUMN()-1)),"○")&gt;=15,"×",IF(ISBLANK('対象者リスト(従前分)'!$D28),"",IF(AND('対象者リスト(追加補助分2)'!KG$6&gt;='対象者リスト(従前分)'!$D28,'対象者リスト(追加補助分2)'!KG$6&lt;='対象者リスト(従前分)'!$E28),"○","×")))</f>
        <v/>
      </c>
      <c r="KH28" s="64" t="str">
        <f ca="1">IF(COUNTIF(INDIRECT(ADDRESS(ROW(),3)&amp;":"&amp;ADDRESS(ROW(),COLUMN()-1)),"○")&gt;=15,"×",IF(ISBLANK('対象者リスト(従前分)'!$D28),"",IF(AND('対象者リスト(追加補助分2)'!KH$6&gt;='対象者リスト(従前分)'!$D28,'対象者リスト(追加補助分2)'!KH$6&lt;='対象者リスト(従前分)'!$E28),"○","×")))</f>
        <v/>
      </c>
      <c r="KI28" s="64" t="str">
        <f ca="1">IF(COUNTIF(INDIRECT(ADDRESS(ROW(),3)&amp;":"&amp;ADDRESS(ROW(),COLUMN()-1)),"○")&gt;=15,"×",IF(ISBLANK('対象者リスト(従前分)'!$D28),"",IF(AND('対象者リスト(追加補助分2)'!KI$6&gt;='対象者リスト(従前分)'!$D28,'対象者リスト(追加補助分2)'!KI$6&lt;='対象者リスト(従前分)'!$E28),"○","×")))</f>
        <v/>
      </c>
      <c r="KJ28" s="64" t="str">
        <f ca="1">IF(COUNTIF(INDIRECT(ADDRESS(ROW(),3)&amp;":"&amp;ADDRESS(ROW(),COLUMN()-1)),"○")&gt;=15,"×",IF(ISBLANK('対象者リスト(従前分)'!$D28),"",IF(AND('対象者リスト(追加補助分2)'!KJ$6&gt;='対象者リスト(従前分)'!$D28,'対象者リスト(追加補助分2)'!KJ$6&lt;='対象者リスト(従前分)'!$E28),"○","×")))</f>
        <v/>
      </c>
      <c r="KK28" s="64" t="str">
        <f ca="1">IF(COUNTIF(INDIRECT(ADDRESS(ROW(),3)&amp;":"&amp;ADDRESS(ROW(),COLUMN()-1)),"○")&gt;=15,"×",IF(ISBLANK('対象者リスト(従前分)'!$D28),"",IF(AND('対象者リスト(追加補助分2)'!KK$6&gt;='対象者リスト(従前分)'!$D28,'対象者リスト(追加補助分2)'!KK$6&lt;='対象者リスト(従前分)'!$E28),"○","×")))</f>
        <v/>
      </c>
      <c r="KL28" s="64" t="str">
        <f ca="1">IF(COUNTIF(INDIRECT(ADDRESS(ROW(),3)&amp;":"&amp;ADDRESS(ROW(),COLUMN()-1)),"○")&gt;=15,"×",IF(ISBLANK('対象者リスト(従前分)'!$D28),"",IF(AND('対象者リスト(追加補助分2)'!KL$6&gt;='対象者リスト(従前分)'!$D28,'対象者リスト(追加補助分2)'!KL$6&lt;='対象者リスト(従前分)'!$E28),"○","×")))</f>
        <v/>
      </c>
      <c r="KM28" s="64" t="str">
        <f ca="1">IF(COUNTIF(INDIRECT(ADDRESS(ROW(),3)&amp;":"&amp;ADDRESS(ROW(),COLUMN()-1)),"○")&gt;=15,"×",IF(ISBLANK('対象者リスト(従前分)'!$D28),"",IF(AND('対象者リスト(追加補助分2)'!KM$6&gt;='対象者リスト(従前分)'!$D28,'対象者リスト(追加補助分2)'!KM$6&lt;='対象者リスト(従前分)'!$E28),"○","×")))</f>
        <v/>
      </c>
      <c r="KN28" s="64" t="str">
        <f ca="1">IF(COUNTIF(INDIRECT(ADDRESS(ROW(),3)&amp;":"&amp;ADDRESS(ROW(),COLUMN()-1)),"○")&gt;=15,"×",IF(ISBLANK('対象者リスト(従前分)'!$D28),"",IF(AND('対象者リスト(追加補助分2)'!KN$6&gt;='対象者リスト(従前分)'!$D28,'対象者リスト(追加補助分2)'!KN$6&lt;='対象者リスト(従前分)'!$E28),"○","×")))</f>
        <v/>
      </c>
      <c r="KO28" s="64" t="str">
        <f ca="1">IF(COUNTIF(INDIRECT(ADDRESS(ROW(),3)&amp;":"&amp;ADDRESS(ROW(),COLUMN()-1)),"○")&gt;=15,"×",IF(ISBLANK('対象者リスト(従前分)'!$D28),"",IF(AND('対象者リスト(追加補助分2)'!KO$6&gt;='対象者リスト(従前分)'!$D28,'対象者リスト(追加補助分2)'!KO$6&lt;='対象者リスト(従前分)'!$E28),"○","×")))</f>
        <v/>
      </c>
      <c r="KP28" s="73" t="str">
        <f ca="1">IF(COUNTIF(INDIRECT(ADDRESS(ROW(),3)&amp;":"&amp;ADDRESS(ROW(),COLUMN()-1)),"○")&gt;=15,"×",IF(ISBLANK('対象者リスト(従前分)'!$D28),"",IF(AND('対象者リスト(追加補助分2)'!KP$6&gt;='対象者リスト(従前分)'!$D28,'対象者リスト(追加補助分2)'!KP$6&lt;='対象者リスト(従前分)'!$E28),"○","×")))</f>
        <v/>
      </c>
      <c r="KQ28" s="64" t="str">
        <f ca="1">IF(COUNTIF(INDIRECT(ADDRESS(ROW(),3)&amp;":"&amp;ADDRESS(ROW(),COLUMN()-1)),"○")&gt;=15,"×",IF(ISBLANK('対象者リスト(従前分)'!$D28),"",IF(AND('対象者リスト(追加補助分2)'!KQ$6&gt;='対象者リスト(従前分)'!$D28,'対象者リスト(追加補助分2)'!KQ$6&lt;='対象者リスト(従前分)'!$E28),"○","×")))</f>
        <v/>
      </c>
      <c r="KR28" s="64" t="str">
        <f ca="1">IF(COUNTIF(INDIRECT(ADDRESS(ROW(),3)&amp;":"&amp;ADDRESS(ROW(),COLUMN()-1)),"○")&gt;=15,"×",IF(ISBLANK('対象者リスト(従前分)'!$D28),"",IF(AND('対象者リスト(追加補助分2)'!KR$6&gt;='対象者リスト(従前分)'!$D28,'対象者リスト(追加補助分2)'!KR$6&lt;='対象者リスト(従前分)'!$E28),"○","×")))</f>
        <v/>
      </c>
      <c r="KS28" s="64" t="str">
        <f ca="1">IF(COUNTIF(INDIRECT(ADDRESS(ROW(),3)&amp;":"&amp;ADDRESS(ROW(),COLUMN()-1)),"○")&gt;=15,"×",IF(ISBLANK('対象者リスト(従前分)'!$D28),"",IF(AND('対象者リスト(追加補助分2)'!KS$6&gt;='対象者リスト(従前分)'!$D28,'対象者リスト(追加補助分2)'!KS$6&lt;='対象者リスト(従前分)'!$E28),"○","×")))</f>
        <v/>
      </c>
      <c r="KT28" s="64" t="str">
        <f ca="1">IF(COUNTIF(INDIRECT(ADDRESS(ROW(),3)&amp;":"&amp;ADDRESS(ROW(),COLUMN()-1)),"○")&gt;=15,"×",IF(ISBLANK('対象者リスト(従前分)'!$D28),"",IF(AND('対象者リスト(追加補助分2)'!KT$6&gt;='対象者リスト(従前分)'!$D28,'対象者リスト(追加補助分2)'!KT$6&lt;='対象者リスト(従前分)'!$E28),"○","×")))</f>
        <v/>
      </c>
      <c r="KU28" s="64" t="str">
        <f ca="1">IF(COUNTIF(INDIRECT(ADDRESS(ROW(),3)&amp;":"&amp;ADDRESS(ROW(),COLUMN()-1)),"○")&gt;=15,"×",IF(ISBLANK('対象者リスト(従前分)'!$D28),"",IF(AND('対象者リスト(追加補助分2)'!KU$6&gt;='対象者リスト(従前分)'!$D28,'対象者リスト(追加補助分2)'!KU$6&lt;='対象者リスト(従前分)'!$E28),"○","×")))</f>
        <v/>
      </c>
      <c r="KV28" s="64" t="str">
        <f ca="1">IF(COUNTIF(INDIRECT(ADDRESS(ROW(),3)&amp;":"&amp;ADDRESS(ROW(),COLUMN()-1)),"○")&gt;=15,"×",IF(ISBLANK('対象者リスト(従前分)'!$D28),"",IF(AND('対象者リスト(追加補助分2)'!KV$6&gt;='対象者リスト(従前分)'!$D28,'対象者リスト(追加補助分2)'!KV$6&lt;='対象者リスト(従前分)'!$E28),"○","×")))</f>
        <v/>
      </c>
      <c r="KW28" s="64" t="str">
        <f ca="1">IF(COUNTIF(INDIRECT(ADDRESS(ROW(),3)&amp;":"&amp;ADDRESS(ROW(),COLUMN()-1)),"○")&gt;=15,"×",IF(ISBLANK('対象者リスト(従前分)'!$D28),"",IF(AND('対象者リスト(追加補助分2)'!KW$6&gt;='対象者リスト(従前分)'!$D28,'対象者リスト(追加補助分2)'!KW$6&lt;='対象者リスト(従前分)'!$E28),"○","×")))</f>
        <v/>
      </c>
      <c r="KX28" s="64" t="str">
        <f ca="1">IF(COUNTIF(INDIRECT(ADDRESS(ROW(),3)&amp;":"&amp;ADDRESS(ROW(),COLUMN()-1)),"○")&gt;=15,"×",IF(ISBLANK('対象者リスト(従前分)'!$D28),"",IF(AND('対象者リスト(追加補助分2)'!KX$6&gt;='対象者リスト(従前分)'!$D28,'対象者リスト(追加補助分2)'!KX$6&lt;='対象者リスト(従前分)'!$E28),"○","×")))</f>
        <v/>
      </c>
      <c r="KY28" s="64" t="str">
        <f ca="1">IF(COUNTIF(INDIRECT(ADDRESS(ROW(),3)&amp;":"&amp;ADDRESS(ROW(),COLUMN()-1)),"○")&gt;=15,"×",IF(ISBLANK('対象者リスト(従前分)'!$D28),"",IF(AND('対象者リスト(追加補助分2)'!KY$6&gt;='対象者リスト(従前分)'!$D28,'対象者リスト(追加補助分2)'!KY$6&lt;='対象者リスト(従前分)'!$E28),"○","×")))</f>
        <v/>
      </c>
      <c r="KZ28" s="64" t="str">
        <f ca="1">IF(COUNTIF(INDIRECT(ADDRESS(ROW(),3)&amp;":"&amp;ADDRESS(ROW(),COLUMN()-1)),"○")&gt;=15,"×",IF(ISBLANK('対象者リスト(従前分)'!$D28),"",IF(AND('対象者リスト(追加補助分2)'!KZ$6&gt;='対象者リスト(従前分)'!$D28,'対象者リスト(追加補助分2)'!KZ$6&lt;='対象者リスト(従前分)'!$E28),"○","×")))</f>
        <v/>
      </c>
      <c r="LA28" s="64" t="str">
        <f ca="1">IF(COUNTIF(INDIRECT(ADDRESS(ROW(),3)&amp;":"&amp;ADDRESS(ROW(),COLUMN()-1)),"○")&gt;=15,"×",IF(ISBLANK('対象者リスト(従前分)'!$D28),"",IF(AND('対象者リスト(追加補助分2)'!LA$6&gt;='対象者リスト(従前分)'!$D28,'対象者リスト(追加補助分2)'!LA$6&lt;='対象者リスト(従前分)'!$E28),"○","×")))</f>
        <v/>
      </c>
      <c r="LB28" s="64" t="str">
        <f ca="1">IF(COUNTIF(INDIRECT(ADDRESS(ROW(),3)&amp;":"&amp;ADDRESS(ROW(),COLUMN()-1)),"○")&gt;=15,"×",IF(ISBLANK('対象者リスト(従前分)'!$D28),"",IF(AND('対象者リスト(追加補助分2)'!LB$6&gt;='対象者リスト(従前分)'!$D28,'対象者リスト(追加補助分2)'!LB$6&lt;='対象者リスト(従前分)'!$E28),"○","×")))</f>
        <v/>
      </c>
      <c r="LC28" s="64" t="str">
        <f ca="1">IF(COUNTIF(INDIRECT(ADDRESS(ROW(),3)&amp;":"&amp;ADDRESS(ROW(),COLUMN()-1)),"○")&gt;=15,"×",IF(ISBLANK('対象者リスト(従前分)'!$D28),"",IF(AND('対象者リスト(追加補助分2)'!LC$6&gt;='対象者リスト(従前分)'!$D28,'対象者リスト(追加補助分2)'!LC$6&lt;='対象者リスト(従前分)'!$E28),"○","×")))</f>
        <v/>
      </c>
      <c r="LD28" s="64" t="str">
        <f ca="1">IF(COUNTIF(INDIRECT(ADDRESS(ROW(),3)&amp;":"&amp;ADDRESS(ROW(),COLUMN()-1)),"○")&gt;=15,"×",IF(ISBLANK('対象者リスト(従前分)'!$D28),"",IF(AND('対象者リスト(追加補助分2)'!LD$6&gt;='対象者リスト(従前分)'!$D28,'対象者リスト(追加補助分2)'!LD$6&lt;='対象者リスト(従前分)'!$E28),"○","×")))</f>
        <v/>
      </c>
      <c r="LE28" s="64" t="str">
        <f ca="1">IF(COUNTIF(INDIRECT(ADDRESS(ROW(),3)&amp;":"&amp;ADDRESS(ROW(),COLUMN()-1)),"○")&gt;=15,"×",IF(ISBLANK('対象者リスト(従前分)'!$D28),"",IF(AND('対象者リスト(追加補助分2)'!LE$6&gt;='対象者リスト(従前分)'!$D28,'対象者リスト(追加補助分2)'!LE$6&lt;='対象者リスト(従前分)'!$E28),"○","×")))</f>
        <v/>
      </c>
      <c r="LF28" s="64" t="str">
        <f ca="1">IF(COUNTIF(INDIRECT(ADDRESS(ROW(),3)&amp;":"&amp;ADDRESS(ROW(),COLUMN()-1)),"○")&gt;=15,"×",IF(ISBLANK('対象者リスト(従前分)'!$D28),"",IF(AND('対象者リスト(追加補助分2)'!LF$6&gt;='対象者リスト(従前分)'!$D28,'対象者リスト(追加補助分2)'!LF$6&lt;='対象者リスト(従前分)'!$E28),"○","×")))</f>
        <v/>
      </c>
      <c r="LG28" s="64" t="str">
        <f ca="1">IF(COUNTIF(INDIRECT(ADDRESS(ROW(),3)&amp;":"&amp;ADDRESS(ROW(),COLUMN()-1)),"○")&gt;=15,"×",IF(ISBLANK('対象者リスト(従前分)'!$D28),"",IF(AND('対象者リスト(追加補助分2)'!LG$6&gt;='対象者リスト(従前分)'!$D28,'対象者リスト(追加補助分2)'!LG$6&lt;='対象者リスト(従前分)'!$E28),"○","×")))</f>
        <v/>
      </c>
      <c r="LH28" s="64" t="str">
        <f ca="1">IF(COUNTIF(INDIRECT(ADDRESS(ROW(),3)&amp;":"&amp;ADDRESS(ROW(),COLUMN()-1)),"○")&gt;=15,"×",IF(ISBLANK('対象者リスト(従前分)'!$D28),"",IF(AND('対象者リスト(追加補助分2)'!LH$6&gt;='対象者リスト(従前分)'!$D28,'対象者リスト(追加補助分2)'!LH$6&lt;='対象者リスト(従前分)'!$E28),"○","×")))</f>
        <v/>
      </c>
      <c r="LI28" s="64" t="str">
        <f ca="1">IF(COUNTIF(INDIRECT(ADDRESS(ROW(),3)&amp;":"&amp;ADDRESS(ROW(),COLUMN()-1)),"○")&gt;=15,"×",IF(ISBLANK('対象者リスト(従前分)'!$D28),"",IF(AND('対象者リスト(追加補助分2)'!LI$6&gt;='対象者リスト(従前分)'!$D28,'対象者リスト(追加補助分2)'!LI$6&lt;='対象者リスト(従前分)'!$E28),"○","×")))</f>
        <v/>
      </c>
      <c r="LJ28" s="64" t="str">
        <f ca="1">IF(COUNTIF(INDIRECT(ADDRESS(ROW(),3)&amp;":"&amp;ADDRESS(ROW(),COLUMN()-1)),"○")&gt;=15,"×",IF(ISBLANK('対象者リスト(従前分)'!$D28),"",IF(AND('対象者リスト(追加補助分2)'!LJ$6&gt;='対象者リスト(従前分)'!$D28,'対象者リスト(追加補助分2)'!LJ$6&lt;='対象者リスト(従前分)'!$E28),"○","×")))</f>
        <v/>
      </c>
      <c r="LK28" s="64" t="str">
        <f ca="1">IF(COUNTIF(INDIRECT(ADDRESS(ROW(),3)&amp;":"&amp;ADDRESS(ROW(),COLUMN()-1)),"○")&gt;=15,"×",IF(ISBLANK('対象者リスト(従前分)'!$D28),"",IF(AND('対象者リスト(追加補助分2)'!LK$6&gt;='対象者リスト(従前分)'!$D28,'対象者リスト(追加補助分2)'!LK$6&lt;='対象者リスト(従前分)'!$E28),"○","×")))</f>
        <v/>
      </c>
      <c r="LL28" s="64" t="str">
        <f ca="1">IF(COUNTIF(INDIRECT(ADDRESS(ROW(),3)&amp;":"&amp;ADDRESS(ROW(),COLUMN()-1)),"○")&gt;=15,"×",IF(ISBLANK('対象者リスト(従前分)'!$D28),"",IF(AND('対象者リスト(追加補助分2)'!LL$6&gt;='対象者リスト(従前分)'!$D28,'対象者リスト(追加補助分2)'!LL$6&lt;='対象者リスト(従前分)'!$E28),"○","×")))</f>
        <v/>
      </c>
      <c r="LM28" s="64" t="str">
        <f ca="1">IF(COUNTIF(INDIRECT(ADDRESS(ROW(),3)&amp;":"&amp;ADDRESS(ROW(),COLUMN()-1)),"○")&gt;=15,"×",IF(ISBLANK('対象者リスト(従前分)'!$D28),"",IF(AND('対象者リスト(追加補助分2)'!LM$6&gt;='対象者リスト(従前分)'!$D28,'対象者リスト(追加補助分2)'!LM$6&lt;='対象者リスト(従前分)'!$E28),"○","×")))</f>
        <v/>
      </c>
      <c r="LN28" s="64" t="str">
        <f ca="1">IF(COUNTIF(INDIRECT(ADDRESS(ROW(),3)&amp;":"&amp;ADDRESS(ROW(),COLUMN()-1)),"○")&gt;=15,"×",IF(ISBLANK('対象者リスト(従前分)'!$D28),"",IF(AND('対象者リスト(追加補助分2)'!LN$6&gt;='対象者リスト(従前分)'!$D28,'対象者リスト(追加補助分2)'!LN$6&lt;='対象者リスト(従前分)'!$E28),"○","×")))</f>
        <v/>
      </c>
      <c r="LO28" s="64" t="str">
        <f ca="1">IF(COUNTIF(INDIRECT(ADDRESS(ROW(),3)&amp;":"&amp;ADDRESS(ROW(),COLUMN()-1)),"○")&gt;=15,"×",IF(ISBLANK('対象者リスト(従前分)'!$D28),"",IF(AND('対象者リスト(追加補助分2)'!LO$6&gt;='対象者リスト(従前分)'!$D28,'対象者リスト(追加補助分2)'!LO$6&lt;='対象者リスト(従前分)'!$E28),"○","×")))</f>
        <v/>
      </c>
      <c r="LP28" s="64" t="str">
        <f ca="1">IF(COUNTIF(INDIRECT(ADDRESS(ROW(),3)&amp;":"&amp;ADDRESS(ROW(),COLUMN()-1)),"○")&gt;=15,"×",IF(ISBLANK('対象者リスト(従前分)'!$D28),"",IF(AND('対象者リスト(追加補助分2)'!LP$6&gt;='対象者リスト(従前分)'!$D28,'対象者リスト(追加補助分2)'!LP$6&lt;='対象者リスト(従前分)'!$E28),"○","×")))</f>
        <v/>
      </c>
      <c r="LQ28" s="64" t="str">
        <f ca="1">IF(COUNTIF(INDIRECT(ADDRESS(ROW(),3)&amp;":"&amp;ADDRESS(ROW(),COLUMN()-1)),"○")&gt;=15,"×",IF(ISBLANK('対象者リスト(従前分)'!$D28),"",IF(AND('対象者リスト(追加補助分2)'!LQ$6&gt;='対象者リスト(従前分)'!$D28,'対象者リスト(追加補助分2)'!LQ$6&lt;='対象者リスト(従前分)'!$E28),"○","×")))</f>
        <v/>
      </c>
      <c r="LR28" s="73" t="str">
        <f ca="1">IF(COUNTIF(INDIRECT(ADDRESS(ROW(),3)&amp;":"&amp;ADDRESS(ROW(),COLUMN()-1)),"○")&gt;=15,"×",IF(ISBLANK('対象者リスト(従前分)'!$D28),"",IF(AND('対象者リスト(追加補助分2)'!LR$6&gt;='対象者リスト(従前分)'!$D28,'対象者リスト(追加補助分2)'!LR$6&lt;='対象者リスト(従前分)'!$E28),"○","×")))</f>
        <v/>
      </c>
      <c r="LS28" s="64" t="str">
        <f ca="1">IF(COUNTIF(INDIRECT(ADDRESS(ROW(),3)&amp;":"&amp;ADDRESS(ROW(),COLUMN()-1)),"○")&gt;=15,"×",IF(ISBLANK('対象者リスト(従前分)'!$D28),"",IF(AND('対象者リスト(追加補助分2)'!LS$6&gt;='対象者リスト(従前分)'!$D28,'対象者リスト(追加補助分2)'!LS$6&lt;='対象者リスト(従前分)'!$E28),"○","×")))</f>
        <v/>
      </c>
      <c r="LT28" s="64" t="str">
        <f ca="1">IF(COUNTIF(INDIRECT(ADDRESS(ROW(),3)&amp;":"&amp;ADDRESS(ROW(),COLUMN()-1)),"○")&gt;=15,"×",IF(ISBLANK('対象者リスト(従前分)'!$D28),"",IF(AND('対象者リスト(追加補助分2)'!LT$6&gt;='対象者リスト(従前分)'!$D28,'対象者リスト(追加補助分2)'!LT$6&lt;='対象者リスト(従前分)'!$E28),"○","×")))</f>
        <v/>
      </c>
      <c r="LU28" s="64" t="str">
        <f ca="1">IF(COUNTIF(INDIRECT(ADDRESS(ROW(),3)&amp;":"&amp;ADDRESS(ROW(),COLUMN()-1)),"○")&gt;=15,"×",IF(ISBLANK('対象者リスト(従前分)'!$D28),"",IF(AND('対象者リスト(追加補助分2)'!LU$6&gt;='対象者リスト(従前分)'!$D28,'対象者リスト(追加補助分2)'!LU$6&lt;='対象者リスト(従前分)'!$E28),"○","×")))</f>
        <v/>
      </c>
      <c r="LV28" s="64" t="str">
        <f ca="1">IF(COUNTIF(INDIRECT(ADDRESS(ROW(),3)&amp;":"&amp;ADDRESS(ROW(),COLUMN()-1)),"○")&gt;=15,"×",IF(ISBLANK('対象者リスト(従前分)'!$D28),"",IF(AND('対象者リスト(追加補助分2)'!LV$6&gt;='対象者リスト(従前分)'!$D28,'対象者リスト(追加補助分2)'!LV$6&lt;='対象者リスト(従前分)'!$E28),"○","×")))</f>
        <v/>
      </c>
      <c r="LW28" s="64" t="str">
        <f ca="1">IF(COUNTIF(INDIRECT(ADDRESS(ROW(),3)&amp;":"&amp;ADDRESS(ROW(),COLUMN()-1)),"○")&gt;=15,"×",IF(ISBLANK('対象者リスト(従前分)'!$D28),"",IF(AND('対象者リスト(追加補助分2)'!LW$6&gt;='対象者リスト(従前分)'!$D28,'対象者リスト(追加補助分2)'!LW$6&lt;='対象者リスト(従前分)'!$E28),"○","×")))</f>
        <v/>
      </c>
      <c r="LX28" s="64" t="str">
        <f ca="1">IF(COUNTIF(INDIRECT(ADDRESS(ROW(),3)&amp;":"&amp;ADDRESS(ROW(),COLUMN()-1)),"○")&gt;=15,"×",IF(ISBLANK('対象者リスト(従前分)'!$D28),"",IF(AND('対象者リスト(追加補助分2)'!LX$6&gt;='対象者リスト(従前分)'!$D28,'対象者リスト(追加補助分2)'!LX$6&lt;='対象者リスト(従前分)'!$E28),"○","×")))</f>
        <v/>
      </c>
      <c r="LY28" s="64" t="str">
        <f ca="1">IF(COUNTIF(INDIRECT(ADDRESS(ROW(),3)&amp;":"&amp;ADDRESS(ROW(),COLUMN()-1)),"○")&gt;=15,"×",IF(ISBLANK('対象者リスト(従前分)'!$D28),"",IF(AND('対象者リスト(追加補助分2)'!LY$6&gt;='対象者リスト(従前分)'!$D28,'対象者リスト(追加補助分2)'!LY$6&lt;='対象者リスト(従前分)'!$E28),"○","×")))</f>
        <v/>
      </c>
      <c r="LZ28" s="64" t="str">
        <f ca="1">IF(COUNTIF(INDIRECT(ADDRESS(ROW(),3)&amp;":"&amp;ADDRESS(ROW(),COLUMN()-1)),"○")&gt;=15,"×",IF(ISBLANK('対象者リスト(従前分)'!$D28),"",IF(AND('対象者リスト(追加補助分2)'!LZ$6&gt;='対象者リスト(従前分)'!$D28,'対象者リスト(追加補助分2)'!LZ$6&lt;='対象者リスト(従前分)'!$E28),"○","×")))</f>
        <v/>
      </c>
      <c r="MA28" s="64" t="str">
        <f ca="1">IF(COUNTIF(INDIRECT(ADDRESS(ROW(),3)&amp;":"&amp;ADDRESS(ROW(),COLUMN()-1)),"○")&gt;=15,"×",IF(ISBLANK('対象者リスト(従前分)'!$D28),"",IF(AND('対象者リスト(追加補助分2)'!MA$6&gt;='対象者リスト(従前分)'!$D28,'対象者リスト(追加補助分2)'!MA$6&lt;='対象者リスト(従前分)'!$E28),"○","×")))</f>
        <v/>
      </c>
      <c r="MB28" s="64" t="str">
        <f ca="1">IF(COUNTIF(INDIRECT(ADDRESS(ROW(),3)&amp;":"&amp;ADDRESS(ROW(),COLUMN()-1)),"○")&gt;=15,"×",IF(ISBLANK('対象者リスト(従前分)'!$D28),"",IF(AND('対象者リスト(追加補助分2)'!MB$6&gt;='対象者リスト(従前分)'!$D28,'対象者リスト(追加補助分2)'!MB$6&lt;='対象者リスト(従前分)'!$E28),"○","×")))</f>
        <v/>
      </c>
      <c r="MC28" s="64" t="str">
        <f ca="1">IF(COUNTIF(INDIRECT(ADDRESS(ROW(),3)&amp;":"&amp;ADDRESS(ROW(),COLUMN()-1)),"○")&gt;=15,"×",IF(ISBLANK('対象者リスト(従前分)'!$D28),"",IF(AND('対象者リスト(追加補助分2)'!MC$6&gt;='対象者リスト(従前分)'!$D28,'対象者リスト(追加補助分2)'!MC$6&lt;='対象者リスト(従前分)'!$E28),"○","×")))</f>
        <v/>
      </c>
      <c r="MD28" s="64" t="str">
        <f ca="1">IF(COUNTIF(INDIRECT(ADDRESS(ROW(),3)&amp;":"&amp;ADDRESS(ROW(),COLUMN()-1)),"○")&gt;=15,"×",IF(ISBLANK('対象者リスト(従前分)'!$D28),"",IF(AND('対象者リスト(追加補助分2)'!MD$6&gt;='対象者リスト(従前分)'!$D28,'対象者リスト(追加補助分2)'!MD$6&lt;='対象者リスト(従前分)'!$E28),"○","×")))</f>
        <v/>
      </c>
      <c r="ME28" s="64" t="str">
        <f ca="1">IF(COUNTIF(INDIRECT(ADDRESS(ROW(),3)&amp;":"&amp;ADDRESS(ROW(),COLUMN()-1)),"○")&gt;=15,"×",IF(ISBLANK('対象者リスト(従前分)'!$D28),"",IF(AND('対象者リスト(追加補助分2)'!ME$6&gt;='対象者リスト(従前分)'!$D28,'対象者リスト(追加補助分2)'!ME$6&lt;='対象者リスト(従前分)'!$E28),"○","×")))</f>
        <v/>
      </c>
      <c r="MF28" s="64" t="str">
        <f ca="1">IF(COUNTIF(INDIRECT(ADDRESS(ROW(),3)&amp;":"&amp;ADDRESS(ROW(),COLUMN()-1)),"○")&gt;=15,"×",IF(ISBLANK('対象者リスト(従前分)'!$D28),"",IF(AND('対象者リスト(追加補助分2)'!MF$6&gt;='対象者リスト(従前分)'!$D28,'対象者リスト(追加補助分2)'!MF$6&lt;='対象者リスト(従前分)'!$E28),"○","×")))</f>
        <v/>
      </c>
      <c r="MG28" s="64" t="str">
        <f ca="1">IF(COUNTIF(INDIRECT(ADDRESS(ROW(),3)&amp;":"&amp;ADDRESS(ROW(),COLUMN()-1)),"○")&gt;=15,"×",IF(ISBLANK('対象者リスト(従前分)'!$D28),"",IF(AND('対象者リスト(追加補助分2)'!MG$6&gt;='対象者リスト(従前分)'!$D28,'対象者リスト(追加補助分2)'!MG$6&lt;='対象者リスト(従前分)'!$E28),"○","×")))</f>
        <v/>
      </c>
      <c r="MH28" s="64" t="str">
        <f ca="1">IF(COUNTIF(INDIRECT(ADDRESS(ROW(),3)&amp;":"&amp;ADDRESS(ROW(),COLUMN()-1)),"○")&gt;=15,"×",IF(ISBLANK('対象者リスト(従前分)'!$D28),"",IF(AND('対象者リスト(追加補助分2)'!MH$6&gt;='対象者リスト(従前分)'!$D28,'対象者リスト(追加補助分2)'!MH$6&lt;='対象者リスト(従前分)'!$E28),"○","×")))</f>
        <v/>
      </c>
      <c r="MI28" s="64" t="str">
        <f ca="1">IF(COUNTIF(INDIRECT(ADDRESS(ROW(),3)&amp;":"&amp;ADDRESS(ROW(),COLUMN()-1)),"○")&gt;=15,"×",IF(ISBLANK('対象者リスト(従前分)'!$D28),"",IF(AND('対象者リスト(追加補助分2)'!MI$6&gt;='対象者リスト(従前分)'!$D28,'対象者リスト(追加補助分2)'!MI$6&lt;='対象者リスト(従前分)'!$E28),"○","×")))</f>
        <v/>
      </c>
      <c r="MJ28" s="64" t="str">
        <f ca="1">IF(COUNTIF(INDIRECT(ADDRESS(ROW(),3)&amp;":"&amp;ADDRESS(ROW(),COLUMN()-1)),"○")&gt;=15,"×",IF(ISBLANK('対象者リスト(従前分)'!$D28),"",IF(AND('対象者リスト(追加補助分2)'!MJ$6&gt;='対象者リスト(従前分)'!$D28,'対象者リスト(追加補助分2)'!MJ$6&lt;='対象者リスト(従前分)'!$E28),"○","×")))</f>
        <v/>
      </c>
      <c r="MK28" s="64" t="str">
        <f ca="1">IF(COUNTIF(INDIRECT(ADDRESS(ROW(),3)&amp;":"&amp;ADDRESS(ROW(),COLUMN()-1)),"○")&gt;=15,"×",IF(ISBLANK('対象者リスト(従前分)'!$D28),"",IF(AND('対象者リスト(追加補助分2)'!MK$6&gt;='対象者リスト(従前分)'!$D28,'対象者リスト(追加補助分2)'!MK$6&lt;='対象者リスト(従前分)'!$E28),"○","×")))</f>
        <v/>
      </c>
      <c r="ML28" s="64" t="str">
        <f ca="1">IF(COUNTIF(INDIRECT(ADDRESS(ROW(),3)&amp;":"&amp;ADDRESS(ROW(),COLUMN()-1)),"○")&gt;=15,"×",IF(ISBLANK('対象者リスト(従前分)'!$D28),"",IF(AND('対象者リスト(追加補助分2)'!ML$6&gt;='対象者リスト(従前分)'!$D28,'対象者リスト(追加補助分2)'!ML$6&lt;='対象者リスト(従前分)'!$E28),"○","×")))</f>
        <v/>
      </c>
      <c r="MM28" s="64" t="str">
        <f ca="1">IF(COUNTIF(INDIRECT(ADDRESS(ROW(),3)&amp;":"&amp;ADDRESS(ROW(),COLUMN()-1)),"○")&gt;=15,"×",IF(ISBLANK('対象者リスト(従前分)'!$D28),"",IF(AND('対象者リスト(追加補助分2)'!MM$6&gt;='対象者リスト(従前分)'!$D28,'対象者リスト(追加補助分2)'!MM$6&lt;='対象者リスト(従前分)'!$E28),"○","×")))</f>
        <v/>
      </c>
      <c r="MN28" s="64" t="str">
        <f ca="1">IF(COUNTIF(INDIRECT(ADDRESS(ROW(),3)&amp;":"&amp;ADDRESS(ROW(),COLUMN()-1)),"○")&gt;=15,"×",IF(ISBLANK('対象者リスト(従前分)'!$D28),"",IF(AND('対象者リスト(追加補助分2)'!MN$6&gt;='対象者リスト(従前分)'!$D28,'対象者リスト(追加補助分2)'!MN$6&lt;='対象者リスト(従前分)'!$E28),"○","×")))</f>
        <v/>
      </c>
      <c r="MO28" s="64" t="str">
        <f ca="1">IF(COUNTIF(INDIRECT(ADDRESS(ROW(),3)&amp;":"&amp;ADDRESS(ROW(),COLUMN()-1)),"○")&gt;=15,"×",IF(ISBLANK('対象者リスト(従前分)'!$D28),"",IF(AND('対象者リスト(追加補助分2)'!MO$6&gt;='対象者リスト(従前分)'!$D28,'対象者リスト(追加補助分2)'!MO$6&lt;='対象者リスト(従前分)'!$E28),"○","×")))</f>
        <v/>
      </c>
      <c r="MP28" s="64" t="str">
        <f ca="1">IF(COUNTIF(INDIRECT(ADDRESS(ROW(),3)&amp;":"&amp;ADDRESS(ROW(),COLUMN()-1)),"○")&gt;=15,"×",IF(ISBLANK('対象者リスト(従前分)'!$D28),"",IF(AND('対象者リスト(追加補助分2)'!MP$6&gt;='対象者リスト(従前分)'!$D28,'対象者リスト(追加補助分2)'!MP$6&lt;='対象者リスト(従前分)'!$E28),"○","×")))</f>
        <v/>
      </c>
      <c r="MQ28" s="64" t="str">
        <f ca="1">IF(COUNTIF(INDIRECT(ADDRESS(ROW(),3)&amp;":"&amp;ADDRESS(ROW(),COLUMN()-1)),"○")&gt;=15,"×",IF(ISBLANK('対象者リスト(従前分)'!$D28),"",IF(AND('対象者リスト(追加補助分2)'!MQ$6&gt;='対象者リスト(従前分)'!$D28,'対象者リスト(追加補助分2)'!MQ$6&lt;='対象者リスト(従前分)'!$E28),"○","×")))</f>
        <v/>
      </c>
      <c r="MR28" s="64" t="str">
        <f ca="1">IF(COUNTIF(INDIRECT(ADDRESS(ROW(),3)&amp;":"&amp;ADDRESS(ROW(),COLUMN()-1)),"○")&gt;=15,"×",IF(ISBLANK('対象者リスト(従前分)'!$D28),"",IF(AND('対象者リスト(追加補助分2)'!MR$6&gt;='対象者リスト(従前分)'!$D28,'対象者リスト(追加補助分2)'!MR$6&lt;='対象者リスト(従前分)'!$E28),"○","×")))</f>
        <v/>
      </c>
      <c r="MS28" s="64" t="str">
        <f ca="1">IF(COUNTIF(INDIRECT(ADDRESS(ROW(),3)&amp;":"&amp;ADDRESS(ROW(),COLUMN()-1)),"○")&gt;=15,"×",IF(ISBLANK('対象者リスト(従前分)'!$D28),"",IF(AND('対象者リスト(追加補助分2)'!MS$6&gt;='対象者リスト(従前分)'!$D28,'対象者リスト(追加補助分2)'!MS$6&lt;='対象者リスト(従前分)'!$E28),"○","×")))</f>
        <v/>
      </c>
      <c r="MT28" s="64" t="str">
        <f ca="1">IF(COUNTIF(INDIRECT(ADDRESS(ROW(),3)&amp;":"&amp;ADDRESS(ROW(),COLUMN()-1)),"○")&gt;=15,"×",IF(ISBLANK('対象者リスト(従前分)'!$D28),"",IF(AND('対象者リスト(追加補助分2)'!MT$6&gt;='対象者リスト(従前分)'!$D28,'対象者リスト(追加補助分2)'!MT$6&lt;='対象者リスト(従前分)'!$E28),"○","×")))</f>
        <v/>
      </c>
      <c r="MU28" s="64" t="str">
        <f ca="1">IF(COUNTIF(INDIRECT(ADDRESS(ROW(),3)&amp;":"&amp;ADDRESS(ROW(),COLUMN()-1)),"○")&gt;=15,"×",IF(ISBLANK('対象者リスト(従前分)'!$D28),"",IF(AND('対象者リスト(追加補助分2)'!MU$6&gt;='対象者リスト(従前分)'!$D28,'対象者リスト(追加補助分2)'!MU$6&lt;='対象者リスト(従前分)'!$E28),"○","×")))</f>
        <v/>
      </c>
      <c r="MV28" s="64" t="str">
        <f ca="1">IF(COUNTIF(INDIRECT(ADDRESS(ROW(),3)&amp;":"&amp;ADDRESS(ROW(),COLUMN()-1)),"○")&gt;=15,"×",IF(ISBLANK('対象者リスト(従前分)'!$D28),"",IF(AND('対象者リスト(追加補助分2)'!MV$6&gt;='対象者リスト(従前分)'!$D28,'対象者リスト(追加補助分2)'!MV$6&lt;='対象者リスト(従前分)'!$E28),"○","×")))</f>
        <v/>
      </c>
      <c r="MW28" s="74">
        <f t="shared" ca="1" si="1"/>
        <v>0</v>
      </c>
      <c r="MX28" s="61">
        <f t="shared" ca="1" si="2"/>
        <v>0</v>
      </c>
      <c r="MY28" s="45"/>
      <c r="MZ28"/>
    </row>
    <row r="29" spans="1:364">
      <c r="A29" s="76">
        <f t="shared" si="0"/>
        <v>23</v>
      </c>
      <c r="B29" s="75" t="str">
        <f>IF(ISBLANK('対象者リスト(従前分)'!B29),"",'対象者リスト(従前分)'!B29)</f>
        <v/>
      </c>
      <c r="C29" s="73" t="str">
        <f>IF(ISBLANK('対象者リスト(従前分)'!$D29),"",IF(AND('対象者リスト(追加補助分2)'!C$6&gt;='対象者リスト(従前分)'!$D29,'対象者リスト(追加補助分2)'!C$6&lt;='対象者リスト(従前分)'!$E29),"○","×"))</f>
        <v/>
      </c>
      <c r="D29" s="64" t="str">
        <f ca="1">IF(COUNTIF(INDIRECT(ADDRESS(ROW(),3)&amp;":"&amp;ADDRESS(ROW(),COLUMN()-1)),"○")&gt;=15,"×",IF(ISBLANK('対象者リスト(従前分)'!$D29),"",IF(AND('対象者リスト(追加補助分2)'!D$6&gt;='対象者リスト(従前分)'!$D29,'対象者リスト(追加補助分2)'!D$6&lt;='対象者リスト(従前分)'!$E29),"○","×")))</f>
        <v/>
      </c>
      <c r="E29" s="64" t="str">
        <f ca="1">IF(COUNTIF(INDIRECT(ADDRESS(ROW(),3)&amp;":"&amp;ADDRESS(ROW(),COLUMN()-1)),"○")&gt;=15,"×",IF(ISBLANK('対象者リスト(従前分)'!$D29),"",IF(AND('対象者リスト(追加補助分2)'!E$6&gt;='対象者リスト(従前分)'!$D29,'対象者リスト(追加補助分2)'!E$6&lt;='対象者リスト(従前分)'!$E29),"○","×")))</f>
        <v/>
      </c>
      <c r="F29" s="64" t="str">
        <f ca="1">IF(COUNTIF(INDIRECT(ADDRESS(ROW(),3)&amp;":"&amp;ADDRESS(ROW(),COLUMN()-1)),"○")&gt;=15,"×",IF(ISBLANK('対象者リスト(従前分)'!$D29),"",IF(AND('対象者リスト(追加補助分2)'!F$6&gt;='対象者リスト(従前分)'!$D29,'対象者リスト(追加補助分2)'!F$6&lt;='対象者リスト(従前分)'!$E29),"○","×")))</f>
        <v/>
      </c>
      <c r="G29" s="64" t="str">
        <f ca="1">IF(COUNTIF(INDIRECT(ADDRESS(ROW(),3)&amp;":"&amp;ADDRESS(ROW(),COLUMN()-1)),"○")&gt;=15,"×",IF(ISBLANK('対象者リスト(従前分)'!$D29),"",IF(AND('対象者リスト(追加補助分2)'!G$6&gt;='対象者リスト(従前分)'!$D29,'対象者リスト(追加補助分2)'!G$6&lt;='対象者リスト(従前分)'!$E29),"○","×")))</f>
        <v/>
      </c>
      <c r="H29" s="64" t="str">
        <f ca="1">IF(COUNTIF(INDIRECT(ADDRESS(ROW(),3)&amp;":"&amp;ADDRESS(ROW(),COLUMN()-1)),"○")&gt;=15,"×",IF(ISBLANK('対象者リスト(従前分)'!$D29),"",IF(AND('対象者リスト(追加補助分2)'!H$6&gt;='対象者リスト(従前分)'!$D29,'対象者リスト(追加補助分2)'!H$6&lt;='対象者リスト(従前分)'!$E29),"○","×")))</f>
        <v/>
      </c>
      <c r="I29" s="64" t="str">
        <f ca="1">IF(COUNTIF(INDIRECT(ADDRESS(ROW(),3)&amp;":"&amp;ADDRESS(ROW(),COLUMN()-1)),"○")&gt;=15,"×",IF(ISBLANK('対象者リスト(従前分)'!$D29),"",IF(AND('対象者リスト(追加補助分2)'!I$6&gt;='対象者リスト(従前分)'!$D29,'対象者リスト(追加補助分2)'!I$6&lt;='対象者リスト(従前分)'!$E29),"○","×")))</f>
        <v/>
      </c>
      <c r="J29" s="64" t="str">
        <f ca="1">IF(COUNTIF(INDIRECT(ADDRESS(ROW(),3)&amp;":"&amp;ADDRESS(ROW(),COLUMN()-1)),"○")&gt;=15,"×",IF(ISBLANK('対象者リスト(従前分)'!$D29),"",IF(AND('対象者リスト(追加補助分2)'!J$6&gt;='対象者リスト(従前分)'!$D29,'対象者リスト(追加補助分2)'!J$6&lt;='対象者リスト(従前分)'!$E29),"○","×")))</f>
        <v/>
      </c>
      <c r="K29" s="64" t="str">
        <f ca="1">IF(COUNTIF(INDIRECT(ADDRESS(ROW(),3)&amp;":"&amp;ADDRESS(ROW(),COLUMN()-1)),"○")&gt;=15,"×",IF(ISBLANK('対象者リスト(従前分)'!$D29),"",IF(AND('対象者リスト(追加補助分2)'!K$6&gt;='対象者リスト(従前分)'!$D29,'対象者リスト(追加補助分2)'!K$6&lt;='対象者リスト(従前分)'!$E29),"○","×")))</f>
        <v/>
      </c>
      <c r="L29" s="64" t="str">
        <f ca="1">IF(COUNTIF(INDIRECT(ADDRESS(ROW(),3)&amp;":"&amp;ADDRESS(ROW(),COLUMN()-1)),"○")&gt;=15,"×",IF(ISBLANK('対象者リスト(従前分)'!$D29),"",IF(AND('対象者リスト(追加補助分2)'!L$6&gt;='対象者リスト(従前分)'!$D29,'対象者リスト(追加補助分2)'!L$6&lt;='対象者リスト(従前分)'!$E29),"○","×")))</f>
        <v/>
      </c>
      <c r="M29" s="64" t="str">
        <f ca="1">IF(COUNTIF(INDIRECT(ADDRESS(ROW(),3)&amp;":"&amp;ADDRESS(ROW(),COLUMN()-1)),"○")&gt;=15,"×",IF(ISBLANK('対象者リスト(従前分)'!$D29),"",IF(AND('対象者リスト(追加補助分2)'!M$6&gt;='対象者リスト(従前分)'!$D29,'対象者リスト(追加補助分2)'!M$6&lt;='対象者リスト(従前分)'!$E29),"○","×")))</f>
        <v/>
      </c>
      <c r="N29" s="64" t="str">
        <f ca="1">IF(COUNTIF(INDIRECT(ADDRESS(ROW(),3)&amp;":"&amp;ADDRESS(ROW(),COLUMN()-1)),"○")&gt;=15,"×",IF(ISBLANK('対象者リスト(従前分)'!$D29),"",IF(AND('対象者リスト(追加補助分2)'!N$6&gt;='対象者リスト(従前分)'!$D29,'対象者リスト(追加補助分2)'!N$6&lt;='対象者リスト(従前分)'!$E29),"○","×")))</f>
        <v/>
      </c>
      <c r="O29" s="64" t="str">
        <f ca="1">IF(COUNTIF(INDIRECT(ADDRESS(ROW(),3)&amp;":"&amp;ADDRESS(ROW(),COLUMN()-1)),"○")&gt;=15,"×",IF(ISBLANK('対象者リスト(従前分)'!$D29),"",IF(AND('対象者リスト(追加補助分2)'!O$6&gt;='対象者リスト(従前分)'!$D29,'対象者リスト(追加補助分2)'!O$6&lt;='対象者リスト(従前分)'!$E29),"○","×")))</f>
        <v/>
      </c>
      <c r="P29" s="64" t="str">
        <f ca="1">IF(COUNTIF(INDIRECT(ADDRESS(ROW(),3)&amp;":"&amp;ADDRESS(ROW(),COLUMN()-1)),"○")&gt;=15,"×",IF(ISBLANK('対象者リスト(従前分)'!$D29),"",IF(AND('対象者リスト(追加補助分2)'!P$6&gt;='対象者リスト(従前分)'!$D29,'対象者リスト(追加補助分2)'!P$6&lt;='対象者リスト(従前分)'!$E29),"○","×")))</f>
        <v/>
      </c>
      <c r="Q29" s="64" t="str">
        <f ca="1">IF(COUNTIF(INDIRECT(ADDRESS(ROW(),3)&amp;":"&amp;ADDRESS(ROW(),COLUMN()-1)),"○")&gt;=15,"×",IF(ISBLANK('対象者リスト(従前分)'!$D29),"",IF(AND('対象者リスト(追加補助分2)'!Q$6&gt;='対象者リスト(従前分)'!$D29,'対象者リスト(追加補助分2)'!Q$6&lt;='対象者リスト(従前分)'!$E29),"○","×")))</f>
        <v/>
      </c>
      <c r="R29" s="64" t="str">
        <f ca="1">IF(COUNTIF(INDIRECT(ADDRESS(ROW(),3)&amp;":"&amp;ADDRESS(ROW(),COLUMN()-1)),"○")&gt;=15,"×",IF(ISBLANK('対象者リスト(従前分)'!$D29),"",IF(AND('対象者リスト(追加補助分2)'!R$6&gt;='対象者リスト(従前分)'!$D29,'対象者リスト(追加補助分2)'!R$6&lt;='対象者リスト(従前分)'!$E29),"○","×")))</f>
        <v/>
      </c>
      <c r="S29" s="64" t="str">
        <f ca="1">IF(COUNTIF(INDIRECT(ADDRESS(ROW(),3)&amp;":"&amp;ADDRESS(ROW(),COLUMN()-1)),"○")&gt;=15,"×",IF(ISBLANK('対象者リスト(従前分)'!$D29),"",IF(AND('対象者リスト(追加補助分2)'!S$6&gt;='対象者リスト(従前分)'!$D29,'対象者リスト(追加補助分2)'!S$6&lt;='対象者リスト(従前分)'!$E29),"○","×")))</f>
        <v/>
      </c>
      <c r="T29" s="64" t="str">
        <f ca="1">IF(COUNTIF(INDIRECT(ADDRESS(ROW(),3)&amp;":"&amp;ADDRESS(ROW(),COLUMN()-1)),"○")&gt;=15,"×",IF(ISBLANK('対象者リスト(従前分)'!$D29),"",IF(AND('対象者リスト(追加補助分2)'!T$6&gt;='対象者リスト(従前分)'!$D29,'対象者リスト(追加補助分2)'!T$6&lt;='対象者リスト(従前分)'!$E29),"○","×")))</f>
        <v/>
      </c>
      <c r="U29" s="64" t="str">
        <f ca="1">IF(COUNTIF(INDIRECT(ADDRESS(ROW(),3)&amp;":"&amp;ADDRESS(ROW(),COLUMN()-1)),"○")&gt;=15,"×",IF(ISBLANK('対象者リスト(従前分)'!$D29),"",IF(AND('対象者リスト(追加補助分2)'!U$6&gt;='対象者リスト(従前分)'!$D29,'対象者リスト(追加補助分2)'!U$6&lt;='対象者リスト(従前分)'!$E29),"○","×")))</f>
        <v/>
      </c>
      <c r="V29" s="64" t="str">
        <f ca="1">IF(COUNTIF(INDIRECT(ADDRESS(ROW(),3)&amp;":"&amp;ADDRESS(ROW(),COLUMN()-1)),"○")&gt;=15,"×",IF(ISBLANK('対象者リスト(従前分)'!$D29),"",IF(AND('対象者リスト(追加補助分2)'!V$6&gt;='対象者リスト(従前分)'!$D29,'対象者リスト(追加補助分2)'!V$6&lt;='対象者リスト(従前分)'!$E29),"○","×")))</f>
        <v/>
      </c>
      <c r="W29" s="64" t="str">
        <f ca="1">IF(COUNTIF(INDIRECT(ADDRESS(ROW(),3)&amp;":"&amp;ADDRESS(ROW(),COLUMN()-1)),"○")&gt;=15,"×",IF(ISBLANK('対象者リスト(従前分)'!$D29),"",IF(AND('対象者リスト(追加補助分2)'!W$6&gt;='対象者リスト(従前分)'!$D29,'対象者リスト(追加補助分2)'!W$6&lt;='対象者リスト(従前分)'!$E29),"○","×")))</f>
        <v/>
      </c>
      <c r="X29" s="64" t="str">
        <f ca="1">IF(COUNTIF(INDIRECT(ADDRESS(ROW(),3)&amp;":"&amp;ADDRESS(ROW(),COLUMN()-1)),"○")&gt;=15,"×",IF(ISBLANK('対象者リスト(従前分)'!$D29),"",IF(AND('対象者リスト(追加補助分2)'!X$6&gt;='対象者リスト(従前分)'!$D29,'対象者リスト(追加補助分2)'!X$6&lt;='対象者リスト(従前分)'!$E29),"○","×")))</f>
        <v/>
      </c>
      <c r="Y29" s="72" t="str">
        <f ca="1">IF(COUNTIF(INDIRECT(ADDRESS(ROW(),3)&amp;":"&amp;ADDRESS(ROW(),COLUMN()-1)),"○")&gt;=15,"×",IF(ISBLANK('対象者リスト(従前分)'!$D29),"",IF(AND('対象者リスト(追加補助分2)'!Y$6&gt;='対象者リスト(従前分)'!$D29,'対象者リスト(追加補助分2)'!Y$6&lt;='対象者リスト(従前分)'!$E29),"○","×")))</f>
        <v/>
      </c>
      <c r="Z29" s="73" t="str">
        <f ca="1">IF(COUNTIF(INDIRECT(ADDRESS(ROW(),3)&amp;":"&amp;ADDRESS(ROW(),COLUMN()-1)),"○")&gt;=15,"×",IF(ISBLANK('対象者リスト(従前分)'!$D29),"",IF(AND('対象者リスト(追加補助分2)'!Z$6&gt;='対象者リスト(従前分)'!$D29,'対象者リスト(追加補助分2)'!Z$6&lt;='対象者リスト(従前分)'!$E29),"○","×")))</f>
        <v/>
      </c>
      <c r="AA29" s="64" t="str">
        <f ca="1">IF(COUNTIF(INDIRECT(ADDRESS(ROW(),3)&amp;":"&amp;ADDRESS(ROW(),COLUMN()-1)),"○")&gt;=15,"×",IF(ISBLANK('対象者リスト(従前分)'!$D29),"",IF(AND('対象者リスト(追加補助分2)'!AA$6&gt;='対象者リスト(従前分)'!$D29,'対象者リスト(追加補助分2)'!AA$6&lt;='対象者リスト(従前分)'!$E29),"○","×")))</f>
        <v/>
      </c>
      <c r="AB29" s="64" t="str">
        <f ca="1">IF(COUNTIF(INDIRECT(ADDRESS(ROW(),3)&amp;":"&amp;ADDRESS(ROW(),COLUMN()-1)),"○")&gt;=15,"×",IF(ISBLANK('対象者リスト(従前分)'!$D29),"",IF(AND('対象者リスト(追加補助分2)'!AB$6&gt;='対象者リスト(従前分)'!$D29,'対象者リスト(追加補助分2)'!AB$6&lt;='対象者リスト(従前分)'!$E29),"○","×")))</f>
        <v/>
      </c>
      <c r="AC29" s="64" t="str">
        <f ca="1">IF(COUNTIF(INDIRECT(ADDRESS(ROW(),3)&amp;":"&amp;ADDRESS(ROW(),COLUMN()-1)),"○")&gt;=15,"×",IF(ISBLANK('対象者リスト(従前分)'!$D29),"",IF(AND('対象者リスト(追加補助分2)'!AC$6&gt;='対象者リスト(従前分)'!$D29,'対象者リスト(追加補助分2)'!AC$6&lt;='対象者リスト(従前分)'!$E29),"○","×")))</f>
        <v/>
      </c>
      <c r="AD29" s="64" t="str">
        <f ca="1">IF(COUNTIF(INDIRECT(ADDRESS(ROW(),3)&amp;":"&amp;ADDRESS(ROW(),COLUMN()-1)),"○")&gt;=15,"×",IF(ISBLANK('対象者リスト(従前分)'!$D29),"",IF(AND('対象者リスト(追加補助分2)'!AD$6&gt;='対象者リスト(従前分)'!$D29,'対象者リスト(追加補助分2)'!AD$6&lt;='対象者リスト(従前分)'!$E29),"○","×")))</f>
        <v/>
      </c>
      <c r="AE29" s="64" t="str">
        <f ca="1">IF(COUNTIF(INDIRECT(ADDRESS(ROW(),3)&amp;":"&amp;ADDRESS(ROW(),COLUMN()-1)),"○")&gt;=15,"×",IF(ISBLANK('対象者リスト(従前分)'!$D29),"",IF(AND('対象者リスト(追加補助分2)'!AE$6&gt;='対象者リスト(従前分)'!$D29,'対象者リスト(追加補助分2)'!AE$6&lt;='対象者リスト(従前分)'!$E29),"○","×")))</f>
        <v/>
      </c>
      <c r="AF29" s="64" t="str">
        <f ca="1">IF(COUNTIF(INDIRECT(ADDRESS(ROW(),3)&amp;":"&amp;ADDRESS(ROW(),COLUMN()-1)),"○")&gt;=15,"×",IF(ISBLANK('対象者リスト(従前分)'!$D29),"",IF(AND('対象者リスト(追加補助分2)'!AF$6&gt;='対象者リスト(従前分)'!$D29,'対象者リスト(追加補助分2)'!AF$6&lt;='対象者リスト(従前分)'!$E29),"○","×")))</f>
        <v/>
      </c>
      <c r="AG29" s="64" t="str">
        <f ca="1">IF(COUNTIF(INDIRECT(ADDRESS(ROW(),3)&amp;":"&amp;ADDRESS(ROW(),COLUMN()-1)),"○")&gt;=15,"×",IF(ISBLANK('対象者リスト(従前分)'!$D29),"",IF(AND('対象者リスト(追加補助分2)'!AG$6&gt;='対象者リスト(従前分)'!$D29,'対象者リスト(追加補助分2)'!AG$6&lt;='対象者リスト(従前分)'!$E29),"○","×")))</f>
        <v/>
      </c>
      <c r="AH29" s="64" t="str">
        <f ca="1">IF(COUNTIF(INDIRECT(ADDRESS(ROW(),3)&amp;":"&amp;ADDRESS(ROW(),COLUMN()-1)),"○")&gt;=15,"×",IF(ISBLANK('対象者リスト(従前分)'!$D29),"",IF(AND('対象者リスト(追加補助分2)'!AH$6&gt;='対象者リスト(従前分)'!$D29,'対象者リスト(追加補助分2)'!AH$6&lt;='対象者リスト(従前分)'!$E29),"○","×")))</f>
        <v/>
      </c>
      <c r="AI29" s="64" t="str">
        <f ca="1">IF(COUNTIF(INDIRECT(ADDRESS(ROW(),3)&amp;":"&amp;ADDRESS(ROW(),COLUMN()-1)),"○")&gt;=15,"×",IF(ISBLANK('対象者リスト(従前分)'!$D29),"",IF(AND('対象者リスト(追加補助分2)'!AI$6&gt;='対象者リスト(従前分)'!$D29,'対象者リスト(追加補助分2)'!AI$6&lt;='対象者リスト(従前分)'!$E29),"○","×")))</f>
        <v/>
      </c>
      <c r="AJ29" s="64" t="str">
        <f ca="1">IF(COUNTIF(INDIRECT(ADDRESS(ROW(),3)&amp;":"&amp;ADDRESS(ROW(),COLUMN()-1)),"○")&gt;=15,"×",IF(ISBLANK('対象者リスト(従前分)'!$D29),"",IF(AND('対象者リスト(追加補助分2)'!AJ$6&gt;='対象者リスト(従前分)'!$D29,'対象者リスト(追加補助分2)'!AJ$6&lt;='対象者リスト(従前分)'!$E29),"○","×")))</f>
        <v/>
      </c>
      <c r="AK29" s="64" t="str">
        <f ca="1">IF(COUNTIF(INDIRECT(ADDRESS(ROW(),3)&amp;":"&amp;ADDRESS(ROW(),COLUMN()-1)),"○")&gt;=15,"×",IF(ISBLANK('対象者リスト(従前分)'!$D29),"",IF(AND('対象者リスト(追加補助分2)'!AK$6&gt;='対象者リスト(従前分)'!$D29,'対象者リスト(追加補助分2)'!AK$6&lt;='対象者リスト(従前分)'!$E29),"○","×")))</f>
        <v/>
      </c>
      <c r="AL29" s="64" t="str">
        <f ca="1">IF(COUNTIF(INDIRECT(ADDRESS(ROW(),3)&amp;":"&amp;ADDRESS(ROW(),COLUMN()-1)),"○")&gt;=15,"×",IF(ISBLANK('対象者リスト(従前分)'!$D29),"",IF(AND('対象者リスト(追加補助分2)'!AL$6&gt;='対象者リスト(従前分)'!$D29,'対象者リスト(追加補助分2)'!AL$6&lt;='対象者リスト(従前分)'!$E29),"○","×")))</f>
        <v/>
      </c>
      <c r="AM29" s="64" t="str">
        <f ca="1">IF(COUNTIF(INDIRECT(ADDRESS(ROW(),3)&amp;":"&amp;ADDRESS(ROW(),COLUMN()-1)),"○")&gt;=15,"×",IF(ISBLANK('対象者リスト(従前分)'!$D29),"",IF(AND('対象者リスト(追加補助分2)'!AM$6&gt;='対象者リスト(従前分)'!$D29,'対象者リスト(追加補助分2)'!AM$6&lt;='対象者リスト(従前分)'!$E29),"○","×")))</f>
        <v/>
      </c>
      <c r="AN29" s="64" t="str">
        <f ca="1">IF(COUNTIF(INDIRECT(ADDRESS(ROW(),3)&amp;":"&amp;ADDRESS(ROW(),COLUMN()-1)),"○")&gt;=15,"×",IF(ISBLANK('対象者リスト(従前分)'!$D29),"",IF(AND('対象者リスト(追加補助分2)'!AN$6&gt;='対象者リスト(従前分)'!$D29,'対象者リスト(追加補助分2)'!AN$6&lt;='対象者リスト(従前分)'!$E29),"○","×")))</f>
        <v/>
      </c>
      <c r="AO29" s="64" t="str">
        <f ca="1">IF(COUNTIF(INDIRECT(ADDRESS(ROW(),3)&amp;":"&amp;ADDRESS(ROW(),COLUMN()-1)),"○")&gt;=15,"×",IF(ISBLANK('対象者リスト(従前分)'!$D29),"",IF(AND('対象者リスト(追加補助分2)'!AO$6&gt;='対象者リスト(従前分)'!$D29,'対象者リスト(追加補助分2)'!AO$6&lt;='対象者リスト(従前分)'!$E29),"○","×")))</f>
        <v/>
      </c>
      <c r="AP29" s="64" t="str">
        <f ca="1">IF(COUNTIF(INDIRECT(ADDRESS(ROW(),3)&amp;":"&amp;ADDRESS(ROW(),COLUMN()-1)),"○")&gt;=15,"×",IF(ISBLANK('対象者リスト(従前分)'!$D29),"",IF(AND('対象者リスト(追加補助分2)'!AP$6&gt;='対象者リスト(従前分)'!$D29,'対象者リスト(追加補助分2)'!AP$6&lt;='対象者リスト(従前分)'!$E29),"○","×")))</f>
        <v/>
      </c>
      <c r="AQ29" s="64" t="str">
        <f ca="1">IF(COUNTIF(INDIRECT(ADDRESS(ROW(),3)&amp;":"&amp;ADDRESS(ROW(),COLUMN()-1)),"○")&gt;=15,"×",IF(ISBLANK('対象者リスト(従前分)'!$D29),"",IF(AND('対象者リスト(追加補助分2)'!AQ$6&gt;='対象者リスト(従前分)'!$D29,'対象者リスト(追加補助分2)'!AQ$6&lt;='対象者リスト(従前分)'!$E29),"○","×")))</f>
        <v/>
      </c>
      <c r="AR29" s="64" t="str">
        <f ca="1">IF(COUNTIF(INDIRECT(ADDRESS(ROW(),3)&amp;":"&amp;ADDRESS(ROW(),COLUMN()-1)),"○")&gt;=15,"×",IF(ISBLANK('対象者リスト(従前分)'!$D29),"",IF(AND('対象者リスト(追加補助分2)'!AR$6&gt;='対象者リスト(従前分)'!$D29,'対象者リスト(追加補助分2)'!AR$6&lt;='対象者リスト(従前分)'!$E29),"○","×")))</f>
        <v/>
      </c>
      <c r="AS29" s="64" t="str">
        <f ca="1">IF(COUNTIF(INDIRECT(ADDRESS(ROW(),3)&amp;":"&amp;ADDRESS(ROW(),COLUMN()-1)),"○")&gt;=15,"×",IF(ISBLANK('対象者リスト(従前分)'!$D29),"",IF(AND('対象者リスト(追加補助分2)'!AS$6&gt;='対象者リスト(従前分)'!$D29,'対象者リスト(追加補助分2)'!AS$6&lt;='対象者リスト(従前分)'!$E29),"○","×")))</f>
        <v/>
      </c>
      <c r="AT29" s="64" t="str">
        <f ca="1">IF(COUNTIF(INDIRECT(ADDRESS(ROW(),3)&amp;":"&amp;ADDRESS(ROW(),COLUMN()-1)),"○")&gt;=15,"×",IF(ISBLANK('対象者リスト(従前分)'!$D29),"",IF(AND('対象者リスト(追加補助分2)'!AT$6&gt;='対象者リスト(従前分)'!$D29,'対象者リスト(追加補助分2)'!AT$6&lt;='対象者リスト(従前分)'!$E29),"○","×")))</f>
        <v/>
      </c>
      <c r="AU29" s="64" t="str">
        <f ca="1">IF(COUNTIF(INDIRECT(ADDRESS(ROW(),3)&amp;":"&amp;ADDRESS(ROW(),COLUMN()-1)),"○")&gt;=15,"×",IF(ISBLANK('対象者リスト(従前分)'!$D29),"",IF(AND('対象者リスト(追加補助分2)'!AU$6&gt;='対象者リスト(従前分)'!$D29,'対象者リスト(追加補助分2)'!AU$6&lt;='対象者リスト(従前分)'!$E29),"○","×")))</f>
        <v/>
      </c>
      <c r="AV29" s="64" t="str">
        <f ca="1">IF(COUNTIF(INDIRECT(ADDRESS(ROW(),3)&amp;":"&amp;ADDRESS(ROW(),COLUMN()-1)),"○")&gt;=15,"×",IF(ISBLANK('対象者リスト(従前分)'!$D29),"",IF(AND('対象者リスト(追加補助分2)'!AV$6&gt;='対象者リスト(従前分)'!$D29,'対象者リスト(追加補助分2)'!AV$6&lt;='対象者リスト(従前分)'!$E29),"○","×")))</f>
        <v/>
      </c>
      <c r="AW29" s="64" t="str">
        <f ca="1">IF(COUNTIF(INDIRECT(ADDRESS(ROW(),3)&amp;":"&amp;ADDRESS(ROW(),COLUMN()-1)),"○")&gt;=15,"×",IF(ISBLANK('対象者リスト(従前分)'!$D29),"",IF(AND('対象者リスト(追加補助分2)'!AW$6&gt;='対象者リスト(従前分)'!$D29,'対象者リスト(追加補助分2)'!AW$6&lt;='対象者リスト(従前分)'!$E29),"○","×")))</f>
        <v/>
      </c>
      <c r="AX29" s="64" t="str">
        <f ca="1">IF(COUNTIF(INDIRECT(ADDRESS(ROW(),3)&amp;":"&amp;ADDRESS(ROW(),COLUMN()-1)),"○")&gt;=15,"×",IF(ISBLANK('対象者リスト(従前分)'!$D29),"",IF(AND('対象者リスト(追加補助分2)'!AX$6&gt;='対象者リスト(従前分)'!$D29,'対象者リスト(追加補助分2)'!AX$6&lt;='対象者リスト(従前分)'!$E29),"○","×")))</f>
        <v/>
      </c>
      <c r="AY29" s="64" t="str">
        <f ca="1">IF(COUNTIF(INDIRECT(ADDRESS(ROW(),3)&amp;":"&amp;ADDRESS(ROW(),COLUMN()-1)),"○")&gt;=15,"×",IF(ISBLANK('対象者リスト(従前分)'!$D29),"",IF(AND('対象者リスト(追加補助分2)'!AY$6&gt;='対象者リスト(従前分)'!$D29,'対象者リスト(追加補助分2)'!AY$6&lt;='対象者リスト(従前分)'!$E29),"○","×")))</f>
        <v/>
      </c>
      <c r="AZ29" s="64" t="str">
        <f ca="1">IF(COUNTIF(INDIRECT(ADDRESS(ROW(),3)&amp;":"&amp;ADDRESS(ROW(),COLUMN()-1)),"○")&gt;=15,"×",IF(ISBLANK('対象者リスト(従前分)'!$D29),"",IF(AND('対象者リスト(追加補助分2)'!AZ$6&gt;='対象者リスト(従前分)'!$D29,'対象者リスト(追加補助分2)'!AZ$6&lt;='対象者リスト(従前分)'!$E29),"○","×")))</f>
        <v/>
      </c>
      <c r="BA29" s="64" t="str">
        <f ca="1">IF(COUNTIF(INDIRECT(ADDRESS(ROW(),3)&amp;":"&amp;ADDRESS(ROW(),COLUMN()-1)),"○")&gt;=15,"×",IF(ISBLANK('対象者リスト(従前分)'!$D29),"",IF(AND('対象者リスト(追加補助分2)'!BA$6&gt;='対象者リスト(従前分)'!$D29,'対象者リスト(追加補助分2)'!BA$6&lt;='対象者リスト(従前分)'!$E29),"○","×")))</f>
        <v/>
      </c>
      <c r="BB29" s="64" t="str">
        <f ca="1">IF(COUNTIF(INDIRECT(ADDRESS(ROW(),3)&amp;":"&amp;ADDRESS(ROW(),COLUMN()-1)),"○")&gt;=15,"×",IF(ISBLANK('対象者リスト(従前分)'!$D29),"",IF(AND('対象者リスト(追加補助分2)'!BB$6&gt;='対象者リスト(従前分)'!$D29,'対象者リスト(追加補助分2)'!BB$6&lt;='対象者リスト(従前分)'!$E29),"○","×")))</f>
        <v/>
      </c>
      <c r="BC29" s="64" t="str">
        <f ca="1">IF(COUNTIF(INDIRECT(ADDRESS(ROW(),3)&amp;":"&amp;ADDRESS(ROW(),COLUMN()-1)),"○")&gt;=15,"×",IF(ISBLANK('対象者リスト(従前分)'!$D29),"",IF(AND('対象者リスト(追加補助分2)'!BC$6&gt;='対象者リスト(従前分)'!$D29,'対象者リスト(追加補助分2)'!BC$6&lt;='対象者リスト(従前分)'!$E29),"○","×")))</f>
        <v/>
      </c>
      <c r="BD29" s="72" t="str">
        <f ca="1">IF(COUNTIF(INDIRECT(ADDRESS(ROW(),3)&amp;":"&amp;ADDRESS(ROW(),COLUMN()-1)),"○")&gt;=15,"×",IF(ISBLANK('対象者リスト(従前分)'!$D29),"",IF(AND('対象者リスト(追加補助分2)'!BD$6&gt;='対象者リスト(従前分)'!$D29,'対象者リスト(追加補助分2)'!BD$6&lt;='対象者リスト(従前分)'!$E29),"○","×")))</f>
        <v/>
      </c>
      <c r="BE29" s="73" t="str">
        <f ca="1">IF(COUNTIF(INDIRECT(ADDRESS(ROW(),3)&amp;":"&amp;ADDRESS(ROW(),COLUMN()-1)),"○")&gt;=15,"×",IF(ISBLANK('対象者リスト(従前分)'!$D29),"",IF(AND('対象者リスト(追加補助分2)'!BE$6&gt;='対象者リスト(従前分)'!$D29,'対象者リスト(追加補助分2)'!BE$6&lt;='対象者リスト(従前分)'!$E29),"○","×")))</f>
        <v/>
      </c>
      <c r="BF29" s="64" t="str">
        <f ca="1">IF(COUNTIF(INDIRECT(ADDRESS(ROW(),3)&amp;":"&amp;ADDRESS(ROW(),COLUMN()-1)),"○")&gt;=15,"×",IF(ISBLANK('対象者リスト(従前分)'!$D29),"",IF(AND('対象者リスト(追加補助分2)'!BF$6&gt;='対象者リスト(従前分)'!$D29,'対象者リスト(追加補助分2)'!BF$6&lt;='対象者リスト(従前分)'!$E29),"○","×")))</f>
        <v/>
      </c>
      <c r="BG29" s="64" t="str">
        <f ca="1">IF(COUNTIF(INDIRECT(ADDRESS(ROW(),3)&amp;":"&amp;ADDRESS(ROW(),COLUMN()-1)),"○")&gt;=15,"×",IF(ISBLANK('対象者リスト(従前分)'!$D29),"",IF(AND('対象者リスト(追加補助分2)'!BG$6&gt;='対象者リスト(従前分)'!$D29,'対象者リスト(追加補助分2)'!BG$6&lt;='対象者リスト(従前分)'!$E29),"○","×")))</f>
        <v/>
      </c>
      <c r="BH29" s="64" t="str">
        <f ca="1">IF(COUNTIF(INDIRECT(ADDRESS(ROW(),3)&amp;":"&amp;ADDRESS(ROW(),COLUMN()-1)),"○")&gt;=15,"×",IF(ISBLANK('対象者リスト(従前分)'!$D29),"",IF(AND('対象者リスト(追加補助分2)'!BH$6&gt;='対象者リスト(従前分)'!$D29,'対象者リスト(追加補助分2)'!BH$6&lt;='対象者リスト(従前分)'!$E29),"○","×")))</f>
        <v/>
      </c>
      <c r="BI29" s="64" t="str">
        <f ca="1">IF(COUNTIF(INDIRECT(ADDRESS(ROW(),3)&amp;":"&amp;ADDRESS(ROW(),COLUMN()-1)),"○")&gt;=15,"×",IF(ISBLANK('対象者リスト(従前分)'!$D29),"",IF(AND('対象者リスト(追加補助分2)'!BI$6&gt;='対象者リスト(従前分)'!$D29,'対象者リスト(追加補助分2)'!BI$6&lt;='対象者リスト(従前分)'!$E29),"○","×")))</f>
        <v/>
      </c>
      <c r="BJ29" s="64" t="str">
        <f ca="1">IF(COUNTIF(INDIRECT(ADDRESS(ROW(),3)&amp;":"&amp;ADDRESS(ROW(),COLUMN()-1)),"○")&gt;=15,"×",IF(ISBLANK('対象者リスト(従前分)'!$D29),"",IF(AND('対象者リスト(追加補助分2)'!BJ$6&gt;='対象者リスト(従前分)'!$D29,'対象者リスト(追加補助分2)'!BJ$6&lt;='対象者リスト(従前分)'!$E29),"○","×")))</f>
        <v/>
      </c>
      <c r="BK29" s="64" t="str">
        <f ca="1">IF(COUNTIF(INDIRECT(ADDRESS(ROW(),3)&amp;":"&amp;ADDRESS(ROW(),COLUMN()-1)),"○")&gt;=15,"×",IF(ISBLANK('対象者リスト(従前分)'!$D29),"",IF(AND('対象者リスト(追加補助分2)'!BK$6&gt;='対象者リスト(従前分)'!$D29,'対象者リスト(追加補助分2)'!BK$6&lt;='対象者リスト(従前分)'!$E29),"○","×")))</f>
        <v/>
      </c>
      <c r="BL29" s="64" t="str">
        <f ca="1">IF(COUNTIF(INDIRECT(ADDRESS(ROW(),3)&amp;":"&amp;ADDRESS(ROW(),COLUMN()-1)),"○")&gt;=15,"×",IF(ISBLANK('対象者リスト(従前分)'!$D29),"",IF(AND('対象者リスト(追加補助分2)'!BL$6&gt;='対象者リスト(従前分)'!$D29,'対象者リスト(追加補助分2)'!BL$6&lt;='対象者リスト(従前分)'!$E29),"○","×")))</f>
        <v/>
      </c>
      <c r="BM29" s="64" t="str">
        <f ca="1">IF(COUNTIF(INDIRECT(ADDRESS(ROW(),3)&amp;":"&amp;ADDRESS(ROW(),COLUMN()-1)),"○")&gt;=15,"×",IF(ISBLANK('対象者リスト(従前分)'!$D29),"",IF(AND('対象者リスト(追加補助分2)'!BM$6&gt;='対象者リスト(従前分)'!$D29,'対象者リスト(追加補助分2)'!BM$6&lt;='対象者リスト(従前分)'!$E29),"○","×")))</f>
        <v/>
      </c>
      <c r="BN29" s="64" t="str">
        <f ca="1">IF(COUNTIF(INDIRECT(ADDRESS(ROW(),3)&amp;":"&amp;ADDRESS(ROW(),COLUMN()-1)),"○")&gt;=15,"×",IF(ISBLANK('対象者リスト(従前分)'!$D29),"",IF(AND('対象者リスト(追加補助分2)'!BN$6&gt;='対象者リスト(従前分)'!$D29,'対象者リスト(追加補助分2)'!BN$6&lt;='対象者リスト(従前分)'!$E29),"○","×")))</f>
        <v/>
      </c>
      <c r="BO29" s="64" t="str">
        <f ca="1">IF(COUNTIF(INDIRECT(ADDRESS(ROW(),3)&amp;":"&amp;ADDRESS(ROW(),COLUMN()-1)),"○")&gt;=15,"×",IF(ISBLANK('対象者リスト(従前分)'!$D29),"",IF(AND('対象者リスト(追加補助分2)'!BO$6&gt;='対象者リスト(従前分)'!$D29,'対象者リスト(追加補助分2)'!BO$6&lt;='対象者リスト(従前分)'!$E29),"○","×")))</f>
        <v/>
      </c>
      <c r="BP29" s="64" t="str">
        <f ca="1">IF(COUNTIF(INDIRECT(ADDRESS(ROW(),3)&amp;":"&amp;ADDRESS(ROW(),COLUMN()-1)),"○")&gt;=15,"×",IF(ISBLANK('対象者リスト(従前分)'!$D29),"",IF(AND('対象者リスト(追加補助分2)'!BP$6&gt;='対象者リスト(従前分)'!$D29,'対象者リスト(追加補助分2)'!BP$6&lt;='対象者リスト(従前分)'!$E29),"○","×")))</f>
        <v/>
      </c>
      <c r="BQ29" s="64" t="str">
        <f ca="1">IF(COUNTIF(INDIRECT(ADDRESS(ROW(),3)&amp;":"&amp;ADDRESS(ROW(),COLUMN()-1)),"○")&gt;=15,"×",IF(ISBLANK('対象者リスト(従前分)'!$D29),"",IF(AND('対象者リスト(追加補助分2)'!BQ$6&gt;='対象者リスト(従前分)'!$D29,'対象者リスト(追加補助分2)'!BQ$6&lt;='対象者リスト(従前分)'!$E29),"○","×")))</f>
        <v/>
      </c>
      <c r="BR29" s="64" t="str">
        <f ca="1">IF(COUNTIF(INDIRECT(ADDRESS(ROW(),3)&amp;":"&amp;ADDRESS(ROW(),COLUMN()-1)),"○")&gt;=15,"×",IF(ISBLANK('対象者リスト(従前分)'!$D29),"",IF(AND('対象者リスト(追加補助分2)'!BR$6&gt;='対象者リスト(従前分)'!$D29,'対象者リスト(追加補助分2)'!BR$6&lt;='対象者リスト(従前分)'!$E29),"○","×")))</f>
        <v/>
      </c>
      <c r="BS29" s="64" t="str">
        <f ca="1">IF(COUNTIF(INDIRECT(ADDRESS(ROW(),3)&amp;":"&amp;ADDRESS(ROW(),COLUMN()-1)),"○")&gt;=15,"×",IF(ISBLANK('対象者リスト(従前分)'!$D29),"",IF(AND('対象者リスト(追加補助分2)'!BS$6&gt;='対象者リスト(従前分)'!$D29,'対象者リスト(追加補助分2)'!BS$6&lt;='対象者リスト(従前分)'!$E29),"○","×")))</f>
        <v/>
      </c>
      <c r="BT29" s="64" t="str">
        <f ca="1">IF(COUNTIF(INDIRECT(ADDRESS(ROW(),3)&amp;":"&amp;ADDRESS(ROW(),COLUMN()-1)),"○")&gt;=15,"×",IF(ISBLANK('対象者リスト(従前分)'!$D29),"",IF(AND('対象者リスト(追加補助分2)'!BT$6&gt;='対象者リスト(従前分)'!$D29,'対象者リスト(追加補助分2)'!BT$6&lt;='対象者リスト(従前分)'!$E29),"○","×")))</f>
        <v/>
      </c>
      <c r="BU29" s="64" t="str">
        <f ca="1">IF(COUNTIF(INDIRECT(ADDRESS(ROW(),3)&amp;":"&amp;ADDRESS(ROW(),COLUMN()-1)),"○")&gt;=15,"×",IF(ISBLANK('対象者リスト(従前分)'!$D29),"",IF(AND('対象者リスト(追加補助分2)'!BU$6&gt;='対象者リスト(従前分)'!$D29,'対象者リスト(追加補助分2)'!BU$6&lt;='対象者リスト(従前分)'!$E29),"○","×")))</f>
        <v/>
      </c>
      <c r="BV29" s="64" t="str">
        <f ca="1">IF(COUNTIF(INDIRECT(ADDRESS(ROW(),3)&amp;":"&amp;ADDRESS(ROW(),COLUMN()-1)),"○")&gt;=15,"×",IF(ISBLANK('対象者リスト(従前分)'!$D29),"",IF(AND('対象者リスト(追加補助分2)'!BV$6&gt;='対象者リスト(従前分)'!$D29,'対象者リスト(追加補助分2)'!BV$6&lt;='対象者リスト(従前分)'!$E29),"○","×")))</f>
        <v/>
      </c>
      <c r="BW29" s="64" t="str">
        <f ca="1">IF(COUNTIF(INDIRECT(ADDRESS(ROW(),3)&amp;":"&amp;ADDRESS(ROW(),COLUMN()-1)),"○")&gt;=15,"×",IF(ISBLANK('対象者リスト(従前分)'!$D29),"",IF(AND('対象者リスト(追加補助分2)'!BW$6&gt;='対象者リスト(従前分)'!$D29,'対象者リスト(追加補助分2)'!BW$6&lt;='対象者リスト(従前分)'!$E29),"○","×")))</f>
        <v/>
      </c>
      <c r="BX29" s="64" t="str">
        <f ca="1">IF(COUNTIF(INDIRECT(ADDRESS(ROW(),3)&amp;":"&amp;ADDRESS(ROW(),COLUMN()-1)),"○")&gt;=15,"×",IF(ISBLANK('対象者リスト(従前分)'!$D29),"",IF(AND('対象者リスト(追加補助分2)'!BX$6&gt;='対象者リスト(従前分)'!$D29,'対象者リスト(追加補助分2)'!BX$6&lt;='対象者リスト(従前分)'!$E29),"○","×")))</f>
        <v/>
      </c>
      <c r="BY29" s="64" t="str">
        <f ca="1">IF(COUNTIF(INDIRECT(ADDRESS(ROW(),3)&amp;":"&amp;ADDRESS(ROW(),COLUMN()-1)),"○")&gt;=15,"×",IF(ISBLANK('対象者リスト(従前分)'!$D29),"",IF(AND('対象者リスト(追加補助分2)'!BY$6&gt;='対象者リスト(従前分)'!$D29,'対象者リスト(追加補助分2)'!BY$6&lt;='対象者リスト(従前分)'!$E29),"○","×")))</f>
        <v/>
      </c>
      <c r="BZ29" s="64" t="str">
        <f ca="1">IF(COUNTIF(INDIRECT(ADDRESS(ROW(),3)&amp;":"&amp;ADDRESS(ROW(),COLUMN()-1)),"○")&gt;=15,"×",IF(ISBLANK('対象者リスト(従前分)'!$D29),"",IF(AND('対象者リスト(追加補助分2)'!BZ$6&gt;='対象者リスト(従前分)'!$D29,'対象者リスト(追加補助分2)'!BZ$6&lt;='対象者リスト(従前分)'!$E29),"○","×")))</f>
        <v/>
      </c>
      <c r="CA29" s="64" t="str">
        <f ca="1">IF(COUNTIF(INDIRECT(ADDRESS(ROW(),3)&amp;":"&amp;ADDRESS(ROW(),COLUMN()-1)),"○")&gt;=15,"×",IF(ISBLANK('対象者リスト(従前分)'!$D29),"",IF(AND('対象者リスト(追加補助分2)'!CA$6&gt;='対象者リスト(従前分)'!$D29,'対象者リスト(追加補助分2)'!CA$6&lt;='対象者リスト(従前分)'!$E29),"○","×")))</f>
        <v/>
      </c>
      <c r="CB29" s="64" t="str">
        <f ca="1">IF(COUNTIF(INDIRECT(ADDRESS(ROW(),3)&amp;":"&amp;ADDRESS(ROW(),COLUMN()-1)),"○")&gt;=15,"×",IF(ISBLANK('対象者リスト(従前分)'!$D29),"",IF(AND('対象者リスト(追加補助分2)'!CB$6&gt;='対象者リスト(従前分)'!$D29,'対象者リスト(追加補助分2)'!CB$6&lt;='対象者リスト(従前分)'!$E29),"○","×")))</f>
        <v/>
      </c>
      <c r="CC29" s="64" t="str">
        <f ca="1">IF(COUNTIF(INDIRECT(ADDRESS(ROW(),3)&amp;":"&amp;ADDRESS(ROW(),COLUMN()-1)),"○")&gt;=15,"×",IF(ISBLANK('対象者リスト(従前分)'!$D29),"",IF(AND('対象者リスト(追加補助分2)'!CC$6&gt;='対象者リスト(従前分)'!$D29,'対象者リスト(追加補助分2)'!CC$6&lt;='対象者リスト(従前分)'!$E29),"○","×")))</f>
        <v/>
      </c>
      <c r="CD29" s="64" t="str">
        <f ca="1">IF(COUNTIF(INDIRECT(ADDRESS(ROW(),3)&amp;":"&amp;ADDRESS(ROW(),COLUMN()-1)),"○")&gt;=15,"×",IF(ISBLANK('対象者リスト(従前分)'!$D29),"",IF(AND('対象者リスト(追加補助分2)'!CD$6&gt;='対象者リスト(従前分)'!$D29,'対象者リスト(追加補助分2)'!CD$6&lt;='対象者リスト(従前分)'!$E29),"○","×")))</f>
        <v/>
      </c>
      <c r="CE29" s="64" t="str">
        <f ca="1">IF(COUNTIF(INDIRECT(ADDRESS(ROW(),3)&amp;":"&amp;ADDRESS(ROW(),COLUMN()-1)),"○")&gt;=15,"×",IF(ISBLANK('対象者リスト(従前分)'!$D29),"",IF(AND('対象者リスト(追加補助分2)'!CE$6&gt;='対象者リスト(従前分)'!$D29,'対象者リスト(追加補助分2)'!CE$6&lt;='対象者リスト(従前分)'!$E29),"○","×")))</f>
        <v/>
      </c>
      <c r="CF29" s="64" t="str">
        <f ca="1">IF(COUNTIF(INDIRECT(ADDRESS(ROW(),3)&amp;":"&amp;ADDRESS(ROW(),COLUMN()-1)),"○")&gt;=15,"×",IF(ISBLANK('対象者リスト(従前分)'!$D29),"",IF(AND('対象者リスト(追加補助分2)'!CF$6&gt;='対象者リスト(従前分)'!$D29,'対象者リスト(追加補助分2)'!CF$6&lt;='対象者リスト(従前分)'!$E29),"○","×")))</f>
        <v/>
      </c>
      <c r="CG29" s="64" t="str">
        <f ca="1">IF(COUNTIF(INDIRECT(ADDRESS(ROW(),3)&amp;":"&amp;ADDRESS(ROW(),COLUMN()-1)),"○")&gt;=15,"×",IF(ISBLANK('対象者リスト(従前分)'!$D29),"",IF(AND('対象者リスト(追加補助分2)'!CG$6&gt;='対象者リスト(従前分)'!$D29,'対象者リスト(追加補助分2)'!CG$6&lt;='対象者リスト(従前分)'!$E29),"○","×")))</f>
        <v/>
      </c>
      <c r="CH29" s="72" t="str">
        <f ca="1">IF(COUNTIF(INDIRECT(ADDRESS(ROW(),3)&amp;":"&amp;ADDRESS(ROW(),COLUMN()-1)),"○")&gt;=15,"×",IF(ISBLANK('対象者リスト(従前分)'!$D29),"",IF(AND('対象者リスト(追加補助分2)'!CH$6&gt;='対象者リスト(従前分)'!$D29,'対象者リスト(追加補助分2)'!CH$6&lt;='対象者リスト(従前分)'!$E29),"○","×")))</f>
        <v/>
      </c>
      <c r="CI29" s="73" t="str">
        <f ca="1">IF(COUNTIF(INDIRECT(ADDRESS(ROW(),3)&amp;":"&amp;ADDRESS(ROW(),COLUMN()-1)),"○")&gt;=15,"×",IF(ISBLANK('対象者リスト(従前分)'!$D29),"",IF(AND('対象者リスト(追加補助分2)'!CI$6&gt;='対象者リスト(従前分)'!$D29,'対象者リスト(追加補助分2)'!CI$6&lt;='対象者リスト(従前分)'!$E29),"○","×")))</f>
        <v/>
      </c>
      <c r="CJ29" s="64" t="str">
        <f ca="1">IF(COUNTIF(INDIRECT(ADDRESS(ROW(),3)&amp;":"&amp;ADDRESS(ROW(),COLUMN()-1)),"○")&gt;=15,"×",IF(ISBLANK('対象者リスト(従前分)'!$D29),"",IF(AND('対象者リスト(追加補助分2)'!CJ$6&gt;='対象者リスト(従前分)'!$D29,'対象者リスト(追加補助分2)'!CJ$6&lt;='対象者リスト(従前分)'!$E29),"○","×")))</f>
        <v/>
      </c>
      <c r="CK29" s="64" t="str">
        <f ca="1">IF(COUNTIF(INDIRECT(ADDRESS(ROW(),3)&amp;":"&amp;ADDRESS(ROW(),COLUMN()-1)),"○")&gt;=15,"×",IF(ISBLANK('対象者リスト(従前分)'!$D29),"",IF(AND('対象者リスト(追加補助分2)'!CK$6&gt;='対象者リスト(従前分)'!$D29,'対象者リスト(追加補助分2)'!CK$6&lt;='対象者リスト(従前分)'!$E29),"○","×")))</f>
        <v/>
      </c>
      <c r="CL29" s="64" t="str">
        <f ca="1">IF(COUNTIF(INDIRECT(ADDRESS(ROW(),3)&amp;":"&amp;ADDRESS(ROW(),COLUMN()-1)),"○")&gt;=15,"×",IF(ISBLANK('対象者リスト(従前分)'!$D29),"",IF(AND('対象者リスト(追加補助分2)'!CL$6&gt;='対象者リスト(従前分)'!$D29,'対象者リスト(追加補助分2)'!CL$6&lt;='対象者リスト(従前分)'!$E29),"○","×")))</f>
        <v/>
      </c>
      <c r="CM29" s="64" t="str">
        <f ca="1">IF(COUNTIF(INDIRECT(ADDRESS(ROW(),3)&amp;":"&amp;ADDRESS(ROW(),COLUMN()-1)),"○")&gt;=15,"×",IF(ISBLANK('対象者リスト(従前分)'!$D29),"",IF(AND('対象者リスト(追加補助分2)'!CM$6&gt;='対象者リスト(従前分)'!$D29,'対象者リスト(追加補助分2)'!CM$6&lt;='対象者リスト(従前分)'!$E29),"○","×")))</f>
        <v/>
      </c>
      <c r="CN29" s="64" t="str">
        <f ca="1">IF(COUNTIF(INDIRECT(ADDRESS(ROW(),3)&amp;":"&amp;ADDRESS(ROW(),COLUMN()-1)),"○")&gt;=15,"×",IF(ISBLANK('対象者リスト(従前分)'!$D29),"",IF(AND('対象者リスト(追加補助分2)'!CN$6&gt;='対象者リスト(従前分)'!$D29,'対象者リスト(追加補助分2)'!CN$6&lt;='対象者リスト(従前分)'!$E29),"○","×")))</f>
        <v/>
      </c>
      <c r="CO29" s="64" t="str">
        <f ca="1">IF(COUNTIF(INDIRECT(ADDRESS(ROW(),3)&amp;":"&amp;ADDRESS(ROW(),COLUMN()-1)),"○")&gt;=15,"×",IF(ISBLANK('対象者リスト(従前分)'!$D29),"",IF(AND('対象者リスト(追加補助分2)'!CO$6&gt;='対象者リスト(従前分)'!$D29,'対象者リスト(追加補助分2)'!CO$6&lt;='対象者リスト(従前分)'!$E29),"○","×")))</f>
        <v/>
      </c>
      <c r="CP29" s="64" t="str">
        <f ca="1">IF(COUNTIF(INDIRECT(ADDRESS(ROW(),3)&amp;":"&amp;ADDRESS(ROW(),COLUMN()-1)),"○")&gt;=15,"×",IF(ISBLANK('対象者リスト(従前分)'!$D29),"",IF(AND('対象者リスト(追加補助分2)'!CP$6&gt;='対象者リスト(従前分)'!$D29,'対象者リスト(追加補助分2)'!CP$6&lt;='対象者リスト(従前分)'!$E29),"○","×")))</f>
        <v/>
      </c>
      <c r="CQ29" s="64" t="str">
        <f ca="1">IF(COUNTIF(INDIRECT(ADDRESS(ROW(),3)&amp;":"&amp;ADDRESS(ROW(),COLUMN()-1)),"○")&gt;=15,"×",IF(ISBLANK('対象者リスト(従前分)'!$D29),"",IF(AND('対象者リスト(追加補助分2)'!CQ$6&gt;='対象者リスト(従前分)'!$D29,'対象者リスト(追加補助分2)'!CQ$6&lt;='対象者リスト(従前分)'!$E29),"○","×")))</f>
        <v/>
      </c>
      <c r="CR29" s="64" t="str">
        <f ca="1">IF(COUNTIF(INDIRECT(ADDRESS(ROW(),3)&amp;":"&amp;ADDRESS(ROW(),COLUMN()-1)),"○")&gt;=15,"×",IF(ISBLANK('対象者リスト(従前分)'!$D29),"",IF(AND('対象者リスト(追加補助分2)'!CR$6&gt;='対象者リスト(従前分)'!$D29,'対象者リスト(追加補助分2)'!CR$6&lt;='対象者リスト(従前分)'!$E29),"○","×")))</f>
        <v/>
      </c>
      <c r="CS29" s="64" t="str">
        <f ca="1">IF(COUNTIF(INDIRECT(ADDRESS(ROW(),3)&amp;":"&amp;ADDRESS(ROW(),COLUMN()-1)),"○")&gt;=15,"×",IF(ISBLANK('対象者リスト(従前分)'!$D29),"",IF(AND('対象者リスト(追加補助分2)'!CS$6&gt;='対象者リスト(従前分)'!$D29,'対象者リスト(追加補助分2)'!CS$6&lt;='対象者リスト(従前分)'!$E29),"○","×")))</f>
        <v/>
      </c>
      <c r="CT29" s="64" t="str">
        <f ca="1">IF(COUNTIF(INDIRECT(ADDRESS(ROW(),3)&amp;":"&amp;ADDRESS(ROW(),COLUMN()-1)),"○")&gt;=15,"×",IF(ISBLANK('対象者リスト(従前分)'!$D29),"",IF(AND('対象者リスト(追加補助分2)'!CT$6&gt;='対象者リスト(従前分)'!$D29,'対象者リスト(追加補助分2)'!CT$6&lt;='対象者リスト(従前分)'!$E29),"○","×")))</f>
        <v/>
      </c>
      <c r="CU29" s="64" t="str">
        <f ca="1">IF(COUNTIF(INDIRECT(ADDRESS(ROW(),3)&amp;":"&amp;ADDRESS(ROW(),COLUMN()-1)),"○")&gt;=15,"×",IF(ISBLANK('対象者リスト(従前分)'!$D29),"",IF(AND('対象者リスト(追加補助分2)'!CU$6&gt;='対象者リスト(従前分)'!$D29,'対象者リスト(追加補助分2)'!CU$6&lt;='対象者リスト(従前分)'!$E29),"○","×")))</f>
        <v/>
      </c>
      <c r="CV29" s="64" t="str">
        <f ca="1">IF(COUNTIF(INDIRECT(ADDRESS(ROW(),3)&amp;":"&amp;ADDRESS(ROW(),COLUMN()-1)),"○")&gt;=15,"×",IF(ISBLANK('対象者リスト(従前分)'!$D29),"",IF(AND('対象者リスト(追加補助分2)'!CV$6&gt;='対象者リスト(従前分)'!$D29,'対象者リスト(追加補助分2)'!CV$6&lt;='対象者リスト(従前分)'!$E29),"○","×")))</f>
        <v/>
      </c>
      <c r="CW29" s="64" t="str">
        <f ca="1">IF(COUNTIF(INDIRECT(ADDRESS(ROW(),3)&amp;":"&amp;ADDRESS(ROW(),COLUMN()-1)),"○")&gt;=15,"×",IF(ISBLANK('対象者リスト(従前分)'!$D29),"",IF(AND('対象者リスト(追加補助分2)'!CW$6&gt;='対象者リスト(従前分)'!$D29,'対象者リスト(追加補助分2)'!CW$6&lt;='対象者リスト(従前分)'!$E29),"○","×")))</f>
        <v/>
      </c>
      <c r="CX29" s="64" t="str">
        <f ca="1">IF(COUNTIF(INDIRECT(ADDRESS(ROW(),3)&amp;":"&amp;ADDRESS(ROW(),COLUMN()-1)),"○")&gt;=15,"×",IF(ISBLANK('対象者リスト(従前分)'!$D29),"",IF(AND('対象者リスト(追加補助分2)'!CX$6&gt;='対象者リスト(従前分)'!$D29,'対象者リスト(追加補助分2)'!CX$6&lt;='対象者リスト(従前分)'!$E29),"○","×")))</f>
        <v/>
      </c>
      <c r="CY29" s="64" t="str">
        <f ca="1">IF(COUNTIF(INDIRECT(ADDRESS(ROW(),3)&amp;":"&amp;ADDRESS(ROW(),COLUMN()-1)),"○")&gt;=15,"×",IF(ISBLANK('対象者リスト(従前分)'!$D29),"",IF(AND('対象者リスト(追加補助分2)'!CY$6&gt;='対象者リスト(従前分)'!$D29,'対象者リスト(追加補助分2)'!CY$6&lt;='対象者リスト(従前分)'!$E29),"○","×")))</f>
        <v/>
      </c>
      <c r="CZ29" s="64" t="str">
        <f ca="1">IF(COUNTIF(INDIRECT(ADDRESS(ROW(),3)&amp;":"&amp;ADDRESS(ROW(),COLUMN()-1)),"○")&gt;=15,"×",IF(ISBLANK('対象者リスト(従前分)'!$D29),"",IF(AND('対象者リスト(追加補助分2)'!CZ$6&gt;='対象者リスト(従前分)'!$D29,'対象者リスト(追加補助分2)'!CZ$6&lt;='対象者リスト(従前分)'!$E29),"○","×")))</f>
        <v/>
      </c>
      <c r="DA29" s="64" t="str">
        <f ca="1">IF(COUNTIF(INDIRECT(ADDRESS(ROW(),3)&amp;":"&amp;ADDRESS(ROW(),COLUMN()-1)),"○")&gt;=15,"×",IF(ISBLANK('対象者リスト(従前分)'!$D29),"",IF(AND('対象者リスト(追加補助分2)'!DA$6&gt;='対象者リスト(従前分)'!$D29,'対象者リスト(追加補助分2)'!DA$6&lt;='対象者リスト(従前分)'!$E29),"○","×")))</f>
        <v/>
      </c>
      <c r="DB29" s="64" t="str">
        <f ca="1">IF(COUNTIF(INDIRECT(ADDRESS(ROW(),3)&amp;":"&amp;ADDRESS(ROW(),COLUMN()-1)),"○")&gt;=15,"×",IF(ISBLANK('対象者リスト(従前分)'!$D29),"",IF(AND('対象者リスト(追加補助分2)'!DB$6&gt;='対象者リスト(従前分)'!$D29,'対象者リスト(追加補助分2)'!DB$6&lt;='対象者リスト(従前分)'!$E29),"○","×")))</f>
        <v/>
      </c>
      <c r="DC29" s="64" t="str">
        <f ca="1">IF(COUNTIF(INDIRECT(ADDRESS(ROW(),3)&amp;":"&amp;ADDRESS(ROW(),COLUMN()-1)),"○")&gt;=15,"×",IF(ISBLANK('対象者リスト(従前分)'!$D29),"",IF(AND('対象者リスト(追加補助分2)'!DC$6&gt;='対象者リスト(従前分)'!$D29,'対象者リスト(追加補助分2)'!DC$6&lt;='対象者リスト(従前分)'!$E29),"○","×")))</f>
        <v/>
      </c>
      <c r="DD29" s="64" t="str">
        <f ca="1">IF(COUNTIF(INDIRECT(ADDRESS(ROW(),3)&amp;":"&amp;ADDRESS(ROW(),COLUMN()-1)),"○")&gt;=15,"×",IF(ISBLANK('対象者リスト(従前分)'!$D29),"",IF(AND('対象者リスト(追加補助分2)'!DD$6&gt;='対象者リスト(従前分)'!$D29,'対象者リスト(追加補助分2)'!DD$6&lt;='対象者リスト(従前分)'!$E29),"○","×")))</f>
        <v/>
      </c>
      <c r="DE29" s="64" t="str">
        <f ca="1">IF(COUNTIF(INDIRECT(ADDRESS(ROW(),3)&amp;":"&amp;ADDRESS(ROW(),COLUMN()-1)),"○")&gt;=15,"×",IF(ISBLANK('対象者リスト(従前分)'!$D29),"",IF(AND('対象者リスト(追加補助分2)'!DE$6&gt;='対象者リスト(従前分)'!$D29,'対象者リスト(追加補助分2)'!DE$6&lt;='対象者リスト(従前分)'!$E29),"○","×")))</f>
        <v/>
      </c>
      <c r="DF29" s="64" t="str">
        <f ca="1">IF(COUNTIF(INDIRECT(ADDRESS(ROW(),3)&amp;":"&amp;ADDRESS(ROW(),COLUMN()-1)),"○")&gt;=15,"×",IF(ISBLANK('対象者リスト(従前分)'!$D29),"",IF(AND('対象者リスト(追加補助分2)'!DF$6&gt;='対象者リスト(従前分)'!$D29,'対象者リスト(追加補助分2)'!DF$6&lt;='対象者リスト(従前分)'!$E29),"○","×")))</f>
        <v/>
      </c>
      <c r="DG29" s="64" t="str">
        <f ca="1">IF(COUNTIF(INDIRECT(ADDRESS(ROW(),3)&amp;":"&amp;ADDRESS(ROW(),COLUMN()-1)),"○")&gt;=15,"×",IF(ISBLANK('対象者リスト(従前分)'!$D29),"",IF(AND('対象者リスト(追加補助分2)'!DG$6&gt;='対象者リスト(従前分)'!$D29,'対象者リスト(追加補助分2)'!DG$6&lt;='対象者リスト(従前分)'!$E29),"○","×")))</f>
        <v/>
      </c>
      <c r="DH29" s="64" t="str">
        <f ca="1">IF(COUNTIF(INDIRECT(ADDRESS(ROW(),3)&amp;":"&amp;ADDRESS(ROW(),COLUMN()-1)),"○")&gt;=15,"×",IF(ISBLANK('対象者リスト(従前分)'!$D29),"",IF(AND('対象者リスト(追加補助分2)'!DH$6&gt;='対象者リスト(従前分)'!$D29,'対象者リスト(追加補助分2)'!DH$6&lt;='対象者リスト(従前分)'!$E29),"○","×")))</f>
        <v/>
      </c>
      <c r="DI29" s="64" t="str">
        <f ca="1">IF(COUNTIF(INDIRECT(ADDRESS(ROW(),3)&amp;":"&amp;ADDRESS(ROW(),COLUMN()-1)),"○")&gt;=15,"×",IF(ISBLANK('対象者リスト(従前分)'!$D29),"",IF(AND('対象者リスト(追加補助分2)'!DI$6&gt;='対象者リスト(従前分)'!$D29,'対象者リスト(追加補助分2)'!DI$6&lt;='対象者リスト(従前分)'!$E29),"○","×")))</f>
        <v/>
      </c>
      <c r="DJ29" s="64" t="str">
        <f ca="1">IF(COUNTIF(INDIRECT(ADDRESS(ROW(),3)&amp;":"&amp;ADDRESS(ROW(),COLUMN()-1)),"○")&gt;=15,"×",IF(ISBLANK('対象者リスト(従前分)'!$D29),"",IF(AND('対象者リスト(追加補助分2)'!DJ$6&gt;='対象者リスト(従前分)'!$D29,'対象者リスト(追加補助分2)'!DJ$6&lt;='対象者リスト(従前分)'!$E29),"○","×")))</f>
        <v/>
      </c>
      <c r="DK29" s="64" t="str">
        <f ca="1">IF(COUNTIF(INDIRECT(ADDRESS(ROW(),3)&amp;":"&amp;ADDRESS(ROW(),COLUMN()-1)),"○")&gt;=15,"×",IF(ISBLANK('対象者リスト(従前分)'!$D29),"",IF(AND('対象者リスト(追加補助分2)'!DK$6&gt;='対象者リスト(従前分)'!$D29,'対象者リスト(追加補助分2)'!DK$6&lt;='対象者リスト(従前分)'!$E29),"○","×")))</f>
        <v/>
      </c>
      <c r="DL29" s="64" t="str">
        <f ca="1">IF(COUNTIF(INDIRECT(ADDRESS(ROW(),3)&amp;":"&amp;ADDRESS(ROW(),COLUMN()-1)),"○")&gt;=15,"×",IF(ISBLANK('対象者リスト(従前分)'!$D29),"",IF(AND('対象者リスト(追加補助分2)'!DL$6&gt;='対象者リスト(従前分)'!$D29,'対象者リスト(追加補助分2)'!DL$6&lt;='対象者リスト(従前分)'!$E29),"○","×")))</f>
        <v/>
      </c>
      <c r="DM29" s="72" t="str">
        <f ca="1">IF(COUNTIF(INDIRECT(ADDRESS(ROW(),3)&amp;":"&amp;ADDRESS(ROW(),COLUMN()-1)),"○")&gt;=15,"×",IF(ISBLANK('対象者リスト(従前分)'!$D29),"",IF(AND('対象者リスト(追加補助分2)'!DM$6&gt;='対象者リスト(従前分)'!$D29,'対象者リスト(追加補助分2)'!DM$6&lt;='対象者リスト(従前分)'!$E29),"○","×")))</f>
        <v/>
      </c>
      <c r="DN29" s="73" t="str">
        <f ca="1">IF(COUNTIF(INDIRECT(ADDRESS(ROW(),3)&amp;":"&amp;ADDRESS(ROW(),COLUMN()-1)),"○")&gt;=15,"×",IF(ISBLANK('対象者リスト(従前分)'!$D29),"",IF(AND('対象者リスト(追加補助分2)'!DN$6&gt;='対象者リスト(従前分)'!$D29,'対象者リスト(追加補助分2)'!DN$6&lt;='対象者リスト(従前分)'!$E29),"○","×")))</f>
        <v/>
      </c>
      <c r="DO29" s="64" t="str">
        <f ca="1">IF(COUNTIF(INDIRECT(ADDRESS(ROW(),3)&amp;":"&amp;ADDRESS(ROW(),COLUMN()-1)),"○")&gt;=15,"×",IF(ISBLANK('対象者リスト(従前分)'!$D29),"",IF(AND('対象者リスト(追加補助分2)'!DO$6&gt;='対象者リスト(従前分)'!$D29,'対象者リスト(追加補助分2)'!DO$6&lt;='対象者リスト(従前分)'!$E29),"○","×")))</f>
        <v/>
      </c>
      <c r="DP29" s="64" t="str">
        <f ca="1">IF(COUNTIF(INDIRECT(ADDRESS(ROW(),3)&amp;":"&amp;ADDRESS(ROW(),COLUMN()-1)),"○")&gt;=15,"×",IF(ISBLANK('対象者リスト(従前分)'!$D29),"",IF(AND('対象者リスト(追加補助分2)'!DP$6&gt;='対象者リスト(従前分)'!$D29,'対象者リスト(追加補助分2)'!DP$6&lt;='対象者リスト(従前分)'!$E29),"○","×")))</f>
        <v/>
      </c>
      <c r="DQ29" s="64" t="str">
        <f ca="1">IF(COUNTIF(INDIRECT(ADDRESS(ROW(),3)&amp;":"&amp;ADDRESS(ROW(),COLUMN()-1)),"○")&gt;=15,"×",IF(ISBLANK('対象者リスト(従前分)'!$D29),"",IF(AND('対象者リスト(追加補助分2)'!DQ$6&gt;='対象者リスト(従前分)'!$D29,'対象者リスト(追加補助分2)'!DQ$6&lt;='対象者リスト(従前分)'!$E29),"○","×")))</f>
        <v/>
      </c>
      <c r="DR29" s="64" t="str">
        <f ca="1">IF(COUNTIF(INDIRECT(ADDRESS(ROW(),3)&amp;":"&amp;ADDRESS(ROW(),COLUMN()-1)),"○")&gt;=15,"×",IF(ISBLANK('対象者リスト(従前分)'!$D29),"",IF(AND('対象者リスト(追加補助分2)'!DR$6&gt;='対象者リスト(従前分)'!$D29,'対象者リスト(追加補助分2)'!DR$6&lt;='対象者リスト(従前分)'!$E29),"○","×")))</f>
        <v/>
      </c>
      <c r="DS29" s="64" t="str">
        <f ca="1">IF(COUNTIF(INDIRECT(ADDRESS(ROW(),3)&amp;":"&amp;ADDRESS(ROW(),COLUMN()-1)),"○")&gt;=15,"×",IF(ISBLANK('対象者リスト(従前分)'!$D29),"",IF(AND('対象者リスト(追加補助分2)'!DS$6&gt;='対象者リスト(従前分)'!$D29,'対象者リスト(追加補助分2)'!DS$6&lt;='対象者リスト(従前分)'!$E29),"○","×")))</f>
        <v/>
      </c>
      <c r="DT29" s="64" t="str">
        <f ca="1">IF(COUNTIF(INDIRECT(ADDRESS(ROW(),3)&amp;":"&amp;ADDRESS(ROW(),COLUMN()-1)),"○")&gt;=15,"×",IF(ISBLANK('対象者リスト(従前分)'!$D29),"",IF(AND('対象者リスト(追加補助分2)'!DT$6&gt;='対象者リスト(従前分)'!$D29,'対象者リスト(追加補助分2)'!DT$6&lt;='対象者リスト(従前分)'!$E29),"○","×")))</f>
        <v/>
      </c>
      <c r="DU29" s="64" t="str">
        <f ca="1">IF(COUNTIF(INDIRECT(ADDRESS(ROW(),3)&amp;":"&amp;ADDRESS(ROW(),COLUMN()-1)),"○")&gt;=15,"×",IF(ISBLANK('対象者リスト(従前分)'!$D29),"",IF(AND('対象者リスト(追加補助分2)'!DU$6&gt;='対象者リスト(従前分)'!$D29,'対象者リスト(追加補助分2)'!DU$6&lt;='対象者リスト(従前分)'!$E29),"○","×")))</f>
        <v/>
      </c>
      <c r="DV29" s="64" t="str">
        <f ca="1">IF(COUNTIF(INDIRECT(ADDRESS(ROW(),3)&amp;":"&amp;ADDRESS(ROW(),COLUMN()-1)),"○")&gt;=15,"×",IF(ISBLANK('対象者リスト(従前分)'!$D29),"",IF(AND('対象者リスト(追加補助分2)'!DV$6&gt;='対象者リスト(従前分)'!$D29,'対象者リスト(追加補助分2)'!DV$6&lt;='対象者リスト(従前分)'!$E29),"○","×")))</f>
        <v/>
      </c>
      <c r="DW29" s="64" t="str">
        <f ca="1">IF(COUNTIF(INDIRECT(ADDRESS(ROW(),3)&amp;":"&amp;ADDRESS(ROW(),COLUMN()-1)),"○")&gt;=15,"×",IF(ISBLANK('対象者リスト(従前分)'!$D29),"",IF(AND('対象者リスト(追加補助分2)'!DW$6&gt;='対象者リスト(従前分)'!$D29,'対象者リスト(追加補助分2)'!DW$6&lt;='対象者リスト(従前分)'!$E29),"○","×")))</f>
        <v/>
      </c>
      <c r="DX29" s="64" t="str">
        <f ca="1">IF(COUNTIF(INDIRECT(ADDRESS(ROW(),3)&amp;":"&amp;ADDRESS(ROW(),COLUMN()-1)),"○")&gt;=15,"×",IF(ISBLANK('対象者リスト(従前分)'!$D29),"",IF(AND('対象者リスト(追加補助分2)'!DX$6&gt;='対象者リスト(従前分)'!$D29,'対象者リスト(追加補助分2)'!DX$6&lt;='対象者リスト(従前分)'!$E29),"○","×")))</f>
        <v/>
      </c>
      <c r="DY29" s="64" t="str">
        <f ca="1">IF(COUNTIF(INDIRECT(ADDRESS(ROW(),3)&amp;":"&amp;ADDRESS(ROW(),COLUMN()-1)),"○")&gt;=15,"×",IF(ISBLANK('対象者リスト(従前分)'!$D29),"",IF(AND('対象者リスト(追加補助分2)'!DY$6&gt;='対象者リスト(従前分)'!$D29,'対象者リスト(追加補助分2)'!DY$6&lt;='対象者リスト(従前分)'!$E29),"○","×")))</f>
        <v/>
      </c>
      <c r="DZ29" s="64" t="str">
        <f ca="1">IF(COUNTIF(INDIRECT(ADDRESS(ROW(),3)&amp;":"&amp;ADDRESS(ROW(),COLUMN()-1)),"○")&gt;=15,"×",IF(ISBLANK('対象者リスト(従前分)'!$D29),"",IF(AND('対象者リスト(追加補助分2)'!DZ$6&gt;='対象者リスト(従前分)'!$D29,'対象者リスト(追加補助分2)'!DZ$6&lt;='対象者リスト(従前分)'!$E29),"○","×")))</f>
        <v/>
      </c>
      <c r="EA29" s="64" t="str">
        <f ca="1">IF(COUNTIF(INDIRECT(ADDRESS(ROW(),3)&amp;":"&amp;ADDRESS(ROW(),COLUMN()-1)),"○")&gt;=15,"×",IF(ISBLANK('対象者リスト(従前分)'!$D29),"",IF(AND('対象者リスト(追加補助分2)'!EA$6&gt;='対象者リスト(従前分)'!$D29,'対象者リスト(追加補助分2)'!EA$6&lt;='対象者リスト(従前分)'!$E29),"○","×")))</f>
        <v/>
      </c>
      <c r="EB29" s="64" t="str">
        <f ca="1">IF(COUNTIF(INDIRECT(ADDRESS(ROW(),3)&amp;":"&amp;ADDRESS(ROW(),COLUMN()-1)),"○")&gt;=15,"×",IF(ISBLANK('対象者リスト(従前分)'!$D29),"",IF(AND('対象者リスト(追加補助分2)'!EB$6&gt;='対象者リスト(従前分)'!$D29,'対象者リスト(追加補助分2)'!EB$6&lt;='対象者リスト(従前分)'!$E29),"○","×")))</f>
        <v/>
      </c>
      <c r="EC29" s="64" t="str">
        <f ca="1">IF(COUNTIF(INDIRECT(ADDRESS(ROW(),3)&amp;":"&amp;ADDRESS(ROW(),COLUMN()-1)),"○")&gt;=15,"×",IF(ISBLANK('対象者リスト(従前分)'!$D29),"",IF(AND('対象者リスト(追加補助分2)'!EC$6&gt;='対象者リスト(従前分)'!$D29,'対象者リスト(追加補助分2)'!EC$6&lt;='対象者リスト(従前分)'!$E29),"○","×")))</f>
        <v/>
      </c>
      <c r="ED29" s="64" t="str">
        <f ca="1">IF(COUNTIF(INDIRECT(ADDRESS(ROW(),3)&amp;":"&amp;ADDRESS(ROW(),COLUMN()-1)),"○")&gt;=15,"×",IF(ISBLANK('対象者リスト(従前分)'!$D29),"",IF(AND('対象者リスト(追加補助分2)'!ED$6&gt;='対象者リスト(従前分)'!$D29,'対象者リスト(追加補助分2)'!ED$6&lt;='対象者リスト(従前分)'!$E29),"○","×")))</f>
        <v/>
      </c>
      <c r="EE29" s="64" t="str">
        <f ca="1">IF(COUNTIF(INDIRECT(ADDRESS(ROW(),3)&amp;":"&amp;ADDRESS(ROW(),COLUMN()-1)),"○")&gt;=15,"×",IF(ISBLANK('対象者リスト(従前分)'!$D29),"",IF(AND('対象者リスト(追加補助分2)'!EE$6&gt;='対象者リスト(従前分)'!$D29,'対象者リスト(追加補助分2)'!EE$6&lt;='対象者リスト(従前分)'!$E29),"○","×")))</f>
        <v/>
      </c>
      <c r="EF29" s="64" t="str">
        <f ca="1">IF(COUNTIF(INDIRECT(ADDRESS(ROW(),3)&amp;":"&amp;ADDRESS(ROW(),COLUMN()-1)),"○")&gt;=15,"×",IF(ISBLANK('対象者リスト(従前分)'!$D29),"",IF(AND('対象者リスト(追加補助分2)'!EF$6&gt;='対象者リスト(従前分)'!$D29,'対象者リスト(追加補助分2)'!EF$6&lt;='対象者リスト(従前分)'!$E29),"○","×")))</f>
        <v/>
      </c>
      <c r="EG29" s="64" t="str">
        <f ca="1">IF(COUNTIF(INDIRECT(ADDRESS(ROW(),3)&amp;":"&amp;ADDRESS(ROW(),COLUMN()-1)),"○")&gt;=15,"×",IF(ISBLANK('対象者リスト(従前分)'!$D29),"",IF(AND('対象者リスト(追加補助分2)'!EG$6&gt;='対象者リスト(従前分)'!$D29,'対象者リスト(追加補助分2)'!EG$6&lt;='対象者リスト(従前分)'!$E29),"○","×")))</f>
        <v/>
      </c>
      <c r="EH29" s="64" t="str">
        <f ca="1">IF(COUNTIF(INDIRECT(ADDRESS(ROW(),3)&amp;":"&amp;ADDRESS(ROW(),COLUMN()-1)),"○")&gt;=15,"×",IF(ISBLANK('対象者リスト(従前分)'!$D29),"",IF(AND('対象者リスト(追加補助分2)'!EH$6&gt;='対象者リスト(従前分)'!$D29,'対象者リスト(追加補助分2)'!EH$6&lt;='対象者リスト(従前分)'!$E29),"○","×")))</f>
        <v/>
      </c>
      <c r="EI29" s="64" t="str">
        <f ca="1">IF(COUNTIF(INDIRECT(ADDRESS(ROW(),3)&amp;":"&amp;ADDRESS(ROW(),COLUMN()-1)),"○")&gt;=15,"×",IF(ISBLANK('対象者リスト(従前分)'!$D29),"",IF(AND('対象者リスト(追加補助分2)'!EI$6&gt;='対象者リスト(従前分)'!$D29,'対象者リスト(追加補助分2)'!EI$6&lt;='対象者リスト(従前分)'!$E29),"○","×")))</f>
        <v/>
      </c>
      <c r="EJ29" s="64" t="str">
        <f ca="1">IF(COUNTIF(INDIRECT(ADDRESS(ROW(),3)&amp;":"&amp;ADDRESS(ROW(),COLUMN()-1)),"○")&gt;=15,"×",IF(ISBLANK('対象者リスト(従前分)'!$D29),"",IF(AND('対象者リスト(追加補助分2)'!EJ$6&gt;='対象者リスト(従前分)'!$D29,'対象者リスト(追加補助分2)'!EJ$6&lt;='対象者リスト(従前分)'!$E29),"○","×")))</f>
        <v/>
      </c>
      <c r="EK29" s="64" t="str">
        <f ca="1">IF(COUNTIF(INDIRECT(ADDRESS(ROW(),3)&amp;":"&amp;ADDRESS(ROW(),COLUMN()-1)),"○")&gt;=15,"×",IF(ISBLANK('対象者リスト(従前分)'!$D29),"",IF(AND('対象者リスト(追加補助分2)'!EK$6&gt;='対象者リスト(従前分)'!$D29,'対象者リスト(追加補助分2)'!EK$6&lt;='対象者リスト(従前分)'!$E29),"○","×")))</f>
        <v/>
      </c>
      <c r="EL29" s="64" t="str">
        <f ca="1">IF(COUNTIF(INDIRECT(ADDRESS(ROW(),3)&amp;":"&amp;ADDRESS(ROW(),COLUMN()-1)),"○")&gt;=15,"×",IF(ISBLANK('対象者リスト(従前分)'!$D29),"",IF(AND('対象者リスト(追加補助分2)'!EL$6&gt;='対象者リスト(従前分)'!$D29,'対象者リスト(追加補助分2)'!EL$6&lt;='対象者リスト(従前分)'!$E29),"○","×")))</f>
        <v/>
      </c>
      <c r="EM29" s="64" t="str">
        <f ca="1">IF(COUNTIF(INDIRECT(ADDRESS(ROW(),3)&amp;":"&amp;ADDRESS(ROW(),COLUMN()-1)),"○")&gt;=15,"×",IF(ISBLANK('対象者リスト(従前分)'!$D29),"",IF(AND('対象者リスト(追加補助分2)'!EM$6&gt;='対象者リスト(従前分)'!$D29,'対象者リスト(追加補助分2)'!EM$6&lt;='対象者リスト(従前分)'!$E29),"○","×")))</f>
        <v/>
      </c>
      <c r="EN29" s="64" t="str">
        <f ca="1">IF(COUNTIF(INDIRECT(ADDRESS(ROW(),3)&amp;":"&amp;ADDRESS(ROW(),COLUMN()-1)),"○")&gt;=15,"×",IF(ISBLANK('対象者リスト(従前分)'!$D29),"",IF(AND('対象者リスト(追加補助分2)'!EN$6&gt;='対象者リスト(従前分)'!$D29,'対象者リスト(追加補助分2)'!EN$6&lt;='対象者リスト(従前分)'!$E29),"○","×")))</f>
        <v/>
      </c>
      <c r="EO29" s="64" t="str">
        <f ca="1">IF(COUNTIF(INDIRECT(ADDRESS(ROW(),3)&amp;":"&amp;ADDRESS(ROW(),COLUMN()-1)),"○")&gt;=15,"×",IF(ISBLANK('対象者リスト(従前分)'!$D29),"",IF(AND('対象者リスト(追加補助分2)'!EO$6&gt;='対象者リスト(従前分)'!$D29,'対象者リスト(追加補助分2)'!EO$6&lt;='対象者リスト(従前分)'!$E29),"○","×")))</f>
        <v/>
      </c>
      <c r="EP29" s="64" t="str">
        <f ca="1">IF(COUNTIF(INDIRECT(ADDRESS(ROW(),3)&amp;":"&amp;ADDRESS(ROW(),COLUMN()-1)),"○")&gt;=15,"×",IF(ISBLANK('対象者リスト(従前分)'!$D29),"",IF(AND('対象者リスト(追加補助分2)'!EP$6&gt;='対象者リスト(従前分)'!$D29,'対象者リスト(追加補助分2)'!EP$6&lt;='対象者リスト(従前分)'!$E29),"○","×")))</f>
        <v/>
      </c>
      <c r="EQ29" s="64" t="str">
        <f ca="1">IF(COUNTIF(INDIRECT(ADDRESS(ROW(),3)&amp;":"&amp;ADDRESS(ROW(),COLUMN()-1)),"○")&gt;=15,"×",IF(ISBLANK('対象者リスト(従前分)'!$D29),"",IF(AND('対象者リスト(追加補助分2)'!EQ$6&gt;='対象者リスト(従前分)'!$D29,'対象者リスト(追加補助分2)'!EQ$6&lt;='対象者リスト(従前分)'!$E29),"○","×")))</f>
        <v/>
      </c>
      <c r="ER29" s="72" t="str">
        <f ca="1">IF(COUNTIF(INDIRECT(ADDRESS(ROW(),3)&amp;":"&amp;ADDRESS(ROW(),COLUMN()-1)),"○")&gt;=15,"×",IF(ISBLANK('対象者リスト(従前分)'!$D29),"",IF(AND('対象者リスト(追加補助分2)'!ER$6&gt;='対象者リスト(従前分)'!$D29,'対象者リスト(追加補助分2)'!ER$6&lt;='対象者リスト(従前分)'!$E29),"○","×")))</f>
        <v/>
      </c>
      <c r="ES29" s="73" t="str">
        <f ca="1">IF(COUNTIF(INDIRECT(ADDRESS(ROW(),3)&amp;":"&amp;ADDRESS(ROW(),COLUMN()-1)),"○")&gt;=15,"×",IF(ISBLANK('対象者リスト(従前分)'!$D29),"",IF(AND('対象者リスト(追加補助分2)'!ES$6&gt;='対象者リスト(従前分)'!$D29,'対象者リスト(追加補助分2)'!ES$6&lt;='対象者リスト(従前分)'!$E29),"○","×")))</f>
        <v/>
      </c>
      <c r="ET29" s="64" t="str">
        <f ca="1">IF(COUNTIF(INDIRECT(ADDRESS(ROW(),3)&amp;":"&amp;ADDRESS(ROW(),COLUMN()-1)),"○")&gt;=15,"×",IF(ISBLANK('対象者リスト(従前分)'!$D29),"",IF(AND('対象者リスト(追加補助分2)'!ET$6&gt;='対象者リスト(従前分)'!$D29,'対象者リスト(追加補助分2)'!ET$6&lt;='対象者リスト(従前分)'!$E29),"○","×")))</f>
        <v/>
      </c>
      <c r="EU29" s="64" t="str">
        <f ca="1">IF(COUNTIF(INDIRECT(ADDRESS(ROW(),3)&amp;":"&amp;ADDRESS(ROW(),COLUMN()-1)),"○")&gt;=15,"×",IF(ISBLANK('対象者リスト(従前分)'!$D29),"",IF(AND('対象者リスト(追加補助分2)'!EU$6&gt;='対象者リスト(従前分)'!$D29,'対象者リスト(追加補助分2)'!EU$6&lt;='対象者リスト(従前分)'!$E29),"○","×")))</f>
        <v/>
      </c>
      <c r="EV29" s="64" t="str">
        <f ca="1">IF(COUNTIF(INDIRECT(ADDRESS(ROW(),3)&amp;":"&amp;ADDRESS(ROW(),COLUMN()-1)),"○")&gt;=15,"×",IF(ISBLANK('対象者リスト(従前分)'!$D29),"",IF(AND('対象者リスト(追加補助分2)'!EV$6&gt;='対象者リスト(従前分)'!$D29,'対象者リスト(追加補助分2)'!EV$6&lt;='対象者リスト(従前分)'!$E29),"○","×")))</f>
        <v/>
      </c>
      <c r="EW29" s="64" t="str">
        <f ca="1">IF(COUNTIF(INDIRECT(ADDRESS(ROW(),3)&amp;":"&amp;ADDRESS(ROW(),COLUMN()-1)),"○")&gt;=15,"×",IF(ISBLANK('対象者リスト(従前分)'!$D29),"",IF(AND('対象者リスト(追加補助分2)'!EW$6&gt;='対象者リスト(従前分)'!$D29,'対象者リスト(追加補助分2)'!EW$6&lt;='対象者リスト(従前分)'!$E29),"○","×")))</f>
        <v/>
      </c>
      <c r="EX29" s="64" t="str">
        <f ca="1">IF(COUNTIF(INDIRECT(ADDRESS(ROW(),3)&amp;":"&amp;ADDRESS(ROW(),COLUMN()-1)),"○")&gt;=15,"×",IF(ISBLANK('対象者リスト(従前分)'!$D29),"",IF(AND('対象者リスト(追加補助分2)'!EX$6&gt;='対象者リスト(従前分)'!$D29,'対象者リスト(追加補助分2)'!EX$6&lt;='対象者リスト(従前分)'!$E29),"○","×")))</f>
        <v/>
      </c>
      <c r="EY29" s="64" t="str">
        <f ca="1">IF(COUNTIF(INDIRECT(ADDRESS(ROW(),3)&amp;":"&amp;ADDRESS(ROW(),COLUMN()-1)),"○")&gt;=15,"×",IF(ISBLANK('対象者リスト(従前分)'!$D29),"",IF(AND('対象者リスト(追加補助分2)'!EY$6&gt;='対象者リスト(従前分)'!$D29,'対象者リスト(追加補助分2)'!EY$6&lt;='対象者リスト(従前分)'!$E29),"○","×")))</f>
        <v/>
      </c>
      <c r="EZ29" s="64" t="str">
        <f ca="1">IF(COUNTIF(INDIRECT(ADDRESS(ROW(),3)&amp;":"&amp;ADDRESS(ROW(),COLUMN()-1)),"○")&gt;=15,"×",IF(ISBLANK('対象者リスト(従前分)'!$D29),"",IF(AND('対象者リスト(追加補助分2)'!EZ$6&gt;='対象者リスト(従前分)'!$D29,'対象者リスト(追加補助分2)'!EZ$6&lt;='対象者リスト(従前分)'!$E29),"○","×")))</f>
        <v/>
      </c>
      <c r="FA29" s="64" t="str">
        <f ca="1">IF(COUNTIF(INDIRECT(ADDRESS(ROW(),3)&amp;":"&amp;ADDRESS(ROW(),COLUMN()-1)),"○")&gt;=15,"×",IF(ISBLANK('対象者リスト(従前分)'!$D29),"",IF(AND('対象者リスト(追加補助分2)'!FA$6&gt;='対象者リスト(従前分)'!$D29,'対象者リスト(追加補助分2)'!FA$6&lt;='対象者リスト(従前分)'!$E29),"○","×")))</f>
        <v/>
      </c>
      <c r="FB29" s="64" t="str">
        <f ca="1">IF(COUNTIF(INDIRECT(ADDRESS(ROW(),3)&amp;":"&amp;ADDRESS(ROW(),COLUMN()-1)),"○")&gt;=15,"×",IF(ISBLANK('対象者リスト(従前分)'!$D29),"",IF(AND('対象者リスト(追加補助分2)'!FB$6&gt;='対象者リスト(従前分)'!$D29,'対象者リスト(追加補助分2)'!FB$6&lt;='対象者リスト(従前分)'!$E29),"○","×")))</f>
        <v/>
      </c>
      <c r="FC29" s="64" t="str">
        <f ca="1">IF(COUNTIF(INDIRECT(ADDRESS(ROW(),3)&amp;":"&amp;ADDRESS(ROW(),COLUMN()-1)),"○")&gt;=15,"×",IF(ISBLANK('対象者リスト(従前分)'!$D29),"",IF(AND('対象者リスト(追加補助分2)'!FC$6&gt;='対象者リスト(従前分)'!$D29,'対象者リスト(追加補助分2)'!FC$6&lt;='対象者リスト(従前分)'!$E29),"○","×")))</f>
        <v/>
      </c>
      <c r="FD29" s="64" t="str">
        <f ca="1">IF(COUNTIF(INDIRECT(ADDRESS(ROW(),3)&amp;":"&amp;ADDRESS(ROW(),COLUMN()-1)),"○")&gt;=15,"×",IF(ISBLANK('対象者リスト(従前分)'!$D29),"",IF(AND('対象者リスト(追加補助分2)'!FD$6&gt;='対象者リスト(従前分)'!$D29,'対象者リスト(追加補助分2)'!FD$6&lt;='対象者リスト(従前分)'!$E29),"○","×")))</f>
        <v/>
      </c>
      <c r="FE29" s="64" t="str">
        <f ca="1">IF(COUNTIF(INDIRECT(ADDRESS(ROW(),3)&amp;":"&amp;ADDRESS(ROW(),COLUMN()-1)),"○")&gt;=15,"×",IF(ISBLANK('対象者リスト(従前分)'!$D29),"",IF(AND('対象者リスト(追加補助分2)'!FE$6&gt;='対象者リスト(従前分)'!$D29,'対象者リスト(追加補助分2)'!FE$6&lt;='対象者リスト(従前分)'!$E29),"○","×")))</f>
        <v/>
      </c>
      <c r="FF29" s="64" t="str">
        <f ca="1">IF(COUNTIF(INDIRECT(ADDRESS(ROW(),3)&amp;":"&amp;ADDRESS(ROW(),COLUMN()-1)),"○")&gt;=15,"×",IF(ISBLANK('対象者リスト(従前分)'!$D29),"",IF(AND('対象者リスト(追加補助分2)'!FF$6&gt;='対象者リスト(従前分)'!$D29,'対象者リスト(追加補助分2)'!FF$6&lt;='対象者リスト(従前分)'!$E29),"○","×")))</f>
        <v/>
      </c>
      <c r="FG29" s="64" t="str">
        <f ca="1">IF(COUNTIF(INDIRECT(ADDRESS(ROW(),3)&amp;":"&amp;ADDRESS(ROW(),COLUMN()-1)),"○")&gt;=15,"×",IF(ISBLANK('対象者リスト(従前分)'!$D29),"",IF(AND('対象者リスト(追加補助分2)'!FG$6&gt;='対象者リスト(従前分)'!$D29,'対象者リスト(追加補助分2)'!FG$6&lt;='対象者リスト(従前分)'!$E29),"○","×")))</f>
        <v/>
      </c>
      <c r="FH29" s="64" t="str">
        <f ca="1">IF(COUNTIF(INDIRECT(ADDRESS(ROW(),3)&amp;":"&amp;ADDRESS(ROW(),COLUMN()-1)),"○")&gt;=15,"×",IF(ISBLANK('対象者リスト(従前分)'!$D29),"",IF(AND('対象者リスト(追加補助分2)'!FH$6&gt;='対象者リスト(従前分)'!$D29,'対象者リスト(追加補助分2)'!FH$6&lt;='対象者リスト(従前分)'!$E29),"○","×")))</f>
        <v/>
      </c>
      <c r="FI29" s="64" t="str">
        <f ca="1">IF(COUNTIF(INDIRECT(ADDRESS(ROW(),3)&amp;":"&amp;ADDRESS(ROW(),COLUMN()-1)),"○")&gt;=15,"×",IF(ISBLANK('対象者リスト(従前分)'!$D29),"",IF(AND('対象者リスト(追加補助分2)'!FI$6&gt;='対象者リスト(従前分)'!$D29,'対象者リスト(追加補助分2)'!FI$6&lt;='対象者リスト(従前分)'!$E29),"○","×")))</f>
        <v/>
      </c>
      <c r="FJ29" s="64" t="str">
        <f ca="1">IF(COUNTIF(INDIRECT(ADDRESS(ROW(),3)&amp;":"&amp;ADDRESS(ROW(),COLUMN()-1)),"○")&gt;=15,"×",IF(ISBLANK('対象者リスト(従前分)'!$D29),"",IF(AND('対象者リスト(追加補助分2)'!FJ$6&gt;='対象者リスト(従前分)'!$D29,'対象者リスト(追加補助分2)'!FJ$6&lt;='対象者リスト(従前分)'!$E29),"○","×")))</f>
        <v/>
      </c>
      <c r="FK29" s="64" t="str">
        <f ca="1">IF(COUNTIF(INDIRECT(ADDRESS(ROW(),3)&amp;":"&amp;ADDRESS(ROW(),COLUMN()-1)),"○")&gt;=15,"×",IF(ISBLANK('対象者リスト(従前分)'!$D29),"",IF(AND('対象者リスト(追加補助分2)'!FK$6&gt;='対象者リスト(従前分)'!$D29,'対象者リスト(追加補助分2)'!FK$6&lt;='対象者リスト(従前分)'!$E29),"○","×")))</f>
        <v/>
      </c>
      <c r="FL29" s="64" t="str">
        <f ca="1">IF(COUNTIF(INDIRECT(ADDRESS(ROW(),3)&amp;":"&amp;ADDRESS(ROW(),COLUMN()-1)),"○")&gt;=15,"×",IF(ISBLANK('対象者リスト(従前分)'!$D29),"",IF(AND('対象者リスト(追加補助分2)'!FL$6&gt;='対象者リスト(従前分)'!$D29,'対象者リスト(追加補助分2)'!FL$6&lt;='対象者リスト(従前分)'!$E29),"○","×")))</f>
        <v/>
      </c>
      <c r="FM29" s="64" t="str">
        <f ca="1">IF(COUNTIF(INDIRECT(ADDRESS(ROW(),3)&amp;":"&amp;ADDRESS(ROW(),COLUMN()-1)),"○")&gt;=15,"×",IF(ISBLANK('対象者リスト(従前分)'!$D29),"",IF(AND('対象者リスト(追加補助分2)'!FM$6&gt;='対象者リスト(従前分)'!$D29,'対象者リスト(追加補助分2)'!FM$6&lt;='対象者リスト(従前分)'!$E29),"○","×")))</f>
        <v/>
      </c>
      <c r="FN29" s="64" t="str">
        <f ca="1">IF(COUNTIF(INDIRECT(ADDRESS(ROW(),3)&amp;":"&amp;ADDRESS(ROW(),COLUMN()-1)),"○")&gt;=15,"×",IF(ISBLANK('対象者リスト(従前分)'!$D29),"",IF(AND('対象者リスト(追加補助分2)'!FN$6&gt;='対象者リスト(従前分)'!$D29,'対象者リスト(追加補助分2)'!FN$6&lt;='対象者リスト(従前分)'!$E29),"○","×")))</f>
        <v/>
      </c>
      <c r="FO29" s="64" t="str">
        <f ca="1">IF(COUNTIF(INDIRECT(ADDRESS(ROW(),3)&amp;":"&amp;ADDRESS(ROW(),COLUMN()-1)),"○")&gt;=15,"×",IF(ISBLANK('対象者リスト(従前分)'!$D29),"",IF(AND('対象者リスト(追加補助分2)'!FO$6&gt;='対象者リスト(従前分)'!$D29,'対象者リスト(追加補助分2)'!FO$6&lt;='対象者リスト(従前分)'!$E29),"○","×")))</f>
        <v/>
      </c>
      <c r="FP29" s="64" t="str">
        <f ca="1">IF(COUNTIF(INDIRECT(ADDRESS(ROW(),3)&amp;":"&amp;ADDRESS(ROW(),COLUMN()-1)),"○")&gt;=15,"×",IF(ISBLANK('対象者リスト(従前分)'!$D29),"",IF(AND('対象者リスト(追加補助分2)'!FP$6&gt;='対象者リスト(従前分)'!$D29,'対象者リスト(追加補助分2)'!FP$6&lt;='対象者リスト(従前分)'!$E29),"○","×")))</f>
        <v/>
      </c>
      <c r="FQ29" s="64" t="str">
        <f ca="1">IF(COUNTIF(INDIRECT(ADDRESS(ROW(),3)&amp;":"&amp;ADDRESS(ROW(),COLUMN()-1)),"○")&gt;=15,"×",IF(ISBLANK('対象者リスト(従前分)'!$D29),"",IF(AND('対象者リスト(追加補助分2)'!FQ$6&gt;='対象者リスト(従前分)'!$D29,'対象者リスト(追加補助分2)'!FQ$6&lt;='対象者リスト(従前分)'!$E29),"○","×")))</f>
        <v/>
      </c>
      <c r="FR29" s="64" t="str">
        <f ca="1">IF(COUNTIF(INDIRECT(ADDRESS(ROW(),3)&amp;":"&amp;ADDRESS(ROW(),COLUMN()-1)),"○")&gt;=15,"×",IF(ISBLANK('対象者リスト(従前分)'!$D29),"",IF(AND('対象者リスト(追加補助分2)'!FR$6&gt;='対象者リスト(従前分)'!$D29,'対象者リスト(追加補助分2)'!FR$6&lt;='対象者リスト(従前分)'!$E29),"○","×")))</f>
        <v/>
      </c>
      <c r="FS29" s="64" t="str">
        <f ca="1">IF(COUNTIF(INDIRECT(ADDRESS(ROW(),3)&amp;":"&amp;ADDRESS(ROW(),COLUMN()-1)),"○")&gt;=15,"×",IF(ISBLANK('対象者リスト(従前分)'!$D29),"",IF(AND('対象者リスト(追加補助分2)'!FS$6&gt;='対象者リスト(従前分)'!$D29,'対象者リスト(追加補助分2)'!FS$6&lt;='対象者リスト(従前分)'!$E29),"○","×")))</f>
        <v/>
      </c>
      <c r="FT29" s="64" t="str">
        <f ca="1">IF(COUNTIF(INDIRECT(ADDRESS(ROW(),3)&amp;":"&amp;ADDRESS(ROW(),COLUMN()-1)),"○")&gt;=15,"×",IF(ISBLANK('対象者リスト(従前分)'!$D29),"",IF(AND('対象者リスト(追加補助分2)'!FT$6&gt;='対象者リスト(従前分)'!$D29,'対象者リスト(追加補助分2)'!FT$6&lt;='対象者リスト(従前分)'!$E29),"○","×")))</f>
        <v/>
      </c>
      <c r="FU29" s="64" t="str">
        <f ca="1">IF(COUNTIF(INDIRECT(ADDRESS(ROW(),3)&amp;":"&amp;ADDRESS(ROW(),COLUMN()-1)),"○")&gt;=15,"×",IF(ISBLANK('対象者リスト(従前分)'!$D29),"",IF(AND('対象者リスト(追加補助分2)'!FU$6&gt;='対象者リスト(従前分)'!$D29,'対象者リスト(追加補助分2)'!FU$6&lt;='対象者リスト(従前分)'!$E29),"○","×")))</f>
        <v/>
      </c>
      <c r="FV29" s="64" t="str">
        <f ca="1">IF(COUNTIF(INDIRECT(ADDRESS(ROW(),3)&amp;":"&amp;ADDRESS(ROW(),COLUMN()-1)),"○")&gt;=15,"×",IF(ISBLANK('対象者リスト(従前分)'!$D29),"",IF(AND('対象者リスト(追加補助分2)'!FV$6&gt;='対象者リスト(従前分)'!$D29,'対象者リスト(追加補助分2)'!FV$6&lt;='対象者リスト(従前分)'!$E29),"○","×")))</f>
        <v/>
      </c>
      <c r="FW29" s="73" t="str">
        <f ca="1">IF(COUNTIF(INDIRECT(ADDRESS(ROW(),3)&amp;":"&amp;ADDRESS(ROW(),COLUMN()-1)),"○")&gt;=15,"×",IF(ISBLANK('対象者リスト(従前分)'!$D29),"",IF(AND('対象者リスト(追加補助分2)'!FW$6&gt;='対象者リスト(従前分)'!$D29,'対象者リスト(追加補助分2)'!FW$6&lt;='対象者リスト(従前分)'!$E29),"○","×")))</f>
        <v/>
      </c>
      <c r="FX29" s="64" t="str">
        <f ca="1">IF(COUNTIF(INDIRECT(ADDRESS(ROW(),3)&amp;":"&amp;ADDRESS(ROW(),COLUMN()-1)),"○")&gt;=15,"×",IF(ISBLANK('対象者リスト(従前分)'!$D29),"",IF(AND('対象者リスト(追加補助分2)'!FX$6&gt;='対象者リスト(従前分)'!$D29,'対象者リスト(追加補助分2)'!FX$6&lt;='対象者リスト(従前分)'!$E29),"○","×")))</f>
        <v/>
      </c>
      <c r="FY29" s="64" t="str">
        <f ca="1">IF(COUNTIF(INDIRECT(ADDRESS(ROW(),3)&amp;":"&amp;ADDRESS(ROW(),COLUMN()-1)),"○")&gt;=15,"×",IF(ISBLANK('対象者リスト(従前分)'!$D29),"",IF(AND('対象者リスト(追加補助分2)'!FY$6&gt;='対象者リスト(従前分)'!$D29,'対象者リスト(追加補助分2)'!FY$6&lt;='対象者リスト(従前分)'!$E29),"○","×")))</f>
        <v/>
      </c>
      <c r="FZ29" s="64" t="str">
        <f ca="1">IF(COUNTIF(INDIRECT(ADDRESS(ROW(),3)&amp;":"&amp;ADDRESS(ROW(),COLUMN()-1)),"○")&gt;=15,"×",IF(ISBLANK('対象者リスト(従前分)'!$D29),"",IF(AND('対象者リスト(追加補助分2)'!FZ$6&gt;='対象者リスト(従前分)'!$D29,'対象者リスト(追加補助分2)'!FZ$6&lt;='対象者リスト(従前分)'!$E29),"○","×")))</f>
        <v/>
      </c>
      <c r="GA29" s="64" t="str">
        <f ca="1">IF(COUNTIF(INDIRECT(ADDRESS(ROW(),3)&amp;":"&amp;ADDRESS(ROW(),COLUMN()-1)),"○")&gt;=15,"×",IF(ISBLANK('対象者リスト(従前分)'!$D29),"",IF(AND('対象者リスト(追加補助分2)'!GA$6&gt;='対象者リスト(従前分)'!$D29,'対象者リスト(追加補助分2)'!GA$6&lt;='対象者リスト(従前分)'!$E29),"○","×")))</f>
        <v/>
      </c>
      <c r="GB29" s="64" t="str">
        <f ca="1">IF(COUNTIF(INDIRECT(ADDRESS(ROW(),3)&amp;":"&amp;ADDRESS(ROW(),COLUMN()-1)),"○")&gt;=15,"×",IF(ISBLANK('対象者リスト(従前分)'!$D29),"",IF(AND('対象者リスト(追加補助分2)'!GB$6&gt;='対象者リスト(従前分)'!$D29,'対象者リスト(追加補助分2)'!GB$6&lt;='対象者リスト(従前分)'!$E29),"○","×")))</f>
        <v/>
      </c>
      <c r="GC29" s="64" t="str">
        <f ca="1">IF(COUNTIF(INDIRECT(ADDRESS(ROW(),3)&amp;":"&amp;ADDRESS(ROW(),COLUMN()-1)),"○")&gt;=15,"×",IF(ISBLANK('対象者リスト(従前分)'!$D29),"",IF(AND('対象者リスト(追加補助分2)'!GC$6&gt;='対象者リスト(従前分)'!$D29,'対象者リスト(追加補助分2)'!GC$6&lt;='対象者リスト(従前分)'!$E29),"○","×")))</f>
        <v/>
      </c>
      <c r="GD29" s="64" t="str">
        <f ca="1">IF(COUNTIF(INDIRECT(ADDRESS(ROW(),3)&amp;":"&amp;ADDRESS(ROW(),COLUMN()-1)),"○")&gt;=15,"×",IF(ISBLANK('対象者リスト(従前分)'!$D29),"",IF(AND('対象者リスト(追加補助分2)'!GD$6&gt;='対象者リスト(従前分)'!$D29,'対象者リスト(追加補助分2)'!GD$6&lt;='対象者リスト(従前分)'!$E29),"○","×")))</f>
        <v/>
      </c>
      <c r="GE29" s="64" t="str">
        <f ca="1">IF(COUNTIF(INDIRECT(ADDRESS(ROW(),3)&amp;":"&amp;ADDRESS(ROW(),COLUMN()-1)),"○")&gt;=15,"×",IF(ISBLANK('対象者リスト(従前分)'!$D29),"",IF(AND('対象者リスト(追加補助分2)'!GE$6&gt;='対象者リスト(従前分)'!$D29,'対象者リスト(追加補助分2)'!GE$6&lt;='対象者リスト(従前分)'!$E29),"○","×")))</f>
        <v/>
      </c>
      <c r="GF29" s="64" t="str">
        <f ca="1">IF(COUNTIF(INDIRECT(ADDRESS(ROW(),3)&amp;":"&amp;ADDRESS(ROW(),COLUMN()-1)),"○")&gt;=15,"×",IF(ISBLANK('対象者リスト(従前分)'!$D29),"",IF(AND('対象者リスト(追加補助分2)'!GF$6&gt;='対象者リスト(従前分)'!$D29,'対象者リスト(追加補助分2)'!GF$6&lt;='対象者リスト(従前分)'!$E29),"○","×")))</f>
        <v/>
      </c>
      <c r="GG29" s="64" t="str">
        <f ca="1">IF(COUNTIF(INDIRECT(ADDRESS(ROW(),3)&amp;":"&amp;ADDRESS(ROW(),COLUMN()-1)),"○")&gt;=15,"×",IF(ISBLANK('対象者リスト(従前分)'!$D29),"",IF(AND('対象者リスト(追加補助分2)'!GG$6&gt;='対象者リスト(従前分)'!$D29,'対象者リスト(追加補助分2)'!GG$6&lt;='対象者リスト(従前分)'!$E29),"○","×")))</f>
        <v/>
      </c>
      <c r="GH29" s="64" t="str">
        <f ca="1">IF(COUNTIF(INDIRECT(ADDRESS(ROW(),3)&amp;":"&amp;ADDRESS(ROW(),COLUMN()-1)),"○")&gt;=15,"×",IF(ISBLANK('対象者リスト(従前分)'!$D29),"",IF(AND('対象者リスト(追加補助分2)'!GH$6&gt;='対象者リスト(従前分)'!$D29,'対象者リスト(追加補助分2)'!GH$6&lt;='対象者リスト(従前分)'!$E29),"○","×")))</f>
        <v/>
      </c>
      <c r="GI29" s="64" t="str">
        <f ca="1">IF(COUNTIF(INDIRECT(ADDRESS(ROW(),3)&amp;":"&amp;ADDRESS(ROW(),COLUMN()-1)),"○")&gt;=15,"×",IF(ISBLANK('対象者リスト(従前分)'!$D29),"",IF(AND('対象者リスト(追加補助分2)'!GI$6&gt;='対象者リスト(従前分)'!$D29,'対象者リスト(追加補助分2)'!GI$6&lt;='対象者リスト(従前分)'!$E29),"○","×")))</f>
        <v/>
      </c>
      <c r="GJ29" s="64" t="str">
        <f ca="1">IF(COUNTIF(INDIRECT(ADDRESS(ROW(),3)&amp;":"&amp;ADDRESS(ROW(),COLUMN()-1)),"○")&gt;=15,"×",IF(ISBLANK('対象者リスト(従前分)'!$D29),"",IF(AND('対象者リスト(追加補助分2)'!GJ$6&gt;='対象者リスト(従前分)'!$D29,'対象者リスト(追加補助分2)'!GJ$6&lt;='対象者リスト(従前分)'!$E29),"○","×")))</f>
        <v/>
      </c>
      <c r="GK29" s="64" t="str">
        <f ca="1">IF(COUNTIF(INDIRECT(ADDRESS(ROW(),3)&amp;":"&amp;ADDRESS(ROW(),COLUMN()-1)),"○")&gt;=15,"×",IF(ISBLANK('対象者リスト(従前分)'!$D29),"",IF(AND('対象者リスト(追加補助分2)'!GK$6&gt;='対象者リスト(従前分)'!$D29,'対象者リスト(追加補助分2)'!GK$6&lt;='対象者リスト(従前分)'!$E29),"○","×")))</f>
        <v/>
      </c>
      <c r="GL29" s="64" t="str">
        <f ca="1">IF(COUNTIF(INDIRECT(ADDRESS(ROW(),3)&amp;":"&amp;ADDRESS(ROW(),COLUMN()-1)),"○")&gt;=15,"×",IF(ISBLANK('対象者リスト(従前分)'!$D29),"",IF(AND('対象者リスト(追加補助分2)'!GL$6&gt;='対象者リスト(従前分)'!$D29,'対象者リスト(追加補助分2)'!GL$6&lt;='対象者リスト(従前分)'!$E29),"○","×")))</f>
        <v/>
      </c>
      <c r="GM29" s="64" t="str">
        <f ca="1">IF(COUNTIF(INDIRECT(ADDRESS(ROW(),3)&amp;":"&amp;ADDRESS(ROW(),COLUMN()-1)),"○")&gt;=15,"×",IF(ISBLANK('対象者リスト(従前分)'!$D29),"",IF(AND('対象者リスト(追加補助分2)'!GM$6&gt;='対象者リスト(従前分)'!$D29,'対象者リスト(追加補助分2)'!GM$6&lt;='対象者リスト(従前分)'!$E29),"○","×")))</f>
        <v/>
      </c>
      <c r="GN29" s="64" t="str">
        <f ca="1">IF(COUNTIF(INDIRECT(ADDRESS(ROW(),3)&amp;":"&amp;ADDRESS(ROW(),COLUMN()-1)),"○")&gt;=15,"×",IF(ISBLANK('対象者リスト(従前分)'!$D29),"",IF(AND('対象者リスト(追加補助分2)'!GN$6&gt;='対象者リスト(従前分)'!$D29,'対象者リスト(追加補助分2)'!GN$6&lt;='対象者リスト(従前分)'!$E29),"○","×")))</f>
        <v/>
      </c>
      <c r="GO29" s="64" t="str">
        <f ca="1">IF(COUNTIF(INDIRECT(ADDRESS(ROW(),3)&amp;":"&amp;ADDRESS(ROW(),COLUMN()-1)),"○")&gt;=15,"×",IF(ISBLANK('対象者リスト(従前分)'!$D29),"",IF(AND('対象者リスト(追加補助分2)'!GO$6&gt;='対象者リスト(従前分)'!$D29,'対象者リスト(追加補助分2)'!GO$6&lt;='対象者リスト(従前分)'!$E29),"○","×")))</f>
        <v/>
      </c>
      <c r="GP29" s="64" t="str">
        <f ca="1">IF(COUNTIF(INDIRECT(ADDRESS(ROW(),3)&amp;":"&amp;ADDRESS(ROW(),COLUMN()-1)),"○")&gt;=15,"×",IF(ISBLANK('対象者リスト(従前分)'!$D29),"",IF(AND('対象者リスト(追加補助分2)'!GP$6&gt;='対象者リスト(従前分)'!$D29,'対象者リスト(追加補助分2)'!GP$6&lt;='対象者リスト(従前分)'!$E29),"○","×")))</f>
        <v/>
      </c>
      <c r="GQ29" s="64" t="str">
        <f ca="1">IF(COUNTIF(INDIRECT(ADDRESS(ROW(),3)&amp;":"&amp;ADDRESS(ROW(),COLUMN()-1)),"○")&gt;=15,"×",IF(ISBLANK('対象者リスト(従前分)'!$D29),"",IF(AND('対象者リスト(追加補助分2)'!GQ$6&gt;='対象者リスト(従前分)'!$D29,'対象者リスト(追加補助分2)'!GQ$6&lt;='対象者リスト(従前分)'!$E29),"○","×")))</f>
        <v/>
      </c>
      <c r="GR29" s="64" t="str">
        <f ca="1">IF(COUNTIF(INDIRECT(ADDRESS(ROW(),3)&amp;":"&amp;ADDRESS(ROW(),COLUMN()-1)),"○")&gt;=15,"×",IF(ISBLANK('対象者リスト(従前分)'!$D29),"",IF(AND('対象者リスト(追加補助分2)'!GR$6&gt;='対象者リスト(従前分)'!$D29,'対象者リスト(追加補助分2)'!GR$6&lt;='対象者リスト(従前分)'!$E29),"○","×")))</f>
        <v/>
      </c>
      <c r="GS29" s="64" t="str">
        <f ca="1">IF(COUNTIF(INDIRECT(ADDRESS(ROW(),3)&amp;":"&amp;ADDRESS(ROW(),COLUMN()-1)),"○")&gt;=15,"×",IF(ISBLANK('対象者リスト(従前分)'!$D29),"",IF(AND('対象者リスト(追加補助分2)'!GS$6&gt;='対象者リスト(従前分)'!$D29,'対象者リスト(追加補助分2)'!GS$6&lt;='対象者リスト(従前分)'!$E29),"○","×")))</f>
        <v/>
      </c>
      <c r="GT29" s="64" t="str">
        <f ca="1">IF(COUNTIF(INDIRECT(ADDRESS(ROW(),3)&amp;":"&amp;ADDRESS(ROW(),COLUMN()-1)),"○")&gt;=15,"×",IF(ISBLANK('対象者リスト(従前分)'!$D29),"",IF(AND('対象者リスト(追加補助分2)'!GT$6&gt;='対象者リスト(従前分)'!$D29,'対象者リスト(追加補助分2)'!GT$6&lt;='対象者リスト(従前分)'!$E29),"○","×")))</f>
        <v/>
      </c>
      <c r="GU29" s="64" t="str">
        <f ca="1">IF(COUNTIF(INDIRECT(ADDRESS(ROW(),3)&amp;":"&amp;ADDRESS(ROW(),COLUMN()-1)),"○")&gt;=15,"×",IF(ISBLANK('対象者リスト(従前分)'!$D29),"",IF(AND('対象者リスト(追加補助分2)'!GU$6&gt;='対象者リスト(従前分)'!$D29,'対象者リスト(追加補助分2)'!GU$6&lt;='対象者リスト(従前分)'!$E29),"○","×")))</f>
        <v/>
      </c>
      <c r="GV29" s="64" t="str">
        <f ca="1">IF(COUNTIF(INDIRECT(ADDRESS(ROW(),3)&amp;":"&amp;ADDRESS(ROW(),COLUMN()-1)),"○")&gt;=15,"×",IF(ISBLANK('対象者リスト(従前分)'!$D29),"",IF(AND('対象者リスト(追加補助分2)'!GV$6&gt;='対象者リスト(従前分)'!$D29,'対象者リスト(追加補助分2)'!GV$6&lt;='対象者リスト(従前分)'!$E29),"○","×")))</f>
        <v/>
      </c>
      <c r="GW29" s="64" t="str">
        <f ca="1">IF(COUNTIF(INDIRECT(ADDRESS(ROW(),3)&amp;":"&amp;ADDRESS(ROW(),COLUMN()-1)),"○")&gt;=15,"×",IF(ISBLANK('対象者リスト(従前分)'!$D29),"",IF(AND('対象者リスト(追加補助分2)'!GW$6&gt;='対象者リスト(従前分)'!$D29,'対象者リスト(追加補助分2)'!GW$6&lt;='対象者リスト(従前分)'!$E29),"○","×")))</f>
        <v/>
      </c>
      <c r="GX29" s="64" t="str">
        <f ca="1">IF(COUNTIF(INDIRECT(ADDRESS(ROW(),3)&amp;":"&amp;ADDRESS(ROW(),COLUMN()-1)),"○")&gt;=15,"×",IF(ISBLANK('対象者リスト(従前分)'!$D29),"",IF(AND('対象者リスト(追加補助分2)'!GX$6&gt;='対象者リスト(従前分)'!$D29,'対象者リスト(追加補助分2)'!GX$6&lt;='対象者リスト(従前分)'!$E29),"○","×")))</f>
        <v/>
      </c>
      <c r="GY29" s="64" t="str">
        <f ca="1">IF(COUNTIF(INDIRECT(ADDRESS(ROW(),3)&amp;":"&amp;ADDRESS(ROW(),COLUMN()-1)),"○")&gt;=15,"×",IF(ISBLANK('対象者リスト(従前分)'!$D29),"",IF(AND('対象者リスト(追加補助分2)'!GY$6&gt;='対象者リスト(従前分)'!$D29,'対象者リスト(追加補助分2)'!GY$6&lt;='対象者リスト(従前分)'!$E29),"○","×")))</f>
        <v/>
      </c>
      <c r="GZ29" s="64" t="str">
        <f ca="1">IF(COUNTIF(INDIRECT(ADDRESS(ROW(),3)&amp;":"&amp;ADDRESS(ROW(),COLUMN()-1)),"○")&gt;=15,"×",IF(ISBLANK('対象者リスト(従前分)'!$D29),"",IF(AND('対象者リスト(追加補助分2)'!GZ$6&gt;='対象者リスト(従前分)'!$D29,'対象者リスト(追加補助分2)'!GZ$6&lt;='対象者リスト(従前分)'!$E29),"○","×")))</f>
        <v/>
      </c>
      <c r="HA29" s="72" t="str">
        <f ca="1">IF(COUNTIF(INDIRECT(ADDRESS(ROW(),3)&amp;":"&amp;ADDRESS(ROW(),COLUMN()-1)),"○")&gt;=15,"×",IF(ISBLANK('対象者リスト(従前分)'!$D29),"",IF(AND('対象者リスト(追加補助分2)'!HA$6&gt;='対象者リスト(従前分)'!$D29,'対象者リスト(追加補助分2)'!HA$6&lt;='対象者リスト(従前分)'!$E29),"○","×")))</f>
        <v/>
      </c>
      <c r="HB29" s="73" t="str">
        <f ca="1">IF(COUNTIF(INDIRECT(ADDRESS(ROW(),3)&amp;":"&amp;ADDRESS(ROW(),COLUMN()-1)),"○")&gt;=15,"×",IF(ISBLANK('対象者リスト(従前分)'!$D29),"",IF(AND('対象者リスト(追加補助分2)'!HB$6&gt;='対象者リスト(従前分)'!$D29,'対象者リスト(追加補助分2)'!HB$6&lt;='対象者リスト(従前分)'!$E29),"○","×")))</f>
        <v/>
      </c>
      <c r="HC29" s="64" t="str">
        <f ca="1">IF(COUNTIF(INDIRECT(ADDRESS(ROW(),3)&amp;":"&amp;ADDRESS(ROW(),COLUMN()-1)),"○")&gt;=15,"×",IF(ISBLANK('対象者リスト(従前分)'!$D29),"",IF(AND('対象者リスト(追加補助分2)'!HC$6&gt;='対象者リスト(従前分)'!$D29,'対象者リスト(追加補助分2)'!HC$6&lt;='対象者リスト(従前分)'!$E29),"○","×")))</f>
        <v/>
      </c>
      <c r="HD29" s="64" t="str">
        <f ca="1">IF(COUNTIF(INDIRECT(ADDRESS(ROW(),3)&amp;":"&amp;ADDRESS(ROW(),COLUMN()-1)),"○")&gt;=15,"×",IF(ISBLANK('対象者リスト(従前分)'!$D29),"",IF(AND('対象者リスト(追加補助分2)'!HD$6&gt;='対象者リスト(従前分)'!$D29,'対象者リスト(追加補助分2)'!HD$6&lt;='対象者リスト(従前分)'!$E29),"○","×")))</f>
        <v/>
      </c>
      <c r="HE29" s="64" t="str">
        <f ca="1">IF(COUNTIF(INDIRECT(ADDRESS(ROW(),3)&amp;":"&amp;ADDRESS(ROW(),COLUMN()-1)),"○")&gt;=15,"×",IF(ISBLANK('対象者リスト(従前分)'!$D29),"",IF(AND('対象者リスト(追加補助分2)'!HE$6&gt;='対象者リスト(従前分)'!$D29,'対象者リスト(追加補助分2)'!HE$6&lt;='対象者リスト(従前分)'!$E29),"○","×")))</f>
        <v/>
      </c>
      <c r="HF29" s="64" t="str">
        <f ca="1">IF(COUNTIF(INDIRECT(ADDRESS(ROW(),3)&amp;":"&amp;ADDRESS(ROW(),COLUMN()-1)),"○")&gt;=15,"×",IF(ISBLANK('対象者リスト(従前分)'!$D29),"",IF(AND('対象者リスト(追加補助分2)'!HF$6&gt;='対象者リスト(従前分)'!$D29,'対象者リスト(追加補助分2)'!HF$6&lt;='対象者リスト(従前分)'!$E29),"○","×")))</f>
        <v/>
      </c>
      <c r="HG29" s="64" t="str">
        <f ca="1">IF(COUNTIF(INDIRECT(ADDRESS(ROW(),3)&amp;":"&amp;ADDRESS(ROW(),COLUMN()-1)),"○")&gt;=15,"×",IF(ISBLANK('対象者リスト(従前分)'!$D29),"",IF(AND('対象者リスト(追加補助分2)'!HG$6&gt;='対象者リスト(従前分)'!$D29,'対象者リスト(追加補助分2)'!HG$6&lt;='対象者リスト(従前分)'!$E29),"○","×")))</f>
        <v/>
      </c>
      <c r="HH29" s="64" t="str">
        <f ca="1">IF(COUNTIF(INDIRECT(ADDRESS(ROW(),3)&amp;":"&amp;ADDRESS(ROW(),COLUMN()-1)),"○")&gt;=15,"×",IF(ISBLANK('対象者リスト(従前分)'!$D29),"",IF(AND('対象者リスト(追加補助分2)'!HH$6&gt;='対象者リスト(従前分)'!$D29,'対象者リスト(追加補助分2)'!HH$6&lt;='対象者リスト(従前分)'!$E29),"○","×")))</f>
        <v/>
      </c>
      <c r="HI29" s="64" t="str">
        <f ca="1">IF(COUNTIF(INDIRECT(ADDRESS(ROW(),3)&amp;":"&amp;ADDRESS(ROW(),COLUMN()-1)),"○")&gt;=15,"×",IF(ISBLANK('対象者リスト(従前分)'!$D29),"",IF(AND('対象者リスト(追加補助分2)'!HI$6&gt;='対象者リスト(従前分)'!$D29,'対象者リスト(追加補助分2)'!HI$6&lt;='対象者リスト(従前分)'!$E29),"○","×")))</f>
        <v/>
      </c>
      <c r="HJ29" s="64" t="str">
        <f ca="1">IF(COUNTIF(INDIRECT(ADDRESS(ROW(),3)&amp;":"&amp;ADDRESS(ROW(),COLUMN()-1)),"○")&gt;=15,"×",IF(ISBLANK('対象者リスト(従前分)'!$D29),"",IF(AND('対象者リスト(追加補助分2)'!HJ$6&gt;='対象者リスト(従前分)'!$D29,'対象者リスト(追加補助分2)'!HJ$6&lt;='対象者リスト(従前分)'!$E29),"○","×")))</f>
        <v/>
      </c>
      <c r="HK29" s="64" t="str">
        <f ca="1">IF(COUNTIF(INDIRECT(ADDRESS(ROW(),3)&amp;":"&amp;ADDRESS(ROW(),COLUMN()-1)),"○")&gt;=15,"×",IF(ISBLANK('対象者リスト(従前分)'!$D29),"",IF(AND('対象者リスト(追加補助分2)'!HK$6&gt;='対象者リスト(従前分)'!$D29,'対象者リスト(追加補助分2)'!HK$6&lt;='対象者リスト(従前分)'!$E29),"○","×")))</f>
        <v/>
      </c>
      <c r="HL29" s="64" t="str">
        <f ca="1">IF(COUNTIF(INDIRECT(ADDRESS(ROW(),3)&amp;":"&amp;ADDRESS(ROW(),COLUMN()-1)),"○")&gt;=15,"×",IF(ISBLANK('対象者リスト(従前分)'!$D29),"",IF(AND('対象者リスト(追加補助分2)'!HL$6&gt;='対象者リスト(従前分)'!$D29,'対象者リスト(追加補助分2)'!HL$6&lt;='対象者リスト(従前分)'!$E29),"○","×")))</f>
        <v/>
      </c>
      <c r="HM29" s="64" t="str">
        <f ca="1">IF(COUNTIF(INDIRECT(ADDRESS(ROW(),3)&amp;":"&amp;ADDRESS(ROW(),COLUMN()-1)),"○")&gt;=15,"×",IF(ISBLANK('対象者リスト(従前分)'!$D29),"",IF(AND('対象者リスト(追加補助分2)'!HM$6&gt;='対象者リスト(従前分)'!$D29,'対象者リスト(追加補助分2)'!HM$6&lt;='対象者リスト(従前分)'!$E29),"○","×")))</f>
        <v/>
      </c>
      <c r="HN29" s="64" t="str">
        <f ca="1">IF(COUNTIF(INDIRECT(ADDRESS(ROW(),3)&amp;":"&amp;ADDRESS(ROW(),COLUMN()-1)),"○")&gt;=15,"×",IF(ISBLANK('対象者リスト(従前分)'!$D29),"",IF(AND('対象者リスト(追加補助分2)'!HN$6&gt;='対象者リスト(従前分)'!$D29,'対象者リスト(追加補助分2)'!HN$6&lt;='対象者リスト(従前分)'!$E29),"○","×")))</f>
        <v/>
      </c>
      <c r="HO29" s="64" t="str">
        <f ca="1">IF(COUNTIF(INDIRECT(ADDRESS(ROW(),3)&amp;":"&amp;ADDRESS(ROW(),COLUMN()-1)),"○")&gt;=15,"×",IF(ISBLANK('対象者リスト(従前分)'!$D29),"",IF(AND('対象者リスト(追加補助分2)'!HO$6&gt;='対象者リスト(従前分)'!$D29,'対象者リスト(追加補助分2)'!HO$6&lt;='対象者リスト(従前分)'!$E29),"○","×")))</f>
        <v/>
      </c>
      <c r="HP29" s="64" t="str">
        <f ca="1">IF(COUNTIF(INDIRECT(ADDRESS(ROW(),3)&amp;":"&amp;ADDRESS(ROW(),COLUMN()-1)),"○")&gt;=15,"×",IF(ISBLANK('対象者リスト(従前分)'!$D29),"",IF(AND('対象者リスト(追加補助分2)'!HP$6&gt;='対象者リスト(従前分)'!$D29,'対象者リスト(追加補助分2)'!HP$6&lt;='対象者リスト(従前分)'!$E29),"○","×")))</f>
        <v/>
      </c>
      <c r="HQ29" s="64" t="str">
        <f ca="1">IF(COUNTIF(INDIRECT(ADDRESS(ROW(),3)&amp;":"&amp;ADDRESS(ROW(),COLUMN()-1)),"○")&gt;=15,"×",IF(ISBLANK('対象者リスト(従前分)'!$D29),"",IF(AND('対象者リスト(追加補助分2)'!HQ$6&gt;='対象者リスト(従前分)'!$D29,'対象者リスト(追加補助分2)'!HQ$6&lt;='対象者リスト(従前分)'!$E29),"○","×")))</f>
        <v/>
      </c>
      <c r="HR29" s="64" t="str">
        <f ca="1">IF(COUNTIF(INDIRECT(ADDRESS(ROW(),3)&amp;":"&amp;ADDRESS(ROW(),COLUMN()-1)),"○")&gt;=15,"×",IF(ISBLANK('対象者リスト(従前分)'!$D29),"",IF(AND('対象者リスト(追加補助分2)'!HR$6&gt;='対象者リスト(従前分)'!$D29,'対象者リスト(追加補助分2)'!HR$6&lt;='対象者リスト(従前分)'!$E29),"○","×")))</f>
        <v/>
      </c>
      <c r="HS29" s="64" t="str">
        <f ca="1">IF(COUNTIF(INDIRECT(ADDRESS(ROW(),3)&amp;":"&amp;ADDRESS(ROW(),COLUMN()-1)),"○")&gt;=15,"×",IF(ISBLANK('対象者リスト(従前分)'!$D29),"",IF(AND('対象者リスト(追加補助分2)'!HS$6&gt;='対象者リスト(従前分)'!$D29,'対象者リスト(追加補助分2)'!HS$6&lt;='対象者リスト(従前分)'!$E29),"○","×")))</f>
        <v/>
      </c>
      <c r="HT29" s="64" t="str">
        <f ca="1">IF(COUNTIF(INDIRECT(ADDRESS(ROW(),3)&amp;":"&amp;ADDRESS(ROW(),COLUMN()-1)),"○")&gt;=15,"×",IF(ISBLANK('対象者リスト(従前分)'!$D29),"",IF(AND('対象者リスト(追加補助分2)'!HT$6&gt;='対象者リスト(従前分)'!$D29,'対象者リスト(追加補助分2)'!HT$6&lt;='対象者リスト(従前分)'!$E29),"○","×")))</f>
        <v/>
      </c>
      <c r="HU29" s="64" t="str">
        <f ca="1">IF(COUNTIF(INDIRECT(ADDRESS(ROW(),3)&amp;":"&amp;ADDRESS(ROW(),COLUMN()-1)),"○")&gt;=15,"×",IF(ISBLANK('対象者リスト(従前分)'!$D29),"",IF(AND('対象者リスト(追加補助分2)'!HU$6&gt;='対象者リスト(従前分)'!$D29,'対象者リスト(追加補助分2)'!HU$6&lt;='対象者リスト(従前分)'!$E29),"○","×")))</f>
        <v/>
      </c>
      <c r="HV29" s="64" t="str">
        <f ca="1">IF(COUNTIF(INDIRECT(ADDRESS(ROW(),3)&amp;":"&amp;ADDRESS(ROW(),COLUMN()-1)),"○")&gt;=15,"×",IF(ISBLANK('対象者リスト(従前分)'!$D29),"",IF(AND('対象者リスト(追加補助分2)'!HV$6&gt;='対象者リスト(従前分)'!$D29,'対象者リスト(追加補助分2)'!HV$6&lt;='対象者リスト(従前分)'!$E29),"○","×")))</f>
        <v/>
      </c>
      <c r="HW29" s="64" t="str">
        <f ca="1">IF(COUNTIF(INDIRECT(ADDRESS(ROW(),3)&amp;":"&amp;ADDRESS(ROW(),COLUMN()-1)),"○")&gt;=15,"×",IF(ISBLANK('対象者リスト(従前分)'!$D29),"",IF(AND('対象者リスト(追加補助分2)'!HW$6&gt;='対象者リスト(従前分)'!$D29,'対象者リスト(追加補助分2)'!HW$6&lt;='対象者リスト(従前分)'!$E29),"○","×")))</f>
        <v/>
      </c>
      <c r="HX29" s="64" t="str">
        <f ca="1">IF(COUNTIF(INDIRECT(ADDRESS(ROW(),3)&amp;":"&amp;ADDRESS(ROW(),COLUMN()-1)),"○")&gt;=15,"×",IF(ISBLANK('対象者リスト(従前分)'!$D29),"",IF(AND('対象者リスト(追加補助分2)'!HX$6&gt;='対象者リスト(従前分)'!$D29,'対象者リスト(追加補助分2)'!HX$6&lt;='対象者リスト(従前分)'!$E29),"○","×")))</f>
        <v/>
      </c>
      <c r="HY29" s="64" t="str">
        <f ca="1">IF(COUNTIF(INDIRECT(ADDRESS(ROW(),3)&amp;":"&amp;ADDRESS(ROW(),COLUMN()-1)),"○")&gt;=15,"×",IF(ISBLANK('対象者リスト(従前分)'!$D29),"",IF(AND('対象者リスト(追加補助分2)'!HY$6&gt;='対象者リスト(従前分)'!$D29,'対象者リスト(追加補助分2)'!HY$6&lt;='対象者リスト(従前分)'!$E29),"○","×")))</f>
        <v/>
      </c>
      <c r="HZ29" s="64" t="str">
        <f ca="1">IF(COUNTIF(INDIRECT(ADDRESS(ROW(),3)&amp;":"&amp;ADDRESS(ROW(),COLUMN()-1)),"○")&gt;=15,"×",IF(ISBLANK('対象者リスト(従前分)'!$D29),"",IF(AND('対象者リスト(追加補助分2)'!HZ$6&gt;='対象者リスト(従前分)'!$D29,'対象者リスト(追加補助分2)'!HZ$6&lt;='対象者リスト(従前分)'!$E29),"○","×")))</f>
        <v/>
      </c>
      <c r="IA29" s="64" t="str">
        <f ca="1">IF(COUNTIF(INDIRECT(ADDRESS(ROW(),3)&amp;":"&amp;ADDRESS(ROW(),COLUMN()-1)),"○")&gt;=15,"×",IF(ISBLANK('対象者リスト(従前分)'!$D29),"",IF(AND('対象者リスト(追加補助分2)'!IA$6&gt;='対象者リスト(従前分)'!$D29,'対象者リスト(追加補助分2)'!IA$6&lt;='対象者リスト(従前分)'!$E29),"○","×")))</f>
        <v/>
      </c>
      <c r="IB29" s="64" t="str">
        <f ca="1">IF(COUNTIF(INDIRECT(ADDRESS(ROW(),3)&amp;":"&amp;ADDRESS(ROW(),COLUMN()-1)),"○")&gt;=15,"×",IF(ISBLANK('対象者リスト(従前分)'!$D29),"",IF(AND('対象者リスト(追加補助分2)'!IB$6&gt;='対象者リスト(従前分)'!$D29,'対象者リスト(追加補助分2)'!IB$6&lt;='対象者リスト(従前分)'!$E29),"○","×")))</f>
        <v/>
      </c>
      <c r="IC29" s="64" t="str">
        <f ca="1">IF(COUNTIF(INDIRECT(ADDRESS(ROW(),3)&amp;":"&amp;ADDRESS(ROW(),COLUMN()-1)),"○")&gt;=15,"×",IF(ISBLANK('対象者リスト(従前分)'!$D29),"",IF(AND('対象者リスト(追加補助分2)'!IC$6&gt;='対象者リスト(従前分)'!$D29,'対象者リスト(追加補助分2)'!IC$6&lt;='対象者リスト(従前分)'!$E29),"○","×")))</f>
        <v/>
      </c>
      <c r="ID29" s="64" t="str">
        <f ca="1">IF(COUNTIF(INDIRECT(ADDRESS(ROW(),3)&amp;":"&amp;ADDRESS(ROW(),COLUMN()-1)),"○")&gt;=15,"×",IF(ISBLANK('対象者リスト(従前分)'!$D29),"",IF(AND('対象者リスト(追加補助分2)'!ID$6&gt;='対象者リスト(従前分)'!$D29,'対象者リスト(追加補助分2)'!ID$6&lt;='対象者リスト(従前分)'!$E29),"○","×")))</f>
        <v/>
      </c>
      <c r="IE29" s="87" t="str">
        <f ca="1">IF(COUNTIF(INDIRECT(ADDRESS(ROW(),3)&amp;":"&amp;ADDRESS(ROW(),COLUMN()-1)),"○")&gt;=15,"×",IF(ISBLANK('対象者リスト(従前分)'!$D29),"",IF(AND('対象者リスト(追加補助分2)'!IE$6&gt;='対象者リスト(従前分)'!$D29,'対象者リスト(追加補助分2)'!IE$6&lt;='対象者リスト(従前分)'!$E29),"○","×")))</f>
        <v/>
      </c>
      <c r="IF29" s="73" t="str">
        <f ca="1">IF(COUNTIF(INDIRECT(ADDRESS(ROW(),3)&amp;":"&amp;ADDRESS(ROW(),COLUMN()-1)),"○")&gt;=15,"×",IF(ISBLANK('対象者リスト(従前分)'!$D29),"",IF(AND('対象者リスト(追加補助分2)'!IF$6&gt;='対象者リスト(従前分)'!$D29,'対象者リスト(追加補助分2)'!IF$6&lt;='対象者リスト(従前分)'!$E29),"○","×")))</f>
        <v/>
      </c>
      <c r="IG29" s="64" t="str">
        <f ca="1">IF(COUNTIF(INDIRECT(ADDRESS(ROW(),3)&amp;":"&amp;ADDRESS(ROW(),COLUMN()-1)),"○")&gt;=15,"×",IF(ISBLANK('対象者リスト(従前分)'!$D29),"",IF(AND('対象者リスト(追加補助分2)'!IG$6&gt;='対象者リスト(従前分)'!$D29,'対象者リスト(追加補助分2)'!IG$6&lt;='対象者リスト(従前分)'!$E29),"○","×")))</f>
        <v/>
      </c>
      <c r="IH29" s="64" t="str">
        <f ca="1">IF(COUNTIF(INDIRECT(ADDRESS(ROW(),3)&amp;":"&amp;ADDRESS(ROW(),COLUMN()-1)),"○")&gt;=15,"×",IF(ISBLANK('対象者リスト(従前分)'!$D29),"",IF(AND('対象者リスト(追加補助分2)'!IH$6&gt;='対象者リスト(従前分)'!$D29,'対象者リスト(追加補助分2)'!IH$6&lt;='対象者リスト(従前分)'!$E29),"○","×")))</f>
        <v/>
      </c>
      <c r="II29" s="64" t="str">
        <f ca="1">IF(COUNTIF(INDIRECT(ADDRESS(ROW(),3)&amp;":"&amp;ADDRESS(ROW(),COLUMN()-1)),"○")&gt;=15,"×",IF(ISBLANK('対象者リスト(従前分)'!$D29),"",IF(AND('対象者リスト(追加補助分2)'!II$6&gt;='対象者リスト(従前分)'!$D29,'対象者リスト(追加補助分2)'!II$6&lt;='対象者リスト(従前分)'!$E29),"○","×")))</f>
        <v/>
      </c>
      <c r="IJ29" s="64" t="str">
        <f ca="1">IF(COUNTIF(INDIRECT(ADDRESS(ROW(),3)&amp;":"&amp;ADDRESS(ROW(),COLUMN()-1)),"○")&gt;=15,"×",IF(ISBLANK('対象者リスト(従前分)'!$D29),"",IF(AND('対象者リスト(追加補助分2)'!IJ$6&gt;='対象者リスト(従前分)'!$D29,'対象者リスト(追加補助分2)'!IJ$6&lt;='対象者リスト(従前分)'!$E29),"○","×")))</f>
        <v/>
      </c>
      <c r="IK29" s="64" t="str">
        <f ca="1">IF(COUNTIF(INDIRECT(ADDRESS(ROW(),3)&amp;":"&amp;ADDRESS(ROW(),COLUMN()-1)),"○")&gt;=15,"×",IF(ISBLANK('対象者リスト(従前分)'!$D29),"",IF(AND('対象者リスト(追加補助分2)'!IK$6&gt;='対象者リスト(従前分)'!$D29,'対象者リスト(追加補助分2)'!IK$6&lt;='対象者リスト(従前分)'!$E29),"○","×")))</f>
        <v/>
      </c>
      <c r="IL29" s="64" t="str">
        <f ca="1">IF(COUNTIF(INDIRECT(ADDRESS(ROW(),3)&amp;":"&amp;ADDRESS(ROW(),COLUMN()-1)),"○")&gt;=15,"×",IF(ISBLANK('対象者リスト(従前分)'!$D29),"",IF(AND('対象者リスト(追加補助分2)'!IL$6&gt;='対象者リスト(従前分)'!$D29,'対象者リスト(追加補助分2)'!IL$6&lt;='対象者リスト(従前分)'!$E29),"○","×")))</f>
        <v/>
      </c>
      <c r="IM29" s="64" t="str">
        <f ca="1">IF(COUNTIF(INDIRECT(ADDRESS(ROW(),3)&amp;":"&amp;ADDRESS(ROW(),COLUMN()-1)),"○")&gt;=15,"×",IF(ISBLANK('対象者リスト(従前分)'!$D29),"",IF(AND('対象者リスト(追加補助分2)'!IM$6&gt;='対象者リスト(従前分)'!$D29,'対象者リスト(追加補助分2)'!IM$6&lt;='対象者リスト(従前分)'!$E29),"○","×")))</f>
        <v/>
      </c>
      <c r="IN29" s="64" t="str">
        <f ca="1">IF(COUNTIF(INDIRECT(ADDRESS(ROW(),3)&amp;":"&amp;ADDRESS(ROW(),COLUMN()-1)),"○")&gt;=15,"×",IF(ISBLANK('対象者リスト(従前分)'!$D29),"",IF(AND('対象者リスト(追加補助分2)'!IN$6&gt;='対象者リスト(従前分)'!$D29,'対象者リスト(追加補助分2)'!IN$6&lt;='対象者リスト(従前分)'!$E29),"○","×")))</f>
        <v/>
      </c>
      <c r="IO29" s="64" t="str">
        <f ca="1">IF(COUNTIF(INDIRECT(ADDRESS(ROW(),3)&amp;":"&amp;ADDRESS(ROW(),COLUMN()-1)),"○")&gt;=15,"×",IF(ISBLANK('対象者リスト(従前分)'!$D29),"",IF(AND('対象者リスト(追加補助分2)'!IO$6&gt;='対象者リスト(従前分)'!$D29,'対象者リスト(追加補助分2)'!IO$6&lt;='対象者リスト(従前分)'!$E29),"○","×")))</f>
        <v/>
      </c>
      <c r="IP29" s="64" t="str">
        <f ca="1">IF(COUNTIF(INDIRECT(ADDRESS(ROW(),3)&amp;":"&amp;ADDRESS(ROW(),COLUMN()-1)),"○")&gt;=15,"×",IF(ISBLANK('対象者リスト(従前分)'!$D29),"",IF(AND('対象者リスト(追加補助分2)'!IP$6&gt;='対象者リスト(従前分)'!$D29,'対象者リスト(追加補助分2)'!IP$6&lt;='対象者リスト(従前分)'!$E29),"○","×")))</f>
        <v/>
      </c>
      <c r="IQ29" s="64" t="str">
        <f ca="1">IF(COUNTIF(INDIRECT(ADDRESS(ROW(),3)&amp;":"&amp;ADDRESS(ROW(),COLUMN()-1)),"○")&gt;=15,"×",IF(ISBLANK('対象者リスト(従前分)'!$D29),"",IF(AND('対象者リスト(追加補助分2)'!IQ$6&gt;='対象者リスト(従前分)'!$D29,'対象者リスト(追加補助分2)'!IQ$6&lt;='対象者リスト(従前分)'!$E29),"○","×")))</f>
        <v/>
      </c>
      <c r="IR29" s="64" t="str">
        <f ca="1">IF(COUNTIF(INDIRECT(ADDRESS(ROW(),3)&amp;":"&amp;ADDRESS(ROW(),COLUMN()-1)),"○")&gt;=15,"×",IF(ISBLANK('対象者リスト(従前分)'!$D29),"",IF(AND('対象者リスト(追加補助分2)'!IR$6&gt;='対象者リスト(従前分)'!$D29,'対象者リスト(追加補助分2)'!IR$6&lt;='対象者リスト(従前分)'!$E29),"○","×")))</f>
        <v/>
      </c>
      <c r="IS29" s="64" t="str">
        <f ca="1">IF(COUNTIF(INDIRECT(ADDRESS(ROW(),3)&amp;":"&amp;ADDRESS(ROW(),COLUMN()-1)),"○")&gt;=15,"×",IF(ISBLANK('対象者リスト(従前分)'!$D29),"",IF(AND('対象者リスト(追加補助分2)'!IS$6&gt;='対象者リスト(従前分)'!$D29,'対象者リスト(追加補助分2)'!IS$6&lt;='対象者リスト(従前分)'!$E29),"○","×")))</f>
        <v/>
      </c>
      <c r="IT29" s="64" t="str">
        <f ca="1">IF(COUNTIF(INDIRECT(ADDRESS(ROW(),3)&amp;":"&amp;ADDRESS(ROW(),COLUMN()-1)),"○")&gt;=15,"×",IF(ISBLANK('対象者リスト(従前分)'!$D29),"",IF(AND('対象者リスト(追加補助分2)'!IT$6&gt;='対象者リスト(従前分)'!$D29,'対象者リスト(追加補助分2)'!IT$6&lt;='対象者リスト(従前分)'!$E29),"○","×")))</f>
        <v/>
      </c>
      <c r="IU29" s="64" t="str">
        <f ca="1">IF(COUNTIF(INDIRECT(ADDRESS(ROW(),3)&amp;":"&amp;ADDRESS(ROW(),COLUMN()-1)),"○")&gt;=15,"×",IF(ISBLANK('対象者リスト(従前分)'!$D29),"",IF(AND('対象者リスト(追加補助分2)'!IU$6&gt;='対象者リスト(従前分)'!$D29,'対象者リスト(追加補助分2)'!IU$6&lt;='対象者リスト(従前分)'!$E29),"○","×")))</f>
        <v/>
      </c>
      <c r="IV29" s="64" t="str">
        <f ca="1">IF(COUNTIF(INDIRECT(ADDRESS(ROW(),3)&amp;":"&amp;ADDRESS(ROW(),COLUMN()-1)),"○")&gt;=15,"×",IF(ISBLANK('対象者リスト(従前分)'!$D29),"",IF(AND('対象者リスト(追加補助分2)'!IV$6&gt;='対象者リスト(従前分)'!$D29,'対象者リスト(追加補助分2)'!IV$6&lt;='対象者リスト(従前分)'!$E29),"○","×")))</f>
        <v/>
      </c>
      <c r="IW29" s="64" t="str">
        <f ca="1">IF(COUNTIF(INDIRECT(ADDRESS(ROW(),3)&amp;":"&amp;ADDRESS(ROW(),COLUMN()-1)),"○")&gt;=15,"×",IF(ISBLANK('対象者リスト(従前分)'!$D29),"",IF(AND('対象者リスト(追加補助分2)'!IW$6&gt;='対象者リスト(従前分)'!$D29,'対象者リスト(追加補助分2)'!IW$6&lt;='対象者リスト(従前分)'!$E29),"○","×")))</f>
        <v/>
      </c>
      <c r="IX29" s="64" t="str">
        <f ca="1">IF(COUNTIF(INDIRECT(ADDRESS(ROW(),3)&amp;":"&amp;ADDRESS(ROW(),COLUMN()-1)),"○")&gt;=15,"×",IF(ISBLANK('対象者リスト(従前分)'!$D29),"",IF(AND('対象者リスト(追加補助分2)'!IX$6&gt;='対象者リスト(従前分)'!$D29,'対象者リスト(追加補助分2)'!IX$6&lt;='対象者リスト(従前分)'!$E29),"○","×")))</f>
        <v/>
      </c>
      <c r="IY29" s="64" t="str">
        <f ca="1">IF(COUNTIF(INDIRECT(ADDRESS(ROW(),3)&amp;":"&amp;ADDRESS(ROW(),COLUMN()-1)),"○")&gt;=15,"×",IF(ISBLANK('対象者リスト(従前分)'!$D29),"",IF(AND('対象者リスト(追加補助分2)'!IY$6&gt;='対象者リスト(従前分)'!$D29,'対象者リスト(追加補助分2)'!IY$6&lt;='対象者リスト(従前分)'!$E29),"○","×")))</f>
        <v/>
      </c>
      <c r="IZ29" s="64" t="str">
        <f ca="1">IF(COUNTIF(INDIRECT(ADDRESS(ROW(),3)&amp;":"&amp;ADDRESS(ROW(),COLUMN()-1)),"○")&gt;=15,"×",IF(ISBLANK('対象者リスト(従前分)'!$D29),"",IF(AND('対象者リスト(追加補助分2)'!IZ$6&gt;='対象者リスト(従前分)'!$D29,'対象者リスト(追加補助分2)'!IZ$6&lt;='対象者リスト(従前分)'!$E29),"○","×")))</f>
        <v/>
      </c>
      <c r="JA29" s="64" t="str">
        <f ca="1">IF(COUNTIF(INDIRECT(ADDRESS(ROW(),3)&amp;":"&amp;ADDRESS(ROW(),COLUMN()-1)),"○")&gt;=15,"×",IF(ISBLANK('対象者リスト(従前分)'!$D29),"",IF(AND('対象者リスト(追加補助分2)'!JA$6&gt;='対象者リスト(従前分)'!$D29,'対象者リスト(追加補助分2)'!JA$6&lt;='対象者リスト(従前分)'!$E29),"○","×")))</f>
        <v/>
      </c>
      <c r="JB29" s="64" t="str">
        <f ca="1">IF(COUNTIF(INDIRECT(ADDRESS(ROW(),3)&amp;":"&amp;ADDRESS(ROW(),COLUMN()-1)),"○")&gt;=15,"×",IF(ISBLANK('対象者リスト(従前分)'!$D29),"",IF(AND('対象者リスト(追加補助分2)'!JB$6&gt;='対象者リスト(従前分)'!$D29,'対象者リスト(追加補助分2)'!JB$6&lt;='対象者リスト(従前分)'!$E29),"○","×")))</f>
        <v/>
      </c>
      <c r="JC29" s="64" t="str">
        <f ca="1">IF(COUNTIF(INDIRECT(ADDRESS(ROW(),3)&amp;":"&amp;ADDRESS(ROW(),COLUMN()-1)),"○")&gt;=15,"×",IF(ISBLANK('対象者リスト(従前分)'!$D29),"",IF(AND('対象者リスト(追加補助分2)'!JC$6&gt;='対象者リスト(従前分)'!$D29,'対象者リスト(追加補助分2)'!JC$6&lt;='対象者リスト(従前分)'!$E29),"○","×")))</f>
        <v/>
      </c>
      <c r="JD29" s="64" t="str">
        <f ca="1">IF(COUNTIF(INDIRECT(ADDRESS(ROW(),3)&amp;":"&amp;ADDRESS(ROW(),COLUMN()-1)),"○")&gt;=15,"×",IF(ISBLANK('対象者リスト(従前分)'!$D29),"",IF(AND('対象者リスト(追加補助分2)'!JD$6&gt;='対象者リスト(従前分)'!$D29,'対象者リスト(追加補助分2)'!JD$6&lt;='対象者リスト(従前分)'!$E29),"○","×")))</f>
        <v/>
      </c>
      <c r="JE29" s="64" t="str">
        <f ca="1">IF(COUNTIF(INDIRECT(ADDRESS(ROW(),3)&amp;":"&amp;ADDRESS(ROW(),COLUMN()-1)),"○")&gt;=15,"×",IF(ISBLANK('対象者リスト(従前分)'!$D29),"",IF(AND('対象者リスト(追加補助分2)'!JE$6&gt;='対象者リスト(従前分)'!$D29,'対象者リスト(追加補助分2)'!JE$6&lt;='対象者リスト(従前分)'!$E29),"○","×")))</f>
        <v/>
      </c>
      <c r="JF29" s="64" t="str">
        <f ca="1">IF(COUNTIF(INDIRECT(ADDRESS(ROW(),3)&amp;":"&amp;ADDRESS(ROW(),COLUMN()-1)),"○")&gt;=15,"×",IF(ISBLANK('対象者リスト(従前分)'!$D29),"",IF(AND('対象者リスト(追加補助分2)'!JF$6&gt;='対象者リスト(従前分)'!$D29,'対象者リスト(追加補助分2)'!JF$6&lt;='対象者リスト(従前分)'!$E29),"○","×")))</f>
        <v/>
      </c>
      <c r="JG29" s="64" t="str">
        <f ca="1">IF(COUNTIF(INDIRECT(ADDRESS(ROW(),3)&amp;":"&amp;ADDRESS(ROW(),COLUMN()-1)),"○")&gt;=15,"×",IF(ISBLANK('対象者リスト(従前分)'!$D29),"",IF(AND('対象者リスト(追加補助分2)'!JG$6&gt;='対象者リスト(従前分)'!$D29,'対象者リスト(追加補助分2)'!JG$6&lt;='対象者リスト(従前分)'!$E29),"○","×")))</f>
        <v/>
      </c>
      <c r="JH29" s="64" t="str">
        <f ca="1">IF(COUNTIF(INDIRECT(ADDRESS(ROW(),3)&amp;":"&amp;ADDRESS(ROW(),COLUMN()-1)),"○")&gt;=15,"×",IF(ISBLANK('対象者リスト(従前分)'!$D29),"",IF(AND('対象者リスト(追加補助分2)'!JH$6&gt;='対象者リスト(従前分)'!$D29,'対象者リスト(追加補助分2)'!JH$6&lt;='対象者リスト(従前分)'!$E29),"○","×")))</f>
        <v/>
      </c>
      <c r="JI29" s="64" t="str">
        <f ca="1">IF(COUNTIF(INDIRECT(ADDRESS(ROW(),3)&amp;":"&amp;ADDRESS(ROW(),COLUMN()-1)),"○")&gt;=15,"×",IF(ISBLANK('対象者リスト(従前分)'!$D29),"",IF(AND('対象者リスト(追加補助分2)'!JI$6&gt;='対象者リスト(従前分)'!$D29,'対象者リスト(追加補助分2)'!JI$6&lt;='対象者リスト(従前分)'!$E29),"○","×")))</f>
        <v/>
      </c>
      <c r="JJ29" s="64" t="str">
        <f ca="1">IF(COUNTIF(INDIRECT(ADDRESS(ROW(),3)&amp;":"&amp;ADDRESS(ROW(),COLUMN()-1)),"○")&gt;=15,"×",IF(ISBLANK('対象者リスト(従前分)'!$D29),"",IF(AND('対象者リスト(追加補助分2)'!JJ$6&gt;='対象者リスト(従前分)'!$D29,'対象者リスト(追加補助分2)'!JJ$6&lt;='対象者リスト(従前分)'!$E29),"○","×")))</f>
        <v/>
      </c>
      <c r="JK29" s="73" t="str">
        <f ca="1">IF(COUNTIF(INDIRECT(ADDRESS(ROW(),3)&amp;":"&amp;ADDRESS(ROW(),COLUMN()-1)),"○")&gt;=15,"×",IF(ISBLANK('対象者リスト(従前分)'!$D29),"",IF(AND('対象者リスト(追加補助分2)'!JK$6&gt;='対象者リスト(従前分)'!$D29,'対象者リスト(追加補助分2)'!JK$6&lt;='対象者リスト(従前分)'!$E29),"○","×")))</f>
        <v/>
      </c>
      <c r="JL29" s="64" t="str">
        <f ca="1">IF(COUNTIF(INDIRECT(ADDRESS(ROW(),3)&amp;":"&amp;ADDRESS(ROW(),COLUMN()-1)),"○")&gt;=15,"×",IF(ISBLANK('対象者リスト(従前分)'!$D29),"",IF(AND('対象者リスト(追加補助分2)'!JL$6&gt;='対象者リスト(従前分)'!$D29,'対象者リスト(追加補助分2)'!JL$6&lt;='対象者リスト(従前分)'!$E29),"○","×")))</f>
        <v/>
      </c>
      <c r="JM29" s="64" t="str">
        <f ca="1">IF(COUNTIF(INDIRECT(ADDRESS(ROW(),3)&amp;":"&amp;ADDRESS(ROW(),COLUMN()-1)),"○")&gt;=15,"×",IF(ISBLANK('対象者リスト(従前分)'!$D29),"",IF(AND('対象者リスト(追加補助分2)'!JM$6&gt;='対象者リスト(従前分)'!$D29,'対象者リスト(追加補助分2)'!JM$6&lt;='対象者リスト(従前分)'!$E29),"○","×")))</f>
        <v/>
      </c>
      <c r="JN29" s="64" t="str">
        <f ca="1">IF(COUNTIF(INDIRECT(ADDRESS(ROW(),3)&amp;":"&amp;ADDRESS(ROW(),COLUMN()-1)),"○")&gt;=15,"×",IF(ISBLANK('対象者リスト(従前分)'!$D29),"",IF(AND('対象者リスト(追加補助分2)'!JN$6&gt;='対象者リスト(従前分)'!$D29,'対象者リスト(追加補助分2)'!JN$6&lt;='対象者リスト(従前分)'!$E29),"○","×")))</f>
        <v/>
      </c>
      <c r="JO29" s="64" t="str">
        <f ca="1">IF(COUNTIF(INDIRECT(ADDRESS(ROW(),3)&amp;":"&amp;ADDRESS(ROW(),COLUMN()-1)),"○")&gt;=15,"×",IF(ISBLANK('対象者リスト(従前分)'!$D29),"",IF(AND('対象者リスト(追加補助分2)'!JO$6&gt;='対象者リスト(従前分)'!$D29,'対象者リスト(追加補助分2)'!JO$6&lt;='対象者リスト(従前分)'!$E29),"○","×")))</f>
        <v/>
      </c>
      <c r="JP29" s="64" t="str">
        <f ca="1">IF(COUNTIF(INDIRECT(ADDRESS(ROW(),3)&amp;":"&amp;ADDRESS(ROW(),COLUMN()-1)),"○")&gt;=15,"×",IF(ISBLANK('対象者リスト(従前分)'!$D29),"",IF(AND('対象者リスト(追加補助分2)'!JP$6&gt;='対象者リスト(従前分)'!$D29,'対象者リスト(追加補助分2)'!JP$6&lt;='対象者リスト(従前分)'!$E29),"○","×")))</f>
        <v/>
      </c>
      <c r="JQ29" s="64" t="str">
        <f ca="1">IF(COUNTIF(INDIRECT(ADDRESS(ROW(),3)&amp;":"&amp;ADDRESS(ROW(),COLUMN()-1)),"○")&gt;=15,"×",IF(ISBLANK('対象者リスト(従前分)'!$D29),"",IF(AND('対象者リスト(追加補助分2)'!JQ$6&gt;='対象者リスト(従前分)'!$D29,'対象者リスト(追加補助分2)'!JQ$6&lt;='対象者リスト(従前分)'!$E29),"○","×")))</f>
        <v/>
      </c>
      <c r="JR29" s="64" t="str">
        <f ca="1">IF(COUNTIF(INDIRECT(ADDRESS(ROW(),3)&amp;":"&amp;ADDRESS(ROW(),COLUMN()-1)),"○")&gt;=15,"×",IF(ISBLANK('対象者リスト(従前分)'!$D29),"",IF(AND('対象者リスト(追加補助分2)'!JR$6&gt;='対象者リスト(従前分)'!$D29,'対象者リスト(追加補助分2)'!JR$6&lt;='対象者リスト(従前分)'!$E29),"○","×")))</f>
        <v/>
      </c>
      <c r="JS29" s="64" t="str">
        <f ca="1">IF(COUNTIF(INDIRECT(ADDRESS(ROW(),3)&amp;":"&amp;ADDRESS(ROW(),COLUMN()-1)),"○")&gt;=15,"×",IF(ISBLANK('対象者リスト(従前分)'!$D29),"",IF(AND('対象者リスト(追加補助分2)'!JS$6&gt;='対象者リスト(従前分)'!$D29,'対象者リスト(追加補助分2)'!JS$6&lt;='対象者リスト(従前分)'!$E29),"○","×")))</f>
        <v/>
      </c>
      <c r="JT29" s="64" t="str">
        <f ca="1">IF(COUNTIF(INDIRECT(ADDRESS(ROW(),3)&amp;":"&amp;ADDRESS(ROW(),COLUMN()-1)),"○")&gt;=15,"×",IF(ISBLANK('対象者リスト(従前分)'!$D29),"",IF(AND('対象者リスト(追加補助分2)'!JT$6&gt;='対象者リスト(従前分)'!$D29,'対象者リスト(追加補助分2)'!JT$6&lt;='対象者リスト(従前分)'!$E29),"○","×")))</f>
        <v/>
      </c>
      <c r="JU29" s="64" t="str">
        <f ca="1">IF(COUNTIF(INDIRECT(ADDRESS(ROW(),3)&amp;":"&amp;ADDRESS(ROW(),COLUMN()-1)),"○")&gt;=15,"×",IF(ISBLANK('対象者リスト(従前分)'!$D29),"",IF(AND('対象者リスト(追加補助分2)'!JU$6&gt;='対象者リスト(従前分)'!$D29,'対象者リスト(追加補助分2)'!JU$6&lt;='対象者リスト(従前分)'!$E29),"○","×")))</f>
        <v/>
      </c>
      <c r="JV29" s="64" t="str">
        <f ca="1">IF(COUNTIF(INDIRECT(ADDRESS(ROW(),3)&amp;":"&amp;ADDRESS(ROW(),COLUMN()-1)),"○")&gt;=15,"×",IF(ISBLANK('対象者リスト(従前分)'!$D29),"",IF(AND('対象者リスト(追加補助分2)'!JV$6&gt;='対象者リスト(従前分)'!$D29,'対象者リスト(追加補助分2)'!JV$6&lt;='対象者リスト(従前分)'!$E29),"○","×")))</f>
        <v/>
      </c>
      <c r="JW29" s="64" t="str">
        <f ca="1">IF(COUNTIF(INDIRECT(ADDRESS(ROW(),3)&amp;":"&amp;ADDRESS(ROW(),COLUMN()-1)),"○")&gt;=15,"×",IF(ISBLANK('対象者リスト(従前分)'!$D29),"",IF(AND('対象者リスト(追加補助分2)'!JW$6&gt;='対象者リスト(従前分)'!$D29,'対象者リスト(追加補助分2)'!JW$6&lt;='対象者リスト(従前分)'!$E29),"○","×")))</f>
        <v/>
      </c>
      <c r="JX29" s="64" t="str">
        <f ca="1">IF(COUNTIF(INDIRECT(ADDRESS(ROW(),3)&amp;":"&amp;ADDRESS(ROW(),COLUMN()-1)),"○")&gt;=15,"×",IF(ISBLANK('対象者リスト(従前分)'!$D29),"",IF(AND('対象者リスト(追加補助分2)'!JX$6&gt;='対象者リスト(従前分)'!$D29,'対象者リスト(追加補助分2)'!JX$6&lt;='対象者リスト(従前分)'!$E29),"○","×")))</f>
        <v/>
      </c>
      <c r="JY29" s="64" t="str">
        <f ca="1">IF(COUNTIF(INDIRECT(ADDRESS(ROW(),3)&amp;":"&amp;ADDRESS(ROW(),COLUMN()-1)),"○")&gt;=15,"×",IF(ISBLANK('対象者リスト(従前分)'!$D29),"",IF(AND('対象者リスト(追加補助分2)'!JY$6&gt;='対象者リスト(従前分)'!$D29,'対象者リスト(追加補助分2)'!JY$6&lt;='対象者リスト(従前分)'!$E29),"○","×")))</f>
        <v/>
      </c>
      <c r="JZ29" s="64" t="str">
        <f ca="1">IF(COUNTIF(INDIRECT(ADDRESS(ROW(),3)&amp;":"&amp;ADDRESS(ROW(),COLUMN()-1)),"○")&gt;=15,"×",IF(ISBLANK('対象者リスト(従前分)'!$D29),"",IF(AND('対象者リスト(追加補助分2)'!JZ$6&gt;='対象者リスト(従前分)'!$D29,'対象者リスト(追加補助分2)'!JZ$6&lt;='対象者リスト(従前分)'!$E29),"○","×")))</f>
        <v/>
      </c>
      <c r="KA29" s="64" t="str">
        <f ca="1">IF(COUNTIF(INDIRECT(ADDRESS(ROW(),3)&amp;":"&amp;ADDRESS(ROW(),COLUMN()-1)),"○")&gt;=15,"×",IF(ISBLANK('対象者リスト(従前分)'!$D29),"",IF(AND('対象者リスト(追加補助分2)'!KA$6&gt;='対象者リスト(従前分)'!$D29,'対象者リスト(追加補助分2)'!KA$6&lt;='対象者リスト(従前分)'!$E29),"○","×")))</f>
        <v/>
      </c>
      <c r="KB29" s="64" t="str">
        <f ca="1">IF(COUNTIF(INDIRECT(ADDRESS(ROW(),3)&amp;":"&amp;ADDRESS(ROW(),COLUMN()-1)),"○")&gt;=15,"×",IF(ISBLANK('対象者リスト(従前分)'!$D29),"",IF(AND('対象者リスト(追加補助分2)'!KB$6&gt;='対象者リスト(従前分)'!$D29,'対象者リスト(追加補助分2)'!KB$6&lt;='対象者リスト(従前分)'!$E29),"○","×")))</f>
        <v/>
      </c>
      <c r="KC29" s="64" t="str">
        <f ca="1">IF(COUNTIF(INDIRECT(ADDRESS(ROW(),3)&amp;":"&amp;ADDRESS(ROW(),COLUMN()-1)),"○")&gt;=15,"×",IF(ISBLANK('対象者リスト(従前分)'!$D29),"",IF(AND('対象者リスト(追加補助分2)'!KC$6&gt;='対象者リスト(従前分)'!$D29,'対象者リスト(追加補助分2)'!KC$6&lt;='対象者リスト(従前分)'!$E29),"○","×")))</f>
        <v/>
      </c>
      <c r="KD29" s="64" t="str">
        <f ca="1">IF(COUNTIF(INDIRECT(ADDRESS(ROW(),3)&amp;":"&amp;ADDRESS(ROW(),COLUMN()-1)),"○")&gt;=15,"×",IF(ISBLANK('対象者リスト(従前分)'!$D29),"",IF(AND('対象者リスト(追加補助分2)'!KD$6&gt;='対象者リスト(従前分)'!$D29,'対象者リスト(追加補助分2)'!KD$6&lt;='対象者リスト(従前分)'!$E29),"○","×")))</f>
        <v/>
      </c>
      <c r="KE29" s="64" t="str">
        <f ca="1">IF(COUNTIF(INDIRECT(ADDRESS(ROW(),3)&amp;":"&amp;ADDRESS(ROW(),COLUMN()-1)),"○")&gt;=15,"×",IF(ISBLANK('対象者リスト(従前分)'!$D29),"",IF(AND('対象者リスト(追加補助分2)'!KE$6&gt;='対象者リスト(従前分)'!$D29,'対象者リスト(追加補助分2)'!KE$6&lt;='対象者リスト(従前分)'!$E29),"○","×")))</f>
        <v/>
      </c>
      <c r="KF29" s="64" t="str">
        <f ca="1">IF(COUNTIF(INDIRECT(ADDRESS(ROW(),3)&amp;":"&amp;ADDRESS(ROW(),COLUMN()-1)),"○")&gt;=15,"×",IF(ISBLANK('対象者リスト(従前分)'!$D29),"",IF(AND('対象者リスト(追加補助分2)'!KF$6&gt;='対象者リスト(従前分)'!$D29,'対象者リスト(追加補助分2)'!KF$6&lt;='対象者リスト(従前分)'!$E29),"○","×")))</f>
        <v/>
      </c>
      <c r="KG29" s="64" t="str">
        <f ca="1">IF(COUNTIF(INDIRECT(ADDRESS(ROW(),3)&amp;":"&amp;ADDRESS(ROW(),COLUMN()-1)),"○")&gt;=15,"×",IF(ISBLANK('対象者リスト(従前分)'!$D29),"",IF(AND('対象者リスト(追加補助分2)'!KG$6&gt;='対象者リスト(従前分)'!$D29,'対象者リスト(追加補助分2)'!KG$6&lt;='対象者リスト(従前分)'!$E29),"○","×")))</f>
        <v/>
      </c>
      <c r="KH29" s="64" t="str">
        <f ca="1">IF(COUNTIF(INDIRECT(ADDRESS(ROW(),3)&amp;":"&amp;ADDRESS(ROW(),COLUMN()-1)),"○")&gt;=15,"×",IF(ISBLANK('対象者リスト(従前分)'!$D29),"",IF(AND('対象者リスト(追加補助分2)'!KH$6&gt;='対象者リスト(従前分)'!$D29,'対象者リスト(追加補助分2)'!KH$6&lt;='対象者リスト(従前分)'!$E29),"○","×")))</f>
        <v/>
      </c>
      <c r="KI29" s="64" t="str">
        <f ca="1">IF(COUNTIF(INDIRECT(ADDRESS(ROW(),3)&amp;":"&amp;ADDRESS(ROW(),COLUMN()-1)),"○")&gt;=15,"×",IF(ISBLANK('対象者リスト(従前分)'!$D29),"",IF(AND('対象者リスト(追加補助分2)'!KI$6&gt;='対象者リスト(従前分)'!$D29,'対象者リスト(追加補助分2)'!KI$6&lt;='対象者リスト(従前分)'!$E29),"○","×")))</f>
        <v/>
      </c>
      <c r="KJ29" s="64" t="str">
        <f ca="1">IF(COUNTIF(INDIRECT(ADDRESS(ROW(),3)&amp;":"&amp;ADDRESS(ROW(),COLUMN()-1)),"○")&gt;=15,"×",IF(ISBLANK('対象者リスト(従前分)'!$D29),"",IF(AND('対象者リスト(追加補助分2)'!KJ$6&gt;='対象者リスト(従前分)'!$D29,'対象者リスト(追加補助分2)'!KJ$6&lt;='対象者リスト(従前分)'!$E29),"○","×")))</f>
        <v/>
      </c>
      <c r="KK29" s="64" t="str">
        <f ca="1">IF(COUNTIF(INDIRECT(ADDRESS(ROW(),3)&amp;":"&amp;ADDRESS(ROW(),COLUMN()-1)),"○")&gt;=15,"×",IF(ISBLANK('対象者リスト(従前分)'!$D29),"",IF(AND('対象者リスト(追加補助分2)'!KK$6&gt;='対象者リスト(従前分)'!$D29,'対象者リスト(追加補助分2)'!KK$6&lt;='対象者リスト(従前分)'!$E29),"○","×")))</f>
        <v/>
      </c>
      <c r="KL29" s="64" t="str">
        <f ca="1">IF(COUNTIF(INDIRECT(ADDRESS(ROW(),3)&amp;":"&amp;ADDRESS(ROW(),COLUMN()-1)),"○")&gt;=15,"×",IF(ISBLANK('対象者リスト(従前分)'!$D29),"",IF(AND('対象者リスト(追加補助分2)'!KL$6&gt;='対象者リスト(従前分)'!$D29,'対象者リスト(追加補助分2)'!KL$6&lt;='対象者リスト(従前分)'!$E29),"○","×")))</f>
        <v/>
      </c>
      <c r="KM29" s="64" t="str">
        <f ca="1">IF(COUNTIF(INDIRECT(ADDRESS(ROW(),3)&amp;":"&amp;ADDRESS(ROW(),COLUMN()-1)),"○")&gt;=15,"×",IF(ISBLANK('対象者リスト(従前分)'!$D29),"",IF(AND('対象者リスト(追加補助分2)'!KM$6&gt;='対象者リスト(従前分)'!$D29,'対象者リスト(追加補助分2)'!KM$6&lt;='対象者リスト(従前分)'!$E29),"○","×")))</f>
        <v/>
      </c>
      <c r="KN29" s="64" t="str">
        <f ca="1">IF(COUNTIF(INDIRECT(ADDRESS(ROW(),3)&amp;":"&amp;ADDRESS(ROW(),COLUMN()-1)),"○")&gt;=15,"×",IF(ISBLANK('対象者リスト(従前分)'!$D29),"",IF(AND('対象者リスト(追加補助分2)'!KN$6&gt;='対象者リスト(従前分)'!$D29,'対象者リスト(追加補助分2)'!KN$6&lt;='対象者リスト(従前分)'!$E29),"○","×")))</f>
        <v/>
      </c>
      <c r="KO29" s="64" t="str">
        <f ca="1">IF(COUNTIF(INDIRECT(ADDRESS(ROW(),3)&amp;":"&amp;ADDRESS(ROW(),COLUMN()-1)),"○")&gt;=15,"×",IF(ISBLANK('対象者リスト(従前分)'!$D29),"",IF(AND('対象者リスト(追加補助分2)'!KO$6&gt;='対象者リスト(従前分)'!$D29,'対象者リスト(追加補助分2)'!KO$6&lt;='対象者リスト(従前分)'!$E29),"○","×")))</f>
        <v/>
      </c>
      <c r="KP29" s="73" t="str">
        <f ca="1">IF(COUNTIF(INDIRECT(ADDRESS(ROW(),3)&amp;":"&amp;ADDRESS(ROW(),COLUMN()-1)),"○")&gt;=15,"×",IF(ISBLANK('対象者リスト(従前分)'!$D29),"",IF(AND('対象者リスト(追加補助分2)'!KP$6&gt;='対象者リスト(従前分)'!$D29,'対象者リスト(追加補助分2)'!KP$6&lt;='対象者リスト(従前分)'!$E29),"○","×")))</f>
        <v/>
      </c>
      <c r="KQ29" s="64" t="str">
        <f ca="1">IF(COUNTIF(INDIRECT(ADDRESS(ROW(),3)&amp;":"&amp;ADDRESS(ROW(),COLUMN()-1)),"○")&gt;=15,"×",IF(ISBLANK('対象者リスト(従前分)'!$D29),"",IF(AND('対象者リスト(追加補助分2)'!KQ$6&gt;='対象者リスト(従前分)'!$D29,'対象者リスト(追加補助分2)'!KQ$6&lt;='対象者リスト(従前分)'!$E29),"○","×")))</f>
        <v/>
      </c>
      <c r="KR29" s="64" t="str">
        <f ca="1">IF(COUNTIF(INDIRECT(ADDRESS(ROW(),3)&amp;":"&amp;ADDRESS(ROW(),COLUMN()-1)),"○")&gt;=15,"×",IF(ISBLANK('対象者リスト(従前分)'!$D29),"",IF(AND('対象者リスト(追加補助分2)'!KR$6&gt;='対象者リスト(従前分)'!$D29,'対象者リスト(追加補助分2)'!KR$6&lt;='対象者リスト(従前分)'!$E29),"○","×")))</f>
        <v/>
      </c>
      <c r="KS29" s="64" t="str">
        <f ca="1">IF(COUNTIF(INDIRECT(ADDRESS(ROW(),3)&amp;":"&amp;ADDRESS(ROW(),COLUMN()-1)),"○")&gt;=15,"×",IF(ISBLANK('対象者リスト(従前分)'!$D29),"",IF(AND('対象者リスト(追加補助分2)'!KS$6&gt;='対象者リスト(従前分)'!$D29,'対象者リスト(追加補助分2)'!KS$6&lt;='対象者リスト(従前分)'!$E29),"○","×")))</f>
        <v/>
      </c>
      <c r="KT29" s="64" t="str">
        <f ca="1">IF(COUNTIF(INDIRECT(ADDRESS(ROW(),3)&amp;":"&amp;ADDRESS(ROW(),COLUMN()-1)),"○")&gt;=15,"×",IF(ISBLANK('対象者リスト(従前分)'!$D29),"",IF(AND('対象者リスト(追加補助分2)'!KT$6&gt;='対象者リスト(従前分)'!$D29,'対象者リスト(追加補助分2)'!KT$6&lt;='対象者リスト(従前分)'!$E29),"○","×")))</f>
        <v/>
      </c>
      <c r="KU29" s="64" t="str">
        <f ca="1">IF(COUNTIF(INDIRECT(ADDRESS(ROW(),3)&amp;":"&amp;ADDRESS(ROW(),COLUMN()-1)),"○")&gt;=15,"×",IF(ISBLANK('対象者リスト(従前分)'!$D29),"",IF(AND('対象者リスト(追加補助分2)'!KU$6&gt;='対象者リスト(従前分)'!$D29,'対象者リスト(追加補助分2)'!KU$6&lt;='対象者リスト(従前分)'!$E29),"○","×")))</f>
        <v/>
      </c>
      <c r="KV29" s="64" t="str">
        <f ca="1">IF(COUNTIF(INDIRECT(ADDRESS(ROW(),3)&amp;":"&amp;ADDRESS(ROW(),COLUMN()-1)),"○")&gt;=15,"×",IF(ISBLANK('対象者リスト(従前分)'!$D29),"",IF(AND('対象者リスト(追加補助分2)'!KV$6&gt;='対象者リスト(従前分)'!$D29,'対象者リスト(追加補助分2)'!KV$6&lt;='対象者リスト(従前分)'!$E29),"○","×")))</f>
        <v/>
      </c>
      <c r="KW29" s="64" t="str">
        <f ca="1">IF(COUNTIF(INDIRECT(ADDRESS(ROW(),3)&amp;":"&amp;ADDRESS(ROW(),COLUMN()-1)),"○")&gt;=15,"×",IF(ISBLANK('対象者リスト(従前分)'!$D29),"",IF(AND('対象者リスト(追加補助分2)'!KW$6&gt;='対象者リスト(従前分)'!$D29,'対象者リスト(追加補助分2)'!KW$6&lt;='対象者リスト(従前分)'!$E29),"○","×")))</f>
        <v/>
      </c>
      <c r="KX29" s="64" t="str">
        <f ca="1">IF(COUNTIF(INDIRECT(ADDRESS(ROW(),3)&amp;":"&amp;ADDRESS(ROW(),COLUMN()-1)),"○")&gt;=15,"×",IF(ISBLANK('対象者リスト(従前分)'!$D29),"",IF(AND('対象者リスト(追加補助分2)'!KX$6&gt;='対象者リスト(従前分)'!$D29,'対象者リスト(追加補助分2)'!KX$6&lt;='対象者リスト(従前分)'!$E29),"○","×")))</f>
        <v/>
      </c>
      <c r="KY29" s="64" t="str">
        <f ca="1">IF(COUNTIF(INDIRECT(ADDRESS(ROW(),3)&amp;":"&amp;ADDRESS(ROW(),COLUMN()-1)),"○")&gt;=15,"×",IF(ISBLANK('対象者リスト(従前分)'!$D29),"",IF(AND('対象者リスト(追加補助分2)'!KY$6&gt;='対象者リスト(従前分)'!$D29,'対象者リスト(追加補助分2)'!KY$6&lt;='対象者リスト(従前分)'!$E29),"○","×")))</f>
        <v/>
      </c>
      <c r="KZ29" s="64" t="str">
        <f ca="1">IF(COUNTIF(INDIRECT(ADDRESS(ROW(),3)&amp;":"&amp;ADDRESS(ROW(),COLUMN()-1)),"○")&gt;=15,"×",IF(ISBLANK('対象者リスト(従前分)'!$D29),"",IF(AND('対象者リスト(追加補助分2)'!KZ$6&gt;='対象者リスト(従前分)'!$D29,'対象者リスト(追加補助分2)'!KZ$6&lt;='対象者リスト(従前分)'!$E29),"○","×")))</f>
        <v/>
      </c>
      <c r="LA29" s="64" t="str">
        <f ca="1">IF(COUNTIF(INDIRECT(ADDRESS(ROW(),3)&amp;":"&amp;ADDRESS(ROW(),COLUMN()-1)),"○")&gt;=15,"×",IF(ISBLANK('対象者リスト(従前分)'!$D29),"",IF(AND('対象者リスト(追加補助分2)'!LA$6&gt;='対象者リスト(従前分)'!$D29,'対象者リスト(追加補助分2)'!LA$6&lt;='対象者リスト(従前分)'!$E29),"○","×")))</f>
        <v/>
      </c>
      <c r="LB29" s="64" t="str">
        <f ca="1">IF(COUNTIF(INDIRECT(ADDRESS(ROW(),3)&amp;":"&amp;ADDRESS(ROW(),COLUMN()-1)),"○")&gt;=15,"×",IF(ISBLANK('対象者リスト(従前分)'!$D29),"",IF(AND('対象者リスト(追加補助分2)'!LB$6&gt;='対象者リスト(従前分)'!$D29,'対象者リスト(追加補助分2)'!LB$6&lt;='対象者リスト(従前分)'!$E29),"○","×")))</f>
        <v/>
      </c>
      <c r="LC29" s="64" t="str">
        <f ca="1">IF(COUNTIF(INDIRECT(ADDRESS(ROW(),3)&amp;":"&amp;ADDRESS(ROW(),COLUMN()-1)),"○")&gt;=15,"×",IF(ISBLANK('対象者リスト(従前分)'!$D29),"",IF(AND('対象者リスト(追加補助分2)'!LC$6&gt;='対象者リスト(従前分)'!$D29,'対象者リスト(追加補助分2)'!LC$6&lt;='対象者リスト(従前分)'!$E29),"○","×")))</f>
        <v/>
      </c>
      <c r="LD29" s="64" t="str">
        <f ca="1">IF(COUNTIF(INDIRECT(ADDRESS(ROW(),3)&amp;":"&amp;ADDRESS(ROW(),COLUMN()-1)),"○")&gt;=15,"×",IF(ISBLANK('対象者リスト(従前分)'!$D29),"",IF(AND('対象者リスト(追加補助分2)'!LD$6&gt;='対象者リスト(従前分)'!$D29,'対象者リスト(追加補助分2)'!LD$6&lt;='対象者リスト(従前分)'!$E29),"○","×")))</f>
        <v/>
      </c>
      <c r="LE29" s="64" t="str">
        <f ca="1">IF(COUNTIF(INDIRECT(ADDRESS(ROW(),3)&amp;":"&amp;ADDRESS(ROW(),COLUMN()-1)),"○")&gt;=15,"×",IF(ISBLANK('対象者リスト(従前分)'!$D29),"",IF(AND('対象者リスト(追加補助分2)'!LE$6&gt;='対象者リスト(従前分)'!$D29,'対象者リスト(追加補助分2)'!LE$6&lt;='対象者リスト(従前分)'!$E29),"○","×")))</f>
        <v/>
      </c>
      <c r="LF29" s="64" t="str">
        <f ca="1">IF(COUNTIF(INDIRECT(ADDRESS(ROW(),3)&amp;":"&amp;ADDRESS(ROW(),COLUMN()-1)),"○")&gt;=15,"×",IF(ISBLANK('対象者リスト(従前分)'!$D29),"",IF(AND('対象者リスト(追加補助分2)'!LF$6&gt;='対象者リスト(従前分)'!$D29,'対象者リスト(追加補助分2)'!LF$6&lt;='対象者リスト(従前分)'!$E29),"○","×")))</f>
        <v/>
      </c>
      <c r="LG29" s="64" t="str">
        <f ca="1">IF(COUNTIF(INDIRECT(ADDRESS(ROW(),3)&amp;":"&amp;ADDRESS(ROW(),COLUMN()-1)),"○")&gt;=15,"×",IF(ISBLANK('対象者リスト(従前分)'!$D29),"",IF(AND('対象者リスト(追加補助分2)'!LG$6&gt;='対象者リスト(従前分)'!$D29,'対象者リスト(追加補助分2)'!LG$6&lt;='対象者リスト(従前分)'!$E29),"○","×")))</f>
        <v/>
      </c>
      <c r="LH29" s="64" t="str">
        <f ca="1">IF(COUNTIF(INDIRECT(ADDRESS(ROW(),3)&amp;":"&amp;ADDRESS(ROW(),COLUMN()-1)),"○")&gt;=15,"×",IF(ISBLANK('対象者リスト(従前分)'!$D29),"",IF(AND('対象者リスト(追加補助分2)'!LH$6&gt;='対象者リスト(従前分)'!$D29,'対象者リスト(追加補助分2)'!LH$6&lt;='対象者リスト(従前分)'!$E29),"○","×")))</f>
        <v/>
      </c>
      <c r="LI29" s="64" t="str">
        <f ca="1">IF(COUNTIF(INDIRECT(ADDRESS(ROW(),3)&amp;":"&amp;ADDRESS(ROW(),COLUMN()-1)),"○")&gt;=15,"×",IF(ISBLANK('対象者リスト(従前分)'!$D29),"",IF(AND('対象者リスト(追加補助分2)'!LI$6&gt;='対象者リスト(従前分)'!$D29,'対象者リスト(追加補助分2)'!LI$6&lt;='対象者リスト(従前分)'!$E29),"○","×")))</f>
        <v/>
      </c>
      <c r="LJ29" s="64" t="str">
        <f ca="1">IF(COUNTIF(INDIRECT(ADDRESS(ROW(),3)&amp;":"&amp;ADDRESS(ROW(),COLUMN()-1)),"○")&gt;=15,"×",IF(ISBLANK('対象者リスト(従前分)'!$D29),"",IF(AND('対象者リスト(追加補助分2)'!LJ$6&gt;='対象者リスト(従前分)'!$D29,'対象者リスト(追加補助分2)'!LJ$6&lt;='対象者リスト(従前分)'!$E29),"○","×")))</f>
        <v/>
      </c>
      <c r="LK29" s="64" t="str">
        <f ca="1">IF(COUNTIF(INDIRECT(ADDRESS(ROW(),3)&amp;":"&amp;ADDRESS(ROW(),COLUMN()-1)),"○")&gt;=15,"×",IF(ISBLANK('対象者リスト(従前分)'!$D29),"",IF(AND('対象者リスト(追加補助分2)'!LK$6&gt;='対象者リスト(従前分)'!$D29,'対象者リスト(追加補助分2)'!LK$6&lt;='対象者リスト(従前分)'!$E29),"○","×")))</f>
        <v/>
      </c>
      <c r="LL29" s="64" t="str">
        <f ca="1">IF(COUNTIF(INDIRECT(ADDRESS(ROW(),3)&amp;":"&amp;ADDRESS(ROW(),COLUMN()-1)),"○")&gt;=15,"×",IF(ISBLANK('対象者リスト(従前分)'!$D29),"",IF(AND('対象者リスト(追加補助分2)'!LL$6&gt;='対象者リスト(従前分)'!$D29,'対象者リスト(追加補助分2)'!LL$6&lt;='対象者リスト(従前分)'!$E29),"○","×")))</f>
        <v/>
      </c>
      <c r="LM29" s="64" t="str">
        <f ca="1">IF(COUNTIF(INDIRECT(ADDRESS(ROW(),3)&amp;":"&amp;ADDRESS(ROW(),COLUMN()-1)),"○")&gt;=15,"×",IF(ISBLANK('対象者リスト(従前分)'!$D29),"",IF(AND('対象者リスト(追加補助分2)'!LM$6&gt;='対象者リスト(従前分)'!$D29,'対象者リスト(追加補助分2)'!LM$6&lt;='対象者リスト(従前分)'!$E29),"○","×")))</f>
        <v/>
      </c>
      <c r="LN29" s="64" t="str">
        <f ca="1">IF(COUNTIF(INDIRECT(ADDRESS(ROW(),3)&amp;":"&amp;ADDRESS(ROW(),COLUMN()-1)),"○")&gt;=15,"×",IF(ISBLANK('対象者リスト(従前分)'!$D29),"",IF(AND('対象者リスト(追加補助分2)'!LN$6&gt;='対象者リスト(従前分)'!$D29,'対象者リスト(追加補助分2)'!LN$6&lt;='対象者リスト(従前分)'!$E29),"○","×")))</f>
        <v/>
      </c>
      <c r="LO29" s="64" t="str">
        <f ca="1">IF(COUNTIF(INDIRECT(ADDRESS(ROW(),3)&amp;":"&amp;ADDRESS(ROW(),COLUMN()-1)),"○")&gt;=15,"×",IF(ISBLANK('対象者リスト(従前分)'!$D29),"",IF(AND('対象者リスト(追加補助分2)'!LO$6&gt;='対象者リスト(従前分)'!$D29,'対象者リスト(追加補助分2)'!LO$6&lt;='対象者リスト(従前分)'!$E29),"○","×")))</f>
        <v/>
      </c>
      <c r="LP29" s="64" t="str">
        <f ca="1">IF(COUNTIF(INDIRECT(ADDRESS(ROW(),3)&amp;":"&amp;ADDRESS(ROW(),COLUMN()-1)),"○")&gt;=15,"×",IF(ISBLANK('対象者リスト(従前分)'!$D29),"",IF(AND('対象者リスト(追加補助分2)'!LP$6&gt;='対象者リスト(従前分)'!$D29,'対象者リスト(追加補助分2)'!LP$6&lt;='対象者リスト(従前分)'!$E29),"○","×")))</f>
        <v/>
      </c>
      <c r="LQ29" s="64" t="str">
        <f ca="1">IF(COUNTIF(INDIRECT(ADDRESS(ROW(),3)&amp;":"&amp;ADDRESS(ROW(),COLUMN()-1)),"○")&gt;=15,"×",IF(ISBLANK('対象者リスト(従前分)'!$D29),"",IF(AND('対象者リスト(追加補助分2)'!LQ$6&gt;='対象者リスト(従前分)'!$D29,'対象者リスト(追加補助分2)'!LQ$6&lt;='対象者リスト(従前分)'!$E29),"○","×")))</f>
        <v/>
      </c>
      <c r="LR29" s="73" t="str">
        <f ca="1">IF(COUNTIF(INDIRECT(ADDRESS(ROW(),3)&amp;":"&amp;ADDRESS(ROW(),COLUMN()-1)),"○")&gt;=15,"×",IF(ISBLANK('対象者リスト(従前分)'!$D29),"",IF(AND('対象者リスト(追加補助分2)'!LR$6&gt;='対象者リスト(従前分)'!$D29,'対象者リスト(追加補助分2)'!LR$6&lt;='対象者リスト(従前分)'!$E29),"○","×")))</f>
        <v/>
      </c>
      <c r="LS29" s="64" t="str">
        <f ca="1">IF(COUNTIF(INDIRECT(ADDRESS(ROW(),3)&amp;":"&amp;ADDRESS(ROW(),COLUMN()-1)),"○")&gt;=15,"×",IF(ISBLANK('対象者リスト(従前分)'!$D29),"",IF(AND('対象者リスト(追加補助分2)'!LS$6&gt;='対象者リスト(従前分)'!$D29,'対象者リスト(追加補助分2)'!LS$6&lt;='対象者リスト(従前分)'!$E29),"○","×")))</f>
        <v/>
      </c>
      <c r="LT29" s="64" t="str">
        <f ca="1">IF(COUNTIF(INDIRECT(ADDRESS(ROW(),3)&amp;":"&amp;ADDRESS(ROW(),COLUMN()-1)),"○")&gt;=15,"×",IF(ISBLANK('対象者リスト(従前分)'!$D29),"",IF(AND('対象者リスト(追加補助分2)'!LT$6&gt;='対象者リスト(従前分)'!$D29,'対象者リスト(追加補助分2)'!LT$6&lt;='対象者リスト(従前分)'!$E29),"○","×")))</f>
        <v/>
      </c>
      <c r="LU29" s="64" t="str">
        <f ca="1">IF(COUNTIF(INDIRECT(ADDRESS(ROW(),3)&amp;":"&amp;ADDRESS(ROW(),COLUMN()-1)),"○")&gt;=15,"×",IF(ISBLANK('対象者リスト(従前分)'!$D29),"",IF(AND('対象者リスト(追加補助分2)'!LU$6&gt;='対象者リスト(従前分)'!$D29,'対象者リスト(追加補助分2)'!LU$6&lt;='対象者リスト(従前分)'!$E29),"○","×")))</f>
        <v/>
      </c>
      <c r="LV29" s="64" t="str">
        <f ca="1">IF(COUNTIF(INDIRECT(ADDRESS(ROW(),3)&amp;":"&amp;ADDRESS(ROW(),COLUMN()-1)),"○")&gt;=15,"×",IF(ISBLANK('対象者リスト(従前分)'!$D29),"",IF(AND('対象者リスト(追加補助分2)'!LV$6&gt;='対象者リスト(従前分)'!$D29,'対象者リスト(追加補助分2)'!LV$6&lt;='対象者リスト(従前分)'!$E29),"○","×")))</f>
        <v/>
      </c>
      <c r="LW29" s="64" t="str">
        <f ca="1">IF(COUNTIF(INDIRECT(ADDRESS(ROW(),3)&amp;":"&amp;ADDRESS(ROW(),COLUMN()-1)),"○")&gt;=15,"×",IF(ISBLANK('対象者リスト(従前分)'!$D29),"",IF(AND('対象者リスト(追加補助分2)'!LW$6&gt;='対象者リスト(従前分)'!$D29,'対象者リスト(追加補助分2)'!LW$6&lt;='対象者リスト(従前分)'!$E29),"○","×")))</f>
        <v/>
      </c>
      <c r="LX29" s="64" t="str">
        <f ca="1">IF(COUNTIF(INDIRECT(ADDRESS(ROW(),3)&amp;":"&amp;ADDRESS(ROW(),COLUMN()-1)),"○")&gt;=15,"×",IF(ISBLANK('対象者リスト(従前分)'!$D29),"",IF(AND('対象者リスト(追加補助分2)'!LX$6&gt;='対象者リスト(従前分)'!$D29,'対象者リスト(追加補助分2)'!LX$6&lt;='対象者リスト(従前分)'!$E29),"○","×")))</f>
        <v/>
      </c>
      <c r="LY29" s="64" t="str">
        <f ca="1">IF(COUNTIF(INDIRECT(ADDRESS(ROW(),3)&amp;":"&amp;ADDRESS(ROW(),COLUMN()-1)),"○")&gt;=15,"×",IF(ISBLANK('対象者リスト(従前分)'!$D29),"",IF(AND('対象者リスト(追加補助分2)'!LY$6&gt;='対象者リスト(従前分)'!$D29,'対象者リスト(追加補助分2)'!LY$6&lt;='対象者リスト(従前分)'!$E29),"○","×")))</f>
        <v/>
      </c>
      <c r="LZ29" s="64" t="str">
        <f ca="1">IF(COUNTIF(INDIRECT(ADDRESS(ROW(),3)&amp;":"&amp;ADDRESS(ROW(),COLUMN()-1)),"○")&gt;=15,"×",IF(ISBLANK('対象者リスト(従前分)'!$D29),"",IF(AND('対象者リスト(追加補助分2)'!LZ$6&gt;='対象者リスト(従前分)'!$D29,'対象者リスト(追加補助分2)'!LZ$6&lt;='対象者リスト(従前分)'!$E29),"○","×")))</f>
        <v/>
      </c>
      <c r="MA29" s="64" t="str">
        <f ca="1">IF(COUNTIF(INDIRECT(ADDRESS(ROW(),3)&amp;":"&amp;ADDRESS(ROW(),COLUMN()-1)),"○")&gt;=15,"×",IF(ISBLANK('対象者リスト(従前分)'!$D29),"",IF(AND('対象者リスト(追加補助分2)'!MA$6&gt;='対象者リスト(従前分)'!$D29,'対象者リスト(追加補助分2)'!MA$6&lt;='対象者リスト(従前分)'!$E29),"○","×")))</f>
        <v/>
      </c>
      <c r="MB29" s="64" t="str">
        <f ca="1">IF(COUNTIF(INDIRECT(ADDRESS(ROW(),3)&amp;":"&amp;ADDRESS(ROW(),COLUMN()-1)),"○")&gt;=15,"×",IF(ISBLANK('対象者リスト(従前分)'!$D29),"",IF(AND('対象者リスト(追加補助分2)'!MB$6&gt;='対象者リスト(従前分)'!$D29,'対象者リスト(追加補助分2)'!MB$6&lt;='対象者リスト(従前分)'!$E29),"○","×")))</f>
        <v/>
      </c>
      <c r="MC29" s="64" t="str">
        <f ca="1">IF(COUNTIF(INDIRECT(ADDRESS(ROW(),3)&amp;":"&amp;ADDRESS(ROW(),COLUMN()-1)),"○")&gt;=15,"×",IF(ISBLANK('対象者リスト(従前分)'!$D29),"",IF(AND('対象者リスト(追加補助分2)'!MC$6&gt;='対象者リスト(従前分)'!$D29,'対象者リスト(追加補助分2)'!MC$6&lt;='対象者リスト(従前分)'!$E29),"○","×")))</f>
        <v/>
      </c>
      <c r="MD29" s="64" t="str">
        <f ca="1">IF(COUNTIF(INDIRECT(ADDRESS(ROW(),3)&amp;":"&amp;ADDRESS(ROW(),COLUMN()-1)),"○")&gt;=15,"×",IF(ISBLANK('対象者リスト(従前分)'!$D29),"",IF(AND('対象者リスト(追加補助分2)'!MD$6&gt;='対象者リスト(従前分)'!$D29,'対象者リスト(追加補助分2)'!MD$6&lt;='対象者リスト(従前分)'!$E29),"○","×")))</f>
        <v/>
      </c>
      <c r="ME29" s="64" t="str">
        <f ca="1">IF(COUNTIF(INDIRECT(ADDRESS(ROW(),3)&amp;":"&amp;ADDRESS(ROW(),COLUMN()-1)),"○")&gt;=15,"×",IF(ISBLANK('対象者リスト(従前分)'!$D29),"",IF(AND('対象者リスト(追加補助分2)'!ME$6&gt;='対象者リスト(従前分)'!$D29,'対象者リスト(追加補助分2)'!ME$6&lt;='対象者リスト(従前分)'!$E29),"○","×")))</f>
        <v/>
      </c>
      <c r="MF29" s="64" t="str">
        <f ca="1">IF(COUNTIF(INDIRECT(ADDRESS(ROW(),3)&amp;":"&amp;ADDRESS(ROW(),COLUMN()-1)),"○")&gt;=15,"×",IF(ISBLANK('対象者リスト(従前分)'!$D29),"",IF(AND('対象者リスト(追加補助分2)'!MF$6&gt;='対象者リスト(従前分)'!$D29,'対象者リスト(追加補助分2)'!MF$6&lt;='対象者リスト(従前分)'!$E29),"○","×")))</f>
        <v/>
      </c>
      <c r="MG29" s="64" t="str">
        <f ca="1">IF(COUNTIF(INDIRECT(ADDRESS(ROW(),3)&amp;":"&amp;ADDRESS(ROW(),COLUMN()-1)),"○")&gt;=15,"×",IF(ISBLANK('対象者リスト(従前分)'!$D29),"",IF(AND('対象者リスト(追加補助分2)'!MG$6&gt;='対象者リスト(従前分)'!$D29,'対象者リスト(追加補助分2)'!MG$6&lt;='対象者リスト(従前分)'!$E29),"○","×")))</f>
        <v/>
      </c>
      <c r="MH29" s="64" t="str">
        <f ca="1">IF(COUNTIF(INDIRECT(ADDRESS(ROW(),3)&amp;":"&amp;ADDRESS(ROW(),COLUMN()-1)),"○")&gt;=15,"×",IF(ISBLANK('対象者リスト(従前分)'!$D29),"",IF(AND('対象者リスト(追加補助分2)'!MH$6&gt;='対象者リスト(従前分)'!$D29,'対象者リスト(追加補助分2)'!MH$6&lt;='対象者リスト(従前分)'!$E29),"○","×")))</f>
        <v/>
      </c>
      <c r="MI29" s="64" t="str">
        <f ca="1">IF(COUNTIF(INDIRECT(ADDRESS(ROW(),3)&amp;":"&amp;ADDRESS(ROW(),COLUMN()-1)),"○")&gt;=15,"×",IF(ISBLANK('対象者リスト(従前分)'!$D29),"",IF(AND('対象者リスト(追加補助分2)'!MI$6&gt;='対象者リスト(従前分)'!$D29,'対象者リスト(追加補助分2)'!MI$6&lt;='対象者リスト(従前分)'!$E29),"○","×")))</f>
        <v/>
      </c>
      <c r="MJ29" s="64" t="str">
        <f ca="1">IF(COUNTIF(INDIRECT(ADDRESS(ROW(),3)&amp;":"&amp;ADDRESS(ROW(),COLUMN()-1)),"○")&gt;=15,"×",IF(ISBLANK('対象者リスト(従前分)'!$D29),"",IF(AND('対象者リスト(追加補助分2)'!MJ$6&gt;='対象者リスト(従前分)'!$D29,'対象者リスト(追加補助分2)'!MJ$6&lt;='対象者リスト(従前分)'!$E29),"○","×")))</f>
        <v/>
      </c>
      <c r="MK29" s="64" t="str">
        <f ca="1">IF(COUNTIF(INDIRECT(ADDRESS(ROW(),3)&amp;":"&amp;ADDRESS(ROW(),COLUMN()-1)),"○")&gt;=15,"×",IF(ISBLANK('対象者リスト(従前分)'!$D29),"",IF(AND('対象者リスト(追加補助分2)'!MK$6&gt;='対象者リスト(従前分)'!$D29,'対象者リスト(追加補助分2)'!MK$6&lt;='対象者リスト(従前分)'!$E29),"○","×")))</f>
        <v/>
      </c>
      <c r="ML29" s="64" t="str">
        <f ca="1">IF(COUNTIF(INDIRECT(ADDRESS(ROW(),3)&amp;":"&amp;ADDRESS(ROW(),COLUMN()-1)),"○")&gt;=15,"×",IF(ISBLANK('対象者リスト(従前分)'!$D29),"",IF(AND('対象者リスト(追加補助分2)'!ML$6&gt;='対象者リスト(従前分)'!$D29,'対象者リスト(追加補助分2)'!ML$6&lt;='対象者リスト(従前分)'!$E29),"○","×")))</f>
        <v/>
      </c>
      <c r="MM29" s="64" t="str">
        <f ca="1">IF(COUNTIF(INDIRECT(ADDRESS(ROW(),3)&amp;":"&amp;ADDRESS(ROW(),COLUMN()-1)),"○")&gt;=15,"×",IF(ISBLANK('対象者リスト(従前分)'!$D29),"",IF(AND('対象者リスト(追加補助分2)'!MM$6&gt;='対象者リスト(従前分)'!$D29,'対象者リスト(追加補助分2)'!MM$6&lt;='対象者リスト(従前分)'!$E29),"○","×")))</f>
        <v/>
      </c>
      <c r="MN29" s="64" t="str">
        <f ca="1">IF(COUNTIF(INDIRECT(ADDRESS(ROW(),3)&amp;":"&amp;ADDRESS(ROW(),COLUMN()-1)),"○")&gt;=15,"×",IF(ISBLANK('対象者リスト(従前分)'!$D29),"",IF(AND('対象者リスト(追加補助分2)'!MN$6&gt;='対象者リスト(従前分)'!$D29,'対象者リスト(追加補助分2)'!MN$6&lt;='対象者リスト(従前分)'!$E29),"○","×")))</f>
        <v/>
      </c>
      <c r="MO29" s="64" t="str">
        <f ca="1">IF(COUNTIF(INDIRECT(ADDRESS(ROW(),3)&amp;":"&amp;ADDRESS(ROW(),COLUMN()-1)),"○")&gt;=15,"×",IF(ISBLANK('対象者リスト(従前分)'!$D29),"",IF(AND('対象者リスト(追加補助分2)'!MO$6&gt;='対象者リスト(従前分)'!$D29,'対象者リスト(追加補助分2)'!MO$6&lt;='対象者リスト(従前分)'!$E29),"○","×")))</f>
        <v/>
      </c>
      <c r="MP29" s="64" t="str">
        <f ca="1">IF(COUNTIF(INDIRECT(ADDRESS(ROW(),3)&amp;":"&amp;ADDRESS(ROW(),COLUMN()-1)),"○")&gt;=15,"×",IF(ISBLANK('対象者リスト(従前分)'!$D29),"",IF(AND('対象者リスト(追加補助分2)'!MP$6&gt;='対象者リスト(従前分)'!$D29,'対象者リスト(追加補助分2)'!MP$6&lt;='対象者リスト(従前分)'!$E29),"○","×")))</f>
        <v/>
      </c>
      <c r="MQ29" s="64" t="str">
        <f ca="1">IF(COUNTIF(INDIRECT(ADDRESS(ROW(),3)&amp;":"&amp;ADDRESS(ROW(),COLUMN()-1)),"○")&gt;=15,"×",IF(ISBLANK('対象者リスト(従前分)'!$D29),"",IF(AND('対象者リスト(追加補助分2)'!MQ$6&gt;='対象者リスト(従前分)'!$D29,'対象者リスト(追加補助分2)'!MQ$6&lt;='対象者リスト(従前分)'!$E29),"○","×")))</f>
        <v/>
      </c>
      <c r="MR29" s="64" t="str">
        <f ca="1">IF(COUNTIF(INDIRECT(ADDRESS(ROW(),3)&amp;":"&amp;ADDRESS(ROW(),COLUMN()-1)),"○")&gt;=15,"×",IF(ISBLANK('対象者リスト(従前分)'!$D29),"",IF(AND('対象者リスト(追加補助分2)'!MR$6&gt;='対象者リスト(従前分)'!$D29,'対象者リスト(追加補助分2)'!MR$6&lt;='対象者リスト(従前分)'!$E29),"○","×")))</f>
        <v/>
      </c>
      <c r="MS29" s="64" t="str">
        <f ca="1">IF(COUNTIF(INDIRECT(ADDRESS(ROW(),3)&amp;":"&amp;ADDRESS(ROW(),COLUMN()-1)),"○")&gt;=15,"×",IF(ISBLANK('対象者リスト(従前分)'!$D29),"",IF(AND('対象者リスト(追加補助分2)'!MS$6&gt;='対象者リスト(従前分)'!$D29,'対象者リスト(追加補助分2)'!MS$6&lt;='対象者リスト(従前分)'!$E29),"○","×")))</f>
        <v/>
      </c>
      <c r="MT29" s="64" t="str">
        <f ca="1">IF(COUNTIF(INDIRECT(ADDRESS(ROW(),3)&amp;":"&amp;ADDRESS(ROW(),COLUMN()-1)),"○")&gt;=15,"×",IF(ISBLANK('対象者リスト(従前分)'!$D29),"",IF(AND('対象者リスト(追加補助分2)'!MT$6&gt;='対象者リスト(従前分)'!$D29,'対象者リスト(追加補助分2)'!MT$6&lt;='対象者リスト(従前分)'!$E29),"○","×")))</f>
        <v/>
      </c>
      <c r="MU29" s="64" t="str">
        <f ca="1">IF(COUNTIF(INDIRECT(ADDRESS(ROW(),3)&amp;":"&amp;ADDRESS(ROW(),COLUMN()-1)),"○")&gt;=15,"×",IF(ISBLANK('対象者リスト(従前分)'!$D29),"",IF(AND('対象者リスト(追加補助分2)'!MU$6&gt;='対象者リスト(従前分)'!$D29,'対象者リスト(追加補助分2)'!MU$6&lt;='対象者リスト(従前分)'!$E29),"○","×")))</f>
        <v/>
      </c>
      <c r="MV29" s="64" t="str">
        <f ca="1">IF(COUNTIF(INDIRECT(ADDRESS(ROW(),3)&amp;":"&amp;ADDRESS(ROW(),COLUMN()-1)),"○")&gt;=15,"×",IF(ISBLANK('対象者リスト(従前分)'!$D29),"",IF(AND('対象者リスト(追加補助分2)'!MV$6&gt;='対象者リスト(従前分)'!$D29,'対象者リスト(追加補助分2)'!MV$6&lt;='対象者リスト(従前分)'!$E29),"○","×")))</f>
        <v/>
      </c>
      <c r="MW29" s="74">
        <f t="shared" ca="1" si="1"/>
        <v>0</v>
      </c>
      <c r="MX29" s="61">
        <f t="shared" ca="1" si="2"/>
        <v>0</v>
      </c>
      <c r="MY29" s="45"/>
      <c r="MZ29"/>
    </row>
    <row r="30" spans="1:364">
      <c r="A30" s="76">
        <f t="shared" si="0"/>
        <v>24</v>
      </c>
      <c r="B30" s="75" t="str">
        <f>IF(ISBLANK('対象者リスト(従前分)'!B30),"",'対象者リスト(従前分)'!B30)</f>
        <v/>
      </c>
      <c r="C30" s="73" t="str">
        <f>IF(ISBLANK('対象者リスト(従前分)'!$D30),"",IF(AND('対象者リスト(追加補助分2)'!C$6&gt;='対象者リスト(従前分)'!$D30,'対象者リスト(追加補助分2)'!C$6&lt;='対象者リスト(従前分)'!$E30),"○","×"))</f>
        <v/>
      </c>
      <c r="D30" s="64" t="str">
        <f ca="1">IF(COUNTIF(INDIRECT(ADDRESS(ROW(),3)&amp;":"&amp;ADDRESS(ROW(),COLUMN()-1)),"○")&gt;=15,"×",IF(ISBLANK('対象者リスト(従前分)'!$D30),"",IF(AND('対象者リスト(追加補助分2)'!D$6&gt;='対象者リスト(従前分)'!$D30,'対象者リスト(追加補助分2)'!D$6&lt;='対象者リスト(従前分)'!$E30),"○","×")))</f>
        <v/>
      </c>
      <c r="E30" s="64" t="str">
        <f ca="1">IF(COUNTIF(INDIRECT(ADDRESS(ROW(),3)&amp;":"&amp;ADDRESS(ROW(),COLUMN()-1)),"○")&gt;=15,"×",IF(ISBLANK('対象者リスト(従前分)'!$D30),"",IF(AND('対象者リスト(追加補助分2)'!E$6&gt;='対象者リスト(従前分)'!$D30,'対象者リスト(追加補助分2)'!E$6&lt;='対象者リスト(従前分)'!$E30),"○","×")))</f>
        <v/>
      </c>
      <c r="F30" s="64" t="str">
        <f ca="1">IF(COUNTIF(INDIRECT(ADDRESS(ROW(),3)&amp;":"&amp;ADDRESS(ROW(),COLUMN()-1)),"○")&gt;=15,"×",IF(ISBLANK('対象者リスト(従前分)'!$D30),"",IF(AND('対象者リスト(追加補助分2)'!F$6&gt;='対象者リスト(従前分)'!$D30,'対象者リスト(追加補助分2)'!F$6&lt;='対象者リスト(従前分)'!$E30),"○","×")))</f>
        <v/>
      </c>
      <c r="G30" s="64" t="str">
        <f ca="1">IF(COUNTIF(INDIRECT(ADDRESS(ROW(),3)&amp;":"&amp;ADDRESS(ROW(),COLUMN()-1)),"○")&gt;=15,"×",IF(ISBLANK('対象者リスト(従前分)'!$D30),"",IF(AND('対象者リスト(追加補助分2)'!G$6&gt;='対象者リスト(従前分)'!$D30,'対象者リスト(追加補助分2)'!G$6&lt;='対象者リスト(従前分)'!$E30),"○","×")))</f>
        <v/>
      </c>
      <c r="H30" s="64" t="str">
        <f ca="1">IF(COUNTIF(INDIRECT(ADDRESS(ROW(),3)&amp;":"&amp;ADDRESS(ROW(),COLUMN()-1)),"○")&gt;=15,"×",IF(ISBLANK('対象者リスト(従前分)'!$D30),"",IF(AND('対象者リスト(追加補助分2)'!H$6&gt;='対象者リスト(従前分)'!$D30,'対象者リスト(追加補助分2)'!H$6&lt;='対象者リスト(従前分)'!$E30),"○","×")))</f>
        <v/>
      </c>
      <c r="I30" s="64" t="str">
        <f ca="1">IF(COUNTIF(INDIRECT(ADDRESS(ROW(),3)&amp;":"&amp;ADDRESS(ROW(),COLUMN()-1)),"○")&gt;=15,"×",IF(ISBLANK('対象者リスト(従前分)'!$D30),"",IF(AND('対象者リスト(追加補助分2)'!I$6&gt;='対象者リスト(従前分)'!$D30,'対象者リスト(追加補助分2)'!I$6&lt;='対象者リスト(従前分)'!$E30),"○","×")))</f>
        <v/>
      </c>
      <c r="J30" s="64" t="str">
        <f ca="1">IF(COUNTIF(INDIRECT(ADDRESS(ROW(),3)&amp;":"&amp;ADDRESS(ROW(),COLUMN()-1)),"○")&gt;=15,"×",IF(ISBLANK('対象者リスト(従前分)'!$D30),"",IF(AND('対象者リスト(追加補助分2)'!J$6&gt;='対象者リスト(従前分)'!$D30,'対象者リスト(追加補助分2)'!J$6&lt;='対象者リスト(従前分)'!$E30),"○","×")))</f>
        <v/>
      </c>
      <c r="K30" s="64" t="str">
        <f ca="1">IF(COUNTIF(INDIRECT(ADDRESS(ROW(),3)&amp;":"&amp;ADDRESS(ROW(),COLUMN()-1)),"○")&gt;=15,"×",IF(ISBLANK('対象者リスト(従前分)'!$D30),"",IF(AND('対象者リスト(追加補助分2)'!K$6&gt;='対象者リスト(従前分)'!$D30,'対象者リスト(追加補助分2)'!K$6&lt;='対象者リスト(従前分)'!$E30),"○","×")))</f>
        <v/>
      </c>
      <c r="L30" s="64" t="str">
        <f ca="1">IF(COUNTIF(INDIRECT(ADDRESS(ROW(),3)&amp;":"&amp;ADDRESS(ROW(),COLUMN()-1)),"○")&gt;=15,"×",IF(ISBLANK('対象者リスト(従前分)'!$D30),"",IF(AND('対象者リスト(追加補助分2)'!L$6&gt;='対象者リスト(従前分)'!$D30,'対象者リスト(追加補助分2)'!L$6&lt;='対象者リスト(従前分)'!$E30),"○","×")))</f>
        <v/>
      </c>
      <c r="M30" s="64" t="str">
        <f ca="1">IF(COUNTIF(INDIRECT(ADDRESS(ROW(),3)&amp;":"&amp;ADDRESS(ROW(),COLUMN()-1)),"○")&gt;=15,"×",IF(ISBLANK('対象者リスト(従前分)'!$D30),"",IF(AND('対象者リスト(追加補助分2)'!M$6&gt;='対象者リスト(従前分)'!$D30,'対象者リスト(追加補助分2)'!M$6&lt;='対象者リスト(従前分)'!$E30),"○","×")))</f>
        <v/>
      </c>
      <c r="N30" s="64" t="str">
        <f ca="1">IF(COUNTIF(INDIRECT(ADDRESS(ROW(),3)&amp;":"&amp;ADDRESS(ROW(),COLUMN()-1)),"○")&gt;=15,"×",IF(ISBLANK('対象者リスト(従前分)'!$D30),"",IF(AND('対象者リスト(追加補助分2)'!N$6&gt;='対象者リスト(従前分)'!$D30,'対象者リスト(追加補助分2)'!N$6&lt;='対象者リスト(従前分)'!$E30),"○","×")))</f>
        <v/>
      </c>
      <c r="O30" s="64" t="str">
        <f ca="1">IF(COUNTIF(INDIRECT(ADDRESS(ROW(),3)&amp;":"&amp;ADDRESS(ROW(),COLUMN()-1)),"○")&gt;=15,"×",IF(ISBLANK('対象者リスト(従前分)'!$D30),"",IF(AND('対象者リスト(追加補助分2)'!O$6&gt;='対象者リスト(従前分)'!$D30,'対象者リスト(追加補助分2)'!O$6&lt;='対象者リスト(従前分)'!$E30),"○","×")))</f>
        <v/>
      </c>
      <c r="P30" s="64" t="str">
        <f ca="1">IF(COUNTIF(INDIRECT(ADDRESS(ROW(),3)&amp;":"&amp;ADDRESS(ROW(),COLUMN()-1)),"○")&gt;=15,"×",IF(ISBLANK('対象者リスト(従前分)'!$D30),"",IF(AND('対象者リスト(追加補助分2)'!P$6&gt;='対象者リスト(従前分)'!$D30,'対象者リスト(追加補助分2)'!P$6&lt;='対象者リスト(従前分)'!$E30),"○","×")))</f>
        <v/>
      </c>
      <c r="Q30" s="64" t="str">
        <f ca="1">IF(COUNTIF(INDIRECT(ADDRESS(ROW(),3)&amp;":"&amp;ADDRESS(ROW(),COLUMN()-1)),"○")&gt;=15,"×",IF(ISBLANK('対象者リスト(従前分)'!$D30),"",IF(AND('対象者リスト(追加補助分2)'!Q$6&gt;='対象者リスト(従前分)'!$D30,'対象者リスト(追加補助分2)'!Q$6&lt;='対象者リスト(従前分)'!$E30),"○","×")))</f>
        <v/>
      </c>
      <c r="R30" s="64" t="str">
        <f ca="1">IF(COUNTIF(INDIRECT(ADDRESS(ROW(),3)&amp;":"&amp;ADDRESS(ROW(),COLUMN()-1)),"○")&gt;=15,"×",IF(ISBLANK('対象者リスト(従前分)'!$D30),"",IF(AND('対象者リスト(追加補助分2)'!R$6&gt;='対象者リスト(従前分)'!$D30,'対象者リスト(追加補助分2)'!R$6&lt;='対象者リスト(従前分)'!$E30),"○","×")))</f>
        <v/>
      </c>
      <c r="S30" s="64" t="str">
        <f ca="1">IF(COUNTIF(INDIRECT(ADDRESS(ROW(),3)&amp;":"&amp;ADDRESS(ROW(),COLUMN()-1)),"○")&gt;=15,"×",IF(ISBLANK('対象者リスト(従前分)'!$D30),"",IF(AND('対象者リスト(追加補助分2)'!S$6&gt;='対象者リスト(従前分)'!$D30,'対象者リスト(追加補助分2)'!S$6&lt;='対象者リスト(従前分)'!$E30),"○","×")))</f>
        <v/>
      </c>
      <c r="T30" s="64" t="str">
        <f ca="1">IF(COUNTIF(INDIRECT(ADDRESS(ROW(),3)&amp;":"&amp;ADDRESS(ROW(),COLUMN()-1)),"○")&gt;=15,"×",IF(ISBLANK('対象者リスト(従前分)'!$D30),"",IF(AND('対象者リスト(追加補助分2)'!T$6&gt;='対象者リスト(従前分)'!$D30,'対象者リスト(追加補助分2)'!T$6&lt;='対象者リスト(従前分)'!$E30),"○","×")))</f>
        <v/>
      </c>
      <c r="U30" s="64" t="str">
        <f ca="1">IF(COUNTIF(INDIRECT(ADDRESS(ROW(),3)&amp;":"&amp;ADDRESS(ROW(),COLUMN()-1)),"○")&gt;=15,"×",IF(ISBLANK('対象者リスト(従前分)'!$D30),"",IF(AND('対象者リスト(追加補助分2)'!U$6&gt;='対象者リスト(従前分)'!$D30,'対象者リスト(追加補助分2)'!U$6&lt;='対象者リスト(従前分)'!$E30),"○","×")))</f>
        <v/>
      </c>
      <c r="V30" s="64" t="str">
        <f ca="1">IF(COUNTIF(INDIRECT(ADDRESS(ROW(),3)&amp;":"&amp;ADDRESS(ROW(),COLUMN()-1)),"○")&gt;=15,"×",IF(ISBLANK('対象者リスト(従前分)'!$D30),"",IF(AND('対象者リスト(追加補助分2)'!V$6&gt;='対象者リスト(従前分)'!$D30,'対象者リスト(追加補助分2)'!V$6&lt;='対象者リスト(従前分)'!$E30),"○","×")))</f>
        <v/>
      </c>
      <c r="W30" s="64" t="str">
        <f ca="1">IF(COUNTIF(INDIRECT(ADDRESS(ROW(),3)&amp;":"&amp;ADDRESS(ROW(),COLUMN()-1)),"○")&gt;=15,"×",IF(ISBLANK('対象者リスト(従前分)'!$D30),"",IF(AND('対象者リスト(追加補助分2)'!W$6&gt;='対象者リスト(従前分)'!$D30,'対象者リスト(追加補助分2)'!W$6&lt;='対象者リスト(従前分)'!$E30),"○","×")))</f>
        <v/>
      </c>
      <c r="X30" s="64" t="str">
        <f ca="1">IF(COUNTIF(INDIRECT(ADDRESS(ROW(),3)&amp;":"&amp;ADDRESS(ROW(),COLUMN()-1)),"○")&gt;=15,"×",IF(ISBLANK('対象者リスト(従前分)'!$D30),"",IF(AND('対象者リスト(追加補助分2)'!X$6&gt;='対象者リスト(従前分)'!$D30,'対象者リスト(追加補助分2)'!X$6&lt;='対象者リスト(従前分)'!$E30),"○","×")))</f>
        <v/>
      </c>
      <c r="Y30" s="72" t="str">
        <f ca="1">IF(COUNTIF(INDIRECT(ADDRESS(ROW(),3)&amp;":"&amp;ADDRESS(ROW(),COLUMN()-1)),"○")&gt;=15,"×",IF(ISBLANK('対象者リスト(従前分)'!$D30),"",IF(AND('対象者リスト(追加補助分2)'!Y$6&gt;='対象者リスト(従前分)'!$D30,'対象者リスト(追加補助分2)'!Y$6&lt;='対象者リスト(従前分)'!$E30),"○","×")))</f>
        <v/>
      </c>
      <c r="Z30" s="73" t="str">
        <f ca="1">IF(COUNTIF(INDIRECT(ADDRESS(ROW(),3)&amp;":"&amp;ADDRESS(ROW(),COLUMN()-1)),"○")&gt;=15,"×",IF(ISBLANK('対象者リスト(従前分)'!$D30),"",IF(AND('対象者リスト(追加補助分2)'!Z$6&gt;='対象者リスト(従前分)'!$D30,'対象者リスト(追加補助分2)'!Z$6&lt;='対象者リスト(従前分)'!$E30),"○","×")))</f>
        <v/>
      </c>
      <c r="AA30" s="64" t="str">
        <f ca="1">IF(COUNTIF(INDIRECT(ADDRESS(ROW(),3)&amp;":"&amp;ADDRESS(ROW(),COLUMN()-1)),"○")&gt;=15,"×",IF(ISBLANK('対象者リスト(従前分)'!$D30),"",IF(AND('対象者リスト(追加補助分2)'!AA$6&gt;='対象者リスト(従前分)'!$D30,'対象者リスト(追加補助分2)'!AA$6&lt;='対象者リスト(従前分)'!$E30),"○","×")))</f>
        <v/>
      </c>
      <c r="AB30" s="64" t="str">
        <f ca="1">IF(COUNTIF(INDIRECT(ADDRESS(ROW(),3)&amp;":"&amp;ADDRESS(ROW(),COLUMN()-1)),"○")&gt;=15,"×",IF(ISBLANK('対象者リスト(従前分)'!$D30),"",IF(AND('対象者リスト(追加補助分2)'!AB$6&gt;='対象者リスト(従前分)'!$D30,'対象者リスト(追加補助分2)'!AB$6&lt;='対象者リスト(従前分)'!$E30),"○","×")))</f>
        <v/>
      </c>
      <c r="AC30" s="64" t="str">
        <f ca="1">IF(COUNTIF(INDIRECT(ADDRESS(ROW(),3)&amp;":"&amp;ADDRESS(ROW(),COLUMN()-1)),"○")&gt;=15,"×",IF(ISBLANK('対象者リスト(従前分)'!$D30),"",IF(AND('対象者リスト(追加補助分2)'!AC$6&gt;='対象者リスト(従前分)'!$D30,'対象者リスト(追加補助分2)'!AC$6&lt;='対象者リスト(従前分)'!$E30),"○","×")))</f>
        <v/>
      </c>
      <c r="AD30" s="64" t="str">
        <f ca="1">IF(COUNTIF(INDIRECT(ADDRESS(ROW(),3)&amp;":"&amp;ADDRESS(ROW(),COLUMN()-1)),"○")&gt;=15,"×",IF(ISBLANK('対象者リスト(従前分)'!$D30),"",IF(AND('対象者リスト(追加補助分2)'!AD$6&gt;='対象者リスト(従前分)'!$D30,'対象者リスト(追加補助分2)'!AD$6&lt;='対象者リスト(従前分)'!$E30),"○","×")))</f>
        <v/>
      </c>
      <c r="AE30" s="64" t="str">
        <f ca="1">IF(COUNTIF(INDIRECT(ADDRESS(ROW(),3)&amp;":"&amp;ADDRESS(ROW(),COLUMN()-1)),"○")&gt;=15,"×",IF(ISBLANK('対象者リスト(従前分)'!$D30),"",IF(AND('対象者リスト(追加補助分2)'!AE$6&gt;='対象者リスト(従前分)'!$D30,'対象者リスト(追加補助分2)'!AE$6&lt;='対象者リスト(従前分)'!$E30),"○","×")))</f>
        <v/>
      </c>
      <c r="AF30" s="64" t="str">
        <f ca="1">IF(COUNTIF(INDIRECT(ADDRESS(ROW(),3)&amp;":"&amp;ADDRESS(ROW(),COLUMN()-1)),"○")&gt;=15,"×",IF(ISBLANK('対象者リスト(従前分)'!$D30),"",IF(AND('対象者リスト(追加補助分2)'!AF$6&gt;='対象者リスト(従前分)'!$D30,'対象者リスト(追加補助分2)'!AF$6&lt;='対象者リスト(従前分)'!$E30),"○","×")))</f>
        <v/>
      </c>
      <c r="AG30" s="64" t="str">
        <f ca="1">IF(COUNTIF(INDIRECT(ADDRESS(ROW(),3)&amp;":"&amp;ADDRESS(ROW(),COLUMN()-1)),"○")&gt;=15,"×",IF(ISBLANK('対象者リスト(従前分)'!$D30),"",IF(AND('対象者リスト(追加補助分2)'!AG$6&gt;='対象者リスト(従前分)'!$D30,'対象者リスト(追加補助分2)'!AG$6&lt;='対象者リスト(従前分)'!$E30),"○","×")))</f>
        <v/>
      </c>
      <c r="AH30" s="64" t="str">
        <f ca="1">IF(COUNTIF(INDIRECT(ADDRESS(ROW(),3)&amp;":"&amp;ADDRESS(ROW(),COLUMN()-1)),"○")&gt;=15,"×",IF(ISBLANK('対象者リスト(従前分)'!$D30),"",IF(AND('対象者リスト(追加補助分2)'!AH$6&gt;='対象者リスト(従前分)'!$D30,'対象者リスト(追加補助分2)'!AH$6&lt;='対象者リスト(従前分)'!$E30),"○","×")))</f>
        <v/>
      </c>
      <c r="AI30" s="64" t="str">
        <f ca="1">IF(COUNTIF(INDIRECT(ADDRESS(ROW(),3)&amp;":"&amp;ADDRESS(ROW(),COLUMN()-1)),"○")&gt;=15,"×",IF(ISBLANK('対象者リスト(従前分)'!$D30),"",IF(AND('対象者リスト(追加補助分2)'!AI$6&gt;='対象者リスト(従前分)'!$D30,'対象者リスト(追加補助分2)'!AI$6&lt;='対象者リスト(従前分)'!$E30),"○","×")))</f>
        <v/>
      </c>
      <c r="AJ30" s="64" t="str">
        <f ca="1">IF(COUNTIF(INDIRECT(ADDRESS(ROW(),3)&amp;":"&amp;ADDRESS(ROW(),COLUMN()-1)),"○")&gt;=15,"×",IF(ISBLANK('対象者リスト(従前分)'!$D30),"",IF(AND('対象者リスト(追加補助分2)'!AJ$6&gt;='対象者リスト(従前分)'!$D30,'対象者リスト(追加補助分2)'!AJ$6&lt;='対象者リスト(従前分)'!$E30),"○","×")))</f>
        <v/>
      </c>
      <c r="AK30" s="64" t="str">
        <f ca="1">IF(COUNTIF(INDIRECT(ADDRESS(ROW(),3)&amp;":"&amp;ADDRESS(ROW(),COLUMN()-1)),"○")&gt;=15,"×",IF(ISBLANK('対象者リスト(従前分)'!$D30),"",IF(AND('対象者リスト(追加補助分2)'!AK$6&gt;='対象者リスト(従前分)'!$D30,'対象者リスト(追加補助分2)'!AK$6&lt;='対象者リスト(従前分)'!$E30),"○","×")))</f>
        <v/>
      </c>
      <c r="AL30" s="64" t="str">
        <f ca="1">IF(COUNTIF(INDIRECT(ADDRESS(ROW(),3)&amp;":"&amp;ADDRESS(ROW(),COLUMN()-1)),"○")&gt;=15,"×",IF(ISBLANK('対象者リスト(従前分)'!$D30),"",IF(AND('対象者リスト(追加補助分2)'!AL$6&gt;='対象者リスト(従前分)'!$D30,'対象者リスト(追加補助分2)'!AL$6&lt;='対象者リスト(従前分)'!$E30),"○","×")))</f>
        <v/>
      </c>
      <c r="AM30" s="64" t="str">
        <f ca="1">IF(COUNTIF(INDIRECT(ADDRESS(ROW(),3)&amp;":"&amp;ADDRESS(ROW(),COLUMN()-1)),"○")&gt;=15,"×",IF(ISBLANK('対象者リスト(従前分)'!$D30),"",IF(AND('対象者リスト(追加補助分2)'!AM$6&gt;='対象者リスト(従前分)'!$D30,'対象者リスト(追加補助分2)'!AM$6&lt;='対象者リスト(従前分)'!$E30),"○","×")))</f>
        <v/>
      </c>
      <c r="AN30" s="64" t="str">
        <f ca="1">IF(COUNTIF(INDIRECT(ADDRESS(ROW(),3)&amp;":"&amp;ADDRESS(ROW(),COLUMN()-1)),"○")&gt;=15,"×",IF(ISBLANK('対象者リスト(従前分)'!$D30),"",IF(AND('対象者リスト(追加補助分2)'!AN$6&gt;='対象者リスト(従前分)'!$D30,'対象者リスト(追加補助分2)'!AN$6&lt;='対象者リスト(従前分)'!$E30),"○","×")))</f>
        <v/>
      </c>
      <c r="AO30" s="64" t="str">
        <f ca="1">IF(COUNTIF(INDIRECT(ADDRESS(ROW(),3)&amp;":"&amp;ADDRESS(ROW(),COLUMN()-1)),"○")&gt;=15,"×",IF(ISBLANK('対象者リスト(従前分)'!$D30),"",IF(AND('対象者リスト(追加補助分2)'!AO$6&gt;='対象者リスト(従前分)'!$D30,'対象者リスト(追加補助分2)'!AO$6&lt;='対象者リスト(従前分)'!$E30),"○","×")))</f>
        <v/>
      </c>
      <c r="AP30" s="64" t="str">
        <f ca="1">IF(COUNTIF(INDIRECT(ADDRESS(ROW(),3)&amp;":"&amp;ADDRESS(ROW(),COLUMN()-1)),"○")&gt;=15,"×",IF(ISBLANK('対象者リスト(従前分)'!$D30),"",IF(AND('対象者リスト(追加補助分2)'!AP$6&gt;='対象者リスト(従前分)'!$D30,'対象者リスト(追加補助分2)'!AP$6&lt;='対象者リスト(従前分)'!$E30),"○","×")))</f>
        <v/>
      </c>
      <c r="AQ30" s="64" t="str">
        <f ca="1">IF(COUNTIF(INDIRECT(ADDRESS(ROW(),3)&amp;":"&amp;ADDRESS(ROW(),COLUMN()-1)),"○")&gt;=15,"×",IF(ISBLANK('対象者リスト(従前分)'!$D30),"",IF(AND('対象者リスト(追加補助分2)'!AQ$6&gt;='対象者リスト(従前分)'!$D30,'対象者リスト(追加補助分2)'!AQ$6&lt;='対象者リスト(従前分)'!$E30),"○","×")))</f>
        <v/>
      </c>
      <c r="AR30" s="64" t="str">
        <f ca="1">IF(COUNTIF(INDIRECT(ADDRESS(ROW(),3)&amp;":"&amp;ADDRESS(ROW(),COLUMN()-1)),"○")&gt;=15,"×",IF(ISBLANK('対象者リスト(従前分)'!$D30),"",IF(AND('対象者リスト(追加補助分2)'!AR$6&gt;='対象者リスト(従前分)'!$D30,'対象者リスト(追加補助分2)'!AR$6&lt;='対象者リスト(従前分)'!$E30),"○","×")))</f>
        <v/>
      </c>
      <c r="AS30" s="64" t="str">
        <f ca="1">IF(COUNTIF(INDIRECT(ADDRESS(ROW(),3)&amp;":"&amp;ADDRESS(ROW(),COLUMN()-1)),"○")&gt;=15,"×",IF(ISBLANK('対象者リスト(従前分)'!$D30),"",IF(AND('対象者リスト(追加補助分2)'!AS$6&gt;='対象者リスト(従前分)'!$D30,'対象者リスト(追加補助分2)'!AS$6&lt;='対象者リスト(従前分)'!$E30),"○","×")))</f>
        <v/>
      </c>
      <c r="AT30" s="64" t="str">
        <f ca="1">IF(COUNTIF(INDIRECT(ADDRESS(ROW(),3)&amp;":"&amp;ADDRESS(ROW(),COLUMN()-1)),"○")&gt;=15,"×",IF(ISBLANK('対象者リスト(従前分)'!$D30),"",IF(AND('対象者リスト(追加補助分2)'!AT$6&gt;='対象者リスト(従前分)'!$D30,'対象者リスト(追加補助分2)'!AT$6&lt;='対象者リスト(従前分)'!$E30),"○","×")))</f>
        <v/>
      </c>
      <c r="AU30" s="64" t="str">
        <f ca="1">IF(COUNTIF(INDIRECT(ADDRESS(ROW(),3)&amp;":"&amp;ADDRESS(ROW(),COLUMN()-1)),"○")&gt;=15,"×",IF(ISBLANK('対象者リスト(従前分)'!$D30),"",IF(AND('対象者リスト(追加補助分2)'!AU$6&gt;='対象者リスト(従前分)'!$D30,'対象者リスト(追加補助分2)'!AU$6&lt;='対象者リスト(従前分)'!$E30),"○","×")))</f>
        <v/>
      </c>
      <c r="AV30" s="64" t="str">
        <f ca="1">IF(COUNTIF(INDIRECT(ADDRESS(ROW(),3)&amp;":"&amp;ADDRESS(ROW(),COLUMN()-1)),"○")&gt;=15,"×",IF(ISBLANK('対象者リスト(従前分)'!$D30),"",IF(AND('対象者リスト(追加補助分2)'!AV$6&gt;='対象者リスト(従前分)'!$D30,'対象者リスト(追加補助分2)'!AV$6&lt;='対象者リスト(従前分)'!$E30),"○","×")))</f>
        <v/>
      </c>
      <c r="AW30" s="64" t="str">
        <f ca="1">IF(COUNTIF(INDIRECT(ADDRESS(ROW(),3)&amp;":"&amp;ADDRESS(ROW(),COLUMN()-1)),"○")&gt;=15,"×",IF(ISBLANK('対象者リスト(従前分)'!$D30),"",IF(AND('対象者リスト(追加補助分2)'!AW$6&gt;='対象者リスト(従前分)'!$D30,'対象者リスト(追加補助分2)'!AW$6&lt;='対象者リスト(従前分)'!$E30),"○","×")))</f>
        <v/>
      </c>
      <c r="AX30" s="64" t="str">
        <f ca="1">IF(COUNTIF(INDIRECT(ADDRESS(ROW(),3)&amp;":"&amp;ADDRESS(ROW(),COLUMN()-1)),"○")&gt;=15,"×",IF(ISBLANK('対象者リスト(従前分)'!$D30),"",IF(AND('対象者リスト(追加補助分2)'!AX$6&gt;='対象者リスト(従前分)'!$D30,'対象者リスト(追加補助分2)'!AX$6&lt;='対象者リスト(従前分)'!$E30),"○","×")))</f>
        <v/>
      </c>
      <c r="AY30" s="64" t="str">
        <f ca="1">IF(COUNTIF(INDIRECT(ADDRESS(ROW(),3)&amp;":"&amp;ADDRESS(ROW(),COLUMN()-1)),"○")&gt;=15,"×",IF(ISBLANK('対象者リスト(従前分)'!$D30),"",IF(AND('対象者リスト(追加補助分2)'!AY$6&gt;='対象者リスト(従前分)'!$D30,'対象者リスト(追加補助分2)'!AY$6&lt;='対象者リスト(従前分)'!$E30),"○","×")))</f>
        <v/>
      </c>
      <c r="AZ30" s="64" t="str">
        <f ca="1">IF(COUNTIF(INDIRECT(ADDRESS(ROW(),3)&amp;":"&amp;ADDRESS(ROW(),COLUMN()-1)),"○")&gt;=15,"×",IF(ISBLANK('対象者リスト(従前分)'!$D30),"",IF(AND('対象者リスト(追加補助分2)'!AZ$6&gt;='対象者リスト(従前分)'!$D30,'対象者リスト(追加補助分2)'!AZ$6&lt;='対象者リスト(従前分)'!$E30),"○","×")))</f>
        <v/>
      </c>
      <c r="BA30" s="64" t="str">
        <f ca="1">IF(COUNTIF(INDIRECT(ADDRESS(ROW(),3)&amp;":"&amp;ADDRESS(ROW(),COLUMN()-1)),"○")&gt;=15,"×",IF(ISBLANK('対象者リスト(従前分)'!$D30),"",IF(AND('対象者リスト(追加補助分2)'!BA$6&gt;='対象者リスト(従前分)'!$D30,'対象者リスト(追加補助分2)'!BA$6&lt;='対象者リスト(従前分)'!$E30),"○","×")))</f>
        <v/>
      </c>
      <c r="BB30" s="64" t="str">
        <f ca="1">IF(COUNTIF(INDIRECT(ADDRESS(ROW(),3)&amp;":"&amp;ADDRESS(ROW(),COLUMN()-1)),"○")&gt;=15,"×",IF(ISBLANK('対象者リスト(従前分)'!$D30),"",IF(AND('対象者リスト(追加補助分2)'!BB$6&gt;='対象者リスト(従前分)'!$D30,'対象者リスト(追加補助分2)'!BB$6&lt;='対象者リスト(従前分)'!$E30),"○","×")))</f>
        <v/>
      </c>
      <c r="BC30" s="64" t="str">
        <f ca="1">IF(COUNTIF(INDIRECT(ADDRESS(ROW(),3)&amp;":"&amp;ADDRESS(ROW(),COLUMN()-1)),"○")&gt;=15,"×",IF(ISBLANK('対象者リスト(従前分)'!$D30),"",IF(AND('対象者リスト(追加補助分2)'!BC$6&gt;='対象者リスト(従前分)'!$D30,'対象者リスト(追加補助分2)'!BC$6&lt;='対象者リスト(従前分)'!$E30),"○","×")))</f>
        <v/>
      </c>
      <c r="BD30" s="72" t="str">
        <f ca="1">IF(COUNTIF(INDIRECT(ADDRESS(ROW(),3)&amp;":"&amp;ADDRESS(ROW(),COLUMN()-1)),"○")&gt;=15,"×",IF(ISBLANK('対象者リスト(従前分)'!$D30),"",IF(AND('対象者リスト(追加補助分2)'!BD$6&gt;='対象者リスト(従前分)'!$D30,'対象者リスト(追加補助分2)'!BD$6&lt;='対象者リスト(従前分)'!$E30),"○","×")))</f>
        <v/>
      </c>
      <c r="BE30" s="73" t="str">
        <f ca="1">IF(COUNTIF(INDIRECT(ADDRESS(ROW(),3)&amp;":"&amp;ADDRESS(ROW(),COLUMN()-1)),"○")&gt;=15,"×",IF(ISBLANK('対象者リスト(従前分)'!$D30),"",IF(AND('対象者リスト(追加補助分2)'!BE$6&gt;='対象者リスト(従前分)'!$D30,'対象者リスト(追加補助分2)'!BE$6&lt;='対象者リスト(従前分)'!$E30),"○","×")))</f>
        <v/>
      </c>
      <c r="BF30" s="64" t="str">
        <f ca="1">IF(COUNTIF(INDIRECT(ADDRESS(ROW(),3)&amp;":"&amp;ADDRESS(ROW(),COLUMN()-1)),"○")&gt;=15,"×",IF(ISBLANK('対象者リスト(従前分)'!$D30),"",IF(AND('対象者リスト(追加補助分2)'!BF$6&gt;='対象者リスト(従前分)'!$D30,'対象者リスト(追加補助分2)'!BF$6&lt;='対象者リスト(従前分)'!$E30),"○","×")))</f>
        <v/>
      </c>
      <c r="BG30" s="64" t="str">
        <f ca="1">IF(COUNTIF(INDIRECT(ADDRESS(ROW(),3)&amp;":"&amp;ADDRESS(ROW(),COLUMN()-1)),"○")&gt;=15,"×",IF(ISBLANK('対象者リスト(従前分)'!$D30),"",IF(AND('対象者リスト(追加補助分2)'!BG$6&gt;='対象者リスト(従前分)'!$D30,'対象者リスト(追加補助分2)'!BG$6&lt;='対象者リスト(従前分)'!$E30),"○","×")))</f>
        <v/>
      </c>
      <c r="BH30" s="64" t="str">
        <f ca="1">IF(COUNTIF(INDIRECT(ADDRESS(ROW(),3)&amp;":"&amp;ADDRESS(ROW(),COLUMN()-1)),"○")&gt;=15,"×",IF(ISBLANK('対象者リスト(従前分)'!$D30),"",IF(AND('対象者リスト(追加補助分2)'!BH$6&gt;='対象者リスト(従前分)'!$D30,'対象者リスト(追加補助分2)'!BH$6&lt;='対象者リスト(従前分)'!$E30),"○","×")))</f>
        <v/>
      </c>
      <c r="BI30" s="64" t="str">
        <f ca="1">IF(COUNTIF(INDIRECT(ADDRESS(ROW(),3)&amp;":"&amp;ADDRESS(ROW(),COLUMN()-1)),"○")&gt;=15,"×",IF(ISBLANK('対象者リスト(従前分)'!$D30),"",IF(AND('対象者リスト(追加補助分2)'!BI$6&gt;='対象者リスト(従前分)'!$D30,'対象者リスト(追加補助分2)'!BI$6&lt;='対象者リスト(従前分)'!$E30),"○","×")))</f>
        <v/>
      </c>
      <c r="BJ30" s="64" t="str">
        <f ca="1">IF(COUNTIF(INDIRECT(ADDRESS(ROW(),3)&amp;":"&amp;ADDRESS(ROW(),COLUMN()-1)),"○")&gt;=15,"×",IF(ISBLANK('対象者リスト(従前分)'!$D30),"",IF(AND('対象者リスト(追加補助分2)'!BJ$6&gt;='対象者リスト(従前分)'!$D30,'対象者リスト(追加補助分2)'!BJ$6&lt;='対象者リスト(従前分)'!$E30),"○","×")))</f>
        <v/>
      </c>
      <c r="BK30" s="64" t="str">
        <f ca="1">IF(COUNTIF(INDIRECT(ADDRESS(ROW(),3)&amp;":"&amp;ADDRESS(ROW(),COLUMN()-1)),"○")&gt;=15,"×",IF(ISBLANK('対象者リスト(従前分)'!$D30),"",IF(AND('対象者リスト(追加補助分2)'!BK$6&gt;='対象者リスト(従前分)'!$D30,'対象者リスト(追加補助分2)'!BK$6&lt;='対象者リスト(従前分)'!$E30),"○","×")))</f>
        <v/>
      </c>
      <c r="BL30" s="64" t="str">
        <f ca="1">IF(COUNTIF(INDIRECT(ADDRESS(ROW(),3)&amp;":"&amp;ADDRESS(ROW(),COLUMN()-1)),"○")&gt;=15,"×",IF(ISBLANK('対象者リスト(従前分)'!$D30),"",IF(AND('対象者リスト(追加補助分2)'!BL$6&gt;='対象者リスト(従前分)'!$D30,'対象者リスト(追加補助分2)'!BL$6&lt;='対象者リスト(従前分)'!$E30),"○","×")))</f>
        <v/>
      </c>
      <c r="BM30" s="64" t="str">
        <f ca="1">IF(COUNTIF(INDIRECT(ADDRESS(ROW(),3)&amp;":"&amp;ADDRESS(ROW(),COLUMN()-1)),"○")&gt;=15,"×",IF(ISBLANK('対象者リスト(従前分)'!$D30),"",IF(AND('対象者リスト(追加補助分2)'!BM$6&gt;='対象者リスト(従前分)'!$D30,'対象者リスト(追加補助分2)'!BM$6&lt;='対象者リスト(従前分)'!$E30),"○","×")))</f>
        <v/>
      </c>
      <c r="BN30" s="64" t="str">
        <f ca="1">IF(COUNTIF(INDIRECT(ADDRESS(ROW(),3)&amp;":"&amp;ADDRESS(ROW(),COLUMN()-1)),"○")&gt;=15,"×",IF(ISBLANK('対象者リスト(従前分)'!$D30),"",IF(AND('対象者リスト(追加補助分2)'!BN$6&gt;='対象者リスト(従前分)'!$D30,'対象者リスト(追加補助分2)'!BN$6&lt;='対象者リスト(従前分)'!$E30),"○","×")))</f>
        <v/>
      </c>
      <c r="BO30" s="64" t="str">
        <f ca="1">IF(COUNTIF(INDIRECT(ADDRESS(ROW(),3)&amp;":"&amp;ADDRESS(ROW(),COLUMN()-1)),"○")&gt;=15,"×",IF(ISBLANK('対象者リスト(従前分)'!$D30),"",IF(AND('対象者リスト(追加補助分2)'!BO$6&gt;='対象者リスト(従前分)'!$D30,'対象者リスト(追加補助分2)'!BO$6&lt;='対象者リスト(従前分)'!$E30),"○","×")))</f>
        <v/>
      </c>
      <c r="BP30" s="64" t="str">
        <f ca="1">IF(COUNTIF(INDIRECT(ADDRESS(ROW(),3)&amp;":"&amp;ADDRESS(ROW(),COLUMN()-1)),"○")&gt;=15,"×",IF(ISBLANK('対象者リスト(従前分)'!$D30),"",IF(AND('対象者リスト(追加補助分2)'!BP$6&gt;='対象者リスト(従前分)'!$D30,'対象者リスト(追加補助分2)'!BP$6&lt;='対象者リスト(従前分)'!$E30),"○","×")))</f>
        <v/>
      </c>
      <c r="BQ30" s="64" t="str">
        <f ca="1">IF(COUNTIF(INDIRECT(ADDRESS(ROW(),3)&amp;":"&amp;ADDRESS(ROW(),COLUMN()-1)),"○")&gt;=15,"×",IF(ISBLANK('対象者リスト(従前分)'!$D30),"",IF(AND('対象者リスト(追加補助分2)'!BQ$6&gt;='対象者リスト(従前分)'!$D30,'対象者リスト(追加補助分2)'!BQ$6&lt;='対象者リスト(従前分)'!$E30),"○","×")))</f>
        <v/>
      </c>
      <c r="BR30" s="64" t="str">
        <f ca="1">IF(COUNTIF(INDIRECT(ADDRESS(ROW(),3)&amp;":"&amp;ADDRESS(ROW(),COLUMN()-1)),"○")&gt;=15,"×",IF(ISBLANK('対象者リスト(従前分)'!$D30),"",IF(AND('対象者リスト(追加補助分2)'!BR$6&gt;='対象者リスト(従前分)'!$D30,'対象者リスト(追加補助分2)'!BR$6&lt;='対象者リスト(従前分)'!$E30),"○","×")))</f>
        <v/>
      </c>
      <c r="BS30" s="64" t="str">
        <f ca="1">IF(COUNTIF(INDIRECT(ADDRESS(ROW(),3)&amp;":"&amp;ADDRESS(ROW(),COLUMN()-1)),"○")&gt;=15,"×",IF(ISBLANK('対象者リスト(従前分)'!$D30),"",IF(AND('対象者リスト(追加補助分2)'!BS$6&gt;='対象者リスト(従前分)'!$D30,'対象者リスト(追加補助分2)'!BS$6&lt;='対象者リスト(従前分)'!$E30),"○","×")))</f>
        <v/>
      </c>
      <c r="BT30" s="64" t="str">
        <f ca="1">IF(COUNTIF(INDIRECT(ADDRESS(ROW(),3)&amp;":"&amp;ADDRESS(ROW(),COLUMN()-1)),"○")&gt;=15,"×",IF(ISBLANK('対象者リスト(従前分)'!$D30),"",IF(AND('対象者リスト(追加補助分2)'!BT$6&gt;='対象者リスト(従前分)'!$D30,'対象者リスト(追加補助分2)'!BT$6&lt;='対象者リスト(従前分)'!$E30),"○","×")))</f>
        <v/>
      </c>
      <c r="BU30" s="64" t="str">
        <f ca="1">IF(COUNTIF(INDIRECT(ADDRESS(ROW(),3)&amp;":"&amp;ADDRESS(ROW(),COLUMN()-1)),"○")&gt;=15,"×",IF(ISBLANK('対象者リスト(従前分)'!$D30),"",IF(AND('対象者リスト(追加補助分2)'!BU$6&gt;='対象者リスト(従前分)'!$D30,'対象者リスト(追加補助分2)'!BU$6&lt;='対象者リスト(従前分)'!$E30),"○","×")))</f>
        <v/>
      </c>
      <c r="BV30" s="64" t="str">
        <f ca="1">IF(COUNTIF(INDIRECT(ADDRESS(ROW(),3)&amp;":"&amp;ADDRESS(ROW(),COLUMN()-1)),"○")&gt;=15,"×",IF(ISBLANK('対象者リスト(従前分)'!$D30),"",IF(AND('対象者リスト(追加補助分2)'!BV$6&gt;='対象者リスト(従前分)'!$D30,'対象者リスト(追加補助分2)'!BV$6&lt;='対象者リスト(従前分)'!$E30),"○","×")))</f>
        <v/>
      </c>
      <c r="BW30" s="64" t="str">
        <f ca="1">IF(COUNTIF(INDIRECT(ADDRESS(ROW(),3)&amp;":"&amp;ADDRESS(ROW(),COLUMN()-1)),"○")&gt;=15,"×",IF(ISBLANK('対象者リスト(従前分)'!$D30),"",IF(AND('対象者リスト(追加補助分2)'!BW$6&gt;='対象者リスト(従前分)'!$D30,'対象者リスト(追加補助分2)'!BW$6&lt;='対象者リスト(従前分)'!$E30),"○","×")))</f>
        <v/>
      </c>
      <c r="BX30" s="64" t="str">
        <f ca="1">IF(COUNTIF(INDIRECT(ADDRESS(ROW(),3)&amp;":"&amp;ADDRESS(ROW(),COLUMN()-1)),"○")&gt;=15,"×",IF(ISBLANK('対象者リスト(従前分)'!$D30),"",IF(AND('対象者リスト(追加補助分2)'!BX$6&gt;='対象者リスト(従前分)'!$D30,'対象者リスト(追加補助分2)'!BX$6&lt;='対象者リスト(従前分)'!$E30),"○","×")))</f>
        <v/>
      </c>
      <c r="BY30" s="64" t="str">
        <f ca="1">IF(COUNTIF(INDIRECT(ADDRESS(ROW(),3)&amp;":"&amp;ADDRESS(ROW(),COLUMN()-1)),"○")&gt;=15,"×",IF(ISBLANK('対象者リスト(従前分)'!$D30),"",IF(AND('対象者リスト(追加補助分2)'!BY$6&gt;='対象者リスト(従前分)'!$D30,'対象者リスト(追加補助分2)'!BY$6&lt;='対象者リスト(従前分)'!$E30),"○","×")))</f>
        <v/>
      </c>
      <c r="BZ30" s="64" t="str">
        <f ca="1">IF(COUNTIF(INDIRECT(ADDRESS(ROW(),3)&amp;":"&amp;ADDRESS(ROW(),COLUMN()-1)),"○")&gt;=15,"×",IF(ISBLANK('対象者リスト(従前分)'!$D30),"",IF(AND('対象者リスト(追加補助分2)'!BZ$6&gt;='対象者リスト(従前分)'!$D30,'対象者リスト(追加補助分2)'!BZ$6&lt;='対象者リスト(従前分)'!$E30),"○","×")))</f>
        <v/>
      </c>
      <c r="CA30" s="64" t="str">
        <f ca="1">IF(COUNTIF(INDIRECT(ADDRESS(ROW(),3)&amp;":"&amp;ADDRESS(ROW(),COLUMN()-1)),"○")&gt;=15,"×",IF(ISBLANK('対象者リスト(従前分)'!$D30),"",IF(AND('対象者リスト(追加補助分2)'!CA$6&gt;='対象者リスト(従前分)'!$D30,'対象者リスト(追加補助分2)'!CA$6&lt;='対象者リスト(従前分)'!$E30),"○","×")))</f>
        <v/>
      </c>
      <c r="CB30" s="64" t="str">
        <f ca="1">IF(COUNTIF(INDIRECT(ADDRESS(ROW(),3)&amp;":"&amp;ADDRESS(ROW(),COLUMN()-1)),"○")&gt;=15,"×",IF(ISBLANK('対象者リスト(従前分)'!$D30),"",IF(AND('対象者リスト(追加補助分2)'!CB$6&gt;='対象者リスト(従前分)'!$D30,'対象者リスト(追加補助分2)'!CB$6&lt;='対象者リスト(従前分)'!$E30),"○","×")))</f>
        <v/>
      </c>
      <c r="CC30" s="64" t="str">
        <f ca="1">IF(COUNTIF(INDIRECT(ADDRESS(ROW(),3)&amp;":"&amp;ADDRESS(ROW(),COLUMN()-1)),"○")&gt;=15,"×",IF(ISBLANK('対象者リスト(従前分)'!$D30),"",IF(AND('対象者リスト(追加補助分2)'!CC$6&gt;='対象者リスト(従前分)'!$D30,'対象者リスト(追加補助分2)'!CC$6&lt;='対象者リスト(従前分)'!$E30),"○","×")))</f>
        <v/>
      </c>
      <c r="CD30" s="64" t="str">
        <f ca="1">IF(COUNTIF(INDIRECT(ADDRESS(ROW(),3)&amp;":"&amp;ADDRESS(ROW(),COLUMN()-1)),"○")&gt;=15,"×",IF(ISBLANK('対象者リスト(従前分)'!$D30),"",IF(AND('対象者リスト(追加補助分2)'!CD$6&gt;='対象者リスト(従前分)'!$D30,'対象者リスト(追加補助分2)'!CD$6&lt;='対象者リスト(従前分)'!$E30),"○","×")))</f>
        <v/>
      </c>
      <c r="CE30" s="64" t="str">
        <f ca="1">IF(COUNTIF(INDIRECT(ADDRESS(ROW(),3)&amp;":"&amp;ADDRESS(ROW(),COLUMN()-1)),"○")&gt;=15,"×",IF(ISBLANK('対象者リスト(従前分)'!$D30),"",IF(AND('対象者リスト(追加補助分2)'!CE$6&gt;='対象者リスト(従前分)'!$D30,'対象者リスト(追加補助分2)'!CE$6&lt;='対象者リスト(従前分)'!$E30),"○","×")))</f>
        <v/>
      </c>
      <c r="CF30" s="64" t="str">
        <f ca="1">IF(COUNTIF(INDIRECT(ADDRESS(ROW(),3)&amp;":"&amp;ADDRESS(ROW(),COLUMN()-1)),"○")&gt;=15,"×",IF(ISBLANK('対象者リスト(従前分)'!$D30),"",IF(AND('対象者リスト(追加補助分2)'!CF$6&gt;='対象者リスト(従前分)'!$D30,'対象者リスト(追加補助分2)'!CF$6&lt;='対象者リスト(従前分)'!$E30),"○","×")))</f>
        <v/>
      </c>
      <c r="CG30" s="64" t="str">
        <f ca="1">IF(COUNTIF(INDIRECT(ADDRESS(ROW(),3)&amp;":"&amp;ADDRESS(ROW(),COLUMN()-1)),"○")&gt;=15,"×",IF(ISBLANK('対象者リスト(従前分)'!$D30),"",IF(AND('対象者リスト(追加補助分2)'!CG$6&gt;='対象者リスト(従前分)'!$D30,'対象者リスト(追加補助分2)'!CG$6&lt;='対象者リスト(従前分)'!$E30),"○","×")))</f>
        <v/>
      </c>
      <c r="CH30" s="72" t="str">
        <f ca="1">IF(COUNTIF(INDIRECT(ADDRESS(ROW(),3)&amp;":"&amp;ADDRESS(ROW(),COLUMN()-1)),"○")&gt;=15,"×",IF(ISBLANK('対象者リスト(従前分)'!$D30),"",IF(AND('対象者リスト(追加補助分2)'!CH$6&gt;='対象者リスト(従前分)'!$D30,'対象者リスト(追加補助分2)'!CH$6&lt;='対象者リスト(従前分)'!$E30),"○","×")))</f>
        <v/>
      </c>
      <c r="CI30" s="73" t="str">
        <f ca="1">IF(COUNTIF(INDIRECT(ADDRESS(ROW(),3)&amp;":"&amp;ADDRESS(ROW(),COLUMN()-1)),"○")&gt;=15,"×",IF(ISBLANK('対象者リスト(従前分)'!$D30),"",IF(AND('対象者リスト(追加補助分2)'!CI$6&gt;='対象者リスト(従前分)'!$D30,'対象者リスト(追加補助分2)'!CI$6&lt;='対象者リスト(従前分)'!$E30),"○","×")))</f>
        <v/>
      </c>
      <c r="CJ30" s="64" t="str">
        <f ca="1">IF(COUNTIF(INDIRECT(ADDRESS(ROW(),3)&amp;":"&amp;ADDRESS(ROW(),COLUMN()-1)),"○")&gt;=15,"×",IF(ISBLANK('対象者リスト(従前分)'!$D30),"",IF(AND('対象者リスト(追加補助分2)'!CJ$6&gt;='対象者リスト(従前分)'!$D30,'対象者リスト(追加補助分2)'!CJ$6&lt;='対象者リスト(従前分)'!$E30),"○","×")))</f>
        <v/>
      </c>
      <c r="CK30" s="64" t="str">
        <f ca="1">IF(COUNTIF(INDIRECT(ADDRESS(ROW(),3)&amp;":"&amp;ADDRESS(ROW(),COLUMN()-1)),"○")&gt;=15,"×",IF(ISBLANK('対象者リスト(従前分)'!$D30),"",IF(AND('対象者リスト(追加補助分2)'!CK$6&gt;='対象者リスト(従前分)'!$D30,'対象者リスト(追加補助分2)'!CK$6&lt;='対象者リスト(従前分)'!$E30),"○","×")))</f>
        <v/>
      </c>
      <c r="CL30" s="64" t="str">
        <f ca="1">IF(COUNTIF(INDIRECT(ADDRESS(ROW(),3)&amp;":"&amp;ADDRESS(ROW(),COLUMN()-1)),"○")&gt;=15,"×",IF(ISBLANK('対象者リスト(従前分)'!$D30),"",IF(AND('対象者リスト(追加補助分2)'!CL$6&gt;='対象者リスト(従前分)'!$D30,'対象者リスト(追加補助分2)'!CL$6&lt;='対象者リスト(従前分)'!$E30),"○","×")))</f>
        <v/>
      </c>
      <c r="CM30" s="64" t="str">
        <f ca="1">IF(COUNTIF(INDIRECT(ADDRESS(ROW(),3)&amp;":"&amp;ADDRESS(ROW(),COLUMN()-1)),"○")&gt;=15,"×",IF(ISBLANK('対象者リスト(従前分)'!$D30),"",IF(AND('対象者リスト(追加補助分2)'!CM$6&gt;='対象者リスト(従前分)'!$D30,'対象者リスト(追加補助分2)'!CM$6&lt;='対象者リスト(従前分)'!$E30),"○","×")))</f>
        <v/>
      </c>
      <c r="CN30" s="64" t="str">
        <f ca="1">IF(COUNTIF(INDIRECT(ADDRESS(ROW(),3)&amp;":"&amp;ADDRESS(ROW(),COLUMN()-1)),"○")&gt;=15,"×",IF(ISBLANK('対象者リスト(従前分)'!$D30),"",IF(AND('対象者リスト(追加補助分2)'!CN$6&gt;='対象者リスト(従前分)'!$D30,'対象者リスト(追加補助分2)'!CN$6&lt;='対象者リスト(従前分)'!$E30),"○","×")))</f>
        <v/>
      </c>
      <c r="CO30" s="64" t="str">
        <f ca="1">IF(COUNTIF(INDIRECT(ADDRESS(ROW(),3)&amp;":"&amp;ADDRESS(ROW(),COLUMN()-1)),"○")&gt;=15,"×",IF(ISBLANK('対象者リスト(従前分)'!$D30),"",IF(AND('対象者リスト(追加補助分2)'!CO$6&gt;='対象者リスト(従前分)'!$D30,'対象者リスト(追加補助分2)'!CO$6&lt;='対象者リスト(従前分)'!$E30),"○","×")))</f>
        <v/>
      </c>
      <c r="CP30" s="64" t="str">
        <f ca="1">IF(COUNTIF(INDIRECT(ADDRESS(ROW(),3)&amp;":"&amp;ADDRESS(ROW(),COLUMN()-1)),"○")&gt;=15,"×",IF(ISBLANK('対象者リスト(従前分)'!$D30),"",IF(AND('対象者リスト(追加補助分2)'!CP$6&gt;='対象者リスト(従前分)'!$D30,'対象者リスト(追加補助分2)'!CP$6&lt;='対象者リスト(従前分)'!$E30),"○","×")))</f>
        <v/>
      </c>
      <c r="CQ30" s="64" t="str">
        <f ca="1">IF(COUNTIF(INDIRECT(ADDRESS(ROW(),3)&amp;":"&amp;ADDRESS(ROW(),COLUMN()-1)),"○")&gt;=15,"×",IF(ISBLANK('対象者リスト(従前分)'!$D30),"",IF(AND('対象者リスト(追加補助分2)'!CQ$6&gt;='対象者リスト(従前分)'!$D30,'対象者リスト(追加補助分2)'!CQ$6&lt;='対象者リスト(従前分)'!$E30),"○","×")))</f>
        <v/>
      </c>
      <c r="CR30" s="64" t="str">
        <f ca="1">IF(COUNTIF(INDIRECT(ADDRESS(ROW(),3)&amp;":"&amp;ADDRESS(ROW(),COLUMN()-1)),"○")&gt;=15,"×",IF(ISBLANK('対象者リスト(従前分)'!$D30),"",IF(AND('対象者リスト(追加補助分2)'!CR$6&gt;='対象者リスト(従前分)'!$D30,'対象者リスト(追加補助分2)'!CR$6&lt;='対象者リスト(従前分)'!$E30),"○","×")))</f>
        <v/>
      </c>
      <c r="CS30" s="64" t="str">
        <f ca="1">IF(COUNTIF(INDIRECT(ADDRESS(ROW(),3)&amp;":"&amp;ADDRESS(ROW(),COLUMN()-1)),"○")&gt;=15,"×",IF(ISBLANK('対象者リスト(従前分)'!$D30),"",IF(AND('対象者リスト(追加補助分2)'!CS$6&gt;='対象者リスト(従前分)'!$D30,'対象者リスト(追加補助分2)'!CS$6&lt;='対象者リスト(従前分)'!$E30),"○","×")))</f>
        <v/>
      </c>
      <c r="CT30" s="64" t="str">
        <f ca="1">IF(COUNTIF(INDIRECT(ADDRESS(ROW(),3)&amp;":"&amp;ADDRESS(ROW(),COLUMN()-1)),"○")&gt;=15,"×",IF(ISBLANK('対象者リスト(従前分)'!$D30),"",IF(AND('対象者リスト(追加補助分2)'!CT$6&gt;='対象者リスト(従前分)'!$D30,'対象者リスト(追加補助分2)'!CT$6&lt;='対象者リスト(従前分)'!$E30),"○","×")))</f>
        <v/>
      </c>
      <c r="CU30" s="64" t="str">
        <f ca="1">IF(COUNTIF(INDIRECT(ADDRESS(ROW(),3)&amp;":"&amp;ADDRESS(ROW(),COLUMN()-1)),"○")&gt;=15,"×",IF(ISBLANK('対象者リスト(従前分)'!$D30),"",IF(AND('対象者リスト(追加補助分2)'!CU$6&gt;='対象者リスト(従前分)'!$D30,'対象者リスト(追加補助分2)'!CU$6&lt;='対象者リスト(従前分)'!$E30),"○","×")))</f>
        <v/>
      </c>
      <c r="CV30" s="64" t="str">
        <f ca="1">IF(COUNTIF(INDIRECT(ADDRESS(ROW(),3)&amp;":"&amp;ADDRESS(ROW(),COLUMN()-1)),"○")&gt;=15,"×",IF(ISBLANK('対象者リスト(従前分)'!$D30),"",IF(AND('対象者リスト(追加補助分2)'!CV$6&gt;='対象者リスト(従前分)'!$D30,'対象者リスト(追加補助分2)'!CV$6&lt;='対象者リスト(従前分)'!$E30),"○","×")))</f>
        <v/>
      </c>
      <c r="CW30" s="64" t="str">
        <f ca="1">IF(COUNTIF(INDIRECT(ADDRESS(ROW(),3)&amp;":"&amp;ADDRESS(ROW(),COLUMN()-1)),"○")&gt;=15,"×",IF(ISBLANK('対象者リスト(従前分)'!$D30),"",IF(AND('対象者リスト(追加補助分2)'!CW$6&gt;='対象者リスト(従前分)'!$D30,'対象者リスト(追加補助分2)'!CW$6&lt;='対象者リスト(従前分)'!$E30),"○","×")))</f>
        <v/>
      </c>
      <c r="CX30" s="64" t="str">
        <f ca="1">IF(COUNTIF(INDIRECT(ADDRESS(ROW(),3)&amp;":"&amp;ADDRESS(ROW(),COLUMN()-1)),"○")&gt;=15,"×",IF(ISBLANK('対象者リスト(従前分)'!$D30),"",IF(AND('対象者リスト(追加補助分2)'!CX$6&gt;='対象者リスト(従前分)'!$D30,'対象者リスト(追加補助分2)'!CX$6&lt;='対象者リスト(従前分)'!$E30),"○","×")))</f>
        <v/>
      </c>
      <c r="CY30" s="64" t="str">
        <f ca="1">IF(COUNTIF(INDIRECT(ADDRESS(ROW(),3)&amp;":"&amp;ADDRESS(ROW(),COLUMN()-1)),"○")&gt;=15,"×",IF(ISBLANK('対象者リスト(従前分)'!$D30),"",IF(AND('対象者リスト(追加補助分2)'!CY$6&gt;='対象者リスト(従前分)'!$D30,'対象者リスト(追加補助分2)'!CY$6&lt;='対象者リスト(従前分)'!$E30),"○","×")))</f>
        <v/>
      </c>
      <c r="CZ30" s="64" t="str">
        <f ca="1">IF(COUNTIF(INDIRECT(ADDRESS(ROW(),3)&amp;":"&amp;ADDRESS(ROW(),COLUMN()-1)),"○")&gt;=15,"×",IF(ISBLANK('対象者リスト(従前分)'!$D30),"",IF(AND('対象者リスト(追加補助分2)'!CZ$6&gt;='対象者リスト(従前分)'!$D30,'対象者リスト(追加補助分2)'!CZ$6&lt;='対象者リスト(従前分)'!$E30),"○","×")))</f>
        <v/>
      </c>
      <c r="DA30" s="64" t="str">
        <f ca="1">IF(COUNTIF(INDIRECT(ADDRESS(ROW(),3)&amp;":"&amp;ADDRESS(ROW(),COLUMN()-1)),"○")&gt;=15,"×",IF(ISBLANK('対象者リスト(従前分)'!$D30),"",IF(AND('対象者リスト(追加補助分2)'!DA$6&gt;='対象者リスト(従前分)'!$D30,'対象者リスト(追加補助分2)'!DA$6&lt;='対象者リスト(従前分)'!$E30),"○","×")))</f>
        <v/>
      </c>
      <c r="DB30" s="64" t="str">
        <f ca="1">IF(COUNTIF(INDIRECT(ADDRESS(ROW(),3)&amp;":"&amp;ADDRESS(ROW(),COLUMN()-1)),"○")&gt;=15,"×",IF(ISBLANK('対象者リスト(従前分)'!$D30),"",IF(AND('対象者リスト(追加補助分2)'!DB$6&gt;='対象者リスト(従前分)'!$D30,'対象者リスト(追加補助分2)'!DB$6&lt;='対象者リスト(従前分)'!$E30),"○","×")))</f>
        <v/>
      </c>
      <c r="DC30" s="64" t="str">
        <f ca="1">IF(COUNTIF(INDIRECT(ADDRESS(ROW(),3)&amp;":"&amp;ADDRESS(ROW(),COLUMN()-1)),"○")&gt;=15,"×",IF(ISBLANK('対象者リスト(従前分)'!$D30),"",IF(AND('対象者リスト(追加補助分2)'!DC$6&gt;='対象者リスト(従前分)'!$D30,'対象者リスト(追加補助分2)'!DC$6&lt;='対象者リスト(従前分)'!$E30),"○","×")))</f>
        <v/>
      </c>
      <c r="DD30" s="64" t="str">
        <f ca="1">IF(COUNTIF(INDIRECT(ADDRESS(ROW(),3)&amp;":"&amp;ADDRESS(ROW(),COLUMN()-1)),"○")&gt;=15,"×",IF(ISBLANK('対象者リスト(従前分)'!$D30),"",IF(AND('対象者リスト(追加補助分2)'!DD$6&gt;='対象者リスト(従前分)'!$D30,'対象者リスト(追加補助分2)'!DD$6&lt;='対象者リスト(従前分)'!$E30),"○","×")))</f>
        <v/>
      </c>
      <c r="DE30" s="64" t="str">
        <f ca="1">IF(COUNTIF(INDIRECT(ADDRESS(ROW(),3)&amp;":"&amp;ADDRESS(ROW(),COLUMN()-1)),"○")&gt;=15,"×",IF(ISBLANK('対象者リスト(従前分)'!$D30),"",IF(AND('対象者リスト(追加補助分2)'!DE$6&gt;='対象者リスト(従前分)'!$D30,'対象者リスト(追加補助分2)'!DE$6&lt;='対象者リスト(従前分)'!$E30),"○","×")))</f>
        <v/>
      </c>
      <c r="DF30" s="64" t="str">
        <f ca="1">IF(COUNTIF(INDIRECT(ADDRESS(ROW(),3)&amp;":"&amp;ADDRESS(ROW(),COLUMN()-1)),"○")&gt;=15,"×",IF(ISBLANK('対象者リスト(従前分)'!$D30),"",IF(AND('対象者リスト(追加補助分2)'!DF$6&gt;='対象者リスト(従前分)'!$D30,'対象者リスト(追加補助分2)'!DF$6&lt;='対象者リスト(従前分)'!$E30),"○","×")))</f>
        <v/>
      </c>
      <c r="DG30" s="64" t="str">
        <f ca="1">IF(COUNTIF(INDIRECT(ADDRESS(ROW(),3)&amp;":"&amp;ADDRESS(ROW(),COLUMN()-1)),"○")&gt;=15,"×",IF(ISBLANK('対象者リスト(従前分)'!$D30),"",IF(AND('対象者リスト(追加補助分2)'!DG$6&gt;='対象者リスト(従前分)'!$D30,'対象者リスト(追加補助分2)'!DG$6&lt;='対象者リスト(従前分)'!$E30),"○","×")))</f>
        <v/>
      </c>
      <c r="DH30" s="64" t="str">
        <f ca="1">IF(COUNTIF(INDIRECT(ADDRESS(ROW(),3)&amp;":"&amp;ADDRESS(ROW(),COLUMN()-1)),"○")&gt;=15,"×",IF(ISBLANK('対象者リスト(従前分)'!$D30),"",IF(AND('対象者リスト(追加補助分2)'!DH$6&gt;='対象者リスト(従前分)'!$D30,'対象者リスト(追加補助分2)'!DH$6&lt;='対象者リスト(従前分)'!$E30),"○","×")))</f>
        <v/>
      </c>
      <c r="DI30" s="64" t="str">
        <f ca="1">IF(COUNTIF(INDIRECT(ADDRESS(ROW(),3)&amp;":"&amp;ADDRESS(ROW(),COLUMN()-1)),"○")&gt;=15,"×",IF(ISBLANK('対象者リスト(従前分)'!$D30),"",IF(AND('対象者リスト(追加補助分2)'!DI$6&gt;='対象者リスト(従前分)'!$D30,'対象者リスト(追加補助分2)'!DI$6&lt;='対象者リスト(従前分)'!$E30),"○","×")))</f>
        <v/>
      </c>
      <c r="DJ30" s="64" t="str">
        <f ca="1">IF(COUNTIF(INDIRECT(ADDRESS(ROW(),3)&amp;":"&amp;ADDRESS(ROW(),COLUMN()-1)),"○")&gt;=15,"×",IF(ISBLANK('対象者リスト(従前分)'!$D30),"",IF(AND('対象者リスト(追加補助分2)'!DJ$6&gt;='対象者リスト(従前分)'!$D30,'対象者リスト(追加補助分2)'!DJ$6&lt;='対象者リスト(従前分)'!$E30),"○","×")))</f>
        <v/>
      </c>
      <c r="DK30" s="64" t="str">
        <f ca="1">IF(COUNTIF(INDIRECT(ADDRESS(ROW(),3)&amp;":"&amp;ADDRESS(ROW(),COLUMN()-1)),"○")&gt;=15,"×",IF(ISBLANK('対象者リスト(従前分)'!$D30),"",IF(AND('対象者リスト(追加補助分2)'!DK$6&gt;='対象者リスト(従前分)'!$D30,'対象者リスト(追加補助分2)'!DK$6&lt;='対象者リスト(従前分)'!$E30),"○","×")))</f>
        <v/>
      </c>
      <c r="DL30" s="64" t="str">
        <f ca="1">IF(COUNTIF(INDIRECT(ADDRESS(ROW(),3)&amp;":"&amp;ADDRESS(ROW(),COLUMN()-1)),"○")&gt;=15,"×",IF(ISBLANK('対象者リスト(従前分)'!$D30),"",IF(AND('対象者リスト(追加補助分2)'!DL$6&gt;='対象者リスト(従前分)'!$D30,'対象者リスト(追加補助分2)'!DL$6&lt;='対象者リスト(従前分)'!$E30),"○","×")))</f>
        <v/>
      </c>
      <c r="DM30" s="72" t="str">
        <f ca="1">IF(COUNTIF(INDIRECT(ADDRESS(ROW(),3)&amp;":"&amp;ADDRESS(ROW(),COLUMN()-1)),"○")&gt;=15,"×",IF(ISBLANK('対象者リスト(従前分)'!$D30),"",IF(AND('対象者リスト(追加補助分2)'!DM$6&gt;='対象者リスト(従前分)'!$D30,'対象者リスト(追加補助分2)'!DM$6&lt;='対象者リスト(従前分)'!$E30),"○","×")))</f>
        <v/>
      </c>
      <c r="DN30" s="73" t="str">
        <f ca="1">IF(COUNTIF(INDIRECT(ADDRESS(ROW(),3)&amp;":"&amp;ADDRESS(ROW(),COLUMN()-1)),"○")&gt;=15,"×",IF(ISBLANK('対象者リスト(従前分)'!$D30),"",IF(AND('対象者リスト(追加補助分2)'!DN$6&gt;='対象者リスト(従前分)'!$D30,'対象者リスト(追加補助分2)'!DN$6&lt;='対象者リスト(従前分)'!$E30),"○","×")))</f>
        <v/>
      </c>
      <c r="DO30" s="64" t="str">
        <f ca="1">IF(COUNTIF(INDIRECT(ADDRESS(ROW(),3)&amp;":"&amp;ADDRESS(ROW(),COLUMN()-1)),"○")&gt;=15,"×",IF(ISBLANK('対象者リスト(従前分)'!$D30),"",IF(AND('対象者リスト(追加補助分2)'!DO$6&gt;='対象者リスト(従前分)'!$D30,'対象者リスト(追加補助分2)'!DO$6&lt;='対象者リスト(従前分)'!$E30),"○","×")))</f>
        <v/>
      </c>
      <c r="DP30" s="64" t="str">
        <f ca="1">IF(COUNTIF(INDIRECT(ADDRESS(ROW(),3)&amp;":"&amp;ADDRESS(ROW(),COLUMN()-1)),"○")&gt;=15,"×",IF(ISBLANK('対象者リスト(従前分)'!$D30),"",IF(AND('対象者リスト(追加補助分2)'!DP$6&gt;='対象者リスト(従前分)'!$D30,'対象者リスト(追加補助分2)'!DP$6&lt;='対象者リスト(従前分)'!$E30),"○","×")))</f>
        <v/>
      </c>
      <c r="DQ30" s="64" t="str">
        <f ca="1">IF(COUNTIF(INDIRECT(ADDRESS(ROW(),3)&amp;":"&amp;ADDRESS(ROW(),COLUMN()-1)),"○")&gt;=15,"×",IF(ISBLANK('対象者リスト(従前分)'!$D30),"",IF(AND('対象者リスト(追加補助分2)'!DQ$6&gt;='対象者リスト(従前分)'!$D30,'対象者リスト(追加補助分2)'!DQ$6&lt;='対象者リスト(従前分)'!$E30),"○","×")))</f>
        <v/>
      </c>
      <c r="DR30" s="64" t="str">
        <f ca="1">IF(COUNTIF(INDIRECT(ADDRESS(ROW(),3)&amp;":"&amp;ADDRESS(ROW(),COLUMN()-1)),"○")&gt;=15,"×",IF(ISBLANK('対象者リスト(従前分)'!$D30),"",IF(AND('対象者リスト(追加補助分2)'!DR$6&gt;='対象者リスト(従前分)'!$D30,'対象者リスト(追加補助分2)'!DR$6&lt;='対象者リスト(従前分)'!$E30),"○","×")))</f>
        <v/>
      </c>
      <c r="DS30" s="64" t="str">
        <f ca="1">IF(COUNTIF(INDIRECT(ADDRESS(ROW(),3)&amp;":"&amp;ADDRESS(ROW(),COLUMN()-1)),"○")&gt;=15,"×",IF(ISBLANK('対象者リスト(従前分)'!$D30),"",IF(AND('対象者リスト(追加補助分2)'!DS$6&gt;='対象者リスト(従前分)'!$D30,'対象者リスト(追加補助分2)'!DS$6&lt;='対象者リスト(従前分)'!$E30),"○","×")))</f>
        <v/>
      </c>
      <c r="DT30" s="64" t="str">
        <f ca="1">IF(COUNTIF(INDIRECT(ADDRESS(ROW(),3)&amp;":"&amp;ADDRESS(ROW(),COLUMN()-1)),"○")&gt;=15,"×",IF(ISBLANK('対象者リスト(従前分)'!$D30),"",IF(AND('対象者リスト(追加補助分2)'!DT$6&gt;='対象者リスト(従前分)'!$D30,'対象者リスト(追加補助分2)'!DT$6&lt;='対象者リスト(従前分)'!$E30),"○","×")))</f>
        <v/>
      </c>
      <c r="DU30" s="64" t="str">
        <f ca="1">IF(COUNTIF(INDIRECT(ADDRESS(ROW(),3)&amp;":"&amp;ADDRESS(ROW(),COLUMN()-1)),"○")&gt;=15,"×",IF(ISBLANK('対象者リスト(従前分)'!$D30),"",IF(AND('対象者リスト(追加補助分2)'!DU$6&gt;='対象者リスト(従前分)'!$D30,'対象者リスト(追加補助分2)'!DU$6&lt;='対象者リスト(従前分)'!$E30),"○","×")))</f>
        <v/>
      </c>
      <c r="DV30" s="64" t="str">
        <f ca="1">IF(COUNTIF(INDIRECT(ADDRESS(ROW(),3)&amp;":"&amp;ADDRESS(ROW(),COLUMN()-1)),"○")&gt;=15,"×",IF(ISBLANK('対象者リスト(従前分)'!$D30),"",IF(AND('対象者リスト(追加補助分2)'!DV$6&gt;='対象者リスト(従前分)'!$D30,'対象者リスト(追加補助分2)'!DV$6&lt;='対象者リスト(従前分)'!$E30),"○","×")))</f>
        <v/>
      </c>
      <c r="DW30" s="64" t="str">
        <f ca="1">IF(COUNTIF(INDIRECT(ADDRESS(ROW(),3)&amp;":"&amp;ADDRESS(ROW(),COLUMN()-1)),"○")&gt;=15,"×",IF(ISBLANK('対象者リスト(従前分)'!$D30),"",IF(AND('対象者リスト(追加補助分2)'!DW$6&gt;='対象者リスト(従前分)'!$D30,'対象者リスト(追加補助分2)'!DW$6&lt;='対象者リスト(従前分)'!$E30),"○","×")))</f>
        <v/>
      </c>
      <c r="DX30" s="64" t="str">
        <f ca="1">IF(COUNTIF(INDIRECT(ADDRESS(ROW(),3)&amp;":"&amp;ADDRESS(ROW(),COLUMN()-1)),"○")&gt;=15,"×",IF(ISBLANK('対象者リスト(従前分)'!$D30),"",IF(AND('対象者リスト(追加補助分2)'!DX$6&gt;='対象者リスト(従前分)'!$D30,'対象者リスト(追加補助分2)'!DX$6&lt;='対象者リスト(従前分)'!$E30),"○","×")))</f>
        <v/>
      </c>
      <c r="DY30" s="64" t="str">
        <f ca="1">IF(COUNTIF(INDIRECT(ADDRESS(ROW(),3)&amp;":"&amp;ADDRESS(ROW(),COLUMN()-1)),"○")&gt;=15,"×",IF(ISBLANK('対象者リスト(従前分)'!$D30),"",IF(AND('対象者リスト(追加補助分2)'!DY$6&gt;='対象者リスト(従前分)'!$D30,'対象者リスト(追加補助分2)'!DY$6&lt;='対象者リスト(従前分)'!$E30),"○","×")))</f>
        <v/>
      </c>
      <c r="DZ30" s="64" t="str">
        <f ca="1">IF(COUNTIF(INDIRECT(ADDRESS(ROW(),3)&amp;":"&amp;ADDRESS(ROW(),COLUMN()-1)),"○")&gt;=15,"×",IF(ISBLANK('対象者リスト(従前分)'!$D30),"",IF(AND('対象者リスト(追加補助分2)'!DZ$6&gt;='対象者リスト(従前分)'!$D30,'対象者リスト(追加補助分2)'!DZ$6&lt;='対象者リスト(従前分)'!$E30),"○","×")))</f>
        <v/>
      </c>
      <c r="EA30" s="64" t="str">
        <f ca="1">IF(COUNTIF(INDIRECT(ADDRESS(ROW(),3)&amp;":"&amp;ADDRESS(ROW(),COLUMN()-1)),"○")&gt;=15,"×",IF(ISBLANK('対象者リスト(従前分)'!$D30),"",IF(AND('対象者リスト(追加補助分2)'!EA$6&gt;='対象者リスト(従前分)'!$D30,'対象者リスト(追加補助分2)'!EA$6&lt;='対象者リスト(従前分)'!$E30),"○","×")))</f>
        <v/>
      </c>
      <c r="EB30" s="64" t="str">
        <f ca="1">IF(COUNTIF(INDIRECT(ADDRESS(ROW(),3)&amp;":"&amp;ADDRESS(ROW(),COLUMN()-1)),"○")&gt;=15,"×",IF(ISBLANK('対象者リスト(従前分)'!$D30),"",IF(AND('対象者リスト(追加補助分2)'!EB$6&gt;='対象者リスト(従前分)'!$D30,'対象者リスト(追加補助分2)'!EB$6&lt;='対象者リスト(従前分)'!$E30),"○","×")))</f>
        <v/>
      </c>
      <c r="EC30" s="64" t="str">
        <f ca="1">IF(COUNTIF(INDIRECT(ADDRESS(ROW(),3)&amp;":"&amp;ADDRESS(ROW(),COLUMN()-1)),"○")&gt;=15,"×",IF(ISBLANK('対象者リスト(従前分)'!$D30),"",IF(AND('対象者リスト(追加補助分2)'!EC$6&gt;='対象者リスト(従前分)'!$D30,'対象者リスト(追加補助分2)'!EC$6&lt;='対象者リスト(従前分)'!$E30),"○","×")))</f>
        <v/>
      </c>
      <c r="ED30" s="64" t="str">
        <f ca="1">IF(COUNTIF(INDIRECT(ADDRESS(ROW(),3)&amp;":"&amp;ADDRESS(ROW(),COLUMN()-1)),"○")&gt;=15,"×",IF(ISBLANK('対象者リスト(従前分)'!$D30),"",IF(AND('対象者リスト(追加補助分2)'!ED$6&gt;='対象者リスト(従前分)'!$D30,'対象者リスト(追加補助分2)'!ED$6&lt;='対象者リスト(従前分)'!$E30),"○","×")))</f>
        <v/>
      </c>
      <c r="EE30" s="64" t="str">
        <f ca="1">IF(COUNTIF(INDIRECT(ADDRESS(ROW(),3)&amp;":"&amp;ADDRESS(ROW(),COLUMN()-1)),"○")&gt;=15,"×",IF(ISBLANK('対象者リスト(従前分)'!$D30),"",IF(AND('対象者リスト(追加補助分2)'!EE$6&gt;='対象者リスト(従前分)'!$D30,'対象者リスト(追加補助分2)'!EE$6&lt;='対象者リスト(従前分)'!$E30),"○","×")))</f>
        <v/>
      </c>
      <c r="EF30" s="64" t="str">
        <f ca="1">IF(COUNTIF(INDIRECT(ADDRESS(ROW(),3)&amp;":"&amp;ADDRESS(ROW(),COLUMN()-1)),"○")&gt;=15,"×",IF(ISBLANK('対象者リスト(従前分)'!$D30),"",IF(AND('対象者リスト(追加補助分2)'!EF$6&gt;='対象者リスト(従前分)'!$D30,'対象者リスト(追加補助分2)'!EF$6&lt;='対象者リスト(従前分)'!$E30),"○","×")))</f>
        <v/>
      </c>
      <c r="EG30" s="64" t="str">
        <f ca="1">IF(COUNTIF(INDIRECT(ADDRESS(ROW(),3)&amp;":"&amp;ADDRESS(ROW(),COLUMN()-1)),"○")&gt;=15,"×",IF(ISBLANK('対象者リスト(従前分)'!$D30),"",IF(AND('対象者リスト(追加補助分2)'!EG$6&gt;='対象者リスト(従前分)'!$D30,'対象者リスト(追加補助分2)'!EG$6&lt;='対象者リスト(従前分)'!$E30),"○","×")))</f>
        <v/>
      </c>
      <c r="EH30" s="64" t="str">
        <f ca="1">IF(COUNTIF(INDIRECT(ADDRESS(ROW(),3)&amp;":"&amp;ADDRESS(ROW(),COLUMN()-1)),"○")&gt;=15,"×",IF(ISBLANK('対象者リスト(従前分)'!$D30),"",IF(AND('対象者リスト(追加補助分2)'!EH$6&gt;='対象者リスト(従前分)'!$D30,'対象者リスト(追加補助分2)'!EH$6&lt;='対象者リスト(従前分)'!$E30),"○","×")))</f>
        <v/>
      </c>
      <c r="EI30" s="64" t="str">
        <f ca="1">IF(COUNTIF(INDIRECT(ADDRESS(ROW(),3)&amp;":"&amp;ADDRESS(ROW(),COLUMN()-1)),"○")&gt;=15,"×",IF(ISBLANK('対象者リスト(従前分)'!$D30),"",IF(AND('対象者リスト(追加補助分2)'!EI$6&gt;='対象者リスト(従前分)'!$D30,'対象者リスト(追加補助分2)'!EI$6&lt;='対象者リスト(従前分)'!$E30),"○","×")))</f>
        <v/>
      </c>
      <c r="EJ30" s="64" t="str">
        <f ca="1">IF(COUNTIF(INDIRECT(ADDRESS(ROW(),3)&amp;":"&amp;ADDRESS(ROW(),COLUMN()-1)),"○")&gt;=15,"×",IF(ISBLANK('対象者リスト(従前分)'!$D30),"",IF(AND('対象者リスト(追加補助分2)'!EJ$6&gt;='対象者リスト(従前分)'!$D30,'対象者リスト(追加補助分2)'!EJ$6&lt;='対象者リスト(従前分)'!$E30),"○","×")))</f>
        <v/>
      </c>
      <c r="EK30" s="64" t="str">
        <f ca="1">IF(COUNTIF(INDIRECT(ADDRESS(ROW(),3)&amp;":"&amp;ADDRESS(ROW(),COLUMN()-1)),"○")&gt;=15,"×",IF(ISBLANK('対象者リスト(従前分)'!$D30),"",IF(AND('対象者リスト(追加補助分2)'!EK$6&gt;='対象者リスト(従前分)'!$D30,'対象者リスト(追加補助分2)'!EK$6&lt;='対象者リスト(従前分)'!$E30),"○","×")))</f>
        <v/>
      </c>
      <c r="EL30" s="64" t="str">
        <f ca="1">IF(COUNTIF(INDIRECT(ADDRESS(ROW(),3)&amp;":"&amp;ADDRESS(ROW(),COLUMN()-1)),"○")&gt;=15,"×",IF(ISBLANK('対象者リスト(従前分)'!$D30),"",IF(AND('対象者リスト(追加補助分2)'!EL$6&gt;='対象者リスト(従前分)'!$D30,'対象者リスト(追加補助分2)'!EL$6&lt;='対象者リスト(従前分)'!$E30),"○","×")))</f>
        <v/>
      </c>
      <c r="EM30" s="64" t="str">
        <f ca="1">IF(COUNTIF(INDIRECT(ADDRESS(ROW(),3)&amp;":"&amp;ADDRESS(ROW(),COLUMN()-1)),"○")&gt;=15,"×",IF(ISBLANK('対象者リスト(従前分)'!$D30),"",IF(AND('対象者リスト(追加補助分2)'!EM$6&gt;='対象者リスト(従前分)'!$D30,'対象者リスト(追加補助分2)'!EM$6&lt;='対象者リスト(従前分)'!$E30),"○","×")))</f>
        <v/>
      </c>
      <c r="EN30" s="64" t="str">
        <f ca="1">IF(COUNTIF(INDIRECT(ADDRESS(ROW(),3)&amp;":"&amp;ADDRESS(ROW(),COLUMN()-1)),"○")&gt;=15,"×",IF(ISBLANK('対象者リスト(従前分)'!$D30),"",IF(AND('対象者リスト(追加補助分2)'!EN$6&gt;='対象者リスト(従前分)'!$D30,'対象者リスト(追加補助分2)'!EN$6&lt;='対象者リスト(従前分)'!$E30),"○","×")))</f>
        <v/>
      </c>
      <c r="EO30" s="64" t="str">
        <f ca="1">IF(COUNTIF(INDIRECT(ADDRESS(ROW(),3)&amp;":"&amp;ADDRESS(ROW(),COLUMN()-1)),"○")&gt;=15,"×",IF(ISBLANK('対象者リスト(従前分)'!$D30),"",IF(AND('対象者リスト(追加補助分2)'!EO$6&gt;='対象者リスト(従前分)'!$D30,'対象者リスト(追加補助分2)'!EO$6&lt;='対象者リスト(従前分)'!$E30),"○","×")))</f>
        <v/>
      </c>
      <c r="EP30" s="64" t="str">
        <f ca="1">IF(COUNTIF(INDIRECT(ADDRESS(ROW(),3)&amp;":"&amp;ADDRESS(ROW(),COLUMN()-1)),"○")&gt;=15,"×",IF(ISBLANK('対象者リスト(従前分)'!$D30),"",IF(AND('対象者リスト(追加補助分2)'!EP$6&gt;='対象者リスト(従前分)'!$D30,'対象者リスト(追加補助分2)'!EP$6&lt;='対象者リスト(従前分)'!$E30),"○","×")))</f>
        <v/>
      </c>
      <c r="EQ30" s="64" t="str">
        <f ca="1">IF(COUNTIF(INDIRECT(ADDRESS(ROW(),3)&amp;":"&amp;ADDRESS(ROW(),COLUMN()-1)),"○")&gt;=15,"×",IF(ISBLANK('対象者リスト(従前分)'!$D30),"",IF(AND('対象者リスト(追加補助分2)'!EQ$6&gt;='対象者リスト(従前分)'!$D30,'対象者リスト(追加補助分2)'!EQ$6&lt;='対象者リスト(従前分)'!$E30),"○","×")))</f>
        <v/>
      </c>
      <c r="ER30" s="72" t="str">
        <f ca="1">IF(COUNTIF(INDIRECT(ADDRESS(ROW(),3)&amp;":"&amp;ADDRESS(ROW(),COLUMN()-1)),"○")&gt;=15,"×",IF(ISBLANK('対象者リスト(従前分)'!$D30),"",IF(AND('対象者リスト(追加補助分2)'!ER$6&gt;='対象者リスト(従前分)'!$D30,'対象者リスト(追加補助分2)'!ER$6&lt;='対象者リスト(従前分)'!$E30),"○","×")))</f>
        <v/>
      </c>
      <c r="ES30" s="73" t="str">
        <f ca="1">IF(COUNTIF(INDIRECT(ADDRESS(ROW(),3)&amp;":"&amp;ADDRESS(ROW(),COLUMN()-1)),"○")&gt;=15,"×",IF(ISBLANK('対象者リスト(従前分)'!$D30),"",IF(AND('対象者リスト(追加補助分2)'!ES$6&gt;='対象者リスト(従前分)'!$D30,'対象者リスト(追加補助分2)'!ES$6&lt;='対象者リスト(従前分)'!$E30),"○","×")))</f>
        <v/>
      </c>
      <c r="ET30" s="64" t="str">
        <f ca="1">IF(COUNTIF(INDIRECT(ADDRESS(ROW(),3)&amp;":"&amp;ADDRESS(ROW(),COLUMN()-1)),"○")&gt;=15,"×",IF(ISBLANK('対象者リスト(従前分)'!$D30),"",IF(AND('対象者リスト(追加補助分2)'!ET$6&gt;='対象者リスト(従前分)'!$D30,'対象者リスト(追加補助分2)'!ET$6&lt;='対象者リスト(従前分)'!$E30),"○","×")))</f>
        <v/>
      </c>
      <c r="EU30" s="64" t="str">
        <f ca="1">IF(COUNTIF(INDIRECT(ADDRESS(ROW(),3)&amp;":"&amp;ADDRESS(ROW(),COLUMN()-1)),"○")&gt;=15,"×",IF(ISBLANK('対象者リスト(従前分)'!$D30),"",IF(AND('対象者リスト(追加補助分2)'!EU$6&gt;='対象者リスト(従前分)'!$D30,'対象者リスト(追加補助分2)'!EU$6&lt;='対象者リスト(従前分)'!$E30),"○","×")))</f>
        <v/>
      </c>
      <c r="EV30" s="64" t="str">
        <f ca="1">IF(COUNTIF(INDIRECT(ADDRESS(ROW(),3)&amp;":"&amp;ADDRESS(ROW(),COLUMN()-1)),"○")&gt;=15,"×",IF(ISBLANK('対象者リスト(従前分)'!$D30),"",IF(AND('対象者リスト(追加補助分2)'!EV$6&gt;='対象者リスト(従前分)'!$D30,'対象者リスト(追加補助分2)'!EV$6&lt;='対象者リスト(従前分)'!$E30),"○","×")))</f>
        <v/>
      </c>
      <c r="EW30" s="64" t="str">
        <f ca="1">IF(COUNTIF(INDIRECT(ADDRESS(ROW(),3)&amp;":"&amp;ADDRESS(ROW(),COLUMN()-1)),"○")&gt;=15,"×",IF(ISBLANK('対象者リスト(従前分)'!$D30),"",IF(AND('対象者リスト(追加補助分2)'!EW$6&gt;='対象者リスト(従前分)'!$D30,'対象者リスト(追加補助分2)'!EW$6&lt;='対象者リスト(従前分)'!$E30),"○","×")))</f>
        <v/>
      </c>
      <c r="EX30" s="64" t="str">
        <f ca="1">IF(COUNTIF(INDIRECT(ADDRESS(ROW(),3)&amp;":"&amp;ADDRESS(ROW(),COLUMN()-1)),"○")&gt;=15,"×",IF(ISBLANK('対象者リスト(従前分)'!$D30),"",IF(AND('対象者リスト(追加補助分2)'!EX$6&gt;='対象者リスト(従前分)'!$D30,'対象者リスト(追加補助分2)'!EX$6&lt;='対象者リスト(従前分)'!$E30),"○","×")))</f>
        <v/>
      </c>
      <c r="EY30" s="64" t="str">
        <f ca="1">IF(COUNTIF(INDIRECT(ADDRESS(ROW(),3)&amp;":"&amp;ADDRESS(ROW(),COLUMN()-1)),"○")&gt;=15,"×",IF(ISBLANK('対象者リスト(従前分)'!$D30),"",IF(AND('対象者リスト(追加補助分2)'!EY$6&gt;='対象者リスト(従前分)'!$D30,'対象者リスト(追加補助分2)'!EY$6&lt;='対象者リスト(従前分)'!$E30),"○","×")))</f>
        <v/>
      </c>
      <c r="EZ30" s="64" t="str">
        <f ca="1">IF(COUNTIF(INDIRECT(ADDRESS(ROW(),3)&amp;":"&amp;ADDRESS(ROW(),COLUMN()-1)),"○")&gt;=15,"×",IF(ISBLANK('対象者リスト(従前分)'!$D30),"",IF(AND('対象者リスト(追加補助分2)'!EZ$6&gt;='対象者リスト(従前分)'!$D30,'対象者リスト(追加補助分2)'!EZ$6&lt;='対象者リスト(従前分)'!$E30),"○","×")))</f>
        <v/>
      </c>
      <c r="FA30" s="64" t="str">
        <f ca="1">IF(COUNTIF(INDIRECT(ADDRESS(ROW(),3)&amp;":"&amp;ADDRESS(ROW(),COLUMN()-1)),"○")&gt;=15,"×",IF(ISBLANK('対象者リスト(従前分)'!$D30),"",IF(AND('対象者リスト(追加補助分2)'!FA$6&gt;='対象者リスト(従前分)'!$D30,'対象者リスト(追加補助分2)'!FA$6&lt;='対象者リスト(従前分)'!$E30),"○","×")))</f>
        <v/>
      </c>
      <c r="FB30" s="64" t="str">
        <f ca="1">IF(COUNTIF(INDIRECT(ADDRESS(ROW(),3)&amp;":"&amp;ADDRESS(ROW(),COLUMN()-1)),"○")&gt;=15,"×",IF(ISBLANK('対象者リスト(従前分)'!$D30),"",IF(AND('対象者リスト(追加補助分2)'!FB$6&gt;='対象者リスト(従前分)'!$D30,'対象者リスト(追加補助分2)'!FB$6&lt;='対象者リスト(従前分)'!$E30),"○","×")))</f>
        <v/>
      </c>
      <c r="FC30" s="64" t="str">
        <f ca="1">IF(COUNTIF(INDIRECT(ADDRESS(ROW(),3)&amp;":"&amp;ADDRESS(ROW(),COLUMN()-1)),"○")&gt;=15,"×",IF(ISBLANK('対象者リスト(従前分)'!$D30),"",IF(AND('対象者リスト(追加補助分2)'!FC$6&gt;='対象者リスト(従前分)'!$D30,'対象者リスト(追加補助分2)'!FC$6&lt;='対象者リスト(従前分)'!$E30),"○","×")))</f>
        <v/>
      </c>
      <c r="FD30" s="64" t="str">
        <f ca="1">IF(COUNTIF(INDIRECT(ADDRESS(ROW(),3)&amp;":"&amp;ADDRESS(ROW(),COLUMN()-1)),"○")&gt;=15,"×",IF(ISBLANK('対象者リスト(従前分)'!$D30),"",IF(AND('対象者リスト(追加補助分2)'!FD$6&gt;='対象者リスト(従前分)'!$D30,'対象者リスト(追加補助分2)'!FD$6&lt;='対象者リスト(従前分)'!$E30),"○","×")))</f>
        <v/>
      </c>
      <c r="FE30" s="64" t="str">
        <f ca="1">IF(COUNTIF(INDIRECT(ADDRESS(ROW(),3)&amp;":"&amp;ADDRESS(ROW(),COLUMN()-1)),"○")&gt;=15,"×",IF(ISBLANK('対象者リスト(従前分)'!$D30),"",IF(AND('対象者リスト(追加補助分2)'!FE$6&gt;='対象者リスト(従前分)'!$D30,'対象者リスト(追加補助分2)'!FE$6&lt;='対象者リスト(従前分)'!$E30),"○","×")))</f>
        <v/>
      </c>
      <c r="FF30" s="64" t="str">
        <f ca="1">IF(COUNTIF(INDIRECT(ADDRESS(ROW(),3)&amp;":"&amp;ADDRESS(ROW(),COLUMN()-1)),"○")&gt;=15,"×",IF(ISBLANK('対象者リスト(従前分)'!$D30),"",IF(AND('対象者リスト(追加補助分2)'!FF$6&gt;='対象者リスト(従前分)'!$D30,'対象者リスト(追加補助分2)'!FF$6&lt;='対象者リスト(従前分)'!$E30),"○","×")))</f>
        <v/>
      </c>
      <c r="FG30" s="64" t="str">
        <f ca="1">IF(COUNTIF(INDIRECT(ADDRESS(ROW(),3)&amp;":"&amp;ADDRESS(ROW(),COLUMN()-1)),"○")&gt;=15,"×",IF(ISBLANK('対象者リスト(従前分)'!$D30),"",IF(AND('対象者リスト(追加補助分2)'!FG$6&gt;='対象者リスト(従前分)'!$D30,'対象者リスト(追加補助分2)'!FG$6&lt;='対象者リスト(従前分)'!$E30),"○","×")))</f>
        <v/>
      </c>
      <c r="FH30" s="64" t="str">
        <f ca="1">IF(COUNTIF(INDIRECT(ADDRESS(ROW(),3)&amp;":"&amp;ADDRESS(ROW(),COLUMN()-1)),"○")&gt;=15,"×",IF(ISBLANK('対象者リスト(従前分)'!$D30),"",IF(AND('対象者リスト(追加補助分2)'!FH$6&gt;='対象者リスト(従前分)'!$D30,'対象者リスト(追加補助分2)'!FH$6&lt;='対象者リスト(従前分)'!$E30),"○","×")))</f>
        <v/>
      </c>
      <c r="FI30" s="64" t="str">
        <f ca="1">IF(COUNTIF(INDIRECT(ADDRESS(ROW(),3)&amp;":"&amp;ADDRESS(ROW(),COLUMN()-1)),"○")&gt;=15,"×",IF(ISBLANK('対象者リスト(従前分)'!$D30),"",IF(AND('対象者リスト(追加補助分2)'!FI$6&gt;='対象者リスト(従前分)'!$D30,'対象者リスト(追加補助分2)'!FI$6&lt;='対象者リスト(従前分)'!$E30),"○","×")))</f>
        <v/>
      </c>
      <c r="FJ30" s="64" t="str">
        <f ca="1">IF(COUNTIF(INDIRECT(ADDRESS(ROW(),3)&amp;":"&amp;ADDRESS(ROW(),COLUMN()-1)),"○")&gt;=15,"×",IF(ISBLANK('対象者リスト(従前分)'!$D30),"",IF(AND('対象者リスト(追加補助分2)'!FJ$6&gt;='対象者リスト(従前分)'!$D30,'対象者リスト(追加補助分2)'!FJ$6&lt;='対象者リスト(従前分)'!$E30),"○","×")))</f>
        <v/>
      </c>
      <c r="FK30" s="64" t="str">
        <f ca="1">IF(COUNTIF(INDIRECT(ADDRESS(ROW(),3)&amp;":"&amp;ADDRESS(ROW(),COLUMN()-1)),"○")&gt;=15,"×",IF(ISBLANK('対象者リスト(従前分)'!$D30),"",IF(AND('対象者リスト(追加補助分2)'!FK$6&gt;='対象者リスト(従前分)'!$D30,'対象者リスト(追加補助分2)'!FK$6&lt;='対象者リスト(従前分)'!$E30),"○","×")))</f>
        <v/>
      </c>
      <c r="FL30" s="64" t="str">
        <f ca="1">IF(COUNTIF(INDIRECT(ADDRESS(ROW(),3)&amp;":"&amp;ADDRESS(ROW(),COLUMN()-1)),"○")&gt;=15,"×",IF(ISBLANK('対象者リスト(従前分)'!$D30),"",IF(AND('対象者リスト(追加補助分2)'!FL$6&gt;='対象者リスト(従前分)'!$D30,'対象者リスト(追加補助分2)'!FL$6&lt;='対象者リスト(従前分)'!$E30),"○","×")))</f>
        <v/>
      </c>
      <c r="FM30" s="64" t="str">
        <f ca="1">IF(COUNTIF(INDIRECT(ADDRESS(ROW(),3)&amp;":"&amp;ADDRESS(ROW(),COLUMN()-1)),"○")&gt;=15,"×",IF(ISBLANK('対象者リスト(従前分)'!$D30),"",IF(AND('対象者リスト(追加補助分2)'!FM$6&gt;='対象者リスト(従前分)'!$D30,'対象者リスト(追加補助分2)'!FM$6&lt;='対象者リスト(従前分)'!$E30),"○","×")))</f>
        <v/>
      </c>
      <c r="FN30" s="64" t="str">
        <f ca="1">IF(COUNTIF(INDIRECT(ADDRESS(ROW(),3)&amp;":"&amp;ADDRESS(ROW(),COLUMN()-1)),"○")&gt;=15,"×",IF(ISBLANK('対象者リスト(従前分)'!$D30),"",IF(AND('対象者リスト(追加補助分2)'!FN$6&gt;='対象者リスト(従前分)'!$D30,'対象者リスト(追加補助分2)'!FN$6&lt;='対象者リスト(従前分)'!$E30),"○","×")))</f>
        <v/>
      </c>
      <c r="FO30" s="64" t="str">
        <f ca="1">IF(COUNTIF(INDIRECT(ADDRESS(ROW(),3)&amp;":"&amp;ADDRESS(ROW(),COLUMN()-1)),"○")&gt;=15,"×",IF(ISBLANK('対象者リスト(従前分)'!$D30),"",IF(AND('対象者リスト(追加補助分2)'!FO$6&gt;='対象者リスト(従前分)'!$D30,'対象者リスト(追加補助分2)'!FO$6&lt;='対象者リスト(従前分)'!$E30),"○","×")))</f>
        <v/>
      </c>
      <c r="FP30" s="64" t="str">
        <f ca="1">IF(COUNTIF(INDIRECT(ADDRESS(ROW(),3)&amp;":"&amp;ADDRESS(ROW(),COLUMN()-1)),"○")&gt;=15,"×",IF(ISBLANK('対象者リスト(従前分)'!$D30),"",IF(AND('対象者リスト(追加補助分2)'!FP$6&gt;='対象者リスト(従前分)'!$D30,'対象者リスト(追加補助分2)'!FP$6&lt;='対象者リスト(従前分)'!$E30),"○","×")))</f>
        <v/>
      </c>
      <c r="FQ30" s="64" t="str">
        <f ca="1">IF(COUNTIF(INDIRECT(ADDRESS(ROW(),3)&amp;":"&amp;ADDRESS(ROW(),COLUMN()-1)),"○")&gt;=15,"×",IF(ISBLANK('対象者リスト(従前分)'!$D30),"",IF(AND('対象者リスト(追加補助分2)'!FQ$6&gt;='対象者リスト(従前分)'!$D30,'対象者リスト(追加補助分2)'!FQ$6&lt;='対象者リスト(従前分)'!$E30),"○","×")))</f>
        <v/>
      </c>
      <c r="FR30" s="64" t="str">
        <f ca="1">IF(COUNTIF(INDIRECT(ADDRESS(ROW(),3)&amp;":"&amp;ADDRESS(ROW(),COLUMN()-1)),"○")&gt;=15,"×",IF(ISBLANK('対象者リスト(従前分)'!$D30),"",IF(AND('対象者リスト(追加補助分2)'!FR$6&gt;='対象者リスト(従前分)'!$D30,'対象者リスト(追加補助分2)'!FR$6&lt;='対象者リスト(従前分)'!$E30),"○","×")))</f>
        <v/>
      </c>
      <c r="FS30" s="64" t="str">
        <f ca="1">IF(COUNTIF(INDIRECT(ADDRESS(ROW(),3)&amp;":"&amp;ADDRESS(ROW(),COLUMN()-1)),"○")&gt;=15,"×",IF(ISBLANK('対象者リスト(従前分)'!$D30),"",IF(AND('対象者リスト(追加補助分2)'!FS$6&gt;='対象者リスト(従前分)'!$D30,'対象者リスト(追加補助分2)'!FS$6&lt;='対象者リスト(従前分)'!$E30),"○","×")))</f>
        <v/>
      </c>
      <c r="FT30" s="64" t="str">
        <f ca="1">IF(COUNTIF(INDIRECT(ADDRESS(ROW(),3)&amp;":"&amp;ADDRESS(ROW(),COLUMN()-1)),"○")&gt;=15,"×",IF(ISBLANK('対象者リスト(従前分)'!$D30),"",IF(AND('対象者リスト(追加補助分2)'!FT$6&gt;='対象者リスト(従前分)'!$D30,'対象者リスト(追加補助分2)'!FT$6&lt;='対象者リスト(従前分)'!$E30),"○","×")))</f>
        <v/>
      </c>
      <c r="FU30" s="64" t="str">
        <f ca="1">IF(COUNTIF(INDIRECT(ADDRESS(ROW(),3)&amp;":"&amp;ADDRESS(ROW(),COLUMN()-1)),"○")&gt;=15,"×",IF(ISBLANK('対象者リスト(従前分)'!$D30),"",IF(AND('対象者リスト(追加補助分2)'!FU$6&gt;='対象者リスト(従前分)'!$D30,'対象者リスト(追加補助分2)'!FU$6&lt;='対象者リスト(従前分)'!$E30),"○","×")))</f>
        <v/>
      </c>
      <c r="FV30" s="64" t="str">
        <f ca="1">IF(COUNTIF(INDIRECT(ADDRESS(ROW(),3)&amp;":"&amp;ADDRESS(ROW(),COLUMN()-1)),"○")&gt;=15,"×",IF(ISBLANK('対象者リスト(従前分)'!$D30),"",IF(AND('対象者リスト(追加補助分2)'!FV$6&gt;='対象者リスト(従前分)'!$D30,'対象者リスト(追加補助分2)'!FV$6&lt;='対象者リスト(従前分)'!$E30),"○","×")))</f>
        <v/>
      </c>
      <c r="FW30" s="73" t="str">
        <f ca="1">IF(COUNTIF(INDIRECT(ADDRESS(ROW(),3)&amp;":"&amp;ADDRESS(ROW(),COLUMN()-1)),"○")&gt;=15,"×",IF(ISBLANK('対象者リスト(従前分)'!$D30),"",IF(AND('対象者リスト(追加補助分2)'!FW$6&gt;='対象者リスト(従前分)'!$D30,'対象者リスト(追加補助分2)'!FW$6&lt;='対象者リスト(従前分)'!$E30),"○","×")))</f>
        <v/>
      </c>
      <c r="FX30" s="64" t="str">
        <f ca="1">IF(COUNTIF(INDIRECT(ADDRESS(ROW(),3)&amp;":"&amp;ADDRESS(ROW(),COLUMN()-1)),"○")&gt;=15,"×",IF(ISBLANK('対象者リスト(従前分)'!$D30),"",IF(AND('対象者リスト(追加補助分2)'!FX$6&gt;='対象者リスト(従前分)'!$D30,'対象者リスト(追加補助分2)'!FX$6&lt;='対象者リスト(従前分)'!$E30),"○","×")))</f>
        <v/>
      </c>
      <c r="FY30" s="64" t="str">
        <f ca="1">IF(COUNTIF(INDIRECT(ADDRESS(ROW(),3)&amp;":"&amp;ADDRESS(ROW(),COLUMN()-1)),"○")&gt;=15,"×",IF(ISBLANK('対象者リスト(従前分)'!$D30),"",IF(AND('対象者リスト(追加補助分2)'!FY$6&gt;='対象者リスト(従前分)'!$D30,'対象者リスト(追加補助分2)'!FY$6&lt;='対象者リスト(従前分)'!$E30),"○","×")))</f>
        <v/>
      </c>
      <c r="FZ30" s="64" t="str">
        <f ca="1">IF(COUNTIF(INDIRECT(ADDRESS(ROW(),3)&amp;":"&amp;ADDRESS(ROW(),COLUMN()-1)),"○")&gt;=15,"×",IF(ISBLANK('対象者リスト(従前分)'!$D30),"",IF(AND('対象者リスト(追加補助分2)'!FZ$6&gt;='対象者リスト(従前分)'!$D30,'対象者リスト(追加補助分2)'!FZ$6&lt;='対象者リスト(従前分)'!$E30),"○","×")))</f>
        <v/>
      </c>
      <c r="GA30" s="64" t="str">
        <f ca="1">IF(COUNTIF(INDIRECT(ADDRESS(ROW(),3)&amp;":"&amp;ADDRESS(ROW(),COLUMN()-1)),"○")&gt;=15,"×",IF(ISBLANK('対象者リスト(従前分)'!$D30),"",IF(AND('対象者リスト(追加補助分2)'!GA$6&gt;='対象者リスト(従前分)'!$D30,'対象者リスト(追加補助分2)'!GA$6&lt;='対象者リスト(従前分)'!$E30),"○","×")))</f>
        <v/>
      </c>
      <c r="GB30" s="64" t="str">
        <f ca="1">IF(COUNTIF(INDIRECT(ADDRESS(ROW(),3)&amp;":"&amp;ADDRESS(ROW(),COLUMN()-1)),"○")&gt;=15,"×",IF(ISBLANK('対象者リスト(従前分)'!$D30),"",IF(AND('対象者リスト(追加補助分2)'!GB$6&gt;='対象者リスト(従前分)'!$D30,'対象者リスト(追加補助分2)'!GB$6&lt;='対象者リスト(従前分)'!$E30),"○","×")))</f>
        <v/>
      </c>
      <c r="GC30" s="64" t="str">
        <f ca="1">IF(COUNTIF(INDIRECT(ADDRESS(ROW(),3)&amp;":"&amp;ADDRESS(ROW(),COLUMN()-1)),"○")&gt;=15,"×",IF(ISBLANK('対象者リスト(従前分)'!$D30),"",IF(AND('対象者リスト(追加補助分2)'!GC$6&gt;='対象者リスト(従前分)'!$D30,'対象者リスト(追加補助分2)'!GC$6&lt;='対象者リスト(従前分)'!$E30),"○","×")))</f>
        <v/>
      </c>
      <c r="GD30" s="64" t="str">
        <f ca="1">IF(COUNTIF(INDIRECT(ADDRESS(ROW(),3)&amp;":"&amp;ADDRESS(ROW(),COLUMN()-1)),"○")&gt;=15,"×",IF(ISBLANK('対象者リスト(従前分)'!$D30),"",IF(AND('対象者リスト(追加補助分2)'!GD$6&gt;='対象者リスト(従前分)'!$D30,'対象者リスト(追加補助分2)'!GD$6&lt;='対象者リスト(従前分)'!$E30),"○","×")))</f>
        <v/>
      </c>
      <c r="GE30" s="64" t="str">
        <f ca="1">IF(COUNTIF(INDIRECT(ADDRESS(ROW(),3)&amp;":"&amp;ADDRESS(ROW(),COLUMN()-1)),"○")&gt;=15,"×",IF(ISBLANK('対象者リスト(従前分)'!$D30),"",IF(AND('対象者リスト(追加補助分2)'!GE$6&gt;='対象者リスト(従前分)'!$D30,'対象者リスト(追加補助分2)'!GE$6&lt;='対象者リスト(従前分)'!$E30),"○","×")))</f>
        <v/>
      </c>
      <c r="GF30" s="64" t="str">
        <f ca="1">IF(COUNTIF(INDIRECT(ADDRESS(ROW(),3)&amp;":"&amp;ADDRESS(ROW(),COLUMN()-1)),"○")&gt;=15,"×",IF(ISBLANK('対象者リスト(従前分)'!$D30),"",IF(AND('対象者リスト(追加補助分2)'!GF$6&gt;='対象者リスト(従前分)'!$D30,'対象者リスト(追加補助分2)'!GF$6&lt;='対象者リスト(従前分)'!$E30),"○","×")))</f>
        <v/>
      </c>
      <c r="GG30" s="64" t="str">
        <f ca="1">IF(COUNTIF(INDIRECT(ADDRESS(ROW(),3)&amp;":"&amp;ADDRESS(ROW(),COLUMN()-1)),"○")&gt;=15,"×",IF(ISBLANK('対象者リスト(従前分)'!$D30),"",IF(AND('対象者リスト(追加補助分2)'!GG$6&gt;='対象者リスト(従前分)'!$D30,'対象者リスト(追加補助分2)'!GG$6&lt;='対象者リスト(従前分)'!$E30),"○","×")))</f>
        <v/>
      </c>
      <c r="GH30" s="64" t="str">
        <f ca="1">IF(COUNTIF(INDIRECT(ADDRESS(ROW(),3)&amp;":"&amp;ADDRESS(ROW(),COLUMN()-1)),"○")&gt;=15,"×",IF(ISBLANK('対象者リスト(従前分)'!$D30),"",IF(AND('対象者リスト(追加補助分2)'!GH$6&gt;='対象者リスト(従前分)'!$D30,'対象者リスト(追加補助分2)'!GH$6&lt;='対象者リスト(従前分)'!$E30),"○","×")))</f>
        <v/>
      </c>
      <c r="GI30" s="64" t="str">
        <f ca="1">IF(COUNTIF(INDIRECT(ADDRESS(ROW(),3)&amp;":"&amp;ADDRESS(ROW(),COLUMN()-1)),"○")&gt;=15,"×",IF(ISBLANK('対象者リスト(従前分)'!$D30),"",IF(AND('対象者リスト(追加補助分2)'!GI$6&gt;='対象者リスト(従前分)'!$D30,'対象者リスト(追加補助分2)'!GI$6&lt;='対象者リスト(従前分)'!$E30),"○","×")))</f>
        <v/>
      </c>
      <c r="GJ30" s="64" t="str">
        <f ca="1">IF(COUNTIF(INDIRECT(ADDRESS(ROW(),3)&amp;":"&amp;ADDRESS(ROW(),COLUMN()-1)),"○")&gt;=15,"×",IF(ISBLANK('対象者リスト(従前分)'!$D30),"",IF(AND('対象者リスト(追加補助分2)'!GJ$6&gt;='対象者リスト(従前分)'!$D30,'対象者リスト(追加補助分2)'!GJ$6&lt;='対象者リスト(従前分)'!$E30),"○","×")))</f>
        <v/>
      </c>
      <c r="GK30" s="64" t="str">
        <f ca="1">IF(COUNTIF(INDIRECT(ADDRESS(ROW(),3)&amp;":"&amp;ADDRESS(ROW(),COLUMN()-1)),"○")&gt;=15,"×",IF(ISBLANK('対象者リスト(従前分)'!$D30),"",IF(AND('対象者リスト(追加補助分2)'!GK$6&gt;='対象者リスト(従前分)'!$D30,'対象者リスト(追加補助分2)'!GK$6&lt;='対象者リスト(従前分)'!$E30),"○","×")))</f>
        <v/>
      </c>
      <c r="GL30" s="64" t="str">
        <f ca="1">IF(COUNTIF(INDIRECT(ADDRESS(ROW(),3)&amp;":"&amp;ADDRESS(ROW(),COLUMN()-1)),"○")&gt;=15,"×",IF(ISBLANK('対象者リスト(従前分)'!$D30),"",IF(AND('対象者リスト(追加補助分2)'!GL$6&gt;='対象者リスト(従前分)'!$D30,'対象者リスト(追加補助分2)'!GL$6&lt;='対象者リスト(従前分)'!$E30),"○","×")))</f>
        <v/>
      </c>
      <c r="GM30" s="64" t="str">
        <f ca="1">IF(COUNTIF(INDIRECT(ADDRESS(ROW(),3)&amp;":"&amp;ADDRESS(ROW(),COLUMN()-1)),"○")&gt;=15,"×",IF(ISBLANK('対象者リスト(従前分)'!$D30),"",IF(AND('対象者リスト(追加補助分2)'!GM$6&gt;='対象者リスト(従前分)'!$D30,'対象者リスト(追加補助分2)'!GM$6&lt;='対象者リスト(従前分)'!$E30),"○","×")))</f>
        <v/>
      </c>
      <c r="GN30" s="64" t="str">
        <f ca="1">IF(COUNTIF(INDIRECT(ADDRESS(ROW(),3)&amp;":"&amp;ADDRESS(ROW(),COLUMN()-1)),"○")&gt;=15,"×",IF(ISBLANK('対象者リスト(従前分)'!$D30),"",IF(AND('対象者リスト(追加補助分2)'!GN$6&gt;='対象者リスト(従前分)'!$D30,'対象者リスト(追加補助分2)'!GN$6&lt;='対象者リスト(従前分)'!$E30),"○","×")))</f>
        <v/>
      </c>
      <c r="GO30" s="64" t="str">
        <f ca="1">IF(COUNTIF(INDIRECT(ADDRESS(ROW(),3)&amp;":"&amp;ADDRESS(ROW(),COLUMN()-1)),"○")&gt;=15,"×",IF(ISBLANK('対象者リスト(従前分)'!$D30),"",IF(AND('対象者リスト(追加補助分2)'!GO$6&gt;='対象者リスト(従前分)'!$D30,'対象者リスト(追加補助分2)'!GO$6&lt;='対象者リスト(従前分)'!$E30),"○","×")))</f>
        <v/>
      </c>
      <c r="GP30" s="64" t="str">
        <f ca="1">IF(COUNTIF(INDIRECT(ADDRESS(ROW(),3)&amp;":"&amp;ADDRESS(ROW(),COLUMN()-1)),"○")&gt;=15,"×",IF(ISBLANK('対象者リスト(従前分)'!$D30),"",IF(AND('対象者リスト(追加補助分2)'!GP$6&gt;='対象者リスト(従前分)'!$D30,'対象者リスト(追加補助分2)'!GP$6&lt;='対象者リスト(従前分)'!$E30),"○","×")))</f>
        <v/>
      </c>
      <c r="GQ30" s="64" t="str">
        <f ca="1">IF(COUNTIF(INDIRECT(ADDRESS(ROW(),3)&amp;":"&amp;ADDRESS(ROW(),COLUMN()-1)),"○")&gt;=15,"×",IF(ISBLANK('対象者リスト(従前分)'!$D30),"",IF(AND('対象者リスト(追加補助分2)'!GQ$6&gt;='対象者リスト(従前分)'!$D30,'対象者リスト(追加補助分2)'!GQ$6&lt;='対象者リスト(従前分)'!$E30),"○","×")))</f>
        <v/>
      </c>
      <c r="GR30" s="64" t="str">
        <f ca="1">IF(COUNTIF(INDIRECT(ADDRESS(ROW(),3)&amp;":"&amp;ADDRESS(ROW(),COLUMN()-1)),"○")&gt;=15,"×",IF(ISBLANK('対象者リスト(従前分)'!$D30),"",IF(AND('対象者リスト(追加補助分2)'!GR$6&gt;='対象者リスト(従前分)'!$D30,'対象者リスト(追加補助分2)'!GR$6&lt;='対象者リスト(従前分)'!$E30),"○","×")))</f>
        <v/>
      </c>
      <c r="GS30" s="64" t="str">
        <f ca="1">IF(COUNTIF(INDIRECT(ADDRESS(ROW(),3)&amp;":"&amp;ADDRESS(ROW(),COLUMN()-1)),"○")&gt;=15,"×",IF(ISBLANK('対象者リスト(従前分)'!$D30),"",IF(AND('対象者リスト(追加補助分2)'!GS$6&gt;='対象者リスト(従前分)'!$D30,'対象者リスト(追加補助分2)'!GS$6&lt;='対象者リスト(従前分)'!$E30),"○","×")))</f>
        <v/>
      </c>
      <c r="GT30" s="64" t="str">
        <f ca="1">IF(COUNTIF(INDIRECT(ADDRESS(ROW(),3)&amp;":"&amp;ADDRESS(ROW(),COLUMN()-1)),"○")&gt;=15,"×",IF(ISBLANK('対象者リスト(従前分)'!$D30),"",IF(AND('対象者リスト(追加補助分2)'!GT$6&gt;='対象者リスト(従前分)'!$D30,'対象者リスト(追加補助分2)'!GT$6&lt;='対象者リスト(従前分)'!$E30),"○","×")))</f>
        <v/>
      </c>
      <c r="GU30" s="64" t="str">
        <f ca="1">IF(COUNTIF(INDIRECT(ADDRESS(ROW(),3)&amp;":"&amp;ADDRESS(ROW(),COLUMN()-1)),"○")&gt;=15,"×",IF(ISBLANK('対象者リスト(従前分)'!$D30),"",IF(AND('対象者リスト(追加補助分2)'!GU$6&gt;='対象者リスト(従前分)'!$D30,'対象者リスト(追加補助分2)'!GU$6&lt;='対象者リスト(従前分)'!$E30),"○","×")))</f>
        <v/>
      </c>
      <c r="GV30" s="64" t="str">
        <f ca="1">IF(COUNTIF(INDIRECT(ADDRESS(ROW(),3)&amp;":"&amp;ADDRESS(ROW(),COLUMN()-1)),"○")&gt;=15,"×",IF(ISBLANK('対象者リスト(従前分)'!$D30),"",IF(AND('対象者リスト(追加補助分2)'!GV$6&gt;='対象者リスト(従前分)'!$D30,'対象者リスト(追加補助分2)'!GV$6&lt;='対象者リスト(従前分)'!$E30),"○","×")))</f>
        <v/>
      </c>
      <c r="GW30" s="64" t="str">
        <f ca="1">IF(COUNTIF(INDIRECT(ADDRESS(ROW(),3)&amp;":"&amp;ADDRESS(ROW(),COLUMN()-1)),"○")&gt;=15,"×",IF(ISBLANK('対象者リスト(従前分)'!$D30),"",IF(AND('対象者リスト(追加補助分2)'!GW$6&gt;='対象者リスト(従前分)'!$D30,'対象者リスト(追加補助分2)'!GW$6&lt;='対象者リスト(従前分)'!$E30),"○","×")))</f>
        <v/>
      </c>
      <c r="GX30" s="64" t="str">
        <f ca="1">IF(COUNTIF(INDIRECT(ADDRESS(ROW(),3)&amp;":"&amp;ADDRESS(ROW(),COLUMN()-1)),"○")&gt;=15,"×",IF(ISBLANK('対象者リスト(従前分)'!$D30),"",IF(AND('対象者リスト(追加補助分2)'!GX$6&gt;='対象者リスト(従前分)'!$D30,'対象者リスト(追加補助分2)'!GX$6&lt;='対象者リスト(従前分)'!$E30),"○","×")))</f>
        <v/>
      </c>
      <c r="GY30" s="64" t="str">
        <f ca="1">IF(COUNTIF(INDIRECT(ADDRESS(ROW(),3)&amp;":"&amp;ADDRESS(ROW(),COLUMN()-1)),"○")&gt;=15,"×",IF(ISBLANK('対象者リスト(従前分)'!$D30),"",IF(AND('対象者リスト(追加補助分2)'!GY$6&gt;='対象者リスト(従前分)'!$D30,'対象者リスト(追加補助分2)'!GY$6&lt;='対象者リスト(従前分)'!$E30),"○","×")))</f>
        <v/>
      </c>
      <c r="GZ30" s="64" t="str">
        <f ca="1">IF(COUNTIF(INDIRECT(ADDRESS(ROW(),3)&amp;":"&amp;ADDRESS(ROW(),COLUMN()-1)),"○")&gt;=15,"×",IF(ISBLANK('対象者リスト(従前分)'!$D30),"",IF(AND('対象者リスト(追加補助分2)'!GZ$6&gt;='対象者リスト(従前分)'!$D30,'対象者リスト(追加補助分2)'!GZ$6&lt;='対象者リスト(従前分)'!$E30),"○","×")))</f>
        <v/>
      </c>
      <c r="HA30" s="72" t="str">
        <f ca="1">IF(COUNTIF(INDIRECT(ADDRESS(ROW(),3)&amp;":"&amp;ADDRESS(ROW(),COLUMN()-1)),"○")&gt;=15,"×",IF(ISBLANK('対象者リスト(従前分)'!$D30),"",IF(AND('対象者リスト(追加補助分2)'!HA$6&gt;='対象者リスト(従前分)'!$D30,'対象者リスト(追加補助分2)'!HA$6&lt;='対象者リスト(従前分)'!$E30),"○","×")))</f>
        <v/>
      </c>
      <c r="HB30" s="73" t="str">
        <f ca="1">IF(COUNTIF(INDIRECT(ADDRESS(ROW(),3)&amp;":"&amp;ADDRESS(ROW(),COLUMN()-1)),"○")&gt;=15,"×",IF(ISBLANK('対象者リスト(従前分)'!$D30),"",IF(AND('対象者リスト(追加補助分2)'!HB$6&gt;='対象者リスト(従前分)'!$D30,'対象者リスト(追加補助分2)'!HB$6&lt;='対象者リスト(従前分)'!$E30),"○","×")))</f>
        <v/>
      </c>
      <c r="HC30" s="64" t="str">
        <f ca="1">IF(COUNTIF(INDIRECT(ADDRESS(ROW(),3)&amp;":"&amp;ADDRESS(ROW(),COLUMN()-1)),"○")&gt;=15,"×",IF(ISBLANK('対象者リスト(従前分)'!$D30),"",IF(AND('対象者リスト(追加補助分2)'!HC$6&gt;='対象者リスト(従前分)'!$D30,'対象者リスト(追加補助分2)'!HC$6&lt;='対象者リスト(従前分)'!$E30),"○","×")))</f>
        <v/>
      </c>
      <c r="HD30" s="64" t="str">
        <f ca="1">IF(COUNTIF(INDIRECT(ADDRESS(ROW(),3)&amp;":"&amp;ADDRESS(ROW(),COLUMN()-1)),"○")&gt;=15,"×",IF(ISBLANK('対象者リスト(従前分)'!$D30),"",IF(AND('対象者リスト(追加補助分2)'!HD$6&gt;='対象者リスト(従前分)'!$D30,'対象者リスト(追加補助分2)'!HD$6&lt;='対象者リスト(従前分)'!$E30),"○","×")))</f>
        <v/>
      </c>
      <c r="HE30" s="64" t="str">
        <f ca="1">IF(COUNTIF(INDIRECT(ADDRESS(ROW(),3)&amp;":"&amp;ADDRESS(ROW(),COLUMN()-1)),"○")&gt;=15,"×",IF(ISBLANK('対象者リスト(従前分)'!$D30),"",IF(AND('対象者リスト(追加補助分2)'!HE$6&gt;='対象者リスト(従前分)'!$D30,'対象者リスト(追加補助分2)'!HE$6&lt;='対象者リスト(従前分)'!$E30),"○","×")))</f>
        <v/>
      </c>
      <c r="HF30" s="64" t="str">
        <f ca="1">IF(COUNTIF(INDIRECT(ADDRESS(ROW(),3)&amp;":"&amp;ADDRESS(ROW(),COLUMN()-1)),"○")&gt;=15,"×",IF(ISBLANK('対象者リスト(従前分)'!$D30),"",IF(AND('対象者リスト(追加補助分2)'!HF$6&gt;='対象者リスト(従前分)'!$D30,'対象者リスト(追加補助分2)'!HF$6&lt;='対象者リスト(従前分)'!$E30),"○","×")))</f>
        <v/>
      </c>
      <c r="HG30" s="64" t="str">
        <f ca="1">IF(COUNTIF(INDIRECT(ADDRESS(ROW(),3)&amp;":"&amp;ADDRESS(ROW(),COLUMN()-1)),"○")&gt;=15,"×",IF(ISBLANK('対象者リスト(従前分)'!$D30),"",IF(AND('対象者リスト(追加補助分2)'!HG$6&gt;='対象者リスト(従前分)'!$D30,'対象者リスト(追加補助分2)'!HG$6&lt;='対象者リスト(従前分)'!$E30),"○","×")))</f>
        <v/>
      </c>
      <c r="HH30" s="64" t="str">
        <f ca="1">IF(COUNTIF(INDIRECT(ADDRESS(ROW(),3)&amp;":"&amp;ADDRESS(ROW(),COLUMN()-1)),"○")&gt;=15,"×",IF(ISBLANK('対象者リスト(従前分)'!$D30),"",IF(AND('対象者リスト(追加補助分2)'!HH$6&gt;='対象者リスト(従前分)'!$D30,'対象者リスト(追加補助分2)'!HH$6&lt;='対象者リスト(従前分)'!$E30),"○","×")))</f>
        <v/>
      </c>
      <c r="HI30" s="64" t="str">
        <f ca="1">IF(COUNTIF(INDIRECT(ADDRESS(ROW(),3)&amp;":"&amp;ADDRESS(ROW(),COLUMN()-1)),"○")&gt;=15,"×",IF(ISBLANK('対象者リスト(従前分)'!$D30),"",IF(AND('対象者リスト(追加補助分2)'!HI$6&gt;='対象者リスト(従前分)'!$D30,'対象者リスト(追加補助分2)'!HI$6&lt;='対象者リスト(従前分)'!$E30),"○","×")))</f>
        <v/>
      </c>
      <c r="HJ30" s="64" t="str">
        <f ca="1">IF(COUNTIF(INDIRECT(ADDRESS(ROW(),3)&amp;":"&amp;ADDRESS(ROW(),COLUMN()-1)),"○")&gt;=15,"×",IF(ISBLANK('対象者リスト(従前分)'!$D30),"",IF(AND('対象者リスト(追加補助分2)'!HJ$6&gt;='対象者リスト(従前分)'!$D30,'対象者リスト(追加補助分2)'!HJ$6&lt;='対象者リスト(従前分)'!$E30),"○","×")))</f>
        <v/>
      </c>
      <c r="HK30" s="64" t="str">
        <f ca="1">IF(COUNTIF(INDIRECT(ADDRESS(ROW(),3)&amp;":"&amp;ADDRESS(ROW(),COLUMN()-1)),"○")&gt;=15,"×",IF(ISBLANK('対象者リスト(従前分)'!$D30),"",IF(AND('対象者リスト(追加補助分2)'!HK$6&gt;='対象者リスト(従前分)'!$D30,'対象者リスト(追加補助分2)'!HK$6&lt;='対象者リスト(従前分)'!$E30),"○","×")))</f>
        <v/>
      </c>
      <c r="HL30" s="64" t="str">
        <f ca="1">IF(COUNTIF(INDIRECT(ADDRESS(ROW(),3)&amp;":"&amp;ADDRESS(ROW(),COLUMN()-1)),"○")&gt;=15,"×",IF(ISBLANK('対象者リスト(従前分)'!$D30),"",IF(AND('対象者リスト(追加補助分2)'!HL$6&gt;='対象者リスト(従前分)'!$D30,'対象者リスト(追加補助分2)'!HL$6&lt;='対象者リスト(従前分)'!$E30),"○","×")))</f>
        <v/>
      </c>
      <c r="HM30" s="64" t="str">
        <f ca="1">IF(COUNTIF(INDIRECT(ADDRESS(ROW(),3)&amp;":"&amp;ADDRESS(ROW(),COLUMN()-1)),"○")&gt;=15,"×",IF(ISBLANK('対象者リスト(従前分)'!$D30),"",IF(AND('対象者リスト(追加補助分2)'!HM$6&gt;='対象者リスト(従前分)'!$D30,'対象者リスト(追加補助分2)'!HM$6&lt;='対象者リスト(従前分)'!$E30),"○","×")))</f>
        <v/>
      </c>
      <c r="HN30" s="64" t="str">
        <f ca="1">IF(COUNTIF(INDIRECT(ADDRESS(ROW(),3)&amp;":"&amp;ADDRESS(ROW(),COLUMN()-1)),"○")&gt;=15,"×",IF(ISBLANK('対象者リスト(従前分)'!$D30),"",IF(AND('対象者リスト(追加補助分2)'!HN$6&gt;='対象者リスト(従前分)'!$D30,'対象者リスト(追加補助分2)'!HN$6&lt;='対象者リスト(従前分)'!$E30),"○","×")))</f>
        <v/>
      </c>
      <c r="HO30" s="64" t="str">
        <f ca="1">IF(COUNTIF(INDIRECT(ADDRESS(ROW(),3)&amp;":"&amp;ADDRESS(ROW(),COLUMN()-1)),"○")&gt;=15,"×",IF(ISBLANK('対象者リスト(従前分)'!$D30),"",IF(AND('対象者リスト(追加補助分2)'!HO$6&gt;='対象者リスト(従前分)'!$D30,'対象者リスト(追加補助分2)'!HO$6&lt;='対象者リスト(従前分)'!$E30),"○","×")))</f>
        <v/>
      </c>
      <c r="HP30" s="64" t="str">
        <f ca="1">IF(COUNTIF(INDIRECT(ADDRESS(ROW(),3)&amp;":"&amp;ADDRESS(ROW(),COLUMN()-1)),"○")&gt;=15,"×",IF(ISBLANK('対象者リスト(従前分)'!$D30),"",IF(AND('対象者リスト(追加補助分2)'!HP$6&gt;='対象者リスト(従前分)'!$D30,'対象者リスト(追加補助分2)'!HP$6&lt;='対象者リスト(従前分)'!$E30),"○","×")))</f>
        <v/>
      </c>
      <c r="HQ30" s="64" t="str">
        <f ca="1">IF(COUNTIF(INDIRECT(ADDRESS(ROW(),3)&amp;":"&amp;ADDRESS(ROW(),COLUMN()-1)),"○")&gt;=15,"×",IF(ISBLANK('対象者リスト(従前分)'!$D30),"",IF(AND('対象者リスト(追加補助分2)'!HQ$6&gt;='対象者リスト(従前分)'!$D30,'対象者リスト(追加補助分2)'!HQ$6&lt;='対象者リスト(従前分)'!$E30),"○","×")))</f>
        <v/>
      </c>
      <c r="HR30" s="64" t="str">
        <f ca="1">IF(COUNTIF(INDIRECT(ADDRESS(ROW(),3)&amp;":"&amp;ADDRESS(ROW(),COLUMN()-1)),"○")&gt;=15,"×",IF(ISBLANK('対象者リスト(従前分)'!$D30),"",IF(AND('対象者リスト(追加補助分2)'!HR$6&gt;='対象者リスト(従前分)'!$D30,'対象者リスト(追加補助分2)'!HR$6&lt;='対象者リスト(従前分)'!$E30),"○","×")))</f>
        <v/>
      </c>
      <c r="HS30" s="64" t="str">
        <f ca="1">IF(COUNTIF(INDIRECT(ADDRESS(ROW(),3)&amp;":"&amp;ADDRESS(ROW(),COLUMN()-1)),"○")&gt;=15,"×",IF(ISBLANK('対象者リスト(従前分)'!$D30),"",IF(AND('対象者リスト(追加補助分2)'!HS$6&gt;='対象者リスト(従前分)'!$D30,'対象者リスト(追加補助分2)'!HS$6&lt;='対象者リスト(従前分)'!$E30),"○","×")))</f>
        <v/>
      </c>
      <c r="HT30" s="64" t="str">
        <f ca="1">IF(COUNTIF(INDIRECT(ADDRESS(ROW(),3)&amp;":"&amp;ADDRESS(ROW(),COLUMN()-1)),"○")&gt;=15,"×",IF(ISBLANK('対象者リスト(従前分)'!$D30),"",IF(AND('対象者リスト(追加補助分2)'!HT$6&gt;='対象者リスト(従前分)'!$D30,'対象者リスト(追加補助分2)'!HT$6&lt;='対象者リスト(従前分)'!$E30),"○","×")))</f>
        <v/>
      </c>
      <c r="HU30" s="64" t="str">
        <f ca="1">IF(COUNTIF(INDIRECT(ADDRESS(ROW(),3)&amp;":"&amp;ADDRESS(ROW(),COLUMN()-1)),"○")&gt;=15,"×",IF(ISBLANK('対象者リスト(従前分)'!$D30),"",IF(AND('対象者リスト(追加補助分2)'!HU$6&gt;='対象者リスト(従前分)'!$D30,'対象者リスト(追加補助分2)'!HU$6&lt;='対象者リスト(従前分)'!$E30),"○","×")))</f>
        <v/>
      </c>
      <c r="HV30" s="64" t="str">
        <f ca="1">IF(COUNTIF(INDIRECT(ADDRESS(ROW(),3)&amp;":"&amp;ADDRESS(ROW(),COLUMN()-1)),"○")&gt;=15,"×",IF(ISBLANK('対象者リスト(従前分)'!$D30),"",IF(AND('対象者リスト(追加補助分2)'!HV$6&gt;='対象者リスト(従前分)'!$D30,'対象者リスト(追加補助分2)'!HV$6&lt;='対象者リスト(従前分)'!$E30),"○","×")))</f>
        <v/>
      </c>
      <c r="HW30" s="64" t="str">
        <f ca="1">IF(COUNTIF(INDIRECT(ADDRESS(ROW(),3)&amp;":"&amp;ADDRESS(ROW(),COLUMN()-1)),"○")&gt;=15,"×",IF(ISBLANK('対象者リスト(従前分)'!$D30),"",IF(AND('対象者リスト(追加補助分2)'!HW$6&gt;='対象者リスト(従前分)'!$D30,'対象者リスト(追加補助分2)'!HW$6&lt;='対象者リスト(従前分)'!$E30),"○","×")))</f>
        <v/>
      </c>
      <c r="HX30" s="64" t="str">
        <f ca="1">IF(COUNTIF(INDIRECT(ADDRESS(ROW(),3)&amp;":"&amp;ADDRESS(ROW(),COLUMN()-1)),"○")&gt;=15,"×",IF(ISBLANK('対象者リスト(従前分)'!$D30),"",IF(AND('対象者リスト(追加補助分2)'!HX$6&gt;='対象者リスト(従前分)'!$D30,'対象者リスト(追加補助分2)'!HX$6&lt;='対象者リスト(従前分)'!$E30),"○","×")))</f>
        <v/>
      </c>
      <c r="HY30" s="64" t="str">
        <f ca="1">IF(COUNTIF(INDIRECT(ADDRESS(ROW(),3)&amp;":"&amp;ADDRESS(ROW(),COLUMN()-1)),"○")&gt;=15,"×",IF(ISBLANK('対象者リスト(従前分)'!$D30),"",IF(AND('対象者リスト(追加補助分2)'!HY$6&gt;='対象者リスト(従前分)'!$D30,'対象者リスト(追加補助分2)'!HY$6&lt;='対象者リスト(従前分)'!$E30),"○","×")))</f>
        <v/>
      </c>
      <c r="HZ30" s="64" t="str">
        <f ca="1">IF(COUNTIF(INDIRECT(ADDRESS(ROW(),3)&amp;":"&amp;ADDRESS(ROW(),COLUMN()-1)),"○")&gt;=15,"×",IF(ISBLANK('対象者リスト(従前分)'!$D30),"",IF(AND('対象者リスト(追加補助分2)'!HZ$6&gt;='対象者リスト(従前分)'!$D30,'対象者リスト(追加補助分2)'!HZ$6&lt;='対象者リスト(従前分)'!$E30),"○","×")))</f>
        <v/>
      </c>
      <c r="IA30" s="64" t="str">
        <f ca="1">IF(COUNTIF(INDIRECT(ADDRESS(ROW(),3)&amp;":"&amp;ADDRESS(ROW(),COLUMN()-1)),"○")&gt;=15,"×",IF(ISBLANK('対象者リスト(従前分)'!$D30),"",IF(AND('対象者リスト(追加補助分2)'!IA$6&gt;='対象者リスト(従前分)'!$D30,'対象者リスト(追加補助分2)'!IA$6&lt;='対象者リスト(従前分)'!$E30),"○","×")))</f>
        <v/>
      </c>
      <c r="IB30" s="64" t="str">
        <f ca="1">IF(COUNTIF(INDIRECT(ADDRESS(ROW(),3)&amp;":"&amp;ADDRESS(ROW(),COLUMN()-1)),"○")&gt;=15,"×",IF(ISBLANK('対象者リスト(従前分)'!$D30),"",IF(AND('対象者リスト(追加補助分2)'!IB$6&gt;='対象者リスト(従前分)'!$D30,'対象者リスト(追加補助分2)'!IB$6&lt;='対象者リスト(従前分)'!$E30),"○","×")))</f>
        <v/>
      </c>
      <c r="IC30" s="64" t="str">
        <f ca="1">IF(COUNTIF(INDIRECT(ADDRESS(ROW(),3)&amp;":"&amp;ADDRESS(ROW(),COLUMN()-1)),"○")&gt;=15,"×",IF(ISBLANK('対象者リスト(従前分)'!$D30),"",IF(AND('対象者リスト(追加補助分2)'!IC$6&gt;='対象者リスト(従前分)'!$D30,'対象者リスト(追加補助分2)'!IC$6&lt;='対象者リスト(従前分)'!$E30),"○","×")))</f>
        <v/>
      </c>
      <c r="ID30" s="64" t="str">
        <f ca="1">IF(COUNTIF(INDIRECT(ADDRESS(ROW(),3)&amp;":"&amp;ADDRESS(ROW(),COLUMN()-1)),"○")&gt;=15,"×",IF(ISBLANK('対象者リスト(従前分)'!$D30),"",IF(AND('対象者リスト(追加補助分2)'!ID$6&gt;='対象者リスト(従前分)'!$D30,'対象者リスト(追加補助分2)'!ID$6&lt;='対象者リスト(従前分)'!$E30),"○","×")))</f>
        <v/>
      </c>
      <c r="IE30" s="87" t="str">
        <f ca="1">IF(COUNTIF(INDIRECT(ADDRESS(ROW(),3)&amp;":"&amp;ADDRESS(ROW(),COLUMN()-1)),"○")&gt;=15,"×",IF(ISBLANK('対象者リスト(従前分)'!$D30),"",IF(AND('対象者リスト(追加補助分2)'!IE$6&gt;='対象者リスト(従前分)'!$D30,'対象者リスト(追加補助分2)'!IE$6&lt;='対象者リスト(従前分)'!$E30),"○","×")))</f>
        <v/>
      </c>
      <c r="IF30" s="73" t="str">
        <f ca="1">IF(COUNTIF(INDIRECT(ADDRESS(ROW(),3)&amp;":"&amp;ADDRESS(ROW(),COLUMN()-1)),"○")&gt;=15,"×",IF(ISBLANK('対象者リスト(従前分)'!$D30),"",IF(AND('対象者リスト(追加補助分2)'!IF$6&gt;='対象者リスト(従前分)'!$D30,'対象者リスト(追加補助分2)'!IF$6&lt;='対象者リスト(従前分)'!$E30),"○","×")))</f>
        <v/>
      </c>
      <c r="IG30" s="64" t="str">
        <f ca="1">IF(COUNTIF(INDIRECT(ADDRESS(ROW(),3)&amp;":"&amp;ADDRESS(ROW(),COLUMN()-1)),"○")&gt;=15,"×",IF(ISBLANK('対象者リスト(従前分)'!$D30),"",IF(AND('対象者リスト(追加補助分2)'!IG$6&gt;='対象者リスト(従前分)'!$D30,'対象者リスト(追加補助分2)'!IG$6&lt;='対象者リスト(従前分)'!$E30),"○","×")))</f>
        <v/>
      </c>
      <c r="IH30" s="64" t="str">
        <f ca="1">IF(COUNTIF(INDIRECT(ADDRESS(ROW(),3)&amp;":"&amp;ADDRESS(ROW(),COLUMN()-1)),"○")&gt;=15,"×",IF(ISBLANK('対象者リスト(従前分)'!$D30),"",IF(AND('対象者リスト(追加補助分2)'!IH$6&gt;='対象者リスト(従前分)'!$D30,'対象者リスト(追加補助分2)'!IH$6&lt;='対象者リスト(従前分)'!$E30),"○","×")))</f>
        <v/>
      </c>
      <c r="II30" s="64" t="str">
        <f ca="1">IF(COUNTIF(INDIRECT(ADDRESS(ROW(),3)&amp;":"&amp;ADDRESS(ROW(),COLUMN()-1)),"○")&gt;=15,"×",IF(ISBLANK('対象者リスト(従前分)'!$D30),"",IF(AND('対象者リスト(追加補助分2)'!II$6&gt;='対象者リスト(従前分)'!$D30,'対象者リスト(追加補助分2)'!II$6&lt;='対象者リスト(従前分)'!$E30),"○","×")))</f>
        <v/>
      </c>
      <c r="IJ30" s="64" t="str">
        <f ca="1">IF(COUNTIF(INDIRECT(ADDRESS(ROW(),3)&amp;":"&amp;ADDRESS(ROW(),COLUMN()-1)),"○")&gt;=15,"×",IF(ISBLANK('対象者リスト(従前分)'!$D30),"",IF(AND('対象者リスト(追加補助分2)'!IJ$6&gt;='対象者リスト(従前分)'!$D30,'対象者リスト(追加補助分2)'!IJ$6&lt;='対象者リスト(従前分)'!$E30),"○","×")))</f>
        <v/>
      </c>
      <c r="IK30" s="64" t="str">
        <f ca="1">IF(COUNTIF(INDIRECT(ADDRESS(ROW(),3)&amp;":"&amp;ADDRESS(ROW(),COLUMN()-1)),"○")&gt;=15,"×",IF(ISBLANK('対象者リスト(従前分)'!$D30),"",IF(AND('対象者リスト(追加補助分2)'!IK$6&gt;='対象者リスト(従前分)'!$D30,'対象者リスト(追加補助分2)'!IK$6&lt;='対象者リスト(従前分)'!$E30),"○","×")))</f>
        <v/>
      </c>
      <c r="IL30" s="64" t="str">
        <f ca="1">IF(COUNTIF(INDIRECT(ADDRESS(ROW(),3)&amp;":"&amp;ADDRESS(ROW(),COLUMN()-1)),"○")&gt;=15,"×",IF(ISBLANK('対象者リスト(従前分)'!$D30),"",IF(AND('対象者リスト(追加補助分2)'!IL$6&gt;='対象者リスト(従前分)'!$D30,'対象者リスト(追加補助分2)'!IL$6&lt;='対象者リスト(従前分)'!$E30),"○","×")))</f>
        <v/>
      </c>
      <c r="IM30" s="64" t="str">
        <f ca="1">IF(COUNTIF(INDIRECT(ADDRESS(ROW(),3)&amp;":"&amp;ADDRESS(ROW(),COLUMN()-1)),"○")&gt;=15,"×",IF(ISBLANK('対象者リスト(従前分)'!$D30),"",IF(AND('対象者リスト(追加補助分2)'!IM$6&gt;='対象者リスト(従前分)'!$D30,'対象者リスト(追加補助分2)'!IM$6&lt;='対象者リスト(従前分)'!$E30),"○","×")))</f>
        <v/>
      </c>
      <c r="IN30" s="64" t="str">
        <f ca="1">IF(COUNTIF(INDIRECT(ADDRESS(ROW(),3)&amp;":"&amp;ADDRESS(ROW(),COLUMN()-1)),"○")&gt;=15,"×",IF(ISBLANK('対象者リスト(従前分)'!$D30),"",IF(AND('対象者リスト(追加補助分2)'!IN$6&gt;='対象者リスト(従前分)'!$D30,'対象者リスト(追加補助分2)'!IN$6&lt;='対象者リスト(従前分)'!$E30),"○","×")))</f>
        <v/>
      </c>
      <c r="IO30" s="64" t="str">
        <f ca="1">IF(COUNTIF(INDIRECT(ADDRESS(ROW(),3)&amp;":"&amp;ADDRESS(ROW(),COLUMN()-1)),"○")&gt;=15,"×",IF(ISBLANK('対象者リスト(従前分)'!$D30),"",IF(AND('対象者リスト(追加補助分2)'!IO$6&gt;='対象者リスト(従前分)'!$D30,'対象者リスト(追加補助分2)'!IO$6&lt;='対象者リスト(従前分)'!$E30),"○","×")))</f>
        <v/>
      </c>
      <c r="IP30" s="64" t="str">
        <f ca="1">IF(COUNTIF(INDIRECT(ADDRESS(ROW(),3)&amp;":"&amp;ADDRESS(ROW(),COLUMN()-1)),"○")&gt;=15,"×",IF(ISBLANK('対象者リスト(従前分)'!$D30),"",IF(AND('対象者リスト(追加補助分2)'!IP$6&gt;='対象者リスト(従前分)'!$D30,'対象者リスト(追加補助分2)'!IP$6&lt;='対象者リスト(従前分)'!$E30),"○","×")))</f>
        <v/>
      </c>
      <c r="IQ30" s="64" t="str">
        <f ca="1">IF(COUNTIF(INDIRECT(ADDRESS(ROW(),3)&amp;":"&amp;ADDRESS(ROW(),COLUMN()-1)),"○")&gt;=15,"×",IF(ISBLANK('対象者リスト(従前分)'!$D30),"",IF(AND('対象者リスト(追加補助分2)'!IQ$6&gt;='対象者リスト(従前分)'!$D30,'対象者リスト(追加補助分2)'!IQ$6&lt;='対象者リスト(従前分)'!$E30),"○","×")))</f>
        <v/>
      </c>
      <c r="IR30" s="64" t="str">
        <f ca="1">IF(COUNTIF(INDIRECT(ADDRESS(ROW(),3)&amp;":"&amp;ADDRESS(ROW(),COLUMN()-1)),"○")&gt;=15,"×",IF(ISBLANK('対象者リスト(従前分)'!$D30),"",IF(AND('対象者リスト(追加補助分2)'!IR$6&gt;='対象者リスト(従前分)'!$D30,'対象者リスト(追加補助分2)'!IR$6&lt;='対象者リスト(従前分)'!$E30),"○","×")))</f>
        <v/>
      </c>
      <c r="IS30" s="64" t="str">
        <f ca="1">IF(COUNTIF(INDIRECT(ADDRESS(ROW(),3)&amp;":"&amp;ADDRESS(ROW(),COLUMN()-1)),"○")&gt;=15,"×",IF(ISBLANK('対象者リスト(従前分)'!$D30),"",IF(AND('対象者リスト(追加補助分2)'!IS$6&gt;='対象者リスト(従前分)'!$D30,'対象者リスト(追加補助分2)'!IS$6&lt;='対象者リスト(従前分)'!$E30),"○","×")))</f>
        <v/>
      </c>
      <c r="IT30" s="64" t="str">
        <f ca="1">IF(COUNTIF(INDIRECT(ADDRESS(ROW(),3)&amp;":"&amp;ADDRESS(ROW(),COLUMN()-1)),"○")&gt;=15,"×",IF(ISBLANK('対象者リスト(従前分)'!$D30),"",IF(AND('対象者リスト(追加補助分2)'!IT$6&gt;='対象者リスト(従前分)'!$D30,'対象者リスト(追加補助分2)'!IT$6&lt;='対象者リスト(従前分)'!$E30),"○","×")))</f>
        <v/>
      </c>
      <c r="IU30" s="64" t="str">
        <f ca="1">IF(COUNTIF(INDIRECT(ADDRESS(ROW(),3)&amp;":"&amp;ADDRESS(ROW(),COLUMN()-1)),"○")&gt;=15,"×",IF(ISBLANK('対象者リスト(従前分)'!$D30),"",IF(AND('対象者リスト(追加補助分2)'!IU$6&gt;='対象者リスト(従前分)'!$D30,'対象者リスト(追加補助分2)'!IU$6&lt;='対象者リスト(従前分)'!$E30),"○","×")))</f>
        <v/>
      </c>
      <c r="IV30" s="64" t="str">
        <f ca="1">IF(COUNTIF(INDIRECT(ADDRESS(ROW(),3)&amp;":"&amp;ADDRESS(ROW(),COLUMN()-1)),"○")&gt;=15,"×",IF(ISBLANK('対象者リスト(従前分)'!$D30),"",IF(AND('対象者リスト(追加補助分2)'!IV$6&gt;='対象者リスト(従前分)'!$D30,'対象者リスト(追加補助分2)'!IV$6&lt;='対象者リスト(従前分)'!$E30),"○","×")))</f>
        <v/>
      </c>
      <c r="IW30" s="64" t="str">
        <f ca="1">IF(COUNTIF(INDIRECT(ADDRESS(ROW(),3)&amp;":"&amp;ADDRESS(ROW(),COLUMN()-1)),"○")&gt;=15,"×",IF(ISBLANK('対象者リスト(従前分)'!$D30),"",IF(AND('対象者リスト(追加補助分2)'!IW$6&gt;='対象者リスト(従前分)'!$D30,'対象者リスト(追加補助分2)'!IW$6&lt;='対象者リスト(従前分)'!$E30),"○","×")))</f>
        <v/>
      </c>
      <c r="IX30" s="64" t="str">
        <f ca="1">IF(COUNTIF(INDIRECT(ADDRESS(ROW(),3)&amp;":"&amp;ADDRESS(ROW(),COLUMN()-1)),"○")&gt;=15,"×",IF(ISBLANK('対象者リスト(従前分)'!$D30),"",IF(AND('対象者リスト(追加補助分2)'!IX$6&gt;='対象者リスト(従前分)'!$D30,'対象者リスト(追加補助分2)'!IX$6&lt;='対象者リスト(従前分)'!$E30),"○","×")))</f>
        <v/>
      </c>
      <c r="IY30" s="64" t="str">
        <f ca="1">IF(COUNTIF(INDIRECT(ADDRESS(ROW(),3)&amp;":"&amp;ADDRESS(ROW(),COLUMN()-1)),"○")&gt;=15,"×",IF(ISBLANK('対象者リスト(従前分)'!$D30),"",IF(AND('対象者リスト(追加補助分2)'!IY$6&gt;='対象者リスト(従前分)'!$D30,'対象者リスト(追加補助分2)'!IY$6&lt;='対象者リスト(従前分)'!$E30),"○","×")))</f>
        <v/>
      </c>
      <c r="IZ30" s="64" t="str">
        <f ca="1">IF(COUNTIF(INDIRECT(ADDRESS(ROW(),3)&amp;":"&amp;ADDRESS(ROW(),COLUMN()-1)),"○")&gt;=15,"×",IF(ISBLANK('対象者リスト(従前分)'!$D30),"",IF(AND('対象者リスト(追加補助分2)'!IZ$6&gt;='対象者リスト(従前分)'!$D30,'対象者リスト(追加補助分2)'!IZ$6&lt;='対象者リスト(従前分)'!$E30),"○","×")))</f>
        <v/>
      </c>
      <c r="JA30" s="64" t="str">
        <f ca="1">IF(COUNTIF(INDIRECT(ADDRESS(ROW(),3)&amp;":"&amp;ADDRESS(ROW(),COLUMN()-1)),"○")&gt;=15,"×",IF(ISBLANK('対象者リスト(従前分)'!$D30),"",IF(AND('対象者リスト(追加補助分2)'!JA$6&gt;='対象者リスト(従前分)'!$D30,'対象者リスト(追加補助分2)'!JA$6&lt;='対象者リスト(従前分)'!$E30),"○","×")))</f>
        <v/>
      </c>
      <c r="JB30" s="64" t="str">
        <f ca="1">IF(COUNTIF(INDIRECT(ADDRESS(ROW(),3)&amp;":"&amp;ADDRESS(ROW(),COLUMN()-1)),"○")&gt;=15,"×",IF(ISBLANK('対象者リスト(従前分)'!$D30),"",IF(AND('対象者リスト(追加補助分2)'!JB$6&gt;='対象者リスト(従前分)'!$D30,'対象者リスト(追加補助分2)'!JB$6&lt;='対象者リスト(従前分)'!$E30),"○","×")))</f>
        <v/>
      </c>
      <c r="JC30" s="64" t="str">
        <f ca="1">IF(COUNTIF(INDIRECT(ADDRESS(ROW(),3)&amp;":"&amp;ADDRESS(ROW(),COLUMN()-1)),"○")&gt;=15,"×",IF(ISBLANK('対象者リスト(従前分)'!$D30),"",IF(AND('対象者リスト(追加補助分2)'!JC$6&gt;='対象者リスト(従前分)'!$D30,'対象者リスト(追加補助分2)'!JC$6&lt;='対象者リスト(従前分)'!$E30),"○","×")))</f>
        <v/>
      </c>
      <c r="JD30" s="64" t="str">
        <f ca="1">IF(COUNTIF(INDIRECT(ADDRESS(ROW(),3)&amp;":"&amp;ADDRESS(ROW(),COLUMN()-1)),"○")&gt;=15,"×",IF(ISBLANK('対象者リスト(従前分)'!$D30),"",IF(AND('対象者リスト(追加補助分2)'!JD$6&gt;='対象者リスト(従前分)'!$D30,'対象者リスト(追加補助分2)'!JD$6&lt;='対象者リスト(従前分)'!$E30),"○","×")))</f>
        <v/>
      </c>
      <c r="JE30" s="64" t="str">
        <f ca="1">IF(COUNTIF(INDIRECT(ADDRESS(ROW(),3)&amp;":"&amp;ADDRESS(ROW(),COLUMN()-1)),"○")&gt;=15,"×",IF(ISBLANK('対象者リスト(従前分)'!$D30),"",IF(AND('対象者リスト(追加補助分2)'!JE$6&gt;='対象者リスト(従前分)'!$D30,'対象者リスト(追加補助分2)'!JE$6&lt;='対象者リスト(従前分)'!$E30),"○","×")))</f>
        <v/>
      </c>
      <c r="JF30" s="64" t="str">
        <f ca="1">IF(COUNTIF(INDIRECT(ADDRESS(ROW(),3)&amp;":"&amp;ADDRESS(ROW(),COLUMN()-1)),"○")&gt;=15,"×",IF(ISBLANK('対象者リスト(従前分)'!$D30),"",IF(AND('対象者リスト(追加補助分2)'!JF$6&gt;='対象者リスト(従前分)'!$D30,'対象者リスト(追加補助分2)'!JF$6&lt;='対象者リスト(従前分)'!$E30),"○","×")))</f>
        <v/>
      </c>
      <c r="JG30" s="64" t="str">
        <f ca="1">IF(COUNTIF(INDIRECT(ADDRESS(ROW(),3)&amp;":"&amp;ADDRESS(ROW(),COLUMN()-1)),"○")&gt;=15,"×",IF(ISBLANK('対象者リスト(従前分)'!$D30),"",IF(AND('対象者リスト(追加補助分2)'!JG$6&gt;='対象者リスト(従前分)'!$D30,'対象者リスト(追加補助分2)'!JG$6&lt;='対象者リスト(従前分)'!$E30),"○","×")))</f>
        <v/>
      </c>
      <c r="JH30" s="64" t="str">
        <f ca="1">IF(COUNTIF(INDIRECT(ADDRESS(ROW(),3)&amp;":"&amp;ADDRESS(ROW(),COLUMN()-1)),"○")&gt;=15,"×",IF(ISBLANK('対象者リスト(従前分)'!$D30),"",IF(AND('対象者リスト(追加補助分2)'!JH$6&gt;='対象者リスト(従前分)'!$D30,'対象者リスト(追加補助分2)'!JH$6&lt;='対象者リスト(従前分)'!$E30),"○","×")))</f>
        <v/>
      </c>
      <c r="JI30" s="64" t="str">
        <f ca="1">IF(COUNTIF(INDIRECT(ADDRESS(ROW(),3)&amp;":"&amp;ADDRESS(ROW(),COLUMN()-1)),"○")&gt;=15,"×",IF(ISBLANK('対象者リスト(従前分)'!$D30),"",IF(AND('対象者リスト(追加補助分2)'!JI$6&gt;='対象者リスト(従前分)'!$D30,'対象者リスト(追加補助分2)'!JI$6&lt;='対象者リスト(従前分)'!$E30),"○","×")))</f>
        <v/>
      </c>
      <c r="JJ30" s="64" t="str">
        <f ca="1">IF(COUNTIF(INDIRECT(ADDRESS(ROW(),3)&amp;":"&amp;ADDRESS(ROW(),COLUMN()-1)),"○")&gt;=15,"×",IF(ISBLANK('対象者リスト(従前分)'!$D30),"",IF(AND('対象者リスト(追加補助分2)'!JJ$6&gt;='対象者リスト(従前分)'!$D30,'対象者リスト(追加補助分2)'!JJ$6&lt;='対象者リスト(従前分)'!$E30),"○","×")))</f>
        <v/>
      </c>
      <c r="JK30" s="73" t="str">
        <f ca="1">IF(COUNTIF(INDIRECT(ADDRESS(ROW(),3)&amp;":"&amp;ADDRESS(ROW(),COLUMN()-1)),"○")&gt;=15,"×",IF(ISBLANK('対象者リスト(従前分)'!$D30),"",IF(AND('対象者リスト(追加補助分2)'!JK$6&gt;='対象者リスト(従前分)'!$D30,'対象者リスト(追加補助分2)'!JK$6&lt;='対象者リスト(従前分)'!$E30),"○","×")))</f>
        <v/>
      </c>
      <c r="JL30" s="64" t="str">
        <f ca="1">IF(COUNTIF(INDIRECT(ADDRESS(ROW(),3)&amp;":"&amp;ADDRESS(ROW(),COLUMN()-1)),"○")&gt;=15,"×",IF(ISBLANK('対象者リスト(従前分)'!$D30),"",IF(AND('対象者リスト(追加補助分2)'!JL$6&gt;='対象者リスト(従前分)'!$D30,'対象者リスト(追加補助分2)'!JL$6&lt;='対象者リスト(従前分)'!$E30),"○","×")))</f>
        <v/>
      </c>
      <c r="JM30" s="64" t="str">
        <f ca="1">IF(COUNTIF(INDIRECT(ADDRESS(ROW(),3)&amp;":"&amp;ADDRESS(ROW(),COLUMN()-1)),"○")&gt;=15,"×",IF(ISBLANK('対象者リスト(従前分)'!$D30),"",IF(AND('対象者リスト(追加補助分2)'!JM$6&gt;='対象者リスト(従前分)'!$D30,'対象者リスト(追加補助分2)'!JM$6&lt;='対象者リスト(従前分)'!$E30),"○","×")))</f>
        <v/>
      </c>
      <c r="JN30" s="64" t="str">
        <f ca="1">IF(COUNTIF(INDIRECT(ADDRESS(ROW(),3)&amp;":"&amp;ADDRESS(ROW(),COLUMN()-1)),"○")&gt;=15,"×",IF(ISBLANK('対象者リスト(従前分)'!$D30),"",IF(AND('対象者リスト(追加補助分2)'!JN$6&gt;='対象者リスト(従前分)'!$D30,'対象者リスト(追加補助分2)'!JN$6&lt;='対象者リスト(従前分)'!$E30),"○","×")))</f>
        <v/>
      </c>
      <c r="JO30" s="64" t="str">
        <f ca="1">IF(COUNTIF(INDIRECT(ADDRESS(ROW(),3)&amp;":"&amp;ADDRESS(ROW(),COLUMN()-1)),"○")&gt;=15,"×",IF(ISBLANK('対象者リスト(従前分)'!$D30),"",IF(AND('対象者リスト(追加補助分2)'!JO$6&gt;='対象者リスト(従前分)'!$D30,'対象者リスト(追加補助分2)'!JO$6&lt;='対象者リスト(従前分)'!$E30),"○","×")))</f>
        <v/>
      </c>
      <c r="JP30" s="64" t="str">
        <f ca="1">IF(COUNTIF(INDIRECT(ADDRESS(ROW(),3)&amp;":"&amp;ADDRESS(ROW(),COLUMN()-1)),"○")&gt;=15,"×",IF(ISBLANK('対象者リスト(従前分)'!$D30),"",IF(AND('対象者リスト(追加補助分2)'!JP$6&gt;='対象者リスト(従前分)'!$D30,'対象者リスト(追加補助分2)'!JP$6&lt;='対象者リスト(従前分)'!$E30),"○","×")))</f>
        <v/>
      </c>
      <c r="JQ30" s="64" t="str">
        <f ca="1">IF(COUNTIF(INDIRECT(ADDRESS(ROW(),3)&amp;":"&amp;ADDRESS(ROW(),COLUMN()-1)),"○")&gt;=15,"×",IF(ISBLANK('対象者リスト(従前分)'!$D30),"",IF(AND('対象者リスト(追加補助分2)'!JQ$6&gt;='対象者リスト(従前分)'!$D30,'対象者リスト(追加補助分2)'!JQ$6&lt;='対象者リスト(従前分)'!$E30),"○","×")))</f>
        <v/>
      </c>
      <c r="JR30" s="64" t="str">
        <f ca="1">IF(COUNTIF(INDIRECT(ADDRESS(ROW(),3)&amp;":"&amp;ADDRESS(ROW(),COLUMN()-1)),"○")&gt;=15,"×",IF(ISBLANK('対象者リスト(従前分)'!$D30),"",IF(AND('対象者リスト(追加補助分2)'!JR$6&gt;='対象者リスト(従前分)'!$D30,'対象者リスト(追加補助分2)'!JR$6&lt;='対象者リスト(従前分)'!$E30),"○","×")))</f>
        <v/>
      </c>
      <c r="JS30" s="64" t="str">
        <f ca="1">IF(COUNTIF(INDIRECT(ADDRESS(ROW(),3)&amp;":"&amp;ADDRESS(ROW(),COLUMN()-1)),"○")&gt;=15,"×",IF(ISBLANK('対象者リスト(従前分)'!$D30),"",IF(AND('対象者リスト(追加補助分2)'!JS$6&gt;='対象者リスト(従前分)'!$D30,'対象者リスト(追加補助分2)'!JS$6&lt;='対象者リスト(従前分)'!$E30),"○","×")))</f>
        <v/>
      </c>
      <c r="JT30" s="64" t="str">
        <f ca="1">IF(COUNTIF(INDIRECT(ADDRESS(ROW(),3)&amp;":"&amp;ADDRESS(ROW(),COLUMN()-1)),"○")&gt;=15,"×",IF(ISBLANK('対象者リスト(従前分)'!$D30),"",IF(AND('対象者リスト(追加補助分2)'!JT$6&gt;='対象者リスト(従前分)'!$D30,'対象者リスト(追加補助分2)'!JT$6&lt;='対象者リスト(従前分)'!$E30),"○","×")))</f>
        <v/>
      </c>
      <c r="JU30" s="64" t="str">
        <f ca="1">IF(COUNTIF(INDIRECT(ADDRESS(ROW(),3)&amp;":"&amp;ADDRESS(ROW(),COLUMN()-1)),"○")&gt;=15,"×",IF(ISBLANK('対象者リスト(従前分)'!$D30),"",IF(AND('対象者リスト(追加補助分2)'!JU$6&gt;='対象者リスト(従前分)'!$D30,'対象者リスト(追加補助分2)'!JU$6&lt;='対象者リスト(従前分)'!$E30),"○","×")))</f>
        <v/>
      </c>
      <c r="JV30" s="64" t="str">
        <f ca="1">IF(COUNTIF(INDIRECT(ADDRESS(ROW(),3)&amp;":"&amp;ADDRESS(ROW(),COLUMN()-1)),"○")&gt;=15,"×",IF(ISBLANK('対象者リスト(従前分)'!$D30),"",IF(AND('対象者リスト(追加補助分2)'!JV$6&gt;='対象者リスト(従前分)'!$D30,'対象者リスト(追加補助分2)'!JV$6&lt;='対象者リスト(従前分)'!$E30),"○","×")))</f>
        <v/>
      </c>
      <c r="JW30" s="64" t="str">
        <f ca="1">IF(COUNTIF(INDIRECT(ADDRESS(ROW(),3)&amp;":"&amp;ADDRESS(ROW(),COLUMN()-1)),"○")&gt;=15,"×",IF(ISBLANK('対象者リスト(従前分)'!$D30),"",IF(AND('対象者リスト(追加補助分2)'!JW$6&gt;='対象者リスト(従前分)'!$D30,'対象者リスト(追加補助分2)'!JW$6&lt;='対象者リスト(従前分)'!$E30),"○","×")))</f>
        <v/>
      </c>
      <c r="JX30" s="64" t="str">
        <f ca="1">IF(COUNTIF(INDIRECT(ADDRESS(ROW(),3)&amp;":"&amp;ADDRESS(ROW(),COLUMN()-1)),"○")&gt;=15,"×",IF(ISBLANK('対象者リスト(従前分)'!$D30),"",IF(AND('対象者リスト(追加補助分2)'!JX$6&gt;='対象者リスト(従前分)'!$D30,'対象者リスト(追加補助分2)'!JX$6&lt;='対象者リスト(従前分)'!$E30),"○","×")))</f>
        <v/>
      </c>
      <c r="JY30" s="64" t="str">
        <f ca="1">IF(COUNTIF(INDIRECT(ADDRESS(ROW(),3)&amp;":"&amp;ADDRESS(ROW(),COLUMN()-1)),"○")&gt;=15,"×",IF(ISBLANK('対象者リスト(従前分)'!$D30),"",IF(AND('対象者リスト(追加補助分2)'!JY$6&gt;='対象者リスト(従前分)'!$D30,'対象者リスト(追加補助分2)'!JY$6&lt;='対象者リスト(従前分)'!$E30),"○","×")))</f>
        <v/>
      </c>
      <c r="JZ30" s="64" t="str">
        <f ca="1">IF(COUNTIF(INDIRECT(ADDRESS(ROW(),3)&amp;":"&amp;ADDRESS(ROW(),COLUMN()-1)),"○")&gt;=15,"×",IF(ISBLANK('対象者リスト(従前分)'!$D30),"",IF(AND('対象者リスト(追加補助分2)'!JZ$6&gt;='対象者リスト(従前分)'!$D30,'対象者リスト(追加補助分2)'!JZ$6&lt;='対象者リスト(従前分)'!$E30),"○","×")))</f>
        <v/>
      </c>
      <c r="KA30" s="64" t="str">
        <f ca="1">IF(COUNTIF(INDIRECT(ADDRESS(ROW(),3)&amp;":"&amp;ADDRESS(ROW(),COLUMN()-1)),"○")&gt;=15,"×",IF(ISBLANK('対象者リスト(従前分)'!$D30),"",IF(AND('対象者リスト(追加補助分2)'!KA$6&gt;='対象者リスト(従前分)'!$D30,'対象者リスト(追加補助分2)'!KA$6&lt;='対象者リスト(従前分)'!$E30),"○","×")))</f>
        <v/>
      </c>
      <c r="KB30" s="64" t="str">
        <f ca="1">IF(COUNTIF(INDIRECT(ADDRESS(ROW(),3)&amp;":"&amp;ADDRESS(ROW(),COLUMN()-1)),"○")&gt;=15,"×",IF(ISBLANK('対象者リスト(従前分)'!$D30),"",IF(AND('対象者リスト(追加補助分2)'!KB$6&gt;='対象者リスト(従前分)'!$D30,'対象者リスト(追加補助分2)'!KB$6&lt;='対象者リスト(従前分)'!$E30),"○","×")))</f>
        <v/>
      </c>
      <c r="KC30" s="64" t="str">
        <f ca="1">IF(COUNTIF(INDIRECT(ADDRESS(ROW(),3)&amp;":"&amp;ADDRESS(ROW(),COLUMN()-1)),"○")&gt;=15,"×",IF(ISBLANK('対象者リスト(従前分)'!$D30),"",IF(AND('対象者リスト(追加補助分2)'!KC$6&gt;='対象者リスト(従前分)'!$D30,'対象者リスト(追加補助分2)'!KC$6&lt;='対象者リスト(従前分)'!$E30),"○","×")))</f>
        <v/>
      </c>
      <c r="KD30" s="64" t="str">
        <f ca="1">IF(COUNTIF(INDIRECT(ADDRESS(ROW(),3)&amp;":"&amp;ADDRESS(ROW(),COLUMN()-1)),"○")&gt;=15,"×",IF(ISBLANK('対象者リスト(従前分)'!$D30),"",IF(AND('対象者リスト(追加補助分2)'!KD$6&gt;='対象者リスト(従前分)'!$D30,'対象者リスト(追加補助分2)'!KD$6&lt;='対象者リスト(従前分)'!$E30),"○","×")))</f>
        <v/>
      </c>
      <c r="KE30" s="64" t="str">
        <f ca="1">IF(COUNTIF(INDIRECT(ADDRESS(ROW(),3)&amp;":"&amp;ADDRESS(ROW(),COLUMN()-1)),"○")&gt;=15,"×",IF(ISBLANK('対象者リスト(従前分)'!$D30),"",IF(AND('対象者リスト(追加補助分2)'!KE$6&gt;='対象者リスト(従前分)'!$D30,'対象者リスト(追加補助分2)'!KE$6&lt;='対象者リスト(従前分)'!$E30),"○","×")))</f>
        <v/>
      </c>
      <c r="KF30" s="64" t="str">
        <f ca="1">IF(COUNTIF(INDIRECT(ADDRESS(ROW(),3)&amp;":"&amp;ADDRESS(ROW(),COLUMN()-1)),"○")&gt;=15,"×",IF(ISBLANK('対象者リスト(従前分)'!$D30),"",IF(AND('対象者リスト(追加補助分2)'!KF$6&gt;='対象者リスト(従前分)'!$D30,'対象者リスト(追加補助分2)'!KF$6&lt;='対象者リスト(従前分)'!$E30),"○","×")))</f>
        <v/>
      </c>
      <c r="KG30" s="64" t="str">
        <f ca="1">IF(COUNTIF(INDIRECT(ADDRESS(ROW(),3)&amp;":"&amp;ADDRESS(ROW(),COLUMN()-1)),"○")&gt;=15,"×",IF(ISBLANK('対象者リスト(従前分)'!$D30),"",IF(AND('対象者リスト(追加補助分2)'!KG$6&gt;='対象者リスト(従前分)'!$D30,'対象者リスト(追加補助分2)'!KG$6&lt;='対象者リスト(従前分)'!$E30),"○","×")))</f>
        <v/>
      </c>
      <c r="KH30" s="64" t="str">
        <f ca="1">IF(COUNTIF(INDIRECT(ADDRESS(ROW(),3)&amp;":"&amp;ADDRESS(ROW(),COLUMN()-1)),"○")&gt;=15,"×",IF(ISBLANK('対象者リスト(従前分)'!$D30),"",IF(AND('対象者リスト(追加補助分2)'!KH$6&gt;='対象者リスト(従前分)'!$D30,'対象者リスト(追加補助分2)'!KH$6&lt;='対象者リスト(従前分)'!$E30),"○","×")))</f>
        <v/>
      </c>
      <c r="KI30" s="64" t="str">
        <f ca="1">IF(COUNTIF(INDIRECT(ADDRESS(ROW(),3)&amp;":"&amp;ADDRESS(ROW(),COLUMN()-1)),"○")&gt;=15,"×",IF(ISBLANK('対象者リスト(従前分)'!$D30),"",IF(AND('対象者リスト(追加補助分2)'!KI$6&gt;='対象者リスト(従前分)'!$D30,'対象者リスト(追加補助分2)'!KI$6&lt;='対象者リスト(従前分)'!$E30),"○","×")))</f>
        <v/>
      </c>
      <c r="KJ30" s="64" t="str">
        <f ca="1">IF(COUNTIF(INDIRECT(ADDRESS(ROW(),3)&amp;":"&amp;ADDRESS(ROW(),COLUMN()-1)),"○")&gt;=15,"×",IF(ISBLANK('対象者リスト(従前分)'!$D30),"",IF(AND('対象者リスト(追加補助分2)'!KJ$6&gt;='対象者リスト(従前分)'!$D30,'対象者リスト(追加補助分2)'!KJ$6&lt;='対象者リスト(従前分)'!$E30),"○","×")))</f>
        <v/>
      </c>
      <c r="KK30" s="64" t="str">
        <f ca="1">IF(COUNTIF(INDIRECT(ADDRESS(ROW(),3)&amp;":"&amp;ADDRESS(ROW(),COLUMN()-1)),"○")&gt;=15,"×",IF(ISBLANK('対象者リスト(従前分)'!$D30),"",IF(AND('対象者リスト(追加補助分2)'!KK$6&gt;='対象者リスト(従前分)'!$D30,'対象者リスト(追加補助分2)'!KK$6&lt;='対象者リスト(従前分)'!$E30),"○","×")))</f>
        <v/>
      </c>
      <c r="KL30" s="64" t="str">
        <f ca="1">IF(COUNTIF(INDIRECT(ADDRESS(ROW(),3)&amp;":"&amp;ADDRESS(ROW(),COLUMN()-1)),"○")&gt;=15,"×",IF(ISBLANK('対象者リスト(従前分)'!$D30),"",IF(AND('対象者リスト(追加補助分2)'!KL$6&gt;='対象者リスト(従前分)'!$D30,'対象者リスト(追加補助分2)'!KL$6&lt;='対象者リスト(従前分)'!$E30),"○","×")))</f>
        <v/>
      </c>
      <c r="KM30" s="64" t="str">
        <f ca="1">IF(COUNTIF(INDIRECT(ADDRESS(ROW(),3)&amp;":"&amp;ADDRESS(ROW(),COLUMN()-1)),"○")&gt;=15,"×",IF(ISBLANK('対象者リスト(従前分)'!$D30),"",IF(AND('対象者リスト(追加補助分2)'!KM$6&gt;='対象者リスト(従前分)'!$D30,'対象者リスト(追加補助分2)'!KM$6&lt;='対象者リスト(従前分)'!$E30),"○","×")))</f>
        <v/>
      </c>
      <c r="KN30" s="64" t="str">
        <f ca="1">IF(COUNTIF(INDIRECT(ADDRESS(ROW(),3)&amp;":"&amp;ADDRESS(ROW(),COLUMN()-1)),"○")&gt;=15,"×",IF(ISBLANK('対象者リスト(従前分)'!$D30),"",IF(AND('対象者リスト(追加補助分2)'!KN$6&gt;='対象者リスト(従前分)'!$D30,'対象者リスト(追加補助分2)'!KN$6&lt;='対象者リスト(従前分)'!$E30),"○","×")))</f>
        <v/>
      </c>
      <c r="KO30" s="64" t="str">
        <f ca="1">IF(COUNTIF(INDIRECT(ADDRESS(ROW(),3)&amp;":"&amp;ADDRESS(ROW(),COLUMN()-1)),"○")&gt;=15,"×",IF(ISBLANK('対象者リスト(従前分)'!$D30),"",IF(AND('対象者リスト(追加補助分2)'!KO$6&gt;='対象者リスト(従前分)'!$D30,'対象者リスト(追加補助分2)'!KO$6&lt;='対象者リスト(従前分)'!$E30),"○","×")))</f>
        <v/>
      </c>
      <c r="KP30" s="73" t="str">
        <f ca="1">IF(COUNTIF(INDIRECT(ADDRESS(ROW(),3)&amp;":"&amp;ADDRESS(ROW(),COLUMN()-1)),"○")&gt;=15,"×",IF(ISBLANK('対象者リスト(従前分)'!$D30),"",IF(AND('対象者リスト(追加補助分2)'!KP$6&gt;='対象者リスト(従前分)'!$D30,'対象者リスト(追加補助分2)'!KP$6&lt;='対象者リスト(従前分)'!$E30),"○","×")))</f>
        <v/>
      </c>
      <c r="KQ30" s="64" t="str">
        <f ca="1">IF(COUNTIF(INDIRECT(ADDRESS(ROW(),3)&amp;":"&amp;ADDRESS(ROW(),COLUMN()-1)),"○")&gt;=15,"×",IF(ISBLANK('対象者リスト(従前分)'!$D30),"",IF(AND('対象者リスト(追加補助分2)'!KQ$6&gt;='対象者リスト(従前分)'!$D30,'対象者リスト(追加補助分2)'!KQ$6&lt;='対象者リスト(従前分)'!$E30),"○","×")))</f>
        <v/>
      </c>
      <c r="KR30" s="64" t="str">
        <f ca="1">IF(COUNTIF(INDIRECT(ADDRESS(ROW(),3)&amp;":"&amp;ADDRESS(ROW(),COLUMN()-1)),"○")&gt;=15,"×",IF(ISBLANK('対象者リスト(従前分)'!$D30),"",IF(AND('対象者リスト(追加補助分2)'!KR$6&gt;='対象者リスト(従前分)'!$D30,'対象者リスト(追加補助分2)'!KR$6&lt;='対象者リスト(従前分)'!$E30),"○","×")))</f>
        <v/>
      </c>
      <c r="KS30" s="64" t="str">
        <f ca="1">IF(COUNTIF(INDIRECT(ADDRESS(ROW(),3)&amp;":"&amp;ADDRESS(ROW(),COLUMN()-1)),"○")&gt;=15,"×",IF(ISBLANK('対象者リスト(従前分)'!$D30),"",IF(AND('対象者リスト(追加補助分2)'!KS$6&gt;='対象者リスト(従前分)'!$D30,'対象者リスト(追加補助分2)'!KS$6&lt;='対象者リスト(従前分)'!$E30),"○","×")))</f>
        <v/>
      </c>
      <c r="KT30" s="64" t="str">
        <f ca="1">IF(COUNTIF(INDIRECT(ADDRESS(ROW(),3)&amp;":"&amp;ADDRESS(ROW(),COLUMN()-1)),"○")&gt;=15,"×",IF(ISBLANK('対象者リスト(従前分)'!$D30),"",IF(AND('対象者リスト(追加補助分2)'!KT$6&gt;='対象者リスト(従前分)'!$D30,'対象者リスト(追加補助分2)'!KT$6&lt;='対象者リスト(従前分)'!$E30),"○","×")))</f>
        <v/>
      </c>
      <c r="KU30" s="64" t="str">
        <f ca="1">IF(COUNTIF(INDIRECT(ADDRESS(ROW(),3)&amp;":"&amp;ADDRESS(ROW(),COLUMN()-1)),"○")&gt;=15,"×",IF(ISBLANK('対象者リスト(従前分)'!$D30),"",IF(AND('対象者リスト(追加補助分2)'!KU$6&gt;='対象者リスト(従前分)'!$D30,'対象者リスト(追加補助分2)'!KU$6&lt;='対象者リスト(従前分)'!$E30),"○","×")))</f>
        <v/>
      </c>
      <c r="KV30" s="64" t="str">
        <f ca="1">IF(COUNTIF(INDIRECT(ADDRESS(ROW(),3)&amp;":"&amp;ADDRESS(ROW(),COLUMN()-1)),"○")&gt;=15,"×",IF(ISBLANK('対象者リスト(従前分)'!$D30),"",IF(AND('対象者リスト(追加補助分2)'!KV$6&gt;='対象者リスト(従前分)'!$D30,'対象者リスト(追加補助分2)'!KV$6&lt;='対象者リスト(従前分)'!$E30),"○","×")))</f>
        <v/>
      </c>
      <c r="KW30" s="64" t="str">
        <f ca="1">IF(COUNTIF(INDIRECT(ADDRESS(ROW(),3)&amp;":"&amp;ADDRESS(ROW(),COLUMN()-1)),"○")&gt;=15,"×",IF(ISBLANK('対象者リスト(従前分)'!$D30),"",IF(AND('対象者リスト(追加補助分2)'!KW$6&gt;='対象者リスト(従前分)'!$D30,'対象者リスト(追加補助分2)'!KW$6&lt;='対象者リスト(従前分)'!$E30),"○","×")))</f>
        <v/>
      </c>
      <c r="KX30" s="64" t="str">
        <f ca="1">IF(COUNTIF(INDIRECT(ADDRESS(ROW(),3)&amp;":"&amp;ADDRESS(ROW(),COLUMN()-1)),"○")&gt;=15,"×",IF(ISBLANK('対象者リスト(従前分)'!$D30),"",IF(AND('対象者リスト(追加補助分2)'!KX$6&gt;='対象者リスト(従前分)'!$D30,'対象者リスト(追加補助分2)'!KX$6&lt;='対象者リスト(従前分)'!$E30),"○","×")))</f>
        <v/>
      </c>
      <c r="KY30" s="64" t="str">
        <f ca="1">IF(COUNTIF(INDIRECT(ADDRESS(ROW(),3)&amp;":"&amp;ADDRESS(ROW(),COLUMN()-1)),"○")&gt;=15,"×",IF(ISBLANK('対象者リスト(従前分)'!$D30),"",IF(AND('対象者リスト(追加補助分2)'!KY$6&gt;='対象者リスト(従前分)'!$D30,'対象者リスト(追加補助分2)'!KY$6&lt;='対象者リスト(従前分)'!$E30),"○","×")))</f>
        <v/>
      </c>
      <c r="KZ30" s="64" t="str">
        <f ca="1">IF(COUNTIF(INDIRECT(ADDRESS(ROW(),3)&amp;":"&amp;ADDRESS(ROW(),COLUMN()-1)),"○")&gt;=15,"×",IF(ISBLANK('対象者リスト(従前分)'!$D30),"",IF(AND('対象者リスト(追加補助分2)'!KZ$6&gt;='対象者リスト(従前分)'!$D30,'対象者リスト(追加補助分2)'!KZ$6&lt;='対象者リスト(従前分)'!$E30),"○","×")))</f>
        <v/>
      </c>
      <c r="LA30" s="64" t="str">
        <f ca="1">IF(COUNTIF(INDIRECT(ADDRESS(ROW(),3)&amp;":"&amp;ADDRESS(ROW(),COLUMN()-1)),"○")&gt;=15,"×",IF(ISBLANK('対象者リスト(従前分)'!$D30),"",IF(AND('対象者リスト(追加補助分2)'!LA$6&gt;='対象者リスト(従前分)'!$D30,'対象者リスト(追加補助分2)'!LA$6&lt;='対象者リスト(従前分)'!$E30),"○","×")))</f>
        <v/>
      </c>
      <c r="LB30" s="64" t="str">
        <f ca="1">IF(COUNTIF(INDIRECT(ADDRESS(ROW(),3)&amp;":"&amp;ADDRESS(ROW(),COLUMN()-1)),"○")&gt;=15,"×",IF(ISBLANK('対象者リスト(従前分)'!$D30),"",IF(AND('対象者リスト(追加補助分2)'!LB$6&gt;='対象者リスト(従前分)'!$D30,'対象者リスト(追加補助分2)'!LB$6&lt;='対象者リスト(従前分)'!$E30),"○","×")))</f>
        <v/>
      </c>
      <c r="LC30" s="64" t="str">
        <f ca="1">IF(COUNTIF(INDIRECT(ADDRESS(ROW(),3)&amp;":"&amp;ADDRESS(ROW(),COLUMN()-1)),"○")&gt;=15,"×",IF(ISBLANK('対象者リスト(従前分)'!$D30),"",IF(AND('対象者リスト(追加補助分2)'!LC$6&gt;='対象者リスト(従前分)'!$D30,'対象者リスト(追加補助分2)'!LC$6&lt;='対象者リスト(従前分)'!$E30),"○","×")))</f>
        <v/>
      </c>
      <c r="LD30" s="64" t="str">
        <f ca="1">IF(COUNTIF(INDIRECT(ADDRESS(ROW(),3)&amp;":"&amp;ADDRESS(ROW(),COLUMN()-1)),"○")&gt;=15,"×",IF(ISBLANK('対象者リスト(従前分)'!$D30),"",IF(AND('対象者リスト(追加補助分2)'!LD$6&gt;='対象者リスト(従前分)'!$D30,'対象者リスト(追加補助分2)'!LD$6&lt;='対象者リスト(従前分)'!$E30),"○","×")))</f>
        <v/>
      </c>
      <c r="LE30" s="64" t="str">
        <f ca="1">IF(COUNTIF(INDIRECT(ADDRESS(ROW(),3)&amp;":"&amp;ADDRESS(ROW(),COLUMN()-1)),"○")&gt;=15,"×",IF(ISBLANK('対象者リスト(従前分)'!$D30),"",IF(AND('対象者リスト(追加補助分2)'!LE$6&gt;='対象者リスト(従前分)'!$D30,'対象者リスト(追加補助分2)'!LE$6&lt;='対象者リスト(従前分)'!$E30),"○","×")))</f>
        <v/>
      </c>
      <c r="LF30" s="64" t="str">
        <f ca="1">IF(COUNTIF(INDIRECT(ADDRESS(ROW(),3)&amp;":"&amp;ADDRESS(ROW(),COLUMN()-1)),"○")&gt;=15,"×",IF(ISBLANK('対象者リスト(従前分)'!$D30),"",IF(AND('対象者リスト(追加補助分2)'!LF$6&gt;='対象者リスト(従前分)'!$D30,'対象者リスト(追加補助分2)'!LF$6&lt;='対象者リスト(従前分)'!$E30),"○","×")))</f>
        <v/>
      </c>
      <c r="LG30" s="64" t="str">
        <f ca="1">IF(COUNTIF(INDIRECT(ADDRESS(ROW(),3)&amp;":"&amp;ADDRESS(ROW(),COLUMN()-1)),"○")&gt;=15,"×",IF(ISBLANK('対象者リスト(従前分)'!$D30),"",IF(AND('対象者リスト(追加補助分2)'!LG$6&gt;='対象者リスト(従前分)'!$D30,'対象者リスト(追加補助分2)'!LG$6&lt;='対象者リスト(従前分)'!$E30),"○","×")))</f>
        <v/>
      </c>
      <c r="LH30" s="64" t="str">
        <f ca="1">IF(COUNTIF(INDIRECT(ADDRESS(ROW(),3)&amp;":"&amp;ADDRESS(ROW(),COLUMN()-1)),"○")&gt;=15,"×",IF(ISBLANK('対象者リスト(従前分)'!$D30),"",IF(AND('対象者リスト(追加補助分2)'!LH$6&gt;='対象者リスト(従前分)'!$D30,'対象者リスト(追加補助分2)'!LH$6&lt;='対象者リスト(従前分)'!$E30),"○","×")))</f>
        <v/>
      </c>
      <c r="LI30" s="64" t="str">
        <f ca="1">IF(COUNTIF(INDIRECT(ADDRESS(ROW(),3)&amp;":"&amp;ADDRESS(ROW(),COLUMN()-1)),"○")&gt;=15,"×",IF(ISBLANK('対象者リスト(従前分)'!$D30),"",IF(AND('対象者リスト(追加補助分2)'!LI$6&gt;='対象者リスト(従前分)'!$D30,'対象者リスト(追加補助分2)'!LI$6&lt;='対象者リスト(従前分)'!$E30),"○","×")))</f>
        <v/>
      </c>
      <c r="LJ30" s="64" t="str">
        <f ca="1">IF(COUNTIF(INDIRECT(ADDRESS(ROW(),3)&amp;":"&amp;ADDRESS(ROW(),COLUMN()-1)),"○")&gt;=15,"×",IF(ISBLANK('対象者リスト(従前分)'!$D30),"",IF(AND('対象者リスト(追加補助分2)'!LJ$6&gt;='対象者リスト(従前分)'!$D30,'対象者リスト(追加補助分2)'!LJ$6&lt;='対象者リスト(従前分)'!$E30),"○","×")))</f>
        <v/>
      </c>
      <c r="LK30" s="64" t="str">
        <f ca="1">IF(COUNTIF(INDIRECT(ADDRESS(ROW(),3)&amp;":"&amp;ADDRESS(ROW(),COLUMN()-1)),"○")&gt;=15,"×",IF(ISBLANK('対象者リスト(従前分)'!$D30),"",IF(AND('対象者リスト(追加補助分2)'!LK$6&gt;='対象者リスト(従前分)'!$D30,'対象者リスト(追加補助分2)'!LK$6&lt;='対象者リスト(従前分)'!$E30),"○","×")))</f>
        <v/>
      </c>
      <c r="LL30" s="64" t="str">
        <f ca="1">IF(COUNTIF(INDIRECT(ADDRESS(ROW(),3)&amp;":"&amp;ADDRESS(ROW(),COLUMN()-1)),"○")&gt;=15,"×",IF(ISBLANK('対象者リスト(従前分)'!$D30),"",IF(AND('対象者リスト(追加補助分2)'!LL$6&gt;='対象者リスト(従前分)'!$D30,'対象者リスト(追加補助分2)'!LL$6&lt;='対象者リスト(従前分)'!$E30),"○","×")))</f>
        <v/>
      </c>
      <c r="LM30" s="64" t="str">
        <f ca="1">IF(COUNTIF(INDIRECT(ADDRESS(ROW(),3)&amp;":"&amp;ADDRESS(ROW(),COLUMN()-1)),"○")&gt;=15,"×",IF(ISBLANK('対象者リスト(従前分)'!$D30),"",IF(AND('対象者リスト(追加補助分2)'!LM$6&gt;='対象者リスト(従前分)'!$D30,'対象者リスト(追加補助分2)'!LM$6&lt;='対象者リスト(従前分)'!$E30),"○","×")))</f>
        <v/>
      </c>
      <c r="LN30" s="64" t="str">
        <f ca="1">IF(COUNTIF(INDIRECT(ADDRESS(ROW(),3)&amp;":"&amp;ADDRESS(ROW(),COLUMN()-1)),"○")&gt;=15,"×",IF(ISBLANK('対象者リスト(従前分)'!$D30),"",IF(AND('対象者リスト(追加補助分2)'!LN$6&gt;='対象者リスト(従前分)'!$D30,'対象者リスト(追加補助分2)'!LN$6&lt;='対象者リスト(従前分)'!$E30),"○","×")))</f>
        <v/>
      </c>
      <c r="LO30" s="64" t="str">
        <f ca="1">IF(COUNTIF(INDIRECT(ADDRESS(ROW(),3)&amp;":"&amp;ADDRESS(ROW(),COLUMN()-1)),"○")&gt;=15,"×",IF(ISBLANK('対象者リスト(従前分)'!$D30),"",IF(AND('対象者リスト(追加補助分2)'!LO$6&gt;='対象者リスト(従前分)'!$D30,'対象者リスト(追加補助分2)'!LO$6&lt;='対象者リスト(従前分)'!$E30),"○","×")))</f>
        <v/>
      </c>
      <c r="LP30" s="64" t="str">
        <f ca="1">IF(COUNTIF(INDIRECT(ADDRESS(ROW(),3)&amp;":"&amp;ADDRESS(ROW(),COLUMN()-1)),"○")&gt;=15,"×",IF(ISBLANK('対象者リスト(従前分)'!$D30),"",IF(AND('対象者リスト(追加補助分2)'!LP$6&gt;='対象者リスト(従前分)'!$D30,'対象者リスト(追加補助分2)'!LP$6&lt;='対象者リスト(従前分)'!$E30),"○","×")))</f>
        <v/>
      </c>
      <c r="LQ30" s="64" t="str">
        <f ca="1">IF(COUNTIF(INDIRECT(ADDRESS(ROW(),3)&amp;":"&amp;ADDRESS(ROW(),COLUMN()-1)),"○")&gt;=15,"×",IF(ISBLANK('対象者リスト(従前分)'!$D30),"",IF(AND('対象者リスト(追加補助分2)'!LQ$6&gt;='対象者リスト(従前分)'!$D30,'対象者リスト(追加補助分2)'!LQ$6&lt;='対象者リスト(従前分)'!$E30),"○","×")))</f>
        <v/>
      </c>
      <c r="LR30" s="73" t="str">
        <f ca="1">IF(COUNTIF(INDIRECT(ADDRESS(ROW(),3)&amp;":"&amp;ADDRESS(ROW(),COLUMN()-1)),"○")&gt;=15,"×",IF(ISBLANK('対象者リスト(従前分)'!$D30),"",IF(AND('対象者リスト(追加補助分2)'!LR$6&gt;='対象者リスト(従前分)'!$D30,'対象者リスト(追加補助分2)'!LR$6&lt;='対象者リスト(従前分)'!$E30),"○","×")))</f>
        <v/>
      </c>
      <c r="LS30" s="64" t="str">
        <f ca="1">IF(COUNTIF(INDIRECT(ADDRESS(ROW(),3)&amp;":"&amp;ADDRESS(ROW(),COLUMN()-1)),"○")&gt;=15,"×",IF(ISBLANK('対象者リスト(従前分)'!$D30),"",IF(AND('対象者リスト(追加補助分2)'!LS$6&gt;='対象者リスト(従前分)'!$D30,'対象者リスト(追加補助分2)'!LS$6&lt;='対象者リスト(従前分)'!$E30),"○","×")))</f>
        <v/>
      </c>
      <c r="LT30" s="64" t="str">
        <f ca="1">IF(COUNTIF(INDIRECT(ADDRESS(ROW(),3)&amp;":"&amp;ADDRESS(ROW(),COLUMN()-1)),"○")&gt;=15,"×",IF(ISBLANK('対象者リスト(従前分)'!$D30),"",IF(AND('対象者リスト(追加補助分2)'!LT$6&gt;='対象者リスト(従前分)'!$D30,'対象者リスト(追加補助分2)'!LT$6&lt;='対象者リスト(従前分)'!$E30),"○","×")))</f>
        <v/>
      </c>
      <c r="LU30" s="64" t="str">
        <f ca="1">IF(COUNTIF(INDIRECT(ADDRESS(ROW(),3)&amp;":"&amp;ADDRESS(ROW(),COLUMN()-1)),"○")&gt;=15,"×",IF(ISBLANK('対象者リスト(従前分)'!$D30),"",IF(AND('対象者リスト(追加補助分2)'!LU$6&gt;='対象者リスト(従前分)'!$D30,'対象者リスト(追加補助分2)'!LU$6&lt;='対象者リスト(従前分)'!$E30),"○","×")))</f>
        <v/>
      </c>
      <c r="LV30" s="64" t="str">
        <f ca="1">IF(COUNTIF(INDIRECT(ADDRESS(ROW(),3)&amp;":"&amp;ADDRESS(ROW(),COLUMN()-1)),"○")&gt;=15,"×",IF(ISBLANK('対象者リスト(従前分)'!$D30),"",IF(AND('対象者リスト(追加補助分2)'!LV$6&gt;='対象者リスト(従前分)'!$D30,'対象者リスト(追加補助分2)'!LV$6&lt;='対象者リスト(従前分)'!$E30),"○","×")))</f>
        <v/>
      </c>
      <c r="LW30" s="64" t="str">
        <f ca="1">IF(COUNTIF(INDIRECT(ADDRESS(ROW(),3)&amp;":"&amp;ADDRESS(ROW(),COLUMN()-1)),"○")&gt;=15,"×",IF(ISBLANK('対象者リスト(従前分)'!$D30),"",IF(AND('対象者リスト(追加補助分2)'!LW$6&gt;='対象者リスト(従前分)'!$D30,'対象者リスト(追加補助分2)'!LW$6&lt;='対象者リスト(従前分)'!$E30),"○","×")))</f>
        <v/>
      </c>
      <c r="LX30" s="64" t="str">
        <f ca="1">IF(COUNTIF(INDIRECT(ADDRESS(ROW(),3)&amp;":"&amp;ADDRESS(ROW(),COLUMN()-1)),"○")&gt;=15,"×",IF(ISBLANK('対象者リスト(従前分)'!$D30),"",IF(AND('対象者リスト(追加補助分2)'!LX$6&gt;='対象者リスト(従前分)'!$D30,'対象者リスト(追加補助分2)'!LX$6&lt;='対象者リスト(従前分)'!$E30),"○","×")))</f>
        <v/>
      </c>
      <c r="LY30" s="64" t="str">
        <f ca="1">IF(COUNTIF(INDIRECT(ADDRESS(ROW(),3)&amp;":"&amp;ADDRESS(ROW(),COLUMN()-1)),"○")&gt;=15,"×",IF(ISBLANK('対象者リスト(従前分)'!$D30),"",IF(AND('対象者リスト(追加補助分2)'!LY$6&gt;='対象者リスト(従前分)'!$D30,'対象者リスト(追加補助分2)'!LY$6&lt;='対象者リスト(従前分)'!$E30),"○","×")))</f>
        <v/>
      </c>
      <c r="LZ30" s="64" t="str">
        <f ca="1">IF(COUNTIF(INDIRECT(ADDRESS(ROW(),3)&amp;":"&amp;ADDRESS(ROW(),COLUMN()-1)),"○")&gt;=15,"×",IF(ISBLANK('対象者リスト(従前分)'!$D30),"",IF(AND('対象者リスト(追加補助分2)'!LZ$6&gt;='対象者リスト(従前分)'!$D30,'対象者リスト(追加補助分2)'!LZ$6&lt;='対象者リスト(従前分)'!$E30),"○","×")))</f>
        <v/>
      </c>
      <c r="MA30" s="64" t="str">
        <f ca="1">IF(COUNTIF(INDIRECT(ADDRESS(ROW(),3)&amp;":"&amp;ADDRESS(ROW(),COLUMN()-1)),"○")&gt;=15,"×",IF(ISBLANK('対象者リスト(従前分)'!$D30),"",IF(AND('対象者リスト(追加補助分2)'!MA$6&gt;='対象者リスト(従前分)'!$D30,'対象者リスト(追加補助分2)'!MA$6&lt;='対象者リスト(従前分)'!$E30),"○","×")))</f>
        <v/>
      </c>
      <c r="MB30" s="64" t="str">
        <f ca="1">IF(COUNTIF(INDIRECT(ADDRESS(ROW(),3)&amp;":"&amp;ADDRESS(ROW(),COLUMN()-1)),"○")&gt;=15,"×",IF(ISBLANK('対象者リスト(従前分)'!$D30),"",IF(AND('対象者リスト(追加補助分2)'!MB$6&gt;='対象者リスト(従前分)'!$D30,'対象者リスト(追加補助分2)'!MB$6&lt;='対象者リスト(従前分)'!$E30),"○","×")))</f>
        <v/>
      </c>
      <c r="MC30" s="64" t="str">
        <f ca="1">IF(COUNTIF(INDIRECT(ADDRESS(ROW(),3)&amp;":"&amp;ADDRESS(ROW(),COLUMN()-1)),"○")&gt;=15,"×",IF(ISBLANK('対象者リスト(従前分)'!$D30),"",IF(AND('対象者リスト(追加補助分2)'!MC$6&gt;='対象者リスト(従前分)'!$D30,'対象者リスト(追加補助分2)'!MC$6&lt;='対象者リスト(従前分)'!$E30),"○","×")))</f>
        <v/>
      </c>
      <c r="MD30" s="64" t="str">
        <f ca="1">IF(COUNTIF(INDIRECT(ADDRESS(ROW(),3)&amp;":"&amp;ADDRESS(ROW(),COLUMN()-1)),"○")&gt;=15,"×",IF(ISBLANK('対象者リスト(従前分)'!$D30),"",IF(AND('対象者リスト(追加補助分2)'!MD$6&gt;='対象者リスト(従前分)'!$D30,'対象者リスト(追加補助分2)'!MD$6&lt;='対象者リスト(従前分)'!$E30),"○","×")))</f>
        <v/>
      </c>
      <c r="ME30" s="64" t="str">
        <f ca="1">IF(COUNTIF(INDIRECT(ADDRESS(ROW(),3)&amp;":"&amp;ADDRESS(ROW(),COLUMN()-1)),"○")&gt;=15,"×",IF(ISBLANK('対象者リスト(従前分)'!$D30),"",IF(AND('対象者リスト(追加補助分2)'!ME$6&gt;='対象者リスト(従前分)'!$D30,'対象者リスト(追加補助分2)'!ME$6&lt;='対象者リスト(従前分)'!$E30),"○","×")))</f>
        <v/>
      </c>
      <c r="MF30" s="64" t="str">
        <f ca="1">IF(COUNTIF(INDIRECT(ADDRESS(ROW(),3)&amp;":"&amp;ADDRESS(ROW(),COLUMN()-1)),"○")&gt;=15,"×",IF(ISBLANK('対象者リスト(従前分)'!$D30),"",IF(AND('対象者リスト(追加補助分2)'!MF$6&gt;='対象者リスト(従前分)'!$D30,'対象者リスト(追加補助分2)'!MF$6&lt;='対象者リスト(従前分)'!$E30),"○","×")))</f>
        <v/>
      </c>
      <c r="MG30" s="64" t="str">
        <f ca="1">IF(COUNTIF(INDIRECT(ADDRESS(ROW(),3)&amp;":"&amp;ADDRESS(ROW(),COLUMN()-1)),"○")&gt;=15,"×",IF(ISBLANK('対象者リスト(従前分)'!$D30),"",IF(AND('対象者リスト(追加補助分2)'!MG$6&gt;='対象者リスト(従前分)'!$D30,'対象者リスト(追加補助分2)'!MG$6&lt;='対象者リスト(従前分)'!$E30),"○","×")))</f>
        <v/>
      </c>
      <c r="MH30" s="64" t="str">
        <f ca="1">IF(COUNTIF(INDIRECT(ADDRESS(ROW(),3)&amp;":"&amp;ADDRESS(ROW(),COLUMN()-1)),"○")&gt;=15,"×",IF(ISBLANK('対象者リスト(従前分)'!$D30),"",IF(AND('対象者リスト(追加補助分2)'!MH$6&gt;='対象者リスト(従前分)'!$D30,'対象者リスト(追加補助分2)'!MH$6&lt;='対象者リスト(従前分)'!$E30),"○","×")))</f>
        <v/>
      </c>
      <c r="MI30" s="64" t="str">
        <f ca="1">IF(COUNTIF(INDIRECT(ADDRESS(ROW(),3)&amp;":"&amp;ADDRESS(ROW(),COLUMN()-1)),"○")&gt;=15,"×",IF(ISBLANK('対象者リスト(従前分)'!$D30),"",IF(AND('対象者リスト(追加補助分2)'!MI$6&gt;='対象者リスト(従前分)'!$D30,'対象者リスト(追加補助分2)'!MI$6&lt;='対象者リスト(従前分)'!$E30),"○","×")))</f>
        <v/>
      </c>
      <c r="MJ30" s="64" t="str">
        <f ca="1">IF(COUNTIF(INDIRECT(ADDRESS(ROW(),3)&amp;":"&amp;ADDRESS(ROW(),COLUMN()-1)),"○")&gt;=15,"×",IF(ISBLANK('対象者リスト(従前分)'!$D30),"",IF(AND('対象者リスト(追加補助分2)'!MJ$6&gt;='対象者リスト(従前分)'!$D30,'対象者リスト(追加補助分2)'!MJ$6&lt;='対象者リスト(従前分)'!$E30),"○","×")))</f>
        <v/>
      </c>
      <c r="MK30" s="64" t="str">
        <f ca="1">IF(COUNTIF(INDIRECT(ADDRESS(ROW(),3)&amp;":"&amp;ADDRESS(ROW(),COLUMN()-1)),"○")&gt;=15,"×",IF(ISBLANK('対象者リスト(従前分)'!$D30),"",IF(AND('対象者リスト(追加補助分2)'!MK$6&gt;='対象者リスト(従前分)'!$D30,'対象者リスト(追加補助分2)'!MK$6&lt;='対象者リスト(従前分)'!$E30),"○","×")))</f>
        <v/>
      </c>
      <c r="ML30" s="64" t="str">
        <f ca="1">IF(COUNTIF(INDIRECT(ADDRESS(ROW(),3)&amp;":"&amp;ADDRESS(ROW(),COLUMN()-1)),"○")&gt;=15,"×",IF(ISBLANK('対象者リスト(従前分)'!$D30),"",IF(AND('対象者リスト(追加補助分2)'!ML$6&gt;='対象者リスト(従前分)'!$D30,'対象者リスト(追加補助分2)'!ML$6&lt;='対象者リスト(従前分)'!$E30),"○","×")))</f>
        <v/>
      </c>
      <c r="MM30" s="64" t="str">
        <f ca="1">IF(COUNTIF(INDIRECT(ADDRESS(ROW(),3)&amp;":"&amp;ADDRESS(ROW(),COLUMN()-1)),"○")&gt;=15,"×",IF(ISBLANK('対象者リスト(従前分)'!$D30),"",IF(AND('対象者リスト(追加補助分2)'!MM$6&gt;='対象者リスト(従前分)'!$D30,'対象者リスト(追加補助分2)'!MM$6&lt;='対象者リスト(従前分)'!$E30),"○","×")))</f>
        <v/>
      </c>
      <c r="MN30" s="64" t="str">
        <f ca="1">IF(COUNTIF(INDIRECT(ADDRESS(ROW(),3)&amp;":"&amp;ADDRESS(ROW(),COLUMN()-1)),"○")&gt;=15,"×",IF(ISBLANK('対象者リスト(従前分)'!$D30),"",IF(AND('対象者リスト(追加補助分2)'!MN$6&gt;='対象者リスト(従前分)'!$D30,'対象者リスト(追加補助分2)'!MN$6&lt;='対象者リスト(従前分)'!$E30),"○","×")))</f>
        <v/>
      </c>
      <c r="MO30" s="64" t="str">
        <f ca="1">IF(COUNTIF(INDIRECT(ADDRESS(ROW(),3)&amp;":"&amp;ADDRESS(ROW(),COLUMN()-1)),"○")&gt;=15,"×",IF(ISBLANK('対象者リスト(従前分)'!$D30),"",IF(AND('対象者リスト(追加補助分2)'!MO$6&gt;='対象者リスト(従前分)'!$D30,'対象者リスト(追加補助分2)'!MO$6&lt;='対象者リスト(従前分)'!$E30),"○","×")))</f>
        <v/>
      </c>
      <c r="MP30" s="64" t="str">
        <f ca="1">IF(COUNTIF(INDIRECT(ADDRESS(ROW(),3)&amp;":"&amp;ADDRESS(ROW(),COLUMN()-1)),"○")&gt;=15,"×",IF(ISBLANK('対象者リスト(従前分)'!$D30),"",IF(AND('対象者リスト(追加補助分2)'!MP$6&gt;='対象者リスト(従前分)'!$D30,'対象者リスト(追加補助分2)'!MP$6&lt;='対象者リスト(従前分)'!$E30),"○","×")))</f>
        <v/>
      </c>
      <c r="MQ30" s="64" t="str">
        <f ca="1">IF(COUNTIF(INDIRECT(ADDRESS(ROW(),3)&amp;":"&amp;ADDRESS(ROW(),COLUMN()-1)),"○")&gt;=15,"×",IF(ISBLANK('対象者リスト(従前分)'!$D30),"",IF(AND('対象者リスト(追加補助分2)'!MQ$6&gt;='対象者リスト(従前分)'!$D30,'対象者リスト(追加補助分2)'!MQ$6&lt;='対象者リスト(従前分)'!$E30),"○","×")))</f>
        <v/>
      </c>
      <c r="MR30" s="64" t="str">
        <f ca="1">IF(COUNTIF(INDIRECT(ADDRESS(ROW(),3)&amp;":"&amp;ADDRESS(ROW(),COLUMN()-1)),"○")&gt;=15,"×",IF(ISBLANK('対象者リスト(従前分)'!$D30),"",IF(AND('対象者リスト(追加補助分2)'!MR$6&gt;='対象者リスト(従前分)'!$D30,'対象者リスト(追加補助分2)'!MR$6&lt;='対象者リスト(従前分)'!$E30),"○","×")))</f>
        <v/>
      </c>
      <c r="MS30" s="64" t="str">
        <f ca="1">IF(COUNTIF(INDIRECT(ADDRESS(ROW(),3)&amp;":"&amp;ADDRESS(ROW(),COLUMN()-1)),"○")&gt;=15,"×",IF(ISBLANK('対象者リスト(従前分)'!$D30),"",IF(AND('対象者リスト(追加補助分2)'!MS$6&gt;='対象者リスト(従前分)'!$D30,'対象者リスト(追加補助分2)'!MS$6&lt;='対象者リスト(従前分)'!$E30),"○","×")))</f>
        <v/>
      </c>
      <c r="MT30" s="64" t="str">
        <f ca="1">IF(COUNTIF(INDIRECT(ADDRESS(ROW(),3)&amp;":"&amp;ADDRESS(ROW(),COLUMN()-1)),"○")&gt;=15,"×",IF(ISBLANK('対象者リスト(従前分)'!$D30),"",IF(AND('対象者リスト(追加補助分2)'!MT$6&gt;='対象者リスト(従前分)'!$D30,'対象者リスト(追加補助分2)'!MT$6&lt;='対象者リスト(従前分)'!$E30),"○","×")))</f>
        <v/>
      </c>
      <c r="MU30" s="64" t="str">
        <f ca="1">IF(COUNTIF(INDIRECT(ADDRESS(ROW(),3)&amp;":"&amp;ADDRESS(ROW(),COLUMN()-1)),"○")&gt;=15,"×",IF(ISBLANK('対象者リスト(従前分)'!$D30),"",IF(AND('対象者リスト(追加補助分2)'!MU$6&gt;='対象者リスト(従前分)'!$D30,'対象者リスト(追加補助分2)'!MU$6&lt;='対象者リスト(従前分)'!$E30),"○","×")))</f>
        <v/>
      </c>
      <c r="MV30" s="64" t="str">
        <f ca="1">IF(COUNTIF(INDIRECT(ADDRESS(ROW(),3)&amp;":"&amp;ADDRESS(ROW(),COLUMN()-1)),"○")&gt;=15,"×",IF(ISBLANK('対象者リスト(従前分)'!$D30),"",IF(AND('対象者リスト(追加補助分2)'!MV$6&gt;='対象者リスト(従前分)'!$D30,'対象者リスト(追加補助分2)'!MV$6&lt;='対象者リスト(従前分)'!$E30),"○","×")))</f>
        <v/>
      </c>
      <c r="MW30" s="74">
        <f t="shared" ca="1" si="1"/>
        <v>0</v>
      </c>
      <c r="MX30" s="61">
        <f t="shared" ca="1" si="2"/>
        <v>0</v>
      </c>
      <c r="MY30" s="45"/>
      <c r="MZ30"/>
    </row>
    <row r="31" spans="1:364">
      <c r="A31" s="76">
        <f t="shared" si="0"/>
        <v>25</v>
      </c>
      <c r="B31" s="75" t="str">
        <f>IF(ISBLANK('対象者リスト(従前分)'!B31),"",'対象者リスト(従前分)'!B31)</f>
        <v/>
      </c>
      <c r="C31" s="73" t="str">
        <f>IF(ISBLANK('対象者リスト(従前分)'!$D31),"",IF(AND('対象者リスト(追加補助分2)'!C$6&gt;='対象者リスト(従前分)'!$D31,'対象者リスト(追加補助分2)'!C$6&lt;='対象者リスト(従前分)'!$E31),"○","×"))</f>
        <v/>
      </c>
      <c r="D31" s="64" t="str">
        <f ca="1">IF(COUNTIF(INDIRECT(ADDRESS(ROW(),3)&amp;":"&amp;ADDRESS(ROW(),COLUMN()-1)),"○")&gt;=15,"×",IF(ISBLANK('対象者リスト(従前分)'!$D31),"",IF(AND('対象者リスト(追加補助分2)'!D$6&gt;='対象者リスト(従前分)'!$D31,'対象者リスト(追加補助分2)'!D$6&lt;='対象者リスト(従前分)'!$E31),"○","×")))</f>
        <v/>
      </c>
      <c r="E31" s="64" t="str">
        <f ca="1">IF(COUNTIF(INDIRECT(ADDRESS(ROW(),3)&amp;":"&amp;ADDRESS(ROW(),COLUMN()-1)),"○")&gt;=15,"×",IF(ISBLANK('対象者リスト(従前分)'!$D31),"",IF(AND('対象者リスト(追加補助分2)'!E$6&gt;='対象者リスト(従前分)'!$D31,'対象者リスト(追加補助分2)'!E$6&lt;='対象者リスト(従前分)'!$E31),"○","×")))</f>
        <v/>
      </c>
      <c r="F31" s="64" t="str">
        <f ca="1">IF(COUNTIF(INDIRECT(ADDRESS(ROW(),3)&amp;":"&amp;ADDRESS(ROW(),COLUMN()-1)),"○")&gt;=15,"×",IF(ISBLANK('対象者リスト(従前分)'!$D31),"",IF(AND('対象者リスト(追加補助分2)'!F$6&gt;='対象者リスト(従前分)'!$D31,'対象者リスト(追加補助分2)'!F$6&lt;='対象者リスト(従前分)'!$E31),"○","×")))</f>
        <v/>
      </c>
      <c r="G31" s="64" t="str">
        <f ca="1">IF(COUNTIF(INDIRECT(ADDRESS(ROW(),3)&amp;":"&amp;ADDRESS(ROW(),COLUMN()-1)),"○")&gt;=15,"×",IF(ISBLANK('対象者リスト(従前分)'!$D31),"",IF(AND('対象者リスト(追加補助分2)'!G$6&gt;='対象者リスト(従前分)'!$D31,'対象者リスト(追加補助分2)'!G$6&lt;='対象者リスト(従前分)'!$E31),"○","×")))</f>
        <v/>
      </c>
      <c r="H31" s="64" t="str">
        <f ca="1">IF(COUNTIF(INDIRECT(ADDRESS(ROW(),3)&amp;":"&amp;ADDRESS(ROW(),COLUMN()-1)),"○")&gt;=15,"×",IF(ISBLANK('対象者リスト(従前分)'!$D31),"",IF(AND('対象者リスト(追加補助分2)'!H$6&gt;='対象者リスト(従前分)'!$D31,'対象者リスト(追加補助分2)'!H$6&lt;='対象者リスト(従前分)'!$E31),"○","×")))</f>
        <v/>
      </c>
      <c r="I31" s="64" t="str">
        <f ca="1">IF(COUNTIF(INDIRECT(ADDRESS(ROW(),3)&amp;":"&amp;ADDRESS(ROW(),COLUMN()-1)),"○")&gt;=15,"×",IF(ISBLANK('対象者リスト(従前分)'!$D31),"",IF(AND('対象者リスト(追加補助分2)'!I$6&gt;='対象者リスト(従前分)'!$D31,'対象者リスト(追加補助分2)'!I$6&lt;='対象者リスト(従前分)'!$E31),"○","×")))</f>
        <v/>
      </c>
      <c r="J31" s="64" t="str">
        <f ca="1">IF(COUNTIF(INDIRECT(ADDRESS(ROW(),3)&amp;":"&amp;ADDRESS(ROW(),COLUMN()-1)),"○")&gt;=15,"×",IF(ISBLANK('対象者リスト(従前分)'!$D31),"",IF(AND('対象者リスト(追加補助分2)'!J$6&gt;='対象者リスト(従前分)'!$D31,'対象者リスト(追加補助分2)'!J$6&lt;='対象者リスト(従前分)'!$E31),"○","×")))</f>
        <v/>
      </c>
      <c r="K31" s="64" t="str">
        <f ca="1">IF(COUNTIF(INDIRECT(ADDRESS(ROW(),3)&amp;":"&amp;ADDRESS(ROW(),COLUMN()-1)),"○")&gt;=15,"×",IF(ISBLANK('対象者リスト(従前分)'!$D31),"",IF(AND('対象者リスト(追加補助分2)'!K$6&gt;='対象者リスト(従前分)'!$D31,'対象者リスト(追加補助分2)'!K$6&lt;='対象者リスト(従前分)'!$E31),"○","×")))</f>
        <v/>
      </c>
      <c r="L31" s="64" t="str">
        <f ca="1">IF(COUNTIF(INDIRECT(ADDRESS(ROW(),3)&amp;":"&amp;ADDRESS(ROW(),COLUMN()-1)),"○")&gt;=15,"×",IF(ISBLANK('対象者リスト(従前分)'!$D31),"",IF(AND('対象者リスト(追加補助分2)'!L$6&gt;='対象者リスト(従前分)'!$D31,'対象者リスト(追加補助分2)'!L$6&lt;='対象者リスト(従前分)'!$E31),"○","×")))</f>
        <v/>
      </c>
      <c r="M31" s="64" t="str">
        <f ca="1">IF(COUNTIF(INDIRECT(ADDRESS(ROW(),3)&amp;":"&amp;ADDRESS(ROW(),COLUMN()-1)),"○")&gt;=15,"×",IF(ISBLANK('対象者リスト(従前分)'!$D31),"",IF(AND('対象者リスト(追加補助分2)'!M$6&gt;='対象者リスト(従前分)'!$D31,'対象者リスト(追加補助分2)'!M$6&lt;='対象者リスト(従前分)'!$E31),"○","×")))</f>
        <v/>
      </c>
      <c r="N31" s="64" t="str">
        <f ca="1">IF(COUNTIF(INDIRECT(ADDRESS(ROW(),3)&amp;":"&amp;ADDRESS(ROW(),COLUMN()-1)),"○")&gt;=15,"×",IF(ISBLANK('対象者リスト(従前分)'!$D31),"",IF(AND('対象者リスト(追加補助分2)'!N$6&gt;='対象者リスト(従前分)'!$D31,'対象者リスト(追加補助分2)'!N$6&lt;='対象者リスト(従前分)'!$E31),"○","×")))</f>
        <v/>
      </c>
      <c r="O31" s="64" t="str">
        <f ca="1">IF(COUNTIF(INDIRECT(ADDRESS(ROW(),3)&amp;":"&amp;ADDRESS(ROW(),COLUMN()-1)),"○")&gt;=15,"×",IF(ISBLANK('対象者リスト(従前分)'!$D31),"",IF(AND('対象者リスト(追加補助分2)'!O$6&gt;='対象者リスト(従前分)'!$D31,'対象者リスト(追加補助分2)'!O$6&lt;='対象者リスト(従前分)'!$E31),"○","×")))</f>
        <v/>
      </c>
      <c r="P31" s="64" t="str">
        <f ca="1">IF(COUNTIF(INDIRECT(ADDRESS(ROW(),3)&amp;":"&amp;ADDRESS(ROW(),COLUMN()-1)),"○")&gt;=15,"×",IF(ISBLANK('対象者リスト(従前分)'!$D31),"",IF(AND('対象者リスト(追加補助分2)'!P$6&gt;='対象者リスト(従前分)'!$D31,'対象者リスト(追加補助分2)'!P$6&lt;='対象者リスト(従前分)'!$E31),"○","×")))</f>
        <v/>
      </c>
      <c r="Q31" s="64" t="str">
        <f ca="1">IF(COUNTIF(INDIRECT(ADDRESS(ROW(),3)&amp;":"&amp;ADDRESS(ROW(),COLUMN()-1)),"○")&gt;=15,"×",IF(ISBLANK('対象者リスト(従前分)'!$D31),"",IF(AND('対象者リスト(追加補助分2)'!Q$6&gt;='対象者リスト(従前分)'!$D31,'対象者リスト(追加補助分2)'!Q$6&lt;='対象者リスト(従前分)'!$E31),"○","×")))</f>
        <v/>
      </c>
      <c r="R31" s="64" t="str">
        <f ca="1">IF(COUNTIF(INDIRECT(ADDRESS(ROW(),3)&amp;":"&amp;ADDRESS(ROW(),COLUMN()-1)),"○")&gt;=15,"×",IF(ISBLANK('対象者リスト(従前分)'!$D31),"",IF(AND('対象者リスト(追加補助分2)'!R$6&gt;='対象者リスト(従前分)'!$D31,'対象者リスト(追加補助分2)'!R$6&lt;='対象者リスト(従前分)'!$E31),"○","×")))</f>
        <v/>
      </c>
      <c r="S31" s="64" t="str">
        <f ca="1">IF(COUNTIF(INDIRECT(ADDRESS(ROW(),3)&amp;":"&amp;ADDRESS(ROW(),COLUMN()-1)),"○")&gt;=15,"×",IF(ISBLANK('対象者リスト(従前分)'!$D31),"",IF(AND('対象者リスト(追加補助分2)'!S$6&gt;='対象者リスト(従前分)'!$D31,'対象者リスト(追加補助分2)'!S$6&lt;='対象者リスト(従前分)'!$E31),"○","×")))</f>
        <v/>
      </c>
      <c r="T31" s="64" t="str">
        <f ca="1">IF(COUNTIF(INDIRECT(ADDRESS(ROW(),3)&amp;":"&amp;ADDRESS(ROW(),COLUMN()-1)),"○")&gt;=15,"×",IF(ISBLANK('対象者リスト(従前分)'!$D31),"",IF(AND('対象者リスト(追加補助分2)'!T$6&gt;='対象者リスト(従前分)'!$D31,'対象者リスト(追加補助分2)'!T$6&lt;='対象者リスト(従前分)'!$E31),"○","×")))</f>
        <v/>
      </c>
      <c r="U31" s="64" t="str">
        <f ca="1">IF(COUNTIF(INDIRECT(ADDRESS(ROW(),3)&amp;":"&amp;ADDRESS(ROW(),COLUMN()-1)),"○")&gt;=15,"×",IF(ISBLANK('対象者リスト(従前分)'!$D31),"",IF(AND('対象者リスト(追加補助分2)'!U$6&gt;='対象者リスト(従前分)'!$D31,'対象者リスト(追加補助分2)'!U$6&lt;='対象者リスト(従前分)'!$E31),"○","×")))</f>
        <v/>
      </c>
      <c r="V31" s="64" t="str">
        <f ca="1">IF(COUNTIF(INDIRECT(ADDRESS(ROW(),3)&amp;":"&amp;ADDRESS(ROW(),COLUMN()-1)),"○")&gt;=15,"×",IF(ISBLANK('対象者リスト(従前分)'!$D31),"",IF(AND('対象者リスト(追加補助分2)'!V$6&gt;='対象者リスト(従前分)'!$D31,'対象者リスト(追加補助分2)'!V$6&lt;='対象者リスト(従前分)'!$E31),"○","×")))</f>
        <v/>
      </c>
      <c r="W31" s="64" t="str">
        <f ca="1">IF(COUNTIF(INDIRECT(ADDRESS(ROW(),3)&amp;":"&amp;ADDRESS(ROW(),COLUMN()-1)),"○")&gt;=15,"×",IF(ISBLANK('対象者リスト(従前分)'!$D31),"",IF(AND('対象者リスト(追加補助分2)'!W$6&gt;='対象者リスト(従前分)'!$D31,'対象者リスト(追加補助分2)'!W$6&lt;='対象者リスト(従前分)'!$E31),"○","×")))</f>
        <v/>
      </c>
      <c r="X31" s="64" t="str">
        <f ca="1">IF(COUNTIF(INDIRECT(ADDRESS(ROW(),3)&amp;":"&amp;ADDRESS(ROW(),COLUMN()-1)),"○")&gt;=15,"×",IF(ISBLANK('対象者リスト(従前分)'!$D31),"",IF(AND('対象者リスト(追加補助分2)'!X$6&gt;='対象者リスト(従前分)'!$D31,'対象者リスト(追加補助分2)'!X$6&lt;='対象者リスト(従前分)'!$E31),"○","×")))</f>
        <v/>
      </c>
      <c r="Y31" s="72" t="str">
        <f ca="1">IF(COUNTIF(INDIRECT(ADDRESS(ROW(),3)&amp;":"&amp;ADDRESS(ROW(),COLUMN()-1)),"○")&gt;=15,"×",IF(ISBLANK('対象者リスト(従前分)'!$D31),"",IF(AND('対象者リスト(追加補助分2)'!Y$6&gt;='対象者リスト(従前分)'!$D31,'対象者リスト(追加補助分2)'!Y$6&lt;='対象者リスト(従前分)'!$E31),"○","×")))</f>
        <v/>
      </c>
      <c r="Z31" s="73" t="str">
        <f ca="1">IF(COUNTIF(INDIRECT(ADDRESS(ROW(),3)&amp;":"&amp;ADDRESS(ROW(),COLUMN()-1)),"○")&gt;=15,"×",IF(ISBLANK('対象者リスト(従前分)'!$D31),"",IF(AND('対象者リスト(追加補助分2)'!Z$6&gt;='対象者リスト(従前分)'!$D31,'対象者リスト(追加補助分2)'!Z$6&lt;='対象者リスト(従前分)'!$E31),"○","×")))</f>
        <v/>
      </c>
      <c r="AA31" s="64" t="str">
        <f ca="1">IF(COUNTIF(INDIRECT(ADDRESS(ROW(),3)&amp;":"&amp;ADDRESS(ROW(),COLUMN()-1)),"○")&gt;=15,"×",IF(ISBLANK('対象者リスト(従前分)'!$D31),"",IF(AND('対象者リスト(追加補助分2)'!AA$6&gt;='対象者リスト(従前分)'!$D31,'対象者リスト(追加補助分2)'!AA$6&lt;='対象者リスト(従前分)'!$E31),"○","×")))</f>
        <v/>
      </c>
      <c r="AB31" s="64" t="str">
        <f ca="1">IF(COUNTIF(INDIRECT(ADDRESS(ROW(),3)&amp;":"&amp;ADDRESS(ROW(),COLUMN()-1)),"○")&gt;=15,"×",IF(ISBLANK('対象者リスト(従前分)'!$D31),"",IF(AND('対象者リスト(追加補助分2)'!AB$6&gt;='対象者リスト(従前分)'!$D31,'対象者リスト(追加補助分2)'!AB$6&lt;='対象者リスト(従前分)'!$E31),"○","×")))</f>
        <v/>
      </c>
      <c r="AC31" s="64" t="str">
        <f ca="1">IF(COUNTIF(INDIRECT(ADDRESS(ROW(),3)&amp;":"&amp;ADDRESS(ROW(),COLUMN()-1)),"○")&gt;=15,"×",IF(ISBLANK('対象者リスト(従前分)'!$D31),"",IF(AND('対象者リスト(追加補助分2)'!AC$6&gt;='対象者リスト(従前分)'!$D31,'対象者リスト(追加補助分2)'!AC$6&lt;='対象者リスト(従前分)'!$E31),"○","×")))</f>
        <v/>
      </c>
      <c r="AD31" s="64" t="str">
        <f ca="1">IF(COUNTIF(INDIRECT(ADDRESS(ROW(),3)&amp;":"&amp;ADDRESS(ROW(),COLUMN()-1)),"○")&gt;=15,"×",IF(ISBLANK('対象者リスト(従前分)'!$D31),"",IF(AND('対象者リスト(追加補助分2)'!AD$6&gt;='対象者リスト(従前分)'!$D31,'対象者リスト(追加補助分2)'!AD$6&lt;='対象者リスト(従前分)'!$E31),"○","×")))</f>
        <v/>
      </c>
      <c r="AE31" s="64" t="str">
        <f ca="1">IF(COUNTIF(INDIRECT(ADDRESS(ROW(),3)&amp;":"&amp;ADDRESS(ROW(),COLUMN()-1)),"○")&gt;=15,"×",IF(ISBLANK('対象者リスト(従前分)'!$D31),"",IF(AND('対象者リスト(追加補助分2)'!AE$6&gt;='対象者リスト(従前分)'!$D31,'対象者リスト(追加補助分2)'!AE$6&lt;='対象者リスト(従前分)'!$E31),"○","×")))</f>
        <v/>
      </c>
      <c r="AF31" s="64" t="str">
        <f ca="1">IF(COUNTIF(INDIRECT(ADDRESS(ROW(),3)&amp;":"&amp;ADDRESS(ROW(),COLUMN()-1)),"○")&gt;=15,"×",IF(ISBLANK('対象者リスト(従前分)'!$D31),"",IF(AND('対象者リスト(追加補助分2)'!AF$6&gt;='対象者リスト(従前分)'!$D31,'対象者リスト(追加補助分2)'!AF$6&lt;='対象者リスト(従前分)'!$E31),"○","×")))</f>
        <v/>
      </c>
      <c r="AG31" s="64" t="str">
        <f ca="1">IF(COUNTIF(INDIRECT(ADDRESS(ROW(),3)&amp;":"&amp;ADDRESS(ROW(),COLUMN()-1)),"○")&gt;=15,"×",IF(ISBLANK('対象者リスト(従前分)'!$D31),"",IF(AND('対象者リスト(追加補助分2)'!AG$6&gt;='対象者リスト(従前分)'!$D31,'対象者リスト(追加補助分2)'!AG$6&lt;='対象者リスト(従前分)'!$E31),"○","×")))</f>
        <v/>
      </c>
      <c r="AH31" s="64" t="str">
        <f ca="1">IF(COUNTIF(INDIRECT(ADDRESS(ROW(),3)&amp;":"&amp;ADDRESS(ROW(),COLUMN()-1)),"○")&gt;=15,"×",IF(ISBLANK('対象者リスト(従前分)'!$D31),"",IF(AND('対象者リスト(追加補助分2)'!AH$6&gt;='対象者リスト(従前分)'!$D31,'対象者リスト(追加補助分2)'!AH$6&lt;='対象者リスト(従前分)'!$E31),"○","×")))</f>
        <v/>
      </c>
      <c r="AI31" s="64" t="str">
        <f ca="1">IF(COUNTIF(INDIRECT(ADDRESS(ROW(),3)&amp;":"&amp;ADDRESS(ROW(),COLUMN()-1)),"○")&gt;=15,"×",IF(ISBLANK('対象者リスト(従前分)'!$D31),"",IF(AND('対象者リスト(追加補助分2)'!AI$6&gt;='対象者リスト(従前分)'!$D31,'対象者リスト(追加補助分2)'!AI$6&lt;='対象者リスト(従前分)'!$E31),"○","×")))</f>
        <v/>
      </c>
      <c r="AJ31" s="64" t="str">
        <f ca="1">IF(COUNTIF(INDIRECT(ADDRESS(ROW(),3)&amp;":"&amp;ADDRESS(ROW(),COLUMN()-1)),"○")&gt;=15,"×",IF(ISBLANK('対象者リスト(従前分)'!$D31),"",IF(AND('対象者リスト(追加補助分2)'!AJ$6&gt;='対象者リスト(従前分)'!$D31,'対象者リスト(追加補助分2)'!AJ$6&lt;='対象者リスト(従前分)'!$E31),"○","×")))</f>
        <v/>
      </c>
      <c r="AK31" s="64" t="str">
        <f ca="1">IF(COUNTIF(INDIRECT(ADDRESS(ROW(),3)&amp;":"&amp;ADDRESS(ROW(),COLUMN()-1)),"○")&gt;=15,"×",IF(ISBLANK('対象者リスト(従前分)'!$D31),"",IF(AND('対象者リスト(追加補助分2)'!AK$6&gt;='対象者リスト(従前分)'!$D31,'対象者リスト(追加補助分2)'!AK$6&lt;='対象者リスト(従前分)'!$E31),"○","×")))</f>
        <v/>
      </c>
      <c r="AL31" s="64" t="str">
        <f ca="1">IF(COUNTIF(INDIRECT(ADDRESS(ROW(),3)&amp;":"&amp;ADDRESS(ROW(),COLUMN()-1)),"○")&gt;=15,"×",IF(ISBLANK('対象者リスト(従前分)'!$D31),"",IF(AND('対象者リスト(追加補助分2)'!AL$6&gt;='対象者リスト(従前分)'!$D31,'対象者リスト(追加補助分2)'!AL$6&lt;='対象者リスト(従前分)'!$E31),"○","×")))</f>
        <v/>
      </c>
      <c r="AM31" s="64" t="str">
        <f ca="1">IF(COUNTIF(INDIRECT(ADDRESS(ROW(),3)&amp;":"&amp;ADDRESS(ROW(),COLUMN()-1)),"○")&gt;=15,"×",IF(ISBLANK('対象者リスト(従前分)'!$D31),"",IF(AND('対象者リスト(追加補助分2)'!AM$6&gt;='対象者リスト(従前分)'!$D31,'対象者リスト(追加補助分2)'!AM$6&lt;='対象者リスト(従前分)'!$E31),"○","×")))</f>
        <v/>
      </c>
      <c r="AN31" s="64" t="str">
        <f ca="1">IF(COUNTIF(INDIRECT(ADDRESS(ROW(),3)&amp;":"&amp;ADDRESS(ROW(),COLUMN()-1)),"○")&gt;=15,"×",IF(ISBLANK('対象者リスト(従前分)'!$D31),"",IF(AND('対象者リスト(追加補助分2)'!AN$6&gt;='対象者リスト(従前分)'!$D31,'対象者リスト(追加補助分2)'!AN$6&lt;='対象者リスト(従前分)'!$E31),"○","×")))</f>
        <v/>
      </c>
      <c r="AO31" s="64" t="str">
        <f ca="1">IF(COUNTIF(INDIRECT(ADDRESS(ROW(),3)&amp;":"&amp;ADDRESS(ROW(),COLUMN()-1)),"○")&gt;=15,"×",IF(ISBLANK('対象者リスト(従前分)'!$D31),"",IF(AND('対象者リスト(追加補助分2)'!AO$6&gt;='対象者リスト(従前分)'!$D31,'対象者リスト(追加補助分2)'!AO$6&lt;='対象者リスト(従前分)'!$E31),"○","×")))</f>
        <v/>
      </c>
      <c r="AP31" s="64" t="str">
        <f ca="1">IF(COUNTIF(INDIRECT(ADDRESS(ROW(),3)&amp;":"&amp;ADDRESS(ROW(),COLUMN()-1)),"○")&gt;=15,"×",IF(ISBLANK('対象者リスト(従前分)'!$D31),"",IF(AND('対象者リスト(追加補助分2)'!AP$6&gt;='対象者リスト(従前分)'!$D31,'対象者リスト(追加補助分2)'!AP$6&lt;='対象者リスト(従前分)'!$E31),"○","×")))</f>
        <v/>
      </c>
      <c r="AQ31" s="64" t="str">
        <f ca="1">IF(COUNTIF(INDIRECT(ADDRESS(ROW(),3)&amp;":"&amp;ADDRESS(ROW(),COLUMN()-1)),"○")&gt;=15,"×",IF(ISBLANK('対象者リスト(従前分)'!$D31),"",IF(AND('対象者リスト(追加補助分2)'!AQ$6&gt;='対象者リスト(従前分)'!$D31,'対象者リスト(追加補助分2)'!AQ$6&lt;='対象者リスト(従前分)'!$E31),"○","×")))</f>
        <v/>
      </c>
      <c r="AR31" s="64" t="str">
        <f ca="1">IF(COUNTIF(INDIRECT(ADDRESS(ROW(),3)&amp;":"&amp;ADDRESS(ROW(),COLUMN()-1)),"○")&gt;=15,"×",IF(ISBLANK('対象者リスト(従前分)'!$D31),"",IF(AND('対象者リスト(追加補助分2)'!AR$6&gt;='対象者リスト(従前分)'!$D31,'対象者リスト(追加補助分2)'!AR$6&lt;='対象者リスト(従前分)'!$E31),"○","×")))</f>
        <v/>
      </c>
      <c r="AS31" s="64" t="str">
        <f ca="1">IF(COUNTIF(INDIRECT(ADDRESS(ROW(),3)&amp;":"&amp;ADDRESS(ROW(),COLUMN()-1)),"○")&gt;=15,"×",IF(ISBLANK('対象者リスト(従前分)'!$D31),"",IF(AND('対象者リスト(追加補助分2)'!AS$6&gt;='対象者リスト(従前分)'!$D31,'対象者リスト(追加補助分2)'!AS$6&lt;='対象者リスト(従前分)'!$E31),"○","×")))</f>
        <v/>
      </c>
      <c r="AT31" s="64" t="str">
        <f ca="1">IF(COUNTIF(INDIRECT(ADDRESS(ROW(),3)&amp;":"&amp;ADDRESS(ROW(),COLUMN()-1)),"○")&gt;=15,"×",IF(ISBLANK('対象者リスト(従前分)'!$D31),"",IF(AND('対象者リスト(追加補助分2)'!AT$6&gt;='対象者リスト(従前分)'!$D31,'対象者リスト(追加補助分2)'!AT$6&lt;='対象者リスト(従前分)'!$E31),"○","×")))</f>
        <v/>
      </c>
      <c r="AU31" s="64" t="str">
        <f ca="1">IF(COUNTIF(INDIRECT(ADDRESS(ROW(),3)&amp;":"&amp;ADDRESS(ROW(),COLUMN()-1)),"○")&gt;=15,"×",IF(ISBLANK('対象者リスト(従前分)'!$D31),"",IF(AND('対象者リスト(追加補助分2)'!AU$6&gt;='対象者リスト(従前分)'!$D31,'対象者リスト(追加補助分2)'!AU$6&lt;='対象者リスト(従前分)'!$E31),"○","×")))</f>
        <v/>
      </c>
      <c r="AV31" s="64" t="str">
        <f ca="1">IF(COUNTIF(INDIRECT(ADDRESS(ROW(),3)&amp;":"&amp;ADDRESS(ROW(),COLUMN()-1)),"○")&gt;=15,"×",IF(ISBLANK('対象者リスト(従前分)'!$D31),"",IF(AND('対象者リスト(追加補助分2)'!AV$6&gt;='対象者リスト(従前分)'!$D31,'対象者リスト(追加補助分2)'!AV$6&lt;='対象者リスト(従前分)'!$E31),"○","×")))</f>
        <v/>
      </c>
      <c r="AW31" s="64" t="str">
        <f ca="1">IF(COUNTIF(INDIRECT(ADDRESS(ROW(),3)&amp;":"&amp;ADDRESS(ROW(),COLUMN()-1)),"○")&gt;=15,"×",IF(ISBLANK('対象者リスト(従前分)'!$D31),"",IF(AND('対象者リスト(追加補助分2)'!AW$6&gt;='対象者リスト(従前分)'!$D31,'対象者リスト(追加補助分2)'!AW$6&lt;='対象者リスト(従前分)'!$E31),"○","×")))</f>
        <v/>
      </c>
      <c r="AX31" s="64" t="str">
        <f ca="1">IF(COUNTIF(INDIRECT(ADDRESS(ROW(),3)&amp;":"&amp;ADDRESS(ROW(),COLUMN()-1)),"○")&gt;=15,"×",IF(ISBLANK('対象者リスト(従前分)'!$D31),"",IF(AND('対象者リスト(追加補助分2)'!AX$6&gt;='対象者リスト(従前分)'!$D31,'対象者リスト(追加補助分2)'!AX$6&lt;='対象者リスト(従前分)'!$E31),"○","×")))</f>
        <v/>
      </c>
      <c r="AY31" s="64" t="str">
        <f ca="1">IF(COUNTIF(INDIRECT(ADDRESS(ROW(),3)&amp;":"&amp;ADDRESS(ROW(),COLUMN()-1)),"○")&gt;=15,"×",IF(ISBLANK('対象者リスト(従前分)'!$D31),"",IF(AND('対象者リスト(追加補助分2)'!AY$6&gt;='対象者リスト(従前分)'!$D31,'対象者リスト(追加補助分2)'!AY$6&lt;='対象者リスト(従前分)'!$E31),"○","×")))</f>
        <v/>
      </c>
      <c r="AZ31" s="64" t="str">
        <f ca="1">IF(COUNTIF(INDIRECT(ADDRESS(ROW(),3)&amp;":"&amp;ADDRESS(ROW(),COLUMN()-1)),"○")&gt;=15,"×",IF(ISBLANK('対象者リスト(従前分)'!$D31),"",IF(AND('対象者リスト(追加補助分2)'!AZ$6&gt;='対象者リスト(従前分)'!$D31,'対象者リスト(追加補助分2)'!AZ$6&lt;='対象者リスト(従前分)'!$E31),"○","×")))</f>
        <v/>
      </c>
      <c r="BA31" s="64" t="str">
        <f ca="1">IF(COUNTIF(INDIRECT(ADDRESS(ROW(),3)&amp;":"&amp;ADDRESS(ROW(),COLUMN()-1)),"○")&gt;=15,"×",IF(ISBLANK('対象者リスト(従前分)'!$D31),"",IF(AND('対象者リスト(追加補助分2)'!BA$6&gt;='対象者リスト(従前分)'!$D31,'対象者リスト(追加補助分2)'!BA$6&lt;='対象者リスト(従前分)'!$E31),"○","×")))</f>
        <v/>
      </c>
      <c r="BB31" s="64" t="str">
        <f ca="1">IF(COUNTIF(INDIRECT(ADDRESS(ROW(),3)&amp;":"&amp;ADDRESS(ROW(),COLUMN()-1)),"○")&gt;=15,"×",IF(ISBLANK('対象者リスト(従前分)'!$D31),"",IF(AND('対象者リスト(追加補助分2)'!BB$6&gt;='対象者リスト(従前分)'!$D31,'対象者リスト(追加補助分2)'!BB$6&lt;='対象者リスト(従前分)'!$E31),"○","×")))</f>
        <v/>
      </c>
      <c r="BC31" s="64" t="str">
        <f ca="1">IF(COUNTIF(INDIRECT(ADDRESS(ROW(),3)&amp;":"&amp;ADDRESS(ROW(),COLUMN()-1)),"○")&gt;=15,"×",IF(ISBLANK('対象者リスト(従前分)'!$D31),"",IF(AND('対象者リスト(追加補助分2)'!BC$6&gt;='対象者リスト(従前分)'!$D31,'対象者リスト(追加補助分2)'!BC$6&lt;='対象者リスト(従前分)'!$E31),"○","×")))</f>
        <v/>
      </c>
      <c r="BD31" s="72" t="str">
        <f ca="1">IF(COUNTIF(INDIRECT(ADDRESS(ROW(),3)&amp;":"&amp;ADDRESS(ROW(),COLUMN()-1)),"○")&gt;=15,"×",IF(ISBLANK('対象者リスト(従前分)'!$D31),"",IF(AND('対象者リスト(追加補助分2)'!BD$6&gt;='対象者リスト(従前分)'!$D31,'対象者リスト(追加補助分2)'!BD$6&lt;='対象者リスト(従前分)'!$E31),"○","×")))</f>
        <v/>
      </c>
      <c r="BE31" s="73" t="str">
        <f ca="1">IF(COUNTIF(INDIRECT(ADDRESS(ROW(),3)&amp;":"&amp;ADDRESS(ROW(),COLUMN()-1)),"○")&gt;=15,"×",IF(ISBLANK('対象者リスト(従前分)'!$D31),"",IF(AND('対象者リスト(追加補助分2)'!BE$6&gt;='対象者リスト(従前分)'!$D31,'対象者リスト(追加補助分2)'!BE$6&lt;='対象者リスト(従前分)'!$E31),"○","×")))</f>
        <v/>
      </c>
      <c r="BF31" s="64" t="str">
        <f ca="1">IF(COUNTIF(INDIRECT(ADDRESS(ROW(),3)&amp;":"&amp;ADDRESS(ROW(),COLUMN()-1)),"○")&gt;=15,"×",IF(ISBLANK('対象者リスト(従前分)'!$D31),"",IF(AND('対象者リスト(追加補助分2)'!BF$6&gt;='対象者リスト(従前分)'!$D31,'対象者リスト(追加補助分2)'!BF$6&lt;='対象者リスト(従前分)'!$E31),"○","×")))</f>
        <v/>
      </c>
      <c r="BG31" s="64" t="str">
        <f ca="1">IF(COUNTIF(INDIRECT(ADDRESS(ROW(),3)&amp;":"&amp;ADDRESS(ROW(),COLUMN()-1)),"○")&gt;=15,"×",IF(ISBLANK('対象者リスト(従前分)'!$D31),"",IF(AND('対象者リスト(追加補助分2)'!BG$6&gt;='対象者リスト(従前分)'!$D31,'対象者リスト(追加補助分2)'!BG$6&lt;='対象者リスト(従前分)'!$E31),"○","×")))</f>
        <v/>
      </c>
      <c r="BH31" s="64" t="str">
        <f ca="1">IF(COUNTIF(INDIRECT(ADDRESS(ROW(),3)&amp;":"&amp;ADDRESS(ROW(),COLUMN()-1)),"○")&gt;=15,"×",IF(ISBLANK('対象者リスト(従前分)'!$D31),"",IF(AND('対象者リスト(追加補助分2)'!BH$6&gt;='対象者リスト(従前分)'!$D31,'対象者リスト(追加補助分2)'!BH$6&lt;='対象者リスト(従前分)'!$E31),"○","×")))</f>
        <v/>
      </c>
      <c r="BI31" s="64" t="str">
        <f ca="1">IF(COUNTIF(INDIRECT(ADDRESS(ROW(),3)&amp;":"&amp;ADDRESS(ROW(),COLUMN()-1)),"○")&gt;=15,"×",IF(ISBLANK('対象者リスト(従前分)'!$D31),"",IF(AND('対象者リスト(追加補助分2)'!BI$6&gt;='対象者リスト(従前分)'!$D31,'対象者リスト(追加補助分2)'!BI$6&lt;='対象者リスト(従前分)'!$E31),"○","×")))</f>
        <v/>
      </c>
      <c r="BJ31" s="64" t="str">
        <f ca="1">IF(COUNTIF(INDIRECT(ADDRESS(ROW(),3)&amp;":"&amp;ADDRESS(ROW(),COLUMN()-1)),"○")&gt;=15,"×",IF(ISBLANK('対象者リスト(従前分)'!$D31),"",IF(AND('対象者リスト(追加補助分2)'!BJ$6&gt;='対象者リスト(従前分)'!$D31,'対象者リスト(追加補助分2)'!BJ$6&lt;='対象者リスト(従前分)'!$E31),"○","×")))</f>
        <v/>
      </c>
      <c r="BK31" s="64" t="str">
        <f ca="1">IF(COUNTIF(INDIRECT(ADDRESS(ROW(),3)&amp;":"&amp;ADDRESS(ROW(),COLUMN()-1)),"○")&gt;=15,"×",IF(ISBLANK('対象者リスト(従前分)'!$D31),"",IF(AND('対象者リスト(追加補助分2)'!BK$6&gt;='対象者リスト(従前分)'!$D31,'対象者リスト(追加補助分2)'!BK$6&lt;='対象者リスト(従前分)'!$E31),"○","×")))</f>
        <v/>
      </c>
      <c r="BL31" s="64" t="str">
        <f ca="1">IF(COUNTIF(INDIRECT(ADDRESS(ROW(),3)&amp;":"&amp;ADDRESS(ROW(),COLUMN()-1)),"○")&gt;=15,"×",IF(ISBLANK('対象者リスト(従前分)'!$D31),"",IF(AND('対象者リスト(追加補助分2)'!BL$6&gt;='対象者リスト(従前分)'!$D31,'対象者リスト(追加補助分2)'!BL$6&lt;='対象者リスト(従前分)'!$E31),"○","×")))</f>
        <v/>
      </c>
      <c r="BM31" s="64" t="str">
        <f ca="1">IF(COUNTIF(INDIRECT(ADDRESS(ROW(),3)&amp;":"&amp;ADDRESS(ROW(),COLUMN()-1)),"○")&gt;=15,"×",IF(ISBLANK('対象者リスト(従前分)'!$D31),"",IF(AND('対象者リスト(追加補助分2)'!BM$6&gt;='対象者リスト(従前分)'!$D31,'対象者リスト(追加補助分2)'!BM$6&lt;='対象者リスト(従前分)'!$E31),"○","×")))</f>
        <v/>
      </c>
      <c r="BN31" s="64" t="str">
        <f ca="1">IF(COUNTIF(INDIRECT(ADDRESS(ROW(),3)&amp;":"&amp;ADDRESS(ROW(),COLUMN()-1)),"○")&gt;=15,"×",IF(ISBLANK('対象者リスト(従前分)'!$D31),"",IF(AND('対象者リスト(追加補助分2)'!BN$6&gt;='対象者リスト(従前分)'!$D31,'対象者リスト(追加補助分2)'!BN$6&lt;='対象者リスト(従前分)'!$E31),"○","×")))</f>
        <v/>
      </c>
      <c r="BO31" s="64" t="str">
        <f ca="1">IF(COUNTIF(INDIRECT(ADDRESS(ROW(),3)&amp;":"&amp;ADDRESS(ROW(),COLUMN()-1)),"○")&gt;=15,"×",IF(ISBLANK('対象者リスト(従前分)'!$D31),"",IF(AND('対象者リスト(追加補助分2)'!BO$6&gt;='対象者リスト(従前分)'!$D31,'対象者リスト(追加補助分2)'!BO$6&lt;='対象者リスト(従前分)'!$E31),"○","×")))</f>
        <v/>
      </c>
      <c r="BP31" s="64" t="str">
        <f ca="1">IF(COUNTIF(INDIRECT(ADDRESS(ROW(),3)&amp;":"&amp;ADDRESS(ROW(),COLUMN()-1)),"○")&gt;=15,"×",IF(ISBLANK('対象者リスト(従前分)'!$D31),"",IF(AND('対象者リスト(追加補助分2)'!BP$6&gt;='対象者リスト(従前分)'!$D31,'対象者リスト(追加補助分2)'!BP$6&lt;='対象者リスト(従前分)'!$E31),"○","×")))</f>
        <v/>
      </c>
      <c r="BQ31" s="64" t="str">
        <f ca="1">IF(COUNTIF(INDIRECT(ADDRESS(ROW(),3)&amp;":"&amp;ADDRESS(ROW(),COLUMN()-1)),"○")&gt;=15,"×",IF(ISBLANK('対象者リスト(従前分)'!$D31),"",IF(AND('対象者リスト(追加補助分2)'!BQ$6&gt;='対象者リスト(従前分)'!$D31,'対象者リスト(追加補助分2)'!BQ$6&lt;='対象者リスト(従前分)'!$E31),"○","×")))</f>
        <v/>
      </c>
      <c r="BR31" s="64" t="str">
        <f ca="1">IF(COUNTIF(INDIRECT(ADDRESS(ROW(),3)&amp;":"&amp;ADDRESS(ROW(),COLUMN()-1)),"○")&gt;=15,"×",IF(ISBLANK('対象者リスト(従前分)'!$D31),"",IF(AND('対象者リスト(追加補助分2)'!BR$6&gt;='対象者リスト(従前分)'!$D31,'対象者リスト(追加補助分2)'!BR$6&lt;='対象者リスト(従前分)'!$E31),"○","×")))</f>
        <v/>
      </c>
      <c r="BS31" s="64" t="str">
        <f ca="1">IF(COUNTIF(INDIRECT(ADDRESS(ROW(),3)&amp;":"&amp;ADDRESS(ROW(),COLUMN()-1)),"○")&gt;=15,"×",IF(ISBLANK('対象者リスト(従前分)'!$D31),"",IF(AND('対象者リスト(追加補助分2)'!BS$6&gt;='対象者リスト(従前分)'!$D31,'対象者リスト(追加補助分2)'!BS$6&lt;='対象者リスト(従前分)'!$E31),"○","×")))</f>
        <v/>
      </c>
      <c r="BT31" s="64" t="str">
        <f ca="1">IF(COUNTIF(INDIRECT(ADDRESS(ROW(),3)&amp;":"&amp;ADDRESS(ROW(),COLUMN()-1)),"○")&gt;=15,"×",IF(ISBLANK('対象者リスト(従前分)'!$D31),"",IF(AND('対象者リスト(追加補助分2)'!BT$6&gt;='対象者リスト(従前分)'!$D31,'対象者リスト(追加補助分2)'!BT$6&lt;='対象者リスト(従前分)'!$E31),"○","×")))</f>
        <v/>
      </c>
      <c r="BU31" s="64" t="str">
        <f ca="1">IF(COUNTIF(INDIRECT(ADDRESS(ROW(),3)&amp;":"&amp;ADDRESS(ROW(),COLUMN()-1)),"○")&gt;=15,"×",IF(ISBLANK('対象者リスト(従前分)'!$D31),"",IF(AND('対象者リスト(追加補助分2)'!BU$6&gt;='対象者リスト(従前分)'!$D31,'対象者リスト(追加補助分2)'!BU$6&lt;='対象者リスト(従前分)'!$E31),"○","×")))</f>
        <v/>
      </c>
      <c r="BV31" s="64" t="str">
        <f ca="1">IF(COUNTIF(INDIRECT(ADDRESS(ROW(),3)&amp;":"&amp;ADDRESS(ROW(),COLUMN()-1)),"○")&gt;=15,"×",IF(ISBLANK('対象者リスト(従前分)'!$D31),"",IF(AND('対象者リスト(追加補助分2)'!BV$6&gt;='対象者リスト(従前分)'!$D31,'対象者リスト(追加補助分2)'!BV$6&lt;='対象者リスト(従前分)'!$E31),"○","×")))</f>
        <v/>
      </c>
      <c r="BW31" s="64" t="str">
        <f ca="1">IF(COUNTIF(INDIRECT(ADDRESS(ROW(),3)&amp;":"&amp;ADDRESS(ROW(),COLUMN()-1)),"○")&gt;=15,"×",IF(ISBLANK('対象者リスト(従前分)'!$D31),"",IF(AND('対象者リスト(追加補助分2)'!BW$6&gt;='対象者リスト(従前分)'!$D31,'対象者リスト(追加補助分2)'!BW$6&lt;='対象者リスト(従前分)'!$E31),"○","×")))</f>
        <v/>
      </c>
      <c r="BX31" s="64" t="str">
        <f ca="1">IF(COUNTIF(INDIRECT(ADDRESS(ROW(),3)&amp;":"&amp;ADDRESS(ROW(),COLUMN()-1)),"○")&gt;=15,"×",IF(ISBLANK('対象者リスト(従前分)'!$D31),"",IF(AND('対象者リスト(追加補助分2)'!BX$6&gt;='対象者リスト(従前分)'!$D31,'対象者リスト(追加補助分2)'!BX$6&lt;='対象者リスト(従前分)'!$E31),"○","×")))</f>
        <v/>
      </c>
      <c r="BY31" s="64" t="str">
        <f ca="1">IF(COUNTIF(INDIRECT(ADDRESS(ROW(),3)&amp;":"&amp;ADDRESS(ROW(),COLUMN()-1)),"○")&gt;=15,"×",IF(ISBLANK('対象者リスト(従前分)'!$D31),"",IF(AND('対象者リスト(追加補助分2)'!BY$6&gt;='対象者リスト(従前分)'!$D31,'対象者リスト(追加補助分2)'!BY$6&lt;='対象者リスト(従前分)'!$E31),"○","×")))</f>
        <v/>
      </c>
      <c r="BZ31" s="64" t="str">
        <f ca="1">IF(COUNTIF(INDIRECT(ADDRESS(ROW(),3)&amp;":"&amp;ADDRESS(ROW(),COLUMN()-1)),"○")&gt;=15,"×",IF(ISBLANK('対象者リスト(従前分)'!$D31),"",IF(AND('対象者リスト(追加補助分2)'!BZ$6&gt;='対象者リスト(従前分)'!$D31,'対象者リスト(追加補助分2)'!BZ$6&lt;='対象者リスト(従前分)'!$E31),"○","×")))</f>
        <v/>
      </c>
      <c r="CA31" s="64" t="str">
        <f ca="1">IF(COUNTIF(INDIRECT(ADDRESS(ROW(),3)&amp;":"&amp;ADDRESS(ROW(),COLUMN()-1)),"○")&gt;=15,"×",IF(ISBLANK('対象者リスト(従前分)'!$D31),"",IF(AND('対象者リスト(追加補助分2)'!CA$6&gt;='対象者リスト(従前分)'!$D31,'対象者リスト(追加補助分2)'!CA$6&lt;='対象者リスト(従前分)'!$E31),"○","×")))</f>
        <v/>
      </c>
      <c r="CB31" s="64" t="str">
        <f ca="1">IF(COUNTIF(INDIRECT(ADDRESS(ROW(),3)&amp;":"&amp;ADDRESS(ROW(),COLUMN()-1)),"○")&gt;=15,"×",IF(ISBLANK('対象者リスト(従前分)'!$D31),"",IF(AND('対象者リスト(追加補助分2)'!CB$6&gt;='対象者リスト(従前分)'!$D31,'対象者リスト(追加補助分2)'!CB$6&lt;='対象者リスト(従前分)'!$E31),"○","×")))</f>
        <v/>
      </c>
      <c r="CC31" s="64" t="str">
        <f ca="1">IF(COUNTIF(INDIRECT(ADDRESS(ROW(),3)&amp;":"&amp;ADDRESS(ROW(),COLUMN()-1)),"○")&gt;=15,"×",IF(ISBLANK('対象者リスト(従前分)'!$D31),"",IF(AND('対象者リスト(追加補助分2)'!CC$6&gt;='対象者リスト(従前分)'!$D31,'対象者リスト(追加補助分2)'!CC$6&lt;='対象者リスト(従前分)'!$E31),"○","×")))</f>
        <v/>
      </c>
      <c r="CD31" s="64" t="str">
        <f ca="1">IF(COUNTIF(INDIRECT(ADDRESS(ROW(),3)&amp;":"&amp;ADDRESS(ROW(),COLUMN()-1)),"○")&gt;=15,"×",IF(ISBLANK('対象者リスト(従前分)'!$D31),"",IF(AND('対象者リスト(追加補助分2)'!CD$6&gt;='対象者リスト(従前分)'!$D31,'対象者リスト(追加補助分2)'!CD$6&lt;='対象者リスト(従前分)'!$E31),"○","×")))</f>
        <v/>
      </c>
      <c r="CE31" s="64" t="str">
        <f ca="1">IF(COUNTIF(INDIRECT(ADDRESS(ROW(),3)&amp;":"&amp;ADDRESS(ROW(),COLUMN()-1)),"○")&gt;=15,"×",IF(ISBLANK('対象者リスト(従前分)'!$D31),"",IF(AND('対象者リスト(追加補助分2)'!CE$6&gt;='対象者リスト(従前分)'!$D31,'対象者リスト(追加補助分2)'!CE$6&lt;='対象者リスト(従前分)'!$E31),"○","×")))</f>
        <v/>
      </c>
      <c r="CF31" s="64" t="str">
        <f ca="1">IF(COUNTIF(INDIRECT(ADDRESS(ROW(),3)&amp;":"&amp;ADDRESS(ROW(),COLUMN()-1)),"○")&gt;=15,"×",IF(ISBLANK('対象者リスト(従前分)'!$D31),"",IF(AND('対象者リスト(追加補助分2)'!CF$6&gt;='対象者リスト(従前分)'!$D31,'対象者リスト(追加補助分2)'!CF$6&lt;='対象者リスト(従前分)'!$E31),"○","×")))</f>
        <v/>
      </c>
      <c r="CG31" s="64" t="str">
        <f ca="1">IF(COUNTIF(INDIRECT(ADDRESS(ROW(),3)&amp;":"&amp;ADDRESS(ROW(),COLUMN()-1)),"○")&gt;=15,"×",IF(ISBLANK('対象者リスト(従前分)'!$D31),"",IF(AND('対象者リスト(追加補助分2)'!CG$6&gt;='対象者リスト(従前分)'!$D31,'対象者リスト(追加補助分2)'!CG$6&lt;='対象者リスト(従前分)'!$E31),"○","×")))</f>
        <v/>
      </c>
      <c r="CH31" s="72" t="str">
        <f ca="1">IF(COUNTIF(INDIRECT(ADDRESS(ROW(),3)&amp;":"&amp;ADDRESS(ROW(),COLUMN()-1)),"○")&gt;=15,"×",IF(ISBLANK('対象者リスト(従前分)'!$D31),"",IF(AND('対象者リスト(追加補助分2)'!CH$6&gt;='対象者リスト(従前分)'!$D31,'対象者リスト(追加補助分2)'!CH$6&lt;='対象者リスト(従前分)'!$E31),"○","×")))</f>
        <v/>
      </c>
      <c r="CI31" s="73" t="str">
        <f ca="1">IF(COUNTIF(INDIRECT(ADDRESS(ROW(),3)&amp;":"&amp;ADDRESS(ROW(),COLUMN()-1)),"○")&gt;=15,"×",IF(ISBLANK('対象者リスト(従前分)'!$D31),"",IF(AND('対象者リスト(追加補助分2)'!CI$6&gt;='対象者リスト(従前分)'!$D31,'対象者リスト(追加補助分2)'!CI$6&lt;='対象者リスト(従前分)'!$E31),"○","×")))</f>
        <v/>
      </c>
      <c r="CJ31" s="64" t="str">
        <f ca="1">IF(COUNTIF(INDIRECT(ADDRESS(ROW(),3)&amp;":"&amp;ADDRESS(ROW(),COLUMN()-1)),"○")&gt;=15,"×",IF(ISBLANK('対象者リスト(従前分)'!$D31),"",IF(AND('対象者リスト(追加補助分2)'!CJ$6&gt;='対象者リスト(従前分)'!$D31,'対象者リスト(追加補助分2)'!CJ$6&lt;='対象者リスト(従前分)'!$E31),"○","×")))</f>
        <v/>
      </c>
      <c r="CK31" s="64" t="str">
        <f ca="1">IF(COUNTIF(INDIRECT(ADDRESS(ROW(),3)&amp;":"&amp;ADDRESS(ROW(),COLUMN()-1)),"○")&gt;=15,"×",IF(ISBLANK('対象者リスト(従前分)'!$D31),"",IF(AND('対象者リスト(追加補助分2)'!CK$6&gt;='対象者リスト(従前分)'!$D31,'対象者リスト(追加補助分2)'!CK$6&lt;='対象者リスト(従前分)'!$E31),"○","×")))</f>
        <v/>
      </c>
      <c r="CL31" s="64" t="str">
        <f ca="1">IF(COUNTIF(INDIRECT(ADDRESS(ROW(),3)&amp;":"&amp;ADDRESS(ROW(),COLUMN()-1)),"○")&gt;=15,"×",IF(ISBLANK('対象者リスト(従前分)'!$D31),"",IF(AND('対象者リスト(追加補助分2)'!CL$6&gt;='対象者リスト(従前分)'!$D31,'対象者リスト(追加補助分2)'!CL$6&lt;='対象者リスト(従前分)'!$E31),"○","×")))</f>
        <v/>
      </c>
      <c r="CM31" s="64" t="str">
        <f ca="1">IF(COUNTIF(INDIRECT(ADDRESS(ROW(),3)&amp;":"&amp;ADDRESS(ROW(),COLUMN()-1)),"○")&gt;=15,"×",IF(ISBLANK('対象者リスト(従前分)'!$D31),"",IF(AND('対象者リスト(追加補助分2)'!CM$6&gt;='対象者リスト(従前分)'!$D31,'対象者リスト(追加補助分2)'!CM$6&lt;='対象者リスト(従前分)'!$E31),"○","×")))</f>
        <v/>
      </c>
      <c r="CN31" s="64" t="str">
        <f ca="1">IF(COUNTIF(INDIRECT(ADDRESS(ROW(),3)&amp;":"&amp;ADDRESS(ROW(),COLUMN()-1)),"○")&gt;=15,"×",IF(ISBLANK('対象者リスト(従前分)'!$D31),"",IF(AND('対象者リスト(追加補助分2)'!CN$6&gt;='対象者リスト(従前分)'!$D31,'対象者リスト(追加補助分2)'!CN$6&lt;='対象者リスト(従前分)'!$E31),"○","×")))</f>
        <v/>
      </c>
      <c r="CO31" s="64" t="str">
        <f ca="1">IF(COUNTIF(INDIRECT(ADDRESS(ROW(),3)&amp;":"&amp;ADDRESS(ROW(),COLUMN()-1)),"○")&gt;=15,"×",IF(ISBLANK('対象者リスト(従前分)'!$D31),"",IF(AND('対象者リスト(追加補助分2)'!CO$6&gt;='対象者リスト(従前分)'!$D31,'対象者リスト(追加補助分2)'!CO$6&lt;='対象者リスト(従前分)'!$E31),"○","×")))</f>
        <v/>
      </c>
      <c r="CP31" s="64" t="str">
        <f ca="1">IF(COUNTIF(INDIRECT(ADDRESS(ROW(),3)&amp;":"&amp;ADDRESS(ROW(),COLUMN()-1)),"○")&gt;=15,"×",IF(ISBLANK('対象者リスト(従前分)'!$D31),"",IF(AND('対象者リスト(追加補助分2)'!CP$6&gt;='対象者リスト(従前分)'!$D31,'対象者リスト(追加補助分2)'!CP$6&lt;='対象者リスト(従前分)'!$E31),"○","×")))</f>
        <v/>
      </c>
      <c r="CQ31" s="64" t="str">
        <f ca="1">IF(COUNTIF(INDIRECT(ADDRESS(ROW(),3)&amp;":"&amp;ADDRESS(ROW(),COLUMN()-1)),"○")&gt;=15,"×",IF(ISBLANK('対象者リスト(従前分)'!$D31),"",IF(AND('対象者リスト(追加補助分2)'!CQ$6&gt;='対象者リスト(従前分)'!$D31,'対象者リスト(追加補助分2)'!CQ$6&lt;='対象者リスト(従前分)'!$E31),"○","×")))</f>
        <v/>
      </c>
      <c r="CR31" s="64" t="str">
        <f ca="1">IF(COUNTIF(INDIRECT(ADDRESS(ROW(),3)&amp;":"&amp;ADDRESS(ROW(),COLUMN()-1)),"○")&gt;=15,"×",IF(ISBLANK('対象者リスト(従前分)'!$D31),"",IF(AND('対象者リスト(追加補助分2)'!CR$6&gt;='対象者リスト(従前分)'!$D31,'対象者リスト(追加補助分2)'!CR$6&lt;='対象者リスト(従前分)'!$E31),"○","×")))</f>
        <v/>
      </c>
      <c r="CS31" s="64" t="str">
        <f ca="1">IF(COUNTIF(INDIRECT(ADDRESS(ROW(),3)&amp;":"&amp;ADDRESS(ROW(),COLUMN()-1)),"○")&gt;=15,"×",IF(ISBLANK('対象者リスト(従前分)'!$D31),"",IF(AND('対象者リスト(追加補助分2)'!CS$6&gt;='対象者リスト(従前分)'!$D31,'対象者リスト(追加補助分2)'!CS$6&lt;='対象者リスト(従前分)'!$E31),"○","×")))</f>
        <v/>
      </c>
      <c r="CT31" s="64" t="str">
        <f ca="1">IF(COUNTIF(INDIRECT(ADDRESS(ROW(),3)&amp;":"&amp;ADDRESS(ROW(),COLUMN()-1)),"○")&gt;=15,"×",IF(ISBLANK('対象者リスト(従前分)'!$D31),"",IF(AND('対象者リスト(追加補助分2)'!CT$6&gt;='対象者リスト(従前分)'!$D31,'対象者リスト(追加補助分2)'!CT$6&lt;='対象者リスト(従前分)'!$E31),"○","×")))</f>
        <v/>
      </c>
      <c r="CU31" s="64" t="str">
        <f ca="1">IF(COUNTIF(INDIRECT(ADDRESS(ROW(),3)&amp;":"&amp;ADDRESS(ROW(),COLUMN()-1)),"○")&gt;=15,"×",IF(ISBLANK('対象者リスト(従前分)'!$D31),"",IF(AND('対象者リスト(追加補助分2)'!CU$6&gt;='対象者リスト(従前分)'!$D31,'対象者リスト(追加補助分2)'!CU$6&lt;='対象者リスト(従前分)'!$E31),"○","×")))</f>
        <v/>
      </c>
      <c r="CV31" s="64" t="str">
        <f ca="1">IF(COUNTIF(INDIRECT(ADDRESS(ROW(),3)&amp;":"&amp;ADDRESS(ROW(),COLUMN()-1)),"○")&gt;=15,"×",IF(ISBLANK('対象者リスト(従前分)'!$D31),"",IF(AND('対象者リスト(追加補助分2)'!CV$6&gt;='対象者リスト(従前分)'!$D31,'対象者リスト(追加補助分2)'!CV$6&lt;='対象者リスト(従前分)'!$E31),"○","×")))</f>
        <v/>
      </c>
      <c r="CW31" s="64" t="str">
        <f ca="1">IF(COUNTIF(INDIRECT(ADDRESS(ROW(),3)&amp;":"&amp;ADDRESS(ROW(),COLUMN()-1)),"○")&gt;=15,"×",IF(ISBLANK('対象者リスト(従前分)'!$D31),"",IF(AND('対象者リスト(追加補助分2)'!CW$6&gt;='対象者リスト(従前分)'!$D31,'対象者リスト(追加補助分2)'!CW$6&lt;='対象者リスト(従前分)'!$E31),"○","×")))</f>
        <v/>
      </c>
      <c r="CX31" s="64" t="str">
        <f ca="1">IF(COUNTIF(INDIRECT(ADDRESS(ROW(),3)&amp;":"&amp;ADDRESS(ROW(),COLUMN()-1)),"○")&gt;=15,"×",IF(ISBLANK('対象者リスト(従前分)'!$D31),"",IF(AND('対象者リスト(追加補助分2)'!CX$6&gt;='対象者リスト(従前分)'!$D31,'対象者リスト(追加補助分2)'!CX$6&lt;='対象者リスト(従前分)'!$E31),"○","×")))</f>
        <v/>
      </c>
      <c r="CY31" s="64" t="str">
        <f ca="1">IF(COUNTIF(INDIRECT(ADDRESS(ROW(),3)&amp;":"&amp;ADDRESS(ROW(),COLUMN()-1)),"○")&gt;=15,"×",IF(ISBLANK('対象者リスト(従前分)'!$D31),"",IF(AND('対象者リスト(追加補助分2)'!CY$6&gt;='対象者リスト(従前分)'!$D31,'対象者リスト(追加補助分2)'!CY$6&lt;='対象者リスト(従前分)'!$E31),"○","×")))</f>
        <v/>
      </c>
      <c r="CZ31" s="64" t="str">
        <f ca="1">IF(COUNTIF(INDIRECT(ADDRESS(ROW(),3)&amp;":"&amp;ADDRESS(ROW(),COLUMN()-1)),"○")&gt;=15,"×",IF(ISBLANK('対象者リスト(従前分)'!$D31),"",IF(AND('対象者リスト(追加補助分2)'!CZ$6&gt;='対象者リスト(従前分)'!$D31,'対象者リスト(追加補助分2)'!CZ$6&lt;='対象者リスト(従前分)'!$E31),"○","×")))</f>
        <v/>
      </c>
      <c r="DA31" s="64" t="str">
        <f ca="1">IF(COUNTIF(INDIRECT(ADDRESS(ROW(),3)&amp;":"&amp;ADDRESS(ROW(),COLUMN()-1)),"○")&gt;=15,"×",IF(ISBLANK('対象者リスト(従前分)'!$D31),"",IF(AND('対象者リスト(追加補助分2)'!DA$6&gt;='対象者リスト(従前分)'!$D31,'対象者リスト(追加補助分2)'!DA$6&lt;='対象者リスト(従前分)'!$E31),"○","×")))</f>
        <v/>
      </c>
      <c r="DB31" s="64" t="str">
        <f ca="1">IF(COUNTIF(INDIRECT(ADDRESS(ROW(),3)&amp;":"&amp;ADDRESS(ROW(),COLUMN()-1)),"○")&gt;=15,"×",IF(ISBLANK('対象者リスト(従前分)'!$D31),"",IF(AND('対象者リスト(追加補助分2)'!DB$6&gt;='対象者リスト(従前分)'!$D31,'対象者リスト(追加補助分2)'!DB$6&lt;='対象者リスト(従前分)'!$E31),"○","×")))</f>
        <v/>
      </c>
      <c r="DC31" s="64" t="str">
        <f ca="1">IF(COUNTIF(INDIRECT(ADDRESS(ROW(),3)&amp;":"&amp;ADDRESS(ROW(),COLUMN()-1)),"○")&gt;=15,"×",IF(ISBLANK('対象者リスト(従前分)'!$D31),"",IF(AND('対象者リスト(追加補助分2)'!DC$6&gt;='対象者リスト(従前分)'!$D31,'対象者リスト(追加補助分2)'!DC$6&lt;='対象者リスト(従前分)'!$E31),"○","×")))</f>
        <v/>
      </c>
      <c r="DD31" s="64" t="str">
        <f ca="1">IF(COUNTIF(INDIRECT(ADDRESS(ROW(),3)&amp;":"&amp;ADDRESS(ROW(),COLUMN()-1)),"○")&gt;=15,"×",IF(ISBLANK('対象者リスト(従前分)'!$D31),"",IF(AND('対象者リスト(追加補助分2)'!DD$6&gt;='対象者リスト(従前分)'!$D31,'対象者リスト(追加補助分2)'!DD$6&lt;='対象者リスト(従前分)'!$E31),"○","×")))</f>
        <v/>
      </c>
      <c r="DE31" s="64" t="str">
        <f ca="1">IF(COUNTIF(INDIRECT(ADDRESS(ROW(),3)&amp;":"&amp;ADDRESS(ROW(),COLUMN()-1)),"○")&gt;=15,"×",IF(ISBLANK('対象者リスト(従前分)'!$D31),"",IF(AND('対象者リスト(追加補助分2)'!DE$6&gt;='対象者リスト(従前分)'!$D31,'対象者リスト(追加補助分2)'!DE$6&lt;='対象者リスト(従前分)'!$E31),"○","×")))</f>
        <v/>
      </c>
      <c r="DF31" s="64" t="str">
        <f ca="1">IF(COUNTIF(INDIRECT(ADDRESS(ROW(),3)&amp;":"&amp;ADDRESS(ROW(),COLUMN()-1)),"○")&gt;=15,"×",IF(ISBLANK('対象者リスト(従前分)'!$D31),"",IF(AND('対象者リスト(追加補助分2)'!DF$6&gt;='対象者リスト(従前分)'!$D31,'対象者リスト(追加補助分2)'!DF$6&lt;='対象者リスト(従前分)'!$E31),"○","×")))</f>
        <v/>
      </c>
      <c r="DG31" s="64" t="str">
        <f ca="1">IF(COUNTIF(INDIRECT(ADDRESS(ROW(),3)&amp;":"&amp;ADDRESS(ROW(),COLUMN()-1)),"○")&gt;=15,"×",IF(ISBLANK('対象者リスト(従前分)'!$D31),"",IF(AND('対象者リスト(追加補助分2)'!DG$6&gt;='対象者リスト(従前分)'!$D31,'対象者リスト(追加補助分2)'!DG$6&lt;='対象者リスト(従前分)'!$E31),"○","×")))</f>
        <v/>
      </c>
      <c r="DH31" s="64" t="str">
        <f ca="1">IF(COUNTIF(INDIRECT(ADDRESS(ROW(),3)&amp;":"&amp;ADDRESS(ROW(),COLUMN()-1)),"○")&gt;=15,"×",IF(ISBLANK('対象者リスト(従前分)'!$D31),"",IF(AND('対象者リスト(追加補助分2)'!DH$6&gt;='対象者リスト(従前分)'!$D31,'対象者リスト(追加補助分2)'!DH$6&lt;='対象者リスト(従前分)'!$E31),"○","×")))</f>
        <v/>
      </c>
      <c r="DI31" s="64" t="str">
        <f ca="1">IF(COUNTIF(INDIRECT(ADDRESS(ROW(),3)&amp;":"&amp;ADDRESS(ROW(),COLUMN()-1)),"○")&gt;=15,"×",IF(ISBLANK('対象者リスト(従前分)'!$D31),"",IF(AND('対象者リスト(追加補助分2)'!DI$6&gt;='対象者リスト(従前分)'!$D31,'対象者リスト(追加補助分2)'!DI$6&lt;='対象者リスト(従前分)'!$E31),"○","×")))</f>
        <v/>
      </c>
      <c r="DJ31" s="64" t="str">
        <f ca="1">IF(COUNTIF(INDIRECT(ADDRESS(ROW(),3)&amp;":"&amp;ADDRESS(ROW(),COLUMN()-1)),"○")&gt;=15,"×",IF(ISBLANK('対象者リスト(従前分)'!$D31),"",IF(AND('対象者リスト(追加補助分2)'!DJ$6&gt;='対象者リスト(従前分)'!$D31,'対象者リスト(追加補助分2)'!DJ$6&lt;='対象者リスト(従前分)'!$E31),"○","×")))</f>
        <v/>
      </c>
      <c r="DK31" s="64" t="str">
        <f ca="1">IF(COUNTIF(INDIRECT(ADDRESS(ROW(),3)&amp;":"&amp;ADDRESS(ROW(),COLUMN()-1)),"○")&gt;=15,"×",IF(ISBLANK('対象者リスト(従前分)'!$D31),"",IF(AND('対象者リスト(追加補助分2)'!DK$6&gt;='対象者リスト(従前分)'!$D31,'対象者リスト(追加補助分2)'!DK$6&lt;='対象者リスト(従前分)'!$E31),"○","×")))</f>
        <v/>
      </c>
      <c r="DL31" s="64" t="str">
        <f ca="1">IF(COUNTIF(INDIRECT(ADDRESS(ROW(),3)&amp;":"&amp;ADDRESS(ROW(),COLUMN()-1)),"○")&gt;=15,"×",IF(ISBLANK('対象者リスト(従前分)'!$D31),"",IF(AND('対象者リスト(追加補助分2)'!DL$6&gt;='対象者リスト(従前分)'!$D31,'対象者リスト(追加補助分2)'!DL$6&lt;='対象者リスト(従前分)'!$E31),"○","×")))</f>
        <v/>
      </c>
      <c r="DM31" s="72" t="str">
        <f ca="1">IF(COUNTIF(INDIRECT(ADDRESS(ROW(),3)&amp;":"&amp;ADDRESS(ROW(),COLUMN()-1)),"○")&gt;=15,"×",IF(ISBLANK('対象者リスト(従前分)'!$D31),"",IF(AND('対象者リスト(追加補助分2)'!DM$6&gt;='対象者リスト(従前分)'!$D31,'対象者リスト(追加補助分2)'!DM$6&lt;='対象者リスト(従前分)'!$E31),"○","×")))</f>
        <v/>
      </c>
      <c r="DN31" s="73" t="str">
        <f ca="1">IF(COUNTIF(INDIRECT(ADDRESS(ROW(),3)&amp;":"&amp;ADDRESS(ROW(),COLUMN()-1)),"○")&gt;=15,"×",IF(ISBLANK('対象者リスト(従前分)'!$D31),"",IF(AND('対象者リスト(追加補助分2)'!DN$6&gt;='対象者リスト(従前分)'!$D31,'対象者リスト(追加補助分2)'!DN$6&lt;='対象者リスト(従前分)'!$E31),"○","×")))</f>
        <v/>
      </c>
      <c r="DO31" s="64" t="str">
        <f ca="1">IF(COUNTIF(INDIRECT(ADDRESS(ROW(),3)&amp;":"&amp;ADDRESS(ROW(),COLUMN()-1)),"○")&gt;=15,"×",IF(ISBLANK('対象者リスト(従前分)'!$D31),"",IF(AND('対象者リスト(追加補助分2)'!DO$6&gt;='対象者リスト(従前分)'!$D31,'対象者リスト(追加補助分2)'!DO$6&lt;='対象者リスト(従前分)'!$E31),"○","×")))</f>
        <v/>
      </c>
      <c r="DP31" s="64" t="str">
        <f ca="1">IF(COUNTIF(INDIRECT(ADDRESS(ROW(),3)&amp;":"&amp;ADDRESS(ROW(),COLUMN()-1)),"○")&gt;=15,"×",IF(ISBLANK('対象者リスト(従前分)'!$D31),"",IF(AND('対象者リスト(追加補助分2)'!DP$6&gt;='対象者リスト(従前分)'!$D31,'対象者リスト(追加補助分2)'!DP$6&lt;='対象者リスト(従前分)'!$E31),"○","×")))</f>
        <v/>
      </c>
      <c r="DQ31" s="64" t="str">
        <f ca="1">IF(COUNTIF(INDIRECT(ADDRESS(ROW(),3)&amp;":"&amp;ADDRESS(ROW(),COLUMN()-1)),"○")&gt;=15,"×",IF(ISBLANK('対象者リスト(従前分)'!$D31),"",IF(AND('対象者リスト(追加補助分2)'!DQ$6&gt;='対象者リスト(従前分)'!$D31,'対象者リスト(追加補助分2)'!DQ$6&lt;='対象者リスト(従前分)'!$E31),"○","×")))</f>
        <v/>
      </c>
      <c r="DR31" s="64" t="str">
        <f ca="1">IF(COUNTIF(INDIRECT(ADDRESS(ROW(),3)&amp;":"&amp;ADDRESS(ROW(),COLUMN()-1)),"○")&gt;=15,"×",IF(ISBLANK('対象者リスト(従前分)'!$D31),"",IF(AND('対象者リスト(追加補助分2)'!DR$6&gt;='対象者リスト(従前分)'!$D31,'対象者リスト(追加補助分2)'!DR$6&lt;='対象者リスト(従前分)'!$E31),"○","×")))</f>
        <v/>
      </c>
      <c r="DS31" s="64" t="str">
        <f ca="1">IF(COUNTIF(INDIRECT(ADDRESS(ROW(),3)&amp;":"&amp;ADDRESS(ROW(),COLUMN()-1)),"○")&gt;=15,"×",IF(ISBLANK('対象者リスト(従前分)'!$D31),"",IF(AND('対象者リスト(追加補助分2)'!DS$6&gt;='対象者リスト(従前分)'!$D31,'対象者リスト(追加補助分2)'!DS$6&lt;='対象者リスト(従前分)'!$E31),"○","×")))</f>
        <v/>
      </c>
      <c r="DT31" s="64" t="str">
        <f ca="1">IF(COUNTIF(INDIRECT(ADDRESS(ROW(),3)&amp;":"&amp;ADDRESS(ROW(),COLUMN()-1)),"○")&gt;=15,"×",IF(ISBLANK('対象者リスト(従前分)'!$D31),"",IF(AND('対象者リスト(追加補助分2)'!DT$6&gt;='対象者リスト(従前分)'!$D31,'対象者リスト(追加補助分2)'!DT$6&lt;='対象者リスト(従前分)'!$E31),"○","×")))</f>
        <v/>
      </c>
      <c r="DU31" s="64" t="str">
        <f ca="1">IF(COUNTIF(INDIRECT(ADDRESS(ROW(),3)&amp;":"&amp;ADDRESS(ROW(),COLUMN()-1)),"○")&gt;=15,"×",IF(ISBLANK('対象者リスト(従前分)'!$D31),"",IF(AND('対象者リスト(追加補助分2)'!DU$6&gt;='対象者リスト(従前分)'!$D31,'対象者リスト(追加補助分2)'!DU$6&lt;='対象者リスト(従前分)'!$E31),"○","×")))</f>
        <v/>
      </c>
      <c r="DV31" s="64" t="str">
        <f ca="1">IF(COUNTIF(INDIRECT(ADDRESS(ROW(),3)&amp;":"&amp;ADDRESS(ROW(),COLUMN()-1)),"○")&gt;=15,"×",IF(ISBLANK('対象者リスト(従前分)'!$D31),"",IF(AND('対象者リスト(追加補助分2)'!DV$6&gt;='対象者リスト(従前分)'!$D31,'対象者リスト(追加補助分2)'!DV$6&lt;='対象者リスト(従前分)'!$E31),"○","×")))</f>
        <v/>
      </c>
      <c r="DW31" s="64" t="str">
        <f ca="1">IF(COUNTIF(INDIRECT(ADDRESS(ROW(),3)&amp;":"&amp;ADDRESS(ROW(),COLUMN()-1)),"○")&gt;=15,"×",IF(ISBLANK('対象者リスト(従前分)'!$D31),"",IF(AND('対象者リスト(追加補助分2)'!DW$6&gt;='対象者リスト(従前分)'!$D31,'対象者リスト(追加補助分2)'!DW$6&lt;='対象者リスト(従前分)'!$E31),"○","×")))</f>
        <v/>
      </c>
      <c r="DX31" s="64" t="str">
        <f ca="1">IF(COUNTIF(INDIRECT(ADDRESS(ROW(),3)&amp;":"&amp;ADDRESS(ROW(),COLUMN()-1)),"○")&gt;=15,"×",IF(ISBLANK('対象者リスト(従前分)'!$D31),"",IF(AND('対象者リスト(追加補助分2)'!DX$6&gt;='対象者リスト(従前分)'!$D31,'対象者リスト(追加補助分2)'!DX$6&lt;='対象者リスト(従前分)'!$E31),"○","×")))</f>
        <v/>
      </c>
      <c r="DY31" s="64" t="str">
        <f ca="1">IF(COUNTIF(INDIRECT(ADDRESS(ROW(),3)&amp;":"&amp;ADDRESS(ROW(),COLUMN()-1)),"○")&gt;=15,"×",IF(ISBLANK('対象者リスト(従前分)'!$D31),"",IF(AND('対象者リスト(追加補助分2)'!DY$6&gt;='対象者リスト(従前分)'!$D31,'対象者リスト(追加補助分2)'!DY$6&lt;='対象者リスト(従前分)'!$E31),"○","×")))</f>
        <v/>
      </c>
      <c r="DZ31" s="64" t="str">
        <f ca="1">IF(COUNTIF(INDIRECT(ADDRESS(ROW(),3)&amp;":"&amp;ADDRESS(ROW(),COLUMN()-1)),"○")&gt;=15,"×",IF(ISBLANK('対象者リスト(従前分)'!$D31),"",IF(AND('対象者リスト(追加補助分2)'!DZ$6&gt;='対象者リスト(従前分)'!$D31,'対象者リスト(追加補助分2)'!DZ$6&lt;='対象者リスト(従前分)'!$E31),"○","×")))</f>
        <v/>
      </c>
      <c r="EA31" s="64" t="str">
        <f ca="1">IF(COUNTIF(INDIRECT(ADDRESS(ROW(),3)&amp;":"&amp;ADDRESS(ROW(),COLUMN()-1)),"○")&gt;=15,"×",IF(ISBLANK('対象者リスト(従前分)'!$D31),"",IF(AND('対象者リスト(追加補助分2)'!EA$6&gt;='対象者リスト(従前分)'!$D31,'対象者リスト(追加補助分2)'!EA$6&lt;='対象者リスト(従前分)'!$E31),"○","×")))</f>
        <v/>
      </c>
      <c r="EB31" s="64" t="str">
        <f ca="1">IF(COUNTIF(INDIRECT(ADDRESS(ROW(),3)&amp;":"&amp;ADDRESS(ROW(),COLUMN()-1)),"○")&gt;=15,"×",IF(ISBLANK('対象者リスト(従前分)'!$D31),"",IF(AND('対象者リスト(追加補助分2)'!EB$6&gt;='対象者リスト(従前分)'!$D31,'対象者リスト(追加補助分2)'!EB$6&lt;='対象者リスト(従前分)'!$E31),"○","×")))</f>
        <v/>
      </c>
      <c r="EC31" s="64" t="str">
        <f ca="1">IF(COUNTIF(INDIRECT(ADDRESS(ROW(),3)&amp;":"&amp;ADDRESS(ROW(),COLUMN()-1)),"○")&gt;=15,"×",IF(ISBLANK('対象者リスト(従前分)'!$D31),"",IF(AND('対象者リスト(追加補助分2)'!EC$6&gt;='対象者リスト(従前分)'!$D31,'対象者リスト(追加補助分2)'!EC$6&lt;='対象者リスト(従前分)'!$E31),"○","×")))</f>
        <v/>
      </c>
      <c r="ED31" s="64" t="str">
        <f ca="1">IF(COUNTIF(INDIRECT(ADDRESS(ROW(),3)&amp;":"&amp;ADDRESS(ROW(),COLUMN()-1)),"○")&gt;=15,"×",IF(ISBLANK('対象者リスト(従前分)'!$D31),"",IF(AND('対象者リスト(追加補助分2)'!ED$6&gt;='対象者リスト(従前分)'!$D31,'対象者リスト(追加補助分2)'!ED$6&lt;='対象者リスト(従前分)'!$E31),"○","×")))</f>
        <v/>
      </c>
      <c r="EE31" s="64" t="str">
        <f ca="1">IF(COUNTIF(INDIRECT(ADDRESS(ROW(),3)&amp;":"&amp;ADDRESS(ROW(),COLUMN()-1)),"○")&gt;=15,"×",IF(ISBLANK('対象者リスト(従前分)'!$D31),"",IF(AND('対象者リスト(追加補助分2)'!EE$6&gt;='対象者リスト(従前分)'!$D31,'対象者リスト(追加補助分2)'!EE$6&lt;='対象者リスト(従前分)'!$E31),"○","×")))</f>
        <v/>
      </c>
      <c r="EF31" s="64" t="str">
        <f ca="1">IF(COUNTIF(INDIRECT(ADDRESS(ROW(),3)&amp;":"&amp;ADDRESS(ROW(),COLUMN()-1)),"○")&gt;=15,"×",IF(ISBLANK('対象者リスト(従前分)'!$D31),"",IF(AND('対象者リスト(追加補助分2)'!EF$6&gt;='対象者リスト(従前分)'!$D31,'対象者リスト(追加補助分2)'!EF$6&lt;='対象者リスト(従前分)'!$E31),"○","×")))</f>
        <v/>
      </c>
      <c r="EG31" s="64" t="str">
        <f ca="1">IF(COUNTIF(INDIRECT(ADDRESS(ROW(),3)&amp;":"&amp;ADDRESS(ROW(),COLUMN()-1)),"○")&gt;=15,"×",IF(ISBLANK('対象者リスト(従前分)'!$D31),"",IF(AND('対象者リスト(追加補助分2)'!EG$6&gt;='対象者リスト(従前分)'!$D31,'対象者リスト(追加補助分2)'!EG$6&lt;='対象者リスト(従前分)'!$E31),"○","×")))</f>
        <v/>
      </c>
      <c r="EH31" s="64" t="str">
        <f ca="1">IF(COUNTIF(INDIRECT(ADDRESS(ROW(),3)&amp;":"&amp;ADDRESS(ROW(),COLUMN()-1)),"○")&gt;=15,"×",IF(ISBLANK('対象者リスト(従前分)'!$D31),"",IF(AND('対象者リスト(追加補助分2)'!EH$6&gt;='対象者リスト(従前分)'!$D31,'対象者リスト(追加補助分2)'!EH$6&lt;='対象者リスト(従前分)'!$E31),"○","×")))</f>
        <v/>
      </c>
      <c r="EI31" s="64" t="str">
        <f ca="1">IF(COUNTIF(INDIRECT(ADDRESS(ROW(),3)&amp;":"&amp;ADDRESS(ROW(),COLUMN()-1)),"○")&gt;=15,"×",IF(ISBLANK('対象者リスト(従前分)'!$D31),"",IF(AND('対象者リスト(追加補助分2)'!EI$6&gt;='対象者リスト(従前分)'!$D31,'対象者リスト(追加補助分2)'!EI$6&lt;='対象者リスト(従前分)'!$E31),"○","×")))</f>
        <v/>
      </c>
      <c r="EJ31" s="64" t="str">
        <f ca="1">IF(COUNTIF(INDIRECT(ADDRESS(ROW(),3)&amp;":"&amp;ADDRESS(ROW(),COLUMN()-1)),"○")&gt;=15,"×",IF(ISBLANK('対象者リスト(従前分)'!$D31),"",IF(AND('対象者リスト(追加補助分2)'!EJ$6&gt;='対象者リスト(従前分)'!$D31,'対象者リスト(追加補助分2)'!EJ$6&lt;='対象者リスト(従前分)'!$E31),"○","×")))</f>
        <v/>
      </c>
      <c r="EK31" s="64" t="str">
        <f ca="1">IF(COUNTIF(INDIRECT(ADDRESS(ROW(),3)&amp;":"&amp;ADDRESS(ROW(),COLUMN()-1)),"○")&gt;=15,"×",IF(ISBLANK('対象者リスト(従前分)'!$D31),"",IF(AND('対象者リスト(追加補助分2)'!EK$6&gt;='対象者リスト(従前分)'!$D31,'対象者リスト(追加補助分2)'!EK$6&lt;='対象者リスト(従前分)'!$E31),"○","×")))</f>
        <v/>
      </c>
      <c r="EL31" s="64" t="str">
        <f ca="1">IF(COUNTIF(INDIRECT(ADDRESS(ROW(),3)&amp;":"&amp;ADDRESS(ROW(),COLUMN()-1)),"○")&gt;=15,"×",IF(ISBLANK('対象者リスト(従前分)'!$D31),"",IF(AND('対象者リスト(追加補助分2)'!EL$6&gt;='対象者リスト(従前分)'!$D31,'対象者リスト(追加補助分2)'!EL$6&lt;='対象者リスト(従前分)'!$E31),"○","×")))</f>
        <v/>
      </c>
      <c r="EM31" s="64" t="str">
        <f ca="1">IF(COUNTIF(INDIRECT(ADDRESS(ROW(),3)&amp;":"&amp;ADDRESS(ROW(),COLUMN()-1)),"○")&gt;=15,"×",IF(ISBLANK('対象者リスト(従前分)'!$D31),"",IF(AND('対象者リスト(追加補助分2)'!EM$6&gt;='対象者リスト(従前分)'!$D31,'対象者リスト(追加補助分2)'!EM$6&lt;='対象者リスト(従前分)'!$E31),"○","×")))</f>
        <v/>
      </c>
      <c r="EN31" s="64" t="str">
        <f ca="1">IF(COUNTIF(INDIRECT(ADDRESS(ROW(),3)&amp;":"&amp;ADDRESS(ROW(),COLUMN()-1)),"○")&gt;=15,"×",IF(ISBLANK('対象者リスト(従前分)'!$D31),"",IF(AND('対象者リスト(追加補助分2)'!EN$6&gt;='対象者リスト(従前分)'!$D31,'対象者リスト(追加補助分2)'!EN$6&lt;='対象者リスト(従前分)'!$E31),"○","×")))</f>
        <v/>
      </c>
      <c r="EO31" s="64" t="str">
        <f ca="1">IF(COUNTIF(INDIRECT(ADDRESS(ROW(),3)&amp;":"&amp;ADDRESS(ROW(),COLUMN()-1)),"○")&gt;=15,"×",IF(ISBLANK('対象者リスト(従前分)'!$D31),"",IF(AND('対象者リスト(追加補助分2)'!EO$6&gt;='対象者リスト(従前分)'!$D31,'対象者リスト(追加補助分2)'!EO$6&lt;='対象者リスト(従前分)'!$E31),"○","×")))</f>
        <v/>
      </c>
      <c r="EP31" s="64" t="str">
        <f ca="1">IF(COUNTIF(INDIRECT(ADDRESS(ROW(),3)&amp;":"&amp;ADDRESS(ROW(),COLUMN()-1)),"○")&gt;=15,"×",IF(ISBLANK('対象者リスト(従前分)'!$D31),"",IF(AND('対象者リスト(追加補助分2)'!EP$6&gt;='対象者リスト(従前分)'!$D31,'対象者リスト(追加補助分2)'!EP$6&lt;='対象者リスト(従前分)'!$E31),"○","×")))</f>
        <v/>
      </c>
      <c r="EQ31" s="64" t="str">
        <f ca="1">IF(COUNTIF(INDIRECT(ADDRESS(ROW(),3)&amp;":"&amp;ADDRESS(ROW(),COLUMN()-1)),"○")&gt;=15,"×",IF(ISBLANK('対象者リスト(従前分)'!$D31),"",IF(AND('対象者リスト(追加補助分2)'!EQ$6&gt;='対象者リスト(従前分)'!$D31,'対象者リスト(追加補助分2)'!EQ$6&lt;='対象者リスト(従前分)'!$E31),"○","×")))</f>
        <v/>
      </c>
      <c r="ER31" s="72" t="str">
        <f ca="1">IF(COUNTIF(INDIRECT(ADDRESS(ROW(),3)&amp;":"&amp;ADDRESS(ROW(),COLUMN()-1)),"○")&gt;=15,"×",IF(ISBLANK('対象者リスト(従前分)'!$D31),"",IF(AND('対象者リスト(追加補助分2)'!ER$6&gt;='対象者リスト(従前分)'!$D31,'対象者リスト(追加補助分2)'!ER$6&lt;='対象者リスト(従前分)'!$E31),"○","×")))</f>
        <v/>
      </c>
      <c r="ES31" s="73" t="str">
        <f ca="1">IF(COUNTIF(INDIRECT(ADDRESS(ROW(),3)&amp;":"&amp;ADDRESS(ROW(),COLUMN()-1)),"○")&gt;=15,"×",IF(ISBLANK('対象者リスト(従前分)'!$D31),"",IF(AND('対象者リスト(追加補助分2)'!ES$6&gt;='対象者リスト(従前分)'!$D31,'対象者リスト(追加補助分2)'!ES$6&lt;='対象者リスト(従前分)'!$E31),"○","×")))</f>
        <v/>
      </c>
      <c r="ET31" s="64" t="str">
        <f ca="1">IF(COUNTIF(INDIRECT(ADDRESS(ROW(),3)&amp;":"&amp;ADDRESS(ROW(),COLUMN()-1)),"○")&gt;=15,"×",IF(ISBLANK('対象者リスト(従前分)'!$D31),"",IF(AND('対象者リスト(追加補助分2)'!ET$6&gt;='対象者リスト(従前分)'!$D31,'対象者リスト(追加補助分2)'!ET$6&lt;='対象者リスト(従前分)'!$E31),"○","×")))</f>
        <v/>
      </c>
      <c r="EU31" s="64" t="str">
        <f ca="1">IF(COUNTIF(INDIRECT(ADDRESS(ROW(),3)&amp;":"&amp;ADDRESS(ROW(),COLUMN()-1)),"○")&gt;=15,"×",IF(ISBLANK('対象者リスト(従前分)'!$D31),"",IF(AND('対象者リスト(追加補助分2)'!EU$6&gt;='対象者リスト(従前分)'!$D31,'対象者リスト(追加補助分2)'!EU$6&lt;='対象者リスト(従前分)'!$E31),"○","×")))</f>
        <v/>
      </c>
      <c r="EV31" s="64" t="str">
        <f ca="1">IF(COUNTIF(INDIRECT(ADDRESS(ROW(),3)&amp;":"&amp;ADDRESS(ROW(),COLUMN()-1)),"○")&gt;=15,"×",IF(ISBLANK('対象者リスト(従前分)'!$D31),"",IF(AND('対象者リスト(追加補助分2)'!EV$6&gt;='対象者リスト(従前分)'!$D31,'対象者リスト(追加補助分2)'!EV$6&lt;='対象者リスト(従前分)'!$E31),"○","×")))</f>
        <v/>
      </c>
      <c r="EW31" s="64" t="str">
        <f ca="1">IF(COUNTIF(INDIRECT(ADDRESS(ROW(),3)&amp;":"&amp;ADDRESS(ROW(),COLUMN()-1)),"○")&gt;=15,"×",IF(ISBLANK('対象者リスト(従前分)'!$D31),"",IF(AND('対象者リスト(追加補助分2)'!EW$6&gt;='対象者リスト(従前分)'!$D31,'対象者リスト(追加補助分2)'!EW$6&lt;='対象者リスト(従前分)'!$E31),"○","×")))</f>
        <v/>
      </c>
      <c r="EX31" s="64" t="str">
        <f ca="1">IF(COUNTIF(INDIRECT(ADDRESS(ROW(),3)&amp;":"&amp;ADDRESS(ROW(),COLUMN()-1)),"○")&gt;=15,"×",IF(ISBLANK('対象者リスト(従前分)'!$D31),"",IF(AND('対象者リスト(追加補助分2)'!EX$6&gt;='対象者リスト(従前分)'!$D31,'対象者リスト(追加補助分2)'!EX$6&lt;='対象者リスト(従前分)'!$E31),"○","×")))</f>
        <v/>
      </c>
      <c r="EY31" s="64" t="str">
        <f ca="1">IF(COUNTIF(INDIRECT(ADDRESS(ROW(),3)&amp;":"&amp;ADDRESS(ROW(),COLUMN()-1)),"○")&gt;=15,"×",IF(ISBLANK('対象者リスト(従前分)'!$D31),"",IF(AND('対象者リスト(追加補助分2)'!EY$6&gt;='対象者リスト(従前分)'!$D31,'対象者リスト(追加補助分2)'!EY$6&lt;='対象者リスト(従前分)'!$E31),"○","×")))</f>
        <v/>
      </c>
      <c r="EZ31" s="64" t="str">
        <f ca="1">IF(COUNTIF(INDIRECT(ADDRESS(ROW(),3)&amp;":"&amp;ADDRESS(ROW(),COLUMN()-1)),"○")&gt;=15,"×",IF(ISBLANK('対象者リスト(従前分)'!$D31),"",IF(AND('対象者リスト(追加補助分2)'!EZ$6&gt;='対象者リスト(従前分)'!$D31,'対象者リスト(追加補助分2)'!EZ$6&lt;='対象者リスト(従前分)'!$E31),"○","×")))</f>
        <v/>
      </c>
      <c r="FA31" s="64" t="str">
        <f ca="1">IF(COUNTIF(INDIRECT(ADDRESS(ROW(),3)&amp;":"&amp;ADDRESS(ROW(),COLUMN()-1)),"○")&gt;=15,"×",IF(ISBLANK('対象者リスト(従前分)'!$D31),"",IF(AND('対象者リスト(追加補助分2)'!FA$6&gt;='対象者リスト(従前分)'!$D31,'対象者リスト(追加補助分2)'!FA$6&lt;='対象者リスト(従前分)'!$E31),"○","×")))</f>
        <v/>
      </c>
      <c r="FB31" s="64" t="str">
        <f ca="1">IF(COUNTIF(INDIRECT(ADDRESS(ROW(),3)&amp;":"&amp;ADDRESS(ROW(),COLUMN()-1)),"○")&gt;=15,"×",IF(ISBLANK('対象者リスト(従前分)'!$D31),"",IF(AND('対象者リスト(追加補助分2)'!FB$6&gt;='対象者リスト(従前分)'!$D31,'対象者リスト(追加補助分2)'!FB$6&lt;='対象者リスト(従前分)'!$E31),"○","×")))</f>
        <v/>
      </c>
      <c r="FC31" s="64" t="str">
        <f ca="1">IF(COUNTIF(INDIRECT(ADDRESS(ROW(),3)&amp;":"&amp;ADDRESS(ROW(),COLUMN()-1)),"○")&gt;=15,"×",IF(ISBLANK('対象者リスト(従前分)'!$D31),"",IF(AND('対象者リスト(追加補助分2)'!FC$6&gt;='対象者リスト(従前分)'!$D31,'対象者リスト(追加補助分2)'!FC$6&lt;='対象者リスト(従前分)'!$E31),"○","×")))</f>
        <v/>
      </c>
      <c r="FD31" s="64" t="str">
        <f ca="1">IF(COUNTIF(INDIRECT(ADDRESS(ROW(),3)&amp;":"&amp;ADDRESS(ROW(),COLUMN()-1)),"○")&gt;=15,"×",IF(ISBLANK('対象者リスト(従前分)'!$D31),"",IF(AND('対象者リスト(追加補助分2)'!FD$6&gt;='対象者リスト(従前分)'!$D31,'対象者リスト(追加補助分2)'!FD$6&lt;='対象者リスト(従前分)'!$E31),"○","×")))</f>
        <v/>
      </c>
      <c r="FE31" s="64" t="str">
        <f ca="1">IF(COUNTIF(INDIRECT(ADDRESS(ROW(),3)&amp;":"&amp;ADDRESS(ROW(),COLUMN()-1)),"○")&gt;=15,"×",IF(ISBLANK('対象者リスト(従前分)'!$D31),"",IF(AND('対象者リスト(追加補助分2)'!FE$6&gt;='対象者リスト(従前分)'!$D31,'対象者リスト(追加補助分2)'!FE$6&lt;='対象者リスト(従前分)'!$E31),"○","×")))</f>
        <v/>
      </c>
      <c r="FF31" s="64" t="str">
        <f ca="1">IF(COUNTIF(INDIRECT(ADDRESS(ROW(),3)&amp;":"&amp;ADDRESS(ROW(),COLUMN()-1)),"○")&gt;=15,"×",IF(ISBLANK('対象者リスト(従前分)'!$D31),"",IF(AND('対象者リスト(追加補助分2)'!FF$6&gt;='対象者リスト(従前分)'!$D31,'対象者リスト(追加補助分2)'!FF$6&lt;='対象者リスト(従前分)'!$E31),"○","×")))</f>
        <v/>
      </c>
      <c r="FG31" s="64" t="str">
        <f ca="1">IF(COUNTIF(INDIRECT(ADDRESS(ROW(),3)&amp;":"&amp;ADDRESS(ROW(),COLUMN()-1)),"○")&gt;=15,"×",IF(ISBLANK('対象者リスト(従前分)'!$D31),"",IF(AND('対象者リスト(追加補助分2)'!FG$6&gt;='対象者リスト(従前分)'!$D31,'対象者リスト(追加補助分2)'!FG$6&lt;='対象者リスト(従前分)'!$E31),"○","×")))</f>
        <v/>
      </c>
      <c r="FH31" s="64" t="str">
        <f ca="1">IF(COUNTIF(INDIRECT(ADDRESS(ROW(),3)&amp;":"&amp;ADDRESS(ROW(),COLUMN()-1)),"○")&gt;=15,"×",IF(ISBLANK('対象者リスト(従前分)'!$D31),"",IF(AND('対象者リスト(追加補助分2)'!FH$6&gt;='対象者リスト(従前分)'!$D31,'対象者リスト(追加補助分2)'!FH$6&lt;='対象者リスト(従前分)'!$E31),"○","×")))</f>
        <v/>
      </c>
      <c r="FI31" s="64" t="str">
        <f ca="1">IF(COUNTIF(INDIRECT(ADDRESS(ROW(),3)&amp;":"&amp;ADDRESS(ROW(),COLUMN()-1)),"○")&gt;=15,"×",IF(ISBLANK('対象者リスト(従前分)'!$D31),"",IF(AND('対象者リスト(追加補助分2)'!FI$6&gt;='対象者リスト(従前分)'!$D31,'対象者リスト(追加補助分2)'!FI$6&lt;='対象者リスト(従前分)'!$E31),"○","×")))</f>
        <v/>
      </c>
      <c r="FJ31" s="64" t="str">
        <f ca="1">IF(COUNTIF(INDIRECT(ADDRESS(ROW(),3)&amp;":"&amp;ADDRESS(ROW(),COLUMN()-1)),"○")&gt;=15,"×",IF(ISBLANK('対象者リスト(従前分)'!$D31),"",IF(AND('対象者リスト(追加補助分2)'!FJ$6&gt;='対象者リスト(従前分)'!$D31,'対象者リスト(追加補助分2)'!FJ$6&lt;='対象者リスト(従前分)'!$E31),"○","×")))</f>
        <v/>
      </c>
      <c r="FK31" s="64" t="str">
        <f ca="1">IF(COUNTIF(INDIRECT(ADDRESS(ROW(),3)&amp;":"&amp;ADDRESS(ROW(),COLUMN()-1)),"○")&gt;=15,"×",IF(ISBLANK('対象者リスト(従前分)'!$D31),"",IF(AND('対象者リスト(追加補助分2)'!FK$6&gt;='対象者リスト(従前分)'!$D31,'対象者リスト(追加補助分2)'!FK$6&lt;='対象者リスト(従前分)'!$E31),"○","×")))</f>
        <v/>
      </c>
      <c r="FL31" s="64" t="str">
        <f ca="1">IF(COUNTIF(INDIRECT(ADDRESS(ROW(),3)&amp;":"&amp;ADDRESS(ROW(),COLUMN()-1)),"○")&gt;=15,"×",IF(ISBLANK('対象者リスト(従前分)'!$D31),"",IF(AND('対象者リスト(追加補助分2)'!FL$6&gt;='対象者リスト(従前分)'!$D31,'対象者リスト(追加補助分2)'!FL$6&lt;='対象者リスト(従前分)'!$E31),"○","×")))</f>
        <v/>
      </c>
      <c r="FM31" s="64" t="str">
        <f ca="1">IF(COUNTIF(INDIRECT(ADDRESS(ROW(),3)&amp;":"&amp;ADDRESS(ROW(),COLUMN()-1)),"○")&gt;=15,"×",IF(ISBLANK('対象者リスト(従前分)'!$D31),"",IF(AND('対象者リスト(追加補助分2)'!FM$6&gt;='対象者リスト(従前分)'!$D31,'対象者リスト(追加補助分2)'!FM$6&lt;='対象者リスト(従前分)'!$E31),"○","×")))</f>
        <v/>
      </c>
      <c r="FN31" s="64" t="str">
        <f ca="1">IF(COUNTIF(INDIRECT(ADDRESS(ROW(),3)&amp;":"&amp;ADDRESS(ROW(),COLUMN()-1)),"○")&gt;=15,"×",IF(ISBLANK('対象者リスト(従前分)'!$D31),"",IF(AND('対象者リスト(追加補助分2)'!FN$6&gt;='対象者リスト(従前分)'!$D31,'対象者リスト(追加補助分2)'!FN$6&lt;='対象者リスト(従前分)'!$E31),"○","×")))</f>
        <v/>
      </c>
      <c r="FO31" s="64" t="str">
        <f ca="1">IF(COUNTIF(INDIRECT(ADDRESS(ROW(),3)&amp;":"&amp;ADDRESS(ROW(),COLUMN()-1)),"○")&gt;=15,"×",IF(ISBLANK('対象者リスト(従前分)'!$D31),"",IF(AND('対象者リスト(追加補助分2)'!FO$6&gt;='対象者リスト(従前分)'!$D31,'対象者リスト(追加補助分2)'!FO$6&lt;='対象者リスト(従前分)'!$E31),"○","×")))</f>
        <v/>
      </c>
      <c r="FP31" s="64" t="str">
        <f ca="1">IF(COUNTIF(INDIRECT(ADDRESS(ROW(),3)&amp;":"&amp;ADDRESS(ROW(),COLUMN()-1)),"○")&gt;=15,"×",IF(ISBLANK('対象者リスト(従前分)'!$D31),"",IF(AND('対象者リスト(追加補助分2)'!FP$6&gt;='対象者リスト(従前分)'!$D31,'対象者リスト(追加補助分2)'!FP$6&lt;='対象者リスト(従前分)'!$E31),"○","×")))</f>
        <v/>
      </c>
      <c r="FQ31" s="64" t="str">
        <f ca="1">IF(COUNTIF(INDIRECT(ADDRESS(ROW(),3)&amp;":"&amp;ADDRESS(ROW(),COLUMN()-1)),"○")&gt;=15,"×",IF(ISBLANK('対象者リスト(従前分)'!$D31),"",IF(AND('対象者リスト(追加補助分2)'!FQ$6&gt;='対象者リスト(従前分)'!$D31,'対象者リスト(追加補助分2)'!FQ$6&lt;='対象者リスト(従前分)'!$E31),"○","×")))</f>
        <v/>
      </c>
      <c r="FR31" s="64" t="str">
        <f ca="1">IF(COUNTIF(INDIRECT(ADDRESS(ROW(),3)&amp;":"&amp;ADDRESS(ROW(),COLUMN()-1)),"○")&gt;=15,"×",IF(ISBLANK('対象者リスト(従前分)'!$D31),"",IF(AND('対象者リスト(追加補助分2)'!FR$6&gt;='対象者リスト(従前分)'!$D31,'対象者リスト(追加補助分2)'!FR$6&lt;='対象者リスト(従前分)'!$E31),"○","×")))</f>
        <v/>
      </c>
      <c r="FS31" s="64" t="str">
        <f ca="1">IF(COUNTIF(INDIRECT(ADDRESS(ROW(),3)&amp;":"&amp;ADDRESS(ROW(),COLUMN()-1)),"○")&gt;=15,"×",IF(ISBLANK('対象者リスト(従前分)'!$D31),"",IF(AND('対象者リスト(追加補助分2)'!FS$6&gt;='対象者リスト(従前分)'!$D31,'対象者リスト(追加補助分2)'!FS$6&lt;='対象者リスト(従前分)'!$E31),"○","×")))</f>
        <v/>
      </c>
      <c r="FT31" s="64" t="str">
        <f ca="1">IF(COUNTIF(INDIRECT(ADDRESS(ROW(),3)&amp;":"&amp;ADDRESS(ROW(),COLUMN()-1)),"○")&gt;=15,"×",IF(ISBLANK('対象者リスト(従前分)'!$D31),"",IF(AND('対象者リスト(追加補助分2)'!FT$6&gt;='対象者リスト(従前分)'!$D31,'対象者リスト(追加補助分2)'!FT$6&lt;='対象者リスト(従前分)'!$E31),"○","×")))</f>
        <v/>
      </c>
      <c r="FU31" s="64" t="str">
        <f ca="1">IF(COUNTIF(INDIRECT(ADDRESS(ROW(),3)&amp;":"&amp;ADDRESS(ROW(),COLUMN()-1)),"○")&gt;=15,"×",IF(ISBLANK('対象者リスト(従前分)'!$D31),"",IF(AND('対象者リスト(追加補助分2)'!FU$6&gt;='対象者リスト(従前分)'!$D31,'対象者リスト(追加補助分2)'!FU$6&lt;='対象者リスト(従前分)'!$E31),"○","×")))</f>
        <v/>
      </c>
      <c r="FV31" s="64" t="str">
        <f ca="1">IF(COUNTIF(INDIRECT(ADDRESS(ROW(),3)&amp;":"&amp;ADDRESS(ROW(),COLUMN()-1)),"○")&gt;=15,"×",IF(ISBLANK('対象者リスト(従前分)'!$D31),"",IF(AND('対象者リスト(追加補助分2)'!FV$6&gt;='対象者リスト(従前分)'!$D31,'対象者リスト(追加補助分2)'!FV$6&lt;='対象者リスト(従前分)'!$E31),"○","×")))</f>
        <v/>
      </c>
      <c r="FW31" s="73" t="str">
        <f ca="1">IF(COUNTIF(INDIRECT(ADDRESS(ROW(),3)&amp;":"&amp;ADDRESS(ROW(),COLUMN()-1)),"○")&gt;=15,"×",IF(ISBLANK('対象者リスト(従前分)'!$D31),"",IF(AND('対象者リスト(追加補助分2)'!FW$6&gt;='対象者リスト(従前分)'!$D31,'対象者リスト(追加補助分2)'!FW$6&lt;='対象者リスト(従前分)'!$E31),"○","×")))</f>
        <v/>
      </c>
      <c r="FX31" s="64" t="str">
        <f ca="1">IF(COUNTIF(INDIRECT(ADDRESS(ROW(),3)&amp;":"&amp;ADDRESS(ROW(),COLUMN()-1)),"○")&gt;=15,"×",IF(ISBLANK('対象者リスト(従前分)'!$D31),"",IF(AND('対象者リスト(追加補助分2)'!FX$6&gt;='対象者リスト(従前分)'!$D31,'対象者リスト(追加補助分2)'!FX$6&lt;='対象者リスト(従前分)'!$E31),"○","×")))</f>
        <v/>
      </c>
      <c r="FY31" s="64" t="str">
        <f ca="1">IF(COUNTIF(INDIRECT(ADDRESS(ROW(),3)&amp;":"&amp;ADDRESS(ROW(),COLUMN()-1)),"○")&gt;=15,"×",IF(ISBLANK('対象者リスト(従前分)'!$D31),"",IF(AND('対象者リスト(追加補助分2)'!FY$6&gt;='対象者リスト(従前分)'!$D31,'対象者リスト(追加補助分2)'!FY$6&lt;='対象者リスト(従前分)'!$E31),"○","×")))</f>
        <v/>
      </c>
      <c r="FZ31" s="64" t="str">
        <f ca="1">IF(COUNTIF(INDIRECT(ADDRESS(ROW(),3)&amp;":"&amp;ADDRESS(ROW(),COLUMN()-1)),"○")&gt;=15,"×",IF(ISBLANK('対象者リスト(従前分)'!$D31),"",IF(AND('対象者リスト(追加補助分2)'!FZ$6&gt;='対象者リスト(従前分)'!$D31,'対象者リスト(追加補助分2)'!FZ$6&lt;='対象者リスト(従前分)'!$E31),"○","×")))</f>
        <v/>
      </c>
      <c r="GA31" s="64" t="str">
        <f ca="1">IF(COUNTIF(INDIRECT(ADDRESS(ROW(),3)&amp;":"&amp;ADDRESS(ROW(),COLUMN()-1)),"○")&gt;=15,"×",IF(ISBLANK('対象者リスト(従前分)'!$D31),"",IF(AND('対象者リスト(追加補助分2)'!GA$6&gt;='対象者リスト(従前分)'!$D31,'対象者リスト(追加補助分2)'!GA$6&lt;='対象者リスト(従前分)'!$E31),"○","×")))</f>
        <v/>
      </c>
      <c r="GB31" s="64" t="str">
        <f ca="1">IF(COUNTIF(INDIRECT(ADDRESS(ROW(),3)&amp;":"&amp;ADDRESS(ROW(),COLUMN()-1)),"○")&gt;=15,"×",IF(ISBLANK('対象者リスト(従前分)'!$D31),"",IF(AND('対象者リスト(追加補助分2)'!GB$6&gt;='対象者リスト(従前分)'!$D31,'対象者リスト(追加補助分2)'!GB$6&lt;='対象者リスト(従前分)'!$E31),"○","×")))</f>
        <v/>
      </c>
      <c r="GC31" s="64" t="str">
        <f ca="1">IF(COUNTIF(INDIRECT(ADDRESS(ROW(),3)&amp;":"&amp;ADDRESS(ROW(),COLUMN()-1)),"○")&gt;=15,"×",IF(ISBLANK('対象者リスト(従前分)'!$D31),"",IF(AND('対象者リスト(追加補助分2)'!GC$6&gt;='対象者リスト(従前分)'!$D31,'対象者リスト(追加補助分2)'!GC$6&lt;='対象者リスト(従前分)'!$E31),"○","×")))</f>
        <v/>
      </c>
      <c r="GD31" s="64" t="str">
        <f ca="1">IF(COUNTIF(INDIRECT(ADDRESS(ROW(),3)&amp;":"&amp;ADDRESS(ROW(),COLUMN()-1)),"○")&gt;=15,"×",IF(ISBLANK('対象者リスト(従前分)'!$D31),"",IF(AND('対象者リスト(追加補助分2)'!GD$6&gt;='対象者リスト(従前分)'!$D31,'対象者リスト(追加補助分2)'!GD$6&lt;='対象者リスト(従前分)'!$E31),"○","×")))</f>
        <v/>
      </c>
      <c r="GE31" s="64" t="str">
        <f ca="1">IF(COUNTIF(INDIRECT(ADDRESS(ROW(),3)&amp;":"&amp;ADDRESS(ROW(),COLUMN()-1)),"○")&gt;=15,"×",IF(ISBLANK('対象者リスト(従前分)'!$D31),"",IF(AND('対象者リスト(追加補助分2)'!GE$6&gt;='対象者リスト(従前分)'!$D31,'対象者リスト(追加補助分2)'!GE$6&lt;='対象者リスト(従前分)'!$E31),"○","×")))</f>
        <v/>
      </c>
      <c r="GF31" s="64" t="str">
        <f ca="1">IF(COUNTIF(INDIRECT(ADDRESS(ROW(),3)&amp;":"&amp;ADDRESS(ROW(),COLUMN()-1)),"○")&gt;=15,"×",IF(ISBLANK('対象者リスト(従前分)'!$D31),"",IF(AND('対象者リスト(追加補助分2)'!GF$6&gt;='対象者リスト(従前分)'!$D31,'対象者リスト(追加補助分2)'!GF$6&lt;='対象者リスト(従前分)'!$E31),"○","×")))</f>
        <v/>
      </c>
      <c r="GG31" s="64" t="str">
        <f ca="1">IF(COUNTIF(INDIRECT(ADDRESS(ROW(),3)&amp;":"&amp;ADDRESS(ROW(),COLUMN()-1)),"○")&gt;=15,"×",IF(ISBLANK('対象者リスト(従前分)'!$D31),"",IF(AND('対象者リスト(追加補助分2)'!GG$6&gt;='対象者リスト(従前分)'!$D31,'対象者リスト(追加補助分2)'!GG$6&lt;='対象者リスト(従前分)'!$E31),"○","×")))</f>
        <v/>
      </c>
      <c r="GH31" s="64" t="str">
        <f ca="1">IF(COUNTIF(INDIRECT(ADDRESS(ROW(),3)&amp;":"&amp;ADDRESS(ROW(),COLUMN()-1)),"○")&gt;=15,"×",IF(ISBLANK('対象者リスト(従前分)'!$D31),"",IF(AND('対象者リスト(追加補助分2)'!GH$6&gt;='対象者リスト(従前分)'!$D31,'対象者リスト(追加補助分2)'!GH$6&lt;='対象者リスト(従前分)'!$E31),"○","×")))</f>
        <v/>
      </c>
      <c r="GI31" s="64" t="str">
        <f ca="1">IF(COUNTIF(INDIRECT(ADDRESS(ROW(),3)&amp;":"&amp;ADDRESS(ROW(),COLUMN()-1)),"○")&gt;=15,"×",IF(ISBLANK('対象者リスト(従前分)'!$D31),"",IF(AND('対象者リスト(追加補助分2)'!GI$6&gt;='対象者リスト(従前分)'!$D31,'対象者リスト(追加補助分2)'!GI$6&lt;='対象者リスト(従前分)'!$E31),"○","×")))</f>
        <v/>
      </c>
      <c r="GJ31" s="64" t="str">
        <f ca="1">IF(COUNTIF(INDIRECT(ADDRESS(ROW(),3)&amp;":"&amp;ADDRESS(ROW(),COLUMN()-1)),"○")&gt;=15,"×",IF(ISBLANK('対象者リスト(従前分)'!$D31),"",IF(AND('対象者リスト(追加補助分2)'!GJ$6&gt;='対象者リスト(従前分)'!$D31,'対象者リスト(追加補助分2)'!GJ$6&lt;='対象者リスト(従前分)'!$E31),"○","×")))</f>
        <v/>
      </c>
      <c r="GK31" s="64" t="str">
        <f ca="1">IF(COUNTIF(INDIRECT(ADDRESS(ROW(),3)&amp;":"&amp;ADDRESS(ROW(),COLUMN()-1)),"○")&gt;=15,"×",IF(ISBLANK('対象者リスト(従前分)'!$D31),"",IF(AND('対象者リスト(追加補助分2)'!GK$6&gt;='対象者リスト(従前分)'!$D31,'対象者リスト(追加補助分2)'!GK$6&lt;='対象者リスト(従前分)'!$E31),"○","×")))</f>
        <v/>
      </c>
      <c r="GL31" s="64" t="str">
        <f ca="1">IF(COUNTIF(INDIRECT(ADDRESS(ROW(),3)&amp;":"&amp;ADDRESS(ROW(),COLUMN()-1)),"○")&gt;=15,"×",IF(ISBLANK('対象者リスト(従前分)'!$D31),"",IF(AND('対象者リスト(追加補助分2)'!GL$6&gt;='対象者リスト(従前分)'!$D31,'対象者リスト(追加補助分2)'!GL$6&lt;='対象者リスト(従前分)'!$E31),"○","×")))</f>
        <v/>
      </c>
      <c r="GM31" s="64" t="str">
        <f ca="1">IF(COUNTIF(INDIRECT(ADDRESS(ROW(),3)&amp;":"&amp;ADDRESS(ROW(),COLUMN()-1)),"○")&gt;=15,"×",IF(ISBLANK('対象者リスト(従前分)'!$D31),"",IF(AND('対象者リスト(追加補助分2)'!GM$6&gt;='対象者リスト(従前分)'!$D31,'対象者リスト(追加補助分2)'!GM$6&lt;='対象者リスト(従前分)'!$E31),"○","×")))</f>
        <v/>
      </c>
      <c r="GN31" s="64" t="str">
        <f ca="1">IF(COUNTIF(INDIRECT(ADDRESS(ROW(),3)&amp;":"&amp;ADDRESS(ROW(),COLUMN()-1)),"○")&gt;=15,"×",IF(ISBLANK('対象者リスト(従前分)'!$D31),"",IF(AND('対象者リスト(追加補助分2)'!GN$6&gt;='対象者リスト(従前分)'!$D31,'対象者リスト(追加補助分2)'!GN$6&lt;='対象者リスト(従前分)'!$E31),"○","×")))</f>
        <v/>
      </c>
      <c r="GO31" s="64" t="str">
        <f ca="1">IF(COUNTIF(INDIRECT(ADDRESS(ROW(),3)&amp;":"&amp;ADDRESS(ROW(),COLUMN()-1)),"○")&gt;=15,"×",IF(ISBLANK('対象者リスト(従前分)'!$D31),"",IF(AND('対象者リスト(追加補助分2)'!GO$6&gt;='対象者リスト(従前分)'!$D31,'対象者リスト(追加補助分2)'!GO$6&lt;='対象者リスト(従前分)'!$E31),"○","×")))</f>
        <v/>
      </c>
      <c r="GP31" s="64" t="str">
        <f ca="1">IF(COUNTIF(INDIRECT(ADDRESS(ROW(),3)&amp;":"&amp;ADDRESS(ROW(),COLUMN()-1)),"○")&gt;=15,"×",IF(ISBLANK('対象者リスト(従前分)'!$D31),"",IF(AND('対象者リスト(追加補助分2)'!GP$6&gt;='対象者リスト(従前分)'!$D31,'対象者リスト(追加補助分2)'!GP$6&lt;='対象者リスト(従前分)'!$E31),"○","×")))</f>
        <v/>
      </c>
      <c r="GQ31" s="64" t="str">
        <f ca="1">IF(COUNTIF(INDIRECT(ADDRESS(ROW(),3)&amp;":"&amp;ADDRESS(ROW(),COLUMN()-1)),"○")&gt;=15,"×",IF(ISBLANK('対象者リスト(従前分)'!$D31),"",IF(AND('対象者リスト(追加補助分2)'!GQ$6&gt;='対象者リスト(従前分)'!$D31,'対象者リスト(追加補助分2)'!GQ$6&lt;='対象者リスト(従前分)'!$E31),"○","×")))</f>
        <v/>
      </c>
      <c r="GR31" s="64" t="str">
        <f ca="1">IF(COUNTIF(INDIRECT(ADDRESS(ROW(),3)&amp;":"&amp;ADDRESS(ROW(),COLUMN()-1)),"○")&gt;=15,"×",IF(ISBLANK('対象者リスト(従前分)'!$D31),"",IF(AND('対象者リスト(追加補助分2)'!GR$6&gt;='対象者リスト(従前分)'!$D31,'対象者リスト(追加補助分2)'!GR$6&lt;='対象者リスト(従前分)'!$E31),"○","×")))</f>
        <v/>
      </c>
      <c r="GS31" s="64" t="str">
        <f ca="1">IF(COUNTIF(INDIRECT(ADDRESS(ROW(),3)&amp;":"&amp;ADDRESS(ROW(),COLUMN()-1)),"○")&gt;=15,"×",IF(ISBLANK('対象者リスト(従前分)'!$D31),"",IF(AND('対象者リスト(追加補助分2)'!GS$6&gt;='対象者リスト(従前分)'!$D31,'対象者リスト(追加補助分2)'!GS$6&lt;='対象者リスト(従前分)'!$E31),"○","×")))</f>
        <v/>
      </c>
      <c r="GT31" s="64" t="str">
        <f ca="1">IF(COUNTIF(INDIRECT(ADDRESS(ROW(),3)&amp;":"&amp;ADDRESS(ROW(),COLUMN()-1)),"○")&gt;=15,"×",IF(ISBLANK('対象者リスト(従前分)'!$D31),"",IF(AND('対象者リスト(追加補助分2)'!GT$6&gt;='対象者リスト(従前分)'!$D31,'対象者リスト(追加補助分2)'!GT$6&lt;='対象者リスト(従前分)'!$E31),"○","×")))</f>
        <v/>
      </c>
      <c r="GU31" s="64" t="str">
        <f ca="1">IF(COUNTIF(INDIRECT(ADDRESS(ROW(),3)&amp;":"&amp;ADDRESS(ROW(),COLUMN()-1)),"○")&gt;=15,"×",IF(ISBLANK('対象者リスト(従前分)'!$D31),"",IF(AND('対象者リスト(追加補助分2)'!GU$6&gt;='対象者リスト(従前分)'!$D31,'対象者リスト(追加補助分2)'!GU$6&lt;='対象者リスト(従前分)'!$E31),"○","×")))</f>
        <v/>
      </c>
      <c r="GV31" s="64" t="str">
        <f ca="1">IF(COUNTIF(INDIRECT(ADDRESS(ROW(),3)&amp;":"&amp;ADDRESS(ROW(),COLUMN()-1)),"○")&gt;=15,"×",IF(ISBLANK('対象者リスト(従前分)'!$D31),"",IF(AND('対象者リスト(追加補助分2)'!GV$6&gt;='対象者リスト(従前分)'!$D31,'対象者リスト(追加補助分2)'!GV$6&lt;='対象者リスト(従前分)'!$E31),"○","×")))</f>
        <v/>
      </c>
      <c r="GW31" s="64" t="str">
        <f ca="1">IF(COUNTIF(INDIRECT(ADDRESS(ROW(),3)&amp;":"&amp;ADDRESS(ROW(),COLUMN()-1)),"○")&gt;=15,"×",IF(ISBLANK('対象者リスト(従前分)'!$D31),"",IF(AND('対象者リスト(追加補助分2)'!GW$6&gt;='対象者リスト(従前分)'!$D31,'対象者リスト(追加補助分2)'!GW$6&lt;='対象者リスト(従前分)'!$E31),"○","×")))</f>
        <v/>
      </c>
      <c r="GX31" s="64" t="str">
        <f ca="1">IF(COUNTIF(INDIRECT(ADDRESS(ROW(),3)&amp;":"&amp;ADDRESS(ROW(),COLUMN()-1)),"○")&gt;=15,"×",IF(ISBLANK('対象者リスト(従前分)'!$D31),"",IF(AND('対象者リスト(追加補助分2)'!GX$6&gt;='対象者リスト(従前分)'!$D31,'対象者リスト(追加補助分2)'!GX$6&lt;='対象者リスト(従前分)'!$E31),"○","×")))</f>
        <v/>
      </c>
      <c r="GY31" s="64" t="str">
        <f ca="1">IF(COUNTIF(INDIRECT(ADDRESS(ROW(),3)&amp;":"&amp;ADDRESS(ROW(),COLUMN()-1)),"○")&gt;=15,"×",IF(ISBLANK('対象者リスト(従前分)'!$D31),"",IF(AND('対象者リスト(追加補助分2)'!GY$6&gt;='対象者リスト(従前分)'!$D31,'対象者リスト(追加補助分2)'!GY$6&lt;='対象者リスト(従前分)'!$E31),"○","×")))</f>
        <v/>
      </c>
      <c r="GZ31" s="64" t="str">
        <f ca="1">IF(COUNTIF(INDIRECT(ADDRESS(ROW(),3)&amp;":"&amp;ADDRESS(ROW(),COLUMN()-1)),"○")&gt;=15,"×",IF(ISBLANK('対象者リスト(従前分)'!$D31),"",IF(AND('対象者リスト(追加補助分2)'!GZ$6&gt;='対象者リスト(従前分)'!$D31,'対象者リスト(追加補助分2)'!GZ$6&lt;='対象者リスト(従前分)'!$E31),"○","×")))</f>
        <v/>
      </c>
      <c r="HA31" s="72" t="str">
        <f ca="1">IF(COUNTIF(INDIRECT(ADDRESS(ROW(),3)&amp;":"&amp;ADDRESS(ROW(),COLUMN()-1)),"○")&gt;=15,"×",IF(ISBLANK('対象者リスト(従前分)'!$D31),"",IF(AND('対象者リスト(追加補助分2)'!HA$6&gt;='対象者リスト(従前分)'!$D31,'対象者リスト(追加補助分2)'!HA$6&lt;='対象者リスト(従前分)'!$E31),"○","×")))</f>
        <v/>
      </c>
      <c r="HB31" s="73" t="str">
        <f ca="1">IF(COUNTIF(INDIRECT(ADDRESS(ROW(),3)&amp;":"&amp;ADDRESS(ROW(),COLUMN()-1)),"○")&gt;=15,"×",IF(ISBLANK('対象者リスト(従前分)'!$D31),"",IF(AND('対象者リスト(追加補助分2)'!HB$6&gt;='対象者リスト(従前分)'!$D31,'対象者リスト(追加補助分2)'!HB$6&lt;='対象者リスト(従前分)'!$E31),"○","×")))</f>
        <v/>
      </c>
      <c r="HC31" s="64" t="str">
        <f ca="1">IF(COUNTIF(INDIRECT(ADDRESS(ROW(),3)&amp;":"&amp;ADDRESS(ROW(),COLUMN()-1)),"○")&gt;=15,"×",IF(ISBLANK('対象者リスト(従前分)'!$D31),"",IF(AND('対象者リスト(追加補助分2)'!HC$6&gt;='対象者リスト(従前分)'!$D31,'対象者リスト(追加補助分2)'!HC$6&lt;='対象者リスト(従前分)'!$E31),"○","×")))</f>
        <v/>
      </c>
      <c r="HD31" s="64" t="str">
        <f ca="1">IF(COUNTIF(INDIRECT(ADDRESS(ROW(),3)&amp;":"&amp;ADDRESS(ROW(),COLUMN()-1)),"○")&gt;=15,"×",IF(ISBLANK('対象者リスト(従前分)'!$D31),"",IF(AND('対象者リスト(追加補助分2)'!HD$6&gt;='対象者リスト(従前分)'!$D31,'対象者リスト(追加補助分2)'!HD$6&lt;='対象者リスト(従前分)'!$E31),"○","×")))</f>
        <v/>
      </c>
      <c r="HE31" s="64" t="str">
        <f ca="1">IF(COUNTIF(INDIRECT(ADDRESS(ROW(),3)&amp;":"&amp;ADDRESS(ROW(),COLUMN()-1)),"○")&gt;=15,"×",IF(ISBLANK('対象者リスト(従前分)'!$D31),"",IF(AND('対象者リスト(追加補助分2)'!HE$6&gt;='対象者リスト(従前分)'!$D31,'対象者リスト(追加補助分2)'!HE$6&lt;='対象者リスト(従前分)'!$E31),"○","×")))</f>
        <v/>
      </c>
      <c r="HF31" s="64" t="str">
        <f ca="1">IF(COUNTIF(INDIRECT(ADDRESS(ROW(),3)&amp;":"&amp;ADDRESS(ROW(),COLUMN()-1)),"○")&gt;=15,"×",IF(ISBLANK('対象者リスト(従前分)'!$D31),"",IF(AND('対象者リスト(追加補助分2)'!HF$6&gt;='対象者リスト(従前分)'!$D31,'対象者リスト(追加補助分2)'!HF$6&lt;='対象者リスト(従前分)'!$E31),"○","×")))</f>
        <v/>
      </c>
      <c r="HG31" s="64" t="str">
        <f ca="1">IF(COUNTIF(INDIRECT(ADDRESS(ROW(),3)&amp;":"&amp;ADDRESS(ROW(),COLUMN()-1)),"○")&gt;=15,"×",IF(ISBLANK('対象者リスト(従前分)'!$D31),"",IF(AND('対象者リスト(追加補助分2)'!HG$6&gt;='対象者リスト(従前分)'!$D31,'対象者リスト(追加補助分2)'!HG$6&lt;='対象者リスト(従前分)'!$E31),"○","×")))</f>
        <v/>
      </c>
      <c r="HH31" s="64" t="str">
        <f ca="1">IF(COUNTIF(INDIRECT(ADDRESS(ROW(),3)&amp;":"&amp;ADDRESS(ROW(),COLUMN()-1)),"○")&gt;=15,"×",IF(ISBLANK('対象者リスト(従前分)'!$D31),"",IF(AND('対象者リスト(追加補助分2)'!HH$6&gt;='対象者リスト(従前分)'!$D31,'対象者リスト(追加補助分2)'!HH$6&lt;='対象者リスト(従前分)'!$E31),"○","×")))</f>
        <v/>
      </c>
      <c r="HI31" s="64" t="str">
        <f ca="1">IF(COUNTIF(INDIRECT(ADDRESS(ROW(),3)&amp;":"&amp;ADDRESS(ROW(),COLUMN()-1)),"○")&gt;=15,"×",IF(ISBLANK('対象者リスト(従前分)'!$D31),"",IF(AND('対象者リスト(追加補助分2)'!HI$6&gt;='対象者リスト(従前分)'!$D31,'対象者リスト(追加補助分2)'!HI$6&lt;='対象者リスト(従前分)'!$E31),"○","×")))</f>
        <v/>
      </c>
      <c r="HJ31" s="64" t="str">
        <f ca="1">IF(COUNTIF(INDIRECT(ADDRESS(ROW(),3)&amp;":"&amp;ADDRESS(ROW(),COLUMN()-1)),"○")&gt;=15,"×",IF(ISBLANK('対象者リスト(従前分)'!$D31),"",IF(AND('対象者リスト(追加補助分2)'!HJ$6&gt;='対象者リスト(従前分)'!$D31,'対象者リスト(追加補助分2)'!HJ$6&lt;='対象者リスト(従前分)'!$E31),"○","×")))</f>
        <v/>
      </c>
      <c r="HK31" s="64" t="str">
        <f ca="1">IF(COUNTIF(INDIRECT(ADDRESS(ROW(),3)&amp;":"&amp;ADDRESS(ROW(),COLUMN()-1)),"○")&gt;=15,"×",IF(ISBLANK('対象者リスト(従前分)'!$D31),"",IF(AND('対象者リスト(追加補助分2)'!HK$6&gt;='対象者リスト(従前分)'!$D31,'対象者リスト(追加補助分2)'!HK$6&lt;='対象者リスト(従前分)'!$E31),"○","×")))</f>
        <v/>
      </c>
      <c r="HL31" s="64" t="str">
        <f ca="1">IF(COUNTIF(INDIRECT(ADDRESS(ROW(),3)&amp;":"&amp;ADDRESS(ROW(),COLUMN()-1)),"○")&gt;=15,"×",IF(ISBLANK('対象者リスト(従前分)'!$D31),"",IF(AND('対象者リスト(追加補助分2)'!HL$6&gt;='対象者リスト(従前分)'!$D31,'対象者リスト(追加補助分2)'!HL$6&lt;='対象者リスト(従前分)'!$E31),"○","×")))</f>
        <v/>
      </c>
      <c r="HM31" s="64" t="str">
        <f ca="1">IF(COUNTIF(INDIRECT(ADDRESS(ROW(),3)&amp;":"&amp;ADDRESS(ROW(),COLUMN()-1)),"○")&gt;=15,"×",IF(ISBLANK('対象者リスト(従前分)'!$D31),"",IF(AND('対象者リスト(追加補助分2)'!HM$6&gt;='対象者リスト(従前分)'!$D31,'対象者リスト(追加補助分2)'!HM$6&lt;='対象者リスト(従前分)'!$E31),"○","×")))</f>
        <v/>
      </c>
      <c r="HN31" s="64" t="str">
        <f ca="1">IF(COUNTIF(INDIRECT(ADDRESS(ROW(),3)&amp;":"&amp;ADDRESS(ROW(),COLUMN()-1)),"○")&gt;=15,"×",IF(ISBLANK('対象者リスト(従前分)'!$D31),"",IF(AND('対象者リスト(追加補助分2)'!HN$6&gt;='対象者リスト(従前分)'!$D31,'対象者リスト(追加補助分2)'!HN$6&lt;='対象者リスト(従前分)'!$E31),"○","×")))</f>
        <v/>
      </c>
      <c r="HO31" s="64" t="str">
        <f ca="1">IF(COUNTIF(INDIRECT(ADDRESS(ROW(),3)&amp;":"&amp;ADDRESS(ROW(),COLUMN()-1)),"○")&gt;=15,"×",IF(ISBLANK('対象者リスト(従前分)'!$D31),"",IF(AND('対象者リスト(追加補助分2)'!HO$6&gt;='対象者リスト(従前分)'!$D31,'対象者リスト(追加補助分2)'!HO$6&lt;='対象者リスト(従前分)'!$E31),"○","×")))</f>
        <v/>
      </c>
      <c r="HP31" s="64" t="str">
        <f ca="1">IF(COUNTIF(INDIRECT(ADDRESS(ROW(),3)&amp;":"&amp;ADDRESS(ROW(),COLUMN()-1)),"○")&gt;=15,"×",IF(ISBLANK('対象者リスト(従前分)'!$D31),"",IF(AND('対象者リスト(追加補助分2)'!HP$6&gt;='対象者リスト(従前分)'!$D31,'対象者リスト(追加補助分2)'!HP$6&lt;='対象者リスト(従前分)'!$E31),"○","×")))</f>
        <v/>
      </c>
      <c r="HQ31" s="64" t="str">
        <f ca="1">IF(COUNTIF(INDIRECT(ADDRESS(ROW(),3)&amp;":"&amp;ADDRESS(ROW(),COLUMN()-1)),"○")&gt;=15,"×",IF(ISBLANK('対象者リスト(従前分)'!$D31),"",IF(AND('対象者リスト(追加補助分2)'!HQ$6&gt;='対象者リスト(従前分)'!$D31,'対象者リスト(追加補助分2)'!HQ$6&lt;='対象者リスト(従前分)'!$E31),"○","×")))</f>
        <v/>
      </c>
      <c r="HR31" s="64" t="str">
        <f ca="1">IF(COUNTIF(INDIRECT(ADDRESS(ROW(),3)&amp;":"&amp;ADDRESS(ROW(),COLUMN()-1)),"○")&gt;=15,"×",IF(ISBLANK('対象者リスト(従前分)'!$D31),"",IF(AND('対象者リスト(追加補助分2)'!HR$6&gt;='対象者リスト(従前分)'!$D31,'対象者リスト(追加補助分2)'!HR$6&lt;='対象者リスト(従前分)'!$E31),"○","×")))</f>
        <v/>
      </c>
      <c r="HS31" s="64" t="str">
        <f ca="1">IF(COUNTIF(INDIRECT(ADDRESS(ROW(),3)&amp;":"&amp;ADDRESS(ROW(),COLUMN()-1)),"○")&gt;=15,"×",IF(ISBLANK('対象者リスト(従前分)'!$D31),"",IF(AND('対象者リスト(追加補助分2)'!HS$6&gt;='対象者リスト(従前分)'!$D31,'対象者リスト(追加補助分2)'!HS$6&lt;='対象者リスト(従前分)'!$E31),"○","×")))</f>
        <v/>
      </c>
      <c r="HT31" s="64" t="str">
        <f ca="1">IF(COUNTIF(INDIRECT(ADDRESS(ROW(),3)&amp;":"&amp;ADDRESS(ROW(),COLUMN()-1)),"○")&gt;=15,"×",IF(ISBLANK('対象者リスト(従前分)'!$D31),"",IF(AND('対象者リスト(追加補助分2)'!HT$6&gt;='対象者リスト(従前分)'!$D31,'対象者リスト(追加補助分2)'!HT$6&lt;='対象者リスト(従前分)'!$E31),"○","×")))</f>
        <v/>
      </c>
      <c r="HU31" s="64" t="str">
        <f ca="1">IF(COUNTIF(INDIRECT(ADDRESS(ROW(),3)&amp;":"&amp;ADDRESS(ROW(),COLUMN()-1)),"○")&gt;=15,"×",IF(ISBLANK('対象者リスト(従前分)'!$D31),"",IF(AND('対象者リスト(追加補助分2)'!HU$6&gt;='対象者リスト(従前分)'!$D31,'対象者リスト(追加補助分2)'!HU$6&lt;='対象者リスト(従前分)'!$E31),"○","×")))</f>
        <v/>
      </c>
      <c r="HV31" s="64" t="str">
        <f ca="1">IF(COUNTIF(INDIRECT(ADDRESS(ROW(),3)&amp;":"&amp;ADDRESS(ROW(),COLUMN()-1)),"○")&gt;=15,"×",IF(ISBLANK('対象者リスト(従前分)'!$D31),"",IF(AND('対象者リスト(追加補助分2)'!HV$6&gt;='対象者リスト(従前分)'!$D31,'対象者リスト(追加補助分2)'!HV$6&lt;='対象者リスト(従前分)'!$E31),"○","×")))</f>
        <v/>
      </c>
      <c r="HW31" s="64" t="str">
        <f ca="1">IF(COUNTIF(INDIRECT(ADDRESS(ROW(),3)&amp;":"&amp;ADDRESS(ROW(),COLUMN()-1)),"○")&gt;=15,"×",IF(ISBLANK('対象者リスト(従前分)'!$D31),"",IF(AND('対象者リスト(追加補助分2)'!HW$6&gt;='対象者リスト(従前分)'!$D31,'対象者リスト(追加補助分2)'!HW$6&lt;='対象者リスト(従前分)'!$E31),"○","×")))</f>
        <v/>
      </c>
      <c r="HX31" s="64" t="str">
        <f ca="1">IF(COUNTIF(INDIRECT(ADDRESS(ROW(),3)&amp;":"&amp;ADDRESS(ROW(),COLUMN()-1)),"○")&gt;=15,"×",IF(ISBLANK('対象者リスト(従前分)'!$D31),"",IF(AND('対象者リスト(追加補助分2)'!HX$6&gt;='対象者リスト(従前分)'!$D31,'対象者リスト(追加補助分2)'!HX$6&lt;='対象者リスト(従前分)'!$E31),"○","×")))</f>
        <v/>
      </c>
      <c r="HY31" s="64" t="str">
        <f ca="1">IF(COUNTIF(INDIRECT(ADDRESS(ROW(),3)&amp;":"&amp;ADDRESS(ROW(),COLUMN()-1)),"○")&gt;=15,"×",IF(ISBLANK('対象者リスト(従前分)'!$D31),"",IF(AND('対象者リスト(追加補助分2)'!HY$6&gt;='対象者リスト(従前分)'!$D31,'対象者リスト(追加補助分2)'!HY$6&lt;='対象者リスト(従前分)'!$E31),"○","×")))</f>
        <v/>
      </c>
      <c r="HZ31" s="64" t="str">
        <f ca="1">IF(COUNTIF(INDIRECT(ADDRESS(ROW(),3)&amp;":"&amp;ADDRESS(ROW(),COLUMN()-1)),"○")&gt;=15,"×",IF(ISBLANK('対象者リスト(従前分)'!$D31),"",IF(AND('対象者リスト(追加補助分2)'!HZ$6&gt;='対象者リスト(従前分)'!$D31,'対象者リスト(追加補助分2)'!HZ$6&lt;='対象者リスト(従前分)'!$E31),"○","×")))</f>
        <v/>
      </c>
      <c r="IA31" s="64" t="str">
        <f ca="1">IF(COUNTIF(INDIRECT(ADDRESS(ROW(),3)&amp;":"&amp;ADDRESS(ROW(),COLUMN()-1)),"○")&gt;=15,"×",IF(ISBLANK('対象者リスト(従前分)'!$D31),"",IF(AND('対象者リスト(追加補助分2)'!IA$6&gt;='対象者リスト(従前分)'!$D31,'対象者リスト(追加補助分2)'!IA$6&lt;='対象者リスト(従前分)'!$E31),"○","×")))</f>
        <v/>
      </c>
      <c r="IB31" s="64" t="str">
        <f ca="1">IF(COUNTIF(INDIRECT(ADDRESS(ROW(),3)&amp;":"&amp;ADDRESS(ROW(),COLUMN()-1)),"○")&gt;=15,"×",IF(ISBLANK('対象者リスト(従前分)'!$D31),"",IF(AND('対象者リスト(追加補助分2)'!IB$6&gt;='対象者リスト(従前分)'!$D31,'対象者リスト(追加補助分2)'!IB$6&lt;='対象者リスト(従前分)'!$E31),"○","×")))</f>
        <v/>
      </c>
      <c r="IC31" s="64" t="str">
        <f ca="1">IF(COUNTIF(INDIRECT(ADDRESS(ROW(),3)&amp;":"&amp;ADDRESS(ROW(),COLUMN()-1)),"○")&gt;=15,"×",IF(ISBLANK('対象者リスト(従前分)'!$D31),"",IF(AND('対象者リスト(追加補助分2)'!IC$6&gt;='対象者リスト(従前分)'!$D31,'対象者リスト(追加補助分2)'!IC$6&lt;='対象者リスト(従前分)'!$E31),"○","×")))</f>
        <v/>
      </c>
      <c r="ID31" s="64" t="str">
        <f ca="1">IF(COUNTIF(INDIRECT(ADDRESS(ROW(),3)&amp;":"&amp;ADDRESS(ROW(),COLUMN()-1)),"○")&gt;=15,"×",IF(ISBLANK('対象者リスト(従前分)'!$D31),"",IF(AND('対象者リスト(追加補助分2)'!ID$6&gt;='対象者リスト(従前分)'!$D31,'対象者リスト(追加補助分2)'!ID$6&lt;='対象者リスト(従前分)'!$E31),"○","×")))</f>
        <v/>
      </c>
      <c r="IE31" s="87" t="str">
        <f ca="1">IF(COUNTIF(INDIRECT(ADDRESS(ROW(),3)&amp;":"&amp;ADDRESS(ROW(),COLUMN()-1)),"○")&gt;=15,"×",IF(ISBLANK('対象者リスト(従前分)'!$D31),"",IF(AND('対象者リスト(追加補助分2)'!IE$6&gt;='対象者リスト(従前分)'!$D31,'対象者リスト(追加補助分2)'!IE$6&lt;='対象者リスト(従前分)'!$E31),"○","×")))</f>
        <v/>
      </c>
      <c r="IF31" s="73" t="str">
        <f ca="1">IF(COUNTIF(INDIRECT(ADDRESS(ROW(),3)&amp;":"&amp;ADDRESS(ROW(),COLUMN()-1)),"○")&gt;=15,"×",IF(ISBLANK('対象者リスト(従前分)'!$D31),"",IF(AND('対象者リスト(追加補助分2)'!IF$6&gt;='対象者リスト(従前分)'!$D31,'対象者リスト(追加補助分2)'!IF$6&lt;='対象者リスト(従前分)'!$E31),"○","×")))</f>
        <v/>
      </c>
      <c r="IG31" s="64" t="str">
        <f ca="1">IF(COUNTIF(INDIRECT(ADDRESS(ROW(),3)&amp;":"&amp;ADDRESS(ROW(),COLUMN()-1)),"○")&gt;=15,"×",IF(ISBLANK('対象者リスト(従前分)'!$D31),"",IF(AND('対象者リスト(追加補助分2)'!IG$6&gt;='対象者リスト(従前分)'!$D31,'対象者リスト(追加補助分2)'!IG$6&lt;='対象者リスト(従前分)'!$E31),"○","×")))</f>
        <v/>
      </c>
      <c r="IH31" s="64" t="str">
        <f ca="1">IF(COUNTIF(INDIRECT(ADDRESS(ROW(),3)&amp;":"&amp;ADDRESS(ROW(),COLUMN()-1)),"○")&gt;=15,"×",IF(ISBLANK('対象者リスト(従前分)'!$D31),"",IF(AND('対象者リスト(追加補助分2)'!IH$6&gt;='対象者リスト(従前分)'!$D31,'対象者リスト(追加補助分2)'!IH$6&lt;='対象者リスト(従前分)'!$E31),"○","×")))</f>
        <v/>
      </c>
      <c r="II31" s="64" t="str">
        <f ca="1">IF(COUNTIF(INDIRECT(ADDRESS(ROW(),3)&amp;":"&amp;ADDRESS(ROW(),COLUMN()-1)),"○")&gt;=15,"×",IF(ISBLANK('対象者リスト(従前分)'!$D31),"",IF(AND('対象者リスト(追加補助分2)'!II$6&gt;='対象者リスト(従前分)'!$D31,'対象者リスト(追加補助分2)'!II$6&lt;='対象者リスト(従前分)'!$E31),"○","×")))</f>
        <v/>
      </c>
      <c r="IJ31" s="64" t="str">
        <f ca="1">IF(COUNTIF(INDIRECT(ADDRESS(ROW(),3)&amp;":"&amp;ADDRESS(ROW(),COLUMN()-1)),"○")&gt;=15,"×",IF(ISBLANK('対象者リスト(従前分)'!$D31),"",IF(AND('対象者リスト(追加補助分2)'!IJ$6&gt;='対象者リスト(従前分)'!$D31,'対象者リスト(追加補助分2)'!IJ$6&lt;='対象者リスト(従前分)'!$E31),"○","×")))</f>
        <v/>
      </c>
      <c r="IK31" s="64" t="str">
        <f ca="1">IF(COUNTIF(INDIRECT(ADDRESS(ROW(),3)&amp;":"&amp;ADDRESS(ROW(),COLUMN()-1)),"○")&gt;=15,"×",IF(ISBLANK('対象者リスト(従前分)'!$D31),"",IF(AND('対象者リスト(追加補助分2)'!IK$6&gt;='対象者リスト(従前分)'!$D31,'対象者リスト(追加補助分2)'!IK$6&lt;='対象者リスト(従前分)'!$E31),"○","×")))</f>
        <v/>
      </c>
      <c r="IL31" s="64" t="str">
        <f ca="1">IF(COUNTIF(INDIRECT(ADDRESS(ROW(),3)&amp;":"&amp;ADDRESS(ROW(),COLUMN()-1)),"○")&gt;=15,"×",IF(ISBLANK('対象者リスト(従前分)'!$D31),"",IF(AND('対象者リスト(追加補助分2)'!IL$6&gt;='対象者リスト(従前分)'!$D31,'対象者リスト(追加補助分2)'!IL$6&lt;='対象者リスト(従前分)'!$E31),"○","×")))</f>
        <v/>
      </c>
      <c r="IM31" s="64" t="str">
        <f ca="1">IF(COUNTIF(INDIRECT(ADDRESS(ROW(),3)&amp;":"&amp;ADDRESS(ROW(),COLUMN()-1)),"○")&gt;=15,"×",IF(ISBLANK('対象者リスト(従前分)'!$D31),"",IF(AND('対象者リスト(追加補助分2)'!IM$6&gt;='対象者リスト(従前分)'!$D31,'対象者リスト(追加補助分2)'!IM$6&lt;='対象者リスト(従前分)'!$E31),"○","×")))</f>
        <v/>
      </c>
      <c r="IN31" s="64" t="str">
        <f ca="1">IF(COUNTIF(INDIRECT(ADDRESS(ROW(),3)&amp;":"&amp;ADDRESS(ROW(),COLUMN()-1)),"○")&gt;=15,"×",IF(ISBLANK('対象者リスト(従前分)'!$D31),"",IF(AND('対象者リスト(追加補助分2)'!IN$6&gt;='対象者リスト(従前分)'!$D31,'対象者リスト(追加補助分2)'!IN$6&lt;='対象者リスト(従前分)'!$E31),"○","×")))</f>
        <v/>
      </c>
      <c r="IO31" s="64" t="str">
        <f ca="1">IF(COUNTIF(INDIRECT(ADDRESS(ROW(),3)&amp;":"&amp;ADDRESS(ROW(),COLUMN()-1)),"○")&gt;=15,"×",IF(ISBLANK('対象者リスト(従前分)'!$D31),"",IF(AND('対象者リスト(追加補助分2)'!IO$6&gt;='対象者リスト(従前分)'!$D31,'対象者リスト(追加補助分2)'!IO$6&lt;='対象者リスト(従前分)'!$E31),"○","×")))</f>
        <v/>
      </c>
      <c r="IP31" s="64" t="str">
        <f ca="1">IF(COUNTIF(INDIRECT(ADDRESS(ROW(),3)&amp;":"&amp;ADDRESS(ROW(),COLUMN()-1)),"○")&gt;=15,"×",IF(ISBLANK('対象者リスト(従前分)'!$D31),"",IF(AND('対象者リスト(追加補助分2)'!IP$6&gt;='対象者リスト(従前分)'!$D31,'対象者リスト(追加補助分2)'!IP$6&lt;='対象者リスト(従前分)'!$E31),"○","×")))</f>
        <v/>
      </c>
      <c r="IQ31" s="64" t="str">
        <f ca="1">IF(COUNTIF(INDIRECT(ADDRESS(ROW(),3)&amp;":"&amp;ADDRESS(ROW(),COLUMN()-1)),"○")&gt;=15,"×",IF(ISBLANK('対象者リスト(従前分)'!$D31),"",IF(AND('対象者リスト(追加補助分2)'!IQ$6&gt;='対象者リスト(従前分)'!$D31,'対象者リスト(追加補助分2)'!IQ$6&lt;='対象者リスト(従前分)'!$E31),"○","×")))</f>
        <v/>
      </c>
      <c r="IR31" s="64" t="str">
        <f ca="1">IF(COUNTIF(INDIRECT(ADDRESS(ROW(),3)&amp;":"&amp;ADDRESS(ROW(),COLUMN()-1)),"○")&gt;=15,"×",IF(ISBLANK('対象者リスト(従前分)'!$D31),"",IF(AND('対象者リスト(追加補助分2)'!IR$6&gt;='対象者リスト(従前分)'!$D31,'対象者リスト(追加補助分2)'!IR$6&lt;='対象者リスト(従前分)'!$E31),"○","×")))</f>
        <v/>
      </c>
      <c r="IS31" s="64" t="str">
        <f ca="1">IF(COUNTIF(INDIRECT(ADDRESS(ROW(),3)&amp;":"&amp;ADDRESS(ROW(),COLUMN()-1)),"○")&gt;=15,"×",IF(ISBLANK('対象者リスト(従前分)'!$D31),"",IF(AND('対象者リスト(追加補助分2)'!IS$6&gt;='対象者リスト(従前分)'!$D31,'対象者リスト(追加補助分2)'!IS$6&lt;='対象者リスト(従前分)'!$E31),"○","×")))</f>
        <v/>
      </c>
      <c r="IT31" s="64" t="str">
        <f ca="1">IF(COUNTIF(INDIRECT(ADDRESS(ROW(),3)&amp;":"&amp;ADDRESS(ROW(),COLUMN()-1)),"○")&gt;=15,"×",IF(ISBLANK('対象者リスト(従前分)'!$D31),"",IF(AND('対象者リスト(追加補助分2)'!IT$6&gt;='対象者リスト(従前分)'!$D31,'対象者リスト(追加補助分2)'!IT$6&lt;='対象者リスト(従前分)'!$E31),"○","×")))</f>
        <v/>
      </c>
      <c r="IU31" s="64" t="str">
        <f ca="1">IF(COUNTIF(INDIRECT(ADDRESS(ROW(),3)&amp;":"&amp;ADDRESS(ROW(),COLUMN()-1)),"○")&gt;=15,"×",IF(ISBLANK('対象者リスト(従前分)'!$D31),"",IF(AND('対象者リスト(追加補助分2)'!IU$6&gt;='対象者リスト(従前分)'!$D31,'対象者リスト(追加補助分2)'!IU$6&lt;='対象者リスト(従前分)'!$E31),"○","×")))</f>
        <v/>
      </c>
      <c r="IV31" s="64" t="str">
        <f ca="1">IF(COUNTIF(INDIRECT(ADDRESS(ROW(),3)&amp;":"&amp;ADDRESS(ROW(),COLUMN()-1)),"○")&gt;=15,"×",IF(ISBLANK('対象者リスト(従前分)'!$D31),"",IF(AND('対象者リスト(追加補助分2)'!IV$6&gt;='対象者リスト(従前分)'!$D31,'対象者リスト(追加補助分2)'!IV$6&lt;='対象者リスト(従前分)'!$E31),"○","×")))</f>
        <v/>
      </c>
      <c r="IW31" s="64" t="str">
        <f ca="1">IF(COUNTIF(INDIRECT(ADDRESS(ROW(),3)&amp;":"&amp;ADDRESS(ROW(),COLUMN()-1)),"○")&gt;=15,"×",IF(ISBLANK('対象者リスト(従前分)'!$D31),"",IF(AND('対象者リスト(追加補助分2)'!IW$6&gt;='対象者リスト(従前分)'!$D31,'対象者リスト(追加補助分2)'!IW$6&lt;='対象者リスト(従前分)'!$E31),"○","×")))</f>
        <v/>
      </c>
      <c r="IX31" s="64" t="str">
        <f ca="1">IF(COUNTIF(INDIRECT(ADDRESS(ROW(),3)&amp;":"&amp;ADDRESS(ROW(),COLUMN()-1)),"○")&gt;=15,"×",IF(ISBLANK('対象者リスト(従前分)'!$D31),"",IF(AND('対象者リスト(追加補助分2)'!IX$6&gt;='対象者リスト(従前分)'!$D31,'対象者リスト(追加補助分2)'!IX$6&lt;='対象者リスト(従前分)'!$E31),"○","×")))</f>
        <v/>
      </c>
      <c r="IY31" s="64" t="str">
        <f ca="1">IF(COUNTIF(INDIRECT(ADDRESS(ROW(),3)&amp;":"&amp;ADDRESS(ROW(),COLUMN()-1)),"○")&gt;=15,"×",IF(ISBLANK('対象者リスト(従前分)'!$D31),"",IF(AND('対象者リスト(追加補助分2)'!IY$6&gt;='対象者リスト(従前分)'!$D31,'対象者リスト(追加補助分2)'!IY$6&lt;='対象者リスト(従前分)'!$E31),"○","×")))</f>
        <v/>
      </c>
      <c r="IZ31" s="64" t="str">
        <f ca="1">IF(COUNTIF(INDIRECT(ADDRESS(ROW(),3)&amp;":"&amp;ADDRESS(ROW(),COLUMN()-1)),"○")&gt;=15,"×",IF(ISBLANK('対象者リスト(従前分)'!$D31),"",IF(AND('対象者リスト(追加補助分2)'!IZ$6&gt;='対象者リスト(従前分)'!$D31,'対象者リスト(追加補助分2)'!IZ$6&lt;='対象者リスト(従前分)'!$E31),"○","×")))</f>
        <v/>
      </c>
      <c r="JA31" s="64" t="str">
        <f ca="1">IF(COUNTIF(INDIRECT(ADDRESS(ROW(),3)&amp;":"&amp;ADDRESS(ROW(),COLUMN()-1)),"○")&gt;=15,"×",IF(ISBLANK('対象者リスト(従前分)'!$D31),"",IF(AND('対象者リスト(追加補助分2)'!JA$6&gt;='対象者リスト(従前分)'!$D31,'対象者リスト(追加補助分2)'!JA$6&lt;='対象者リスト(従前分)'!$E31),"○","×")))</f>
        <v/>
      </c>
      <c r="JB31" s="64" t="str">
        <f ca="1">IF(COUNTIF(INDIRECT(ADDRESS(ROW(),3)&amp;":"&amp;ADDRESS(ROW(),COLUMN()-1)),"○")&gt;=15,"×",IF(ISBLANK('対象者リスト(従前分)'!$D31),"",IF(AND('対象者リスト(追加補助分2)'!JB$6&gt;='対象者リスト(従前分)'!$D31,'対象者リスト(追加補助分2)'!JB$6&lt;='対象者リスト(従前分)'!$E31),"○","×")))</f>
        <v/>
      </c>
      <c r="JC31" s="64" t="str">
        <f ca="1">IF(COUNTIF(INDIRECT(ADDRESS(ROW(),3)&amp;":"&amp;ADDRESS(ROW(),COLUMN()-1)),"○")&gt;=15,"×",IF(ISBLANK('対象者リスト(従前分)'!$D31),"",IF(AND('対象者リスト(追加補助分2)'!JC$6&gt;='対象者リスト(従前分)'!$D31,'対象者リスト(追加補助分2)'!JC$6&lt;='対象者リスト(従前分)'!$E31),"○","×")))</f>
        <v/>
      </c>
      <c r="JD31" s="64" t="str">
        <f ca="1">IF(COUNTIF(INDIRECT(ADDRESS(ROW(),3)&amp;":"&amp;ADDRESS(ROW(),COLUMN()-1)),"○")&gt;=15,"×",IF(ISBLANK('対象者リスト(従前分)'!$D31),"",IF(AND('対象者リスト(追加補助分2)'!JD$6&gt;='対象者リスト(従前分)'!$D31,'対象者リスト(追加補助分2)'!JD$6&lt;='対象者リスト(従前分)'!$E31),"○","×")))</f>
        <v/>
      </c>
      <c r="JE31" s="64" t="str">
        <f ca="1">IF(COUNTIF(INDIRECT(ADDRESS(ROW(),3)&amp;":"&amp;ADDRESS(ROW(),COLUMN()-1)),"○")&gt;=15,"×",IF(ISBLANK('対象者リスト(従前分)'!$D31),"",IF(AND('対象者リスト(追加補助分2)'!JE$6&gt;='対象者リスト(従前分)'!$D31,'対象者リスト(追加補助分2)'!JE$6&lt;='対象者リスト(従前分)'!$E31),"○","×")))</f>
        <v/>
      </c>
      <c r="JF31" s="64" t="str">
        <f ca="1">IF(COUNTIF(INDIRECT(ADDRESS(ROW(),3)&amp;":"&amp;ADDRESS(ROW(),COLUMN()-1)),"○")&gt;=15,"×",IF(ISBLANK('対象者リスト(従前分)'!$D31),"",IF(AND('対象者リスト(追加補助分2)'!JF$6&gt;='対象者リスト(従前分)'!$D31,'対象者リスト(追加補助分2)'!JF$6&lt;='対象者リスト(従前分)'!$E31),"○","×")))</f>
        <v/>
      </c>
      <c r="JG31" s="64" t="str">
        <f ca="1">IF(COUNTIF(INDIRECT(ADDRESS(ROW(),3)&amp;":"&amp;ADDRESS(ROW(),COLUMN()-1)),"○")&gt;=15,"×",IF(ISBLANK('対象者リスト(従前分)'!$D31),"",IF(AND('対象者リスト(追加補助分2)'!JG$6&gt;='対象者リスト(従前分)'!$D31,'対象者リスト(追加補助分2)'!JG$6&lt;='対象者リスト(従前分)'!$E31),"○","×")))</f>
        <v/>
      </c>
      <c r="JH31" s="64" t="str">
        <f ca="1">IF(COUNTIF(INDIRECT(ADDRESS(ROW(),3)&amp;":"&amp;ADDRESS(ROW(),COLUMN()-1)),"○")&gt;=15,"×",IF(ISBLANK('対象者リスト(従前分)'!$D31),"",IF(AND('対象者リスト(追加補助分2)'!JH$6&gt;='対象者リスト(従前分)'!$D31,'対象者リスト(追加補助分2)'!JH$6&lt;='対象者リスト(従前分)'!$E31),"○","×")))</f>
        <v/>
      </c>
      <c r="JI31" s="64" t="str">
        <f ca="1">IF(COUNTIF(INDIRECT(ADDRESS(ROW(),3)&amp;":"&amp;ADDRESS(ROW(),COLUMN()-1)),"○")&gt;=15,"×",IF(ISBLANK('対象者リスト(従前分)'!$D31),"",IF(AND('対象者リスト(追加補助分2)'!JI$6&gt;='対象者リスト(従前分)'!$D31,'対象者リスト(追加補助分2)'!JI$6&lt;='対象者リスト(従前分)'!$E31),"○","×")))</f>
        <v/>
      </c>
      <c r="JJ31" s="64" t="str">
        <f ca="1">IF(COUNTIF(INDIRECT(ADDRESS(ROW(),3)&amp;":"&amp;ADDRESS(ROW(),COLUMN()-1)),"○")&gt;=15,"×",IF(ISBLANK('対象者リスト(従前分)'!$D31),"",IF(AND('対象者リスト(追加補助分2)'!JJ$6&gt;='対象者リスト(従前分)'!$D31,'対象者リスト(追加補助分2)'!JJ$6&lt;='対象者リスト(従前分)'!$E31),"○","×")))</f>
        <v/>
      </c>
      <c r="JK31" s="73" t="str">
        <f ca="1">IF(COUNTIF(INDIRECT(ADDRESS(ROW(),3)&amp;":"&amp;ADDRESS(ROW(),COLUMN()-1)),"○")&gt;=15,"×",IF(ISBLANK('対象者リスト(従前分)'!$D31),"",IF(AND('対象者リスト(追加補助分2)'!JK$6&gt;='対象者リスト(従前分)'!$D31,'対象者リスト(追加補助分2)'!JK$6&lt;='対象者リスト(従前分)'!$E31),"○","×")))</f>
        <v/>
      </c>
      <c r="JL31" s="64" t="str">
        <f ca="1">IF(COUNTIF(INDIRECT(ADDRESS(ROW(),3)&amp;":"&amp;ADDRESS(ROW(),COLUMN()-1)),"○")&gt;=15,"×",IF(ISBLANK('対象者リスト(従前分)'!$D31),"",IF(AND('対象者リスト(追加補助分2)'!JL$6&gt;='対象者リスト(従前分)'!$D31,'対象者リスト(追加補助分2)'!JL$6&lt;='対象者リスト(従前分)'!$E31),"○","×")))</f>
        <v/>
      </c>
      <c r="JM31" s="64" t="str">
        <f ca="1">IF(COUNTIF(INDIRECT(ADDRESS(ROW(),3)&amp;":"&amp;ADDRESS(ROW(),COLUMN()-1)),"○")&gt;=15,"×",IF(ISBLANK('対象者リスト(従前分)'!$D31),"",IF(AND('対象者リスト(追加補助分2)'!JM$6&gt;='対象者リスト(従前分)'!$D31,'対象者リスト(追加補助分2)'!JM$6&lt;='対象者リスト(従前分)'!$E31),"○","×")))</f>
        <v/>
      </c>
      <c r="JN31" s="64" t="str">
        <f ca="1">IF(COUNTIF(INDIRECT(ADDRESS(ROW(),3)&amp;":"&amp;ADDRESS(ROW(),COLUMN()-1)),"○")&gt;=15,"×",IF(ISBLANK('対象者リスト(従前分)'!$D31),"",IF(AND('対象者リスト(追加補助分2)'!JN$6&gt;='対象者リスト(従前分)'!$D31,'対象者リスト(追加補助分2)'!JN$6&lt;='対象者リスト(従前分)'!$E31),"○","×")))</f>
        <v/>
      </c>
      <c r="JO31" s="64" t="str">
        <f ca="1">IF(COUNTIF(INDIRECT(ADDRESS(ROW(),3)&amp;":"&amp;ADDRESS(ROW(),COLUMN()-1)),"○")&gt;=15,"×",IF(ISBLANK('対象者リスト(従前分)'!$D31),"",IF(AND('対象者リスト(追加補助分2)'!JO$6&gt;='対象者リスト(従前分)'!$D31,'対象者リスト(追加補助分2)'!JO$6&lt;='対象者リスト(従前分)'!$E31),"○","×")))</f>
        <v/>
      </c>
      <c r="JP31" s="64" t="str">
        <f ca="1">IF(COUNTIF(INDIRECT(ADDRESS(ROW(),3)&amp;":"&amp;ADDRESS(ROW(),COLUMN()-1)),"○")&gt;=15,"×",IF(ISBLANK('対象者リスト(従前分)'!$D31),"",IF(AND('対象者リスト(追加補助分2)'!JP$6&gt;='対象者リスト(従前分)'!$D31,'対象者リスト(追加補助分2)'!JP$6&lt;='対象者リスト(従前分)'!$E31),"○","×")))</f>
        <v/>
      </c>
      <c r="JQ31" s="64" t="str">
        <f ca="1">IF(COUNTIF(INDIRECT(ADDRESS(ROW(),3)&amp;":"&amp;ADDRESS(ROW(),COLUMN()-1)),"○")&gt;=15,"×",IF(ISBLANK('対象者リスト(従前分)'!$D31),"",IF(AND('対象者リスト(追加補助分2)'!JQ$6&gt;='対象者リスト(従前分)'!$D31,'対象者リスト(追加補助分2)'!JQ$6&lt;='対象者リスト(従前分)'!$E31),"○","×")))</f>
        <v/>
      </c>
      <c r="JR31" s="64" t="str">
        <f ca="1">IF(COUNTIF(INDIRECT(ADDRESS(ROW(),3)&amp;":"&amp;ADDRESS(ROW(),COLUMN()-1)),"○")&gt;=15,"×",IF(ISBLANK('対象者リスト(従前分)'!$D31),"",IF(AND('対象者リスト(追加補助分2)'!JR$6&gt;='対象者リスト(従前分)'!$D31,'対象者リスト(追加補助分2)'!JR$6&lt;='対象者リスト(従前分)'!$E31),"○","×")))</f>
        <v/>
      </c>
      <c r="JS31" s="64" t="str">
        <f ca="1">IF(COUNTIF(INDIRECT(ADDRESS(ROW(),3)&amp;":"&amp;ADDRESS(ROW(),COLUMN()-1)),"○")&gt;=15,"×",IF(ISBLANK('対象者リスト(従前分)'!$D31),"",IF(AND('対象者リスト(追加補助分2)'!JS$6&gt;='対象者リスト(従前分)'!$D31,'対象者リスト(追加補助分2)'!JS$6&lt;='対象者リスト(従前分)'!$E31),"○","×")))</f>
        <v/>
      </c>
      <c r="JT31" s="64" t="str">
        <f ca="1">IF(COUNTIF(INDIRECT(ADDRESS(ROW(),3)&amp;":"&amp;ADDRESS(ROW(),COLUMN()-1)),"○")&gt;=15,"×",IF(ISBLANK('対象者リスト(従前分)'!$D31),"",IF(AND('対象者リスト(追加補助分2)'!JT$6&gt;='対象者リスト(従前分)'!$D31,'対象者リスト(追加補助分2)'!JT$6&lt;='対象者リスト(従前分)'!$E31),"○","×")))</f>
        <v/>
      </c>
      <c r="JU31" s="64" t="str">
        <f ca="1">IF(COUNTIF(INDIRECT(ADDRESS(ROW(),3)&amp;":"&amp;ADDRESS(ROW(),COLUMN()-1)),"○")&gt;=15,"×",IF(ISBLANK('対象者リスト(従前分)'!$D31),"",IF(AND('対象者リスト(追加補助分2)'!JU$6&gt;='対象者リスト(従前分)'!$D31,'対象者リスト(追加補助分2)'!JU$6&lt;='対象者リスト(従前分)'!$E31),"○","×")))</f>
        <v/>
      </c>
      <c r="JV31" s="64" t="str">
        <f ca="1">IF(COUNTIF(INDIRECT(ADDRESS(ROW(),3)&amp;":"&amp;ADDRESS(ROW(),COLUMN()-1)),"○")&gt;=15,"×",IF(ISBLANK('対象者リスト(従前分)'!$D31),"",IF(AND('対象者リスト(追加補助分2)'!JV$6&gt;='対象者リスト(従前分)'!$D31,'対象者リスト(追加補助分2)'!JV$6&lt;='対象者リスト(従前分)'!$E31),"○","×")))</f>
        <v/>
      </c>
      <c r="JW31" s="64" t="str">
        <f ca="1">IF(COUNTIF(INDIRECT(ADDRESS(ROW(),3)&amp;":"&amp;ADDRESS(ROW(),COLUMN()-1)),"○")&gt;=15,"×",IF(ISBLANK('対象者リスト(従前分)'!$D31),"",IF(AND('対象者リスト(追加補助分2)'!JW$6&gt;='対象者リスト(従前分)'!$D31,'対象者リスト(追加補助分2)'!JW$6&lt;='対象者リスト(従前分)'!$E31),"○","×")))</f>
        <v/>
      </c>
      <c r="JX31" s="64" t="str">
        <f ca="1">IF(COUNTIF(INDIRECT(ADDRESS(ROW(),3)&amp;":"&amp;ADDRESS(ROW(),COLUMN()-1)),"○")&gt;=15,"×",IF(ISBLANK('対象者リスト(従前分)'!$D31),"",IF(AND('対象者リスト(追加補助分2)'!JX$6&gt;='対象者リスト(従前分)'!$D31,'対象者リスト(追加補助分2)'!JX$6&lt;='対象者リスト(従前分)'!$E31),"○","×")))</f>
        <v/>
      </c>
      <c r="JY31" s="64" t="str">
        <f ca="1">IF(COUNTIF(INDIRECT(ADDRESS(ROW(),3)&amp;":"&amp;ADDRESS(ROW(),COLUMN()-1)),"○")&gt;=15,"×",IF(ISBLANK('対象者リスト(従前分)'!$D31),"",IF(AND('対象者リスト(追加補助分2)'!JY$6&gt;='対象者リスト(従前分)'!$D31,'対象者リスト(追加補助分2)'!JY$6&lt;='対象者リスト(従前分)'!$E31),"○","×")))</f>
        <v/>
      </c>
      <c r="JZ31" s="64" t="str">
        <f ca="1">IF(COUNTIF(INDIRECT(ADDRESS(ROW(),3)&amp;":"&amp;ADDRESS(ROW(),COLUMN()-1)),"○")&gt;=15,"×",IF(ISBLANK('対象者リスト(従前分)'!$D31),"",IF(AND('対象者リスト(追加補助分2)'!JZ$6&gt;='対象者リスト(従前分)'!$D31,'対象者リスト(追加補助分2)'!JZ$6&lt;='対象者リスト(従前分)'!$E31),"○","×")))</f>
        <v/>
      </c>
      <c r="KA31" s="64" t="str">
        <f ca="1">IF(COUNTIF(INDIRECT(ADDRESS(ROW(),3)&amp;":"&amp;ADDRESS(ROW(),COLUMN()-1)),"○")&gt;=15,"×",IF(ISBLANK('対象者リスト(従前分)'!$D31),"",IF(AND('対象者リスト(追加補助分2)'!KA$6&gt;='対象者リスト(従前分)'!$D31,'対象者リスト(追加補助分2)'!KA$6&lt;='対象者リスト(従前分)'!$E31),"○","×")))</f>
        <v/>
      </c>
      <c r="KB31" s="64" t="str">
        <f ca="1">IF(COUNTIF(INDIRECT(ADDRESS(ROW(),3)&amp;":"&amp;ADDRESS(ROW(),COLUMN()-1)),"○")&gt;=15,"×",IF(ISBLANK('対象者リスト(従前分)'!$D31),"",IF(AND('対象者リスト(追加補助分2)'!KB$6&gt;='対象者リスト(従前分)'!$D31,'対象者リスト(追加補助分2)'!KB$6&lt;='対象者リスト(従前分)'!$E31),"○","×")))</f>
        <v/>
      </c>
      <c r="KC31" s="64" t="str">
        <f ca="1">IF(COUNTIF(INDIRECT(ADDRESS(ROW(),3)&amp;":"&amp;ADDRESS(ROW(),COLUMN()-1)),"○")&gt;=15,"×",IF(ISBLANK('対象者リスト(従前分)'!$D31),"",IF(AND('対象者リスト(追加補助分2)'!KC$6&gt;='対象者リスト(従前分)'!$D31,'対象者リスト(追加補助分2)'!KC$6&lt;='対象者リスト(従前分)'!$E31),"○","×")))</f>
        <v/>
      </c>
      <c r="KD31" s="64" t="str">
        <f ca="1">IF(COUNTIF(INDIRECT(ADDRESS(ROW(),3)&amp;":"&amp;ADDRESS(ROW(),COLUMN()-1)),"○")&gt;=15,"×",IF(ISBLANK('対象者リスト(従前分)'!$D31),"",IF(AND('対象者リスト(追加補助分2)'!KD$6&gt;='対象者リスト(従前分)'!$D31,'対象者リスト(追加補助分2)'!KD$6&lt;='対象者リスト(従前分)'!$E31),"○","×")))</f>
        <v/>
      </c>
      <c r="KE31" s="64" t="str">
        <f ca="1">IF(COUNTIF(INDIRECT(ADDRESS(ROW(),3)&amp;":"&amp;ADDRESS(ROW(),COLUMN()-1)),"○")&gt;=15,"×",IF(ISBLANK('対象者リスト(従前分)'!$D31),"",IF(AND('対象者リスト(追加補助分2)'!KE$6&gt;='対象者リスト(従前分)'!$D31,'対象者リスト(追加補助分2)'!KE$6&lt;='対象者リスト(従前分)'!$E31),"○","×")))</f>
        <v/>
      </c>
      <c r="KF31" s="64" t="str">
        <f ca="1">IF(COUNTIF(INDIRECT(ADDRESS(ROW(),3)&amp;":"&amp;ADDRESS(ROW(),COLUMN()-1)),"○")&gt;=15,"×",IF(ISBLANK('対象者リスト(従前分)'!$D31),"",IF(AND('対象者リスト(追加補助分2)'!KF$6&gt;='対象者リスト(従前分)'!$D31,'対象者リスト(追加補助分2)'!KF$6&lt;='対象者リスト(従前分)'!$E31),"○","×")))</f>
        <v/>
      </c>
      <c r="KG31" s="64" t="str">
        <f ca="1">IF(COUNTIF(INDIRECT(ADDRESS(ROW(),3)&amp;":"&amp;ADDRESS(ROW(),COLUMN()-1)),"○")&gt;=15,"×",IF(ISBLANK('対象者リスト(従前分)'!$D31),"",IF(AND('対象者リスト(追加補助分2)'!KG$6&gt;='対象者リスト(従前分)'!$D31,'対象者リスト(追加補助分2)'!KG$6&lt;='対象者リスト(従前分)'!$E31),"○","×")))</f>
        <v/>
      </c>
      <c r="KH31" s="64" t="str">
        <f ca="1">IF(COUNTIF(INDIRECT(ADDRESS(ROW(),3)&amp;":"&amp;ADDRESS(ROW(),COLUMN()-1)),"○")&gt;=15,"×",IF(ISBLANK('対象者リスト(従前分)'!$D31),"",IF(AND('対象者リスト(追加補助分2)'!KH$6&gt;='対象者リスト(従前分)'!$D31,'対象者リスト(追加補助分2)'!KH$6&lt;='対象者リスト(従前分)'!$E31),"○","×")))</f>
        <v/>
      </c>
      <c r="KI31" s="64" t="str">
        <f ca="1">IF(COUNTIF(INDIRECT(ADDRESS(ROW(),3)&amp;":"&amp;ADDRESS(ROW(),COLUMN()-1)),"○")&gt;=15,"×",IF(ISBLANK('対象者リスト(従前分)'!$D31),"",IF(AND('対象者リスト(追加補助分2)'!KI$6&gt;='対象者リスト(従前分)'!$D31,'対象者リスト(追加補助分2)'!KI$6&lt;='対象者リスト(従前分)'!$E31),"○","×")))</f>
        <v/>
      </c>
      <c r="KJ31" s="64" t="str">
        <f ca="1">IF(COUNTIF(INDIRECT(ADDRESS(ROW(),3)&amp;":"&amp;ADDRESS(ROW(),COLUMN()-1)),"○")&gt;=15,"×",IF(ISBLANK('対象者リスト(従前分)'!$D31),"",IF(AND('対象者リスト(追加補助分2)'!KJ$6&gt;='対象者リスト(従前分)'!$D31,'対象者リスト(追加補助分2)'!KJ$6&lt;='対象者リスト(従前分)'!$E31),"○","×")))</f>
        <v/>
      </c>
      <c r="KK31" s="64" t="str">
        <f ca="1">IF(COUNTIF(INDIRECT(ADDRESS(ROW(),3)&amp;":"&amp;ADDRESS(ROW(),COLUMN()-1)),"○")&gt;=15,"×",IF(ISBLANK('対象者リスト(従前分)'!$D31),"",IF(AND('対象者リスト(追加補助分2)'!KK$6&gt;='対象者リスト(従前分)'!$D31,'対象者リスト(追加補助分2)'!KK$6&lt;='対象者リスト(従前分)'!$E31),"○","×")))</f>
        <v/>
      </c>
      <c r="KL31" s="64" t="str">
        <f ca="1">IF(COUNTIF(INDIRECT(ADDRESS(ROW(),3)&amp;":"&amp;ADDRESS(ROW(),COLUMN()-1)),"○")&gt;=15,"×",IF(ISBLANK('対象者リスト(従前分)'!$D31),"",IF(AND('対象者リスト(追加補助分2)'!KL$6&gt;='対象者リスト(従前分)'!$D31,'対象者リスト(追加補助分2)'!KL$6&lt;='対象者リスト(従前分)'!$E31),"○","×")))</f>
        <v/>
      </c>
      <c r="KM31" s="64" t="str">
        <f ca="1">IF(COUNTIF(INDIRECT(ADDRESS(ROW(),3)&amp;":"&amp;ADDRESS(ROW(),COLUMN()-1)),"○")&gt;=15,"×",IF(ISBLANK('対象者リスト(従前分)'!$D31),"",IF(AND('対象者リスト(追加補助分2)'!KM$6&gt;='対象者リスト(従前分)'!$D31,'対象者リスト(追加補助分2)'!KM$6&lt;='対象者リスト(従前分)'!$E31),"○","×")))</f>
        <v/>
      </c>
      <c r="KN31" s="64" t="str">
        <f ca="1">IF(COUNTIF(INDIRECT(ADDRESS(ROW(),3)&amp;":"&amp;ADDRESS(ROW(),COLUMN()-1)),"○")&gt;=15,"×",IF(ISBLANK('対象者リスト(従前分)'!$D31),"",IF(AND('対象者リスト(追加補助分2)'!KN$6&gt;='対象者リスト(従前分)'!$D31,'対象者リスト(追加補助分2)'!KN$6&lt;='対象者リスト(従前分)'!$E31),"○","×")))</f>
        <v/>
      </c>
      <c r="KO31" s="64" t="str">
        <f ca="1">IF(COUNTIF(INDIRECT(ADDRESS(ROW(),3)&amp;":"&amp;ADDRESS(ROW(),COLUMN()-1)),"○")&gt;=15,"×",IF(ISBLANK('対象者リスト(従前分)'!$D31),"",IF(AND('対象者リスト(追加補助分2)'!KO$6&gt;='対象者リスト(従前分)'!$D31,'対象者リスト(追加補助分2)'!KO$6&lt;='対象者リスト(従前分)'!$E31),"○","×")))</f>
        <v/>
      </c>
      <c r="KP31" s="73" t="str">
        <f ca="1">IF(COUNTIF(INDIRECT(ADDRESS(ROW(),3)&amp;":"&amp;ADDRESS(ROW(),COLUMN()-1)),"○")&gt;=15,"×",IF(ISBLANK('対象者リスト(従前分)'!$D31),"",IF(AND('対象者リスト(追加補助分2)'!KP$6&gt;='対象者リスト(従前分)'!$D31,'対象者リスト(追加補助分2)'!KP$6&lt;='対象者リスト(従前分)'!$E31),"○","×")))</f>
        <v/>
      </c>
      <c r="KQ31" s="64" t="str">
        <f ca="1">IF(COUNTIF(INDIRECT(ADDRESS(ROW(),3)&amp;":"&amp;ADDRESS(ROW(),COLUMN()-1)),"○")&gt;=15,"×",IF(ISBLANK('対象者リスト(従前分)'!$D31),"",IF(AND('対象者リスト(追加補助分2)'!KQ$6&gt;='対象者リスト(従前分)'!$D31,'対象者リスト(追加補助分2)'!KQ$6&lt;='対象者リスト(従前分)'!$E31),"○","×")))</f>
        <v/>
      </c>
      <c r="KR31" s="64" t="str">
        <f ca="1">IF(COUNTIF(INDIRECT(ADDRESS(ROW(),3)&amp;":"&amp;ADDRESS(ROW(),COLUMN()-1)),"○")&gt;=15,"×",IF(ISBLANK('対象者リスト(従前分)'!$D31),"",IF(AND('対象者リスト(追加補助分2)'!KR$6&gt;='対象者リスト(従前分)'!$D31,'対象者リスト(追加補助分2)'!KR$6&lt;='対象者リスト(従前分)'!$E31),"○","×")))</f>
        <v/>
      </c>
      <c r="KS31" s="64" t="str">
        <f ca="1">IF(COUNTIF(INDIRECT(ADDRESS(ROW(),3)&amp;":"&amp;ADDRESS(ROW(),COLUMN()-1)),"○")&gt;=15,"×",IF(ISBLANK('対象者リスト(従前分)'!$D31),"",IF(AND('対象者リスト(追加補助分2)'!KS$6&gt;='対象者リスト(従前分)'!$D31,'対象者リスト(追加補助分2)'!KS$6&lt;='対象者リスト(従前分)'!$E31),"○","×")))</f>
        <v/>
      </c>
      <c r="KT31" s="64" t="str">
        <f ca="1">IF(COUNTIF(INDIRECT(ADDRESS(ROW(),3)&amp;":"&amp;ADDRESS(ROW(),COLUMN()-1)),"○")&gt;=15,"×",IF(ISBLANK('対象者リスト(従前分)'!$D31),"",IF(AND('対象者リスト(追加補助分2)'!KT$6&gt;='対象者リスト(従前分)'!$D31,'対象者リスト(追加補助分2)'!KT$6&lt;='対象者リスト(従前分)'!$E31),"○","×")))</f>
        <v/>
      </c>
      <c r="KU31" s="64" t="str">
        <f ca="1">IF(COUNTIF(INDIRECT(ADDRESS(ROW(),3)&amp;":"&amp;ADDRESS(ROW(),COLUMN()-1)),"○")&gt;=15,"×",IF(ISBLANK('対象者リスト(従前分)'!$D31),"",IF(AND('対象者リスト(追加補助分2)'!KU$6&gt;='対象者リスト(従前分)'!$D31,'対象者リスト(追加補助分2)'!KU$6&lt;='対象者リスト(従前分)'!$E31),"○","×")))</f>
        <v/>
      </c>
      <c r="KV31" s="64" t="str">
        <f ca="1">IF(COUNTIF(INDIRECT(ADDRESS(ROW(),3)&amp;":"&amp;ADDRESS(ROW(),COLUMN()-1)),"○")&gt;=15,"×",IF(ISBLANK('対象者リスト(従前分)'!$D31),"",IF(AND('対象者リスト(追加補助分2)'!KV$6&gt;='対象者リスト(従前分)'!$D31,'対象者リスト(追加補助分2)'!KV$6&lt;='対象者リスト(従前分)'!$E31),"○","×")))</f>
        <v/>
      </c>
      <c r="KW31" s="64" t="str">
        <f ca="1">IF(COUNTIF(INDIRECT(ADDRESS(ROW(),3)&amp;":"&amp;ADDRESS(ROW(),COLUMN()-1)),"○")&gt;=15,"×",IF(ISBLANK('対象者リスト(従前分)'!$D31),"",IF(AND('対象者リスト(追加補助分2)'!KW$6&gt;='対象者リスト(従前分)'!$D31,'対象者リスト(追加補助分2)'!KW$6&lt;='対象者リスト(従前分)'!$E31),"○","×")))</f>
        <v/>
      </c>
      <c r="KX31" s="64" t="str">
        <f ca="1">IF(COUNTIF(INDIRECT(ADDRESS(ROW(),3)&amp;":"&amp;ADDRESS(ROW(),COLUMN()-1)),"○")&gt;=15,"×",IF(ISBLANK('対象者リスト(従前分)'!$D31),"",IF(AND('対象者リスト(追加補助分2)'!KX$6&gt;='対象者リスト(従前分)'!$D31,'対象者リスト(追加補助分2)'!KX$6&lt;='対象者リスト(従前分)'!$E31),"○","×")))</f>
        <v/>
      </c>
      <c r="KY31" s="64" t="str">
        <f ca="1">IF(COUNTIF(INDIRECT(ADDRESS(ROW(),3)&amp;":"&amp;ADDRESS(ROW(),COLUMN()-1)),"○")&gt;=15,"×",IF(ISBLANK('対象者リスト(従前分)'!$D31),"",IF(AND('対象者リスト(追加補助分2)'!KY$6&gt;='対象者リスト(従前分)'!$D31,'対象者リスト(追加補助分2)'!KY$6&lt;='対象者リスト(従前分)'!$E31),"○","×")))</f>
        <v/>
      </c>
      <c r="KZ31" s="64" t="str">
        <f ca="1">IF(COUNTIF(INDIRECT(ADDRESS(ROW(),3)&amp;":"&amp;ADDRESS(ROW(),COLUMN()-1)),"○")&gt;=15,"×",IF(ISBLANK('対象者リスト(従前分)'!$D31),"",IF(AND('対象者リスト(追加補助分2)'!KZ$6&gt;='対象者リスト(従前分)'!$D31,'対象者リスト(追加補助分2)'!KZ$6&lt;='対象者リスト(従前分)'!$E31),"○","×")))</f>
        <v/>
      </c>
      <c r="LA31" s="64" t="str">
        <f ca="1">IF(COUNTIF(INDIRECT(ADDRESS(ROW(),3)&amp;":"&amp;ADDRESS(ROW(),COLUMN()-1)),"○")&gt;=15,"×",IF(ISBLANK('対象者リスト(従前分)'!$D31),"",IF(AND('対象者リスト(追加補助分2)'!LA$6&gt;='対象者リスト(従前分)'!$D31,'対象者リスト(追加補助分2)'!LA$6&lt;='対象者リスト(従前分)'!$E31),"○","×")))</f>
        <v/>
      </c>
      <c r="LB31" s="64" t="str">
        <f ca="1">IF(COUNTIF(INDIRECT(ADDRESS(ROW(),3)&amp;":"&amp;ADDRESS(ROW(),COLUMN()-1)),"○")&gt;=15,"×",IF(ISBLANK('対象者リスト(従前分)'!$D31),"",IF(AND('対象者リスト(追加補助分2)'!LB$6&gt;='対象者リスト(従前分)'!$D31,'対象者リスト(追加補助分2)'!LB$6&lt;='対象者リスト(従前分)'!$E31),"○","×")))</f>
        <v/>
      </c>
      <c r="LC31" s="64" t="str">
        <f ca="1">IF(COUNTIF(INDIRECT(ADDRESS(ROW(),3)&amp;":"&amp;ADDRESS(ROW(),COLUMN()-1)),"○")&gt;=15,"×",IF(ISBLANK('対象者リスト(従前分)'!$D31),"",IF(AND('対象者リスト(追加補助分2)'!LC$6&gt;='対象者リスト(従前分)'!$D31,'対象者リスト(追加補助分2)'!LC$6&lt;='対象者リスト(従前分)'!$E31),"○","×")))</f>
        <v/>
      </c>
      <c r="LD31" s="64" t="str">
        <f ca="1">IF(COUNTIF(INDIRECT(ADDRESS(ROW(),3)&amp;":"&amp;ADDRESS(ROW(),COLUMN()-1)),"○")&gt;=15,"×",IF(ISBLANK('対象者リスト(従前分)'!$D31),"",IF(AND('対象者リスト(追加補助分2)'!LD$6&gt;='対象者リスト(従前分)'!$D31,'対象者リスト(追加補助分2)'!LD$6&lt;='対象者リスト(従前分)'!$E31),"○","×")))</f>
        <v/>
      </c>
      <c r="LE31" s="64" t="str">
        <f ca="1">IF(COUNTIF(INDIRECT(ADDRESS(ROW(),3)&amp;":"&amp;ADDRESS(ROW(),COLUMN()-1)),"○")&gt;=15,"×",IF(ISBLANK('対象者リスト(従前分)'!$D31),"",IF(AND('対象者リスト(追加補助分2)'!LE$6&gt;='対象者リスト(従前分)'!$D31,'対象者リスト(追加補助分2)'!LE$6&lt;='対象者リスト(従前分)'!$E31),"○","×")))</f>
        <v/>
      </c>
      <c r="LF31" s="64" t="str">
        <f ca="1">IF(COUNTIF(INDIRECT(ADDRESS(ROW(),3)&amp;":"&amp;ADDRESS(ROW(),COLUMN()-1)),"○")&gt;=15,"×",IF(ISBLANK('対象者リスト(従前分)'!$D31),"",IF(AND('対象者リスト(追加補助分2)'!LF$6&gt;='対象者リスト(従前分)'!$D31,'対象者リスト(追加補助分2)'!LF$6&lt;='対象者リスト(従前分)'!$E31),"○","×")))</f>
        <v/>
      </c>
      <c r="LG31" s="64" t="str">
        <f ca="1">IF(COUNTIF(INDIRECT(ADDRESS(ROW(),3)&amp;":"&amp;ADDRESS(ROW(),COLUMN()-1)),"○")&gt;=15,"×",IF(ISBLANK('対象者リスト(従前分)'!$D31),"",IF(AND('対象者リスト(追加補助分2)'!LG$6&gt;='対象者リスト(従前分)'!$D31,'対象者リスト(追加補助分2)'!LG$6&lt;='対象者リスト(従前分)'!$E31),"○","×")))</f>
        <v/>
      </c>
      <c r="LH31" s="64" t="str">
        <f ca="1">IF(COUNTIF(INDIRECT(ADDRESS(ROW(),3)&amp;":"&amp;ADDRESS(ROW(),COLUMN()-1)),"○")&gt;=15,"×",IF(ISBLANK('対象者リスト(従前分)'!$D31),"",IF(AND('対象者リスト(追加補助分2)'!LH$6&gt;='対象者リスト(従前分)'!$D31,'対象者リスト(追加補助分2)'!LH$6&lt;='対象者リスト(従前分)'!$E31),"○","×")))</f>
        <v/>
      </c>
      <c r="LI31" s="64" t="str">
        <f ca="1">IF(COUNTIF(INDIRECT(ADDRESS(ROW(),3)&amp;":"&amp;ADDRESS(ROW(),COLUMN()-1)),"○")&gt;=15,"×",IF(ISBLANK('対象者リスト(従前分)'!$D31),"",IF(AND('対象者リスト(追加補助分2)'!LI$6&gt;='対象者リスト(従前分)'!$D31,'対象者リスト(追加補助分2)'!LI$6&lt;='対象者リスト(従前分)'!$E31),"○","×")))</f>
        <v/>
      </c>
      <c r="LJ31" s="64" t="str">
        <f ca="1">IF(COUNTIF(INDIRECT(ADDRESS(ROW(),3)&amp;":"&amp;ADDRESS(ROW(),COLUMN()-1)),"○")&gt;=15,"×",IF(ISBLANK('対象者リスト(従前分)'!$D31),"",IF(AND('対象者リスト(追加補助分2)'!LJ$6&gt;='対象者リスト(従前分)'!$D31,'対象者リスト(追加補助分2)'!LJ$6&lt;='対象者リスト(従前分)'!$E31),"○","×")))</f>
        <v/>
      </c>
      <c r="LK31" s="64" t="str">
        <f ca="1">IF(COUNTIF(INDIRECT(ADDRESS(ROW(),3)&amp;":"&amp;ADDRESS(ROW(),COLUMN()-1)),"○")&gt;=15,"×",IF(ISBLANK('対象者リスト(従前分)'!$D31),"",IF(AND('対象者リスト(追加補助分2)'!LK$6&gt;='対象者リスト(従前分)'!$D31,'対象者リスト(追加補助分2)'!LK$6&lt;='対象者リスト(従前分)'!$E31),"○","×")))</f>
        <v/>
      </c>
      <c r="LL31" s="64" t="str">
        <f ca="1">IF(COUNTIF(INDIRECT(ADDRESS(ROW(),3)&amp;":"&amp;ADDRESS(ROW(),COLUMN()-1)),"○")&gt;=15,"×",IF(ISBLANK('対象者リスト(従前分)'!$D31),"",IF(AND('対象者リスト(追加補助分2)'!LL$6&gt;='対象者リスト(従前分)'!$D31,'対象者リスト(追加補助分2)'!LL$6&lt;='対象者リスト(従前分)'!$E31),"○","×")))</f>
        <v/>
      </c>
      <c r="LM31" s="64" t="str">
        <f ca="1">IF(COUNTIF(INDIRECT(ADDRESS(ROW(),3)&amp;":"&amp;ADDRESS(ROW(),COLUMN()-1)),"○")&gt;=15,"×",IF(ISBLANK('対象者リスト(従前分)'!$D31),"",IF(AND('対象者リスト(追加補助分2)'!LM$6&gt;='対象者リスト(従前分)'!$D31,'対象者リスト(追加補助分2)'!LM$6&lt;='対象者リスト(従前分)'!$E31),"○","×")))</f>
        <v/>
      </c>
      <c r="LN31" s="64" t="str">
        <f ca="1">IF(COUNTIF(INDIRECT(ADDRESS(ROW(),3)&amp;":"&amp;ADDRESS(ROW(),COLUMN()-1)),"○")&gt;=15,"×",IF(ISBLANK('対象者リスト(従前分)'!$D31),"",IF(AND('対象者リスト(追加補助分2)'!LN$6&gt;='対象者リスト(従前分)'!$D31,'対象者リスト(追加補助分2)'!LN$6&lt;='対象者リスト(従前分)'!$E31),"○","×")))</f>
        <v/>
      </c>
      <c r="LO31" s="64" t="str">
        <f ca="1">IF(COUNTIF(INDIRECT(ADDRESS(ROW(),3)&amp;":"&amp;ADDRESS(ROW(),COLUMN()-1)),"○")&gt;=15,"×",IF(ISBLANK('対象者リスト(従前分)'!$D31),"",IF(AND('対象者リスト(追加補助分2)'!LO$6&gt;='対象者リスト(従前分)'!$D31,'対象者リスト(追加補助分2)'!LO$6&lt;='対象者リスト(従前分)'!$E31),"○","×")))</f>
        <v/>
      </c>
      <c r="LP31" s="64" t="str">
        <f ca="1">IF(COUNTIF(INDIRECT(ADDRESS(ROW(),3)&amp;":"&amp;ADDRESS(ROW(),COLUMN()-1)),"○")&gt;=15,"×",IF(ISBLANK('対象者リスト(従前分)'!$D31),"",IF(AND('対象者リスト(追加補助分2)'!LP$6&gt;='対象者リスト(従前分)'!$D31,'対象者リスト(追加補助分2)'!LP$6&lt;='対象者リスト(従前分)'!$E31),"○","×")))</f>
        <v/>
      </c>
      <c r="LQ31" s="64" t="str">
        <f ca="1">IF(COUNTIF(INDIRECT(ADDRESS(ROW(),3)&amp;":"&amp;ADDRESS(ROW(),COLUMN()-1)),"○")&gt;=15,"×",IF(ISBLANK('対象者リスト(従前分)'!$D31),"",IF(AND('対象者リスト(追加補助分2)'!LQ$6&gt;='対象者リスト(従前分)'!$D31,'対象者リスト(追加補助分2)'!LQ$6&lt;='対象者リスト(従前分)'!$E31),"○","×")))</f>
        <v/>
      </c>
      <c r="LR31" s="73" t="str">
        <f ca="1">IF(COUNTIF(INDIRECT(ADDRESS(ROW(),3)&amp;":"&amp;ADDRESS(ROW(),COLUMN()-1)),"○")&gt;=15,"×",IF(ISBLANK('対象者リスト(従前分)'!$D31),"",IF(AND('対象者リスト(追加補助分2)'!LR$6&gt;='対象者リスト(従前分)'!$D31,'対象者リスト(追加補助分2)'!LR$6&lt;='対象者リスト(従前分)'!$E31),"○","×")))</f>
        <v/>
      </c>
      <c r="LS31" s="64" t="str">
        <f ca="1">IF(COUNTIF(INDIRECT(ADDRESS(ROW(),3)&amp;":"&amp;ADDRESS(ROW(),COLUMN()-1)),"○")&gt;=15,"×",IF(ISBLANK('対象者リスト(従前分)'!$D31),"",IF(AND('対象者リスト(追加補助分2)'!LS$6&gt;='対象者リスト(従前分)'!$D31,'対象者リスト(追加補助分2)'!LS$6&lt;='対象者リスト(従前分)'!$E31),"○","×")))</f>
        <v/>
      </c>
      <c r="LT31" s="64" t="str">
        <f ca="1">IF(COUNTIF(INDIRECT(ADDRESS(ROW(),3)&amp;":"&amp;ADDRESS(ROW(),COLUMN()-1)),"○")&gt;=15,"×",IF(ISBLANK('対象者リスト(従前分)'!$D31),"",IF(AND('対象者リスト(追加補助分2)'!LT$6&gt;='対象者リスト(従前分)'!$D31,'対象者リスト(追加補助分2)'!LT$6&lt;='対象者リスト(従前分)'!$E31),"○","×")))</f>
        <v/>
      </c>
      <c r="LU31" s="64" t="str">
        <f ca="1">IF(COUNTIF(INDIRECT(ADDRESS(ROW(),3)&amp;":"&amp;ADDRESS(ROW(),COLUMN()-1)),"○")&gt;=15,"×",IF(ISBLANK('対象者リスト(従前分)'!$D31),"",IF(AND('対象者リスト(追加補助分2)'!LU$6&gt;='対象者リスト(従前分)'!$D31,'対象者リスト(追加補助分2)'!LU$6&lt;='対象者リスト(従前分)'!$E31),"○","×")))</f>
        <v/>
      </c>
      <c r="LV31" s="64" t="str">
        <f ca="1">IF(COUNTIF(INDIRECT(ADDRESS(ROW(),3)&amp;":"&amp;ADDRESS(ROW(),COLUMN()-1)),"○")&gt;=15,"×",IF(ISBLANK('対象者リスト(従前分)'!$D31),"",IF(AND('対象者リスト(追加補助分2)'!LV$6&gt;='対象者リスト(従前分)'!$D31,'対象者リスト(追加補助分2)'!LV$6&lt;='対象者リスト(従前分)'!$E31),"○","×")))</f>
        <v/>
      </c>
      <c r="LW31" s="64" t="str">
        <f ca="1">IF(COUNTIF(INDIRECT(ADDRESS(ROW(),3)&amp;":"&amp;ADDRESS(ROW(),COLUMN()-1)),"○")&gt;=15,"×",IF(ISBLANK('対象者リスト(従前分)'!$D31),"",IF(AND('対象者リスト(追加補助分2)'!LW$6&gt;='対象者リスト(従前分)'!$D31,'対象者リスト(追加補助分2)'!LW$6&lt;='対象者リスト(従前分)'!$E31),"○","×")))</f>
        <v/>
      </c>
      <c r="LX31" s="64" t="str">
        <f ca="1">IF(COUNTIF(INDIRECT(ADDRESS(ROW(),3)&amp;":"&amp;ADDRESS(ROW(),COLUMN()-1)),"○")&gt;=15,"×",IF(ISBLANK('対象者リスト(従前分)'!$D31),"",IF(AND('対象者リスト(追加補助分2)'!LX$6&gt;='対象者リスト(従前分)'!$D31,'対象者リスト(追加補助分2)'!LX$6&lt;='対象者リスト(従前分)'!$E31),"○","×")))</f>
        <v/>
      </c>
      <c r="LY31" s="64" t="str">
        <f ca="1">IF(COUNTIF(INDIRECT(ADDRESS(ROW(),3)&amp;":"&amp;ADDRESS(ROW(),COLUMN()-1)),"○")&gt;=15,"×",IF(ISBLANK('対象者リスト(従前分)'!$D31),"",IF(AND('対象者リスト(追加補助分2)'!LY$6&gt;='対象者リスト(従前分)'!$D31,'対象者リスト(追加補助分2)'!LY$6&lt;='対象者リスト(従前分)'!$E31),"○","×")))</f>
        <v/>
      </c>
      <c r="LZ31" s="64" t="str">
        <f ca="1">IF(COUNTIF(INDIRECT(ADDRESS(ROW(),3)&amp;":"&amp;ADDRESS(ROW(),COLUMN()-1)),"○")&gt;=15,"×",IF(ISBLANK('対象者リスト(従前分)'!$D31),"",IF(AND('対象者リスト(追加補助分2)'!LZ$6&gt;='対象者リスト(従前分)'!$D31,'対象者リスト(追加補助分2)'!LZ$6&lt;='対象者リスト(従前分)'!$E31),"○","×")))</f>
        <v/>
      </c>
      <c r="MA31" s="64" t="str">
        <f ca="1">IF(COUNTIF(INDIRECT(ADDRESS(ROW(),3)&amp;":"&amp;ADDRESS(ROW(),COLUMN()-1)),"○")&gt;=15,"×",IF(ISBLANK('対象者リスト(従前分)'!$D31),"",IF(AND('対象者リスト(追加補助分2)'!MA$6&gt;='対象者リスト(従前分)'!$D31,'対象者リスト(追加補助分2)'!MA$6&lt;='対象者リスト(従前分)'!$E31),"○","×")))</f>
        <v/>
      </c>
      <c r="MB31" s="64" t="str">
        <f ca="1">IF(COUNTIF(INDIRECT(ADDRESS(ROW(),3)&amp;":"&amp;ADDRESS(ROW(),COLUMN()-1)),"○")&gt;=15,"×",IF(ISBLANK('対象者リスト(従前分)'!$D31),"",IF(AND('対象者リスト(追加補助分2)'!MB$6&gt;='対象者リスト(従前分)'!$D31,'対象者リスト(追加補助分2)'!MB$6&lt;='対象者リスト(従前分)'!$E31),"○","×")))</f>
        <v/>
      </c>
      <c r="MC31" s="64" t="str">
        <f ca="1">IF(COUNTIF(INDIRECT(ADDRESS(ROW(),3)&amp;":"&amp;ADDRESS(ROW(),COLUMN()-1)),"○")&gt;=15,"×",IF(ISBLANK('対象者リスト(従前分)'!$D31),"",IF(AND('対象者リスト(追加補助分2)'!MC$6&gt;='対象者リスト(従前分)'!$D31,'対象者リスト(追加補助分2)'!MC$6&lt;='対象者リスト(従前分)'!$E31),"○","×")))</f>
        <v/>
      </c>
      <c r="MD31" s="64" t="str">
        <f ca="1">IF(COUNTIF(INDIRECT(ADDRESS(ROW(),3)&amp;":"&amp;ADDRESS(ROW(),COLUMN()-1)),"○")&gt;=15,"×",IF(ISBLANK('対象者リスト(従前分)'!$D31),"",IF(AND('対象者リスト(追加補助分2)'!MD$6&gt;='対象者リスト(従前分)'!$D31,'対象者リスト(追加補助分2)'!MD$6&lt;='対象者リスト(従前分)'!$E31),"○","×")))</f>
        <v/>
      </c>
      <c r="ME31" s="64" t="str">
        <f ca="1">IF(COUNTIF(INDIRECT(ADDRESS(ROW(),3)&amp;":"&amp;ADDRESS(ROW(),COLUMN()-1)),"○")&gt;=15,"×",IF(ISBLANK('対象者リスト(従前分)'!$D31),"",IF(AND('対象者リスト(追加補助分2)'!ME$6&gt;='対象者リスト(従前分)'!$D31,'対象者リスト(追加補助分2)'!ME$6&lt;='対象者リスト(従前分)'!$E31),"○","×")))</f>
        <v/>
      </c>
      <c r="MF31" s="64" t="str">
        <f ca="1">IF(COUNTIF(INDIRECT(ADDRESS(ROW(),3)&amp;":"&amp;ADDRESS(ROW(),COLUMN()-1)),"○")&gt;=15,"×",IF(ISBLANK('対象者リスト(従前分)'!$D31),"",IF(AND('対象者リスト(追加補助分2)'!MF$6&gt;='対象者リスト(従前分)'!$D31,'対象者リスト(追加補助分2)'!MF$6&lt;='対象者リスト(従前分)'!$E31),"○","×")))</f>
        <v/>
      </c>
      <c r="MG31" s="64" t="str">
        <f ca="1">IF(COUNTIF(INDIRECT(ADDRESS(ROW(),3)&amp;":"&amp;ADDRESS(ROW(),COLUMN()-1)),"○")&gt;=15,"×",IF(ISBLANK('対象者リスト(従前分)'!$D31),"",IF(AND('対象者リスト(追加補助分2)'!MG$6&gt;='対象者リスト(従前分)'!$D31,'対象者リスト(追加補助分2)'!MG$6&lt;='対象者リスト(従前分)'!$E31),"○","×")))</f>
        <v/>
      </c>
      <c r="MH31" s="64" t="str">
        <f ca="1">IF(COUNTIF(INDIRECT(ADDRESS(ROW(),3)&amp;":"&amp;ADDRESS(ROW(),COLUMN()-1)),"○")&gt;=15,"×",IF(ISBLANK('対象者リスト(従前分)'!$D31),"",IF(AND('対象者リスト(追加補助分2)'!MH$6&gt;='対象者リスト(従前分)'!$D31,'対象者リスト(追加補助分2)'!MH$6&lt;='対象者リスト(従前分)'!$E31),"○","×")))</f>
        <v/>
      </c>
      <c r="MI31" s="64" t="str">
        <f ca="1">IF(COUNTIF(INDIRECT(ADDRESS(ROW(),3)&amp;":"&amp;ADDRESS(ROW(),COLUMN()-1)),"○")&gt;=15,"×",IF(ISBLANK('対象者リスト(従前分)'!$D31),"",IF(AND('対象者リスト(追加補助分2)'!MI$6&gt;='対象者リスト(従前分)'!$D31,'対象者リスト(追加補助分2)'!MI$6&lt;='対象者リスト(従前分)'!$E31),"○","×")))</f>
        <v/>
      </c>
      <c r="MJ31" s="64" t="str">
        <f ca="1">IF(COUNTIF(INDIRECT(ADDRESS(ROW(),3)&amp;":"&amp;ADDRESS(ROW(),COLUMN()-1)),"○")&gt;=15,"×",IF(ISBLANK('対象者リスト(従前分)'!$D31),"",IF(AND('対象者リスト(追加補助分2)'!MJ$6&gt;='対象者リスト(従前分)'!$D31,'対象者リスト(追加補助分2)'!MJ$6&lt;='対象者リスト(従前分)'!$E31),"○","×")))</f>
        <v/>
      </c>
      <c r="MK31" s="64" t="str">
        <f ca="1">IF(COUNTIF(INDIRECT(ADDRESS(ROW(),3)&amp;":"&amp;ADDRESS(ROW(),COLUMN()-1)),"○")&gt;=15,"×",IF(ISBLANK('対象者リスト(従前分)'!$D31),"",IF(AND('対象者リスト(追加補助分2)'!MK$6&gt;='対象者リスト(従前分)'!$D31,'対象者リスト(追加補助分2)'!MK$6&lt;='対象者リスト(従前分)'!$E31),"○","×")))</f>
        <v/>
      </c>
      <c r="ML31" s="64" t="str">
        <f ca="1">IF(COUNTIF(INDIRECT(ADDRESS(ROW(),3)&amp;":"&amp;ADDRESS(ROW(),COLUMN()-1)),"○")&gt;=15,"×",IF(ISBLANK('対象者リスト(従前分)'!$D31),"",IF(AND('対象者リスト(追加補助分2)'!ML$6&gt;='対象者リスト(従前分)'!$D31,'対象者リスト(追加補助分2)'!ML$6&lt;='対象者リスト(従前分)'!$E31),"○","×")))</f>
        <v/>
      </c>
      <c r="MM31" s="64" t="str">
        <f ca="1">IF(COUNTIF(INDIRECT(ADDRESS(ROW(),3)&amp;":"&amp;ADDRESS(ROW(),COLUMN()-1)),"○")&gt;=15,"×",IF(ISBLANK('対象者リスト(従前分)'!$D31),"",IF(AND('対象者リスト(追加補助分2)'!MM$6&gt;='対象者リスト(従前分)'!$D31,'対象者リスト(追加補助分2)'!MM$6&lt;='対象者リスト(従前分)'!$E31),"○","×")))</f>
        <v/>
      </c>
      <c r="MN31" s="64" t="str">
        <f ca="1">IF(COUNTIF(INDIRECT(ADDRESS(ROW(),3)&amp;":"&amp;ADDRESS(ROW(),COLUMN()-1)),"○")&gt;=15,"×",IF(ISBLANK('対象者リスト(従前分)'!$D31),"",IF(AND('対象者リスト(追加補助分2)'!MN$6&gt;='対象者リスト(従前分)'!$D31,'対象者リスト(追加補助分2)'!MN$6&lt;='対象者リスト(従前分)'!$E31),"○","×")))</f>
        <v/>
      </c>
      <c r="MO31" s="64" t="str">
        <f ca="1">IF(COUNTIF(INDIRECT(ADDRESS(ROW(),3)&amp;":"&amp;ADDRESS(ROW(),COLUMN()-1)),"○")&gt;=15,"×",IF(ISBLANK('対象者リスト(従前分)'!$D31),"",IF(AND('対象者リスト(追加補助分2)'!MO$6&gt;='対象者リスト(従前分)'!$D31,'対象者リスト(追加補助分2)'!MO$6&lt;='対象者リスト(従前分)'!$E31),"○","×")))</f>
        <v/>
      </c>
      <c r="MP31" s="64" t="str">
        <f ca="1">IF(COUNTIF(INDIRECT(ADDRESS(ROW(),3)&amp;":"&amp;ADDRESS(ROW(),COLUMN()-1)),"○")&gt;=15,"×",IF(ISBLANK('対象者リスト(従前分)'!$D31),"",IF(AND('対象者リスト(追加補助分2)'!MP$6&gt;='対象者リスト(従前分)'!$D31,'対象者リスト(追加補助分2)'!MP$6&lt;='対象者リスト(従前分)'!$E31),"○","×")))</f>
        <v/>
      </c>
      <c r="MQ31" s="64" t="str">
        <f ca="1">IF(COUNTIF(INDIRECT(ADDRESS(ROW(),3)&amp;":"&amp;ADDRESS(ROW(),COLUMN()-1)),"○")&gt;=15,"×",IF(ISBLANK('対象者リスト(従前分)'!$D31),"",IF(AND('対象者リスト(追加補助分2)'!MQ$6&gt;='対象者リスト(従前分)'!$D31,'対象者リスト(追加補助分2)'!MQ$6&lt;='対象者リスト(従前分)'!$E31),"○","×")))</f>
        <v/>
      </c>
      <c r="MR31" s="64" t="str">
        <f ca="1">IF(COUNTIF(INDIRECT(ADDRESS(ROW(),3)&amp;":"&amp;ADDRESS(ROW(),COLUMN()-1)),"○")&gt;=15,"×",IF(ISBLANK('対象者リスト(従前分)'!$D31),"",IF(AND('対象者リスト(追加補助分2)'!MR$6&gt;='対象者リスト(従前分)'!$D31,'対象者リスト(追加補助分2)'!MR$6&lt;='対象者リスト(従前分)'!$E31),"○","×")))</f>
        <v/>
      </c>
      <c r="MS31" s="64" t="str">
        <f ca="1">IF(COUNTIF(INDIRECT(ADDRESS(ROW(),3)&amp;":"&amp;ADDRESS(ROW(),COLUMN()-1)),"○")&gt;=15,"×",IF(ISBLANK('対象者リスト(従前分)'!$D31),"",IF(AND('対象者リスト(追加補助分2)'!MS$6&gt;='対象者リスト(従前分)'!$D31,'対象者リスト(追加補助分2)'!MS$6&lt;='対象者リスト(従前分)'!$E31),"○","×")))</f>
        <v/>
      </c>
      <c r="MT31" s="64" t="str">
        <f ca="1">IF(COUNTIF(INDIRECT(ADDRESS(ROW(),3)&amp;":"&amp;ADDRESS(ROW(),COLUMN()-1)),"○")&gt;=15,"×",IF(ISBLANK('対象者リスト(従前分)'!$D31),"",IF(AND('対象者リスト(追加補助分2)'!MT$6&gt;='対象者リスト(従前分)'!$D31,'対象者リスト(追加補助分2)'!MT$6&lt;='対象者リスト(従前分)'!$E31),"○","×")))</f>
        <v/>
      </c>
      <c r="MU31" s="64" t="str">
        <f ca="1">IF(COUNTIF(INDIRECT(ADDRESS(ROW(),3)&amp;":"&amp;ADDRESS(ROW(),COLUMN()-1)),"○")&gt;=15,"×",IF(ISBLANK('対象者リスト(従前分)'!$D31),"",IF(AND('対象者リスト(追加補助分2)'!MU$6&gt;='対象者リスト(従前分)'!$D31,'対象者リスト(追加補助分2)'!MU$6&lt;='対象者リスト(従前分)'!$E31),"○","×")))</f>
        <v/>
      </c>
      <c r="MV31" s="64" t="str">
        <f ca="1">IF(COUNTIF(INDIRECT(ADDRESS(ROW(),3)&amp;":"&amp;ADDRESS(ROW(),COLUMN()-1)),"○")&gt;=15,"×",IF(ISBLANK('対象者リスト(従前分)'!$D31),"",IF(AND('対象者リスト(追加補助分2)'!MV$6&gt;='対象者リスト(従前分)'!$D31,'対象者リスト(追加補助分2)'!MV$6&lt;='対象者リスト(従前分)'!$E31),"○","×")))</f>
        <v/>
      </c>
      <c r="MW31" s="74">
        <f t="shared" ca="1" si="1"/>
        <v>0</v>
      </c>
      <c r="MX31" s="61">
        <f t="shared" ca="1" si="2"/>
        <v>0</v>
      </c>
      <c r="MY31" s="45"/>
      <c r="MZ31"/>
    </row>
    <row r="32" spans="1:364">
      <c r="A32" s="76">
        <f t="shared" si="0"/>
        <v>26</v>
      </c>
      <c r="B32" s="75" t="str">
        <f>IF(ISBLANK('対象者リスト(従前分)'!B32),"",'対象者リスト(従前分)'!B32)</f>
        <v/>
      </c>
      <c r="C32" s="73" t="str">
        <f>IF(ISBLANK('対象者リスト(従前分)'!$D32),"",IF(AND('対象者リスト(追加補助分2)'!C$6&gt;='対象者リスト(従前分)'!$D32,'対象者リスト(追加補助分2)'!C$6&lt;='対象者リスト(従前分)'!$E32),"○","×"))</f>
        <v/>
      </c>
      <c r="D32" s="64" t="str">
        <f ca="1">IF(COUNTIF(INDIRECT(ADDRESS(ROW(),3)&amp;":"&amp;ADDRESS(ROW(),COLUMN()-1)),"○")&gt;=15,"×",IF(ISBLANK('対象者リスト(従前分)'!$D32),"",IF(AND('対象者リスト(追加補助分2)'!D$6&gt;='対象者リスト(従前分)'!$D32,'対象者リスト(追加補助分2)'!D$6&lt;='対象者リスト(従前分)'!$E32),"○","×")))</f>
        <v/>
      </c>
      <c r="E32" s="64" t="str">
        <f ca="1">IF(COUNTIF(INDIRECT(ADDRESS(ROW(),3)&amp;":"&amp;ADDRESS(ROW(),COLUMN()-1)),"○")&gt;=15,"×",IF(ISBLANK('対象者リスト(従前分)'!$D32),"",IF(AND('対象者リスト(追加補助分2)'!E$6&gt;='対象者リスト(従前分)'!$D32,'対象者リスト(追加補助分2)'!E$6&lt;='対象者リスト(従前分)'!$E32),"○","×")))</f>
        <v/>
      </c>
      <c r="F32" s="64" t="str">
        <f ca="1">IF(COUNTIF(INDIRECT(ADDRESS(ROW(),3)&amp;":"&amp;ADDRESS(ROW(),COLUMN()-1)),"○")&gt;=15,"×",IF(ISBLANK('対象者リスト(従前分)'!$D32),"",IF(AND('対象者リスト(追加補助分2)'!F$6&gt;='対象者リスト(従前分)'!$D32,'対象者リスト(追加補助分2)'!F$6&lt;='対象者リスト(従前分)'!$E32),"○","×")))</f>
        <v/>
      </c>
      <c r="G32" s="64" t="str">
        <f ca="1">IF(COUNTIF(INDIRECT(ADDRESS(ROW(),3)&amp;":"&amp;ADDRESS(ROW(),COLUMN()-1)),"○")&gt;=15,"×",IF(ISBLANK('対象者リスト(従前分)'!$D32),"",IF(AND('対象者リスト(追加補助分2)'!G$6&gt;='対象者リスト(従前分)'!$D32,'対象者リスト(追加補助分2)'!G$6&lt;='対象者リスト(従前分)'!$E32),"○","×")))</f>
        <v/>
      </c>
      <c r="H32" s="64" t="str">
        <f ca="1">IF(COUNTIF(INDIRECT(ADDRESS(ROW(),3)&amp;":"&amp;ADDRESS(ROW(),COLUMN()-1)),"○")&gt;=15,"×",IF(ISBLANK('対象者リスト(従前分)'!$D32),"",IF(AND('対象者リスト(追加補助分2)'!H$6&gt;='対象者リスト(従前分)'!$D32,'対象者リスト(追加補助分2)'!H$6&lt;='対象者リスト(従前分)'!$E32),"○","×")))</f>
        <v/>
      </c>
      <c r="I32" s="64" t="str">
        <f ca="1">IF(COUNTIF(INDIRECT(ADDRESS(ROW(),3)&amp;":"&amp;ADDRESS(ROW(),COLUMN()-1)),"○")&gt;=15,"×",IF(ISBLANK('対象者リスト(従前分)'!$D32),"",IF(AND('対象者リスト(追加補助分2)'!I$6&gt;='対象者リスト(従前分)'!$D32,'対象者リスト(追加補助分2)'!I$6&lt;='対象者リスト(従前分)'!$E32),"○","×")))</f>
        <v/>
      </c>
      <c r="J32" s="64" t="str">
        <f ca="1">IF(COUNTIF(INDIRECT(ADDRESS(ROW(),3)&amp;":"&amp;ADDRESS(ROW(),COLUMN()-1)),"○")&gt;=15,"×",IF(ISBLANK('対象者リスト(従前分)'!$D32),"",IF(AND('対象者リスト(追加補助分2)'!J$6&gt;='対象者リスト(従前分)'!$D32,'対象者リスト(追加補助分2)'!J$6&lt;='対象者リスト(従前分)'!$E32),"○","×")))</f>
        <v/>
      </c>
      <c r="K32" s="64" t="str">
        <f ca="1">IF(COUNTIF(INDIRECT(ADDRESS(ROW(),3)&amp;":"&amp;ADDRESS(ROW(),COLUMN()-1)),"○")&gt;=15,"×",IF(ISBLANK('対象者リスト(従前分)'!$D32),"",IF(AND('対象者リスト(追加補助分2)'!K$6&gt;='対象者リスト(従前分)'!$D32,'対象者リスト(追加補助分2)'!K$6&lt;='対象者リスト(従前分)'!$E32),"○","×")))</f>
        <v/>
      </c>
      <c r="L32" s="64" t="str">
        <f ca="1">IF(COUNTIF(INDIRECT(ADDRESS(ROW(),3)&amp;":"&amp;ADDRESS(ROW(),COLUMN()-1)),"○")&gt;=15,"×",IF(ISBLANK('対象者リスト(従前分)'!$D32),"",IF(AND('対象者リスト(追加補助分2)'!L$6&gt;='対象者リスト(従前分)'!$D32,'対象者リスト(追加補助分2)'!L$6&lt;='対象者リスト(従前分)'!$E32),"○","×")))</f>
        <v/>
      </c>
      <c r="M32" s="64" t="str">
        <f ca="1">IF(COUNTIF(INDIRECT(ADDRESS(ROW(),3)&amp;":"&amp;ADDRESS(ROW(),COLUMN()-1)),"○")&gt;=15,"×",IF(ISBLANK('対象者リスト(従前分)'!$D32),"",IF(AND('対象者リスト(追加補助分2)'!M$6&gt;='対象者リスト(従前分)'!$D32,'対象者リスト(追加補助分2)'!M$6&lt;='対象者リスト(従前分)'!$E32),"○","×")))</f>
        <v/>
      </c>
      <c r="N32" s="64" t="str">
        <f ca="1">IF(COUNTIF(INDIRECT(ADDRESS(ROW(),3)&amp;":"&amp;ADDRESS(ROW(),COLUMN()-1)),"○")&gt;=15,"×",IF(ISBLANK('対象者リスト(従前分)'!$D32),"",IF(AND('対象者リスト(追加補助分2)'!N$6&gt;='対象者リスト(従前分)'!$D32,'対象者リスト(追加補助分2)'!N$6&lt;='対象者リスト(従前分)'!$E32),"○","×")))</f>
        <v/>
      </c>
      <c r="O32" s="64" t="str">
        <f ca="1">IF(COUNTIF(INDIRECT(ADDRESS(ROW(),3)&amp;":"&amp;ADDRESS(ROW(),COLUMN()-1)),"○")&gt;=15,"×",IF(ISBLANK('対象者リスト(従前分)'!$D32),"",IF(AND('対象者リスト(追加補助分2)'!O$6&gt;='対象者リスト(従前分)'!$D32,'対象者リスト(追加補助分2)'!O$6&lt;='対象者リスト(従前分)'!$E32),"○","×")))</f>
        <v/>
      </c>
      <c r="P32" s="64" t="str">
        <f ca="1">IF(COUNTIF(INDIRECT(ADDRESS(ROW(),3)&amp;":"&amp;ADDRESS(ROW(),COLUMN()-1)),"○")&gt;=15,"×",IF(ISBLANK('対象者リスト(従前分)'!$D32),"",IF(AND('対象者リスト(追加補助分2)'!P$6&gt;='対象者リスト(従前分)'!$D32,'対象者リスト(追加補助分2)'!P$6&lt;='対象者リスト(従前分)'!$E32),"○","×")))</f>
        <v/>
      </c>
      <c r="Q32" s="64" t="str">
        <f ca="1">IF(COUNTIF(INDIRECT(ADDRESS(ROW(),3)&amp;":"&amp;ADDRESS(ROW(),COLUMN()-1)),"○")&gt;=15,"×",IF(ISBLANK('対象者リスト(従前分)'!$D32),"",IF(AND('対象者リスト(追加補助分2)'!Q$6&gt;='対象者リスト(従前分)'!$D32,'対象者リスト(追加補助分2)'!Q$6&lt;='対象者リスト(従前分)'!$E32),"○","×")))</f>
        <v/>
      </c>
      <c r="R32" s="64" t="str">
        <f ca="1">IF(COUNTIF(INDIRECT(ADDRESS(ROW(),3)&amp;":"&amp;ADDRESS(ROW(),COLUMN()-1)),"○")&gt;=15,"×",IF(ISBLANK('対象者リスト(従前分)'!$D32),"",IF(AND('対象者リスト(追加補助分2)'!R$6&gt;='対象者リスト(従前分)'!$D32,'対象者リスト(追加補助分2)'!R$6&lt;='対象者リスト(従前分)'!$E32),"○","×")))</f>
        <v/>
      </c>
      <c r="S32" s="64" t="str">
        <f ca="1">IF(COUNTIF(INDIRECT(ADDRESS(ROW(),3)&amp;":"&amp;ADDRESS(ROW(),COLUMN()-1)),"○")&gt;=15,"×",IF(ISBLANK('対象者リスト(従前分)'!$D32),"",IF(AND('対象者リスト(追加補助分2)'!S$6&gt;='対象者リスト(従前分)'!$D32,'対象者リスト(追加補助分2)'!S$6&lt;='対象者リスト(従前分)'!$E32),"○","×")))</f>
        <v/>
      </c>
      <c r="T32" s="64" t="str">
        <f ca="1">IF(COUNTIF(INDIRECT(ADDRESS(ROW(),3)&amp;":"&amp;ADDRESS(ROW(),COLUMN()-1)),"○")&gt;=15,"×",IF(ISBLANK('対象者リスト(従前分)'!$D32),"",IF(AND('対象者リスト(追加補助分2)'!T$6&gt;='対象者リスト(従前分)'!$D32,'対象者リスト(追加補助分2)'!T$6&lt;='対象者リスト(従前分)'!$E32),"○","×")))</f>
        <v/>
      </c>
      <c r="U32" s="64" t="str">
        <f ca="1">IF(COUNTIF(INDIRECT(ADDRESS(ROW(),3)&amp;":"&amp;ADDRESS(ROW(),COLUMN()-1)),"○")&gt;=15,"×",IF(ISBLANK('対象者リスト(従前分)'!$D32),"",IF(AND('対象者リスト(追加補助分2)'!U$6&gt;='対象者リスト(従前分)'!$D32,'対象者リスト(追加補助分2)'!U$6&lt;='対象者リスト(従前分)'!$E32),"○","×")))</f>
        <v/>
      </c>
      <c r="V32" s="64" t="str">
        <f ca="1">IF(COUNTIF(INDIRECT(ADDRESS(ROW(),3)&amp;":"&amp;ADDRESS(ROW(),COLUMN()-1)),"○")&gt;=15,"×",IF(ISBLANK('対象者リスト(従前分)'!$D32),"",IF(AND('対象者リスト(追加補助分2)'!V$6&gt;='対象者リスト(従前分)'!$D32,'対象者リスト(追加補助分2)'!V$6&lt;='対象者リスト(従前分)'!$E32),"○","×")))</f>
        <v/>
      </c>
      <c r="W32" s="64" t="str">
        <f ca="1">IF(COUNTIF(INDIRECT(ADDRESS(ROW(),3)&amp;":"&amp;ADDRESS(ROW(),COLUMN()-1)),"○")&gt;=15,"×",IF(ISBLANK('対象者リスト(従前分)'!$D32),"",IF(AND('対象者リスト(追加補助分2)'!W$6&gt;='対象者リスト(従前分)'!$D32,'対象者リスト(追加補助分2)'!W$6&lt;='対象者リスト(従前分)'!$E32),"○","×")))</f>
        <v/>
      </c>
      <c r="X32" s="64" t="str">
        <f ca="1">IF(COUNTIF(INDIRECT(ADDRESS(ROW(),3)&amp;":"&amp;ADDRESS(ROW(),COLUMN()-1)),"○")&gt;=15,"×",IF(ISBLANK('対象者リスト(従前分)'!$D32),"",IF(AND('対象者リスト(追加補助分2)'!X$6&gt;='対象者リスト(従前分)'!$D32,'対象者リスト(追加補助分2)'!X$6&lt;='対象者リスト(従前分)'!$E32),"○","×")))</f>
        <v/>
      </c>
      <c r="Y32" s="72" t="str">
        <f ca="1">IF(COUNTIF(INDIRECT(ADDRESS(ROW(),3)&amp;":"&amp;ADDRESS(ROW(),COLUMN()-1)),"○")&gt;=15,"×",IF(ISBLANK('対象者リスト(従前分)'!$D32),"",IF(AND('対象者リスト(追加補助分2)'!Y$6&gt;='対象者リスト(従前分)'!$D32,'対象者リスト(追加補助分2)'!Y$6&lt;='対象者リスト(従前分)'!$E32),"○","×")))</f>
        <v/>
      </c>
      <c r="Z32" s="73" t="str">
        <f ca="1">IF(COUNTIF(INDIRECT(ADDRESS(ROW(),3)&amp;":"&amp;ADDRESS(ROW(),COLUMN()-1)),"○")&gt;=15,"×",IF(ISBLANK('対象者リスト(従前分)'!$D32),"",IF(AND('対象者リスト(追加補助分2)'!Z$6&gt;='対象者リスト(従前分)'!$D32,'対象者リスト(追加補助分2)'!Z$6&lt;='対象者リスト(従前分)'!$E32),"○","×")))</f>
        <v/>
      </c>
      <c r="AA32" s="64" t="str">
        <f ca="1">IF(COUNTIF(INDIRECT(ADDRESS(ROW(),3)&amp;":"&amp;ADDRESS(ROW(),COLUMN()-1)),"○")&gt;=15,"×",IF(ISBLANK('対象者リスト(従前分)'!$D32),"",IF(AND('対象者リスト(追加補助分2)'!AA$6&gt;='対象者リスト(従前分)'!$D32,'対象者リスト(追加補助分2)'!AA$6&lt;='対象者リスト(従前分)'!$E32),"○","×")))</f>
        <v/>
      </c>
      <c r="AB32" s="64" t="str">
        <f ca="1">IF(COUNTIF(INDIRECT(ADDRESS(ROW(),3)&amp;":"&amp;ADDRESS(ROW(),COLUMN()-1)),"○")&gt;=15,"×",IF(ISBLANK('対象者リスト(従前分)'!$D32),"",IF(AND('対象者リスト(追加補助分2)'!AB$6&gt;='対象者リスト(従前分)'!$D32,'対象者リスト(追加補助分2)'!AB$6&lt;='対象者リスト(従前分)'!$E32),"○","×")))</f>
        <v/>
      </c>
      <c r="AC32" s="64" t="str">
        <f ca="1">IF(COUNTIF(INDIRECT(ADDRESS(ROW(),3)&amp;":"&amp;ADDRESS(ROW(),COLUMN()-1)),"○")&gt;=15,"×",IF(ISBLANK('対象者リスト(従前分)'!$D32),"",IF(AND('対象者リスト(追加補助分2)'!AC$6&gt;='対象者リスト(従前分)'!$D32,'対象者リスト(追加補助分2)'!AC$6&lt;='対象者リスト(従前分)'!$E32),"○","×")))</f>
        <v/>
      </c>
      <c r="AD32" s="64" t="str">
        <f ca="1">IF(COUNTIF(INDIRECT(ADDRESS(ROW(),3)&amp;":"&amp;ADDRESS(ROW(),COLUMN()-1)),"○")&gt;=15,"×",IF(ISBLANK('対象者リスト(従前分)'!$D32),"",IF(AND('対象者リスト(追加補助分2)'!AD$6&gt;='対象者リスト(従前分)'!$D32,'対象者リスト(追加補助分2)'!AD$6&lt;='対象者リスト(従前分)'!$E32),"○","×")))</f>
        <v/>
      </c>
      <c r="AE32" s="64" t="str">
        <f ca="1">IF(COUNTIF(INDIRECT(ADDRESS(ROW(),3)&amp;":"&amp;ADDRESS(ROW(),COLUMN()-1)),"○")&gt;=15,"×",IF(ISBLANK('対象者リスト(従前分)'!$D32),"",IF(AND('対象者リスト(追加補助分2)'!AE$6&gt;='対象者リスト(従前分)'!$D32,'対象者リスト(追加補助分2)'!AE$6&lt;='対象者リスト(従前分)'!$E32),"○","×")))</f>
        <v/>
      </c>
      <c r="AF32" s="64" t="str">
        <f ca="1">IF(COUNTIF(INDIRECT(ADDRESS(ROW(),3)&amp;":"&amp;ADDRESS(ROW(),COLUMN()-1)),"○")&gt;=15,"×",IF(ISBLANK('対象者リスト(従前分)'!$D32),"",IF(AND('対象者リスト(追加補助分2)'!AF$6&gt;='対象者リスト(従前分)'!$D32,'対象者リスト(追加補助分2)'!AF$6&lt;='対象者リスト(従前分)'!$E32),"○","×")))</f>
        <v/>
      </c>
      <c r="AG32" s="64" t="str">
        <f ca="1">IF(COUNTIF(INDIRECT(ADDRESS(ROW(),3)&amp;":"&amp;ADDRESS(ROW(),COLUMN()-1)),"○")&gt;=15,"×",IF(ISBLANK('対象者リスト(従前分)'!$D32),"",IF(AND('対象者リスト(追加補助分2)'!AG$6&gt;='対象者リスト(従前分)'!$D32,'対象者リスト(追加補助分2)'!AG$6&lt;='対象者リスト(従前分)'!$E32),"○","×")))</f>
        <v/>
      </c>
      <c r="AH32" s="64" t="str">
        <f ca="1">IF(COUNTIF(INDIRECT(ADDRESS(ROW(),3)&amp;":"&amp;ADDRESS(ROW(),COLUMN()-1)),"○")&gt;=15,"×",IF(ISBLANK('対象者リスト(従前分)'!$D32),"",IF(AND('対象者リスト(追加補助分2)'!AH$6&gt;='対象者リスト(従前分)'!$D32,'対象者リスト(追加補助分2)'!AH$6&lt;='対象者リスト(従前分)'!$E32),"○","×")))</f>
        <v/>
      </c>
      <c r="AI32" s="64" t="str">
        <f ca="1">IF(COUNTIF(INDIRECT(ADDRESS(ROW(),3)&amp;":"&amp;ADDRESS(ROW(),COLUMN()-1)),"○")&gt;=15,"×",IF(ISBLANK('対象者リスト(従前分)'!$D32),"",IF(AND('対象者リスト(追加補助分2)'!AI$6&gt;='対象者リスト(従前分)'!$D32,'対象者リスト(追加補助分2)'!AI$6&lt;='対象者リスト(従前分)'!$E32),"○","×")))</f>
        <v/>
      </c>
      <c r="AJ32" s="64" t="str">
        <f ca="1">IF(COUNTIF(INDIRECT(ADDRESS(ROW(),3)&amp;":"&amp;ADDRESS(ROW(),COLUMN()-1)),"○")&gt;=15,"×",IF(ISBLANK('対象者リスト(従前分)'!$D32),"",IF(AND('対象者リスト(追加補助分2)'!AJ$6&gt;='対象者リスト(従前分)'!$D32,'対象者リスト(追加補助分2)'!AJ$6&lt;='対象者リスト(従前分)'!$E32),"○","×")))</f>
        <v/>
      </c>
      <c r="AK32" s="64" t="str">
        <f ca="1">IF(COUNTIF(INDIRECT(ADDRESS(ROW(),3)&amp;":"&amp;ADDRESS(ROW(),COLUMN()-1)),"○")&gt;=15,"×",IF(ISBLANK('対象者リスト(従前分)'!$D32),"",IF(AND('対象者リスト(追加補助分2)'!AK$6&gt;='対象者リスト(従前分)'!$D32,'対象者リスト(追加補助分2)'!AK$6&lt;='対象者リスト(従前分)'!$E32),"○","×")))</f>
        <v/>
      </c>
      <c r="AL32" s="64" t="str">
        <f ca="1">IF(COUNTIF(INDIRECT(ADDRESS(ROW(),3)&amp;":"&amp;ADDRESS(ROW(),COLUMN()-1)),"○")&gt;=15,"×",IF(ISBLANK('対象者リスト(従前分)'!$D32),"",IF(AND('対象者リスト(追加補助分2)'!AL$6&gt;='対象者リスト(従前分)'!$D32,'対象者リスト(追加補助分2)'!AL$6&lt;='対象者リスト(従前分)'!$E32),"○","×")))</f>
        <v/>
      </c>
      <c r="AM32" s="64" t="str">
        <f ca="1">IF(COUNTIF(INDIRECT(ADDRESS(ROW(),3)&amp;":"&amp;ADDRESS(ROW(),COLUMN()-1)),"○")&gt;=15,"×",IF(ISBLANK('対象者リスト(従前分)'!$D32),"",IF(AND('対象者リスト(追加補助分2)'!AM$6&gt;='対象者リスト(従前分)'!$D32,'対象者リスト(追加補助分2)'!AM$6&lt;='対象者リスト(従前分)'!$E32),"○","×")))</f>
        <v/>
      </c>
      <c r="AN32" s="64" t="str">
        <f ca="1">IF(COUNTIF(INDIRECT(ADDRESS(ROW(),3)&amp;":"&amp;ADDRESS(ROW(),COLUMN()-1)),"○")&gt;=15,"×",IF(ISBLANK('対象者リスト(従前分)'!$D32),"",IF(AND('対象者リスト(追加補助分2)'!AN$6&gt;='対象者リスト(従前分)'!$D32,'対象者リスト(追加補助分2)'!AN$6&lt;='対象者リスト(従前分)'!$E32),"○","×")))</f>
        <v/>
      </c>
      <c r="AO32" s="64" t="str">
        <f ca="1">IF(COUNTIF(INDIRECT(ADDRESS(ROW(),3)&amp;":"&amp;ADDRESS(ROW(),COLUMN()-1)),"○")&gt;=15,"×",IF(ISBLANK('対象者リスト(従前分)'!$D32),"",IF(AND('対象者リスト(追加補助分2)'!AO$6&gt;='対象者リスト(従前分)'!$D32,'対象者リスト(追加補助分2)'!AO$6&lt;='対象者リスト(従前分)'!$E32),"○","×")))</f>
        <v/>
      </c>
      <c r="AP32" s="64" t="str">
        <f ca="1">IF(COUNTIF(INDIRECT(ADDRESS(ROW(),3)&amp;":"&amp;ADDRESS(ROW(),COLUMN()-1)),"○")&gt;=15,"×",IF(ISBLANK('対象者リスト(従前分)'!$D32),"",IF(AND('対象者リスト(追加補助分2)'!AP$6&gt;='対象者リスト(従前分)'!$D32,'対象者リスト(追加補助分2)'!AP$6&lt;='対象者リスト(従前分)'!$E32),"○","×")))</f>
        <v/>
      </c>
      <c r="AQ32" s="64" t="str">
        <f ca="1">IF(COUNTIF(INDIRECT(ADDRESS(ROW(),3)&amp;":"&amp;ADDRESS(ROW(),COLUMN()-1)),"○")&gt;=15,"×",IF(ISBLANK('対象者リスト(従前分)'!$D32),"",IF(AND('対象者リスト(追加補助分2)'!AQ$6&gt;='対象者リスト(従前分)'!$D32,'対象者リスト(追加補助分2)'!AQ$6&lt;='対象者リスト(従前分)'!$E32),"○","×")))</f>
        <v/>
      </c>
      <c r="AR32" s="64" t="str">
        <f ca="1">IF(COUNTIF(INDIRECT(ADDRESS(ROW(),3)&amp;":"&amp;ADDRESS(ROW(),COLUMN()-1)),"○")&gt;=15,"×",IF(ISBLANK('対象者リスト(従前分)'!$D32),"",IF(AND('対象者リスト(追加補助分2)'!AR$6&gt;='対象者リスト(従前分)'!$D32,'対象者リスト(追加補助分2)'!AR$6&lt;='対象者リスト(従前分)'!$E32),"○","×")))</f>
        <v/>
      </c>
      <c r="AS32" s="64" t="str">
        <f ca="1">IF(COUNTIF(INDIRECT(ADDRESS(ROW(),3)&amp;":"&amp;ADDRESS(ROW(),COLUMN()-1)),"○")&gt;=15,"×",IF(ISBLANK('対象者リスト(従前分)'!$D32),"",IF(AND('対象者リスト(追加補助分2)'!AS$6&gt;='対象者リスト(従前分)'!$D32,'対象者リスト(追加補助分2)'!AS$6&lt;='対象者リスト(従前分)'!$E32),"○","×")))</f>
        <v/>
      </c>
      <c r="AT32" s="64" t="str">
        <f ca="1">IF(COUNTIF(INDIRECT(ADDRESS(ROW(),3)&amp;":"&amp;ADDRESS(ROW(),COLUMN()-1)),"○")&gt;=15,"×",IF(ISBLANK('対象者リスト(従前分)'!$D32),"",IF(AND('対象者リスト(追加補助分2)'!AT$6&gt;='対象者リスト(従前分)'!$D32,'対象者リスト(追加補助分2)'!AT$6&lt;='対象者リスト(従前分)'!$E32),"○","×")))</f>
        <v/>
      </c>
      <c r="AU32" s="64" t="str">
        <f ca="1">IF(COUNTIF(INDIRECT(ADDRESS(ROW(),3)&amp;":"&amp;ADDRESS(ROW(),COLUMN()-1)),"○")&gt;=15,"×",IF(ISBLANK('対象者リスト(従前分)'!$D32),"",IF(AND('対象者リスト(追加補助分2)'!AU$6&gt;='対象者リスト(従前分)'!$D32,'対象者リスト(追加補助分2)'!AU$6&lt;='対象者リスト(従前分)'!$E32),"○","×")))</f>
        <v/>
      </c>
      <c r="AV32" s="64" t="str">
        <f ca="1">IF(COUNTIF(INDIRECT(ADDRESS(ROW(),3)&amp;":"&amp;ADDRESS(ROW(),COLUMN()-1)),"○")&gt;=15,"×",IF(ISBLANK('対象者リスト(従前分)'!$D32),"",IF(AND('対象者リスト(追加補助分2)'!AV$6&gt;='対象者リスト(従前分)'!$D32,'対象者リスト(追加補助分2)'!AV$6&lt;='対象者リスト(従前分)'!$E32),"○","×")))</f>
        <v/>
      </c>
      <c r="AW32" s="64" t="str">
        <f ca="1">IF(COUNTIF(INDIRECT(ADDRESS(ROW(),3)&amp;":"&amp;ADDRESS(ROW(),COLUMN()-1)),"○")&gt;=15,"×",IF(ISBLANK('対象者リスト(従前分)'!$D32),"",IF(AND('対象者リスト(追加補助分2)'!AW$6&gt;='対象者リスト(従前分)'!$D32,'対象者リスト(追加補助分2)'!AW$6&lt;='対象者リスト(従前分)'!$E32),"○","×")))</f>
        <v/>
      </c>
      <c r="AX32" s="64" t="str">
        <f ca="1">IF(COUNTIF(INDIRECT(ADDRESS(ROW(),3)&amp;":"&amp;ADDRESS(ROW(),COLUMN()-1)),"○")&gt;=15,"×",IF(ISBLANK('対象者リスト(従前分)'!$D32),"",IF(AND('対象者リスト(追加補助分2)'!AX$6&gt;='対象者リスト(従前分)'!$D32,'対象者リスト(追加補助分2)'!AX$6&lt;='対象者リスト(従前分)'!$E32),"○","×")))</f>
        <v/>
      </c>
      <c r="AY32" s="64" t="str">
        <f ca="1">IF(COUNTIF(INDIRECT(ADDRESS(ROW(),3)&amp;":"&amp;ADDRESS(ROW(),COLUMN()-1)),"○")&gt;=15,"×",IF(ISBLANK('対象者リスト(従前分)'!$D32),"",IF(AND('対象者リスト(追加補助分2)'!AY$6&gt;='対象者リスト(従前分)'!$D32,'対象者リスト(追加補助分2)'!AY$6&lt;='対象者リスト(従前分)'!$E32),"○","×")))</f>
        <v/>
      </c>
      <c r="AZ32" s="64" t="str">
        <f ca="1">IF(COUNTIF(INDIRECT(ADDRESS(ROW(),3)&amp;":"&amp;ADDRESS(ROW(),COLUMN()-1)),"○")&gt;=15,"×",IF(ISBLANK('対象者リスト(従前分)'!$D32),"",IF(AND('対象者リスト(追加補助分2)'!AZ$6&gt;='対象者リスト(従前分)'!$D32,'対象者リスト(追加補助分2)'!AZ$6&lt;='対象者リスト(従前分)'!$E32),"○","×")))</f>
        <v/>
      </c>
      <c r="BA32" s="64" t="str">
        <f ca="1">IF(COUNTIF(INDIRECT(ADDRESS(ROW(),3)&amp;":"&amp;ADDRESS(ROW(),COLUMN()-1)),"○")&gt;=15,"×",IF(ISBLANK('対象者リスト(従前分)'!$D32),"",IF(AND('対象者リスト(追加補助分2)'!BA$6&gt;='対象者リスト(従前分)'!$D32,'対象者リスト(追加補助分2)'!BA$6&lt;='対象者リスト(従前分)'!$E32),"○","×")))</f>
        <v/>
      </c>
      <c r="BB32" s="64" t="str">
        <f ca="1">IF(COUNTIF(INDIRECT(ADDRESS(ROW(),3)&amp;":"&amp;ADDRESS(ROW(),COLUMN()-1)),"○")&gt;=15,"×",IF(ISBLANK('対象者リスト(従前分)'!$D32),"",IF(AND('対象者リスト(追加補助分2)'!BB$6&gt;='対象者リスト(従前分)'!$D32,'対象者リスト(追加補助分2)'!BB$6&lt;='対象者リスト(従前分)'!$E32),"○","×")))</f>
        <v/>
      </c>
      <c r="BC32" s="64" t="str">
        <f ca="1">IF(COUNTIF(INDIRECT(ADDRESS(ROW(),3)&amp;":"&amp;ADDRESS(ROW(),COLUMN()-1)),"○")&gt;=15,"×",IF(ISBLANK('対象者リスト(従前分)'!$D32),"",IF(AND('対象者リスト(追加補助分2)'!BC$6&gt;='対象者リスト(従前分)'!$D32,'対象者リスト(追加補助分2)'!BC$6&lt;='対象者リスト(従前分)'!$E32),"○","×")))</f>
        <v/>
      </c>
      <c r="BD32" s="72" t="str">
        <f ca="1">IF(COUNTIF(INDIRECT(ADDRESS(ROW(),3)&amp;":"&amp;ADDRESS(ROW(),COLUMN()-1)),"○")&gt;=15,"×",IF(ISBLANK('対象者リスト(従前分)'!$D32),"",IF(AND('対象者リスト(追加補助分2)'!BD$6&gt;='対象者リスト(従前分)'!$D32,'対象者リスト(追加補助分2)'!BD$6&lt;='対象者リスト(従前分)'!$E32),"○","×")))</f>
        <v/>
      </c>
      <c r="BE32" s="73" t="str">
        <f ca="1">IF(COUNTIF(INDIRECT(ADDRESS(ROW(),3)&amp;":"&amp;ADDRESS(ROW(),COLUMN()-1)),"○")&gt;=15,"×",IF(ISBLANK('対象者リスト(従前分)'!$D32),"",IF(AND('対象者リスト(追加補助分2)'!BE$6&gt;='対象者リスト(従前分)'!$D32,'対象者リスト(追加補助分2)'!BE$6&lt;='対象者リスト(従前分)'!$E32),"○","×")))</f>
        <v/>
      </c>
      <c r="BF32" s="64" t="str">
        <f ca="1">IF(COUNTIF(INDIRECT(ADDRESS(ROW(),3)&amp;":"&amp;ADDRESS(ROW(),COLUMN()-1)),"○")&gt;=15,"×",IF(ISBLANK('対象者リスト(従前分)'!$D32),"",IF(AND('対象者リスト(追加補助分2)'!BF$6&gt;='対象者リスト(従前分)'!$D32,'対象者リスト(追加補助分2)'!BF$6&lt;='対象者リスト(従前分)'!$E32),"○","×")))</f>
        <v/>
      </c>
      <c r="BG32" s="64" t="str">
        <f ca="1">IF(COUNTIF(INDIRECT(ADDRESS(ROW(),3)&amp;":"&amp;ADDRESS(ROW(),COLUMN()-1)),"○")&gt;=15,"×",IF(ISBLANK('対象者リスト(従前分)'!$D32),"",IF(AND('対象者リスト(追加補助分2)'!BG$6&gt;='対象者リスト(従前分)'!$D32,'対象者リスト(追加補助分2)'!BG$6&lt;='対象者リスト(従前分)'!$E32),"○","×")))</f>
        <v/>
      </c>
      <c r="BH32" s="64" t="str">
        <f ca="1">IF(COUNTIF(INDIRECT(ADDRESS(ROW(),3)&amp;":"&amp;ADDRESS(ROW(),COLUMN()-1)),"○")&gt;=15,"×",IF(ISBLANK('対象者リスト(従前分)'!$D32),"",IF(AND('対象者リスト(追加補助分2)'!BH$6&gt;='対象者リスト(従前分)'!$D32,'対象者リスト(追加補助分2)'!BH$6&lt;='対象者リスト(従前分)'!$E32),"○","×")))</f>
        <v/>
      </c>
      <c r="BI32" s="64" t="str">
        <f ca="1">IF(COUNTIF(INDIRECT(ADDRESS(ROW(),3)&amp;":"&amp;ADDRESS(ROW(),COLUMN()-1)),"○")&gt;=15,"×",IF(ISBLANK('対象者リスト(従前分)'!$D32),"",IF(AND('対象者リスト(追加補助分2)'!BI$6&gt;='対象者リスト(従前分)'!$D32,'対象者リスト(追加補助分2)'!BI$6&lt;='対象者リスト(従前分)'!$E32),"○","×")))</f>
        <v/>
      </c>
      <c r="BJ32" s="64" t="str">
        <f ca="1">IF(COUNTIF(INDIRECT(ADDRESS(ROW(),3)&amp;":"&amp;ADDRESS(ROW(),COLUMN()-1)),"○")&gt;=15,"×",IF(ISBLANK('対象者リスト(従前分)'!$D32),"",IF(AND('対象者リスト(追加補助分2)'!BJ$6&gt;='対象者リスト(従前分)'!$D32,'対象者リスト(追加補助分2)'!BJ$6&lt;='対象者リスト(従前分)'!$E32),"○","×")))</f>
        <v/>
      </c>
      <c r="BK32" s="64" t="str">
        <f ca="1">IF(COUNTIF(INDIRECT(ADDRESS(ROW(),3)&amp;":"&amp;ADDRESS(ROW(),COLUMN()-1)),"○")&gt;=15,"×",IF(ISBLANK('対象者リスト(従前分)'!$D32),"",IF(AND('対象者リスト(追加補助分2)'!BK$6&gt;='対象者リスト(従前分)'!$D32,'対象者リスト(追加補助分2)'!BK$6&lt;='対象者リスト(従前分)'!$E32),"○","×")))</f>
        <v/>
      </c>
      <c r="BL32" s="64" t="str">
        <f ca="1">IF(COUNTIF(INDIRECT(ADDRESS(ROW(),3)&amp;":"&amp;ADDRESS(ROW(),COLUMN()-1)),"○")&gt;=15,"×",IF(ISBLANK('対象者リスト(従前分)'!$D32),"",IF(AND('対象者リスト(追加補助分2)'!BL$6&gt;='対象者リスト(従前分)'!$D32,'対象者リスト(追加補助分2)'!BL$6&lt;='対象者リスト(従前分)'!$E32),"○","×")))</f>
        <v/>
      </c>
      <c r="BM32" s="64" t="str">
        <f ca="1">IF(COUNTIF(INDIRECT(ADDRESS(ROW(),3)&amp;":"&amp;ADDRESS(ROW(),COLUMN()-1)),"○")&gt;=15,"×",IF(ISBLANK('対象者リスト(従前分)'!$D32),"",IF(AND('対象者リスト(追加補助分2)'!BM$6&gt;='対象者リスト(従前分)'!$D32,'対象者リスト(追加補助分2)'!BM$6&lt;='対象者リスト(従前分)'!$E32),"○","×")))</f>
        <v/>
      </c>
      <c r="BN32" s="64" t="str">
        <f ca="1">IF(COUNTIF(INDIRECT(ADDRESS(ROW(),3)&amp;":"&amp;ADDRESS(ROW(),COLUMN()-1)),"○")&gt;=15,"×",IF(ISBLANK('対象者リスト(従前分)'!$D32),"",IF(AND('対象者リスト(追加補助分2)'!BN$6&gt;='対象者リスト(従前分)'!$D32,'対象者リスト(追加補助分2)'!BN$6&lt;='対象者リスト(従前分)'!$E32),"○","×")))</f>
        <v/>
      </c>
      <c r="BO32" s="64" t="str">
        <f ca="1">IF(COUNTIF(INDIRECT(ADDRESS(ROW(),3)&amp;":"&amp;ADDRESS(ROW(),COLUMN()-1)),"○")&gt;=15,"×",IF(ISBLANK('対象者リスト(従前分)'!$D32),"",IF(AND('対象者リスト(追加補助分2)'!BO$6&gt;='対象者リスト(従前分)'!$D32,'対象者リスト(追加補助分2)'!BO$6&lt;='対象者リスト(従前分)'!$E32),"○","×")))</f>
        <v/>
      </c>
      <c r="BP32" s="64" t="str">
        <f ca="1">IF(COUNTIF(INDIRECT(ADDRESS(ROW(),3)&amp;":"&amp;ADDRESS(ROW(),COLUMN()-1)),"○")&gt;=15,"×",IF(ISBLANK('対象者リスト(従前分)'!$D32),"",IF(AND('対象者リスト(追加補助分2)'!BP$6&gt;='対象者リスト(従前分)'!$D32,'対象者リスト(追加補助分2)'!BP$6&lt;='対象者リスト(従前分)'!$E32),"○","×")))</f>
        <v/>
      </c>
      <c r="BQ32" s="64" t="str">
        <f ca="1">IF(COUNTIF(INDIRECT(ADDRESS(ROW(),3)&amp;":"&amp;ADDRESS(ROW(),COLUMN()-1)),"○")&gt;=15,"×",IF(ISBLANK('対象者リスト(従前分)'!$D32),"",IF(AND('対象者リスト(追加補助分2)'!BQ$6&gt;='対象者リスト(従前分)'!$D32,'対象者リスト(追加補助分2)'!BQ$6&lt;='対象者リスト(従前分)'!$E32),"○","×")))</f>
        <v/>
      </c>
      <c r="BR32" s="64" t="str">
        <f ca="1">IF(COUNTIF(INDIRECT(ADDRESS(ROW(),3)&amp;":"&amp;ADDRESS(ROW(),COLUMN()-1)),"○")&gt;=15,"×",IF(ISBLANK('対象者リスト(従前分)'!$D32),"",IF(AND('対象者リスト(追加補助分2)'!BR$6&gt;='対象者リスト(従前分)'!$D32,'対象者リスト(追加補助分2)'!BR$6&lt;='対象者リスト(従前分)'!$E32),"○","×")))</f>
        <v/>
      </c>
      <c r="BS32" s="64" t="str">
        <f ca="1">IF(COUNTIF(INDIRECT(ADDRESS(ROW(),3)&amp;":"&amp;ADDRESS(ROW(),COLUMN()-1)),"○")&gt;=15,"×",IF(ISBLANK('対象者リスト(従前分)'!$D32),"",IF(AND('対象者リスト(追加補助分2)'!BS$6&gt;='対象者リスト(従前分)'!$D32,'対象者リスト(追加補助分2)'!BS$6&lt;='対象者リスト(従前分)'!$E32),"○","×")))</f>
        <v/>
      </c>
      <c r="BT32" s="64" t="str">
        <f ca="1">IF(COUNTIF(INDIRECT(ADDRESS(ROW(),3)&amp;":"&amp;ADDRESS(ROW(),COLUMN()-1)),"○")&gt;=15,"×",IF(ISBLANK('対象者リスト(従前分)'!$D32),"",IF(AND('対象者リスト(追加補助分2)'!BT$6&gt;='対象者リスト(従前分)'!$D32,'対象者リスト(追加補助分2)'!BT$6&lt;='対象者リスト(従前分)'!$E32),"○","×")))</f>
        <v/>
      </c>
      <c r="BU32" s="64" t="str">
        <f ca="1">IF(COUNTIF(INDIRECT(ADDRESS(ROW(),3)&amp;":"&amp;ADDRESS(ROW(),COLUMN()-1)),"○")&gt;=15,"×",IF(ISBLANK('対象者リスト(従前分)'!$D32),"",IF(AND('対象者リスト(追加補助分2)'!BU$6&gt;='対象者リスト(従前分)'!$D32,'対象者リスト(追加補助分2)'!BU$6&lt;='対象者リスト(従前分)'!$E32),"○","×")))</f>
        <v/>
      </c>
      <c r="BV32" s="64" t="str">
        <f ca="1">IF(COUNTIF(INDIRECT(ADDRESS(ROW(),3)&amp;":"&amp;ADDRESS(ROW(),COLUMN()-1)),"○")&gt;=15,"×",IF(ISBLANK('対象者リスト(従前分)'!$D32),"",IF(AND('対象者リスト(追加補助分2)'!BV$6&gt;='対象者リスト(従前分)'!$D32,'対象者リスト(追加補助分2)'!BV$6&lt;='対象者リスト(従前分)'!$E32),"○","×")))</f>
        <v/>
      </c>
      <c r="BW32" s="64" t="str">
        <f ca="1">IF(COUNTIF(INDIRECT(ADDRESS(ROW(),3)&amp;":"&amp;ADDRESS(ROW(),COLUMN()-1)),"○")&gt;=15,"×",IF(ISBLANK('対象者リスト(従前分)'!$D32),"",IF(AND('対象者リスト(追加補助分2)'!BW$6&gt;='対象者リスト(従前分)'!$D32,'対象者リスト(追加補助分2)'!BW$6&lt;='対象者リスト(従前分)'!$E32),"○","×")))</f>
        <v/>
      </c>
      <c r="BX32" s="64" t="str">
        <f ca="1">IF(COUNTIF(INDIRECT(ADDRESS(ROW(),3)&amp;":"&amp;ADDRESS(ROW(),COLUMN()-1)),"○")&gt;=15,"×",IF(ISBLANK('対象者リスト(従前分)'!$D32),"",IF(AND('対象者リスト(追加補助分2)'!BX$6&gt;='対象者リスト(従前分)'!$D32,'対象者リスト(追加補助分2)'!BX$6&lt;='対象者リスト(従前分)'!$E32),"○","×")))</f>
        <v/>
      </c>
      <c r="BY32" s="64" t="str">
        <f ca="1">IF(COUNTIF(INDIRECT(ADDRESS(ROW(),3)&amp;":"&amp;ADDRESS(ROW(),COLUMN()-1)),"○")&gt;=15,"×",IF(ISBLANK('対象者リスト(従前分)'!$D32),"",IF(AND('対象者リスト(追加補助分2)'!BY$6&gt;='対象者リスト(従前分)'!$D32,'対象者リスト(追加補助分2)'!BY$6&lt;='対象者リスト(従前分)'!$E32),"○","×")))</f>
        <v/>
      </c>
      <c r="BZ32" s="64" t="str">
        <f ca="1">IF(COUNTIF(INDIRECT(ADDRESS(ROW(),3)&amp;":"&amp;ADDRESS(ROW(),COLUMN()-1)),"○")&gt;=15,"×",IF(ISBLANK('対象者リスト(従前分)'!$D32),"",IF(AND('対象者リスト(追加補助分2)'!BZ$6&gt;='対象者リスト(従前分)'!$D32,'対象者リスト(追加補助分2)'!BZ$6&lt;='対象者リスト(従前分)'!$E32),"○","×")))</f>
        <v/>
      </c>
      <c r="CA32" s="64" t="str">
        <f ca="1">IF(COUNTIF(INDIRECT(ADDRESS(ROW(),3)&amp;":"&amp;ADDRESS(ROW(),COLUMN()-1)),"○")&gt;=15,"×",IF(ISBLANK('対象者リスト(従前分)'!$D32),"",IF(AND('対象者リスト(追加補助分2)'!CA$6&gt;='対象者リスト(従前分)'!$D32,'対象者リスト(追加補助分2)'!CA$6&lt;='対象者リスト(従前分)'!$E32),"○","×")))</f>
        <v/>
      </c>
      <c r="CB32" s="64" t="str">
        <f ca="1">IF(COUNTIF(INDIRECT(ADDRESS(ROW(),3)&amp;":"&amp;ADDRESS(ROW(),COLUMN()-1)),"○")&gt;=15,"×",IF(ISBLANK('対象者リスト(従前分)'!$D32),"",IF(AND('対象者リスト(追加補助分2)'!CB$6&gt;='対象者リスト(従前分)'!$D32,'対象者リスト(追加補助分2)'!CB$6&lt;='対象者リスト(従前分)'!$E32),"○","×")))</f>
        <v/>
      </c>
      <c r="CC32" s="64" t="str">
        <f ca="1">IF(COUNTIF(INDIRECT(ADDRESS(ROW(),3)&amp;":"&amp;ADDRESS(ROW(),COLUMN()-1)),"○")&gt;=15,"×",IF(ISBLANK('対象者リスト(従前分)'!$D32),"",IF(AND('対象者リスト(追加補助分2)'!CC$6&gt;='対象者リスト(従前分)'!$D32,'対象者リスト(追加補助分2)'!CC$6&lt;='対象者リスト(従前分)'!$E32),"○","×")))</f>
        <v/>
      </c>
      <c r="CD32" s="64" t="str">
        <f ca="1">IF(COUNTIF(INDIRECT(ADDRESS(ROW(),3)&amp;":"&amp;ADDRESS(ROW(),COLUMN()-1)),"○")&gt;=15,"×",IF(ISBLANK('対象者リスト(従前分)'!$D32),"",IF(AND('対象者リスト(追加補助分2)'!CD$6&gt;='対象者リスト(従前分)'!$D32,'対象者リスト(追加補助分2)'!CD$6&lt;='対象者リスト(従前分)'!$E32),"○","×")))</f>
        <v/>
      </c>
      <c r="CE32" s="64" t="str">
        <f ca="1">IF(COUNTIF(INDIRECT(ADDRESS(ROW(),3)&amp;":"&amp;ADDRESS(ROW(),COLUMN()-1)),"○")&gt;=15,"×",IF(ISBLANK('対象者リスト(従前分)'!$D32),"",IF(AND('対象者リスト(追加補助分2)'!CE$6&gt;='対象者リスト(従前分)'!$D32,'対象者リスト(追加補助分2)'!CE$6&lt;='対象者リスト(従前分)'!$E32),"○","×")))</f>
        <v/>
      </c>
      <c r="CF32" s="64" t="str">
        <f ca="1">IF(COUNTIF(INDIRECT(ADDRESS(ROW(),3)&amp;":"&amp;ADDRESS(ROW(),COLUMN()-1)),"○")&gt;=15,"×",IF(ISBLANK('対象者リスト(従前分)'!$D32),"",IF(AND('対象者リスト(追加補助分2)'!CF$6&gt;='対象者リスト(従前分)'!$D32,'対象者リスト(追加補助分2)'!CF$6&lt;='対象者リスト(従前分)'!$E32),"○","×")))</f>
        <v/>
      </c>
      <c r="CG32" s="64" t="str">
        <f ca="1">IF(COUNTIF(INDIRECT(ADDRESS(ROW(),3)&amp;":"&amp;ADDRESS(ROW(),COLUMN()-1)),"○")&gt;=15,"×",IF(ISBLANK('対象者リスト(従前分)'!$D32),"",IF(AND('対象者リスト(追加補助分2)'!CG$6&gt;='対象者リスト(従前分)'!$D32,'対象者リスト(追加補助分2)'!CG$6&lt;='対象者リスト(従前分)'!$E32),"○","×")))</f>
        <v/>
      </c>
      <c r="CH32" s="72" t="str">
        <f ca="1">IF(COUNTIF(INDIRECT(ADDRESS(ROW(),3)&amp;":"&amp;ADDRESS(ROW(),COLUMN()-1)),"○")&gt;=15,"×",IF(ISBLANK('対象者リスト(従前分)'!$D32),"",IF(AND('対象者リスト(追加補助分2)'!CH$6&gt;='対象者リスト(従前分)'!$D32,'対象者リスト(追加補助分2)'!CH$6&lt;='対象者リスト(従前分)'!$E32),"○","×")))</f>
        <v/>
      </c>
      <c r="CI32" s="73" t="str">
        <f ca="1">IF(COUNTIF(INDIRECT(ADDRESS(ROW(),3)&amp;":"&amp;ADDRESS(ROW(),COLUMN()-1)),"○")&gt;=15,"×",IF(ISBLANK('対象者リスト(従前分)'!$D32),"",IF(AND('対象者リスト(追加補助分2)'!CI$6&gt;='対象者リスト(従前分)'!$D32,'対象者リスト(追加補助分2)'!CI$6&lt;='対象者リスト(従前分)'!$E32),"○","×")))</f>
        <v/>
      </c>
      <c r="CJ32" s="64" t="str">
        <f ca="1">IF(COUNTIF(INDIRECT(ADDRESS(ROW(),3)&amp;":"&amp;ADDRESS(ROW(),COLUMN()-1)),"○")&gt;=15,"×",IF(ISBLANK('対象者リスト(従前分)'!$D32),"",IF(AND('対象者リスト(追加補助分2)'!CJ$6&gt;='対象者リスト(従前分)'!$D32,'対象者リスト(追加補助分2)'!CJ$6&lt;='対象者リスト(従前分)'!$E32),"○","×")))</f>
        <v/>
      </c>
      <c r="CK32" s="64" t="str">
        <f ca="1">IF(COUNTIF(INDIRECT(ADDRESS(ROW(),3)&amp;":"&amp;ADDRESS(ROW(),COLUMN()-1)),"○")&gt;=15,"×",IF(ISBLANK('対象者リスト(従前分)'!$D32),"",IF(AND('対象者リスト(追加補助分2)'!CK$6&gt;='対象者リスト(従前分)'!$D32,'対象者リスト(追加補助分2)'!CK$6&lt;='対象者リスト(従前分)'!$E32),"○","×")))</f>
        <v/>
      </c>
      <c r="CL32" s="64" t="str">
        <f ca="1">IF(COUNTIF(INDIRECT(ADDRESS(ROW(),3)&amp;":"&amp;ADDRESS(ROW(),COLUMN()-1)),"○")&gt;=15,"×",IF(ISBLANK('対象者リスト(従前分)'!$D32),"",IF(AND('対象者リスト(追加補助分2)'!CL$6&gt;='対象者リスト(従前分)'!$D32,'対象者リスト(追加補助分2)'!CL$6&lt;='対象者リスト(従前分)'!$E32),"○","×")))</f>
        <v/>
      </c>
      <c r="CM32" s="64" t="str">
        <f ca="1">IF(COUNTIF(INDIRECT(ADDRESS(ROW(),3)&amp;":"&amp;ADDRESS(ROW(),COLUMN()-1)),"○")&gt;=15,"×",IF(ISBLANK('対象者リスト(従前分)'!$D32),"",IF(AND('対象者リスト(追加補助分2)'!CM$6&gt;='対象者リスト(従前分)'!$D32,'対象者リスト(追加補助分2)'!CM$6&lt;='対象者リスト(従前分)'!$E32),"○","×")))</f>
        <v/>
      </c>
      <c r="CN32" s="64" t="str">
        <f ca="1">IF(COUNTIF(INDIRECT(ADDRESS(ROW(),3)&amp;":"&amp;ADDRESS(ROW(),COLUMN()-1)),"○")&gt;=15,"×",IF(ISBLANK('対象者リスト(従前分)'!$D32),"",IF(AND('対象者リスト(追加補助分2)'!CN$6&gt;='対象者リスト(従前分)'!$D32,'対象者リスト(追加補助分2)'!CN$6&lt;='対象者リスト(従前分)'!$E32),"○","×")))</f>
        <v/>
      </c>
      <c r="CO32" s="64" t="str">
        <f ca="1">IF(COUNTIF(INDIRECT(ADDRESS(ROW(),3)&amp;":"&amp;ADDRESS(ROW(),COLUMN()-1)),"○")&gt;=15,"×",IF(ISBLANK('対象者リスト(従前分)'!$D32),"",IF(AND('対象者リスト(追加補助分2)'!CO$6&gt;='対象者リスト(従前分)'!$D32,'対象者リスト(追加補助分2)'!CO$6&lt;='対象者リスト(従前分)'!$E32),"○","×")))</f>
        <v/>
      </c>
      <c r="CP32" s="64" t="str">
        <f ca="1">IF(COUNTIF(INDIRECT(ADDRESS(ROW(),3)&amp;":"&amp;ADDRESS(ROW(),COLUMN()-1)),"○")&gt;=15,"×",IF(ISBLANK('対象者リスト(従前分)'!$D32),"",IF(AND('対象者リスト(追加補助分2)'!CP$6&gt;='対象者リスト(従前分)'!$D32,'対象者リスト(追加補助分2)'!CP$6&lt;='対象者リスト(従前分)'!$E32),"○","×")))</f>
        <v/>
      </c>
      <c r="CQ32" s="64" t="str">
        <f ca="1">IF(COUNTIF(INDIRECT(ADDRESS(ROW(),3)&amp;":"&amp;ADDRESS(ROW(),COLUMN()-1)),"○")&gt;=15,"×",IF(ISBLANK('対象者リスト(従前分)'!$D32),"",IF(AND('対象者リスト(追加補助分2)'!CQ$6&gt;='対象者リスト(従前分)'!$D32,'対象者リスト(追加補助分2)'!CQ$6&lt;='対象者リスト(従前分)'!$E32),"○","×")))</f>
        <v/>
      </c>
      <c r="CR32" s="64" t="str">
        <f ca="1">IF(COUNTIF(INDIRECT(ADDRESS(ROW(),3)&amp;":"&amp;ADDRESS(ROW(),COLUMN()-1)),"○")&gt;=15,"×",IF(ISBLANK('対象者リスト(従前分)'!$D32),"",IF(AND('対象者リスト(追加補助分2)'!CR$6&gt;='対象者リスト(従前分)'!$D32,'対象者リスト(追加補助分2)'!CR$6&lt;='対象者リスト(従前分)'!$E32),"○","×")))</f>
        <v/>
      </c>
      <c r="CS32" s="64" t="str">
        <f ca="1">IF(COUNTIF(INDIRECT(ADDRESS(ROW(),3)&amp;":"&amp;ADDRESS(ROW(),COLUMN()-1)),"○")&gt;=15,"×",IF(ISBLANK('対象者リスト(従前分)'!$D32),"",IF(AND('対象者リスト(追加補助分2)'!CS$6&gt;='対象者リスト(従前分)'!$D32,'対象者リスト(追加補助分2)'!CS$6&lt;='対象者リスト(従前分)'!$E32),"○","×")))</f>
        <v/>
      </c>
      <c r="CT32" s="64" t="str">
        <f ca="1">IF(COUNTIF(INDIRECT(ADDRESS(ROW(),3)&amp;":"&amp;ADDRESS(ROW(),COLUMN()-1)),"○")&gt;=15,"×",IF(ISBLANK('対象者リスト(従前分)'!$D32),"",IF(AND('対象者リスト(追加補助分2)'!CT$6&gt;='対象者リスト(従前分)'!$D32,'対象者リスト(追加補助分2)'!CT$6&lt;='対象者リスト(従前分)'!$E32),"○","×")))</f>
        <v/>
      </c>
      <c r="CU32" s="64" t="str">
        <f ca="1">IF(COUNTIF(INDIRECT(ADDRESS(ROW(),3)&amp;":"&amp;ADDRESS(ROW(),COLUMN()-1)),"○")&gt;=15,"×",IF(ISBLANK('対象者リスト(従前分)'!$D32),"",IF(AND('対象者リスト(追加補助分2)'!CU$6&gt;='対象者リスト(従前分)'!$D32,'対象者リスト(追加補助分2)'!CU$6&lt;='対象者リスト(従前分)'!$E32),"○","×")))</f>
        <v/>
      </c>
      <c r="CV32" s="64" t="str">
        <f ca="1">IF(COUNTIF(INDIRECT(ADDRESS(ROW(),3)&amp;":"&amp;ADDRESS(ROW(),COLUMN()-1)),"○")&gt;=15,"×",IF(ISBLANK('対象者リスト(従前分)'!$D32),"",IF(AND('対象者リスト(追加補助分2)'!CV$6&gt;='対象者リスト(従前分)'!$D32,'対象者リスト(追加補助分2)'!CV$6&lt;='対象者リスト(従前分)'!$E32),"○","×")))</f>
        <v/>
      </c>
      <c r="CW32" s="64" t="str">
        <f ca="1">IF(COUNTIF(INDIRECT(ADDRESS(ROW(),3)&amp;":"&amp;ADDRESS(ROW(),COLUMN()-1)),"○")&gt;=15,"×",IF(ISBLANK('対象者リスト(従前分)'!$D32),"",IF(AND('対象者リスト(追加補助分2)'!CW$6&gt;='対象者リスト(従前分)'!$D32,'対象者リスト(追加補助分2)'!CW$6&lt;='対象者リスト(従前分)'!$E32),"○","×")))</f>
        <v/>
      </c>
      <c r="CX32" s="64" t="str">
        <f ca="1">IF(COUNTIF(INDIRECT(ADDRESS(ROW(),3)&amp;":"&amp;ADDRESS(ROW(),COLUMN()-1)),"○")&gt;=15,"×",IF(ISBLANK('対象者リスト(従前分)'!$D32),"",IF(AND('対象者リスト(追加補助分2)'!CX$6&gt;='対象者リスト(従前分)'!$D32,'対象者リスト(追加補助分2)'!CX$6&lt;='対象者リスト(従前分)'!$E32),"○","×")))</f>
        <v/>
      </c>
      <c r="CY32" s="64" t="str">
        <f ca="1">IF(COUNTIF(INDIRECT(ADDRESS(ROW(),3)&amp;":"&amp;ADDRESS(ROW(),COLUMN()-1)),"○")&gt;=15,"×",IF(ISBLANK('対象者リスト(従前分)'!$D32),"",IF(AND('対象者リスト(追加補助分2)'!CY$6&gt;='対象者リスト(従前分)'!$D32,'対象者リスト(追加補助分2)'!CY$6&lt;='対象者リスト(従前分)'!$E32),"○","×")))</f>
        <v/>
      </c>
      <c r="CZ32" s="64" t="str">
        <f ca="1">IF(COUNTIF(INDIRECT(ADDRESS(ROW(),3)&amp;":"&amp;ADDRESS(ROW(),COLUMN()-1)),"○")&gt;=15,"×",IF(ISBLANK('対象者リスト(従前分)'!$D32),"",IF(AND('対象者リスト(追加補助分2)'!CZ$6&gt;='対象者リスト(従前分)'!$D32,'対象者リスト(追加補助分2)'!CZ$6&lt;='対象者リスト(従前分)'!$E32),"○","×")))</f>
        <v/>
      </c>
      <c r="DA32" s="64" t="str">
        <f ca="1">IF(COUNTIF(INDIRECT(ADDRESS(ROW(),3)&amp;":"&amp;ADDRESS(ROW(),COLUMN()-1)),"○")&gt;=15,"×",IF(ISBLANK('対象者リスト(従前分)'!$D32),"",IF(AND('対象者リスト(追加補助分2)'!DA$6&gt;='対象者リスト(従前分)'!$D32,'対象者リスト(追加補助分2)'!DA$6&lt;='対象者リスト(従前分)'!$E32),"○","×")))</f>
        <v/>
      </c>
      <c r="DB32" s="64" t="str">
        <f ca="1">IF(COUNTIF(INDIRECT(ADDRESS(ROW(),3)&amp;":"&amp;ADDRESS(ROW(),COLUMN()-1)),"○")&gt;=15,"×",IF(ISBLANK('対象者リスト(従前分)'!$D32),"",IF(AND('対象者リスト(追加補助分2)'!DB$6&gt;='対象者リスト(従前分)'!$D32,'対象者リスト(追加補助分2)'!DB$6&lt;='対象者リスト(従前分)'!$E32),"○","×")))</f>
        <v/>
      </c>
      <c r="DC32" s="64" t="str">
        <f ca="1">IF(COUNTIF(INDIRECT(ADDRESS(ROW(),3)&amp;":"&amp;ADDRESS(ROW(),COLUMN()-1)),"○")&gt;=15,"×",IF(ISBLANK('対象者リスト(従前分)'!$D32),"",IF(AND('対象者リスト(追加補助分2)'!DC$6&gt;='対象者リスト(従前分)'!$D32,'対象者リスト(追加補助分2)'!DC$6&lt;='対象者リスト(従前分)'!$E32),"○","×")))</f>
        <v/>
      </c>
      <c r="DD32" s="64" t="str">
        <f ca="1">IF(COUNTIF(INDIRECT(ADDRESS(ROW(),3)&amp;":"&amp;ADDRESS(ROW(),COLUMN()-1)),"○")&gt;=15,"×",IF(ISBLANK('対象者リスト(従前分)'!$D32),"",IF(AND('対象者リスト(追加補助分2)'!DD$6&gt;='対象者リスト(従前分)'!$D32,'対象者リスト(追加補助分2)'!DD$6&lt;='対象者リスト(従前分)'!$E32),"○","×")))</f>
        <v/>
      </c>
      <c r="DE32" s="64" t="str">
        <f ca="1">IF(COUNTIF(INDIRECT(ADDRESS(ROW(),3)&amp;":"&amp;ADDRESS(ROW(),COLUMN()-1)),"○")&gt;=15,"×",IF(ISBLANK('対象者リスト(従前分)'!$D32),"",IF(AND('対象者リスト(追加補助分2)'!DE$6&gt;='対象者リスト(従前分)'!$D32,'対象者リスト(追加補助分2)'!DE$6&lt;='対象者リスト(従前分)'!$E32),"○","×")))</f>
        <v/>
      </c>
      <c r="DF32" s="64" t="str">
        <f ca="1">IF(COUNTIF(INDIRECT(ADDRESS(ROW(),3)&amp;":"&amp;ADDRESS(ROW(),COLUMN()-1)),"○")&gt;=15,"×",IF(ISBLANK('対象者リスト(従前分)'!$D32),"",IF(AND('対象者リスト(追加補助分2)'!DF$6&gt;='対象者リスト(従前分)'!$D32,'対象者リスト(追加補助分2)'!DF$6&lt;='対象者リスト(従前分)'!$E32),"○","×")))</f>
        <v/>
      </c>
      <c r="DG32" s="64" t="str">
        <f ca="1">IF(COUNTIF(INDIRECT(ADDRESS(ROW(),3)&amp;":"&amp;ADDRESS(ROW(),COLUMN()-1)),"○")&gt;=15,"×",IF(ISBLANK('対象者リスト(従前分)'!$D32),"",IF(AND('対象者リスト(追加補助分2)'!DG$6&gt;='対象者リスト(従前分)'!$D32,'対象者リスト(追加補助分2)'!DG$6&lt;='対象者リスト(従前分)'!$E32),"○","×")))</f>
        <v/>
      </c>
      <c r="DH32" s="64" t="str">
        <f ca="1">IF(COUNTIF(INDIRECT(ADDRESS(ROW(),3)&amp;":"&amp;ADDRESS(ROW(),COLUMN()-1)),"○")&gt;=15,"×",IF(ISBLANK('対象者リスト(従前分)'!$D32),"",IF(AND('対象者リスト(追加補助分2)'!DH$6&gt;='対象者リスト(従前分)'!$D32,'対象者リスト(追加補助分2)'!DH$6&lt;='対象者リスト(従前分)'!$E32),"○","×")))</f>
        <v/>
      </c>
      <c r="DI32" s="64" t="str">
        <f ca="1">IF(COUNTIF(INDIRECT(ADDRESS(ROW(),3)&amp;":"&amp;ADDRESS(ROW(),COLUMN()-1)),"○")&gt;=15,"×",IF(ISBLANK('対象者リスト(従前分)'!$D32),"",IF(AND('対象者リスト(追加補助分2)'!DI$6&gt;='対象者リスト(従前分)'!$D32,'対象者リスト(追加補助分2)'!DI$6&lt;='対象者リスト(従前分)'!$E32),"○","×")))</f>
        <v/>
      </c>
      <c r="DJ32" s="64" t="str">
        <f ca="1">IF(COUNTIF(INDIRECT(ADDRESS(ROW(),3)&amp;":"&amp;ADDRESS(ROW(),COLUMN()-1)),"○")&gt;=15,"×",IF(ISBLANK('対象者リスト(従前分)'!$D32),"",IF(AND('対象者リスト(追加補助分2)'!DJ$6&gt;='対象者リスト(従前分)'!$D32,'対象者リスト(追加補助分2)'!DJ$6&lt;='対象者リスト(従前分)'!$E32),"○","×")))</f>
        <v/>
      </c>
      <c r="DK32" s="64" t="str">
        <f ca="1">IF(COUNTIF(INDIRECT(ADDRESS(ROW(),3)&amp;":"&amp;ADDRESS(ROW(),COLUMN()-1)),"○")&gt;=15,"×",IF(ISBLANK('対象者リスト(従前分)'!$D32),"",IF(AND('対象者リスト(追加補助分2)'!DK$6&gt;='対象者リスト(従前分)'!$D32,'対象者リスト(追加補助分2)'!DK$6&lt;='対象者リスト(従前分)'!$E32),"○","×")))</f>
        <v/>
      </c>
      <c r="DL32" s="64" t="str">
        <f ca="1">IF(COUNTIF(INDIRECT(ADDRESS(ROW(),3)&amp;":"&amp;ADDRESS(ROW(),COLUMN()-1)),"○")&gt;=15,"×",IF(ISBLANK('対象者リスト(従前分)'!$D32),"",IF(AND('対象者リスト(追加補助分2)'!DL$6&gt;='対象者リスト(従前分)'!$D32,'対象者リスト(追加補助分2)'!DL$6&lt;='対象者リスト(従前分)'!$E32),"○","×")))</f>
        <v/>
      </c>
      <c r="DM32" s="72" t="str">
        <f ca="1">IF(COUNTIF(INDIRECT(ADDRESS(ROW(),3)&amp;":"&amp;ADDRESS(ROW(),COLUMN()-1)),"○")&gt;=15,"×",IF(ISBLANK('対象者リスト(従前分)'!$D32),"",IF(AND('対象者リスト(追加補助分2)'!DM$6&gt;='対象者リスト(従前分)'!$D32,'対象者リスト(追加補助分2)'!DM$6&lt;='対象者リスト(従前分)'!$E32),"○","×")))</f>
        <v/>
      </c>
      <c r="DN32" s="73" t="str">
        <f ca="1">IF(COUNTIF(INDIRECT(ADDRESS(ROW(),3)&amp;":"&amp;ADDRESS(ROW(),COLUMN()-1)),"○")&gt;=15,"×",IF(ISBLANK('対象者リスト(従前分)'!$D32),"",IF(AND('対象者リスト(追加補助分2)'!DN$6&gt;='対象者リスト(従前分)'!$D32,'対象者リスト(追加補助分2)'!DN$6&lt;='対象者リスト(従前分)'!$E32),"○","×")))</f>
        <v/>
      </c>
      <c r="DO32" s="64" t="str">
        <f ca="1">IF(COUNTIF(INDIRECT(ADDRESS(ROW(),3)&amp;":"&amp;ADDRESS(ROW(),COLUMN()-1)),"○")&gt;=15,"×",IF(ISBLANK('対象者リスト(従前分)'!$D32),"",IF(AND('対象者リスト(追加補助分2)'!DO$6&gt;='対象者リスト(従前分)'!$D32,'対象者リスト(追加補助分2)'!DO$6&lt;='対象者リスト(従前分)'!$E32),"○","×")))</f>
        <v/>
      </c>
      <c r="DP32" s="64" t="str">
        <f ca="1">IF(COUNTIF(INDIRECT(ADDRESS(ROW(),3)&amp;":"&amp;ADDRESS(ROW(),COLUMN()-1)),"○")&gt;=15,"×",IF(ISBLANK('対象者リスト(従前分)'!$D32),"",IF(AND('対象者リスト(追加補助分2)'!DP$6&gt;='対象者リスト(従前分)'!$D32,'対象者リスト(追加補助分2)'!DP$6&lt;='対象者リスト(従前分)'!$E32),"○","×")))</f>
        <v/>
      </c>
      <c r="DQ32" s="64" t="str">
        <f ca="1">IF(COUNTIF(INDIRECT(ADDRESS(ROW(),3)&amp;":"&amp;ADDRESS(ROW(),COLUMN()-1)),"○")&gt;=15,"×",IF(ISBLANK('対象者リスト(従前分)'!$D32),"",IF(AND('対象者リスト(追加補助分2)'!DQ$6&gt;='対象者リスト(従前分)'!$D32,'対象者リスト(追加補助分2)'!DQ$6&lt;='対象者リスト(従前分)'!$E32),"○","×")))</f>
        <v/>
      </c>
      <c r="DR32" s="64" t="str">
        <f ca="1">IF(COUNTIF(INDIRECT(ADDRESS(ROW(),3)&amp;":"&amp;ADDRESS(ROW(),COLUMN()-1)),"○")&gt;=15,"×",IF(ISBLANK('対象者リスト(従前分)'!$D32),"",IF(AND('対象者リスト(追加補助分2)'!DR$6&gt;='対象者リスト(従前分)'!$D32,'対象者リスト(追加補助分2)'!DR$6&lt;='対象者リスト(従前分)'!$E32),"○","×")))</f>
        <v/>
      </c>
      <c r="DS32" s="64" t="str">
        <f ca="1">IF(COUNTIF(INDIRECT(ADDRESS(ROW(),3)&amp;":"&amp;ADDRESS(ROW(),COLUMN()-1)),"○")&gt;=15,"×",IF(ISBLANK('対象者リスト(従前分)'!$D32),"",IF(AND('対象者リスト(追加補助分2)'!DS$6&gt;='対象者リスト(従前分)'!$D32,'対象者リスト(追加補助分2)'!DS$6&lt;='対象者リスト(従前分)'!$E32),"○","×")))</f>
        <v/>
      </c>
      <c r="DT32" s="64" t="str">
        <f ca="1">IF(COUNTIF(INDIRECT(ADDRESS(ROW(),3)&amp;":"&amp;ADDRESS(ROW(),COLUMN()-1)),"○")&gt;=15,"×",IF(ISBLANK('対象者リスト(従前分)'!$D32),"",IF(AND('対象者リスト(追加補助分2)'!DT$6&gt;='対象者リスト(従前分)'!$D32,'対象者リスト(追加補助分2)'!DT$6&lt;='対象者リスト(従前分)'!$E32),"○","×")))</f>
        <v/>
      </c>
      <c r="DU32" s="64" t="str">
        <f ca="1">IF(COUNTIF(INDIRECT(ADDRESS(ROW(),3)&amp;":"&amp;ADDRESS(ROW(),COLUMN()-1)),"○")&gt;=15,"×",IF(ISBLANK('対象者リスト(従前分)'!$D32),"",IF(AND('対象者リスト(追加補助分2)'!DU$6&gt;='対象者リスト(従前分)'!$D32,'対象者リスト(追加補助分2)'!DU$6&lt;='対象者リスト(従前分)'!$E32),"○","×")))</f>
        <v/>
      </c>
      <c r="DV32" s="64" t="str">
        <f ca="1">IF(COUNTIF(INDIRECT(ADDRESS(ROW(),3)&amp;":"&amp;ADDRESS(ROW(),COLUMN()-1)),"○")&gt;=15,"×",IF(ISBLANK('対象者リスト(従前分)'!$D32),"",IF(AND('対象者リスト(追加補助分2)'!DV$6&gt;='対象者リスト(従前分)'!$D32,'対象者リスト(追加補助分2)'!DV$6&lt;='対象者リスト(従前分)'!$E32),"○","×")))</f>
        <v/>
      </c>
      <c r="DW32" s="64" t="str">
        <f ca="1">IF(COUNTIF(INDIRECT(ADDRESS(ROW(),3)&amp;":"&amp;ADDRESS(ROW(),COLUMN()-1)),"○")&gt;=15,"×",IF(ISBLANK('対象者リスト(従前分)'!$D32),"",IF(AND('対象者リスト(追加補助分2)'!DW$6&gt;='対象者リスト(従前分)'!$D32,'対象者リスト(追加補助分2)'!DW$6&lt;='対象者リスト(従前分)'!$E32),"○","×")))</f>
        <v/>
      </c>
      <c r="DX32" s="64" t="str">
        <f ca="1">IF(COUNTIF(INDIRECT(ADDRESS(ROW(),3)&amp;":"&amp;ADDRESS(ROW(),COLUMN()-1)),"○")&gt;=15,"×",IF(ISBLANK('対象者リスト(従前分)'!$D32),"",IF(AND('対象者リスト(追加補助分2)'!DX$6&gt;='対象者リスト(従前分)'!$D32,'対象者リスト(追加補助分2)'!DX$6&lt;='対象者リスト(従前分)'!$E32),"○","×")))</f>
        <v/>
      </c>
      <c r="DY32" s="64" t="str">
        <f ca="1">IF(COUNTIF(INDIRECT(ADDRESS(ROW(),3)&amp;":"&amp;ADDRESS(ROW(),COLUMN()-1)),"○")&gt;=15,"×",IF(ISBLANK('対象者リスト(従前分)'!$D32),"",IF(AND('対象者リスト(追加補助分2)'!DY$6&gt;='対象者リスト(従前分)'!$D32,'対象者リスト(追加補助分2)'!DY$6&lt;='対象者リスト(従前分)'!$E32),"○","×")))</f>
        <v/>
      </c>
      <c r="DZ32" s="64" t="str">
        <f ca="1">IF(COUNTIF(INDIRECT(ADDRESS(ROW(),3)&amp;":"&amp;ADDRESS(ROW(),COLUMN()-1)),"○")&gt;=15,"×",IF(ISBLANK('対象者リスト(従前分)'!$D32),"",IF(AND('対象者リスト(追加補助分2)'!DZ$6&gt;='対象者リスト(従前分)'!$D32,'対象者リスト(追加補助分2)'!DZ$6&lt;='対象者リスト(従前分)'!$E32),"○","×")))</f>
        <v/>
      </c>
      <c r="EA32" s="64" t="str">
        <f ca="1">IF(COUNTIF(INDIRECT(ADDRESS(ROW(),3)&amp;":"&amp;ADDRESS(ROW(),COLUMN()-1)),"○")&gt;=15,"×",IF(ISBLANK('対象者リスト(従前分)'!$D32),"",IF(AND('対象者リスト(追加補助分2)'!EA$6&gt;='対象者リスト(従前分)'!$D32,'対象者リスト(追加補助分2)'!EA$6&lt;='対象者リスト(従前分)'!$E32),"○","×")))</f>
        <v/>
      </c>
      <c r="EB32" s="64" t="str">
        <f ca="1">IF(COUNTIF(INDIRECT(ADDRESS(ROW(),3)&amp;":"&amp;ADDRESS(ROW(),COLUMN()-1)),"○")&gt;=15,"×",IF(ISBLANK('対象者リスト(従前分)'!$D32),"",IF(AND('対象者リスト(追加補助分2)'!EB$6&gt;='対象者リスト(従前分)'!$D32,'対象者リスト(追加補助分2)'!EB$6&lt;='対象者リスト(従前分)'!$E32),"○","×")))</f>
        <v/>
      </c>
      <c r="EC32" s="64" t="str">
        <f ca="1">IF(COUNTIF(INDIRECT(ADDRESS(ROW(),3)&amp;":"&amp;ADDRESS(ROW(),COLUMN()-1)),"○")&gt;=15,"×",IF(ISBLANK('対象者リスト(従前分)'!$D32),"",IF(AND('対象者リスト(追加補助分2)'!EC$6&gt;='対象者リスト(従前分)'!$D32,'対象者リスト(追加補助分2)'!EC$6&lt;='対象者リスト(従前分)'!$E32),"○","×")))</f>
        <v/>
      </c>
      <c r="ED32" s="64" t="str">
        <f ca="1">IF(COUNTIF(INDIRECT(ADDRESS(ROW(),3)&amp;":"&amp;ADDRESS(ROW(),COLUMN()-1)),"○")&gt;=15,"×",IF(ISBLANK('対象者リスト(従前分)'!$D32),"",IF(AND('対象者リスト(追加補助分2)'!ED$6&gt;='対象者リスト(従前分)'!$D32,'対象者リスト(追加補助分2)'!ED$6&lt;='対象者リスト(従前分)'!$E32),"○","×")))</f>
        <v/>
      </c>
      <c r="EE32" s="64" t="str">
        <f ca="1">IF(COUNTIF(INDIRECT(ADDRESS(ROW(),3)&amp;":"&amp;ADDRESS(ROW(),COLUMN()-1)),"○")&gt;=15,"×",IF(ISBLANK('対象者リスト(従前分)'!$D32),"",IF(AND('対象者リスト(追加補助分2)'!EE$6&gt;='対象者リスト(従前分)'!$D32,'対象者リスト(追加補助分2)'!EE$6&lt;='対象者リスト(従前分)'!$E32),"○","×")))</f>
        <v/>
      </c>
      <c r="EF32" s="64" t="str">
        <f ca="1">IF(COUNTIF(INDIRECT(ADDRESS(ROW(),3)&amp;":"&amp;ADDRESS(ROW(),COLUMN()-1)),"○")&gt;=15,"×",IF(ISBLANK('対象者リスト(従前分)'!$D32),"",IF(AND('対象者リスト(追加補助分2)'!EF$6&gt;='対象者リスト(従前分)'!$D32,'対象者リスト(追加補助分2)'!EF$6&lt;='対象者リスト(従前分)'!$E32),"○","×")))</f>
        <v/>
      </c>
      <c r="EG32" s="64" t="str">
        <f ca="1">IF(COUNTIF(INDIRECT(ADDRESS(ROW(),3)&amp;":"&amp;ADDRESS(ROW(),COLUMN()-1)),"○")&gt;=15,"×",IF(ISBLANK('対象者リスト(従前分)'!$D32),"",IF(AND('対象者リスト(追加補助分2)'!EG$6&gt;='対象者リスト(従前分)'!$D32,'対象者リスト(追加補助分2)'!EG$6&lt;='対象者リスト(従前分)'!$E32),"○","×")))</f>
        <v/>
      </c>
      <c r="EH32" s="64" t="str">
        <f ca="1">IF(COUNTIF(INDIRECT(ADDRESS(ROW(),3)&amp;":"&amp;ADDRESS(ROW(),COLUMN()-1)),"○")&gt;=15,"×",IF(ISBLANK('対象者リスト(従前分)'!$D32),"",IF(AND('対象者リスト(追加補助分2)'!EH$6&gt;='対象者リスト(従前分)'!$D32,'対象者リスト(追加補助分2)'!EH$6&lt;='対象者リスト(従前分)'!$E32),"○","×")))</f>
        <v/>
      </c>
      <c r="EI32" s="64" t="str">
        <f ca="1">IF(COUNTIF(INDIRECT(ADDRESS(ROW(),3)&amp;":"&amp;ADDRESS(ROW(),COLUMN()-1)),"○")&gt;=15,"×",IF(ISBLANK('対象者リスト(従前分)'!$D32),"",IF(AND('対象者リスト(追加補助分2)'!EI$6&gt;='対象者リスト(従前分)'!$D32,'対象者リスト(追加補助分2)'!EI$6&lt;='対象者リスト(従前分)'!$E32),"○","×")))</f>
        <v/>
      </c>
      <c r="EJ32" s="64" t="str">
        <f ca="1">IF(COUNTIF(INDIRECT(ADDRESS(ROW(),3)&amp;":"&amp;ADDRESS(ROW(),COLUMN()-1)),"○")&gt;=15,"×",IF(ISBLANK('対象者リスト(従前分)'!$D32),"",IF(AND('対象者リスト(追加補助分2)'!EJ$6&gt;='対象者リスト(従前分)'!$D32,'対象者リスト(追加補助分2)'!EJ$6&lt;='対象者リスト(従前分)'!$E32),"○","×")))</f>
        <v/>
      </c>
      <c r="EK32" s="64" t="str">
        <f ca="1">IF(COUNTIF(INDIRECT(ADDRESS(ROW(),3)&amp;":"&amp;ADDRESS(ROW(),COLUMN()-1)),"○")&gt;=15,"×",IF(ISBLANK('対象者リスト(従前分)'!$D32),"",IF(AND('対象者リスト(追加補助分2)'!EK$6&gt;='対象者リスト(従前分)'!$D32,'対象者リスト(追加補助分2)'!EK$6&lt;='対象者リスト(従前分)'!$E32),"○","×")))</f>
        <v/>
      </c>
      <c r="EL32" s="64" t="str">
        <f ca="1">IF(COUNTIF(INDIRECT(ADDRESS(ROW(),3)&amp;":"&amp;ADDRESS(ROW(),COLUMN()-1)),"○")&gt;=15,"×",IF(ISBLANK('対象者リスト(従前分)'!$D32),"",IF(AND('対象者リスト(追加補助分2)'!EL$6&gt;='対象者リスト(従前分)'!$D32,'対象者リスト(追加補助分2)'!EL$6&lt;='対象者リスト(従前分)'!$E32),"○","×")))</f>
        <v/>
      </c>
      <c r="EM32" s="64" t="str">
        <f ca="1">IF(COUNTIF(INDIRECT(ADDRESS(ROW(),3)&amp;":"&amp;ADDRESS(ROW(),COLUMN()-1)),"○")&gt;=15,"×",IF(ISBLANK('対象者リスト(従前分)'!$D32),"",IF(AND('対象者リスト(追加補助分2)'!EM$6&gt;='対象者リスト(従前分)'!$D32,'対象者リスト(追加補助分2)'!EM$6&lt;='対象者リスト(従前分)'!$E32),"○","×")))</f>
        <v/>
      </c>
      <c r="EN32" s="64" t="str">
        <f ca="1">IF(COUNTIF(INDIRECT(ADDRESS(ROW(),3)&amp;":"&amp;ADDRESS(ROW(),COLUMN()-1)),"○")&gt;=15,"×",IF(ISBLANK('対象者リスト(従前分)'!$D32),"",IF(AND('対象者リスト(追加補助分2)'!EN$6&gt;='対象者リスト(従前分)'!$D32,'対象者リスト(追加補助分2)'!EN$6&lt;='対象者リスト(従前分)'!$E32),"○","×")))</f>
        <v/>
      </c>
      <c r="EO32" s="64" t="str">
        <f ca="1">IF(COUNTIF(INDIRECT(ADDRESS(ROW(),3)&amp;":"&amp;ADDRESS(ROW(),COLUMN()-1)),"○")&gt;=15,"×",IF(ISBLANK('対象者リスト(従前分)'!$D32),"",IF(AND('対象者リスト(追加補助分2)'!EO$6&gt;='対象者リスト(従前分)'!$D32,'対象者リスト(追加補助分2)'!EO$6&lt;='対象者リスト(従前分)'!$E32),"○","×")))</f>
        <v/>
      </c>
      <c r="EP32" s="64" t="str">
        <f ca="1">IF(COUNTIF(INDIRECT(ADDRESS(ROW(),3)&amp;":"&amp;ADDRESS(ROW(),COLUMN()-1)),"○")&gt;=15,"×",IF(ISBLANK('対象者リスト(従前分)'!$D32),"",IF(AND('対象者リスト(追加補助分2)'!EP$6&gt;='対象者リスト(従前分)'!$D32,'対象者リスト(追加補助分2)'!EP$6&lt;='対象者リスト(従前分)'!$E32),"○","×")))</f>
        <v/>
      </c>
      <c r="EQ32" s="64" t="str">
        <f ca="1">IF(COUNTIF(INDIRECT(ADDRESS(ROW(),3)&amp;":"&amp;ADDRESS(ROW(),COLUMN()-1)),"○")&gt;=15,"×",IF(ISBLANK('対象者リスト(従前分)'!$D32),"",IF(AND('対象者リスト(追加補助分2)'!EQ$6&gt;='対象者リスト(従前分)'!$D32,'対象者リスト(追加補助分2)'!EQ$6&lt;='対象者リスト(従前分)'!$E32),"○","×")))</f>
        <v/>
      </c>
      <c r="ER32" s="72" t="str">
        <f ca="1">IF(COUNTIF(INDIRECT(ADDRESS(ROW(),3)&amp;":"&amp;ADDRESS(ROW(),COLUMN()-1)),"○")&gt;=15,"×",IF(ISBLANK('対象者リスト(従前分)'!$D32),"",IF(AND('対象者リスト(追加補助分2)'!ER$6&gt;='対象者リスト(従前分)'!$D32,'対象者リスト(追加補助分2)'!ER$6&lt;='対象者リスト(従前分)'!$E32),"○","×")))</f>
        <v/>
      </c>
      <c r="ES32" s="73" t="str">
        <f ca="1">IF(COUNTIF(INDIRECT(ADDRESS(ROW(),3)&amp;":"&amp;ADDRESS(ROW(),COLUMN()-1)),"○")&gt;=15,"×",IF(ISBLANK('対象者リスト(従前分)'!$D32),"",IF(AND('対象者リスト(追加補助分2)'!ES$6&gt;='対象者リスト(従前分)'!$D32,'対象者リスト(追加補助分2)'!ES$6&lt;='対象者リスト(従前分)'!$E32),"○","×")))</f>
        <v/>
      </c>
      <c r="ET32" s="64" t="str">
        <f ca="1">IF(COUNTIF(INDIRECT(ADDRESS(ROW(),3)&amp;":"&amp;ADDRESS(ROW(),COLUMN()-1)),"○")&gt;=15,"×",IF(ISBLANK('対象者リスト(従前分)'!$D32),"",IF(AND('対象者リスト(追加補助分2)'!ET$6&gt;='対象者リスト(従前分)'!$D32,'対象者リスト(追加補助分2)'!ET$6&lt;='対象者リスト(従前分)'!$E32),"○","×")))</f>
        <v/>
      </c>
      <c r="EU32" s="64" t="str">
        <f ca="1">IF(COUNTIF(INDIRECT(ADDRESS(ROW(),3)&amp;":"&amp;ADDRESS(ROW(),COLUMN()-1)),"○")&gt;=15,"×",IF(ISBLANK('対象者リスト(従前分)'!$D32),"",IF(AND('対象者リスト(追加補助分2)'!EU$6&gt;='対象者リスト(従前分)'!$D32,'対象者リスト(追加補助分2)'!EU$6&lt;='対象者リスト(従前分)'!$E32),"○","×")))</f>
        <v/>
      </c>
      <c r="EV32" s="64" t="str">
        <f ca="1">IF(COUNTIF(INDIRECT(ADDRESS(ROW(),3)&amp;":"&amp;ADDRESS(ROW(),COLUMN()-1)),"○")&gt;=15,"×",IF(ISBLANK('対象者リスト(従前分)'!$D32),"",IF(AND('対象者リスト(追加補助分2)'!EV$6&gt;='対象者リスト(従前分)'!$D32,'対象者リスト(追加補助分2)'!EV$6&lt;='対象者リスト(従前分)'!$E32),"○","×")))</f>
        <v/>
      </c>
      <c r="EW32" s="64" t="str">
        <f ca="1">IF(COUNTIF(INDIRECT(ADDRESS(ROW(),3)&amp;":"&amp;ADDRESS(ROW(),COLUMN()-1)),"○")&gt;=15,"×",IF(ISBLANK('対象者リスト(従前分)'!$D32),"",IF(AND('対象者リスト(追加補助分2)'!EW$6&gt;='対象者リスト(従前分)'!$D32,'対象者リスト(追加補助分2)'!EW$6&lt;='対象者リスト(従前分)'!$E32),"○","×")))</f>
        <v/>
      </c>
      <c r="EX32" s="64" t="str">
        <f ca="1">IF(COUNTIF(INDIRECT(ADDRESS(ROW(),3)&amp;":"&amp;ADDRESS(ROW(),COLUMN()-1)),"○")&gt;=15,"×",IF(ISBLANK('対象者リスト(従前分)'!$D32),"",IF(AND('対象者リスト(追加補助分2)'!EX$6&gt;='対象者リスト(従前分)'!$D32,'対象者リスト(追加補助分2)'!EX$6&lt;='対象者リスト(従前分)'!$E32),"○","×")))</f>
        <v/>
      </c>
      <c r="EY32" s="64" t="str">
        <f ca="1">IF(COUNTIF(INDIRECT(ADDRESS(ROW(),3)&amp;":"&amp;ADDRESS(ROW(),COLUMN()-1)),"○")&gt;=15,"×",IF(ISBLANK('対象者リスト(従前分)'!$D32),"",IF(AND('対象者リスト(追加補助分2)'!EY$6&gt;='対象者リスト(従前分)'!$D32,'対象者リスト(追加補助分2)'!EY$6&lt;='対象者リスト(従前分)'!$E32),"○","×")))</f>
        <v/>
      </c>
      <c r="EZ32" s="64" t="str">
        <f ca="1">IF(COUNTIF(INDIRECT(ADDRESS(ROW(),3)&amp;":"&amp;ADDRESS(ROW(),COLUMN()-1)),"○")&gt;=15,"×",IF(ISBLANK('対象者リスト(従前分)'!$D32),"",IF(AND('対象者リスト(追加補助分2)'!EZ$6&gt;='対象者リスト(従前分)'!$D32,'対象者リスト(追加補助分2)'!EZ$6&lt;='対象者リスト(従前分)'!$E32),"○","×")))</f>
        <v/>
      </c>
      <c r="FA32" s="64" t="str">
        <f ca="1">IF(COUNTIF(INDIRECT(ADDRESS(ROW(),3)&amp;":"&amp;ADDRESS(ROW(),COLUMN()-1)),"○")&gt;=15,"×",IF(ISBLANK('対象者リスト(従前分)'!$D32),"",IF(AND('対象者リスト(追加補助分2)'!FA$6&gt;='対象者リスト(従前分)'!$D32,'対象者リスト(追加補助分2)'!FA$6&lt;='対象者リスト(従前分)'!$E32),"○","×")))</f>
        <v/>
      </c>
      <c r="FB32" s="64" t="str">
        <f ca="1">IF(COUNTIF(INDIRECT(ADDRESS(ROW(),3)&amp;":"&amp;ADDRESS(ROW(),COLUMN()-1)),"○")&gt;=15,"×",IF(ISBLANK('対象者リスト(従前分)'!$D32),"",IF(AND('対象者リスト(追加補助分2)'!FB$6&gt;='対象者リスト(従前分)'!$D32,'対象者リスト(追加補助分2)'!FB$6&lt;='対象者リスト(従前分)'!$E32),"○","×")))</f>
        <v/>
      </c>
      <c r="FC32" s="64" t="str">
        <f ca="1">IF(COUNTIF(INDIRECT(ADDRESS(ROW(),3)&amp;":"&amp;ADDRESS(ROW(),COLUMN()-1)),"○")&gt;=15,"×",IF(ISBLANK('対象者リスト(従前分)'!$D32),"",IF(AND('対象者リスト(追加補助分2)'!FC$6&gt;='対象者リスト(従前分)'!$D32,'対象者リスト(追加補助分2)'!FC$6&lt;='対象者リスト(従前分)'!$E32),"○","×")))</f>
        <v/>
      </c>
      <c r="FD32" s="64" t="str">
        <f ca="1">IF(COUNTIF(INDIRECT(ADDRESS(ROW(),3)&amp;":"&amp;ADDRESS(ROW(),COLUMN()-1)),"○")&gt;=15,"×",IF(ISBLANK('対象者リスト(従前分)'!$D32),"",IF(AND('対象者リスト(追加補助分2)'!FD$6&gt;='対象者リスト(従前分)'!$D32,'対象者リスト(追加補助分2)'!FD$6&lt;='対象者リスト(従前分)'!$E32),"○","×")))</f>
        <v/>
      </c>
      <c r="FE32" s="64" t="str">
        <f ca="1">IF(COUNTIF(INDIRECT(ADDRESS(ROW(),3)&amp;":"&amp;ADDRESS(ROW(),COLUMN()-1)),"○")&gt;=15,"×",IF(ISBLANK('対象者リスト(従前分)'!$D32),"",IF(AND('対象者リスト(追加補助分2)'!FE$6&gt;='対象者リスト(従前分)'!$D32,'対象者リスト(追加補助分2)'!FE$6&lt;='対象者リスト(従前分)'!$E32),"○","×")))</f>
        <v/>
      </c>
      <c r="FF32" s="64" t="str">
        <f ca="1">IF(COUNTIF(INDIRECT(ADDRESS(ROW(),3)&amp;":"&amp;ADDRESS(ROW(),COLUMN()-1)),"○")&gt;=15,"×",IF(ISBLANK('対象者リスト(従前分)'!$D32),"",IF(AND('対象者リスト(追加補助分2)'!FF$6&gt;='対象者リスト(従前分)'!$D32,'対象者リスト(追加補助分2)'!FF$6&lt;='対象者リスト(従前分)'!$E32),"○","×")))</f>
        <v/>
      </c>
      <c r="FG32" s="64" t="str">
        <f ca="1">IF(COUNTIF(INDIRECT(ADDRESS(ROW(),3)&amp;":"&amp;ADDRESS(ROW(),COLUMN()-1)),"○")&gt;=15,"×",IF(ISBLANK('対象者リスト(従前分)'!$D32),"",IF(AND('対象者リスト(追加補助分2)'!FG$6&gt;='対象者リスト(従前分)'!$D32,'対象者リスト(追加補助分2)'!FG$6&lt;='対象者リスト(従前分)'!$E32),"○","×")))</f>
        <v/>
      </c>
      <c r="FH32" s="64" t="str">
        <f ca="1">IF(COUNTIF(INDIRECT(ADDRESS(ROW(),3)&amp;":"&amp;ADDRESS(ROW(),COLUMN()-1)),"○")&gt;=15,"×",IF(ISBLANK('対象者リスト(従前分)'!$D32),"",IF(AND('対象者リスト(追加補助分2)'!FH$6&gt;='対象者リスト(従前分)'!$D32,'対象者リスト(追加補助分2)'!FH$6&lt;='対象者リスト(従前分)'!$E32),"○","×")))</f>
        <v/>
      </c>
      <c r="FI32" s="64" t="str">
        <f ca="1">IF(COUNTIF(INDIRECT(ADDRESS(ROW(),3)&amp;":"&amp;ADDRESS(ROW(),COLUMN()-1)),"○")&gt;=15,"×",IF(ISBLANK('対象者リスト(従前分)'!$D32),"",IF(AND('対象者リスト(追加補助分2)'!FI$6&gt;='対象者リスト(従前分)'!$D32,'対象者リスト(追加補助分2)'!FI$6&lt;='対象者リスト(従前分)'!$E32),"○","×")))</f>
        <v/>
      </c>
      <c r="FJ32" s="64" t="str">
        <f ca="1">IF(COUNTIF(INDIRECT(ADDRESS(ROW(),3)&amp;":"&amp;ADDRESS(ROW(),COLUMN()-1)),"○")&gt;=15,"×",IF(ISBLANK('対象者リスト(従前分)'!$D32),"",IF(AND('対象者リスト(追加補助分2)'!FJ$6&gt;='対象者リスト(従前分)'!$D32,'対象者リスト(追加補助分2)'!FJ$6&lt;='対象者リスト(従前分)'!$E32),"○","×")))</f>
        <v/>
      </c>
      <c r="FK32" s="64" t="str">
        <f ca="1">IF(COUNTIF(INDIRECT(ADDRESS(ROW(),3)&amp;":"&amp;ADDRESS(ROW(),COLUMN()-1)),"○")&gt;=15,"×",IF(ISBLANK('対象者リスト(従前分)'!$D32),"",IF(AND('対象者リスト(追加補助分2)'!FK$6&gt;='対象者リスト(従前分)'!$D32,'対象者リスト(追加補助分2)'!FK$6&lt;='対象者リスト(従前分)'!$E32),"○","×")))</f>
        <v/>
      </c>
      <c r="FL32" s="64" t="str">
        <f ca="1">IF(COUNTIF(INDIRECT(ADDRESS(ROW(),3)&amp;":"&amp;ADDRESS(ROW(),COLUMN()-1)),"○")&gt;=15,"×",IF(ISBLANK('対象者リスト(従前分)'!$D32),"",IF(AND('対象者リスト(追加補助分2)'!FL$6&gt;='対象者リスト(従前分)'!$D32,'対象者リスト(追加補助分2)'!FL$6&lt;='対象者リスト(従前分)'!$E32),"○","×")))</f>
        <v/>
      </c>
      <c r="FM32" s="64" t="str">
        <f ca="1">IF(COUNTIF(INDIRECT(ADDRESS(ROW(),3)&amp;":"&amp;ADDRESS(ROW(),COLUMN()-1)),"○")&gt;=15,"×",IF(ISBLANK('対象者リスト(従前分)'!$D32),"",IF(AND('対象者リスト(追加補助分2)'!FM$6&gt;='対象者リスト(従前分)'!$D32,'対象者リスト(追加補助分2)'!FM$6&lt;='対象者リスト(従前分)'!$E32),"○","×")))</f>
        <v/>
      </c>
      <c r="FN32" s="64" t="str">
        <f ca="1">IF(COUNTIF(INDIRECT(ADDRESS(ROW(),3)&amp;":"&amp;ADDRESS(ROW(),COLUMN()-1)),"○")&gt;=15,"×",IF(ISBLANK('対象者リスト(従前分)'!$D32),"",IF(AND('対象者リスト(追加補助分2)'!FN$6&gt;='対象者リスト(従前分)'!$D32,'対象者リスト(追加補助分2)'!FN$6&lt;='対象者リスト(従前分)'!$E32),"○","×")))</f>
        <v/>
      </c>
      <c r="FO32" s="64" t="str">
        <f ca="1">IF(COUNTIF(INDIRECT(ADDRESS(ROW(),3)&amp;":"&amp;ADDRESS(ROW(),COLUMN()-1)),"○")&gt;=15,"×",IF(ISBLANK('対象者リスト(従前分)'!$D32),"",IF(AND('対象者リスト(追加補助分2)'!FO$6&gt;='対象者リスト(従前分)'!$D32,'対象者リスト(追加補助分2)'!FO$6&lt;='対象者リスト(従前分)'!$E32),"○","×")))</f>
        <v/>
      </c>
      <c r="FP32" s="64" t="str">
        <f ca="1">IF(COUNTIF(INDIRECT(ADDRESS(ROW(),3)&amp;":"&amp;ADDRESS(ROW(),COLUMN()-1)),"○")&gt;=15,"×",IF(ISBLANK('対象者リスト(従前分)'!$D32),"",IF(AND('対象者リスト(追加補助分2)'!FP$6&gt;='対象者リスト(従前分)'!$D32,'対象者リスト(追加補助分2)'!FP$6&lt;='対象者リスト(従前分)'!$E32),"○","×")))</f>
        <v/>
      </c>
      <c r="FQ32" s="64" t="str">
        <f ca="1">IF(COUNTIF(INDIRECT(ADDRESS(ROW(),3)&amp;":"&amp;ADDRESS(ROW(),COLUMN()-1)),"○")&gt;=15,"×",IF(ISBLANK('対象者リスト(従前分)'!$D32),"",IF(AND('対象者リスト(追加補助分2)'!FQ$6&gt;='対象者リスト(従前分)'!$D32,'対象者リスト(追加補助分2)'!FQ$6&lt;='対象者リスト(従前分)'!$E32),"○","×")))</f>
        <v/>
      </c>
      <c r="FR32" s="64" t="str">
        <f ca="1">IF(COUNTIF(INDIRECT(ADDRESS(ROW(),3)&amp;":"&amp;ADDRESS(ROW(),COLUMN()-1)),"○")&gt;=15,"×",IF(ISBLANK('対象者リスト(従前分)'!$D32),"",IF(AND('対象者リスト(追加補助分2)'!FR$6&gt;='対象者リスト(従前分)'!$D32,'対象者リスト(追加補助分2)'!FR$6&lt;='対象者リスト(従前分)'!$E32),"○","×")))</f>
        <v/>
      </c>
      <c r="FS32" s="64" t="str">
        <f ca="1">IF(COUNTIF(INDIRECT(ADDRESS(ROW(),3)&amp;":"&amp;ADDRESS(ROW(),COLUMN()-1)),"○")&gt;=15,"×",IF(ISBLANK('対象者リスト(従前分)'!$D32),"",IF(AND('対象者リスト(追加補助分2)'!FS$6&gt;='対象者リスト(従前分)'!$D32,'対象者リスト(追加補助分2)'!FS$6&lt;='対象者リスト(従前分)'!$E32),"○","×")))</f>
        <v/>
      </c>
      <c r="FT32" s="64" t="str">
        <f ca="1">IF(COUNTIF(INDIRECT(ADDRESS(ROW(),3)&amp;":"&amp;ADDRESS(ROW(),COLUMN()-1)),"○")&gt;=15,"×",IF(ISBLANK('対象者リスト(従前分)'!$D32),"",IF(AND('対象者リスト(追加補助分2)'!FT$6&gt;='対象者リスト(従前分)'!$D32,'対象者リスト(追加補助分2)'!FT$6&lt;='対象者リスト(従前分)'!$E32),"○","×")))</f>
        <v/>
      </c>
      <c r="FU32" s="64" t="str">
        <f ca="1">IF(COUNTIF(INDIRECT(ADDRESS(ROW(),3)&amp;":"&amp;ADDRESS(ROW(),COLUMN()-1)),"○")&gt;=15,"×",IF(ISBLANK('対象者リスト(従前分)'!$D32),"",IF(AND('対象者リスト(追加補助分2)'!FU$6&gt;='対象者リスト(従前分)'!$D32,'対象者リスト(追加補助分2)'!FU$6&lt;='対象者リスト(従前分)'!$E32),"○","×")))</f>
        <v/>
      </c>
      <c r="FV32" s="64" t="str">
        <f ca="1">IF(COUNTIF(INDIRECT(ADDRESS(ROW(),3)&amp;":"&amp;ADDRESS(ROW(),COLUMN()-1)),"○")&gt;=15,"×",IF(ISBLANK('対象者リスト(従前分)'!$D32),"",IF(AND('対象者リスト(追加補助分2)'!FV$6&gt;='対象者リスト(従前分)'!$D32,'対象者リスト(追加補助分2)'!FV$6&lt;='対象者リスト(従前分)'!$E32),"○","×")))</f>
        <v/>
      </c>
      <c r="FW32" s="73" t="str">
        <f ca="1">IF(COUNTIF(INDIRECT(ADDRESS(ROW(),3)&amp;":"&amp;ADDRESS(ROW(),COLUMN()-1)),"○")&gt;=15,"×",IF(ISBLANK('対象者リスト(従前分)'!$D32),"",IF(AND('対象者リスト(追加補助分2)'!FW$6&gt;='対象者リスト(従前分)'!$D32,'対象者リスト(追加補助分2)'!FW$6&lt;='対象者リスト(従前分)'!$E32),"○","×")))</f>
        <v/>
      </c>
      <c r="FX32" s="64" t="str">
        <f ca="1">IF(COUNTIF(INDIRECT(ADDRESS(ROW(),3)&amp;":"&amp;ADDRESS(ROW(),COLUMN()-1)),"○")&gt;=15,"×",IF(ISBLANK('対象者リスト(従前分)'!$D32),"",IF(AND('対象者リスト(追加補助分2)'!FX$6&gt;='対象者リスト(従前分)'!$D32,'対象者リスト(追加補助分2)'!FX$6&lt;='対象者リスト(従前分)'!$E32),"○","×")))</f>
        <v/>
      </c>
      <c r="FY32" s="64" t="str">
        <f ca="1">IF(COUNTIF(INDIRECT(ADDRESS(ROW(),3)&amp;":"&amp;ADDRESS(ROW(),COLUMN()-1)),"○")&gt;=15,"×",IF(ISBLANK('対象者リスト(従前分)'!$D32),"",IF(AND('対象者リスト(追加補助分2)'!FY$6&gt;='対象者リスト(従前分)'!$D32,'対象者リスト(追加補助分2)'!FY$6&lt;='対象者リスト(従前分)'!$E32),"○","×")))</f>
        <v/>
      </c>
      <c r="FZ32" s="64" t="str">
        <f ca="1">IF(COUNTIF(INDIRECT(ADDRESS(ROW(),3)&amp;":"&amp;ADDRESS(ROW(),COLUMN()-1)),"○")&gt;=15,"×",IF(ISBLANK('対象者リスト(従前分)'!$D32),"",IF(AND('対象者リスト(追加補助分2)'!FZ$6&gt;='対象者リスト(従前分)'!$D32,'対象者リスト(追加補助分2)'!FZ$6&lt;='対象者リスト(従前分)'!$E32),"○","×")))</f>
        <v/>
      </c>
      <c r="GA32" s="64" t="str">
        <f ca="1">IF(COUNTIF(INDIRECT(ADDRESS(ROW(),3)&amp;":"&amp;ADDRESS(ROW(),COLUMN()-1)),"○")&gt;=15,"×",IF(ISBLANK('対象者リスト(従前分)'!$D32),"",IF(AND('対象者リスト(追加補助分2)'!GA$6&gt;='対象者リスト(従前分)'!$D32,'対象者リスト(追加補助分2)'!GA$6&lt;='対象者リスト(従前分)'!$E32),"○","×")))</f>
        <v/>
      </c>
      <c r="GB32" s="64" t="str">
        <f ca="1">IF(COUNTIF(INDIRECT(ADDRESS(ROW(),3)&amp;":"&amp;ADDRESS(ROW(),COLUMN()-1)),"○")&gt;=15,"×",IF(ISBLANK('対象者リスト(従前分)'!$D32),"",IF(AND('対象者リスト(追加補助分2)'!GB$6&gt;='対象者リスト(従前分)'!$D32,'対象者リスト(追加補助分2)'!GB$6&lt;='対象者リスト(従前分)'!$E32),"○","×")))</f>
        <v/>
      </c>
      <c r="GC32" s="64" t="str">
        <f ca="1">IF(COUNTIF(INDIRECT(ADDRESS(ROW(),3)&amp;":"&amp;ADDRESS(ROW(),COLUMN()-1)),"○")&gt;=15,"×",IF(ISBLANK('対象者リスト(従前分)'!$D32),"",IF(AND('対象者リスト(追加補助分2)'!GC$6&gt;='対象者リスト(従前分)'!$D32,'対象者リスト(追加補助分2)'!GC$6&lt;='対象者リスト(従前分)'!$E32),"○","×")))</f>
        <v/>
      </c>
      <c r="GD32" s="64" t="str">
        <f ca="1">IF(COUNTIF(INDIRECT(ADDRESS(ROW(),3)&amp;":"&amp;ADDRESS(ROW(),COLUMN()-1)),"○")&gt;=15,"×",IF(ISBLANK('対象者リスト(従前分)'!$D32),"",IF(AND('対象者リスト(追加補助分2)'!GD$6&gt;='対象者リスト(従前分)'!$D32,'対象者リスト(追加補助分2)'!GD$6&lt;='対象者リスト(従前分)'!$E32),"○","×")))</f>
        <v/>
      </c>
      <c r="GE32" s="64" t="str">
        <f ca="1">IF(COUNTIF(INDIRECT(ADDRESS(ROW(),3)&amp;":"&amp;ADDRESS(ROW(),COLUMN()-1)),"○")&gt;=15,"×",IF(ISBLANK('対象者リスト(従前分)'!$D32),"",IF(AND('対象者リスト(追加補助分2)'!GE$6&gt;='対象者リスト(従前分)'!$D32,'対象者リスト(追加補助分2)'!GE$6&lt;='対象者リスト(従前分)'!$E32),"○","×")))</f>
        <v/>
      </c>
      <c r="GF32" s="64" t="str">
        <f ca="1">IF(COUNTIF(INDIRECT(ADDRESS(ROW(),3)&amp;":"&amp;ADDRESS(ROW(),COLUMN()-1)),"○")&gt;=15,"×",IF(ISBLANK('対象者リスト(従前分)'!$D32),"",IF(AND('対象者リスト(追加補助分2)'!GF$6&gt;='対象者リスト(従前分)'!$D32,'対象者リスト(追加補助分2)'!GF$6&lt;='対象者リスト(従前分)'!$E32),"○","×")))</f>
        <v/>
      </c>
      <c r="GG32" s="64" t="str">
        <f ca="1">IF(COUNTIF(INDIRECT(ADDRESS(ROW(),3)&amp;":"&amp;ADDRESS(ROW(),COLUMN()-1)),"○")&gt;=15,"×",IF(ISBLANK('対象者リスト(従前分)'!$D32),"",IF(AND('対象者リスト(追加補助分2)'!GG$6&gt;='対象者リスト(従前分)'!$D32,'対象者リスト(追加補助分2)'!GG$6&lt;='対象者リスト(従前分)'!$E32),"○","×")))</f>
        <v/>
      </c>
      <c r="GH32" s="64" t="str">
        <f ca="1">IF(COUNTIF(INDIRECT(ADDRESS(ROW(),3)&amp;":"&amp;ADDRESS(ROW(),COLUMN()-1)),"○")&gt;=15,"×",IF(ISBLANK('対象者リスト(従前分)'!$D32),"",IF(AND('対象者リスト(追加補助分2)'!GH$6&gt;='対象者リスト(従前分)'!$D32,'対象者リスト(追加補助分2)'!GH$6&lt;='対象者リスト(従前分)'!$E32),"○","×")))</f>
        <v/>
      </c>
      <c r="GI32" s="64" t="str">
        <f ca="1">IF(COUNTIF(INDIRECT(ADDRESS(ROW(),3)&amp;":"&amp;ADDRESS(ROW(),COLUMN()-1)),"○")&gt;=15,"×",IF(ISBLANK('対象者リスト(従前分)'!$D32),"",IF(AND('対象者リスト(追加補助分2)'!GI$6&gt;='対象者リスト(従前分)'!$D32,'対象者リスト(追加補助分2)'!GI$6&lt;='対象者リスト(従前分)'!$E32),"○","×")))</f>
        <v/>
      </c>
      <c r="GJ32" s="64" t="str">
        <f ca="1">IF(COUNTIF(INDIRECT(ADDRESS(ROW(),3)&amp;":"&amp;ADDRESS(ROW(),COLUMN()-1)),"○")&gt;=15,"×",IF(ISBLANK('対象者リスト(従前分)'!$D32),"",IF(AND('対象者リスト(追加補助分2)'!GJ$6&gt;='対象者リスト(従前分)'!$D32,'対象者リスト(追加補助分2)'!GJ$6&lt;='対象者リスト(従前分)'!$E32),"○","×")))</f>
        <v/>
      </c>
      <c r="GK32" s="64" t="str">
        <f ca="1">IF(COUNTIF(INDIRECT(ADDRESS(ROW(),3)&amp;":"&amp;ADDRESS(ROW(),COLUMN()-1)),"○")&gt;=15,"×",IF(ISBLANK('対象者リスト(従前分)'!$D32),"",IF(AND('対象者リスト(追加補助分2)'!GK$6&gt;='対象者リスト(従前分)'!$D32,'対象者リスト(追加補助分2)'!GK$6&lt;='対象者リスト(従前分)'!$E32),"○","×")))</f>
        <v/>
      </c>
      <c r="GL32" s="64" t="str">
        <f ca="1">IF(COUNTIF(INDIRECT(ADDRESS(ROW(),3)&amp;":"&amp;ADDRESS(ROW(),COLUMN()-1)),"○")&gt;=15,"×",IF(ISBLANK('対象者リスト(従前分)'!$D32),"",IF(AND('対象者リスト(追加補助分2)'!GL$6&gt;='対象者リスト(従前分)'!$D32,'対象者リスト(追加補助分2)'!GL$6&lt;='対象者リスト(従前分)'!$E32),"○","×")))</f>
        <v/>
      </c>
      <c r="GM32" s="64" t="str">
        <f ca="1">IF(COUNTIF(INDIRECT(ADDRESS(ROW(),3)&amp;":"&amp;ADDRESS(ROW(),COLUMN()-1)),"○")&gt;=15,"×",IF(ISBLANK('対象者リスト(従前分)'!$D32),"",IF(AND('対象者リスト(追加補助分2)'!GM$6&gt;='対象者リスト(従前分)'!$D32,'対象者リスト(追加補助分2)'!GM$6&lt;='対象者リスト(従前分)'!$E32),"○","×")))</f>
        <v/>
      </c>
      <c r="GN32" s="64" t="str">
        <f ca="1">IF(COUNTIF(INDIRECT(ADDRESS(ROW(),3)&amp;":"&amp;ADDRESS(ROW(),COLUMN()-1)),"○")&gt;=15,"×",IF(ISBLANK('対象者リスト(従前分)'!$D32),"",IF(AND('対象者リスト(追加補助分2)'!GN$6&gt;='対象者リスト(従前分)'!$D32,'対象者リスト(追加補助分2)'!GN$6&lt;='対象者リスト(従前分)'!$E32),"○","×")))</f>
        <v/>
      </c>
      <c r="GO32" s="64" t="str">
        <f ca="1">IF(COUNTIF(INDIRECT(ADDRESS(ROW(),3)&amp;":"&amp;ADDRESS(ROW(),COLUMN()-1)),"○")&gt;=15,"×",IF(ISBLANK('対象者リスト(従前分)'!$D32),"",IF(AND('対象者リスト(追加補助分2)'!GO$6&gt;='対象者リスト(従前分)'!$D32,'対象者リスト(追加補助分2)'!GO$6&lt;='対象者リスト(従前分)'!$E32),"○","×")))</f>
        <v/>
      </c>
      <c r="GP32" s="64" t="str">
        <f ca="1">IF(COUNTIF(INDIRECT(ADDRESS(ROW(),3)&amp;":"&amp;ADDRESS(ROW(),COLUMN()-1)),"○")&gt;=15,"×",IF(ISBLANK('対象者リスト(従前分)'!$D32),"",IF(AND('対象者リスト(追加補助分2)'!GP$6&gt;='対象者リスト(従前分)'!$D32,'対象者リスト(追加補助分2)'!GP$6&lt;='対象者リスト(従前分)'!$E32),"○","×")))</f>
        <v/>
      </c>
      <c r="GQ32" s="64" t="str">
        <f ca="1">IF(COUNTIF(INDIRECT(ADDRESS(ROW(),3)&amp;":"&amp;ADDRESS(ROW(),COLUMN()-1)),"○")&gt;=15,"×",IF(ISBLANK('対象者リスト(従前分)'!$D32),"",IF(AND('対象者リスト(追加補助分2)'!GQ$6&gt;='対象者リスト(従前分)'!$D32,'対象者リスト(追加補助分2)'!GQ$6&lt;='対象者リスト(従前分)'!$E32),"○","×")))</f>
        <v/>
      </c>
      <c r="GR32" s="64" t="str">
        <f ca="1">IF(COUNTIF(INDIRECT(ADDRESS(ROW(),3)&amp;":"&amp;ADDRESS(ROW(),COLUMN()-1)),"○")&gt;=15,"×",IF(ISBLANK('対象者リスト(従前分)'!$D32),"",IF(AND('対象者リスト(追加補助分2)'!GR$6&gt;='対象者リスト(従前分)'!$D32,'対象者リスト(追加補助分2)'!GR$6&lt;='対象者リスト(従前分)'!$E32),"○","×")))</f>
        <v/>
      </c>
      <c r="GS32" s="64" t="str">
        <f ca="1">IF(COUNTIF(INDIRECT(ADDRESS(ROW(),3)&amp;":"&amp;ADDRESS(ROW(),COLUMN()-1)),"○")&gt;=15,"×",IF(ISBLANK('対象者リスト(従前分)'!$D32),"",IF(AND('対象者リスト(追加補助分2)'!GS$6&gt;='対象者リスト(従前分)'!$D32,'対象者リスト(追加補助分2)'!GS$6&lt;='対象者リスト(従前分)'!$E32),"○","×")))</f>
        <v/>
      </c>
      <c r="GT32" s="64" t="str">
        <f ca="1">IF(COUNTIF(INDIRECT(ADDRESS(ROW(),3)&amp;":"&amp;ADDRESS(ROW(),COLUMN()-1)),"○")&gt;=15,"×",IF(ISBLANK('対象者リスト(従前分)'!$D32),"",IF(AND('対象者リスト(追加補助分2)'!GT$6&gt;='対象者リスト(従前分)'!$D32,'対象者リスト(追加補助分2)'!GT$6&lt;='対象者リスト(従前分)'!$E32),"○","×")))</f>
        <v/>
      </c>
      <c r="GU32" s="64" t="str">
        <f ca="1">IF(COUNTIF(INDIRECT(ADDRESS(ROW(),3)&amp;":"&amp;ADDRESS(ROW(),COLUMN()-1)),"○")&gt;=15,"×",IF(ISBLANK('対象者リスト(従前分)'!$D32),"",IF(AND('対象者リスト(追加補助分2)'!GU$6&gt;='対象者リスト(従前分)'!$D32,'対象者リスト(追加補助分2)'!GU$6&lt;='対象者リスト(従前分)'!$E32),"○","×")))</f>
        <v/>
      </c>
      <c r="GV32" s="64" t="str">
        <f ca="1">IF(COUNTIF(INDIRECT(ADDRESS(ROW(),3)&amp;":"&amp;ADDRESS(ROW(),COLUMN()-1)),"○")&gt;=15,"×",IF(ISBLANK('対象者リスト(従前分)'!$D32),"",IF(AND('対象者リスト(追加補助分2)'!GV$6&gt;='対象者リスト(従前分)'!$D32,'対象者リスト(追加補助分2)'!GV$6&lt;='対象者リスト(従前分)'!$E32),"○","×")))</f>
        <v/>
      </c>
      <c r="GW32" s="64" t="str">
        <f ca="1">IF(COUNTIF(INDIRECT(ADDRESS(ROW(),3)&amp;":"&amp;ADDRESS(ROW(),COLUMN()-1)),"○")&gt;=15,"×",IF(ISBLANK('対象者リスト(従前分)'!$D32),"",IF(AND('対象者リスト(追加補助分2)'!GW$6&gt;='対象者リスト(従前分)'!$D32,'対象者リスト(追加補助分2)'!GW$6&lt;='対象者リスト(従前分)'!$E32),"○","×")))</f>
        <v/>
      </c>
      <c r="GX32" s="64" t="str">
        <f ca="1">IF(COUNTIF(INDIRECT(ADDRESS(ROW(),3)&amp;":"&amp;ADDRESS(ROW(),COLUMN()-1)),"○")&gt;=15,"×",IF(ISBLANK('対象者リスト(従前分)'!$D32),"",IF(AND('対象者リスト(追加補助分2)'!GX$6&gt;='対象者リスト(従前分)'!$D32,'対象者リスト(追加補助分2)'!GX$6&lt;='対象者リスト(従前分)'!$E32),"○","×")))</f>
        <v/>
      </c>
      <c r="GY32" s="64" t="str">
        <f ca="1">IF(COUNTIF(INDIRECT(ADDRESS(ROW(),3)&amp;":"&amp;ADDRESS(ROW(),COLUMN()-1)),"○")&gt;=15,"×",IF(ISBLANK('対象者リスト(従前分)'!$D32),"",IF(AND('対象者リスト(追加補助分2)'!GY$6&gt;='対象者リスト(従前分)'!$D32,'対象者リスト(追加補助分2)'!GY$6&lt;='対象者リスト(従前分)'!$E32),"○","×")))</f>
        <v/>
      </c>
      <c r="GZ32" s="64" t="str">
        <f ca="1">IF(COUNTIF(INDIRECT(ADDRESS(ROW(),3)&amp;":"&amp;ADDRESS(ROW(),COLUMN()-1)),"○")&gt;=15,"×",IF(ISBLANK('対象者リスト(従前分)'!$D32),"",IF(AND('対象者リスト(追加補助分2)'!GZ$6&gt;='対象者リスト(従前分)'!$D32,'対象者リスト(追加補助分2)'!GZ$6&lt;='対象者リスト(従前分)'!$E32),"○","×")))</f>
        <v/>
      </c>
      <c r="HA32" s="72" t="str">
        <f ca="1">IF(COUNTIF(INDIRECT(ADDRESS(ROW(),3)&amp;":"&amp;ADDRESS(ROW(),COLUMN()-1)),"○")&gt;=15,"×",IF(ISBLANK('対象者リスト(従前分)'!$D32),"",IF(AND('対象者リスト(追加補助分2)'!HA$6&gt;='対象者リスト(従前分)'!$D32,'対象者リスト(追加補助分2)'!HA$6&lt;='対象者リスト(従前分)'!$E32),"○","×")))</f>
        <v/>
      </c>
      <c r="HB32" s="73" t="str">
        <f ca="1">IF(COUNTIF(INDIRECT(ADDRESS(ROW(),3)&amp;":"&amp;ADDRESS(ROW(),COLUMN()-1)),"○")&gt;=15,"×",IF(ISBLANK('対象者リスト(従前分)'!$D32),"",IF(AND('対象者リスト(追加補助分2)'!HB$6&gt;='対象者リスト(従前分)'!$D32,'対象者リスト(追加補助分2)'!HB$6&lt;='対象者リスト(従前分)'!$E32),"○","×")))</f>
        <v/>
      </c>
      <c r="HC32" s="64" t="str">
        <f ca="1">IF(COUNTIF(INDIRECT(ADDRESS(ROW(),3)&amp;":"&amp;ADDRESS(ROW(),COLUMN()-1)),"○")&gt;=15,"×",IF(ISBLANK('対象者リスト(従前分)'!$D32),"",IF(AND('対象者リスト(追加補助分2)'!HC$6&gt;='対象者リスト(従前分)'!$D32,'対象者リスト(追加補助分2)'!HC$6&lt;='対象者リスト(従前分)'!$E32),"○","×")))</f>
        <v/>
      </c>
      <c r="HD32" s="64" t="str">
        <f ca="1">IF(COUNTIF(INDIRECT(ADDRESS(ROW(),3)&amp;":"&amp;ADDRESS(ROW(),COLUMN()-1)),"○")&gt;=15,"×",IF(ISBLANK('対象者リスト(従前分)'!$D32),"",IF(AND('対象者リスト(追加補助分2)'!HD$6&gt;='対象者リスト(従前分)'!$D32,'対象者リスト(追加補助分2)'!HD$6&lt;='対象者リスト(従前分)'!$E32),"○","×")))</f>
        <v/>
      </c>
      <c r="HE32" s="64" t="str">
        <f ca="1">IF(COUNTIF(INDIRECT(ADDRESS(ROW(),3)&amp;":"&amp;ADDRESS(ROW(),COLUMN()-1)),"○")&gt;=15,"×",IF(ISBLANK('対象者リスト(従前分)'!$D32),"",IF(AND('対象者リスト(追加補助分2)'!HE$6&gt;='対象者リスト(従前分)'!$D32,'対象者リスト(追加補助分2)'!HE$6&lt;='対象者リスト(従前分)'!$E32),"○","×")))</f>
        <v/>
      </c>
      <c r="HF32" s="64" t="str">
        <f ca="1">IF(COUNTIF(INDIRECT(ADDRESS(ROW(),3)&amp;":"&amp;ADDRESS(ROW(),COLUMN()-1)),"○")&gt;=15,"×",IF(ISBLANK('対象者リスト(従前分)'!$D32),"",IF(AND('対象者リスト(追加補助分2)'!HF$6&gt;='対象者リスト(従前分)'!$D32,'対象者リスト(追加補助分2)'!HF$6&lt;='対象者リスト(従前分)'!$E32),"○","×")))</f>
        <v/>
      </c>
      <c r="HG32" s="64" t="str">
        <f ca="1">IF(COUNTIF(INDIRECT(ADDRESS(ROW(),3)&amp;":"&amp;ADDRESS(ROW(),COLUMN()-1)),"○")&gt;=15,"×",IF(ISBLANK('対象者リスト(従前分)'!$D32),"",IF(AND('対象者リスト(追加補助分2)'!HG$6&gt;='対象者リスト(従前分)'!$D32,'対象者リスト(追加補助分2)'!HG$6&lt;='対象者リスト(従前分)'!$E32),"○","×")))</f>
        <v/>
      </c>
      <c r="HH32" s="64" t="str">
        <f ca="1">IF(COUNTIF(INDIRECT(ADDRESS(ROW(),3)&amp;":"&amp;ADDRESS(ROW(),COLUMN()-1)),"○")&gt;=15,"×",IF(ISBLANK('対象者リスト(従前分)'!$D32),"",IF(AND('対象者リスト(追加補助分2)'!HH$6&gt;='対象者リスト(従前分)'!$D32,'対象者リスト(追加補助分2)'!HH$6&lt;='対象者リスト(従前分)'!$E32),"○","×")))</f>
        <v/>
      </c>
      <c r="HI32" s="64" t="str">
        <f ca="1">IF(COUNTIF(INDIRECT(ADDRESS(ROW(),3)&amp;":"&amp;ADDRESS(ROW(),COLUMN()-1)),"○")&gt;=15,"×",IF(ISBLANK('対象者リスト(従前分)'!$D32),"",IF(AND('対象者リスト(追加補助分2)'!HI$6&gt;='対象者リスト(従前分)'!$D32,'対象者リスト(追加補助分2)'!HI$6&lt;='対象者リスト(従前分)'!$E32),"○","×")))</f>
        <v/>
      </c>
      <c r="HJ32" s="64" t="str">
        <f ca="1">IF(COUNTIF(INDIRECT(ADDRESS(ROW(),3)&amp;":"&amp;ADDRESS(ROW(),COLUMN()-1)),"○")&gt;=15,"×",IF(ISBLANK('対象者リスト(従前分)'!$D32),"",IF(AND('対象者リスト(追加補助分2)'!HJ$6&gt;='対象者リスト(従前分)'!$D32,'対象者リスト(追加補助分2)'!HJ$6&lt;='対象者リスト(従前分)'!$E32),"○","×")))</f>
        <v/>
      </c>
      <c r="HK32" s="64" t="str">
        <f ca="1">IF(COUNTIF(INDIRECT(ADDRESS(ROW(),3)&amp;":"&amp;ADDRESS(ROW(),COLUMN()-1)),"○")&gt;=15,"×",IF(ISBLANK('対象者リスト(従前分)'!$D32),"",IF(AND('対象者リスト(追加補助分2)'!HK$6&gt;='対象者リスト(従前分)'!$D32,'対象者リスト(追加補助分2)'!HK$6&lt;='対象者リスト(従前分)'!$E32),"○","×")))</f>
        <v/>
      </c>
      <c r="HL32" s="64" t="str">
        <f ca="1">IF(COUNTIF(INDIRECT(ADDRESS(ROW(),3)&amp;":"&amp;ADDRESS(ROW(),COLUMN()-1)),"○")&gt;=15,"×",IF(ISBLANK('対象者リスト(従前分)'!$D32),"",IF(AND('対象者リスト(追加補助分2)'!HL$6&gt;='対象者リスト(従前分)'!$D32,'対象者リスト(追加補助分2)'!HL$6&lt;='対象者リスト(従前分)'!$E32),"○","×")))</f>
        <v/>
      </c>
      <c r="HM32" s="64" t="str">
        <f ca="1">IF(COUNTIF(INDIRECT(ADDRESS(ROW(),3)&amp;":"&amp;ADDRESS(ROW(),COLUMN()-1)),"○")&gt;=15,"×",IF(ISBLANK('対象者リスト(従前分)'!$D32),"",IF(AND('対象者リスト(追加補助分2)'!HM$6&gt;='対象者リスト(従前分)'!$D32,'対象者リスト(追加補助分2)'!HM$6&lt;='対象者リスト(従前分)'!$E32),"○","×")))</f>
        <v/>
      </c>
      <c r="HN32" s="64" t="str">
        <f ca="1">IF(COUNTIF(INDIRECT(ADDRESS(ROW(),3)&amp;":"&amp;ADDRESS(ROW(),COLUMN()-1)),"○")&gt;=15,"×",IF(ISBLANK('対象者リスト(従前分)'!$D32),"",IF(AND('対象者リスト(追加補助分2)'!HN$6&gt;='対象者リスト(従前分)'!$D32,'対象者リスト(追加補助分2)'!HN$6&lt;='対象者リスト(従前分)'!$E32),"○","×")))</f>
        <v/>
      </c>
      <c r="HO32" s="64" t="str">
        <f ca="1">IF(COUNTIF(INDIRECT(ADDRESS(ROW(),3)&amp;":"&amp;ADDRESS(ROW(),COLUMN()-1)),"○")&gt;=15,"×",IF(ISBLANK('対象者リスト(従前分)'!$D32),"",IF(AND('対象者リスト(追加補助分2)'!HO$6&gt;='対象者リスト(従前分)'!$D32,'対象者リスト(追加補助分2)'!HO$6&lt;='対象者リスト(従前分)'!$E32),"○","×")))</f>
        <v/>
      </c>
      <c r="HP32" s="64" t="str">
        <f ca="1">IF(COUNTIF(INDIRECT(ADDRESS(ROW(),3)&amp;":"&amp;ADDRESS(ROW(),COLUMN()-1)),"○")&gt;=15,"×",IF(ISBLANK('対象者リスト(従前分)'!$D32),"",IF(AND('対象者リスト(追加補助分2)'!HP$6&gt;='対象者リスト(従前分)'!$D32,'対象者リスト(追加補助分2)'!HP$6&lt;='対象者リスト(従前分)'!$E32),"○","×")))</f>
        <v/>
      </c>
      <c r="HQ32" s="64" t="str">
        <f ca="1">IF(COUNTIF(INDIRECT(ADDRESS(ROW(),3)&amp;":"&amp;ADDRESS(ROW(),COLUMN()-1)),"○")&gt;=15,"×",IF(ISBLANK('対象者リスト(従前分)'!$D32),"",IF(AND('対象者リスト(追加補助分2)'!HQ$6&gt;='対象者リスト(従前分)'!$D32,'対象者リスト(追加補助分2)'!HQ$6&lt;='対象者リスト(従前分)'!$E32),"○","×")))</f>
        <v/>
      </c>
      <c r="HR32" s="64" t="str">
        <f ca="1">IF(COUNTIF(INDIRECT(ADDRESS(ROW(),3)&amp;":"&amp;ADDRESS(ROW(),COLUMN()-1)),"○")&gt;=15,"×",IF(ISBLANK('対象者リスト(従前分)'!$D32),"",IF(AND('対象者リスト(追加補助分2)'!HR$6&gt;='対象者リスト(従前分)'!$D32,'対象者リスト(追加補助分2)'!HR$6&lt;='対象者リスト(従前分)'!$E32),"○","×")))</f>
        <v/>
      </c>
      <c r="HS32" s="64" t="str">
        <f ca="1">IF(COUNTIF(INDIRECT(ADDRESS(ROW(),3)&amp;":"&amp;ADDRESS(ROW(),COLUMN()-1)),"○")&gt;=15,"×",IF(ISBLANK('対象者リスト(従前分)'!$D32),"",IF(AND('対象者リスト(追加補助分2)'!HS$6&gt;='対象者リスト(従前分)'!$D32,'対象者リスト(追加補助分2)'!HS$6&lt;='対象者リスト(従前分)'!$E32),"○","×")))</f>
        <v/>
      </c>
      <c r="HT32" s="64" t="str">
        <f ca="1">IF(COUNTIF(INDIRECT(ADDRESS(ROW(),3)&amp;":"&amp;ADDRESS(ROW(),COLUMN()-1)),"○")&gt;=15,"×",IF(ISBLANK('対象者リスト(従前分)'!$D32),"",IF(AND('対象者リスト(追加補助分2)'!HT$6&gt;='対象者リスト(従前分)'!$D32,'対象者リスト(追加補助分2)'!HT$6&lt;='対象者リスト(従前分)'!$E32),"○","×")))</f>
        <v/>
      </c>
      <c r="HU32" s="64" t="str">
        <f ca="1">IF(COUNTIF(INDIRECT(ADDRESS(ROW(),3)&amp;":"&amp;ADDRESS(ROW(),COLUMN()-1)),"○")&gt;=15,"×",IF(ISBLANK('対象者リスト(従前分)'!$D32),"",IF(AND('対象者リスト(追加補助分2)'!HU$6&gt;='対象者リスト(従前分)'!$D32,'対象者リスト(追加補助分2)'!HU$6&lt;='対象者リスト(従前分)'!$E32),"○","×")))</f>
        <v/>
      </c>
      <c r="HV32" s="64" t="str">
        <f ca="1">IF(COUNTIF(INDIRECT(ADDRESS(ROW(),3)&amp;":"&amp;ADDRESS(ROW(),COLUMN()-1)),"○")&gt;=15,"×",IF(ISBLANK('対象者リスト(従前分)'!$D32),"",IF(AND('対象者リスト(追加補助分2)'!HV$6&gt;='対象者リスト(従前分)'!$D32,'対象者リスト(追加補助分2)'!HV$6&lt;='対象者リスト(従前分)'!$E32),"○","×")))</f>
        <v/>
      </c>
      <c r="HW32" s="64" t="str">
        <f ca="1">IF(COUNTIF(INDIRECT(ADDRESS(ROW(),3)&amp;":"&amp;ADDRESS(ROW(),COLUMN()-1)),"○")&gt;=15,"×",IF(ISBLANK('対象者リスト(従前分)'!$D32),"",IF(AND('対象者リスト(追加補助分2)'!HW$6&gt;='対象者リスト(従前分)'!$D32,'対象者リスト(追加補助分2)'!HW$6&lt;='対象者リスト(従前分)'!$E32),"○","×")))</f>
        <v/>
      </c>
      <c r="HX32" s="64" t="str">
        <f ca="1">IF(COUNTIF(INDIRECT(ADDRESS(ROW(),3)&amp;":"&amp;ADDRESS(ROW(),COLUMN()-1)),"○")&gt;=15,"×",IF(ISBLANK('対象者リスト(従前分)'!$D32),"",IF(AND('対象者リスト(追加補助分2)'!HX$6&gt;='対象者リスト(従前分)'!$D32,'対象者リスト(追加補助分2)'!HX$6&lt;='対象者リスト(従前分)'!$E32),"○","×")))</f>
        <v/>
      </c>
      <c r="HY32" s="64" t="str">
        <f ca="1">IF(COUNTIF(INDIRECT(ADDRESS(ROW(),3)&amp;":"&amp;ADDRESS(ROW(),COLUMN()-1)),"○")&gt;=15,"×",IF(ISBLANK('対象者リスト(従前分)'!$D32),"",IF(AND('対象者リスト(追加補助分2)'!HY$6&gt;='対象者リスト(従前分)'!$D32,'対象者リスト(追加補助分2)'!HY$6&lt;='対象者リスト(従前分)'!$E32),"○","×")))</f>
        <v/>
      </c>
      <c r="HZ32" s="64" t="str">
        <f ca="1">IF(COUNTIF(INDIRECT(ADDRESS(ROW(),3)&amp;":"&amp;ADDRESS(ROW(),COLUMN()-1)),"○")&gt;=15,"×",IF(ISBLANK('対象者リスト(従前分)'!$D32),"",IF(AND('対象者リスト(追加補助分2)'!HZ$6&gt;='対象者リスト(従前分)'!$D32,'対象者リスト(追加補助分2)'!HZ$6&lt;='対象者リスト(従前分)'!$E32),"○","×")))</f>
        <v/>
      </c>
      <c r="IA32" s="64" t="str">
        <f ca="1">IF(COUNTIF(INDIRECT(ADDRESS(ROW(),3)&amp;":"&amp;ADDRESS(ROW(),COLUMN()-1)),"○")&gt;=15,"×",IF(ISBLANK('対象者リスト(従前分)'!$D32),"",IF(AND('対象者リスト(追加補助分2)'!IA$6&gt;='対象者リスト(従前分)'!$D32,'対象者リスト(追加補助分2)'!IA$6&lt;='対象者リスト(従前分)'!$E32),"○","×")))</f>
        <v/>
      </c>
      <c r="IB32" s="64" t="str">
        <f ca="1">IF(COUNTIF(INDIRECT(ADDRESS(ROW(),3)&amp;":"&amp;ADDRESS(ROW(),COLUMN()-1)),"○")&gt;=15,"×",IF(ISBLANK('対象者リスト(従前分)'!$D32),"",IF(AND('対象者リスト(追加補助分2)'!IB$6&gt;='対象者リスト(従前分)'!$D32,'対象者リスト(追加補助分2)'!IB$6&lt;='対象者リスト(従前分)'!$E32),"○","×")))</f>
        <v/>
      </c>
      <c r="IC32" s="64" t="str">
        <f ca="1">IF(COUNTIF(INDIRECT(ADDRESS(ROW(),3)&amp;":"&amp;ADDRESS(ROW(),COLUMN()-1)),"○")&gt;=15,"×",IF(ISBLANK('対象者リスト(従前分)'!$D32),"",IF(AND('対象者リスト(追加補助分2)'!IC$6&gt;='対象者リスト(従前分)'!$D32,'対象者リスト(追加補助分2)'!IC$6&lt;='対象者リスト(従前分)'!$E32),"○","×")))</f>
        <v/>
      </c>
      <c r="ID32" s="64" t="str">
        <f ca="1">IF(COUNTIF(INDIRECT(ADDRESS(ROW(),3)&amp;":"&amp;ADDRESS(ROW(),COLUMN()-1)),"○")&gt;=15,"×",IF(ISBLANK('対象者リスト(従前分)'!$D32),"",IF(AND('対象者リスト(追加補助分2)'!ID$6&gt;='対象者リスト(従前分)'!$D32,'対象者リスト(追加補助分2)'!ID$6&lt;='対象者リスト(従前分)'!$E32),"○","×")))</f>
        <v/>
      </c>
      <c r="IE32" s="87" t="str">
        <f ca="1">IF(COUNTIF(INDIRECT(ADDRESS(ROW(),3)&amp;":"&amp;ADDRESS(ROW(),COLUMN()-1)),"○")&gt;=15,"×",IF(ISBLANK('対象者リスト(従前分)'!$D32),"",IF(AND('対象者リスト(追加補助分2)'!IE$6&gt;='対象者リスト(従前分)'!$D32,'対象者リスト(追加補助分2)'!IE$6&lt;='対象者リスト(従前分)'!$E32),"○","×")))</f>
        <v/>
      </c>
      <c r="IF32" s="73" t="str">
        <f ca="1">IF(COUNTIF(INDIRECT(ADDRESS(ROW(),3)&amp;":"&amp;ADDRESS(ROW(),COLUMN()-1)),"○")&gt;=15,"×",IF(ISBLANK('対象者リスト(従前分)'!$D32),"",IF(AND('対象者リスト(追加補助分2)'!IF$6&gt;='対象者リスト(従前分)'!$D32,'対象者リスト(追加補助分2)'!IF$6&lt;='対象者リスト(従前分)'!$E32),"○","×")))</f>
        <v/>
      </c>
      <c r="IG32" s="64" t="str">
        <f ca="1">IF(COUNTIF(INDIRECT(ADDRESS(ROW(),3)&amp;":"&amp;ADDRESS(ROW(),COLUMN()-1)),"○")&gt;=15,"×",IF(ISBLANK('対象者リスト(従前分)'!$D32),"",IF(AND('対象者リスト(追加補助分2)'!IG$6&gt;='対象者リスト(従前分)'!$D32,'対象者リスト(追加補助分2)'!IG$6&lt;='対象者リスト(従前分)'!$E32),"○","×")))</f>
        <v/>
      </c>
      <c r="IH32" s="64" t="str">
        <f ca="1">IF(COUNTIF(INDIRECT(ADDRESS(ROW(),3)&amp;":"&amp;ADDRESS(ROW(),COLUMN()-1)),"○")&gt;=15,"×",IF(ISBLANK('対象者リスト(従前分)'!$D32),"",IF(AND('対象者リスト(追加補助分2)'!IH$6&gt;='対象者リスト(従前分)'!$D32,'対象者リスト(追加補助分2)'!IH$6&lt;='対象者リスト(従前分)'!$E32),"○","×")))</f>
        <v/>
      </c>
      <c r="II32" s="64" t="str">
        <f ca="1">IF(COUNTIF(INDIRECT(ADDRESS(ROW(),3)&amp;":"&amp;ADDRESS(ROW(),COLUMN()-1)),"○")&gt;=15,"×",IF(ISBLANK('対象者リスト(従前分)'!$D32),"",IF(AND('対象者リスト(追加補助分2)'!II$6&gt;='対象者リスト(従前分)'!$D32,'対象者リスト(追加補助分2)'!II$6&lt;='対象者リスト(従前分)'!$E32),"○","×")))</f>
        <v/>
      </c>
      <c r="IJ32" s="64" t="str">
        <f ca="1">IF(COUNTIF(INDIRECT(ADDRESS(ROW(),3)&amp;":"&amp;ADDRESS(ROW(),COLUMN()-1)),"○")&gt;=15,"×",IF(ISBLANK('対象者リスト(従前分)'!$D32),"",IF(AND('対象者リスト(追加補助分2)'!IJ$6&gt;='対象者リスト(従前分)'!$D32,'対象者リスト(追加補助分2)'!IJ$6&lt;='対象者リスト(従前分)'!$E32),"○","×")))</f>
        <v/>
      </c>
      <c r="IK32" s="64" t="str">
        <f ca="1">IF(COUNTIF(INDIRECT(ADDRESS(ROW(),3)&amp;":"&amp;ADDRESS(ROW(),COLUMN()-1)),"○")&gt;=15,"×",IF(ISBLANK('対象者リスト(従前分)'!$D32),"",IF(AND('対象者リスト(追加補助分2)'!IK$6&gt;='対象者リスト(従前分)'!$D32,'対象者リスト(追加補助分2)'!IK$6&lt;='対象者リスト(従前分)'!$E32),"○","×")))</f>
        <v/>
      </c>
      <c r="IL32" s="64" t="str">
        <f ca="1">IF(COUNTIF(INDIRECT(ADDRESS(ROW(),3)&amp;":"&amp;ADDRESS(ROW(),COLUMN()-1)),"○")&gt;=15,"×",IF(ISBLANK('対象者リスト(従前分)'!$D32),"",IF(AND('対象者リスト(追加補助分2)'!IL$6&gt;='対象者リスト(従前分)'!$D32,'対象者リスト(追加補助分2)'!IL$6&lt;='対象者リスト(従前分)'!$E32),"○","×")))</f>
        <v/>
      </c>
      <c r="IM32" s="64" t="str">
        <f ca="1">IF(COUNTIF(INDIRECT(ADDRESS(ROW(),3)&amp;":"&amp;ADDRESS(ROW(),COLUMN()-1)),"○")&gt;=15,"×",IF(ISBLANK('対象者リスト(従前分)'!$D32),"",IF(AND('対象者リスト(追加補助分2)'!IM$6&gt;='対象者リスト(従前分)'!$D32,'対象者リスト(追加補助分2)'!IM$6&lt;='対象者リスト(従前分)'!$E32),"○","×")))</f>
        <v/>
      </c>
      <c r="IN32" s="64" t="str">
        <f ca="1">IF(COUNTIF(INDIRECT(ADDRESS(ROW(),3)&amp;":"&amp;ADDRESS(ROW(),COLUMN()-1)),"○")&gt;=15,"×",IF(ISBLANK('対象者リスト(従前分)'!$D32),"",IF(AND('対象者リスト(追加補助分2)'!IN$6&gt;='対象者リスト(従前分)'!$D32,'対象者リスト(追加補助分2)'!IN$6&lt;='対象者リスト(従前分)'!$E32),"○","×")))</f>
        <v/>
      </c>
      <c r="IO32" s="64" t="str">
        <f ca="1">IF(COUNTIF(INDIRECT(ADDRESS(ROW(),3)&amp;":"&amp;ADDRESS(ROW(),COLUMN()-1)),"○")&gt;=15,"×",IF(ISBLANK('対象者リスト(従前分)'!$D32),"",IF(AND('対象者リスト(追加補助分2)'!IO$6&gt;='対象者リスト(従前分)'!$D32,'対象者リスト(追加補助分2)'!IO$6&lt;='対象者リスト(従前分)'!$E32),"○","×")))</f>
        <v/>
      </c>
      <c r="IP32" s="64" t="str">
        <f ca="1">IF(COUNTIF(INDIRECT(ADDRESS(ROW(),3)&amp;":"&amp;ADDRESS(ROW(),COLUMN()-1)),"○")&gt;=15,"×",IF(ISBLANK('対象者リスト(従前分)'!$D32),"",IF(AND('対象者リスト(追加補助分2)'!IP$6&gt;='対象者リスト(従前分)'!$D32,'対象者リスト(追加補助分2)'!IP$6&lt;='対象者リスト(従前分)'!$E32),"○","×")))</f>
        <v/>
      </c>
      <c r="IQ32" s="64" t="str">
        <f ca="1">IF(COUNTIF(INDIRECT(ADDRESS(ROW(),3)&amp;":"&amp;ADDRESS(ROW(),COLUMN()-1)),"○")&gt;=15,"×",IF(ISBLANK('対象者リスト(従前分)'!$D32),"",IF(AND('対象者リスト(追加補助分2)'!IQ$6&gt;='対象者リスト(従前分)'!$D32,'対象者リスト(追加補助分2)'!IQ$6&lt;='対象者リスト(従前分)'!$E32),"○","×")))</f>
        <v/>
      </c>
      <c r="IR32" s="64" t="str">
        <f ca="1">IF(COUNTIF(INDIRECT(ADDRESS(ROW(),3)&amp;":"&amp;ADDRESS(ROW(),COLUMN()-1)),"○")&gt;=15,"×",IF(ISBLANK('対象者リスト(従前分)'!$D32),"",IF(AND('対象者リスト(追加補助分2)'!IR$6&gt;='対象者リスト(従前分)'!$D32,'対象者リスト(追加補助分2)'!IR$6&lt;='対象者リスト(従前分)'!$E32),"○","×")))</f>
        <v/>
      </c>
      <c r="IS32" s="64" t="str">
        <f ca="1">IF(COUNTIF(INDIRECT(ADDRESS(ROW(),3)&amp;":"&amp;ADDRESS(ROW(),COLUMN()-1)),"○")&gt;=15,"×",IF(ISBLANK('対象者リスト(従前分)'!$D32),"",IF(AND('対象者リスト(追加補助分2)'!IS$6&gt;='対象者リスト(従前分)'!$D32,'対象者リスト(追加補助分2)'!IS$6&lt;='対象者リスト(従前分)'!$E32),"○","×")))</f>
        <v/>
      </c>
      <c r="IT32" s="64" t="str">
        <f ca="1">IF(COUNTIF(INDIRECT(ADDRESS(ROW(),3)&amp;":"&amp;ADDRESS(ROW(),COLUMN()-1)),"○")&gt;=15,"×",IF(ISBLANK('対象者リスト(従前分)'!$D32),"",IF(AND('対象者リスト(追加補助分2)'!IT$6&gt;='対象者リスト(従前分)'!$D32,'対象者リスト(追加補助分2)'!IT$6&lt;='対象者リスト(従前分)'!$E32),"○","×")))</f>
        <v/>
      </c>
      <c r="IU32" s="64" t="str">
        <f ca="1">IF(COUNTIF(INDIRECT(ADDRESS(ROW(),3)&amp;":"&amp;ADDRESS(ROW(),COLUMN()-1)),"○")&gt;=15,"×",IF(ISBLANK('対象者リスト(従前分)'!$D32),"",IF(AND('対象者リスト(追加補助分2)'!IU$6&gt;='対象者リスト(従前分)'!$D32,'対象者リスト(追加補助分2)'!IU$6&lt;='対象者リスト(従前分)'!$E32),"○","×")))</f>
        <v/>
      </c>
      <c r="IV32" s="64" t="str">
        <f ca="1">IF(COUNTIF(INDIRECT(ADDRESS(ROW(),3)&amp;":"&amp;ADDRESS(ROW(),COLUMN()-1)),"○")&gt;=15,"×",IF(ISBLANK('対象者リスト(従前分)'!$D32),"",IF(AND('対象者リスト(追加補助分2)'!IV$6&gt;='対象者リスト(従前分)'!$D32,'対象者リスト(追加補助分2)'!IV$6&lt;='対象者リスト(従前分)'!$E32),"○","×")))</f>
        <v/>
      </c>
      <c r="IW32" s="64" t="str">
        <f ca="1">IF(COUNTIF(INDIRECT(ADDRESS(ROW(),3)&amp;":"&amp;ADDRESS(ROW(),COLUMN()-1)),"○")&gt;=15,"×",IF(ISBLANK('対象者リスト(従前分)'!$D32),"",IF(AND('対象者リスト(追加補助分2)'!IW$6&gt;='対象者リスト(従前分)'!$D32,'対象者リスト(追加補助分2)'!IW$6&lt;='対象者リスト(従前分)'!$E32),"○","×")))</f>
        <v/>
      </c>
      <c r="IX32" s="64" t="str">
        <f ca="1">IF(COUNTIF(INDIRECT(ADDRESS(ROW(),3)&amp;":"&amp;ADDRESS(ROW(),COLUMN()-1)),"○")&gt;=15,"×",IF(ISBLANK('対象者リスト(従前分)'!$D32),"",IF(AND('対象者リスト(追加補助分2)'!IX$6&gt;='対象者リスト(従前分)'!$D32,'対象者リスト(追加補助分2)'!IX$6&lt;='対象者リスト(従前分)'!$E32),"○","×")))</f>
        <v/>
      </c>
      <c r="IY32" s="64" t="str">
        <f ca="1">IF(COUNTIF(INDIRECT(ADDRESS(ROW(),3)&amp;":"&amp;ADDRESS(ROW(),COLUMN()-1)),"○")&gt;=15,"×",IF(ISBLANK('対象者リスト(従前分)'!$D32),"",IF(AND('対象者リスト(追加補助分2)'!IY$6&gt;='対象者リスト(従前分)'!$D32,'対象者リスト(追加補助分2)'!IY$6&lt;='対象者リスト(従前分)'!$E32),"○","×")))</f>
        <v/>
      </c>
      <c r="IZ32" s="64" t="str">
        <f ca="1">IF(COUNTIF(INDIRECT(ADDRESS(ROW(),3)&amp;":"&amp;ADDRESS(ROW(),COLUMN()-1)),"○")&gt;=15,"×",IF(ISBLANK('対象者リスト(従前分)'!$D32),"",IF(AND('対象者リスト(追加補助分2)'!IZ$6&gt;='対象者リスト(従前分)'!$D32,'対象者リスト(追加補助分2)'!IZ$6&lt;='対象者リスト(従前分)'!$E32),"○","×")))</f>
        <v/>
      </c>
      <c r="JA32" s="64" t="str">
        <f ca="1">IF(COUNTIF(INDIRECT(ADDRESS(ROW(),3)&amp;":"&amp;ADDRESS(ROW(),COLUMN()-1)),"○")&gt;=15,"×",IF(ISBLANK('対象者リスト(従前分)'!$D32),"",IF(AND('対象者リスト(追加補助分2)'!JA$6&gt;='対象者リスト(従前分)'!$D32,'対象者リスト(追加補助分2)'!JA$6&lt;='対象者リスト(従前分)'!$E32),"○","×")))</f>
        <v/>
      </c>
      <c r="JB32" s="64" t="str">
        <f ca="1">IF(COUNTIF(INDIRECT(ADDRESS(ROW(),3)&amp;":"&amp;ADDRESS(ROW(),COLUMN()-1)),"○")&gt;=15,"×",IF(ISBLANK('対象者リスト(従前分)'!$D32),"",IF(AND('対象者リスト(追加補助分2)'!JB$6&gt;='対象者リスト(従前分)'!$D32,'対象者リスト(追加補助分2)'!JB$6&lt;='対象者リスト(従前分)'!$E32),"○","×")))</f>
        <v/>
      </c>
      <c r="JC32" s="64" t="str">
        <f ca="1">IF(COUNTIF(INDIRECT(ADDRESS(ROW(),3)&amp;":"&amp;ADDRESS(ROW(),COLUMN()-1)),"○")&gt;=15,"×",IF(ISBLANK('対象者リスト(従前分)'!$D32),"",IF(AND('対象者リスト(追加補助分2)'!JC$6&gt;='対象者リスト(従前分)'!$D32,'対象者リスト(追加補助分2)'!JC$6&lt;='対象者リスト(従前分)'!$E32),"○","×")))</f>
        <v/>
      </c>
      <c r="JD32" s="64" t="str">
        <f ca="1">IF(COUNTIF(INDIRECT(ADDRESS(ROW(),3)&amp;":"&amp;ADDRESS(ROW(),COLUMN()-1)),"○")&gt;=15,"×",IF(ISBLANK('対象者リスト(従前分)'!$D32),"",IF(AND('対象者リスト(追加補助分2)'!JD$6&gt;='対象者リスト(従前分)'!$D32,'対象者リスト(追加補助分2)'!JD$6&lt;='対象者リスト(従前分)'!$E32),"○","×")))</f>
        <v/>
      </c>
      <c r="JE32" s="64" t="str">
        <f ca="1">IF(COUNTIF(INDIRECT(ADDRESS(ROW(),3)&amp;":"&amp;ADDRESS(ROW(),COLUMN()-1)),"○")&gt;=15,"×",IF(ISBLANK('対象者リスト(従前分)'!$D32),"",IF(AND('対象者リスト(追加補助分2)'!JE$6&gt;='対象者リスト(従前分)'!$D32,'対象者リスト(追加補助分2)'!JE$6&lt;='対象者リスト(従前分)'!$E32),"○","×")))</f>
        <v/>
      </c>
      <c r="JF32" s="64" t="str">
        <f ca="1">IF(COUNTIF(INDIRECT(ADDRESS(ROW(),3)&amp;":"&amp;ADDRESS(ROW(),COLUMN()-1)),"○")&gt;=15,"×",IF(ISBLANK('対象者リスト(従前分)'!$D32),"",IF(AND('対象者リスト(追加補助分2)'!JF$6&gt;='対象者リスト(従前分)'!$D32,'対象者リスト(追加補助分2)'!JF$6&lt;='対象者リスト(従前分)'!$E32),"○","×")))</f>
        <v/>
      </c>
      <c r="JG32" s="64" t="str">
        <f ca="1">IF(COUNTIF(INDIRECT(ADDRESS(ROW(),3)&amp;":"&amp;ADDRESS(ROW(),COLUMN()-1)),"○")&gt;=15,"×",IF(ISBLANK('対象者リスト(従前分)'!$D32),"",IF(AND('対象者リスト(追加補助分2)'!JG$6&gt;='対象者リスト(従前分)'!$D32,'対象者リスト(追加補助分2)'!JG$6&lt;='対象者リスト(従前分)'!$E32),"○","×")))</f>
        <v/>
      </c>
      <c r="JH32" s="64" t="str">
        <f ca="1">IF(COUNTIF(INDIRECT(ADDRESS(ROW(),3)&amp;":"&amp;ADDRESS(ROW(),COLUMN()-1)),"○")&gt;=15,"×",IF(ISBLANK('対象者リスト(従前分)'!$D32),"",IF(AND('対象者リスト(追加補助分2)'!JH$6&gt;='対象者リスト(従前分)'!$D32,'対象者リスト(追加補助分2)'!JH$6&lt;='対象者リスト(従前分)'!$E32),"○","×")))</f>
        <v/>
      </c>
      <c r="JI32" s="64" t="str">
        <f ca="1">IF(COUNTIF(INDIRECT(ADDRESS(ROW(),3)&amp;":"&amp;ADDRESS(ROW(),COLUMN()-1)),"○")&gt;=15,"×",IF(ISBLANK('対象者リスト(従前分)'!$D32),"",IF(AND('対象者リスト(追加補助分2)'!JI$6&gt;='対象者リスト(従前分)'!$D32,'対象者リスト(追加補助分2)'!JI$6&lt;='対象者リスト(従前分)'!$E32),"○","×")))</f>
        <v/>
      </c>
      <c r="JJ32" s="64" t="str">
        <f ca="1">IF(COUNTIF(INDIRECT(ADDRESS(ROW(),3)&amp;":"&amp;ADDRESS(ROW(),COLUMN()-1)),"○")&gt;=15,"×",IF(ISBLANK('対象者リスト(従前分)'!$D32),"",IF(AND('対象者リスト(追加補助分2)'!JJ$6&gt;='対象者リスト(従前分)'!$D32,'対象者リスト(追加補助分2)'!JJ$6&lt;='対象者リスト(従前分)'!$E32),"○","×")))</f>
        <v/>
      </c>
      <c r="JK32" s="73" t="str">
        <f ca="1">IF(COUNTIF(INDIRECT(ADDRESS(ROW(),3)&amp;":"&amp;ADDRESS(ROW(),COLUMN()-1)),"○")&gt;=15,"×",IF(ISBLANK('対象者リスト(従前分)'!$D32),"",IF(AND('対象者リスト(追加補助分2)'!JK$6&gt;='対象者リスト(従前分)'!$D32,'対象者リスト(追加補助分2)'!JK$6&lt;='対象者リスト(従前分)'!$E32),"○","×")))</f>
        <v/>
      </c>
      <c r="JL32" s="64" t="str">
        <f ca="1">IF(COUNTIF(INDIRECT(ADDRESS(ROW(),3)&amp;":"&amp;ADDRESS(ROW(),COLUMN()-1)),"○")&gt;=15,"×",IF(ISBLANK('対象者リスト(従前分)'!$D32),"",IF(AND('対象者リスト(追加補助分2)'!JL$6&gt;='対象者リスト(従前分)'!$D32,'対象者リスト(追加補助分2)'!JL$6&lt;='対象者リスト(従前分)'!$E32),"○","×")))</f>
        <v/>
      </c>
      <c r="JM32" s="64" t="str">
        <f ca="1">IF(COUNTIF(INDIRECT(ADDRESS(ROW(),3)&amp;":"&amp;ADDRESS(ROW(),COLUMN()-1)),"○")&gt;=15,"×",IF(ISBLANK('対象者リスト(従前分)'!$D32),"",IF(AND('対象者リスト(追加補助分2)'!JM$6&gt;='対象者リスト(従前分)'!$D32,'対象者リスト(追加補助分2)'!JM$6&lt;='対象者リスト(従前分)'!$E32),"○","×")))</f>
        <v/>
      </c>
      <c r="JN32" s="64" t="str">
        <f ca="1">IF(COUNTIF(INDIRECT(ADDRESS(ROW(),3)&amp;":"&amp;ADDRESS(ROW(),COLUMN()-1)),"○")&gt;=15,"×",IF(ISBLANK('対象者リスト(従前分)'!$D32),"",IF(AND('対象者リスト(追加補助分2)'!JN$6&gt;='対象者リスト(従前分)'!$D32,'対象者リスト(追加補助分2)'!JN$6&lt;='対象者リスト(従前分)'!$E32),"○","×")))</f>
        <v/>
      </c>
      <c r="JO32" s="64" t="str">
        <f ca="1">IF(COUNTIF(INDIRECT(ADDRESS(ROW(),3)&amp;":"&amp;ADDRESS(ROW(),COLUMN()-1)),"○")&gt;=15,"×",IF(ISBLANK('対象者リスト(従前分)'!$D32),"",IF(AND('対象者リスト(追加補助分2)'!JO$6&gt;='対象者リスト(従前分)'!$D32,'対象者リスト(追加補助分2)'!JO$6&lt;='対象者リスト(従前分)'!$E32),"○","×")))</f>
        <v/>
      </c>
      <c r="JP32" s="64" t="str">
        <f ca="1">IF(COUNTIF(INDIRECT(ADDRESS(ROW(),3)&amp;":"&amp;ADDRESS(ROW(),COLUMN()-1)),"○")&gt;=15,"×",IF(ISBLANK('対象者リスト(従前分)'!$D32),"",IF(AND('対象者リスト(追加補助分2)'!JP$6&gt;='対象者リスト(従前分)'!$D32,'対象者リスト(追加補助分2)'!JP$6&lt;='対象者リスト(従前分)'!$E32),"○","×")))</f>
        <v/>
      </c>
      <c r="JQ32" s="64" t="str">
        <f ca="1">IF(COUNTIF(INDIRECT(ADDRESS(ROW(),3)&amp;":"&amp;ADDRESS(ROW(),COLUMN()-1)),"○")&gt;=15,"×",IF(ISBLANK('対象者リスト(従前分)'!$D32),"",IF(AND('対象者リスト(追加補助分2)'!JQ$6&gt;='対象者リスト(従前分)'!$D32,'対象者リスト(追加補助分2)'!JQ$6&lt;='対象者リスト(従前分)'!$E32),"○","×")))</f>
        <v/>
      </c>
      <c r="JR32" s="64" t="str">
        <f ca="1">IF(COUNTIF(INDIRECT(ADDRESS(ROW(),3)&amp;":"&amp;ADDRESS(ROW(),COLUMN()-1)),"○")&gt;=15,"×",IF(ISBLANK('対象者リスト(従前分)'!$D32),"",IF(AND('対象者リスト(追加補助分2)'!JR$6&gt;='対象者リスト(従前分)'!$D32,'対象者リスト(追加補助分2)'!JR$6&lt;='対象者リスト(従前分)'!$E32),"○","×")))</f>
        <v/>
      </c>
      <c r="JS32" s="64" t="str">
        <f ca="1">IF(COUNTIF(INDIRECT(ADDRESS(ROW(),3)&amp;":"&amp;ADDRESS(ROW(),COLUMN()-1)),"○")&gt;=15,"×",IF(ISBLANK('対象者リスト(従前分)'!$D32),"",IF(AND('対象者リスト(追加補助分2)'!JS$6&gt;='対象者リスト(従前分)'!$D32,'対象者リスト(追加補助分2)'!JS$6&lt;='対象者リスト(従前分)'!$E32),"○","×")))</f>
        <v/>
      </c>
      <c r="JT32" s="64" t="str">
        <f ca="1">IF(COUNTIF(INDIRECT(ADDRESS(ROW(),3)&amp;":"&amp;ADDRESS(ROW(),COLUMN()-1)),"○")&gt;=15,"×",IF(ISBLANK('対象者リスト(従前分)'!$D32),"",IF(AND('対象者リスト(追加補助分2)'!JT$6&gt;='対象者リスト(従前分)'!$D32,'対象者リスト(追加補助分2)'!JT$6&lt;='対象者リスト(従前分)'!$E32),"○","×")))</f>
        <v/>
      </c>
      <c r="JU32" s="64" t="str">
        <f ca="1">IF(COUNTIF(INDIRECT(ADDRESS(ROW(),3)&amp;":"&amp;ADDRESS(ROW(),COLUMN()-1)),"○")&gt;=15,"×",IF(ISBLANK('対象者リスト(従前分)'!$D32),"",IF(AND('対象者リスト(追加補助分2)'!JU$6&gt;='対象者リスト(従前分)'!$D32,'対象者リスト(追加補助分2)'!JU$6&lt;='対象者リスト(従前分)'!$E32),"○","×")))</f>
        <v/>
      </c>
      <c r="JV32" s="64" t="str">
        <f ca="1">IF(COUNTIF(INDIRECT(ADDRESS(ROW(),3)&amp;":"&amp;ADDRESS(ROW(),COLUMN()-1)),"○")&gt;=15,"×",IF(ISBLANK('対象者リスト(従前分)'!$D32),"",IF(AND('対象者リスト(追加補助分2)'!JV$6&gt;='対象者リスト(従前分)'!$D32,'対象者リスト(追加補助分2)'!JV$6&lt;='対象者リスト(従前分)'!$E32),"○","×")))</f>
        <v/>
      </c>
      <c r="JW32" s="64" t="str">
        <f ca="1">IF(COUNTIF(INDIRECT(ADDRESS(ROW(),3)&amp;":"&amp;ADDRESS(ROW(),COLUMN()-1)),"○")&gt;=15,"×",IF(ISBLANK('対象者リスト(従前分)'!$D32),"",IF(AND('対象者リスト(追加補助分2)'!JW$6&gt;='対象者リスト(従前分)'!$D32,'対象者リスト(追加補助分2)'!JW$6&lt;='対象者リスト(従前分)'!$E32),"○","×")))</f>
        <v/>
      </c>
      <c r="JX32" s="64" t="str">
        <f ca="1">IF(COUNTIF(INDIRECT(ADDRESS(ROW(),3)&amp;":"&amp;ADDRESS(ROW(),COLUMN()-1)),"○")&gt;=15,"×",IF(ISBLANK('対象者リスト(従前分)'!$D32),"",IF(AND('対象者リスト(追加補助分2)'!JX$6&gt;='対象者リスト(従前分)'!$D32,'対象者リスト(追加補助分2)'!JX$6&lt;='対象者リスト(従前分)'!$E32),"○","×")))</f>
        <v/>
      </c>
      <c r="JY32" s="64" t="str">
        <f ca="1">IF(COUNTIF(INDIRECT(ADDRESS(ROW(),3)&amp;":"&amp;ADDRESS(ROW(),COLUMN()-1)),"○")&gt;=15,"×",IF(ISBLANK('対象者リスト(従前分)'!$D32),"",IF(AND('対象者リスト(追加補助分2)'!JY$6&gt;='対象者リスト(従前分)'!$D32,'対象者リスト(追加補助分2)'!JY$6&lt;='対象者リスト(従前分)'!$E32),"○","×")))</f>
        <v/>
      </c>
      <c r="JZ32" s="64" t="str">
        <f ca="1">IF(COUNTIF(INDIRECT(ADDRESS(ROW(),3)&amp;":"&amp;ADDRESS(ROW(),COLUMN()-1)),"○")&gt;=15,"×",IF(ISBLANK('対象者リスト(従前分)'!$D32),"",IF(AND('対象者リスト(追加補助分2)'!JZ$6&gt;='対象者リスト(従前分)'!$D32,'対象者リスト(追加補助分2)'!JZ$6&lt;='対象者リスト(従前分)'!$E32),"○","×")))</f>
        <v/>
      </c>
      <c r="KA32" s="64" t="str">
        <f ca="1">IF(COUNTIF(INDIRECT(ADDRESS(ROW(),3)&amp;":"&amp;ADDRESS(ROW(),COLUMN()-1)),"○")&gt;=15,"×",IF(ISBLANK('対象者リスト(従前分)'!$D32),"",IF(AND('対象者リスト(追加補助分2)'!KA$6&gt;='対象者リスト(従前分)'!$D32,'対象者リスト(追加補助分2)'!KA$6&lt;='対象者リスト(従前分)'!$E32),"○","×")))</f>
        <v/>
      </c>
      <c r="KB32" s="64" t="str">
        <f ca="1">IF(COUNTIF(INDIRECT(ADDRESS(ROW(),3)&amp;":"&amp;ADDRESS(ROW(),COLUMN()-1)),"○")&gt;=15,"×",IF(ISBLANK('対象者リスト(従前分)'!$D32),"",IF(AND('対象者リスト(追加補助分2)'!KB$6&gt;='対象者リスト(従前分)'!$D32,'対象者リスト(追加補助分2)'!KB$6&lt;='対象者リスト(従前分)'!$E32),"○","×")))</f>
        <v/>
      </c>
      <c r="KC32" s="64" t="str">
        <f ca="1">IF(COUNTIF(INDIRECT(ADDRESS(ROW(),3)&amp;":"&amp;ADDRESS(ROW(),COLUMN()-1)),"○")&gt;=15,"×",IF(ISBLANK('対象者リスト(従前分)'!$D32),"",IF(AND('対象者リスト(追加補助分2)'!KC$6&gt;='対象者リスト(従前分)'!$D32,'対象者リスト(追加補助分2)'!KC$6&lt;='対象者リスト(従前分)'!$E32),"○","×")))</f>
        <v/>
      </c>
      <c r="KD32" s="64" t="str">
        <f ca="1">IF(COUNTIF(INDIRECT(ADDRESS(ROW(),3)&amp;":"&amp;ADDRESS(ROW(),COLUMN()-1)),"○")&gt;=15,"×",IF(ISBLANK('対象者リスト(従前分)'!$D32),"",IF(AND('対象者リスト(追加補助分2)'!KD$6&gt;='対象者リスト(従前分)'!$D32,'対象者リスト(追加補助分2)'!KD$6&lt;='対象者リスト(従前分)'!$E32),"○","×")))</f>
        <v/>
      </c>
      <c r="KE32" s="64" t="str">
        <f ca="1">IF(COUNTIF(INDIRECT(ADDRESS(ROW(),3)&amp;":"&amp;ADDRESS(ROW(),COLUMN()-1)),"○")&gt;=15,"×",IF(ISBLANK('対象者リスト(従前分)'!$D32),"",IF(AND('対象者リスト(追加補助分2)'!KE$6&gt;='対象者リスト(従前分)'!$D32,'対象者リスト(追加補助分2)'!KE$6&lt;='対象者リスト(従前分)'!$E32),"○","×")))</f>
        <v/>
      </c>
      <c r="KF32" s="64" t="str">
        <f ca="1">IF(COUNTIF(INDIRECT(ADDRESS(ROW(),3)&amp;":"&amp;ADDRESS(ROW(),COLUMN()-1)),"○")&gt;=15,"×",IF(ISBLANK('対象者リスト(従前分)'!$D32),"",IF(AND('対象者リスト(追加補助分2)'!KF$6&gt;='対象者リスト(従前分)'!$D32,'対象者リスト(追加補助分2)'!KF$6&lt;='対象者リスト(従前分)'!$E32),"○","×")))</f>
        <v/>
      </c>
      <c r="KG32" s="64" t="str">
        <f ca="1">IF(COUNTIF(INDIRECT(ADDRESS(ROW(),3)&amp;":"&amp;ADDRESS(ROW(),COLUMN()-1)),"○")&gt;=15,"×",IF(ISBLANK('対象者リスト(従前分)'!$D32),"",IF(AND('対象者リスト(追加補助分2)'!KG$6&gt;='対象者リスト(従前分)'!$D32,'対象者リスト(追加補助分2)'!KG$6&lt;='対象者リスト(従前分)'!$E32),"○","×")))</f>
        <v/>
      </c>
      <c r="KH32" s="64" t="str">
        <f ca="1">IF(COUNTIF(INDIRECT(ADDRESS(ROW(),3)&amp;":"&amp;ADDRESS(ROW(),COLUMN()-1)),"○")&gt;=15,"×",IF(ISBLANK('対象者リスト(従前分)'!$D32),"",IF(AND('対象者リスト(追加補助分2)'!KH$6&gt;='対象者リスト(従前分)'!$D32,'対象者リスト(追加補助分2)'!KH$6&lt;='対象者リスト(従前分)'!$E32),"○","×")))</f>
        <v/>
      </c>
      <c r="KI32" s="64" t="str">
        <f ca="1">IF(COUNTIF(INDIRECT(ADDRESS(ROW(),3)&amp;":"&amp;ADDRESS(ROW(),COLUMN()-1)),"○")&gt;=15,"×",IF(ISBLANK('対象者リスト(従前分)'!$D32),"",IF(AND('対象者リスト(追加補助分2)'!KI$6&gt;='対象者リスト(従前分)'!$D32,'対象者リスト(追加補助分2)'!KI$6&lt;='対象者リスト(従前分)'!$E32),"○","×")))</f>
        <v/>
      </c>
      <c r="KJ32" s="64" t="str">
        <f ca="1">IF(COUNTIF(INDIRECT(ADDRESS(ROW(),3)&amp;":"&amp;ADDRESS(ROW(),COLUMN()-1)),"○")&gt;=15,"×",IF(ISBLANK('対象者リスト(従前分)'!$D32),"",IF(AND('対象者リスト(追加補助分2)'!KJ$6&gt;='対象者リスト(従前分)'!$D32,'対象者リスト(追加補助分2)'!KJ$6&lt;='対象者リスト(従前分)'!$E32),"○","×")))</f>
        <v/>
      </c>
      <c r="KK32" s="64" t="str">
        <f ca="1">IF(COUNTIF(INDIRECT(ADDRESS(ROW(),3)&amp;":"&amp;ADDRESS(ROW(),COLUMN()-1)),"○")&gt;=15,"×",IF(ISBLANK('対象者リスト(従前分)'!$D32),"",IF(AND('対象者リスト(追加補助分2)'!KK$6&gt;='対象者リスト(従前分)'!$D32,'対象者リスト(追加補助分2)'!KK$6&lt;='対象者リスト(従前分)'!$E32),"○","×")))</f>
        <v/>
      </c>
      <c r="KL32" s="64" t="str">
        <f ca="1">IF(COUNTIF(INDIRECT(ADDRESS(ROW(),3)&amp;":"&amp;ADDRESS(ROW(),COLUMN()-1)),"○")&gt;=15,"×",IF(ISBLANK('対象者リスト(従前分)'!$D32),"",IF(AND('対象者リスト(追加補助分2)'!KL$6&gt;='対象者リスト(従前分)'!$D32,'対象者リスト(追加補助分2)'!KL$6&lt;='対象者リスト(従前分)'!$E32),"○","×")))</f>
        <v/>
      </c>
      <c r="KM32" s="64" t="str">
        <f ca="1">IF(COUNTIF(INDIRECT(ADDRESS(ROW(),3)&amp;":"&amp;ADDRESS(ROW(),COLUMN()-1)),"○")&gt;=15,"×",IF(ISBLANK('対象者リスト(従前分)'!$D32),"",IF(AND('対象者リスト(追加補助分2)'!KM$6&gt;='対象者リスト(従前分)'!$D32,'対象者リスト(追加補助分2)'!KM$6&lt;='対象者リスト(従前分)'!$E32),"○","×")))</f>
        <v/>
      </c>
      <c r="KN32" s="64" t="str">
        <f ca="1">IF(COUNTIF(INDIRECT(ADDRESS(ROW(),3)&amp;":"&amp;ADDRESS(ROW(),COLUMN()-1)),"○")&gt;=15,"×",IF(ISBLANK('対象者リスト(従前分)'!$D32),"",IF(AND('対象者リスト(追加補助分2)'!KN$6&gt;='対象者リスト(従前分)'!$D32,'対象者リスト(追加補助分2)'!KN$6&lt;='対象者リスト(従前分)'!$E32),"○","×")))</f>
        <v/>
      </c>
      <c r="KO32" s="64" t="str">
        <f ca="1">IF(COUNTIF(INDIRECT(ADDRESS(ROW(),3)&amp;":"&amp;ADDRESS(ROW(),COLUMN()-1)),"○")&gt;=15,"×",IF(ISBLANK('対象者リスト(従前分)'!$D32),"",IF(AND('対象者リスト(追加補助分2)'!KO$6&gt;='対象者リスト(従前分)'!$D32,'対象者リスト(追加補助分2)'!KO$6&lt;='対象者リスト(従前分)'!$E32),"○","×")))</f>
        <v/>
      </c>
      <c r="KP32" s="73" t="str">
        <f ca="1">IF(COUNTIF(INDIRECT(ADDRESS(ROW(),3)&amp;":"&amp;ADDRESS(ROW(),COLUMN()-1)),"○")&gt;=15,"×",IF(ISBLANK('対象者リスト(従前分)'!$D32),"",IF(AND('対象者リスト(追加補助分2)'!KP$6&gt;='対象者リスト(従前分)'!$D32,'対象者リスト(追加補助分2)'!KP$6&lt;='対象者リスト(従前分)'!$E32),"○","×")))</f>
        <v/>
      </c>
      <c r="KQ32" s="64" t="str">
        <f ca="1">IF(COUNTIF(INDIRECT(ADDRESS(ROW(),3)&amp;":"&amp;ADDRESS(ROW(),COLUMN()-1)),"○")&gt;=15,"×",IF(ISBLANK('対象者リスト(従前分)'!$D32),"",IF(AND('対象者リスト(追加補助分2)'!KQ$6&gt;='対象者リスト(従前分)'!$D32,'対象者リスト(追加補助分2)'!KQ$6&lt;='対象者リスト(従前分)'!$E32),"○","×")))</f>
        <v/>
      </c>
      <c r="KR32" s="64" t="str">
        <f ca="1">IF(COUNTIF(INDIRECT(ADDRESS(ROW(),3)&amp;":"&amp;ADDRESS(ROW(),COLUMN()-1)),"○")&gt;=15,"×",IF(ISBLANK('対象者リスト(従前分)'!$D32),"",IF(AND('対象者リスト(追加補助分2)'!KR$6&gt;='対象者リスト(従前分)'!$D32,'対象者リスト(追加補助分2)'!KR$6&lt;='対象者リスト(従前分)'!$E32),"○","×")))</f>
        <v/>
      </c>
      <c r="KS32" s="64" t="str">
        <f ca="1">IF(COUNTIF(INDIRECT(ADDRESS(ROW(),3)&amp;":"&amp;ADDRESS(ROW(),COLUMN()-1)),"○")&gt;=15,"×",IF(ISBLANK('対象者リスト(従前分)'!$D32),"",IF(AND('対象者リスト(追加補助分2)'!KS$6&gt;='対象者リスト(従前分)'!$D32,'対象者リスト(追加補助分2)'!KS$6&lt;='対象者リスト(従前分)'!$E32),"○","×")))</f>
        <v/>
      </c>
      <c r="KT32" s="64" t="str">
        <f ca="1">IF(COUNTIF(INDIRECT(ADDRESS(ROW(),3)&amp;":"&amp;ADDRESS(ROW(),COLUMN()-1)),"○")&gt;=15,"×",IF(ISBLANK('対象者リスト(従前分)'!$D32),"",IF(AND('対象者リスト(追加補助分2)'!KT$6&gt;='対象者リスト(従前分)'!$D32,'対象者リスト(追加補助分2)'!KT$6&lt;='対象者リスト(従前分)'!$E32),"○","×")))</f>
        <v/>
      </c>
      <c r="KU32" s="64" t="str">
        <f ca="1">IF(COUNTIF(INDIRECT(ADDRESS(ROW(),3)&amp;":"&amp;ADDRESS(ROW(),COLUMN()-1)),"○")&gt;=15,"×",IF(ISBLANK('対象者リスト(従前分)'!$D32),"",IF(AND('対象者リスト(追加補助分2)'!KU$6&gt;='対象者リスト(従前分)'!$D32,'対象者リスト(追加補助分2)'!KU$6&lt;='対象者リスト(従前分)'!$E32),"○","×")))</f>
        <v/>
      </c>
      <c r="KV32" s="64" t="str">
        <f ca="1">IF(COUNTIF(INDIRECT(ADDRESS(ROW(),3)&amp;":"&amp;ADDRESS(ROW(),COLUMN()-1)),"○")&gt;=15,"×",IF(ISBLANK('対象者リスト(従前分)'!$D32),"",IF(AND('対象者リスト(追加補助分2)'!KV$6&gt;='対象者リスト(従前分)'!$D32,'対象者リスト(追加補助分2)'!KV$6&lt;='対象者リスト(従前分)'!$E32),"○","×")))</f>
        <v/>
      </c>
      <c r="KW32" s="64" t="str">
        <f ca="1">IF(COUNTIF(INDIRECT(ADDRESS(ROW(),3)&amp;":"&amp;ADDRESS(ROW(),COLUMN()-1)),"○")&gt;=15,"×",IF(ISBLANK('対象者リスト(従前分)'!$D32),"",IF(AND('対象者リスト(追加補助分2)'!KW$6&gt;='対象者リスト(従前分)'!$D32,'対象者リスト(追加補助分2)'!KW$6&lt;='対象者リスト(従前分)'!$E32),"○","×")))</f>
        <v/>
      </c>
      <c r="KX32" s="64" t="str">
        <f ca="1">IF(COUNTIF(INDIRECT(ADDRESS(ROW(),3)&amp;":"&amp;ADDRESS(ROW(),COLUMN()-1)),"○")&gt;=15,"×",IF(ISBLANK('対象者リスト(従前分)'!$D32),"",IF(AND('対象者リスト(追加補助分2)'!KX$6&gt;='対象者リスト(従前分)'!$D32,'対象者リスト(追加補助分2)'!KX$6&lt;='対象者リスト(従前分)'!$E32),"○","×")))</f>
        <v/>
      </c>
      <c r="KY32" s="64" t="str">
        <f ca="1">IF(COUNTIF(INDIRECT(ADDRESS(ROW(),3)&amp;":"&amp;ADDRESS(ROW(),COLUMN()-1)),"○")&gt;=15,"×",IF(ISBLANK('対象者リスト(従前分)'!$D32),"",IF(AND('対象者リスト(追加補助分2)'!KY$6&gt;='対象者リスト(従前分)'!$D32,'対象者リスト(追加補助分2)'!KY$6&lt;='対象者リスト(従前分)'!$E32),"○","×")))</f>
        <v/>
      </c>
      <c r="KZ32" s="64" t="str">
        <f ca="1">IF(COUNTIF(INDIRECT(ADDRESS(ROW(),3)&amp;":"&amp;ADDRESS(ROW(),COLUMN()-1)),"○")&gt;=15,"×",IF(ISBLANK('対象者リスト(従前分)'!$D32),"",IF(AND('対象者リスト(追加補助分2)'!KZ$6&gt;='対象者リスト(従前分)'!$D32,'対象者リスト(追加補助分2)'!KZ$6&lt;='対象者リスト(従前分)'!$E32),"○","×")))</f>
        <v/>
      </c>
      <c r="LA32" s="64" t="str">
        <f ca="1">IF(COUNTIF(INDIRECT(ADDRESS(ROW(),3)&amp;":"&amp;ADDRESS(ROW(),COLUMN()-1)),"○")&gt;=15,"×",IF(ISBLANK('対象者リスト(従前分)'!$D32),"",IF(AND('対象者リスト(追加補助分2)'!LA$6&gt;='対象者リスト(従前分)'!$D32,'対象者リスト(追加補助分2)'!LA$6&lt;='対象者リスト(従前分)'!$E32),"○","×")))</f>
        <v/>
      </c>
      <c r="LB32" s="64" t="str">
        <f ca="1">IF(COUNTIF(INDIRECT(ADDRESS(ROW(),3)&amp;":"&amp;ADDRESS(ROW(),COLUMN()-1)),"○")&gt;=15,"×",IF(ISBLANK('対象者リスト(従前分)'!$D32),"",IF(AND('対象者リスト(追加補助分2)'!LB$6&gt;='対象者リスト(従前分)'!$D32,'対象者リスト(追加補助分2)'!LB$6&lt;='対象者リスト(従前分)'!$E32),"○","×")))</f>
        <v/>
      </c>
      <c r="LC32" s="64" t="str">
        <f ca="1">IF(COUNTIF(INDIRECT(ADDRESS(ROW(),3)&amp;":"&amp;ADDRESS(ROW(),COLUMN()-1)),"○")&gt;=15,"×",IF(ISBLANK('対象者リスト(従前分)'!$D32),"",IF(AND('対象者リスト(追加補助分2)'!LC$6&gt;='対象者リスト(従前分)'!$D32,'対象者リスト(追加補助分2)'!LC$6&lt;='対象者リスト(従前分)'!$E32),"○","×")))</f>
        <v/>
      </c>
      <c r="LD32" s="64" t="str">
        <f ca="1">IF(COUNTIF(INDIRECT(ADDRESS(ROW(),3)&amp;":"&amp;ADDRESS(ROW(),COLUMN()-1)),"○")&gt;=15,"×",IF(ISBLANK('対象者リスト(従前分)'!$D32),"",IF(AND('対象者リスト(追加補助分2)'!LD$6&gt;='対象者リスト(従前分)'!$D32,'対象者リスト(追加補助分2)'!LD$6&lt;='対象者リスト(従前分)'!$E32),"○","×")))</f>
        <v/>
      </c>
      <c r="LE32" s="64" t="str">
        <f ca="1">IF(COUNTIF(INDIRECT(ADDRESS(ROW(),3)&amp;":"&amp;ADDRESS(ROW(),COLUMN()-1)),"○")&gt;=15,"×",IF(ISBLANK('対象者リスト(従前分)'!$D32),"",IF(AND('対象者リスト(追加補助分2)'!LE$6&gt;='対象者リスト(従前分)'!$D32,'対象者リスト(追加補助分2)'!LE$6&lt;='対象者リスト(従前分)'!$E32),"○","×")))</f>
        <v/>
      </c>
      <c r="LF32" s="64" t="str">
        <f ca="1">IF(COUNTIF(INDIRECT(ADDRESS(ROW(),3)&amp;":"&amp;ADDRESS(ROW(),COLUMN()-1)),"○")&gt;=15,"×",IF(ISBLANK('対象者リスト(従前分)'!$D32),"",IF(AND('対象者リスト(追加補助分2)'!LF$6&gt;='対象者リスト(従前分)'!$D32,'対象者リスト(追加補助分2)'!LF$6&lt;='対象者リスト(従前分)'!$E32),"○","×")))</f>
        <v/>
      </c>
      <c r="LG32" s="64" t="str">
        <f ca="1">IF(COUNTIF(INDIRECT(ADDRESS(ROW(),3)&amp;":"&amp;ADDRESS(ROW(),COLUMN()-1)),"○")&gt;=15,"×",IF(ISBLANK('対象者リスト(従前分)'!$D32),"",IF(AND('対象者リスト(追加補助分2)'!LG$6&gt;='対象者リスト(従前分)'!$D32,'対象者リスト(追加補助分2)'!LG$6&lt;='対象者リスト(従前分)'!$E32),"○","×")))</f>
        <v/>
      </c>
      <c r="LH32" s="64" t="str">
        <f ca="1">IF(COUNTIF(INDIRECT(ADDRESS(ROW(),3)&amp;":"&amp;ADDRESS(ROW(),COLUMN()-1)),"○")&gt;=15,"×",IF(ISBLANK('対象者リスト(従前分)'!$D32),"",IF(AND('対象者リスト(追加補助分2)'!LH$6&gt;='対象者リスト(従前分)'!$D32,'対象者リスト(追加補助分2)'!LH$6&lt;='対象者リスト(従前分)'!$E32),"○","×")))</f>
        <v/>
      </c>
      <c r="LI32" s="64" t="str">
        <f ca="1">IF(COUNTIF(INDIRECT(ADDRESS(ROW(),3)&amp;":"&amp;ADDRESS(ROW(),COLUMN()-1)),"○")&gt;=15,"×",IF(ISBLANK('対象者リスト(従前分)'!$D32),"",IF(AND('対象者リスト(追加補助分2)'!LI$6&gt;='対象者リスト(従前分)'!$D32,'対象者リスト(追加補助分2)'!LI$6&lt;='対象者リスト(従前分)'!$E32),"○","×")))</f>
        <v/>
      </c>
      <c r="LJ32" s="64" t="str">
        <f ca="1">IF(COUNTIF(INDIRECT(ADDRESS(ROW(),3)&amp;":"&amp;ADDRESS(ROW(),COLUMN()-1)),"○")&gt;=15,"×",IF(ISBLANK('対象者リスト(従前分)'!$D32),"",IF(AND('対象者リスト(追加補助分2)'!LJ$6&gt;='対象者リスト(従前分)'!$D32,'対象者リスト(追加補助分2)'!LJ$6&lt;='対象者リスト(従前分)'!$E32),"○","×")))</f>
        <v/>
      </c>
      <c r="LK32" s="64" t="str">
        <f ca="1">IF(COUNTIF(INDIRECT(ADDRESS(ROW(),3)&amp;":"&amp;ADDRESS(ROW(),COLUMN()-1)),"○")&gt;=15,"×",IF(ISBLANK('対象者リスト(従前分)'!$D32),"",IF(AND('対象者リスト(追加補助分2)'!LK$6&gt;='対象者リスト(従前分)'!$D32,'対象者リスト(追加補助分2)'!LK$6&lt;='対象者リスト(従前分)'!$E32),"○","×")))</f>
        <v/>
      </c>
      <c r="LL32" s="64" t="str">
        <f ca="1">IF(COUNTIF(INDIRECT(ADDRESS(ROW(),3)&amp;":"&amp;ADDRESS(ROW(),COLUMN()-1)),"○")&gt;=15,"×",IF(ISBLANK('対象者リスト(従前分)'!$D32),"",IF(AND('対象者リスト(追加補助分2)'!LL$6&gt;='対象者リスト(従前分)'!$D32,'対象者リスト(追加補助分2)'!LL$6&lt;='対象者リスト(従前分)'!$E32),"○","×")))</f>
        <v/>
      </c>
      <c r="LM32" s="64" t="str">
        <f ca="1">IF(COUNTIF(INDIRECT(ADDRESS(ROW(),3)&amp;":"&amp;ADDRESS(ROW(),COLUMN()-1)),"○")&gt;=15,"×",IF(ISBLANK('対象者リスト(従前分)'!$D32),"",IF(AND('対象者リスト(追加補助分2)'!LM$6&gt;='対象者リスト(従前分)'!$D32,'対象者リスト(追加補助分2)'!LM$6&lt;='対象者リスト(従前分)'!$E32),"○","×")))</f>
        <v/>
      </c>
      <c r="LN32" s="64" t="str">
        <f ca="1">IF(COUNTIF(INDIRECT(ADDRESS(ROW(),3)&amp;":"&amp;ADDRESS(ROW(),COLUMN()-1)),"○")&gt;=15,"×",IF(ISBLANK('対象者リスト(従前分)'!$D32),"",IF(AND('対象者リスト(追加補助分2)'!LN$6&gt;='対象者リスト(従前分)'!$D32,'対象者リスト(追加補助分2)'!LN$6&lt;='対象者リスト(従前分)'!$E32),"○","×")))</f>
        <v/>
      </c>
      <c r="LO32" s="64" t="str">
        <f ca="1">IF(COUNTIF(INDIRECT(ADDRESS(ROW(),3)&amp;":"&amp;ADDRESS(ROW(),COLUMN()-1)),"○")&gt;=15,"×",IF(ISBLANK('対象者リスト(従前分)'!$D32),"",IF(AND('対象者リスト(追加補助分2)'!LO$6&gt;='対象者リスト(従前分)'!$D32,'対象者リスト(追加補助分2)'!LO$6&lt;='対象者リスト(従前分)'!$E32),"○","×")))</f>
        <v/>
      </c>
      <c r="LP32" s="64" t="str">
        <f ca="1">IF(COUNTIF(INDIRECT(ADDRESS(ROW(),3)&amp;":"&amp;ADDRESS(ROW(),COLUMN()-1)),"○")&gt;=15,"×",IF(ISBLANK('対象者リスト(従前分)'!$D32),"",IF(AND('対象者リスト(追加補助分2)'!LP$6&gt;='対象者リスト(従前分)'!$D32,'対象者リスト(追加補助分2)'!LP$6&lt;='対象者リスト(従前分)'!$E32),"○","×")))</f>
        <v/>
      </c>
      <c r="LQ32" s="64" t="str">
        <f ca="1">IF(COUNTIF(INDIRECT(ADDRESS(ROW(),3)&amp;":"&amp;ADDRESS(ROW(),COLUMN()-1)),"○")&gt;=15,"×",IF(ISBLANK('対象者リスト(従前分)'!$D32),"",IF(AND('対象者リスト(追加補助分2)'!LQ$6&gt;='対象者リスト(従前分)'!$D32,'対象者リスト(追加補助分2)'!LQ$6&lt;='対象者リスト(従前分)'!$E32),"○","×")))</f>
        <v/>
      </c>
      <c r="LR32" s="73" t="str">
        <f ca="1">IF(COUNTIF(INDIRECT(ADDRESS(ROW(),3)&amp;":"&amp;ADDRESS(ROW(),COLUMN()-1)),"○")&gt;=15,"×",IF(ISBLANK('対象者リスト(従前分)'!$D32),"",IF(AND('対象者リスト(追加補助分2)'!LR$6&gt;='対象者リスト(従前分)'!$D32,'対象者リスト(追加補助分2)'!LR$6&lt;='対象者リスト(従前分)'!$E32),"○","×")))</f>
        <v/>
      </c>
      <c r="LS32" s="64" t="str">
        <f ca="1">IF(COUNTIF(INDIRECT(ADDRESS(ROW(),3)&amp;":"&amp;ADDRESS(ROW(),COLUMN()-1)),"○")&gt;=15,"×",IF(ISBLANK('対象者リスト(従前分)'!$D32),"",IF(AND('対象者リスト(追加補助分2)'!LS$6&gt;='対象者リスト(従前分)'!$D32,'対象者リスト(追加補助分2)'!LS$6&lt;='対象者リスト(従前分)'!$E32),"○","×")))</f>
        <v/>
      </c>
      <c r="LT32" s="64" t="str">
        <f ca="1">IF(COUNTIF(INDIRECT(ADDRESS(ROW(),3)&amp;":"&amp;ADDRESS(ROW(),COLUMN()-1)),"○")&gt;=15,"×",IF(ISBLANK('対象者リスト(従前分)'!$D32),"",IF(AND('対象者リスト(追加補助分2)'!LT$6&gt;='対象者リスト(従前分)'!$D32,'対象者リスト(追加補助分2)'!LT$6&lt;='対象者リスト(従前分)'!$E32),"○","×")))</f>
        <v/>
      </c>
      <c r="LU32" s="64" t="str">
        <f ca="1">IF(COUNTIF(INDIRECT(ADDRESS(ROW(),3)&amp;":"&amp;ADDRESS(ROW(),COLUMN()-1)),"○")&gt;=15,"×",IF(ISBLANK('対象者リスト(従前分)'!$D32),"",IF(AND('対象者リスト(追加補助分2)'!LU$6&gt;='対象者リスト(従前分)'!$D32,'対象者リスト(追加補助分2)'!LU$6&lt;='対象者リスト(従前分)'!$E32),"○","×")))</f>
        <v/>
      </c>
      <c r="LV32" s="64" t="str">
        <f ca="1">IF(COUNTIF(INDIRECT(ADDRESS(ROW(),3)&amp;":"&amp;ADDRESS(ROW(),COLUMN()-1)),"○")&gt;=15,"×",IF(ISBLANK('対象者リスト(従前分)'!$D32),"",IF(AND('対象者リスト(追加補助分2)'!LV$6&gt;='対象者リスト(従前分)'!$D32,'対象者リスト(追加補助分2)'!LV$6&lt;='対象者リスト(従前分)'!$E32),"○","×")))</f>
        <v/>
      </c>
      <c r="LW32" s="64" t="str">
        <f ca="1">IF(COUNTIF(INDIRECT(ADDRESS(ROW(),3)&amp;":"&amp;ADDRESS(ROW(),COLUMN()-1)),"○")&gt;=15,"×",IF(ISBLANK('対象者リスト(従前分)'!$D32),"",IF(AND('対象者リスト(追加補助分2)'!LW$6&gt;='対象者リスト(従前分)'!$D32,'対象者リスト(追加補助分2)'!LW$6&lt;='対象者リスト(従前分)'!$E32),"○","×")))</f>
        <v/>
      </c>
      <c r="LX32" s="64" t="str">
        <f ca="1">IF(COUNTIF(INDIRECT(ADDRESS(ROW(),3)&amp;":"&amp;ADDRESS(ROW(),COLUMN()-1)),"○")&gt;=15,"×",IF(ISBLANK('対象者リスト(従前分)'!$D32),"",IF(AND('対象者リスト(追加補助分2)'!LX$6&gt;='対象者リスト(従前分)'!$D32,'対象者リスト(追加補助分2)'!LX$6&lt;='対象者リスト(従前分)'!$E32),"○","×")))</f>
        <v/>
      </c>
      <c r="LY32" s="64" t="str">
        <f ca="1">IF(COUNTIF(INDIRECT(ADDRESS(ROW(),3)&amp;":"&amp;ADDRESS(ROW(),COLUMN()-1)),"○")&gt;=15,"×",IF(ISBLANK('対象者リスト(従前分)'!$D32),"",IF(AND('対象者リスト(追加補助分2)'!LY$6&gt;='対象者リスト(従前分)'!$D32,'対象者リスト(追加補助分2)'!LY$6&lt;='対象者リスト(従前分)'!$E32),"○","×")))</f>
        <v/>
      </c>
      <c r="LZ32" s="64" t="str">
        <f ca="1">IF(COUNTIF(INDIRECT(ADDRESS(ROW(),3)&amp;":"&amp;ADDRESS(ROW(),COLUMN()-1)),"○")&gt;=15,"×",IF(ISBLANK('対象者リスト(従前分)'!$D32),"",IF(AND('対象者リスト(追加補助分2)'!LZ$6&gt;='対象者リスト(従前分)'!$D32,'対象者リスト(追加補助分2)'!LZ$6&lt;='対象者リスト(従前分)'!$E32),"○","×")))</f>
        <v/>
      </c>
      <c r="MA32" s="64" t="str">
        <f ca="1">IF(COUNTIF(INDIRECT(ADDRESS(ROW(),3)&amp;":"&amp;ADDRESS(ROW(),COLUMN()-1)),"○")&gt;=15,"×",IF(ISBLANK('対象者リスト(従前分)'!$D32),"",IF(AND('対象者リスト(追加補助分2)'!MA$6&gt;='対象者リスト(従前分)'!$D32,'対象者リスト(追加補助分2)'!MA$6&lt;='対象者リスト(従前分)'!$E32),"○","×")))</f>
        <v/>
      </c>
      <c r="MB32" s="64" t="str">
        <f ca="1">IF(COUNTIF(INDIRECT(ADDRESS(ROW(),3)&amp;":"&amp;ADDRESS(ROW(),COLUMN()-1)),"○")&gt;=15,"×",IF(ISBLANK('対象者リスト(従前分)'!$D32),"",IF(AND('対象者リスト(追加補助分2)'!MB$6&gt;='対象者リスト(従前分)'!$D32,'対象者リスト(追加補助分2)'!MB$6&lt;='対象者リスト(従前分)'!$E32),"○","×")))</f>
        <v/>
      </c>
      <c r="MC32" s="64" t="str">
        <f ca="1">IF(COUNTIF(INDIRECT(ADDRESS(ROW(),3)&amp;":"&amp;ADDRESS(ROW(),COLUMN()-1)),"○")&gt;=15,"×",IF(ISBLANK('対象者リスト(従前分)'!$D32),"",IF(AND('対象者リスト(追加補助分2)'!MC$6&gt;='対象者リスト(従前分)'!$D32,'対象者リスト(追加補助分2)'!MC$6&lt;='対象者リスト(従前分)'!$E32),"○","×")))</f>
        <v/>
      </c>
      <c r="MD32" s="64" t="str">
        <f ca="1">IF(COUNTIF(INDIRECT(ADDRESS(ROW(),3)&amp;":"&amp;ADDRESS(ROW(),COLUMN()-1)),"○")&gt;=15,"×",IF(ISBLANK('対象者リスト(従前分)'!$D32),"",IF(AND('対象者リスト(追加補助分2)'!MD$6&gt;='対象者リスト(従前分)'!$D32,'対象者リスト(追加補助分2)'!MD$6&lt;='対象者リスト(従前分)'!$E32),"○","×")))</f>
        <v/>
      </c>
      <c r="ME32" s="64" t="str">
        <f ca="1">IF(COUNTIF(INDIRECT(ADDRESS(ROW(),3)&amp;":"&amp;ADDRESS(ROW(),COLUMN()-1)),"○")&gt;=15,"×",IF(ISBLANK('対象者リスト(従前分)'!$D32),"",IF(AND('対象者リスト(追加補助分2)'!ME$6&gt;='対象者リスト(従前分)'!$D32,'対象者リスト(追加補助分2)'!ME$6&lt;='対象者リスト(従前分)'!$E32),"○","×")))</f>
        <v/>
      </c>
      <c r="MF32" s="64" t="str">
        <f ca="1">IF(COUNTIF(INDIRECT(ADDRESS(ROW(),3)&amp;":"&amp;ADDRESS(ROW(),COLUMN()-1)),"○")&gt;=15,"×",IF(ISBLANK('対象者リスト(従前分)'!$D32),"",IF(AND('対象者リスト(追加補助分2)'!MF$6&gt;='対象者リスト(従前分)'!$D32,'対象者リスト(追加補助分2)'!MF$6&lt;='対象者リスト(従前分)'!$E32),"○","×")))</f>
        <v/>
      </c>
      <c r="MG32" s="64" t="str">
        <f ca="1">IF(COUNTIF(INDIRECT(ADDRESS(ROW(),3)&amp;":"&amp;ADDRESS(ROW(),COLUMN()-1)),"○")&gt;=15,"×",IF(ISBLANK('対象者リスト(従前分)'!$D32),"",IF(AND('対象者リスト(追加補助分2)'!MG$6&gt;='対象者リスト(従前分)'!$D32,'対象者リスト(追加補助分2)'!MG$6&lt;='対象者リスト(従前分)'!$E32),"○","×")))</f>
        <v/>
      </c>
      <c r="MH32" s="64" t="str">
        <f ca="1">IF(COUNTIF(INDIRECT(ADDRESS(ROW(),3)&amp;":"&amp;ADDRESS(ROW(),COLUMN()-1)),"○")&gt;=15,"×",IF(ISBLANK('対象者リスト(従前分)'!$D32),"",IF(AND('対象者リスト(追加補助分2)'!MH$6&gt;='対象者リスト(従前分)'!$D32,'対象者リスト(追加補助分2)'!MH$6&lt;='対象者リスト(従前分)'!$E32),"○","×")))</f>
        <v/>
      </c>
      <c r="MI32" s="64" t="str">
        <f ca="1">IF(COUNTIF(INDIRECT(ADDRESS(ROW(),3)&amp;":"&amp;ADDRESS(ROW(),COLUMN()-1)),"○")&gt;=15,"×",IF(ISBLANK('対象者リスト(従前分)'!$D32),"",IF(AND('対象者リスト(追加補助分2)'!MI$6&gt;='対象者リスト(従前分)'!$D32,'対象者リスト(追加補助分2)'!MI$6&lt;='対象者リスト(従前分)'!$E32),"○","×")))</f>
        <v/>
      </c>
      <c r="MJ32" s="64" t="str">
        <f ca="1">IF(COUNTIF(INDIRECT(ADDRESS(ROW(),3)&amp;":"&amp;ADDRESS(ROW(),COLUMN()-1)),"○")&gt;=15,"×",IF(ISBLANK('対象者リスト(従前分)'!$D32),"",IF(AND('対象者リスト(追加補助分2)'!MJ$6&gt;='対象者リスト(従前分)'!$D32,'対象者リスト(追加補助分2)'!MJ$6&lt;='対象者リスト(従前分)'!$E32),"○","×")))</f>
        <v/>
      </c>
      <c r="MK32" s="64" t="str">
        <f ca="1">IF(COUNTIF(INDIRECT(ADDRESS(ROW(),3)&amp;":"&amp;ADDRESS(ROW(),COLUMN()-1)),"○")&gt;=15,"×",IF(ISBLANK('対象者リスト(従前分)'!$D32),"",IF(AND('対象者リスト(追加補助分2)'!MK$6&gt;='対象者リスト(従前分)'!$D32,'対象者リスト(追加補助分2)'!MK$6&lt;='対象者リスト(従前分)'!$E32),"○","×")))</f>
        <v/>
      </c>
      <c r="ML32" s="64" t="str">
        <f ca="1">IF(COUNTIF(INDIRECT(ADDRESS(ROW(),3)&amp;":"&amp;ADDRESS(ROW(),COLUMN()-1)),"○")&gt;=15,"×",IF(ISBLANK('対象者リスト(従前分)'!$D32),"",IF(AND('対象者リスト(追加補助分2)'!ML$6&gt;='対象者リスト(従前分)'!$D32,'対象者リスト(追加補助分2)'!ML$6&lt;='対象者リスト(従前分)'!$E32),"○","×")))</f>
        <v/>
      </c>
      <c r="MM32" s="64" t="str">
        <f ca="1">IF(COUNTIF(INDIRECT(ADDRESS(ROW(),3)&amp;":"&amp;ADDRESS(ROW(),COLUMN()-1)),"○")&gt;=15,"×",IF(ISBLANK('対象者リスト(従前分)'!$D32),"",IF(AND('対象者リスト(追加補助分2)'!MM$6&gt;='対象者リスト(従前分)'!$D32,'対象者リスト(追加補助分2)'!MM$6&lt;='対象者リスト(従前分)'!$E32),"○","×")))</f>
        <v/>
      </c>
      <c r="MN32" s="64" t="str">
        <f ca="1">IF(COUNTIF(INDIRECT(ADDRESS(ROW(),3)&amp;":"&amp;ADDRESS(ROW(),COLUMN()-1)),"○")&gt;=15,"×",IF(ISBLANK('対象者リスト(従前分)'!$D32),"",IF(AND('対象者リスト(追加補助分2)'!MN$6&gt;='対象者リスト(従前分)'!$D32,'対象者リスト(追加補助分2)'!MN$6&lt;='対象者リスト(従前分)'!$E32),"○","×")))</f>
        <v/>
      </c>
      <c r="MO32" s="64" t="str">
        <f ca="1">IF(COUNTIF(INDIRECT(ADDRESS(ROW(),3)&amp;":"&amp;ADDRESS(ROW(),COLUMN()-1)),"○")&gt;=15,"×",IF(ISBLANK('対象者リスト(従前分)'!$D32),"",IF(AND('対象者リスト(追加補助分2)'!MO$6&gt;='対象者リスト(従前分)'!$D32,'対象者リスト(追加補助分2)'!MO$6&lt;='対象者リスト(従前分)'!$E32),"○","×")))</f>
        <v/>
      </c>
      <c r="MP32" s="64" t="str">
        <f ca="1">IF(COUNTIF(INDIRECT(ADDRESS(ROW(),3)&amp;":"&amp;ADDRESS(ROW(),COLUMN()-1)),"○")&gt;=15,"×",IF(ISBLANK('対象者リスト(従前分)'!$D32),"",IF(AND('対象者リスト(追加補助分2)'!MP$6&gt;='対象者リスト(従前分)'!$D32,'対象者リスト(追加補助分2)'!MP$6&lt;='対象者リスト(従前分)'!$E32),"○","×")))</f>
        <v/>
      </c>
      <c r="MQ32" s="64" t="str">
        <f ca="1">IF(COUNTIF(INDIRECT(ADDRESS(ROW(),3)&amp;":"&amp;ADDRESS(ROW(),COLUMN()-1)),"○")&gt;=15,"×",IF(ISBLANK('対象者リスト(従前分)'!$D32),"",IF(AND('対象者リスト(追加補助分2)'!MQ$6&gt;='対象者リスト(従前分)'!$D32,'対象者リスト(追加補助分2)'!MQ$6&lt;='対象者リスト(従前分)'!$E32),"○","×")))</f>
        <v/>
      </c>
      <c r="MR32" s="64" t="str">
        <f ca="1">IF(COUNTIF(INDIRECT(ADDRESS(ROW(),3)&amp;":"&amp;ADDRESS(ROW(),COLUMN()-1)),"○")&gt;=15,"×",IF(ISBLANK('対象者リスト(従前分)'!$D32),"",IF(AND('対象者リスト(追加補助分2)'!MR$6&gt;='対象者リスト(従前分)'!$D32,'対象者リスト(追加補助分2)'!MR$6&lt;='対象者リスト(従前分)'!$E32),"○","×")))</f>
        <v/>
      </c>
      <c r="MS32" s="64" t="str">
        <f ca="1">IF(COUNTIF(INDIRECT(ADDRESS(ROW(),3)&amp;":"&amp;ADDRESS(ROW(),COLUMN()-1)),"○")&gt;=15,"×",IF(ISBLANK('対象者リスト(従前分)'!$D32),"",IF(AND('対象者リスト(追加補助分2)'!MS$6&gt;='対象者リスト(従前分)'!$D32,'対象者リスト(追加補助分2)'!MS$6&lt;='対象者リスト(従前分)'!$E32),"○","×")))</f>
        <v/>
      </c>
      <c r="MT32" s="64" t="str">
        <f ca="1">IF(COUNTIF(INDIRECT(ADDRESS(ROW(),3)&amp;":"&amp;ADDRESS(ROW(),COLUMN()-1)),"○")&gt;=15,"×",IF(ISBLANK('対象者リスト(従前分)'!$D32),"",IF(AND('対象者リスト(追加補助分2)'!MT$6&gt;='対象者リスト(従前分)'!$D32,'対象者リスト(追加補助分2)'!MT$6&lt;='対象者リスト(従前分)'!$E32),"○","×")))</f>
        <v/>
      </c>
      <c r="MU32" s="64" t="str">
        <f ca="1">IF(COUNTIF(INDIRECT(ADDRESS(ROW(),3)&amp;":"&amp;ADDRESS(ROW(),COLUMN()-1)),"○")&gt;=15,"×",IF(ISBLANK('対象者リスト(従前分)'!$D32),"",IF(AND('対象者リスト(追加補助分2)'!MU$6&gt;='対象者リスト(従前分)'!$D32,'対象者リスト(追加補助分2)'!MU$6&lt;='対象者リスト(従前分)'!$E32),"○","×")))</f>
        <v/>
      </c>
      <c r="MV32" s="64" t="str">
        <f ca="1">IF(COUNTIF(INDIRECT(ADDRESS(ROW(),3)&amp;":"&amp;ADDRESS(ROW(),COLUMN()-1)),"○")&gt;=15,"×",IF(ISBLANK('対象者リスト(従前分)'!$D32),"",IF(AND('対象者リスト(追加補助分2)'!MV$6&gt;='対象者リスト(従前分)'!$D32,'対象者リスト(追加補助分2)'!MV$6&lt;='対象者リスト(従前分)'!$E32),"○","×")))</f>
        <v/>
      </c>
      <c r="MW32" s="74">
        <f t="shared" ca="1" si="1"/>
        <v>0</v>
      </c>
      <c r="MX32" s="61">
        <f t="shared" ca="1" si="2"/>
        <v>0</v>
      </c>
      <c r="MY32" s="45"/>
      <c r="MZ32"/>
    </row>
    <row r="33" spans="1:364">
      <c r="A33" s="76">
        <f t="shared" si="0"/>
        <v>27</v>
      </c>
      <c r="B33" s="75" t="str">
        <f>IF(ISBLANK('対象者リスト(従前分)'!B33),"",'対象者リスト(従前分)'!B33)</f>
        <v/>
      </c>
      <c r="C33" s="73" t="str">
        <f>IF(ISBLANK('対象者リスト(従前分)'!$D33),"",IF(AND('対象者リスト(追加補助分2)'!C$6&gt;='対象者リスト(従前分)'!$D33,'対象者リスト(追加補助分2)'!C$6&lt;='対象者リスト(従前分)'!$E33),"○","×"))</f>
        <v/>
      </c>
      <c r="D33" s="64" t="str">
        <f ca="1">IF(COUNTIF(INDIRECT(ADDRESS(ROW(),3)&amp;":"&amp;ADDRESS(ROW(),COLUMN()-1)),"○")&gt;=15,"×",IF(ISBLANK('対象者リスト(従前分)'!$D33),"",IF(AND('対象者リスト(追加補助分2)'!D$6&gt;='対象者リスト(従前分)'!$D33,'対象者リスト(追加補助分2)'!D$6&lt;='対象者リスト(従前分)'!$E33),"○","×")))</f>
        <v/>
      </c>
      <c r="E33" s="64" t="str">
        <f ca="1">IF(COUNTIF(INDIRECT(ADDRESS(ROW(),3)&amp;":"&amp;ADDRESS(ROW(),COLUMN()-1)),"○")&gt;=15,"×",IF(ISBLANK('対象者リスト(従前分)'!$D33),"",IF(AND('対象者リスト(追加補助分2)'!E$6&gt;='対象者リスト(従前分)'!$D33,'対象者リスト(追加補助分2)'!E$6&lt;='対象者リスト(従前分)'!$E33),"○","×")))</f>
        <v/>
      </c>
      <c r="F33" s="64" t="str">
        <f ca="1">IF(COUNTIF(INDIRECT(ADDRESS(ROW(),3)&amp;":"&amp;ADDRESS(ROW(),COLUMN()-1)),"○")&gt;=15,"×",IF(ISBLANK('対象者リスト(従前分)'!$D33),"",IF(AND('対象者リスト(追加補助分2)'!F$6&gt;='対象者リスト(従前分)'!$D33,'対象者リスト(追加補助分2)'!F$6&lt;='対象者リスト(従前分)'!$E33),"○","×")))</f>
        <v/>
      </c>
      <c r="G33" s="64" t="str">
        <f ca="1">IF(COUNTIF(INDIRECT(ADDRESS(ROW(),3)&amp;":"&amp;ADDRESS(ROW(),COLUMN()-1)),"○")&gt;=15,"×",IF(ISBLANK('対象者リスト(従前分)'!$D33),"",IF(AND('対象者リスト(追加補助分2)'!G$6&gt;='対象者リスト(従前分)'!$D33,'対象者リスト(追加補助分2)'!G$6&lt;='対象者リスト(従前分)'!$E33),"○","×")))</f>
        <v/>
      </c>
      <c r="H33" s="64" t="str">
        <f ca="1">IF(COUNTIF(INDIRECT(ADDRESS(ROW(),3)&amp;":"&amp;ADDRESS(ROW(),COLUMN()-1)),"○")&gt;=15,"×",IF(ISBLANK('対象者リスト(従前分)'!$D33),"",IF(AND('対象者リスト(追加補助分2)'!H$6&gt;='対象者リスト(従前分)'!$D33,'対象者リスト(追加補助分2)'!H$6&lt;='対象者リスト(従前分)'!$E33),"○","×")))</f>
        <v/>
      </c>
      <c r="I33" s="64" t="str">
        <f ca="1">IF(COUNTIF(INDIRECT(ADDRESS(ROW(),3)&amp;":"&amp;ADDRESS(ROW(),COLUMN()-1)),"○")&gt;=15,"×",IF(ISBLANK('対象者リスト(従前分)'!$D33),"",IF(AND('対象者リスト(追加補助分2)'!I$6&gt;='対象者リスト(従前分)'!$D33,'対象者リスト(追加補助分2)'!I$6&lt;='対象者リスト(従前分)'!$E33),"○","×")))</f>
        <v/>
      </c>
      <c r="J33" s="64" t="str">
        <f ca="1">IF(COUNTIF(INDIRECT(ADDRESS(ROW(),3)&amp;":"&amp;ADDRESS(ROW(),COLUMN()-1)),"○")&gt;=15,"×",IF(ISBLANK('対象者リスト(従前分)'!$D33),"",IF(AND('対象者リスト(追加補助分2)'!J$6&gt;='対象者リスト(従前分)'!$D33,'対象者リスト(追加補助分2)'!J$6&lt;='対象者リスト(従前分)'!$E33),"○","×")))</f>
        <v/>
      </c>
      <c r="K33" s="64" t="str">
        <f ca="1">IF(COUNTIF(INDIRECT(ADDRESS(ROW(),3)&amp;":"&amp;ADDRESS(ROW(),COLUMN()-1)),"○")&gt;=15,"×",IF(ISBLANK('対象者リスト(従前分)'!$D33),"",IF(AND('対象者リスト(追加補助分2)'!K$6&gt;='対象者リスト(従前分)'!$D33,'対象者リスト(追加補助分2)'!K$6&lt;='対象者リスト(従前分)'!$E33),"○","×")))</f>
        <v/>
      </c>
      <c r="L33" s="64" t="str">
        <f ca="1">IF(COUNTIF(INDIRECT(ADDRESS(ROW(),3)&amp;":"&amp;ADDRESS(ROW(),COLUMN()-1)),"○")&gt;=15,"×",IF(ISBLANK('対象者リスト(従前分)'!$D33),"",IF(AND('対象者リスト(追加補助分2)'!L$6&gt;='対象者リスト(従前分)'!$D33,'対象者リスト(追加補助分2)'!L$6&lt;='対象者リスト(従前分)'!$E33),"○","×")))</f>
        <v/>
      </c>
      <c r="M33" s="64" t="str">
        <f ca="1">IF(COUNTIF(INDIRECT(ADDRESS(ROW(),3)&amp;":"&amp;ADDRESS(ROW(),COLUMN()-1)),"○")&gt;=15,"×",IF(ISBLANK('対象者リスト(従前分)'!$D33),"",IF(AND('対象者リスト(追加補助分2)'!M$6&gt;='対象者リスト(従前分)'!$D33,'対象者リスト(追加補助分2)'!M$6&lt;='対象者リスト(従前分)'!$E33),"○","×")))</f>
        <v/>
      </c>
      <c r="N33" s="64" t="str">
        <f ca="1">IF(COUNTIF(INDIRECT(ADDRESS(ROW(),3)&amp;":"&amp;ADDRESS(ROW(),COLUMN()-1)),"○")&gt;=15,"×",IF(ISBLANK('対象者リスト(従前分)'!$D33),"",IF(AND('対象者リスト(追加補助分2)'!N$6&gt;='対象者リスト(従前分)'!$D33,'対象者リスト(追加補助分2)'!N$6&lt;='対象者リスト(従前分)'!$E33),"○","×")))</f>
        <v/>
      </c>
      <c r="O33" s="64" t="str">
        <f ca="1">IF(COUNTIF(INDIRECT(ADDRESS(ROW(),3)&amp;":"&amp;ADDRESS(ROW(),COLUMN()-1)),"○")&gt;=15,"×",IF(ISBLANK('対象者リスト(従前分)'!$D33),"",IF(AND('対象者リスト(追加補助分2)'!O$6&gt;='対象者リスト(従前分)'!$D33,'対象者リスト(追加補助分2)'!O$6&lt;='対象者リスト(従前分)'!$E33),"○","×")))</f>
        <v/>
      </c>
      <c r="P33" s="64" t="str">
        <f ca="1">IF(COUNTIF(INDIRECT(ADDRESS(ROW(),3)&amp;":"&amp;ADDRESS(ROW(),COLUMN()-1)),"○")&gt;=15,"×",IF(ISBLANK('対象者リスト(従前分)'!$D33),"",IF(AND('対象者リスト(追加補助分2)'!P$6&gt;='対象者リスト(従前分)'!$D33,'対象者リスト(追加補助分2)'!P$6&lt;='対象者リスト(従前分)'!$E33),"○","×")))</f>
        <v/>
      </c>
      <c r="Q33" s="64" t="str">
        <f ca="1">IF(COUNTIF(INDIRECT(ADDRESS(ROW(),3)&amp;":"&amp;ADDRESS(ROW(),COLUMN()-1)),"○")&gt;=15,"×",IF(ISBLANK('対象者リスト(従前分)'!$D33),"",IF(AND('対象者リスト(追加補助分2)'!Q$6&gt;='対象者リスト(従前分)'!$D33,'対象者リスト(追加補助分2)'!Q$6&lt;='対象者リスト(従前分)'!$E33),"○","×")))</f>
        <v/>
      </c>
      <c r="R33" s="64" t="str">
        <f ca="1">IF(COUNTIF(INDIRECT(ADDRESS(ROW(),3)&amp;":"&amp;ADDRESS(ROW(),COLUMN()-1)),"○")&gt;=15,"×",IF(ISBLANK('対象者リスト(従前分)'!$D33),"",IF(AND('対象者リスト(追加補助分2)'!R$6&gt;='対象者リスト(従前分)'!$D33,'対象者リスト(追加補助分2)'!R$6&lt;='対象者リスト(従前分)'!$E33),"○","×")))</f>
        <v/>
      </c>
      <c r="S33" s="64" t="str">
        <f ca="1">IF(COUNTIF(INDIRECT(ADDRESS(ROW(),3)&amp;":"&amp;ADDRESS(ROW(),COLUMN()-1)),"○")&gt;=15,"×",IF(ISBLANK('対象者リスト(従前分)'!$D33),"",IF(AND('対象者リスト(追加補助分2)'!S$6&gt;='対象者リスト(従前分)'!$D33,'対象者リスト(追加補助分2)'!S$6&lt;='対象者リスト(従前分)'!$E33),"○","×")))</f>
        <v/>
      </c>
      <c r="T33" s="64" t="str">
        <f ca="1">IF(COUNTIF(INDIRECT(ADDRESS(ROW(),3)&amp;":"&amp;ADDRESS(ROW(),COLUMN()-1)),"○")&gt;=15,"×",IF(ISBLANK('対象者リスト(従前分)'!$D33),"",IF(AND('対象者リスト(追加補助分2)'!T$6&gt;='対象者リスト(従前分)'!$D33,'対象者リスト(追加補助分2)'!T$6&lt;='対象者リスト(従前分)'!$E33),"○","×")))</f>
        <v/>
      </c>
      <c r="U33" s="64" t="str">
        <f ca="1">IF(COUNTIF(INDIRECT(ADDRESS(ROW(),3)&amp;":"&amp;ADDRESS(ROW(),COLUMN()-1)),"○")&gt;=15,"×",IF(ISBLANK('対象者リスト(従前分)'!$D33),"",IF(AND('対象者リスト(追加補助分2)'!U$6&gt;='対象者リスト(従前分)'!$D33,'対象者リスト(追加補助分2)'!U$6&lt;='対象者リスト(従前分)'!$E33),"○","×")))</f>
        <v/>
      </c>
      <c r="V33" s="64" t="str">
        <f ca="1">IF(COUNTIF(INDIRECT(ADDRESS(ROW(),3)&amp;":"&amp;ADDRESS(ROW(),COLUMN()-1)),"○")&gt;=15,"×",IF(ISBLANK('対象者リスト(従前分)'!$D33),"",IF(AND('対象者リスト(追加補助分2)'!V$6&gt;='対象者リスト(従前分)'!$D33,'対象者リスト(追加補助分2)'!V$6&lt;='対象者リスト(従前分)'!$E33),"○","×")))</f>
        <v/>
      </c>
      <c r="W33" s="64" t="str">
        <f ca="1">IF(COUNTIF(INDIRECT(ADDRESS(ROW(),3)&amp;":"&amp;ADDRESS(ROW(),COLUMN()-1)),"○")&gt;=15,"×",IF(ISBLANK('対象者リスト(従前分)'!$D33),"",IF(AND('対象者リスト(追加補助分2)'!W$6&gt;='対象者リスト(従前分)'!$D33,'対象者リスト(追加補助分2)'!W$6&lt;='対象者リスト(従前分)'!$E33),"○","×")))</f>
        <v/>
      </c>
      <c r="X33" s="64" t="str">
        <f ca="1">IF(COUNTIF(INDIRECT(ADDRESS(ROW(),3)&amp;":"&amp;ADDRESS(ROW(),COLUMN()-1)),"○")&gt;=15,"×",IF(ISBLANK('対象者リスト(従前分)'!$D33),"",IF(AND('対象者リスト(追加補助分2)'!X$6&gt;='対象者リスト(従前分)'!$D33,'対象者リスト(追加補助分2)'!X$6&lt;='対象者リスト(従前分)'!$E33),"○","×")))</f>
        <v/>
      </c>
      <c r="Y33" s="72" t="str">
        <f ca="1">IF(COUNTIF(INDIRECT(ADDRESS(ROW(),3)&amp;":"&amp;ADDRESS(ROW(),COLUMN()-1)),"○")&gt;=15,"×",IF(ISBLANK('対象者リスト(従前分)'!$D33),"",IF(AND('対象者リスト(追加補助分2)'!Y$6&gt;='対象者リスト(従前分)'!$D33,'対象者リスト(追加補助分2)'!Y$6&lt;='対象者リスト(従前分)'!$E33),"○","×")))</f>
        <v/>
      </c>
      <c r="Z33" s="73" t="str">
        <f ca="1">IF(COUNTIF(INDIRECT(ADDRESS(ROW(),3)&amp;":"&amp;ADDRESS(ROW(),COLUMN()-1)),"○")&gt;=15,"×",IF(ISBLANK('対象者リスト(従前分)'!$D33),"",IF(AND('対象者リスト(追加補助分2)'!Z$6&gt;='対象者リスト(従前分)'!$D33,'対象者リスト(追加補助分2)'!Z$6&lt;='対象者リスト(従前分)'!$E33),"○","×")))</f>
        <v/>
      </c>
      <c r="AA33" s="64" t="str">
        <f ca="1">IF(COUNTIF(INDIRECT(ADDRESS(ROW(),3)&amp;":"&amp;ADDRESS(ROW(),COLUMN()-1)),"○")&gt;=15,"×",IF(ISBLANK('対象者リスト(従前分)'!$D33),"",IF(AND('対象者リスト(追加補助分2)'!AA$6&gt;='対象者リスト(従前分)'!$D33,'対象者リスト(追加補助分2)'!AA$6&lt;='対象者リスト(従前分)'!$E33),"○","×")))</f>
        <v/>
      </c>
      <c r="AB33" s="64" t="str">
        <f ca="1">IF(COUNTIF(INDIRECT(ADDRESS(ROW(),3)&amp;":"&amp;ADDRESS(ROW(),COLUMN()-1)),"○")&gt;=15,"×",IF(ISBLANK('対象者リスト(従前分)'!$D33),"",IF(AND('対象者リスト(追加補助分2)'!AB$6&gt;='対象者リスト(従前分)'!$D33,'対象者リスト(追加補助分2)'!AB$6&lt;='対象者リスト(従前分)'!$E33),"○","×")))</f>
        <v/>
      </c>
      <c r="AC33" s="64" t="str">
        <f ca="1">IF(COUNTIF(INDIRECT(ADDRESS(ROW(),3)&amp;":"&amp;ADDRESS(ROW(),COLUMN()-1)),"○")&gt;=15,"×",IF(ISBLANK('対象者リスト(従前分)'!$D33),"",IF(AND('対象者リスト(追加補助分2)'!AC$6&gt;='対象者リスト(従前分)'!$D33,'対象者リスト(追加補助分2)'!AC$6&lt;='対象者リスト(従前分)'!$E33),"○","×")))</f>
        <v/>
      </c>
      <c r="AD33" s="64" t="str">
        <f ca="1">IF(COUNTIF(INDIRECT(ADDRESS(ROW(),3)&amp;":"&amp;ADDRESS(ROW(),COLUMN()-1)),"○")&gt;=15,"×",IF(ISBLANK('対象者リスト(従前分)'!$D33),"",IF(AND('対象者リスト(追加補助分2)'!AD$6&gt;='対象者リスト(従前分)'!$D33,'対象者リスト(追加補助分2)'!AD$6&lt;='対象者リスト(従前分)'!$E33),"○","×")))</f>
        <v/>
      </c>
      <c r="AE33" s="64" t="str">
        <f ca="1">IF(COUNTIF(INDIRECT(ADDRESS(ROW(),3)&amp;":"&amp;ADDRESS(ROW(),COLUMN()-1)),"○")&gt;=15,"×",IF(ISBLANK('対象者リスト(従前分)'!$D33),"",IF(AND('対象者リスト(追加補助分2)'!AE$6&gt;='対象者リスト(従前分)'!$D33,'対象者リスト(追加補助分2)'!AE$6&lt;='対象者リスト(従前分)'!$E33),"○","×")))</f>
        <v/>
      </c>
      <c r="AF33" s="64" t="str">
        <f ca="1">IF(COUNTIF(INDIRECT(ADDRESS(ROW(),3)&amp;":"&amp;ADDRESS(ROW(),COLUMN()-1)),"○")&gt;=15,"×",IF(ISBLANK('対象者リスト(従前分)'!$D33),"",IF(AND('対象者リスト(追加補助分2)'!AF$6&gt;='対象者リスト(従前分)'!$D33,'対象者リスト(追加補助分2)'!AF$6&lt;='対象者リスト(従前分)'!$E33),"○","×")))</f>
        <v/>
      </c>
      <c r="AG33" s="64" t="str">
        <f ca="1">IF(COUNTIF(INDIRECT(ADDRESS(ROW(),3)&amp;":"&amp;ADDRESS(ROW(),COLUMN()-1)),"○")&gt;=15,"×",IF(ISBLANK('対象者リスト(従前分)'!$D33),"",IF(AND('対象者リスト(追加補助分2)'!AG$6&gt;='対象者リスト(従前分)'!$D33,'対象者リスト(追加補助分2)'!AG$6&lt;='対象者リスト(従前分)'!$E33),"○","×")))</f>
        <v/>
      </c>
      <c r="AH33" s="64" t="str">
        <f ca="1">IF(COUNTIF(INDIRECT(ADDRESS(ROW(),3)&amp;":"&amp;ADDRESS(ROW(),COLUMN()-1)),"○")&gt;=15,"×",IF(ISBLANK('対象者リスト(従前分)'!$D33),"",IF(AND('対象者リスト(追加補助分2)'!AH$6&gt;='対象者リスト(従前分)'!$D33,'対象者リスト(追加補助分2)'!AH$6&lt;='対象者リスト(従前分)'!$E33),"○","×")))</f>
        <v/>
      </c>
      <c r="AI33" s="64" t="str">
        <f ca="1">IF(COUNTIF(INDIRECT(ADDRESS(ROW(),3)&amp;":"&amp;ADDRESS(ROW(),COLUMN()-1)),"○")&gt;=15,"×",IF(ISBLANK('対象者リスト(従前分)'!$D33),"",IF(AND('対象者リスト(追加補助分2)'!AI$6&gt;='対象者リスト(従前分)'!$D33,'対象者リスト(追加補助分2)'!AI$6&lt;='対象者リスト(従前分)'!$E33),"○","×")))</f>
        <v/>
      </c>
      <c r="AJ33" s="64" t="str">
        <f ca="1">IF(COUNTIF(INDIRECT(ADDRESS(ROW(),3)&amp;":"&amp;ADDRESS(ROW(),COLUMN()-1)),"○")&gt;=15,"×",IF(ISBLANK('対象者リスト(従前分)'!$D33),"",IF(AND('対象者リスト(追加補助分2)'!AJ$6&gt;='対象者リスト(従前分)'!$D33,'対象者リスト(追加補助分2)'!AJ$6&lt;='対象者リスト(従前分)'!$E33),"○","×")))</f>
        <v/>
      </c>
      <c r="AK33" s="64" t="str">
        <f ca="1">IF(COUNTIF(INDIRECT(ADDRESS(ROW(),3)&amp;":"&amp;ADDRESS(ROW(),COLUMN()-1)),"○")&gt;=15,"×",IF(ISBLANK('対象者リスト(従前分)'!$D33),"",IF(AND('対象者リスト(追加補助分2)'!AK$6&gt;='対象者リスト(従前分)'!$D33,'対象者リスト(追加補助分2)'!AK$6&lt;='対象者リスト(従前分)'!$E33),"○","×")))</f>
        <v/>
      </c>
      <c r="AL33" s="64" t="str">
        <f ca="1">IF(COUNTIF(INDIRECT(ADDRESS(ROW(),3)&amp;":"&amp;ADDRESS(ROW(),COLUMN()-1)),"○")&gt;=15,"×",IF(ISBLANK('対象者リスト(従前分)'!$D33),"",IF(AND('対象者リスト(追加補助分2)'!AL$6&gt;='対象者リスト(従前分)'!$D33,'対象者リスト(追加補助分2)'!AL$6&lt;='対象者リスト(従前分)'!$E33),"○","×")))</f>
        <v/>
      </c>
      <c r="AM33" s="64" t="str">
        <f ca="1">IF(COUNTIF(INDIRECT(ADDRESS(ROW(),3)&amp;":"&amp;ADDRESS(ROW(),COLUMN()-1)),"○")&gt;=15,"×",IF(ISBLANK('対象者リスト(従前分)'!$D33),"",IF(AND('対象者リスト(追加補助分2)'!AM$6&gt;='対象者リスト(従前分)'!$D33,'対象者リスト(追加補助分2)'!AM$6&lt;='対象者リスト(従前分)'!$E33),"○","×")))</f>
        <v/>
      </c>
      <c r="AN33" s="64" t="str">
        <f ca="1">IF(COUNTIF(INDIRECT(ADDRESS(ROW(),3)&amp;":"&amp;ADDRESS(ROW(),COLUMN()-1)),"○")&gt;=15,"×",IF(ISBLANK('対象者リスト(従前分)'!$D33),"",IF(AND('対象者リスト(追加補助分2)'!AN$6&gt;='対象者リスト(従前分)'!$D33,'対象者リスト(追加補助分2)'!AN$6&lt;='対象者リスト(従前分)'!$E33),"○","×")))</f>
        <v/>
      </c>
      <c r="AO33" s="64" t="str">
        <f ca="1">IF(COUNTIF(INDIRECT(ADDRESS(ROW(),3)&amp;":"&amp;ADDRESS(ROW(),COLUMN()-1)),"○")&gt;=15,"×",IF(ISBLANK('対象者リスト(従前分)'!$D33),"",IF(AND('対象者リスト(追加補助分2)'!AO$6&gt;='対象者リスト(従前分)'!$D33,'対象者リスト(追加補助分2)'!AO$6&lt;='対象者リスト(従前分)'!$E33),"○","×")))</f>
        <v/>
      </c>
      <c r="AP33" s="64" t="str">
        <f ca="1">IF(COUNTIF(INDIRECT(ADDRESS(ROW(),3)&amp;":"&amp;ADDRESS(ROW(),COLUMN()-1)),"○")&gt;=15,"×",IF(ISBLANK('対象者リスト(従前分)'!$D33),"",IF(AND('対象者リスト(追加補助分2)'!AP$6&gt;='対象者リスト(従前分)'!$D33,'対象者リスト(追加補助分2)'!AP$6&lt;='対象者リスト(従前分)'!$E33),"○","×")))</f>
        <v/>
      </c>
      <c r="AQ33" s="64" t="str">
        <f ca="1">IF(COUNTIF(INDIRECT(ADDRESS(ROW(),3)&amp;":"&amp;ADDRESS(ROW(),COLUMN()-1)),"○")&gt;=15,"×",IF(ISBLANK('対象者リスト(従前分)'!$D33),"",IF(AND('対象者リスト(追加補助分2)'!AQ$6&gt;='対象者リスト(従前分)'!$D33,'対象者リスト(追加補助分2)'!AQ$6&lt;='対象者リスト(従前分)'!$E33),"○","×")))</f>
        <v/>
      </c>
      <c r="AR33" s="64" t="str">
        <f ca="1">IF(COUNTIF(INDIRECT(ADDRESS(ROW(),3)&amp;":"&amp;ADDRESS(ROW(),COLUMN()-1)),"○")&gt;=15,"×",IF(ISBLANK('対象者リスト(従前分)'!$D33),"",IF(AND('対象者リスト(追加補助分2)'!AR$6&gt;='対象者リスト(従前分)'!$D33,'対象者リスト(追加補助分2)'!AR$6&lt;='対象者リスト(従前分)'!$E33),"○","×")))</f>
        <v/>
      </c>
      <c r="AS33" s="64" t="str">
        <f ca="1">IF(COUNTIF(INDIRECT(ADDRESS(ROW(),3)&amp;":"&amp;ADDRESS(ROW(),COLUMN()-1)),"○")&gt;=15,"×",IF(ISBLANK('対象者リスト(従前分)'!$D33),"",IF(AND('対象者リスト(追加補助分2)'!AS$6&gt;='対象者リスト(従前分)'!$D33,'対象者リスト(追加補助分2)'!AS$6&lt;='対象者リスト(従前分)'!$E33),"○","×")))</f>
        <v/>
      </c>
      <c r="AT33" s="64" t="str">
        <f ca="1">IF(COUNTIF(INDIRECT(ADDRESS(ROW(),3)&amp;":"&amp;ADDRESS(ROW(),COLUMN()-1)),"○")&gt;=15,"×",IF(ISBLANK('対象者リスト(従前分)'!$D33),"",IF(AND('対象者リスト(追加補助分2)'!AT$6&gt;='対象者リスト(従前分)'!$D33,'対象者リスト(追加補助分2)'!AT$6&lt;='対象者リスト(従前分)'!$E33),"○","×")))</f>
        <v/>
      </c>
      <c r="AU33" s="64" t="str">
        <f ca="1">IF(COUNTIF(INDIRECT(ADDRESS(ROW(),3)&amp;":"&amp;ADDRESS(ROW(),COLUMN()-1)),"○")&gt;=15,"×",IF(ISBLANK('対象者リスト(従前分)'!$D33),"",IF(AND('対象者リスト(追加補助分2)'!AU$6&gt;='対象者リスト(従前分)'!$D33,'対象者リスト(追加補助分2)'!AU$6&lt;='対象者リスト(従前分)'!$E33),"○","×")))</f>
        <v/>
      </c>
      <c r="AV33" s="64" t="str">
        <f ca="1">IF(COUNTIF(INDIRECT(ADDRESS(ROW(),3)&amp;":"&amp;ADDRESS(ROW(),COLUMN()-1)),"○")&gt;=15,"×",IF(ISBLANK('対象者リスト(従前分)'!$D33),"",IF(AND('対象者リスト(追加補助分2)'!AV$6&gt;='対象者リスト(従前分)'!$D33,'対象者リスト(追加補助分2)'!AV$6&lt;='対象者リスト(従前分)'!$E33),"○","×")))</f>
        <v/>
      </c>
      <c r="AW33" s="64" t="str">
        <f ca="1">IF(COUNTIF(INDIRECT(ADDRESS(ROW(),3)&amp;":"&amp;ADDRESS(ROW(),COLUMN()-1)),"○")&gt;=15,"×",IF(ISBLANK('対象者リスト(従前分)'!$D33),"",IF(AND('対象者リスト(追加補助分2)'!AW$6&gt;='対象者リスト(従前分)'!$D33,'対象者リスト(追加補助分2)'!AW$6&lt;='対象者リスト(従前分)'!$E33),"○","×")))</f>
        <v/>
      </c>
      <c r="AX33" s="64" t="str">
        <f ca="1">IF(COUNTIF(INDIRECT(ADDRESS(ROW(),3)&amp;":"&amp;ADDRESS(ROW(),COLUMN()-1)),"○")&gt;=15,"×",IF(ISBLANK('対象者リスト(従前分)'!$D33),"",IF(AND('対象者リスト(追加補助分2)'!AX$6&gt;='対象者リスト(従前分)'!$D33,'対象者リスト(追加補助分2)'!AX$6&lt;='対象者リスト(従前分)'!$E33),"○","×")))</f>
        <v/>
      </c>
      <c r="AY33" s="64" t="str">
        <f ca="1">IF(COUNTIF(INDIRECT(ADDRESS(ROW(),3)&amp;":"&amp;ADDRESS(ROW(),COLUMN()-1)),"○")&gt;=15,"×",IF(ISBLANK('対象者リスト(従前分)'!$D33),"",IF(AND('対象者リスト(追加補助分2)'!AY$6&gt;='対象者リスト(従前分)'!$D33,'対象者リスト(追加補助分2)'!AY$6&lt;='対象者リスト(従前分)'!$E33),"○","×")))</f>
        <v/>
      </c>
      <c r="AZ33" s="64" t="str">
        <f ca="1">IF(COUNTIF(INDIRECT(ADDRESS(ROW(),3)&amp;":"&amp;ADDRESS(ROW(),COLUMN()-1)),"○")&gt;=15,"×",IF(ISBLANK('対象者リスト(従前分)'!$D33),"",IF(AND('対象者リスト(追加補助分2)'!AZ$6&gt;='対象者リスト(従前分)'!$D33,'対象者リスト(追加補助分2)'!AZ$6&lt;='対象者リスト(従前分)'!$E33),"○","×")))</f>
        <v/>
      </c>
      <c r="BA33" s="64" t="str">
        <f ca="1">IF(COUNTIF(INDIRECT(ADDRESS(ROW(),3)&amp;":"&amp;ADDRESS(ROW(),COLUMN()-1)),"○")&gt;=15,"×",IF(ISBLANK('対象者リスト(従前分)'!$D33),"",IF(AND('対象者リスト(追加補助分2)'!BA$6&gt;='対象者リスト(従前分)'!$D33,'対象者リスト(追加補助分2)'!BA$6&lt;='対象者リスト(従前分)'!$E33),"○","×")))</f>
        <v/>
      </c>
      <c r="BB33" s="64" t="str">
        <f ca="1">IF(COUNTIF(INDIRECT(ADDRESS(ROW(),3)&amp;":"&amp;ADDRESS(ROW(),COLUMN()-1)),"○")&gt;=15,"×",IF(ISBLANK('対象者リスト(従前分)'!$D33),"",IF(AND('対象者リスト(追加補助分2)'!BB$6&gt;='対象者リスト(従前分)'!$D33,'対象者リスト(追加補助分2)'!BB$6&lt;='対象者リスト(従前分)'!$E33),"○","×")))</f>
        <v/>
      </c>
      <c r="BC33" s="64" t="str">
        <f ca="1">IF(COUNTIF(INDIRECT(ADDRESS(ROW(),3)&amp;":"&amp;ADDRESS(ROW(),COLUMN()-1)),"○")&gt;=15,"×",IF(ISBLANK('対象者リスト(従前分)'!$D33),"",IF(AND('対象者リスト(追加補助分2)'!BC$6&gt;='対象者リスト(従前分)'!$D33,'対象者リスト(追加補助分2)'!BC$6&lt;='対象者リスト(従前分)'!$E33),"○","×")))</f>
        <v/>
      </c>
      <c r="BD33" s="72" t="str">
        <f ca="1">IF(COUNTIF(INDIRECT(ADDRESS(ROW(),3)&amp;":"&amp;ADDRESS(ROW(),COLUMN()-1)),"○")&gt;=15,"×",IF(ISBLANK('対象者リスト(従前分)'!$D33),"",IF(AND('対象者リスト(追加補助分2)'!BD$6&gt;='対象者リスト(従前分)'!$D33,'対象者リスト(追加補助分2)'!BD$6&lt;='対象者リスト(従前分)'!$E33),"○","×")))</f>
        <v/>
      </c>
      <c r="BE33" s="73" t="str">
        <f ca="1">IF(COUNTIF(INDIRECT(ADDRESS(ROW(),3)&amp;":"&amp;ADDRESS(ROW(),COLUMN()-1)),"○")&gt;=15,"×",IF(ISBLANK('対象者リスト(従前分)'!$D33),"",IF(AND('対象者リスト(追加補助分2)'!BE$6&gt;='対象者リスト(従前分)'!$D33,'対象者リスト(追加補助分2)'!BE$6&lt;='対象者リスト(従前分)'!$E33),"○","×")))</f>
        <v/>
      </c>
      <c r="BF33" s="64" t="str">
        <f ca="1">IF(COUNTIF(INDIRECT(ADDRESS(ROW(),3)&amp;":"&amp;ADDRESS(ROW(),COLUMN()-1)),"○")&gt;=15,"×",IF(ISBLANK('対象者リスト(従前分)'!$D33),"",IF(AND('対象者リスト(追加補助分2)'!BF$6&gt;='対象者リスト(従前分)'!$D33,'対象者リスト(追加補助分2)'!BF$6&lt;='対象者リスト(従前分)'!$E33),"○","×")))</f>
        <v/>
      </c>
      <c r="BG33" s="64" t="str">
        <f ca="1">IF(COUNTIF(INDIRECT(ADDRESS(ROW(),3)&amp;":"&amp;ADDRESS(ROW(),COLUMN()-1)),"○")&gt;=15,"×",IF(ISBLANK('対象者リスト(従前分)'!$D33),"",IF(AND('対象者リスト(追加補助分2)'!BG$6&gt;='対象者リスト(従前分)'!$D33,'対象者リスト(追加補助分2)'!BG$6&lt;='対象者リスト(従前分)'!$E33),"○","×")))</f>
        <v/>
      </c>
      <c r="BH33" s="64" t="str">
        <f ca="1">IF(COUNTIF(INDIRECT(ADDRESS(ROW(),3)&amp;":"&amp;ADDRESS(ROW(),COLUMN()-1)),"○")&gt;=15,"×",IF(ISBLANK('対象者リスト(従前分)'!$D33),"",IF(AND('対象者リスト(追加補助分2)'!BH$6&gt;='対象者リスト(従前分)'!$D33,'対象者リスト(追加補助分2)'!BH$6&lt;='対象者リスト(従前分)'!$E33),"○","×")))</f>
        <v/>
      </c>
      <c r="BI33" s="64" t="str">
        <f ca="1">IF(COUNTIF(INDIRECT(ADDRESS(ROW(),3)&amp;":"&amp;ADDRESS(ROW(),COLUMN()-1)),"○")&gt;=15,"×",IF(ISBLANK('対象者リスト(従前分)'!$D33),"",IF(AND('対象者リスト(追加補助分2)'!BI$6&gt;='対象者リスト(従前分)'!$D33,'対象者リスト(追加補助分2)'!BI$6&lt;='対象者リスト(従前分)'!$E33),"○","×")))</f>
        <v/>
      </c>
      <c r="BJ33" s="64" t="str">
        <f ca="1">IF(COUNTIF(INDIRECT(ADDRESS(ROW(),3)&amp;":"&amp;ADDRESS(ROW(),COLUMN()-1)),"○")&gt;=15,"×",IF(ISBLANK('対象者リスト(従前分)'!$D33),"",IF(AND('対象者リスト(追加補助分2)'!BJ$6&gt;='対象者リスト(従前分)'!$D33,'対象者リスト(追加補助分2)'!BJ$6&lt;='対象者リスト(従前分)'!$E33),"○","×")))</f>
        <v/>
      </c>
      <c r="BK33" s="64" t="str">
        <f ca="1">IF(COUNTIF(INDIRECT(ADDRESS(ROW(),3)&amp;":"&amp;ADDRESS(ROW(),COLUMN()-1)),"○")&gt;=15,"×",IF(ISBLANK('対象者リスト(従前分)'!$D33),"",IF(AND('対象者リスト(追加補助分2)'!BK$6&gt;='対象者リスト(従前分)'!$D33,'対象者リスト(追加補助分2)'!BK$6&lt;='対象者リスト(従前分)'!$E33),"○","×")))</f>
        <v/>
      </c>
      <c r="BL33" s="64" t="str">
        <f ca="1">IF(COUNTIF(INDIRECT(ADDRESS(ROW(),3)&amp;":"&amp;ADDRESS(ROW(),COLUMN()-1)),"○")&gt;=15,"×",IF(ISBLANK('対象者リスト(従前分)'!$D33),"",IF(AND('対象者リスト(追加補助分2)'!BL$6&gt;='対象者リスト(従前分)'!$D33,'対象者リスト(追加補助分2)'!BL$6&lt;='対象者リスト(従前分)'!$E33),"○","×")))</f>
        <v/>
      </c>
      <c r="BM33" s="64" t="str">
        <f ca="1">IF(COUNTIF(INDIRECT(ADDRESS(ROW(),3)&amp;":"&amp;ADDRESS(ROW(),COLUMN()-1)),"○")&gt;=15,"×",IF(ISBLANK('対象者リスト(従前分)'!$D33),"",IF(AND('対象者リスト(追加補助分2)'!BM$6&gt;='対象者リスト(従前分)'!$D33,'対象者リスト(追加補助分2)'!BM$6&lt;='対象者リスト(従前分)'!$E33),"○","×")))</f>
        <v/>
      </c>
      <c r="BN33" s="64" t="str">
        <f ca="1">IF(COUNTIF(INDIRECT(ADDRESS(ROW(),3)&amp;":"&amp;ADDRESS(ROW(),COLUMN()-1)),"○")&gt;=15,"×",IF(ISBLANK('対象者リスト(従前分)'!$D33),"",IF(AND('対象者リスト(追加補助分2)'!BN$6&gt;='対象者リスト(従前分)'!$D33,'対象者リスト(追加補助分2)'!BN$6&lt;='対象者リスト(従前分)'!$E33),"○","×")))</f>
        <v/>
      </c>
      <c r="BO33" s="64" t="str">
        <f ca="1">IF(COUNTIF(INDIRECT(ADDRESS(ROW(),3)&amp;":"&amp;ADDRESS(ROW(),COLUMN()-1)),"○")&gt;=15,"×",IF(ISBLANK('対象者リスト(従前分)'!$D33),"",IF(AND('対象者リスト(追加補助分2)'!BO$6&gt;='対象者リスト(従前分)'!$D33,'対象者リスト(追加補助分2)'!BO$6&lt;='対象者リスト(従前分)'!$E33),"○","×")))</f>
        <v/>
      </c>
      <c r="BP33" s="64" t="str">
        <f ca="1">IF(COUNTIF(INDIRECT(ADDRESS(ROW(),3)&amp;":"&amp;ADDRESS(ROW(),COLUMN()-1)),"○")&gt;=15,"×",IF(ISBLANK('対象者リスト(従前分)'!$D33),"",IF(AND('対象者リスト(追加補助分2)'!BP$6&gt;='対象者リスト(従前分)'!$D33,'対象者リスト(追加補助分2)'!BP$6&lt;='対象者リスト(従前分)'!$E33),"○","×")))</f>
        <v/>
      </c>
      <c r="BQ33" s="64" t="str">
        <f ca="1">IF(COUNTIF(INDIRECT(ADDRESS(ROW(),3)&amp;":"&amp;ADDRESS(ROW(),COLUMN()-1)),"○")&gt;=15,"×",IF(ISBLANK('対象者リスト(従前分)'!$D33),"",IF(AND('対象者リスト(追加補助分2)'!BQ$6&gt;='対象者リスト(従前分)'!$D33,'対象者リスト(追加補助分2)'!BQ$6&lt;='対象者リスト(従前分)'!$E33),"○","×")))</f>
        <v/>
      </c>
      <c r="BR33" s="64" t="str">
        <f ca="1">IF(COUNTIF(INDIRECT(ADDRESS(ROW(),3)&amp;":"&amp;ADDRESS(ROW(),COLUMN()-1)),"○")&gt;=15,"×",IF(ISBLANK('対象者リスト(従前分)'!$D33),"",IF(AND('対象者リスト(追加補助分2)'!BR$6&gt;='対象者リスト(従前分)'!$D33,'対象者リスト(追加補助分2)'!BR$6&lt;='対象者リスト(従前分)'!$E33),"○","×")))</f>
        <v/>
      </c>
      <c r="BS33" s="64" t="str">
        <f ca="1">IF(COUNTIF(INDIRECT(ADDRESS(ROW(),3)&amp;":"&amp;ADDRESS(ROW(),COLUMN()-1)),"○")&gt;=15,"×",IF(ISBLANK('対象者リスト(従前分)'!$D33),"",IF(AND('対象者リスト(追加補助分2)'!BS$6&gt;='対象者リスト(従前分)'!$D33,'対象者リスト(追加補助分2)'!BS$6&lt;='対象者リスト(従前分)'!$E33),"○","×")))</f>
        <v/>
      </c>
      <c r="BT33" s="64" t="str">
        <f ca="1">IF(COUNTIF(INDIRECT(ADDRESS(ROW(),3)&amp;":"&amp;ADDRESS(ROW(),COLUMN()-1)),"○")&gt;=15,"×",IF(ISBLANK('対象者リスト(従前分)'!$D33),"",IF(AND('対象者リスト(追加補助分2)'!BT$6&gt;='対象者リスト(従前分)'!$D33,'対象者リスト(追加補助分2)'!BT$6&lt;='対象者リスト(従前分)'!$E33),"○","×")))</f>
        <v/>
      </c>
      <c r="BU33" s="64" t="str">
        <f ca="1">IF(COUNTIF(INDIRECT(ADDRESS(ROW(),3)&amp;":"&amp;ADDRESS(ROW(),COLUMN()-1)),"○")&gt;=15,"×",IF(ISBLANK('対象者リスト(従前分)'!$D33),"",IF(AND('対象者リスト(追加補助分2)'!BU$6&gt;='対象者リスト(従前分)'!$D33,'対象者リスト(追加補助分2)'!BU$6&lt;='対象者リスト(従前分)'!$E33),"○","×")))</f>
        <v/>
      </c>
      <c r="BV33" s="64" t="str">
        <f ca="1">IF(COUNTIF(INDIRECT(ADDRESS(ROW(),3)&amp;":"&amp;ADDRESS(ROW(),COLUMN()-1)),"○")&gt;=15,"×",IF(ISBLANK('対象者リスト(従前分)'!$D33),"",IF(AND('対象者リスト(追加補助分2)'!BV$6&gt;='対象者リスト(従前分)'!$D33,'対象者リスト(追加補助分2)'!BV$6&lt;='対象者リスト(従前分)'!$E33),"○","×")))</f>
        <v/>
      </c>
      <c r="BW33" s="64" t="str">
        <f ca="1">IF(COUNTIF(INDIRECT(ADDRESS(ROW(),3)&amp;":"&amp;ADDRESS(ROW(),COLUMN()-1)),"○")&gt;=15,"×",IF(ISBLANK('対象者リスト(従前分)'!$D33),"",IF(AND('対象者リスト(追加補助分2)'!BW$6&gt;='対象者リスト(従前分)'!$D33,'対象者リスト(追加補助分2)'!BW$6&lt;='対象者リスト(従前分)'!$E33),"○","×")))</f>
        <v/>
      </c>
      <c r="BX33" s="64" t="str">
        <f ca="1">IF(COUNTIF(INDIRECT(ADDRESS(ROW(),3)&amp;":"&amp;ADDRESS(ROW(),COLUMN()-1)),"○")&gt;=15,"×",IF(ISBLANK('対象者リスト(従前分)'!$D33),"",IF(AND('対象者リスト(追加補助分2)'!BX$6&gt;='対象者リスト(従前分)'!$D33,'対象者リスト(追加補助分2)'!BX$6&lt;='対象者リスト(従前分)'!$E33),"○","×")))</f>
        <v/>
      </c>
      <c r="BY33" s="64" t="str">
        <f ca="1">IF(COUNTIF(INDIRECT(ADDRESS(ROW(),3)&amp;":"&amp;ADDRESS(ROW(),COLUMN()-1)),"○")&gt;=15,"×",IF(ISBLANK('対象者リスト(従前分)'!$D33),"",IF(AND('対象者リスト(追加補助分2)'!BY$6&gt;='対象者リスト(従前分)'!$D33,'対象者リスト(追加補助分2)'!BY$6&lt;='対象者リスト(従前分)'!$E33),"○","×")))</f>
        <v/>
      </c>
      <c r="BZ33" s="64" t="str">
        <f ca="1">IF(COUNTIF(INDIRECT(ADDRESS(ROW(),3)&amp;":"&amp;ADDRESS(ROW(),COLUMN()-1)),"○")&gt;=15,"×",IF(ISBLANK('対象者リスト(従前分)'!$D33),"",IF(AND('対象者リスト(追加補助分2)'!BZ$6&gt;='対象者リスト(従前分)'!$D33,'対象者リスト(追加補助分2)'!BZ$6&lt;='対象者リスト(従前分)'!$E33),"○","×")))</f>
        <v/>
      </c>
      <c r="CA33" s="64" t="str">
        <f ca="1">IF(COUNTIF(INDIRECT(ADDRESS(ROW(),3)&amp;":"&amp;ADDRESS(ROW(),COLUMN()-1)),"○")&gt;=15,"×",IF(ISBLANK('対象者リスト(従前分)'!$D33),"",IF(AND('対象者リスト(追加補助分2)'!CA$6&gt;='対象者リスト(従前分)'!$D33,'対象者リスト(追加補助分2)'!CA$6&lt;='対象者リスト(従前分)'!$E33),"○","×")))</f>
        <v/>
      </c>
      <c r="CB33" s="64" t="str">
        <f ca="1">IF(COUNTIF(INDIRECT(ADDRESS(ROW(),3)&amp;":"&amp;ADDRESS(ROW(),COLUMN()-1)),"○")&gt;=15,"×",IF(ISBLANK('対象者リスト(従前分)'!$D33),"",IF(AND('対象者リスト(追加補助分2)'!CB$6&gt;='対象者リスト(従前分)'!$D33,'対象者リスト(追加補助分2)'!CB$6&lt;='対象者リスト(従前分)'!$E33),"○","×")))</f>
        <v/>
      </c>
      <c r="CC33" s="64" t="str">
        <f ca="1">IF(COUNTIF(INDIRECT(ADDRESS(ROW(),3)&amp;":"&amp;ADDRESS(ROW(),COLUMN()-1)),"○")&gt;=15,"×",IF(ISBLANK('対象者リスト(従前分)'!$D33),"",IF(AND('対象者リスト(追加補助分2)'!CC$6&gt;='対象者リスト(従前分)'!$D33,'対象者リスト(追加補助分2)'!CC$6&lt;='対象者リスト(従前分)'!$E33),"○","×")))</f>
        <v/>
      </c>
      <c r="CD33" s="64" t="str">
        <f ca="1">IF(COUNTIF(INDIRECT(ADDRESS(ROW(),3)&amp;":"&amp;ADDRESS(ROW(),COLUMN()-1)),"○")&gt;=15,"×",IF(ISBLANK('対象者リスト(従前分)'!$D33),"",IF(AND('対象者リスト(追加補助分2)'!CD$6&gt;='対象者リスト(従前分)'!$D33,'対象者リスト(追加補助分2)'!CD$6&lt;='対象者リスト(従前分)'!$E33),"○","×")))</f>
        <v/>
      </c>
      <c r="CE33" s="64" t="str">
        <f ca="1">IF(COUNTIF(INDIRECT(ADDRESS(ROW(),3)&amp;":"&amp;ADDRESS(ROW(),COLUMN()-1)),"○")&gt;=15,"×",IF(ISBLANK('対象者リスト(従前分)'!$D33),"",IF(AND('対象者リスト(追加補助分2)'!CE$6&gt;='対象者リスト(従前分)'!$D33,'対象者リスト(追加補助分2)'!CE$6&lt;='対象者リスト(従前分)'!$E33),"○","×")))</f>
        <v/>
      </c>
      <c r="CF33" s="64" t="str">
        <f ca="1">IF(COUNTIF(INDIRECT(ADDRESS(ROW(),3)&amp;":"&amp;ADDRESS(ROW(),COLUMN()-1)),"○")&gt;=15,"×",IF(ISBLANK('対象者リスト(従前分)'!$D33),"",IF(AND('対象者リスト(追加補助分2)'!CF$6&gt;='対象者リスト(従前分)'!$D33,'対象者リスト(追加補助分2)'!CF$6&lt;='対象者リスト(従前分)'!$E33),"○","×")))</f>
        <v/>
      </c>
      <c r="CG33" s="64" t="str">
        <f ca="1">IF(COUNTIF(INDIRECT(ADDRESS(ROW(),3)&amp;":"&amp;ADDRESS(ROW(),COLUMN()-1)),"○")&gt;=15,"×",IF(ISBLANK('対象者リスト(従前分)'!$D33),"",IF(AND('対象者リスト(追加補助分2)'!CG$6&gt;='対象者リスト(従前分)'!$D33,'対象者リスト(追加補助分2)'!CG$6&lt;='対象者リスト(従前分)'!$E33),"○","×")))</f>
        <v/>
      </c>
      <c r="CH33" s="72" t="str">
        <f ca="1">IF(COUNTIF(INDIRECT(ADDRESS(ROW(),3)&amp;":"&amp;ADDRESS(ROW(),COLUMN()-1)),"○")&gt;=15,"×",IF(ISBLANK('対象者リスト(従前分)'!$D33),"",IF(AND('対象者リスト(追加補助分2)'!CH$6&gt;='対象者リスト(従前分)'!$D33,'対象者リスト(追加補助分2)'!CH$6&lt;='対象者リスト(従前分)'!$E33),"○","×")))</f>
        <v/>
      </c>
      <c r="CI33" s="73" t="str">
        <f ca="1">IF(COUNTIF(INDIRECT(ADDRESS(ROW(),3)&amp;":"&amp;ADDRESS(ROW(),COLUMN()-1)),"○")&gt;=15,"×",IF(ISBLANK('対象者リスト(従前分)'!$D33),"",IF(AND('対象者リスト(追加補助分2)'!CI$6&gt;='対象者リスト(従前分)'!$D33,'対象者リスト(追加補助分2)'!CI$6&lt;='対象者リスト(従前分)'!$E33),"○","×")))</f>
        <v/>
      </c>
      <c r="CJ33" s="64" t="str">
        <f ca="1">IF(COUNTIF(INDIRECT(ADDRESS(ROW(),3)&amp;":"&amp;ADDRESS(ROW(),COLUMN()-1)),"○")&gt;=15,"×",IF(ISBLANK('対象者リスト(従前分)'!$D33),"",IF(AND('対象者リスト(追加補助分2)'!CJ$6&gt;='対象者リスト(従前分)'!$D33,'対象者リスト(追加補助分2)'!CJ$6&lt;='対象者リスト(従前分)'!$E33),"○","×")))</f>
        <v/>
      </c>
      <c r="CK33" s="64" t="str">
        <f ca="1">IF(COUNTIF(INDIRECT(ADDRESS(ROW(),3)&amp;":"&amp;ADDRESS(ROW(),COLUMN()-1)),"○")&gt;=15,"×",IF(ISBLANK('対象者リスト(従前分)'!$D33),"",IF(AND('対象者リスト(追加補助分2)'!CK$6&gt;='対象者リスト(従前分)'!$D33,'対象者リスト(追加補助分2)'!CK$6&lt;='対象者リスト(従前分)'!$E33),"○","×")))</f>
        <v/>
      </c>
      <c r="CL33" s="64" t="str">
        <f ca="1">IF(COUNTIF(INDIRECT(ADDRESS(ROW(),3)&amp;":"&amp;ADDRESS(ROW(),COLUMN()-1)),"○")&gt;=15,"×",IF(ISBLANK('対象者リスト(従前分)'!$D33),"",IF(AND('対象者リスト(追加補助分2)'!CL$6&gt;='対象者リスト(従前分)'!$D33,'対象者リスト(追加補助分2)'!CL$6&lt;='対象者リスト(従前分)'!$E33),"○","×")))</f>
        <v/>
      </c>
      <c r="CM33" s="64" t="str">
        <f ca="1">IF(COUNTIF(INDIRECT(ADDRESS(ROW(),3)&amp;":"&amp;ADDRESS(ROW(),COLUMN()-1)),"○")&gt;=15,"×",IF(ISBLANK('対象者リスト(従前分)'!$D33),"",IF(AND('対象者リスト(追加補助分2)'!CM$6&gt;='対象者リスト(従前分)'!$D33,'対象者リスト(追加補助分2)'!CM$6&lt;='対象者リスト(従前分)'!$E33),"○","×")))</f>
        <v/>
      </c>
      <c r="CN33" s="64" t="str">
        <f ca="1">IF(COUNTIF(INDIRECT(ADDRESS(ROW(),3)&amp;":"&amp;ADDRESS(ROW(),COLUMN()-1)),"○")&gt;=15,"×",IF(ISBLANK('対象者リスト(従前分)'!$D33),"",IF(AND('対象者リスト(追加補助分2)'!CN$6&gt;='対象者リスト(従前分)'!$D33,'対象者リスト(追加補助分2)'!CN$6&lt;='対象者リスト(従前分)'!$E33),"○","×")))</f>
        <v/>
      </c>
      <c r="CO33" s="64" t="str">
        <f ca="1">IF(COUNTIF(INDIRECT(ADDRESS(ROW(),3)&amp;":"&amp;ADDRESS(ROW(),COLUMN()-1)),"○")&gt;=15,"×",IF(ISBLANK('対象者リスト(従前分)'!$D33),"",IF(AND('対象者リスト(追加補助分2)'!CO$6&gt;='対象者リスト(従前分)'!$D33,'対象者リスト(追加補助分2)'!CO$6&lt;='対象者リスト(従前分)'!$E33),"○","×")))</f>
        <v/>
      </c>
      <c r="CP33" s="64" t="str">
        <f ca="1">IF(COUNTIF(INDIRECT(ADDRESS(ROW(),3)&amp;":"&amp;ADDRESS(ROW(),COLUMN()-1)),"○")&gt;=15,"×",IF(ISBLANK('対象者リスト(従前分)'!$D33),"",IF(AND('対象者リスト(追加補助分2)'!CP$6&gt;='対象者リスト(従前分)'!$D33,'対象者リスト(追加補助分2)'!CP$6&lt;='対象者リスト(従前分)'!$E33),"○","×")))</f>
        <v/>
      </c>
      <c r="CQ33" s="64" t="str">
        <f ca="1">IF(COUNTIF(INDIRECT(ADDRESS(ROW(),3)&amp;":"&amp;ADDRESS(ROW(),COLUMN()-1)),"○")&gt;=15,"×",IF(ISBLANK('対象者リスト(従前分)'!$D33),"",IF(AND('対象者リスト(追加補助分2)'!CQ$6&gt;='対象者リスト(従前分)'!$D33,'対象者リスト(追加補助分2)'!CQ$6&lt;='対象者リスト(従前分)'!$E33),"○","×")))</f>
        <v/>
      </c>
      <c r="CR33" s="64" t="str">
        <f ca="1">IF(COUNTIF(INDIRECT(ADDRESS(ROW(),3)&amp;":"&amp;ADDRESS(ROW(),COLUMN()-1)),"○")&gt;=15,"×",IF(ISBLANK('対象者リスト(従前分)'!$D33),"",IF(AND('対象者リスト(追加補助分2)'!CR$6&gt;='対象者リスト(従前分)'!$D33,'対象者リスト(追加補助分2)'!CR$6&lt;='対象者リスト(従前分)'!$E33),"○","×")))</f>
        <v/>
      </c>
      <c r="CS33" s="64" t="str">
        <f ca="1">IF(COUNTIF(INDIRECT(ADDRESS(ROW(),3)&amp;":"&amp;ADDRESS(ROW(),COLUMN()-1)),"○")&gt;=15,"×",IF(ISBLANK('対象者リスト(従前分)'!$D33),"",IF(AND('対象者リスト(追加補助分2)'!CS$6&gt;='対象者リスト(従前分)'!$D33,'対象者リスト(追加補助分2)'!CS$6&lt;='対象者リスト(従前分)'!$E33),"○","×")))</f>
        <v/>
      </c>
      <c r="CT33" s="64" t="str">
        <f ca="1">IF(COUNTIF(INDIRECT(ADDRESS(ROW(),3)&amp;":"&amp;ADDRESS(ROW(),COLUMN()-1)),"○")&gt;=15,"×",IF(ISBLANK('対象者リスト(従前分)'!$D33),"",IF(AND('対象者リスト(追加補助分2)'!CT$6&gt;='対象者リスト(従前分)'!$D33,'対象者リスト(追加補助分2)'!CT$6&lt;='対象者リスト(従前分)'!$E33),"○","×")))</f>
        <v/>
      </c>
      <c r="CU33" s="64" t="str">
        <f ca="1">IF(COUNTIF(INDIRECT(ADDRESS(ROW(),3)&amp;":"&amp;ADDRESS(ROW(),COLUMN()-1)),"○")&gt;=15,"×",IF(ISBLANK('対象者リスト(従前分)'!$D33),"",IF(AND('対象者リスト(追加補助分2)'!CU$6&gt;='対象者リスト(従前分)'!$D33,'対象者リスト(追加補助分2)'!CU$6&lt;='対象者リスト(従前分)'!$E33),"○","×")))</f>
        <v/>
      </c>
      <c r="CV33" s="64" t="str">
        <f ca="1">IF(COUNTIF(INDIRECT(ADDRESS(ROW(),3)&amp;":"&amp;ADDRESS(ROW(),COLUMN()-1)),"○")&gt;=15,"×",IF(ISBLANK('対象者リスト(従前分)'!$D33),"",IF(AND('対象者リスト(追加補助分2)'!CV$6&gt;='対象者リスト(従前分)'!$D33,'対象者リスト(追加補助分2)'!CV$6&lt;='対象者リスト(従前分)'!$E33),"○","×")))</f>
        <v/>
      </c>
      <c r="CW33" s="64" t="str">
        <f ca="1">IF(COUNTIF(INDIRECT(ADDRESS(ROW(),3)&amp;":"&amp;ADDRESS(ROW(),COLUMN()-1)),"○")&gt;=15,"×",IF(ISBLANK('対象者リスト(従前分)'!$D33),"",IF(AND('対象者リスト(追加補助分2)'!CW$6&gt;='対象者リスト(従前分)'!$D33,'対象者リスト(追加補助分2)'!CW$6&lt;='対象者リスト(従前分)'!$E33),"○","×")))</f>
        <v/>
      </c>
      <c r="CX33" s="64" t="str">
        <f ca="1">IF(COUNTIF(INDIRECT(ADDRESS(ROW(),3)&amp;":"&amp;ADDRESS(ROW(),COLUMN()-1)),"○")&gt;=15,"×",IF(ISBLANK('対象者リスト(従前分)'!$D33),"",IF(AND('対象者リスト(追加補助分2)'!CX$6&gt;='対象者リスト(従前分)'!$D33,'対象者リスト(追加補助分2)'!CX$6&lt;='対象者リスト(従前分)'!$E33),"○","×")))</f>
        <v/>
      </c>
      <c r="CY33" s="64" t="str">
        <f ca="1">IF(COUNTIF(INDIRECT(ADDRESS(ROW(),3)&amp;":"&amp;ADDRESS(ROW(),COLUMN()-1)),"○")&gt;=15,"×",IF(ISBLANK('対象者リスト(従前分)'!$D33),"",IF(AND('対象者リスト(追加補助分2)'!CY$6&gt;='対象者リスト(従前分)'!$D33,'対象者リスト(追加補助分2)'!CY$6&lt;='対象者リスト(従前分)'!$E33),"○","×")))</f>
        <v/>
      </c>
      <c r="CZ33" s="64" t="str">
        <f ca="1">IF(COUNTIF(INDIRECT(ADDRESS(ROW(),3)&amp;":"&amp;ADDRESS(ROW(),COLUMN()-1)),"○")&gt;=15,"×",IF(ISBLANK('対象者リスト(従前分)'!$D33),"",IF(AND('対象者リスト(追加補助分2)'!CZ$6&gt;='対象者リスト(従前分)'!$D33,'対象者リスト(追加補助分2)'!CZ$6&lt;='対象者リスト(従前分)'!$E33),"○","×")))</f>
        <v/>
      </c>
      <c r="DA33" s="64" t="str">
        <f ca="1">IF(COUNTIF(INDIRECT(ADDRESS(ROW(),3)&amp;":"&amp;ADDRESS(ROW(),COLUMN()-1)),"○")&gt;=15,"×",IF(ISBLANK('対象者リスト(従前分)'!$D33),"",IF(AND('対象者リスト(追加補助分2)'!DA$6&gt;='対象者リスト(従前分)'!$D33,'対象者リスト(追加補助分2)'!DA$6&lt;='対象者リスト(従前分)'!$E33),"○","×")))</f>
        <v/>
      </c>
      <c r="DB33" s="64" t="str">
        <f ca="1">IF(COUNTIF(INDIRECT(ADDRESS(ROW(),3)&amp;":"&amp;ADDRESS(ROW(),COLUMN()-1)),"○")&gt;=15,"×",IF(ISBLANK('対象者リスト(従前分)'!$D33),"",IF(AND('対象者リスト(追加補助分2)'!DB$6&gt;='対象者リスト(従前分)'!$D33,'対象者リスト(追加補助分2)'!DB$6&lt;='対象者リスト(従前分)'!$E33),"○","×")))</f>
        <v/>
      </c>
      <c r="DC33" s="64" t="str">
        <f ca="1">IF(COUNTIF(INDIRECT(ADDRESS(ROW(),3)&amp;":"&amp;ADDRESS(ROW(),COLUMN()-1)),"○")&gt;=15,"×",IF(ISBLANK('対象者リスト(従前分)'!$D33),"",IF(AND('対象者リスト(追加補助分2)'!DC$6&gt;='対象者リスト(従前分)'!$D33,'対象者リスト(追加補助分2)'!DC$6&lt;='対象者リスト(従前分)'!$E33),"○","×")))</f>
        <v/>
      </c>
      <c r="DD33" s="64" t="str">
        <f ca="1">IF(COUNTIF(INDIRECT(ADDRESS(ROW(),3)&amp;":"&amp;ADDRESS(ROW(),COLUMN()-1)),"○")&gt;=15,"×",IF(ISBLANK('対象者リスト(従前分)'!$D33),"",IF(AND('対象者リスト(追加補助分2)'!DD$6&gt;='対象者リスト(従前分)'!$D33,'対象者リスト(追加補助分2)'!DD$6&lt;='対象者リスト(従前分)'!$E33),"○","×")))</f>
        <v/>
      </c>
      <c r="DE33" s="64" t="str">
        <f ca="1">IF(COUNTIF(INDIRECT(ADDRESS(ROW(),3)&amp;":"&amp;ADDRESS(ROW(),COLUMN()-1)),"○")&gt;=15,"×",IF(ISBLANK('対象者リスト(従前分)'!$D33),"",IF(AND('対象者リスト(追加補助分2)'!DE$6&gt;='対象者リスト(従前分)'!$D33,'対象者リスト(追加補助分2)'!DE$6&lt;='対象者リスト(従前分)'!$E33),"○","×")))</f>
        <v/>
      </c>
      <c r="DF33" s="64" t="str">
        <f ca="1">IF(COUNTIF(INDIRECT(ADDRESS(ROW(),3)&amp;":"&amp;ADDRESS(ROW(),COLUMN()-1)),"○")&gt;=15,"×",IF(ISBLANK('対象者リスト(従前分)'!$D33),"",IF(AND('対象者リスト(追加補助分2)'!DF$6&gt;='対象者リスト(従前分)'!$D33,'対象者リスト(追加補助分2)'!DF$6&lt;='対象者リスト(従前分)'!$E33),"○","×")))</f>
        <v/>
      </c>
      <c r="DG33" s="64" t="str">
        <f ca="1">IF(COUNTIF(INDIRECT(ADDRESS(ROW(),3)&amp;":"&amp;ADDRESS(ROW(),COLUMN()-1)),"○")&gt;=15,"×",IF(ISBLANK('対象者リスト(従前分)'!$D33),"",IF(AND('対象者リスト(追加補助分2)'!DG$6&gt;='対象者リスト(従前分)'!$D33,'対象者リスト(追加補助分2)'!DG$6&lt;='対象者リスト(従前分)'!$E33),"○","×")))</f>
        <v/>
      </c>
      <c r="DH33" s="64" t="str">
        <f ca="1">IF(COUNTIF(INDIRECT(ADDRESS(ROW(),3)&amp;":"&amp;ADDRESS(ROW(),COLUMN()-1)),"○")&gt;=15,"×",IF(ISBLANK('対象者リスト(従前分)'!$D33),"",IF(AND('対象者リスト(追加補助分2)'!DH$6&gt;='対象者リスト(従前分)'!$D33,'対象者リスト(追加補助分2)'!DH$6&lt;='対象者リスト(従前分)'!$E33),"○","×")))</f>
        <v/>
      </c>
      <c r="DI33" s="64" t="str">
        <f ca="1">IF(COUNTIF(INDIRECT(ADDRESS(ROW(),3)&amp;":"&amp;ADDRESS(ROW(),COLUMN()-1)),"○")&gt;=15,"×",IF(ISBLANK('対象者リスト(従前分)'!$D33),"",IF(AND('対象者リスト(追加補助分2)'!DI$6&gt;='対象者リスト(従前分)'!$D33,'対象者リスト(追加補助分2)'!DI$6&lt;='対象者リスト(従前分)'!$E33),"○","×")))</f>
        <v/>
      </c>
      <c r="DJ33" s="64" t="str">
        <f ca="1">IF(COUNTIF(INDIRECT(ADDRESS(ROW(),3)&amp;":"&amp;ADDRESS(ROW(),COLUMN()-1)),"○")&gt;=15,"×",IF(ISBLANK('対象者リスト(従前分)'!$D33),"",IF(AND('対象者リスト(追加補助分2)'!DJ$6&gt;='対象者リスト(従前分)'!$D33,'対象者リスト(追加補助分2)'!DJ$6&lt;='対象者リスト(従前分)'!$E33),"○","×")))</f>
        <v/>
      </c>
      <c r="DK33" s="64" t="str">
        <f ca="1">IF(COUNTIF(INDIRECT(ADDRESS(ROW(),3)&amp;":"&amp;ADDRESS(ROW(),COLUMN()-1)),"○")&gt;=15,"×",IF(ISBLANK('対象者リスト(従前分)'!$D33),"",IF(AND('対象者リスト(追加補助分2)'!DK$6&gt;='対象者リスト(従前分)'!$D33,'対象者リスト(追加補助分2)'!DK$6&lt;='対象者リスト(従前分)'!$E33),"○","×")))</f>
        <v/>
      </c>
      <c r="DL33" s="64" t="str">
        <f ca="1">IF(COUNTIF(INDIRECT(ADDRESS(ROW(),3)&amp;":"&amp;ADDRESS(ROW(),COLUMN()-1)),"○")&gt;=15,"×",IF(ISBLANK('対象者リスト(従前分)'!$D33),"",IF(AND('対象者リスト(追加補助分2)'!DL$6&gt;='対象者リスト(従前分)'!$D33,'対象者リスト(追加補助分2)'!DL$6&lt;='対象者リスト(従前分)'!$E33),"○","×")))</f>
        <v/>
      </c>
      <c r="DM33" s="72" t="str">
        <f ca="1">IF(COUNTIF(INDIRECT(ADDRESS(ROW(),3)&amp;":"&amp;ADDRESS(ROW(),COLUMN()-1)),"○")&gt;=15,"×",IF(ISBLANK('対象者リスト(従前分)'!$D33),"",IF(AND('対象者リスト(追加補助分2)'!DM$6&gt;='対象者リスト(従前分)'!$D33,'対象者リスト(追加補助分2)'!DM$6&lt;='対象者リスト(従前分)'!$E33),"○","×")))</f>
        <v/>
      </c>
      <c r="DN33" s="73" t="str">
        <f ca="1">IF(COUNTIF(INDIRECT(ADDRESS(ROW(),3)&amp;":"&amp;ADDRESS(ROW(),COLUMN()-1)),"○")&gt;=15,"×",IF(ISBLANK('対象者リスト(従前分)'!$D33),"",IF(AND('対象者リスト(追加補助分2)'!DN$6&gt;='対象者リスト(従前分)'!$D33,'対象者リスト(追加補助分2)'!DN$6&lt;='対象者リスト(従前分)'!$E33),"○","×")))</f>
        <v/>
      </c>
      <c r="DO33" s="64" t="str">
        <f ca="1">IF(COUNTIF(INDIRECT(ADDRESS(ROW(),3)&amp;":"&amp;ADDRESS(ROW(),COLUMN()-1)),"○")&gt;=15,"×",IF(ISBLANK('対象者リスト(従前分)'!$D33),"",IF(AND('対象者リスト(追加補助分2)'!DO$6&gt;='対象者リスト(従前分)'!$D33,'対象者リスト(追加補助分2)'!DO$6&lt;='対象者リスト(従前分)'!$E33),"○","×")))</f>
        <v/>
      </c>
      <c r="DP33" s="64" t="str">
        <f ca="1">IF(COUNTIF(INDIRECT(ADDRESS(ROW(),3)&amp;":"&amp;ADDRESS(ROW(),COLUMN()-1)),"○")&gt;=15,"×",IF(ISBLANK('対象者リスト(従前分)'!$D33),"",IF(AND('対象者リスト(追加補助分2)'!DP$6&gt;='対象者リスト(従前分)'!$D33,'対象者リスト(追加補助分2)'!DP$6&lt;='対象者リスト(従前分)'!$E33),"○","×")))</f>
        <v/>
      </c>
      <c r="DQ33" s="64" t="str">
        <f ca="1">IF(COUNTIF(INDIRECT(ADDRESS(ROW(),3)&amp;":"&amp;ADDRESS(ROW(),COLUMN()-1)),"○")&gt;=15,"×",IF(ISBLANK('対象者リスト(従前分)'!$D33),"",IF(AND('対象者リスト(追加補助分2)'!DQ$6&gt;='対象者リスト(従前分)'!$D33,'対象者リスト(追加補助分2)'!DQ$6&lt;='対象者リスト(従前分)'!$E33),"○","×")))</f>
        <v/>
      </c>
      <c r="DR33" s="64" t="str">
        <f ca="1">IF(COUNTIF(INDIRECT(ADDRESS(ROW(),3)&amp;":"&amp;ADDRESS(ROW(),COLUMN()-1)),"○")&gt;=15,"×",IF(ISBLANK('対象者リスト(従前分)'!$D33),"",IF(AND('対象者リスト(追加補助分2)'!DR$6&gt;='対象者リスト(従前分)'!$D33,'対象者リスト(追加補助分2)'!DR$6&lt;='対象者リスト(従前分)'!$E33),"○","×")))</f>
        <v/>
      </c>
      <c r="DS33" s="64" t="str">
        <f ca="1">IF(COUNTIF(INDIRECT(ADDRESS(ROW(),3)&amp;":"&amp;ADDRESS(ROW(),COLUMN()-1)),"○")&gt;=15,"×",IF(ISBLANK('対象者リスト(従前分)'!$D33),"",IF(AND('対象者リスト(追加補助分2)'!DS$6&gt;='対象者リスト(従前分)'!$D33,'対象者リスト(追加補助分2)'!DS$6&lt;='対象者リスト(従前分)'!$E33),"○","×")))</f>
        <v/>
      </c>
      <c r="DT33" s="64" t="str">
        <f ca="1">IF(COUNTIF(INDIRECT(ADDRESS(ROW(),3)&amp;":"&amp;ADDRESS(ROW(),COLUMN()-1)),"○")&gt;=15,"×",IF(ISBLANK('対象者リスト(従前分)'!$D33),"",IF(AND('対象者リスト(追加補助分2)'!DT$6&gt;='対象者リスト(従前分)'!$D33,'対象者リスト(追加補助分2)'!DT$6&lt;='対象者リスト(従前分)'!$E33),"○","×")))</f>
        <v/>
      </c>
      <c r="DU33" s="64" t="str">
        <f ca="1">IF(COUNTIF(INDIRECT(ADDRESS(ROW(),3)&amp;":"&amp;ADDRESS(ROW(),COLUMN()-1)),"○")&gt;=15,"×",IF(ISBLANK('対象者リスト(従前分)'!$D33),"",IF(AND('対象者リスト(追加補助分2)'!DU$6&gt;='対象者リスト(従前分)'!$D33,'対象者リスト(追加補助分2)'!DU$6&lt;='対象者リスト(従前分)'!$E33),"○","×")))</f>
        <v/>
      </c>
      <c r="DV33" s="64" t="str">
        <f ca="1">IF(COUNTIF(INDIRECT(ADDRESS(ROW(),3)&amp;":"&amp;ADDRESS(ROW(),COLUMN()-1)),"○")&gt;=15,"×",IF(ISBLANK('対象者リスト(従前分)'!$D33),"",IF(AND('対象者リスト(追加補助分2)'!DV$6&gt;='対象者リスト(従前分)'!$D33,'対象者リスト(追加補助分2)'!DV$6&lt;='対象者リスト(従前分)'!$E33),"○","×")))</f>
        <v/>
      </c>
      <c r="DW33" s="64" t="str">
        <f ca="1">IF(COUNTIF(INDIRECT(ADDRESS(ROW(),3)&amp;":"&amp;ADDRESS(ROW(),COLUMN()-1)),"○")&gt;=15,"×",IF(ISBLANK('対象者リスト(従前分)'!$D33),"",IF(AND('対象者リスト(追加補助分2)'!DW$6&gt;='対象者リスト(従前分)'!$D33,'対象者リスト(追加補助分2)'!DW$6&lt;='対象者リスト(従前分)'!$E33),"○","×")))</f>
        <v/>
      </c>
      <c r="DX33" s="64" t="str">
        <f ca="1">IF(COUNTIF(INDIRECT(ADDRESS(ROW(),3)&amp;":"&amp;ADDRESS(ROW(),COLUMN()-1)),"○")&gt;=15,"×",IF(ISBLANK('対象者リスト(従前分)'!$D33),"",IF(AND('対象者リスト(追加補助分2)'!DX$6&gt;='対象者リスト(従前分)'!$D33,'対象者リスト(追加補助分2)'!DX$6&lt;='対象者リスト(従前分)'!$E33),"○","×")))</f>
        <v/>
      </c>
      <c r="DY33" s="64" t="str">
        <f ca="1">IF(COUNTIF(INDIRECT(ADDRESS(ROW(),3)&amp;":"&amp;ADDRESS(ROW(),COLUMN()-1)),"○")&gt;=15,"×",IF(ISBLANK('対象者リスト(従前分)'!$D33),"",IF(AND('対象者リスト(追加補助分2)'!DY$6&gt;='対象者リスト(従前分)'!$D33,'対象者リスト(追加補助分2)'!DY$6&lt;='対象者リスト(従前分)'!$E33),"○","×")))</f>
        <v/>
      </c>
      <c r="DZ33" s="64" t="str">
        <f ca="1">IF(COUNTIF(INDIRECT(ADDRESS(ROW(),3)&amp;":"&amp;ADDRESS(ROW(),COLUMN()-1)),"○")&gt;=15,"×",IF(ISBLANK('対象者リスト(従前分)'!$D33),"",IF(AND('対象者リスト(追加補助分2)'!DZ$6&gt;='対象者リスト(従前分)'!$D33,'対象者リスト(追加補助分2)'!DZ$6&lt;='対象者リスト(従前分)'!$E33),"○","×")))</f>
        <v/>
      </c>
      <c r="EA33" s="64" t="str">
        <f ca="1">IF(COUNTIF(INDIRECT(ADDRESS(ROW(),3)&amp;":"&amp;ADDRESS(ROW(),COLUMN()-1)),"○")&gt;=15,"×",IF(ISBLANK('対象者リスト(従前分)'!$D33),"",IF(AND('対象者リスト(追加補助分2)'!EA$6&gt;='対象者リスト(従前分)'!$D33,'対象者リスト(追加補助分2)'!EA$6&lt;='対象者リスト(従前分)'!$E33),"○","×")))</f>
        <v/>
      </c>
      <c r="EB33" s="64" t="str">
        <f ca="1">IF(COUNTIF(INDIRECT(ADDRESS(ROW(),3)&amp;":"&amp;ADDRESS(ROW(),COLUMN()-1)),"○")&gt;=15,"×",IF(ISBLANK('対象者リスト(従前分)'!$D33),"",IF(AND('対象者リスト(追加補助分2)'!EB$6&gt;='対象者リスト(従前分)'!$D33,'対象者リスト(追加補助分2)'!EB$6&lt;='対象者リスト(従前分)'!$E33),"○","×")))</f>
        <v/>
      </c>
      <c r="EC33" s="64" t="str">
        <f ca="1">IF(COUNTIF(INDIRECT(ADDRESS(ROW(),3)&amp;":"&amp;ADDRESS(ROW(),COLUMN()-1)),"○")&gt;=15,"×",IF(ISBLANK('対象者リスト(従前分)'!$D33),"",IF(AND('対象者リスト(追加補助分2)'!EC$6&gt;='対象者リスト(従前分)'!$D33,'対象者リスト(追加補助分2)'!EC$6&lt;='対象者リスト(従前分)'!$E33),"○","×")))</f>
        <v/>
      </c>
      <c r="ED33" s="64" t="str">
        <f ca="1">IF(COUNTIF(INDIRECT(ADDRESS(ROW(),3)&amp;":"&amp;ADDRESS(ROW(),COLUMN()-1)),"○")&gt;=15,"×",IF(ISBLANK('対象者リスト(従前分)'!$D33),"",IF(AND('対象者リスト(追加補助分2)'!ED$6&gt;='対象者リスト(従前分)'!$D33,'対象者リスト(追加補助分2)'!ED$6&lt;='対象者リスト(従前分)'!$E33),"○","×")))</f>
        <v/>
      </c>
      <c r="EE33" s="64" t="str">
        <f ca="1">IF(COUNTIF(INDIRECT(ADDRESS(ROW(),3)&amp;":"&amp;ADDRESS(ROW(),COLUMN()-1)),"○")&gt;=15,"×",IF(ISBLANK('対象者リスト(従前分)'!$D33),"",IF(AND('対象者リスト(追加補助分2)'!EE$6&gt;='対象者リスト(従前分)'!$D33,'対象者リスト(追加補助分2)'!EE$6&lt;='対象者リスト(従前分)'!$E33),"○","×")))</f>
        <v/>
      </c>
      <c r="EF33" s="64" t="str">
        <f ca="1">IF(COUNTIF(INDIRECT(ADDRESS(ROW(),3)&amp;":"&amp;ADDRESS(ROW(),COLUMN()-1)),"○")&gt;=15,"×",IF(ISBLANK('対象者リスト(従前分)'!$D33),"",IF(AND('対象者リスト(追加補助分2)'!EF$6&gt;='対象者リスト(従前分)'!$D33,'対象者リスト(追加補助分2)'!EF$6&lt;='対象者リスト(従前分)'!$E33),"○","×")))</f>
        <v/>
      </c>
      <c r="EG33" s="64" t="str">
        <f ca="1">IF(COUNTIF(INDIRECT(ADDRESS(ROW(),3)&amp;":"&amp;ADDRESS(ROW(),COLUMN()-1)),"○")&gt;=15,"×",IF(ISBLANK('対象者リスト(従前分)'!$D33),"",IF(AND('対象者リスト(追加補助分2)'!EG$6&gt;='対象者リスト(従前分)'!$D33,'対象者リスト(追加補助分2)'!EG$6&lt;='対象者リスト(従前分)'!$E33),"○","×")))</f>
        <v/>
      </c>
      <c r="EH33" s="64" t="str">
        <f ca="1">IF(COUNTIF(INDIRECT(ADDRESS(ROW(),3)&amp;":"&amp;ADDRESS(ROW(),COLUMN()-1)),"○")&gt;=15,"×",IF(ISBLANK('対象者リスト(従前分)'!$D33),"",IF(AND('対象者リスト(追加補助分2)'!EH$6&gt;='対象者リスト(従前分)'!$D33,'対象者リスト(追加補助分2)'!EH$6&lt;='対象者リスト(従前分)'!$E33),"○","×")))</f>
        <v/>
      </c>
      <c r="EI33" s="64" t="str">
        <f ca="1">IF(COUNTIF(INDIRECT(ADDRESS(ROW(),3)&amp;":"&amp;ADDRESS(ROW(),COLUMN()-1)),"○")&gt;=15,"×",IF(ISBLANK('対象者リスト(従前分)'!$D33),"",IF(AND('対象者リスト(追加補助分2)'!EI$6&gt;='対象者リスト(従前分)'!$D33,'対象者リスト(追加補助分2)'!EI$6&lt;='対象者リスト(従前分)'!$E33),"○","×")))</f>
        <v/>
      </c>
      <c r="EJ33" s="64" t="str">
        <f ca="1">IF(COUNTIF(INDIRECT(ADDRESS(ROW(),3)&amp;":"&amp;ADDRESS(ROW(),COLUMN()-1)),"○")&gt;=15,"×",IF(ISBLANK('対象者リスト(従前分)'!$D33),"",IF(AND('対象者リスト(追加補助分2)'!EJ$6&gt;='対象者リスト(従前分)'!$D33,'対象者リスト(追加補助分2)'!EJ$6&lt;='対象者リスト(従前分)'!$E33),"○","×")))</f>
        <v/>
      </c>
      <c r="EK33" s="64" t="str">
        <f ca="1">IF(COUNTIF(INDIRECT(ADDRESS(ROW(),3)&amp;":"&amp;ADDRESS(ROW(),COLUMN()-1)),"○")&gt;=15,"×",IF(ISBLANK('対象者リスト(従前分)'!$D33),"",IF(AND('対象者リスト(追加補助分2)'!EK$6&gt;='対象者リスト(従前分)'!$D33,'対象者リスト(追加補助分2)'!EK$6&lt;='対象者リスト(従前分)'!$E33),"○","×")))</f>
        <v/>
      </c>
      <c r="EL33" s="64" t="str">
        <f ca="1">IF(COUNTIF(INDIRECT(ADDRESS(ROW(),3)&amp;":"&amp;ADDRESS(ROW(),COLUMN()-1)),"○")&gt;=15,"×",IF(ISBLANK('対象者リスト(従前分)'!$D33),"",IF(AND('対象者リスト(追加補助分2)'!EL$6&gt;='対象者リスト(従前分)'!$D33,'対象者リスト(追加補助分2)'!EL$6&lt;='対象者リスト(従前分)'!$E33),"○","×")))</f>
        <v/>
      </c>
      <c r="EM33" s="64" t="str">
        <f ca="1">IF(COUNTIF(INDIRECT(ADDRESS(ROW(),3)&amp;":"&amp;ADDRESS(ROW(),COLUMN()-1)),"○")&gt;=15,"×",IF(ISBLANK('対象者リスト(従前分)'!$D33),"",IF(AND('対象者リスト(追加補助分2)'!EM$6&gt;='対象者リスト(従前分)'!$D33,'対象者リスト(追加補助分2)'!EM$6&lt;='対象者リスト(従前分)'!$E33),"○","×")))</f>
        <v/>
      </c>
      <c r="EN33" s="64" t="str">
        <f ca="1">IF(COUNTIF(INDIRECT(ADDRESS(ROW(),3)&amp;":"&amp;ADDRESS(ROW(),COLUMN()-1)),"○")&gt;=15,"×",IF(ISBLANK('対象者リスト(従前分)'!$D33),"",IF(AND('対象者リスト(追加補助分2)'!EN$6&gt;='対象者リスト(従前分)'!$D33,'対象者リスト(追加補助分2)'!EN$6&lt;='対象者リスト(従前分)'!$E33),"○","×")))</f>
        <v/>
      </c>
      <c r="EO33" s="64" t="str">
        <f ca="1">IF(COUNTIF(INDIRECT(ADDRESS(ROW(),3)&amp;":"&amp;ADDRESS(ROW(),COLUMN()-1)),"○")&gt;=15,"×",IF(ISBLANK('対象者リスト(従前分)'!$D33),"",IF(AND('対象者リスト(追加補助分2)'!EO$6&gt;='対象者リスト(従前分)'!$D33,'対象者リスト(追加補助分2)'!EO$6&lt;='対象者リスト(従前分)'!$E33),"○","×")))</f>
        <v/>
      </c>
      <c r="EP33" s="64" t="str">
        <f ca="1">IF(COUNTIF(INDIRECT(ADDRESS(ROW(),3)&amp;":"&amp;ADDRESS(ROW(),COLUMN()-1)),"○")&gt;=15,"×",IF(ISBLANK('対象者リスト(従前分)'!$D33),"",IF(AND('対象者リスト(追加補助分2)'!EP$6&gt;='対象者リスト(従前分)'!$D33,'対象者リスト(追加補助分2)'!EP$6&lt;='対象者リスト(従前分)'!$E33),"○","×")))</f>
        <v/>
      </c>
      <c r="EQ33" s="64" t="str">
        <f ca="1">IF(COUNTIF(INDIRECT(ADDRESS(ROW(),3)&amp;":"&amp;ADDRESS(ROW(),COLUMN()-1)),"○")&gt;=15,"×",IF(ISBLANK('対象者リスト(従前分)'!$D33),"",IF(AND('対象者リスト(追加補助分2)'!EQ$6&gt;='対象者リスト(従前分)'!$D33,'対象者リスト(追加補助分2)'!EQ$6&lt;='対象者リスト(従前分)'!$E33),"○","×")))</f>
        <v/>
      </c>
      <c r="ER33" s="72" t="str">
        <f ca="1">IF(COUNTIF(INDIRECT(ADDRESS(ROW(),3)&amp;":"&amp;ADDRESS(ROW(),COLUMN()-1)),"○")&gt;=15,"×",IF(ISBLANK('対象者リスト(従前分)'!$D33),"",IF(AND('対象者リスト(追加補助分2)'!ER$6&gt;='対象者リスト(従前分)'!$D33,'対象者リスト(追加補助分2)'!ER$6&lt;='対象者リスト(従前分)'!$E33),"○","×")))</f>
        <v/>
      </c>
      <c r="ES33" s="73" t="str">
        <f ca="1">IF(COUNTIF(INDIRECT(ADDRESS(ROW(),3)&amp;":"&amp;ADDRESS(ROW(),COLUMN()-1)),"○")&gt;=15,"×",IF(ISBLANK('対象者リスト(従前分)'!$D33),"",IF(AND('対象者リスト(追加補助分2)'!ES$6&gt;='対象者リスト(従前分)'!$D33,'対象者リスト(追加補助分2)'!ES$6&lt;='対象者リスト(従前分)'!$E33),"○","×")))</f>
        <v/>
      </c>
      <c r="ET33" s="64" t="str">
        <f ca="1">IF(COUNTIF(INDIRECT(ADDRESS(ROW(),3)&amp;":"&amp;ADDRESS(ROW(),COLUMN()-1)),"○")&gt;=15,"×",IF(ISBLANK('対象者リスト(従前分)'!$D33),"",IF(AND('対象者リスト(追加補助分2)'!ET$6&gt;='対象者リスト(従前分)'!$D33,'対象者リスト(追加補助分2)'!ET$6&lt;='対象者リスト(従前分)'!$E33),"○","×")))</f>
        <v/>
      </c>
      <c r="EU33" s="64" t="str">
        <f ca="1">IF(COUNTIF(INDIRECT(ADDRESS(ROW(),3)&amp;":"&amp;ADDRESS(ROW(),COLUMN()-1)),"○")&gt;=15,"×",IF(ISBLANK('対象者リスト(従前分)'!$D33),"",IF(AND('対象者リスト(追加補助分2)'!EU$6&gt;='対象者リスト(従前分)'!$D33,'対象者リスト(追加補助分2)'!EU$6&lt;='対象者リスト(従前分)'!$E33),"○","×")))</f>
        <v/>
      </c>
      <c r="EV33" s="64" t="str">
        <f ca="1">IF(COUNTIF(INDIRECT(ADDRESS(ROW(),3)&amp;":"&amp;ADDRESS(ROW(),COLUMN()-1)),"○")&gt;=15,"×",IF(ISBLANK('対象者リスト(従前分)'!$D33),"",IF(AND('対象者リスト(追加補助分2)'!EV$6&gt;='対象者リスト(従前分)'!$D33,'対象者リスト(追加補助分2)'!EV$6&lt;='対象者リスト(従前分)'!$E33),"○","×")))</f>
        <v/>
      </c>
      <c r="EW33" s="64" t="str">
        <f ca="1">IF(COUNTIF(INDIRECT(ADDRESS(ROW(),3)&amp;":"&amp;ADDRESS(ROW(),COLUMN()-1)),"○")&gt;=15,"×",IF(ISBLANK('対象者リスト(従前分)'!$D33),"",IF(AND('対象者リスト(追加補助分2)'!EW$6&gt;='対象者リスト(従前分)'!$D33,'対象者リスト(追加補助分2)'!EW$6&lt;='対象者リスト(従前分)'!$E33),"○","×")))</f>
        <v/>
      </c>
      <c r="EX33" s="64" t="str">
        <f ca="1">IF(COUNTIF(INDIRECT(ADDRESS(ROW(),3)&amp;":"&amp;ADDRESS(ROW(),COLUMN()-1)),"○")&gt;=15,"×",IF(ISBLANK('対象者リスト(従前分)'!$D33),"",IF(AND('対象者リスト(追加補助分2)'!EX$6&gt;='対象者リスト(従前分)'!$D33,'対象者リスト(追加補助分2)'!EX$6&lt;='対象者リスト(従前分)'!$E33),"○","×")))</f>
        <v/>
      </c>
      <c r="EY33" s="64" t="str">
        <f ca="1">IF(COUNTIF(INDIRECT(ADDRESS(ROW(),3)&amp;":"&amp;ADDRESS(ROW(),COLUMN()-1)),"○")&gt;=15,"×",IF(ISBLANK('対象者リスト(従前分)'!$D33),"",IF(AND('対象者リスト(追加補助分2)'!EY$6&gt;='対象者リスト(従前分)'!$D33,'対象者リスト(追加補助分2)'!EY$6&lt;='対象者リスト(従前分)'!$E33),"○","×")))</f>
        <v/>
      </c>
      <c r="EZ33" s="64" t="str">
        <f ca="1">IF(COUNTIF(INDIRECT(ADDRESS(ROW(),3)&amp;":"&amp;ADDRESS(ROW(),COLUMN()-1)),"○")&gt;=15,"×",IF(ISBLANK('対象者リスト(従前分)'!$D33),"",IF(AND('対象者リスト(追加補助分2)'!EZ$6&gt;='対象者リスト(従前分)'!$D33,'対象者リスト(追加補助分2)'!EZ$6&lt;='対象者リスト(従前分)'!$E33),"○","×")))</f>
        <v/>
      </c>
      <c r="FA33" s="64" t="str">
        <f ca="1">IF(COUNTIF(INDIRECT(ADDRESS(ROW(),3)&amp;":"&amp;ADDRESS(ROW(),COLUMN()-1)),"○")&gt;=15,"×",IF(ISBLANK('対象者リスト(従前分)'!$D33),"",IF(AND('対象者リスト(追加補助分2)'!FA$6&gt;='対象者リスト(従前分)'!$D33,'対象者リスト(追加補助分2)'!FA$6&lt;='対象者リスト(従前分)'!$E33),"○","×")))</f>
        <v/>
      </c>
      <c r="FB33" s="64" t="str">
        <f ca="1">IF(COUNTIF(INDIRECT(ADDRESS(ROW(),3)&amp;":"&amp;ADDRESS(ROW(),COLUMN()-1)),"○")&gt;=15,"×",IF(ISBLANK('対象者リスト(従前分)'!$D33),"",IF(AND('対象者リスト(追加補助分2)'!FB$6&gt;='対象者リスト(従前分)'!$D33,'対象者リスト(追加補助分2)'!FB$6&lt;='対象者リスト(従前分)'!$E33),"○","×")))</f>
        <v/>
      </c>
      <c r="FC33" s="64" t="str">
        <f ca="1">IF(COUNTIF(INDIRECT(ADDRESS(ROW(),3)&amp;":"&amp;ADDRESS(ROW(),COLUMN()-1)),"○")&gt;=15,"×",IF(ISBLANK('対象者リスト(従前分)'!$D33),"",IF(AND('対象者リスト(追加補助分2)'!FC$6&gt;='対象者リスト(従前分)'!$D33,'対象者リスト(追加補助分2)'!FC$6&lt;='対象者リスト(従前分)'!$E33),"○","×")))</f>
        <v/>
      </c>
      <c r="FD33" s="64" t="str">
        <f ca="1">IF(COUNTIF(INDIRECT(ADDRESS(ROW(),3)&amp;":"&amp;ADDRESS(ROW(),COLUMN()-1)),"○")&gt;=15,"×",IF(ISBLANK('対象者リスト(従前分)'!$D33),"",IF(AND('対象者リスト(追加補助分2)'!FD$6&gt;='対象者リスト(従前分)'!$D33,'対象者リスト(追加補助分2)'!FD$6&lt;='対象者リスト(従前分)'!$E33),"○","×")))</f>
        <v/>
      </c>
      <c r="FE33" s="64" t="str">
        <f ca="1">IF(COUNTIF(INDIRECT(ADDRESS(ROW(),3)&amp;":"&amp;ADDRESS(ROW(),COLUMN()-1)),"○")&gt;=15,"×",IF(ISBLANK('対象者リスト(従前分)'!$D33),"",IF(AND('対象者リスト(追加補助分2)'!FE$6&gt;='対象者リスト(従前分)'!$D33,'対象者リスト(追加補助分2)'!FE$6&lt;='対象者リスト(従前分)'!$E33),"○","×")))</f>
        <v/>
      </c>
      <c r="FF33" s="64" t="str">
        <f ca="1">IF(COUNTIF(INDIRECT(ADDRESS(ROW(),3)&amp;":"&amp;ADDRESS(ROW(),COLUMN()-1)),"○")&gt;=15,"×",IF(ISBLANK('対象者リスト(従前分)'!$D33),"",IF(AND('対象者リスト(追加補助分2)'!FF$6&gt;='対象者リスト(従前分)'!$D33,'対象者リスト(追加補助分2)'!FF$6&lt;='対象者リスト(従前分)'!$E33),"○","×")))</f>
        <v/>
      </c>
      <c r="FG33" s="64" t="str">
        <f ca="1">IF(COUNTIF(INDIRECT(ADDRESS(ROW(),3)&amp;":"&amp;ADDRESS(ROW(),COLUMN()-1)),"○")&gt;=15,"×",IF(ISBLANK('対象者リスト(従前分)'!$D33),"",IF(AND('対象者リスト(追加補助分2)'!FG$6&gt;='対象者リスト(従前分)'!$D33,'対象者リスト(追加補助分2)'!FG$6&lt;='対象者リスト(従前分)'!$E33),"○","×")))</f>
        <v/>
      </c>
      <c r="FH33" s="64" t="str">
        <f ca="1">IF(COUNTIF(INDIRECT(ADDRESS(ROW(),3)&amp;":"&amp;ADDRESS(ROW(),COLUMN()-1)),"○")&gt;=15,"×",IF(ISBLANK('対象者リスト(従前分)'!$D33),"",IF(AND('対象者リスト(追加補助分2)'!FH$6&gt;='対象者リスト(従前分)'!$D33,'対象者リスト(追加補助分2)'!FH$6&lt;='対象者リスト(従前分)'!$E33),"○","×")))</f>
        <v/>
      </c>
      <c r="FI33" s="64" t="str">
        <f ca="1">IF(COUNTIF(INDIRECT(ADDRESS(ROW(),3)&amp;":"&amp;ADDRESS(ROW(),COLUMN()-1)),"○")&gt;=15,"×",IF(ISBLANK('対象者リスト(従前分)'!$D33),"",IF(AND('対象者リスト(追加補助分2)'!FI$6&gt;='対象者リスト(従前分)'!$D33,'対象者リスト(追加補助分2)'!FI$6&lt;='対象者リスト(従前分)'!$E33),"○","×")))</f>
        <v/>
      </c>
      <c r="FJ33" s="64" t="str">
        <f ca="1">IF(COUNTIF(INDIRECT(ADDRESS(ROW(),3)&amp;":"&amp;ADDRESS(ROW(),COLUMN()-1)),"○")&gt;=15,"×",IF(ISBLANK('対象者リスト(従前分)'!$D33),"",IF(AND('対象者リスト(追加補助分2)'!FJ$6&gt;='対象者リスト(従前分)'!$D33,'対象者リスト(追加補助分2)'!FJ$6&lt;='対象者リスト(従前分)'!$E33),"○","×")))</f>
        <v/>
      </c>
      <c r="FK33" s="64" t="str">
        <f ca="1">IF(COUNTIF(INDIRECT(ADDRESS(ROW(),3)&amp;":"&amp;ADDRESS(ROW(),COLUMN()-1)),"○")&gt;=15,"×",IF(ISBLANK('対象者リスト(従前分)'!$D33),"",IF(AND('対象者リスト(追加補助分2)'!FK$6&gt;='対象者リスト(従前分)'!$D33,'対象者リスト(追加補助分2)'!FK$6&lt;='対象者リスト(従前分)'!$E33),"○","×")))</f>
        <v/>
      </c>
      <c r="FL33" s="64" t="str">
        <f ca="1">IF(COUNTIF(INDIRECT(ADDRESS(ROW(),3)&amp;":"&amp;ADDRESS(ROW(),COLUMN()-1)),"○")&gt;=15,"×",IF(ISBLANK('対象者リスト(従前分)'!$D33),"",IF(AND('対象者リスト(追加補助分2)'!FL$6&gt;='対象者リスト(従前分)'!$D33,'対象者リスト(追加補助分2)'!FL$6&lt;='対象者リスト(従前分)'!$E33),"○","×")))</f>
        <v/>
      </c>
      <c r="FM33" s="64" t="str">
        <f ca="1">IF(COUNTIF(INDIRECT(ADDRESS(ROW(),3)&amp;":"&amp;ADDRESS(ROW(),COLUMN()-1)),"○")&gt;=15,"×",IF(ISBLANK('対象者リスト(従前分)'!$D33),"",IF(AND('対象者リスト(追加補助分2)'!FM$6&gt;='対象者リスト(従前分)'!$D33,'対象者リスト(追加補助分2)'!FM$6&lt;='対象者リスト(従前分)'!$E33),"○","×")))</f>
        <v/>
      </c>
      <c r="FN33" s="64" t="str">
        <f ca="1">IF(COUNTIF(INDIRECT(ADDRESS(ROW(),3)&amp;":"&amp;ADDRESS(ROW(),COLUMN()-1)),"○")&gt;=15,"×",IF(ISBLANK('対象者リスト(従前分)'!$D33),"",IF(AND('対象者リスト(追加補助分2)'!FN$6&gt;='対象者リスト(従前分)'!$D33,'対象者リスト(追加補助分2)'!FN$6&lt;='対象者リスト(従前分)'!$E33),"○","×")))</f>
        <v/>
      </c>
      <c r="FO33" s="64" t="str">
        <f ca="1">IF(COUNTIF(INDIRECT(ADDRESS(ROW(),3)&amp;":"&amp;ADDRESS(ROW(),COLUMN()-1)),"○")&gt;=15,"×",IF(ISBLANK('対象者リスト(従前分)'!$D33),"",IF(AND('対象者リスト(追加補助分2)'!FO$6&gt;='対象者リスト(従前分)'!$D33,'対象者リスト(追加補助分2)'!FO$6&lt;='対象者リスト(従前分)'!$E33),"○","×")))</f>
        <v/>
      </c>
      <c r="FP33" s="64" t="str">
        <f ca="1">IF(COUNTIF(INDIRECT(ADDRESS(ROW(),3)&amp;":"&amp;ADDRESS(ROW(),COLUMN()-1)),"○")&gt;=15,"×",IF(ISBLANK('対象者リスト(従前分)'!$D33),"",IF(AND('対象者リスト(追加補助分2)'!FP$6&gt;='対象者リスト(従前分)'!$D33,'対象者リスト(追加補助分2)'!FP$6&lt;='対象者リスト(従前分)'!$E33),"○","×")))</f>
        <v/>
      </c>
      <c r="FQ33" s="64" t="str">
        <f ca="1">IF(COUNTIF(INDIRECT(ADDRESS(ROW(),3)&amp;":"&amp;ADDRESS(ROW(),COLUMN()-1)),"○")&gt;=15,"×",IF(ISBLANK('対象者リスト(従前分)'!$D33),"",IF(AND('対象者リスト(追加補助分2)'!FQ$6&gt;='対象者リスト(従前分)'!$D33,'対象者リスト(追加補助分2)'!FQ$6&lt;='対象者リスト(従前分)'!$E33),"○","×")))</f>
        <v/>
      </c>
      <c r="FR33" s="64" t="str">
        <f ca="1">IF(COUNTIF(INDIRECT(ADDRESS(ROW(),3)&amp;":"&amp;ADDRESS(ROW(),COLUMN()-1)),"○")&gt;=15,"×",IF(ISBLANK('対象者リスト(従前分)'!$D33),"",IF(AND('対象者リスト(追加補助分2)'!FR$6&gt;='対象者リスト(従前分)'!$D33,'対象者リスト(追加補助分2)'!FR$6&lt;='対象者リスト(従前分)'!$E33),"○","×")))</f>
        <v/>
      </c>
      <c r="FS33" s="64" t="str">
        <f ca="1">IF(COUNTIF(INDIRECT(ADDRESS(ROW(),3)&amp;":"&amp;ADDRESS(ROW(),COLUMN()-1)),"○")&gt;=15,"×",IF(ISBLANK('対象者リスト(従前分)'!$D33),"",IF(AND('対象者リスト(追加補助分2)'!FS$6&gt;='対象者リスト(従前分)'!$D33,'対象者リスト(追加補助分2)'!FS$6&lt;='対象者リスト(従前分)'!$E33),"○","×")))</f>
        <v/>
      </c>
      <c r="FT33" s="64" t="str">
        <f ca="1">IF(COUNTIF(INDIRECT(ADDRESS(ROW(),3)&amp;":"&amp;ADDRESS(ROW(),COLUMN()-1)),"○")&gt;=15,"×",IF(ISBLANK('対象者リスト(従前分)'!$D33),"",IF(AND('対象者リスト(追加補助分2)'!FT$6&gt;='対象者リスト(従前分)'!$D33,'対象者リスト(追加補助分2)'!FT$6&lt;='対象者リスト(従前分)'!$E33),"○","×")))</f>
        <v/>
      </c>
      <c r="FU33" s="64" t="str">
        <f ca="1">IF(COUNTIF(INDIRECT(ADDRESS(ROW(),3)&amp;":"&amp;ADDRESS(ROW(),COLUMN()-1)),"○")&gt;=15,"×",IF(ISBLANK('対象者リスト(従前分)'!$D33),"",IF(AND('対象者リスト(追加補助分2)'!FU$6&gt;='対象者リスト(従前分)'!$D33,'対象者リスト(追加補助分2)'!FU$6&lt;='対象者リスト(従前分)'!$E33),"○","×")))</f>
        <v/>
      </c>
      <c r="FV33" s="64" t="str">
        <f ca="1">IF(COUNTIF(INDIRECT(ADDRESS(ROW(),3)&amp;":"&amp;ADDRESS(ROW(),COLUMN()-1)),"○")&gt;=15,"×",IF(ISBLANK('対象者リスト(従前分)'!$D33),"",IF(AND('対象者リスト(追加補助分2)'!FV$6&gt;='対象者リスト(従前分)'!$D33,'対象者リスト(追加補助分2)'!FV$6&lt;='対象者リスト(従前分)'!$E33),"○","×")))</f>
        <v/>
      </c>
      <c r="FW33" s="73" t="str">
        <f ca="1">IF(COUNTIF(INDIRECT(ADDRESS(ROW(),3)&amp;":"&amp;ADDRESS(ROW(),COLUMN()-1)),"○")&gt;=15,"×",IF(ISBLANK('対象者リスト(従前分)'!$D33),"",IF(AND('対象者リスト(追加補助分2)'!FW$6&gt;='対象者リスト(従前分)'!$D33,'対象者リスト(追加補助分2)'!FW$6&lt;='対象者リスト(従前分)'!$E33),"○","×")))</f>
        <v/>
      </c>
      <c r="FX33" s="64" t="str">
        <f ca="1">IF(COUNTIF(INDIRECT(ADDRESS(ROW(),3)&amp;":"&amp;ADDRESS(ROW(),COLUMN()-1)),"○")&gt;=15,"×",IF(ISBLANK('対象者リスト(従前分)'!$D33),"",IF(AND('対象者リスト(追加補助分2)'!FX$6&gt;='対象者リスト(従前分)'!$D33,'対象者リスト(追加補助分2)'!FX$6&lt;='対象者リスト(従前分)'!$E33),"○","×")))</f>
        <v/>
      </c>
      <c r="FY33" s="64" t="str">
        <f ca="1">IF(COUNTIF(INDIRECT(ADDRESS(ROW(),3)&amp;":"&amp;ADDRESS(ROW(),COLUMN()-1)),"○")&gt;=15,"×",IF(ISBLANK('対象者リスト(従前分)'!$D33),"",IF(AND('対象者リスト(追加補助分2)'!FY$6&gt;='対象者リスト(従前分)'!$D33,'対象者リスト(追加補助分2)'!FY$6&lt;='対象者リスト(従前分)'!$E33),"○","×")))</f>
        <v/>
      </c>
      <c r="FZ33" s="64" t="str">
        <f ca="1">IF(COUNTIF(INDIRECT(ADDRESS(ROW(),3)&amp;":"&amp;ADDRESS(ROW(),COLUMN()-1)),"○")&gt;=15,"×",IF(ISBLANK('対象者リスト(従前分)'!$D33),"",IF(AND('対象者リスト(追加補助分2)'!FZ$6&gt;='対象者リスト(従前分)'!$D33,'対象者リスト(追加補助分2)'!FZ$6&lt;='対象者リスト(従前分)'!$E33),"○","×")))</f>
        <v/>
      </c>
      <c r="GA33" s="64" t="str">
        <f ca="1">IF(COUNTIF(INDIRECT(ADDRESS(ROW(),3)&amp;":"&amp;ADDRESS(ROW(),COLUMN()-1)),"○")&gt;=15,"×",IF(ISBLANK('対象者リスト(従前分)'!$D33),"",IF(AND('対象者リスト(追加補助分2)'!GA$6&gt;='対象者リスト(従前分)'!$D33,'対象者リスト(追加補助分2)'!GA$6&lt;='対象者リスト(従前分)'!$E33),"○","×")))</f>
        <v/>
      </c>
      <c r="GB33" s="64" t="str">
        <f ca="1">IF(COUNTIF(INDIRECT(ADDRESS(ROW(),3)&amp;":"&amp;ADDRESS(ROW(),COLUMN()-1)),"○")&gt;=15,"×",IF(ISBLANK('対象者リスト(従前分)'!$D33),"",IF(AND('対象者リスト(追加補助分2)'!GB$6&gt;='対象者リスト(従前分)'!$D33,'対象者リスト(追加補助分2)'!GB$6&lt;='対象者リスト(従前分)'!$E33),"○","×")))</f>
        <v/>
      </c>
      <c r="GC33" s="64" t="str">
        <f ca="1">IF(COUNTIF(INDIRECT(ADDRESS(ROW(),3)&amp;":"&amp;ADDRESS(ROW(),COLUMN()-1)),"○")&gt;=15,"×",IF(ISBLANK('対象者リスト(従前分)'!$D33),"",IF(AND('対象者リスト(追加補助分2)'!GC$6&gt;='対象者リスト(従前分)'!$D33,'対象者リスト(追加補助分2)'!GC$6&lt;='対象者リスト(従前分)'!$E33),"○","×")))</f>
        <v/>
      </c>
      <c r="GD33" s="64" t="str">
        <f ca="1">IF(COUNTIF(INDIRECT(ADDRESS(ROW(),3)&amp;":"&amp;ADDRESS(ROW(),COLUMN()-1)),"○")&gt;=15,"×",IF(ISBLANK('対象者リスト(従前分)'!$D33),"",IF(AND('対象者リスト(追加補助分2)'!GD$6&gt;='対象者リスト(従前分)'!$D33,'対象者リスト(追加補助分2)'!GD$6&lt;='対象者リスト(従前分)'!$E33),"○","×")))</f>
        <v/>
      </c>
      <c r="GE33" s="64" t="str">
        <f ca="1">IF(COUNTIF(INDIRECT(ADDRESS(ROW(),3)&amp;":"&amp;ADDRESS(ROW(),COLUMN()-1)),"○")&gt;=15,"×",IF(ISBLANK('対象者リスト(従前分)'!$D33),"",IF(AND('対象者リスト(追加補助分2)'!GE$6&gt;='対象者リスト(従前分)'!$D33,'対象者リスト(追加補助分2)'!GE$6&lt;='対象者リスト(従前分)'!$E33),"○","×")))</f>
        <v/>
      </c>
      <c r="GF33" s="64" t="str">
        <f ca="1">IF(COUNTIF(INDIRECT(ADDRESS(ROW(),3)&amp;":"&amp;ADDRESS(ROW(),COLUMN()-1)),"○")&gt;=15,"×",IF(ISBLANK('対象者リスト(従前分)'!$D33),"",IF(AND('対象者リスト(追加補助分2)'!GF$6&gt;='対象者リスト(従前分)'!$D33,'対象者リスト(追加補助分2)'!GF$6&lt;='対象者リスト(従前分)'!$E33),"○","×")))</f>
        <v/>
      </c>
      <c r="GG33" s="64" t="str">
        <f ca="1">IF(COUNTIF(INDIRECT(ADDRESS(ROW(),3)&amp;":"&amp;ADDRESS(ROW(),COLUMN()-1)),"○")&gt;=15,"×",IF(ISBLANK('対象者リスト(従前分)'!$D33),"",IF(AND('対象者リスト(追加補助分2)'!GG$6&gt;='対象者リスト(従前分)'!$D33,'対象者リスト(追加補助分2)'!GG$6&lt;='対象者リスト(従前分)'!$E33),"○","×")))</f>
        <v/>
      </c>
      <c r="GH33" s="64" t="str">
        <f ca="1">IF(COUNTIF(INDIRECT(ADDRESS(ROW(),3)&amp;":"&amp;ADDRESS(ROW(),COLUMN()-1)),"○")&gt;=15,"×",IF(ISBLANK('対象者リスト(従前分)'!$D33),"",IF(AND('対象者リスト(追加補助分2)'!GH$6&gt;='対象者リスト(従前分)'!$D33,'対象者リスト(追加補助分2)'!GH$6&lt;='対象者リスト(従前分)'!$E33),"○","×")))</f>
        <v/>
      </c>
      <c r="GI33" s="64" t="str">
        <f ca="1">IF(COUNTIF(INDIRECT(ADDRESS(ROW(),3)&amp;":"&amp;ADDRESS(ROW(),COLUMN()-1)),"○")&gt;=15,"×",IF(ISBLANK('対象者リスト(従前分)'!$D33),"",IF(AND('対象者リスト(追加補助分2)'!GI$6&gt;='対象者リスト(従前分)'!$D33,'対象者リスト(追加補助分2)'!GI$6&lt;='対象者リスト(従前分)'!$E33),"○","×")))</f>
        <v/>
      </c>
      <c r="GJ33" s="64" t="str">
        <f ca="1">IF(COUNTIF(INDIRECT(ADDRESS(ROW(),3)&amp;":"&amp;ADDRESS(ROW(),COLUMN()-1)),"○")&gt;=15,"×",IF(ISBLANK('対象者リスト(従前分)'!$D33),"",IF(AND('対象者リスト(追加補助分2)'!GJ$6&gt;='対象者リスト(従前分)'!$D33,'対象者リスト(追加補助分2)'!GJ$6&lt;='対象者リスト(従前分)'!$E33),"○","×")))</f>
        <v/>
      </c>
      <c r="GK33" s="64" t="str">
        <f ca="1">IF(COUNTIF(INDIRECT(ADDRESS(ROW(),3)&amp;":"&amp;ADDRESS(ROW(),COLUMN()-1)),"○")&gt;=15,"×",IF(ISBLANK('対象者リスト(従前分)'!$D33),"",IF(AND('対象者リスト(追加補助分2)'!GK$6&gt;='対象者リスト(従前分)'!$D33,'対象者リスト(追加補助分2)'!GK$6&lt;='対象者リスト(従前分)'!$E33),"○","×")))</f>
        <v/>
      </c>
      <c r="GL33" s="64" t="str">
        <f ca="1">IF(COUNTIF(INDIRECT(ADDRESS(ROW(),3)&amp;":"&amp;ADDRESS(ROW(),COLUMN()-1)),"○")&gt;=15,"×",IF(ISBLANK('対象者リスト(従前分)'!$D33),"",IF(AND('対象者リスト(追加補助分2)'!GL$6&gt;='対象者リスト(従前分)'!$D33,'対象者リスト(追加補助分2)'!GL$6&lt;='対象者リスト(従前分)'!$E33),"○","×")))</f>
        <v/>
      </c>
      <c r="GM33" s="64" t="str">
        <f ca="1">IF(COUNTIF(INDIRECT(ADDRESS(ROW(),3)&amp;":"&amp;ADDRESS(ROW(),COLUMN()-1)),"○")&gt;=15,"×",IF(ISBLANK('対象者リスト(従前分)'!$D33),"",IF(AND('対象者リスト(追加補助分2)'!GM$6&gt;='対象者リスト(従前分)'!$D33,'対象者リスト(追加補助分2)'!GM$6&lt;='対象者リスト(従前分)'!$E33),"○","×")))</f>
        <v/>
      </c>
      <c r="GN33" s="64" t="str">
        <f ca="1">IF(COUNTIF(INDIRECT(ADDRESS(ROW(),3)&amp;":"&amp;ADDRESS(ROW(),COLUMN()-1)),"○")&gt;=15,"×",IF(ISBLANK('対象者リスト(従前分)'!$D33),"",IF(AND('対象者リスト(追加補助分2)'!GN$6&gt;='対象者リスト(従前分)'!$D33,'対象者リスト(追加補助分2)'!GN$6&lt;='対象者リスト(従前分)'!$E33),"○","×")))</f>
        <v/>
      </c>
      <c r="GO33" s="64" t="str">
        <f ca="1">IF(COUNTIF(INDIRECT(ADDRESS(ROW(),3)&amp;":"&amp;ADDRESS(ROW(),COLUMN()-1)),"○")&gt;=15,"×",IF(ISBLANK('対象者リスト(従前分)'!$D33),"",IF(AND('対象者リスト(追加補助分2)'!GO$6&gt;='対象者リスト(従前分)'!$D33,'対象者リスト(追加補助分2)'!GO$6&lt;='対象者リスト(従前分)'!$E33),"○","×")))</f>
        <v/>
      </c>
      <c r="GP33" s="64" t="str">
        <f ca="1">IF(COUNTIF(INDIRECT(ADDRESS(ROW(),3)&amp;":"&amp;ADDRESS(ROW(),COLUMN()-1)),"○")&gt;=15,"×",IF(ISBLANK('対象者リスト(従前分)'!$D33),"",IF(AND('対象者リスト(追加補助分2)'!GP$6&gt;='対象者リスト(従前分)'!$D33,'対象者リスト(追加補助分2)'!GP$6&lt;='対象者リスト(従前分)'!$E33),"○","×")))</f>
        <v/>
      </c>
      <c r="GQ33" s="64" t="str">
        <f ca="1">IF(COUNTIF(INDIRECT(ADDRESS(ROW(),3)&amp;":"&amp;ADDRESS(ROW(),COLUMN()-1)),"○")&gt;=15,"×",IF(ISBLANK('対象者リスト(従前分)'!$D33),"",IF(AND('対象者リスト(追加補助分2)'!GQ$6&gt;='対象者リスト(従前分)'!$D33,'対象者リスト(追加補助分2)'!GQ$6&lt;='対象者リスト(従前分)'!$E33),"○","×")))</f>
        <v/>
      </c>
      <c r="GR33" s="64" t="str">
        <f ca="1">IF(COUNTIF(INDIRECT(ADDRESS(ROW(),3)&amp;":"&amp;ADDRESS(ROW(),COLUMN()-1)),"○")&gt;=15,"×",IF(ISBLANK('対象者リスト(従前分)'!$D33),"",IF(AND('対象者リスト(追加補助分2)'!GR$6&gt;='対象者リスト(従前分)'!$D33,'対象者リスト(追加補助分2)'!GR$6&lt;='対象者リスト(従前分)'!$E33),"○","×")))</f>
        <v/>
      </c>
      <c r="GS33" s="64" t="str">
        <f ca="1">IF(COUNTIF(INDIRECT(ADDRESS(ROW(),3)&amp;":"&amp;ADDRESS(ROW(),COLUMN()-1)),"○")&gt;=15,"×",IF(ISBLANK('対象者リスト(従前分)'!$D33),"",IF(AND('対象者リスト(追加補助分2)'!GS$6&gt;='対象者リスト(従前分)'!$D33,'対象者リスト(追加補助分2)'!GS$6&lt;='対象者リスト(従前分)'!$E33),"○","×")))</f>
        <v/>
      </c>
      <c r="GT33" s="64" t="str">
        <f ca="1">IF(COUNTIF(INDIRECT(ADDRESS(ROW(),3)&amp;":"&amp;ADDRESS(ROW(),COLUMN()-1)),"○")&gt;=15,"×",IF(ISBLANK('対象者リスト(従前分)'!$D33),"",IF(AND('対象者リスト(追加補助分2)'!GT$6&gt;='対象者リスト(従前分)'!$D33,'対象者リスト(追加補助分2)'!GT$6&lt;='対象者リスト(従前分)'!$E33),"○","×")))</f>
        <v/>
      </c>
      <c r="GU33" s="64" t="str">
        <f ca="1">IF(COUNTIF(INDIRECT(ADDRESS(ROW(),3)&amp;":"&amp;ADDRESS(ROW(),COLUMN()-1)),"○")&gt;=15,"×",IF(ISBLANK('対象者リスト(従前分)'!$D33),"",IF(AND('対象者リスト(追加補助分2)'!GU$6&gt;='対象者リスト(従前分)'!$D33,'対象者リスト(追加補助分2)'!GU$6&lt;='対象者リスト(従前分)'!$E33),"○","×")))</f>
        <v/>
      </c>
      <c r="GV33" s="64" t="str">
        <f ca="1">IF(COUNTIF(INDIRECT(ADDRESS(ROW(),3)&amp;":"&amp;ADDRESS(ROW(),COLUMN()-1)),"○")&gt;=15,"×",IF(ISBLANK('対象者リスト(従前分)'!$D33),"",IF(AND('対象者リスト(追加補助分2)'!GV$6&gt;='対象者リスト(従前分)'!$D33,'対象者リスト(追加補助分2)'!GV$6&lt;='対象者リスト(従前分)'!$E33),"○","×")))</f>
        <v/>
      </c>
      <c r="GW33" s="64" t="str">
        <f ca="1">IF(COUNTIF(INDIRECT(ADDRESS(ROW(),3)&amp;":"&amp;ADDRESS(ROW(),COLUMN()-1)),"○")&gt;=15,"×",IF(ISBLANK('対象者リスト(従前分)'!$D33),"",IF(AND('対象者リスト(追加補助分2)'!GW$6&gt;='対象者リスト(従前分)'!$D33,'対象者リスト(追加補助分2)'!GW$6&lt;='対象者リスト(従前分)'!$E33),"○","×")))</f>
        <v/>
      </c>
      <c r="GX33" s="64" t="str">
        <f ca="1">IF(COUNTIF(INDIRECT(ADDRESS(ROW(),3)&amp;":"&amp;ADDRESS(ROW(),COLUMN()-1)),"○")&gt;=15,"×",IF(ISBLANK('対象者リスト(従前分)'!$D33),"",IF(AND('対象者リスト(追加補助分2)'!GX$6&gt;='対象者リスト(従前分)'!$D33,'対象者リスト(追加補助分2)'!GX$6&lt;='対象者リスト(従前分)'!$E33),"○","×")))</f>
        <v/>
      </c>
      <c r="GY33" s="64" t="str">
        <f ca="1">IF(COUNTIF(INDIRECT(ADDRESS(ROW(),3)&amp;":"&amp;ADDRESS(ROW(),COLUMN()-1)),"○")&gt;=15,"×",IF(ISBLANK('対象者リスト(従前分)'!$D33),"",IF(AND('対象者リスト(追加補助分2)'!GY$6&gt;='対象者リスト(従前分)'!$D33,'対象者リスト(追加補助分2)'!GY$6&lt;='対象者リスト(従前分)'!$E33),"○","×")))</f>
        <v/>
      </c>
      <c r="GZ33" s="64" t="str">
        <f ca="1">IF(COUNTIF(INDIRECT(ADDRESS(ROW(),3)&amp;":"&amp;ADDRESS(ROW(),COLUMN()-1)),"○")&gt;=15,"×",IF(ISBLANK('対象者リスト(従前分)'!$D33),"",IF(AND('対象者リスト(追加補助分2)'!GZ$6&gt;='対象者リスト(従前分)'!$D33,'対象者リスト(追加補助分2)'!GZ$6&lt;='対象者リスト(従前分)'!$E33),"○","×")))</f>
        <v/>
      </c>
      <c r="HA33" s="72" t="str">
        <f ca="1">IF(COUNTIF(INDIRECT(ADDRESS(ROW(),3)&amp;":"&amp;ADDRESS(ROW(),COLUMN()-1)),"○")&gt;=15,"×",IF(ISBLANK('対象者リスト(従前分)'!$D33),"",IF(AND('対象者リスト(追加補助分2)'!HA$6&gt;='対象者リスト(従前分)'!$D33,'対象者リスト(追加補助分2)'!HA$6&lt;='対象者リスト(従前分)'!$E33),"○","×")))</f>
        <v/>
      </c>
      <c r="HB33" s="73" t="str">
        <f ca="1">IF(COUNTIF(INDIRECT(ADDRESS(ROW(),3)&amp;":"&amp;ADDRESS(ROW(),COLUMN()-1)),"○")&gt;=15,"×",IF(ISBLANK('対象者リスト(従前分)'!$D33),"",IF(AND('対象者リスト(追加補助分2)'!HB$6&gt;='対象者リスト(従前分)'!$D33,'対象者リスト(追加補助分2)'!HB$6&lt;='対象者リスト(従前分)'!$E33),"○","×")))</f>
        <v/>
      </c>
      <c r="HC33" s="64" t="str">
        <f ca="1">IF(COUNTIF(INDIRECT(ADDRESS(ROW(),3)&amp;":"&amp;ADDRESS(ROW(),COLUMN()-1)),"○")&gt;=15,"×",IF(ISBLANK('対象者リスト(従前分)'!$D33),"",IF(AND('対象者リスト(追加補助分2)'!HC$6&gt;='対象者リスト(従前分)'!$D33,'対象者リスト(追加補助分2)'!HC$6&lt;='対象者リスト(従前分)'!$E33),"○","×")))</f>
        <v/>
      </c>
      <c r="HD33" s="64" t="str">
        <f ca="1">IF(COUNTIF(INDIRECT(ADDRESS(ROW(),3)&amp;":"&amp;ADDRESS(ROW(),COLUMN()-1)),"○")&gt;=15,"×",IF(ISBLANK('対象者リスト(従前分)'!$D33),"",IF(AND('対象者リスト(追加補助分2)'!HD$6&gt;='対象者リスト(従前分)'!$D33,'対象者リスト(追加補助分2)'!HD$6&lt;='対象者リスト(従前分)'!$E33),"○","×")))</f>
        <v/>
      </c>
      <c r="HE33" s="64" t="str">
        <f ca="1">IF(COUNTIF(INDIRECT(ADDRESS(ROW(),3)&amp;":"&amp;ADDRESS(ROW(),COLUMN()-1)),"○")&gt;=15,"×",IF(ISBLANK('対象者リスト(従前分)'!$D33),"",IF(AND('対象者リスト(追加補助分2)'!HE$6&gt;='対象者リスト(従前分)'!$D33,'対象者リスト(追加補助分2)'!HE$6&lt;='対象者リスト(従前分)'!$E33),"○","×")))</f>
        <v/>
      </c>
      <c r="HF33" s="64" t="str">
        <f ca="1">IF(COUNTIF(INDIRECT(ADDRESS(ROW(),3)&amp;":"&amp;ADDRESS(ROW(),COLUMN()-1)),"○")&gt;=15,"×",IF(ISBLANK('対象者リスト(従前分)'!$D33),"",IF(AND('対象者リスト(追加補助分2)'!HF$6&gt;='対象者リスト(従前分)'!$D33,'対象者リスト(追加補助分2)'!HF$6&lt;='対象者リスト(従前分)'!$E33),"○","×")))</f>
        <v/>
      </c>
      <c r="HG33" s="64" t="str">
        <f ca="1">IF(COUNTIF(INDIRECT(ADDRESS(ROW(),3)&amp;":"&amp;ADDRESS(ROW(),COLUMN()-1)),"○")&gt;=15,"×",IF(ISBLANK('対象者リスト(従前分)'!$D33),"",IF(AND('対象者リスト(追加補助分2)'!HG$6&gt;='対象者リスト(従前分)'!$D33,'対象者リスト(追加補助分2)'!HG$6&lt;='対象者リスト(従前分)'!$E33),"○","×")))</f>
        <v/>
      </c>
      <c r="HH33" s="64" t="str">
        <f ca="1">IF(COUNTIF(INDIRECT(ADDRESS(ROW(),3)&amp;":"&amp;ADDRESS(ROW(),COLUMN()-1)),"○")&gt;=15,"×",IF(ISBLANK('対象者リスト(従前分)'!$D33),"",IF(AND('対象者リスト(追加補助分2)'!HH$6&gt;='対象者リスト(従前分)'!$D33,'対象者リスト(追加補助分2)'!HH$6&lt;='対象者リスト(従前分)'!$E33),"○","×")))</f>
        <v/>
      </c>
      <c r="HI33" s="64" t="str">
        <f ca="1">IF(COUNTIF(INDIRECT(ADDRESS(ROW(),3)&amp;":"&amp;ADDRESS(ROW(),COLUMN()-1)),"○")&gt;=15,"×",IF(ISBLANK('対象者リスト(従前分)'!$D33),"",IF(AND('対象者リスト(追加補助分2)'!HI$6&gt;='対象者リスト(従前分)'!$D33,'対象者リスト(追加補助分2)'!HI$6&lt;='対象者リスト(従前分)'!$E33),"○","×")))</f>
        <v/>
      </c>
      <c r="HJ33" s="64" t="str">
        <f ca="1">IF(COUNTIF(INDIRECT(ADDRESS(ROW(),3)&amp;":"&amp;ADDRESS(ROW(),COLUMN()-1)),"○")&gt;=15,"×",IF(ISBLANK('対象者リスト(従前分)'!$D33),"",IF(AND('対象者リスト(追加補助分2)'!HJ$6&gt;='対象者リスト(従前分)'!$D33,'対象者リスト(追加補助分2)'!HJ$6&lt;='対象者リスト(従前分)'!$E33),"○","×")))</f>
        <v/>
      </c>
      <c r="HK33" s="64" t="str">
        <f ca="1">IF(COUNTIF(INDIRECT(ADDRESS(ROW(),3)&amp;":"&amp;ADDRESS(ROW(),COLUMN()-1)),"○")&gt;=15,"×",IF(ISBLANK('対象者リスト(従前分)'!$D33),"",IF(AND('対象者リスト(追加補助分2)'!HK$6&gt;='対象者リスト(従前分)'!$D33,'対象者リスト(追加補助分2)'!HK$6&lt;='対象者リスト(従前分)'!$E33),"○","×")))</f>
        <v/>
      </c>
      <c r="HL33" s="64" t="str">
        <f ca="1">IF(COUNTIF(INDIRECT(ADDRESS(ROW(),3)&amp;":"&amp;ADDRESS(ROW(),COLUMN()-1)),"○")&gt;=15,"×",IF(ISBLANK('対象者リスト(従前分)'!$D33),"",IF(AND('対象者リスト(追加補助分2)'!HL$6&gt;='対象者リスト(従前分)'!$D33,'対象者リスト(追加補助分2)'!HL$6&lt;='対象者リスト(従前分)'!$E33),"○","×")))</f>
        <v/>
      </c>
      <c r="HM33" s="64" t="str">
        <f ca="1">IF(COUNTIF(INDIRECT(ADDRESS(ROW(),3)&amp;":"&amp;ADDRESS(ROW(),COLUMN()-1)),"○")&gt;=15,"×",IF(ISBLANK('対象者リスト(従前分)'!$D33),"",IF(AND('対象者リスト(追加補助分2)'!HM$6&gt;='対象者リスト(従前分)'!$D33,'対象者リスト(追加補助分2)'!HM$6&lt;='対象者リスト(従前分)'!$E33),"○","×")))</f>
        <v/>
      </c>
      <c r="HN33" s="64" t="str">
        <f ca="1">IF(COUNTIF(INDIRECT(ADDRESS(ROW(),3)&amp;":"&amp;ADDRESS(ROW(),COLUMN()-1)),"○")&gt;=15,"×",IF(ISBLANK('対象者リスト(従前分)'!$D33),"",IF(AND('対象者リスト(追加補助分2)'!HN$6&gt;='対象者リスト(従前分)'!$D33,'対象者リスト(追加補助分2)'!HN$6&lt;='対象者リスト(従前分)'!$E33),"○","×")))</f>
        <v/>
      </c>
      <c r="HO33" s="64" t="str">
        <f ca="1">IF(COUNTIF(INDIRECT(ADDRESS(ROW(),3)&amp;":"&amp;ADDRESS(ROW(),COLUMN()-1)),"○")&gt;=15,"×",IF(ISBLANK('対象者リスト(従前分)'!$D33),"",IF(AND('対象者リスト(追加補助分2)'!HO$6&gt;='対象者リスト(従前分)'!$D33,'対象者リスト(追加補助分2)'!HO$6&lt;='対象者リスト(従前分)'!$E33),"○","×")))</f>
        <v/>
      </c>
      <c r="HP33" s="64" t="str">
        <f ca="1">IF(COUNTIF(INDIRECT(ADDRESS(ROW(),3)&amp;":"&amp;ADDRESS(ROW(),COLUMN()-1)),"○")&gt;=15,"×",IF(ISBLANK('対象者リスト(従前分)'!$D33),"",IF(AND('対象者リスト(追加補助分2)'!HP$6&gt;='対象者リスト(従前分)'!$D33,'対象者リスト(追加補助分2)'!HP$6&lt;='対象者リスト(従前分)'!$E33),"○","×")))</f>
        <v/>
      </c>
      <c r="HQ33" s="64" t="str">
        <f ca="1">IF(COUNTIF(INDIRECT(ADDRESS(ROW(),3)&amp;":"&amp;ADDRESS(ROW(),COLUMN()-1)),"○")&gt;=15,"×",IF(ISBLANK('対象者リスト(従前分)'!$D33),"",IF(AND('対象者リスト(追加補助分2)'!HQ$6&gt;='対象者リスト(従前分)'!$D33,'対象者リスト(追加補助分2)'!HQ$6&lt;='対象者リスト(従前分)'!$E33),"○","×")))</f>
        <v/>
      </c>
      <c r="HR33" s="64" t="str">
        <f ca="1">IF(COUNTIF(INDIRECT(ADDRESS(ROW(),3)&amp;":"&amp;ADDRESS(ROW(),COLUMN()-1)),"○")&gt;=15,"×",IF(ISBLANK('対象者リスト(従前分)'!$D33),"",IF(AND('対象者リスト(追加補助分2)'!HR$6&gt;='対象者リスト(従前分)'!$D33,'対象者リスト(追加補助分2)'!HR$6&lt;='対象者リスト(従前分)'!$E33),"○","×")))</f>
        <v/>
      </c>
      <c r="HS33" s="64" t="str">
        <f ca="1">IF(COUNTIF(INDIRECT(ADDRESS(ROW(),3)&amp;":"&amp;ADDRESS(ROW(),COLUMN()-1)),"○")&gt;=15,"×",IF(ISBLANK('対象者リスト(従前分)'!$D33),"",IF(AND('対象者リスト(追加補助分2)'!HS$6&gt;='対象者リスト(従前分)'!$D33,'対象者リスト(追加補助分2)'!HS$6&lt;='対象者リスト(従前分)'!$E33),"○","×")))</f>
        <v/>
      </c>
      <c r="HT33" s="64" t="str">
        <f ca="1">IF(COUNTIF(INDIRECT(ADDRESS(ROW(),3)&amp;":"&amp;ADDRESS(ROW(),COLUMN()-1)),"○")&gt;=15,"×",IF(ISBLANK('対象者リスト(従前分)'!$D33),"",IF(AND('対象者リスト(追加補助分2)'!HT$6&gt;='対象者リスト(従前分)'!$D33,'対象者リスト(追加補助分2)'!HT$6&lt;='対象者リスト(従前分)'!$E33),"○","×")))</f>
        <v/>
      </c>
      <c r="HU33" s="64" t="str">
        <f ca="1">IF(COUNTIF(INDIRECT(ADDRESS(ROW(),3)&amp;":"&amp;ADDRESS(ROW(),COLUMN()-1)),"○")&gt;=15,"×",IF(ISBLANK('対象者リスト(従前分)'!$D33),"",IF(AND('対象者リスト(追加補助分2)'!HU$6&gt;='対象者リスト(従前分)'!$D33,'対象者リスト(追加補助分2)'!HU$6&lt;='対象者リスト(従前分)'!$E33),"○","×")))</f>
        <v/>
      </c>
      <c r="HV33" s="64" t="str">
        <f ca="1">IF(COUNTIF(INDIRECT(ADDRESS(ROW(),3)&amp;":"&amp;ADDRESS(ROW(),COLUMN()-1)),"○")&gt;=15,"×",IF(ISBLANK('対象者リスト(従前分)'!$D33),"",IF(AND('対象者リスト(追加補助分2)'!HV$6&gt;='対象者リスト(従前分)'!$D33,'対象者リスト(追加補助分2)'!HV$6&lt;='対象者リスト(従前分)'!$E33),"○","×")))</f>
        <v/>
      </c>
      <c r="HW33" s="64" t="str">
        <f ca="1">IF(COUNTIF(INDIRECT(ADDRESS(ROW(),3)&amp;":"&amp;ADDRESS(ROW(),COLUMN()-1)),"○")&gt;=15,"×",IF(ISBLANK('対象者リスト(従前分)'!$D33),"",IF(AND('対象者リスト(追加補助分2)'!HW$6&gt;='対象者リスト(従前分)'!$D33,'対象者リスト(追加補助分2)'!HW$6&lt;='対象者リスト(従前分)'!$E33),"○","×")))</f>
        <v/>
      </c>
      <c r="HX33" s="64" t="str">
        <f ca="1">IF(COUNTIF(INDIRECT(ADDRESS(ROW(),3)&amp;":"&amp;ADDRESS(ROW(),COLUMN()-1)),"○")&gt;=15,"×",IF(ISBLANK('対象者リスト(従前分)'!$D33),"",IF(AND('対象者リスト(追加補助分2)'!HX$6&gt;='対象者リスト(従前分)'!$D33,'対象者リスト(追加補助分2)'!HX$6&lt;='対象者リスト(従前分)'!$E33),"○","×")))</f>
        <v/>
      </c>
      <c r="HY33" s="64" t="str">
        <f ca="1">IF(COUNTIF(INDIRECT(ADDRESS(ROW(),3)&amp;":"&amp;ADDRESS(ROW(),COLUMN()-1)),"○")&gt;=15,"×",IF(ISBLANK('対象者リスト(従前分)'!$D33),"",IF(AND('対象者リスト(追加補助分2)'!HY$6&gt;='対象者リスト(従前分)'!$D33,'対象者リスト(追加補助分2)'!HY$6&lt;='対象者リスト(従前分)'!$E33),"○","×")))</f>
        <v/>
      </c>
      <c r="HZ33" s="64" t="str">
        <f ca="1">IF(COUNTIF(INDIRECT(ADDRESS(ROW(),3)&amp;":"&amp;ADDRESS(ROW(),COLUMN()-1)),"○")&gt;=15,"×",IF(ISBLANK('対象者リスト(従前分)'!$D33),"",IF(AND('対象者リスト(追加補助分2)'!HZ$6&gt;='対象者リスト(従前分)'!$D33,'対象者リスト(追加補助分2)'!HZ$6&lt;='対象者リスト(従前分)'!$E33),"○","×")))</f>
        <v/>
      </c>
      <c r="IA33" s="64" t="str">
        <f ca="1">IF(COUNTIF(INDIRECT(ADDRESS(ROW(),3)&amp;":"&amp;ADDRESS(ROW(),COLUMN()-1)),"○")&gt;=15,"×",IF(ISBLANK('対象者リスト(従前分)'!$D33),"",IF(AND('対象者リスト(追加補助分2)'!IA$6&gt;='対象者リスト(従前分)'!$D33,'対象者リスト(追加補助分2)'!IA$6&lt;='対象者リスト(従前分)'!$E33),"○","×")))</f>
        <v/>
      </c>
      <c r="IB33" s="64" t="str">
        <f ca="1">IF(COUNTIF(INDIRECT(ADDRESS(ROW(),3)&amp;":"&amp;ADDRESS(ROW(),COLUMN()-1)),"○")&gt;=15,"×",IF(ISBLANK('対象者リスト(従前分)'!$D33),"",IF(AND('対象者リスト(追加補助分2)'!IB$6&gt;='対象者リスト(従前分)'!$D33,'対象者リスト(追加補助分2)'!IB$6&lt;='対象者リスト(従前分)'!$E33),"○","×")))</f>
        <v/>
      </c>
      <c r="IC33" s="64" t="str">
        <f ca="1">IF(COUNTIF(INDIRECT(ADDRESS(ROW(),3)&amp;":"&amp;ADDRESS(ROW(),COLUMN()-1)),"○")&gt;=15,"×",IF(ISBLANK('対象者リスト(従前分)'!$D33),"",IF(AND('対象者リスト(追加補助分2)'!IC$6&gt;='対象者リスト(従前分)'!$D33,'対象者リスト(追加補助分2)'!IC$6&lt;='対象者リスト(従前分)'!$E33),"○","×")))</f>
        <v/>
      </c>
      <c r="ID33" s="64" t="str">
        <f ca="1">IF(COUNTIF(INDIRECT(ADDRESS(ROW(),3)&amp;":"&amp;ADDRESS(ROW(),COLUMN()-1)),"○")&gt;=15,"×",IF(ISBLANK('対象者リスト(従前分)'!$D33),"",IF(AND('対象者リスト(追加補助分2)'!ID$6&gt;='対象者リスト(従前分)'!$D33,'対象者リスト(追加補助分2)'!ID$6&lt;='対象者リスト(従前分)'!$E33),"○","×")))</f>
        <v/>
      </c>
      <c r="IE33" s="87" t="str">
        <f ca="1">IF(COUNTIF(INDIRECT(ADDRESS(ROW(),3)&amp;":"&amp;ADDRESS(ROW(),COLUMN()-1)),"○")&gt;=15,"×",IF(ISBLANK('対象者リスト(従前分)'!$D33),"",IF(AND('対象者リスト(追加補助分2)'!IE$6&gt;='対象者リスト(従前分)'!$D33,'対象者リスト(追加補助分2)'!IE$6&lt;='対象者リスト(従前分)'!$E33),"○","×")))</f>
        <v/>
      </c>
      <c r="IF33" s="73" t="str">
        <f ca="1">IF(COUNTIF(INDIRECT(ADDRESS(ROW(),3)&amp;":"&amp;ADDRESS(ROW(),COLUMN()-1)),"○")&gt;=15,"×",IF(ISBLANK('対象者リスト(従前分)'!$D33),"",IF(AND('対象者リスト(追加補助分2)'!IF$6&gt;='対象者リスト(従前分)'!$D33,'対象者リスト(追加補助分2)'!IF$6&lt;='対象者リスト(従前分)'!$E33),"○","×")))</f>
        <v/>
      </c>
      <c r="IG33" s="64" t="str">
        <f ca="1">IF(COUNTIF(INDIRECT(ADDRESS(ROW(),3)&amp;":"&amp;ADDRESS(ROW(),COLUMN()-1)),"○")&gt;=15,"×",IF(ISBLANK('対象者リスト(従前分)'!$D33),"",IF(AND('対象者リスト(追加補助分2)'!IG$6&gt;='対象者リスト(従前分)'!$D33,'対象者リスト(追加補助分2)'!IG$6&lt;='対象者リスト(従前分)'!$E33),"○","×")))</f>
        <v/>
      </c>
      <c r="IH33" s="64" t="str">
        <f ca="1">IF(COUNTIF(INDIRECT(ADDRESS(ROW(),3)&amp;":"&amp;ADDRESS(ROW(),COLUMN()-1)),"○")&gt;=15,"×",IF(ISBLANK('対象者リスト(従前分)'!$D33),"",IF(AND('対象者リスト(追加補助分2)'!IH$6&gt;='対象者リスト(従前分)'!$D33,'対象者リスト(追加補助分2)'!IH$6&lt;='対象者リスト(従前分)'!$E33),"○","×")))</f>
        <v/>
      </c>
      <c r="II33" s="64" t="str">
        <f ca="1">IF(COUNTIF(INDIRECT(ADDRESS(ROW(),3)&amp;":"&amp;ADDRESS(ROW(),COLUMN()-1)),"○")&gt;=15,"×",IF(ISBLANK('対象者リスト(従前分)'!$D33),"",IF(AND('対象者リスト(追加補助分2)'!II$6&gt;='対象者リスト(従前分)'!$D33,'対象者リスト(追加補助分2)'!II$6&lt;='対象者リスト(従前分)'!$E33),"○","×")))</f>
        <v/>
      </c>
      <c r="IJ33" s="64" t="str">
        <f ca="1">IF(COUNTIF(INDIRECT(ADDRESS(ROW(),3)&amp;":"&amp;ADDRESS(ROW(),COLUMN()-1)),"○")&gt;=15,"×",IF(ISBLANK('対象者リスト(従前分)'!$D33),"",IF(AND('対象者リスト(追加補助分2)'!IJ$6&gt;='対象者リスト(従前分)'!$D33,'対象者リスト(追加補助分2)'!IJ$6&lt;='対象者リスト(従前分)'!$E33),"○","×")))</f>
        <v/>
      </c>
      <c r="IK33" s="64" t="str">
        <f ca="1">IF(COUNTIF(INDIRECT(ADDRESS(ROW(),3)&amp;":"&amp;ADDRESS(ROW(),COLUMN()-1)),"○")&gt;=15,"×",IF(ISBLANK('対象者リスト(従前分)'!$D33),"",IF(AND('対象者リスト(追加補助分2)'!IK$6&gt;='対象者リスト(従前分)'!$D33,'対象者リスト(追加補助分2)'!IK$6&lt;='対象者リスト(従前分)'!$E33),"○","×")))</f>
        <v/>
      </c>
      <c r="IL33" s="64" t="str">
        <f ca="1">IF(COUNTIF(INDIRECT(ADDRESS(ROW(),3)&amp;":"&amp;ADDRESS(ROW(),COLUMN()-1)),"○")&gt;=15,"×",IF(ISBLANK('対象者リスト(従前分)'!$D33),"",IF(AND('対象者リスト(追加補助分2)'!IL$6&gt;='対象者リスト(従前分)'!$D33,'対象者リスト(追加補助分2)'!IL$6&lt;='対象者リスト(従前分)'!$E33),"○","×")))</f>
        <v/>
      </c>
      <c r="IM33" s="64" t="str">
        <f ca="1">IF(COUNTIF(INDIRECT(ADDRESS(ROW(),3)&amp;":"&amp;ADDRESS(ROW(),COLUMN()-1)),"○")&gt;=15,"×",IF(ISBLANK('対象者リスト(従前分)'!$D33),"",IF(AND('対象者リスト(追加補助分2)'!IM$6&gt;='対象者リスト(従前分)'!$D33,'対象者リスト(追加補助分2)'!IM$6&lt;='対象者リスト(従前分)'!$E33),"○","×")))</f>
        <v/>
      </c>
      <c r="IN33" s="64" t="str">
        <f ca="1">IF(COUNTIF(INDIRECT(ADDRESS(ROW(),3)&amp;":"&amp;ADDRESS(ROW(),COLUMN()-1)),"○")&gt;=15,"×",IF(ISBLANK('対象者リスト(従前分)'!$D33),"",IF(AND('対象者リスト(追加補助分2)'!IN$6&gt;='対象者リスト(従前分)'!$D33,'対象者リスト(追加補助分2)'!IN$6&lt;='対象者リスト(従前分)'!$E33),"○","×")))</f>
        <v/>
      </c>
      <c r="IO33" s="64" t="str">
        <f ca="1">IF(COUNTIF(INDIRECT(ADDRESS(ROW(),3)&amp;":"&amp;ADDRESS(ROW(),COLUMN()-1)),"○")&gt;=15,"×",IF(ISBLANK('対象者リスト(従前分)'!$D33),"",IF(AND('対象者リスト(追加補助分2)'!IO$6&gt;='対象者リスト(従前分)'!$D33,'対象者リスト(追加補助分2)'!IO$6&lt;='対象者リスト(従前分)'!$E33),"○","×")))</f>
        <v/>
      </c>
      <c r="IP33" s="64" t="str">
        <f ca="1">IF(COUNTIF(INDIRECT(ADDRESS(ROW(),3)&amp;":"&amp;ADDRESS(ROW(),COLUMN()-1)),"○")&gt;=15,"×",IF(ISBLANK('対象者リスト(従前分)'!$D33),"",IF(AND('対象者リスト(追加補助分2)'!IP$6&gt;='対象者リスト(従前分)'!$D33,'対象者リスト(追加補助分2)'!IP$6&lt;='対象者リスト(従前分)'!$E33),"○","×")))</f>
        <v/>
      </c>
      <c r="IQ33" s="64" t="str">
        <f ca="1">IF(COUNTIF(INDIRECT(ADDRESS(ROW(),3)&amp;":"&amp;ADDRESS(ROW(),COLUMN()-1)),"○")&gt;=15,"×",IF(ISBLANK('対象者リスト(従前分)'!$D33),"",IF(AND('対象者リスト(追加補助分2)'!IQ$6&gt;='対象者リスト(従前分)'!$D33,'対象者リスト(追加補助分2)'!IQ$6&lt;='対象者リスト(従前分)'!$E33),"○","×")))</f>
        <v/>
      </c>
      <c r="IR33" s="64" t="str">
        <f ca="1">IF(COUNTIF(INDIRECT(ADDRESS(ROW(),3)&amp;":"&amp;ADDRESS(ROW(),COLUMN()-1)),"○")&gt;=15,"×",IF(ISBLANK('対象者リスト(従前分)'!$D33),"",IF(AND('対象者リスト(追加補助分2)'!IR$6&gt;='対象者リスト(従前分)'!$D33,'対象者リスト(追加補助分2)'!IR$6&lt;='対象者リスト(従前分)'!$E33),"○","×")))</f>
        <v/>
      </c>
      <c r="IS33" s="64" t="str">
        <f ca="1">IF(COUNTIF(INDIRECT(ADDRESS(ROW(),3)&amp;":"&amp;ADDRESS(ROW(),COLUMN()-1)),"○")&gt;=15,"×",IF(ISBLANK('対象者リスト(従前分)'!$D33),"",IF(AND('対象者リスト(追加補助分2)'!IS$6&gt;='対象者リスト(従前分)'!$D33,'対象者リスト(追加補助分2)'!IS$6&lt;='対象者リスト(従前分)'!$E33),"○","×")))</f>
        <v/>
      </c>
      <c r="IT33" s="64" t="str">
        <f ca="1">IF(COUNTIF(INDIRECT(ADDRESS(ROW(),3)&amp;":"&amp;ADDRESS(ROW(),COLUMN()-1)),"○")&gt;=15,"×",IF(ISBLANK('対象者リスト(従前分)'!$D33),"",IF(AND('対象者リスト(追加補助分2)'!IT$6&gt;='対象者リスト(従前分)'!$D33,'対象者リスト(追加補助分2)'!IT$6&lt;='対象者リスト(従前分)'!$E33),"○","×")))</f>
        <v/>
      </c>
      <c r="IU33" s="64" t="str">
        <f ca="1">IF(COUNTIF(INDIRECT(ADDRESS(ROW(),3)&amp;":"&amp;ADDRESS(ROW(),COLUMN()-1)),"○")&gt;=15,"×",IF(ISBLANK('対象者リスト(従前分)'!$D33),"",IF(AND('対象者リスト(追加補助分2)'!IU$6&gt;='対象者リスト(従前分)'!$D33,'対象者リスト(追加補助分2)'!IU$6&lt;='対象者リスト(従前分)'!$E33),"○","×")))</f>
        <v/>
      </c>
      <c r="IV33" s="64" t="str">
        <f ca="1">IF(COUNTIF(INDIRECT(ADDRESS(ROW(),3)&amp;":"&amp;ADDRESS(ROW(),COLUMN()-1)),"○")&gt;=15,"×",IF(ISBLANK('対象者リスト(従前分)'!$D33),"",IF(AND('対象者リスト(追加補助分2)'!IV$6&gt;='対象者リスト(従前分)'!$D33,'対象者リスト(追加補助分2)'!IV$6&lt;='対象者リスト(従前分)'!$E33),"○","×")))</f>
        <v/>
      </c>
      <c r="IW33" s="64" t="str">
        <f ca="1">IF(COUNTIF(INDIRECT(ADDRESS(ROW(),3)&amp;":"&amp;ADDRESS(ROW(),COLUMN()-1)),"○")&gt;=15,"×",IF(ISBLANK('対象者リスト(従前分)'!$D33),"",IF(AND('対象者リスト(追加補助分2)'!IW$6&gt;='対象者リスト(従前分)'!$D33,'対象者リスト(追加補助分2)'!IW$6&lt;='対象者リスト(従前分)'!$E33),"○","×")))</f>
        <v/>
      </c>
      <c r="IX33" s="64" t="str">
        <f ca="1">IF(COUNTIF(INDIRECT(ADDRESS(ROW(),3)&amp;":"&amp;ADDRESS(ROW(),COLUMN()-1)),"○")&gt;=15,"×",IF(ISBLANK('対象者リスト(従前分)'!$D33),"",IF(AND('対象者リスト(追加補助分2)'!IX$6&gt;='対象者リスト(従前分)'!$D33,'対象者リスト(追加補助分2)'!IX$6&lt;='対象者リスト(従前分)'!$E33),"○","×")))</f>
        <v/>
      </c>
      <c r="IY33" s="64" t="str">
        <f ca="1">IF(COUNTIF(INDIRECT(ADDRESS(ROW(),3)&amp;":"&amp;ADDRESS(ROW(),COLUMN()-1)),"○")&gt;=15,"×",IF(ISBLANK('対象者リスト(従前分)'!$D33),"",IF(AND('対象者リスト(追加補助分2)'!IY$6&gt;='対象者リスト(従前分)'!$D33,'対象者リスト(追加補助分2)'!IY$6&lt;='対象者リスト(従前分)'!$E33),"○","×")))</f>
        <v/>
      </c>
      <c r="IZ33" s="64" t="str">
        <f ca="1">IF(COUNTIF(INDIRECT(ADDRESS(ROW(),3)&amp;":"&amp;ADDRESS(ROW(),COLUMN()-1)),"○")&gt;=15,"×",IF(ISBLANK('対象者リスト(従前分)'!$D33),"",IF(AND('対象者リスト(追加補助分2)'!IZ$6&gt;='対象者リスト(従前分)'!$D33,'対象者リスト(追加補助分2)'!IZ$6&lt;='対象者リスト(従前分)'!$E33),"○","×")))</f>
        <v/>
      </c>
      <c r="JA33" s="64" t="str">
        <f ca="1">IF(COUNTIF(INDIRECT(ADDRESS(ROW(),3)&amp;":"&amp;ADDRESS(ROW(),COLUMN()-1)),"○")&gt;=15,"×",IF(ISBLANK('対象者リスト(従前分)'!$D33),"",IF(AND('対象者リスト(追加補助分2)'!JA$6&gt;='対象者リスト(従前分)'!$D33,'対象者リスト(追加補助分2)'!JA$6&lt;='対象者リスト(従前分)'!$E33),"○","×")))</f>
        <v/>
      </c>
      <c r="JB33" s="64" t="str">
        <f ca="1">IF(COUNTIF(INDIRECT(ADDRESS(ROW(),3)&amp;":"&amp;ADDRESS(ROW(),COLUMN()-1)),"○")&gt;=15,"×",IF(ISBLANK('対象者リスト(従前分)'!$D33),"",IF(AND('対象者リスト(追加補助分2)'!JB$6&gt;='対象者リスト(従前分)'!$D33,'対象者リスト(追加補助分2)'!JB$6&lt;='対象者リスト(従前分)'!$E33),"○","×")))</f>
        <v/>
      </c>
      <c r="JC33" s="64" t="str">
        <f ca="1">IF(COUNTIF(INDIRECT(ADDRESS(ROW(),3)&amp;":"&amp;ADDRESS(ROW(),COLUMN()-1)),"○")&gt;=15,"×",IF(ISBLANK('対象者リスト(従前分)'!$D33),"",IF(AND('対象者リスト(追加補助分2)'!JC$6&gt;='対象者リスト(従前分)'!$D33,'対象者リスト(追加補助分2)'!JC$6&lt;='対象者リスト(従前分)'!$E33),"○","×")))</f>
        <v/>
      </c>
      <c r="JD33" s="64" t="str">
        <f ca="1">IF(COUNTIF(INDIRECT(ADDRESS(ROW(),3)&amp;":"&amp;ADDRESS(ROW(),COLUMN()-1)),"○")&gt;=15,"×",IF(ISBLANK('対象者リスト(従前分)'!$D33),"",IF(AND('対象者リスト(追加補助分2)'!JD$6&gt;='対象者リスト(従前分)'!$D33,'対象者リスト(追加補助分2)'!JD$6&lt;='対象者リスト(従前分)'!$E33),"○","×")))</f>
        <v/>
      </c>
      <c r="JE33" s="64" t="str">
        <f ca="1">IF(COUNTIF(INDIRECT(ADDRESS(ROW(),3)&amp;":"&amp;ADDRESS(ROW(),COLUMN()-1)),"○")&gt;=15,"×",IF(ISBLANK('対象者リスト(従前分)'!$D33),"",IF(AND('対象者リスト(追加補助分2)'!JE$6&gt;='対象者リスト(従前分)'!$D33,'対象者リスト(追加補助分2)'!JE$6&lt;='対象者リスト(従前分)'!$E33),"○","×")))</f>
        <v/>
      </c>
      <c r="JF33" s="64" t="str">
        <f ca="1">IF(COUNTIF(INDIRECT(ADDRESS(ROW(),3)&amp;":"&amp;ADDRESS(ROW(),COLUMN()-1)),"○")&gt;=15,"×",IF(ISBLANK('対象者リスト(従前分)'!$D33),"",IF(AND('対象者リスト(追加補助分2)'!JF$6&gt;='対象者リスト(従前分)'!$D33,'対象者リスト(追加補助分2)'!JF$6&lt;='対象者リスト(従前分)'!$E33),"○","×")))</f>
        <v/>
      </c>
      <c r="JG33" s="64" t="str">
        <f ca="1">IF(COUNTIF(INDIRECT(ADDRESS(ROW(),3)&amp;":"&amp;ADDRESS(ROW(),COLUMN()-1)),"○")&gt;=15,"×",IF(ISBLANK('対象者リスト(従前分)'!$D33),"",IF(AND('対象者リスト(追加補助分2)'!JG$6&gt;='対象者リスト(従前分)'!$D33,'対象者リスト(追加補助分2)'!JG$6&lt;='対象者リスト(従前分)'!$E33),"○","×")))</f>
        <v/>
      </c>
      <c r="JH33" s="64" t="str">
        <f ca="1">IF(COUNTIF(INDIRECT(ADDRESS(ROW(),3)&amp;":"&amp;ADDRESS(ROW(),COLUMN()-1)),"○")&gt;=15,"×",IF(ISBLANK('対象者リスト(従前分)'!$D33),"",IF(AND('対象者リスト(追加補助分2)'!JH$6&gt;='対象者リスト(従前分)'!$D33,'対象者リスト(追加補助分2)'!JH$6&lt;='対象者リスト(従前分)'!$E33),"○","×")))</f>
        <v/>
      </c>
      <c r="JI33" s="64" t="str">
        <f ca="1">IF(COUNTIF(INDIRECT(ADDRESS(ROW(),3)&amp;":"&amp;ADDRESS(ROW(),COLUMN()-1)),"○")&gt;=15,"×",IF(ISBLANK('対象者リスト(従前分)'!$D33),"",IF(AND('対象者リスト(追加補助分2)'!JI$6&gt;='対象者リスト(従前分)'!$D33,'対象者リスト(追加補助分2)'!JI$6&lt;='対象者リスト(従前分)'!$E33),"○","×")))</f>
        <v/>
      </c>
      <c r="JJ33" s="64" t="str">
        <f ca="1">IF(COUNTIF(INDIRECT(ADDRESS(ROW(),3)&amp;":"&amp;ADDRESS(ROW(),COLUMN()-1)),"○")&gt;=15,"×",IF(ISBLANK('対象者リスト(従前分)'!$D33),"",IF(AND('対象者リスト(追加補助分2)'!JJ$6&gt;='対象者リスト(従前分)'!$D33,'対象者リスト(追加補助分2)'!JJ$6&lt;='対象者リスト(従前分)'!$E33),"○","×")))</f>
        <v/>
      </c>
      <c r="JK33" s="73" t="str">
        <f ca="1">IF(COUNTIF(INDIRECT(ADDRESS(ROW(),3)&amp;":"&amp;ADDRESS(ROW(),COLUMN()-1)),"○")&gt;=15,"×",IF(ISBLANK('対象者リスト(従前分)'!$D33),"",IF(AND('対象者リスト(追加補助分2)'!JK$6&gt;='対象者リスト(従前分)'!$D33,'対象者リスト(追加補助分2)'!JK$6&lt;='対象者リスト(従前分)'!$E33),"○","×")))</f>
        <v/>
      </c>
      <c r="JL33" s="64" t="str">
        <f ca="1">IF(COUNTIF(INDIRECT(ADDRESS(ROW(),3)&amp;":"&amp;ADDRESS(ROW(),COLUMN()-1)),"○")&gt;=15,"×",IF(ISBLANK('対象者リスト(従前分)'!$D33),"",IF(AND('対象者リスト(追加補助分2)'!JL$6&gt;='対象者リスト(従前分)'!$D33,'対象者リスト(追加補助分2)'!JL$6&lt;='対象者リスト(従前分)'!$E33),"○","×")))</f>
        <v/>
      </c>
      <c r="JM33" s="64" t="str">
        <f ca="1">IF(COUNTIF(INDIRECT(ADDRESS(ROW(),3)&amp;":"&amp;ADDRESS(ROW(),COLUMN()-1)),"○")&gt;=15,"×",IF(ISBLANK('対象者リスト(従前分)'!$D33),"",IF(AND('対象者リスト(追加補助分2)'!JM$6&gt;='対象者リスト(従前分)'!$D33,'対象者リスト(追加補助分2)'!JM$6&lt;='対象者リスト(従前分)'!$E33),"○","×")))</f>
        <v/>
      </c>
      <c r="JN33" s="64" t="str">
        <f ca="1">IF(COUNTIF(INDIRECT(ADDRESS(ROW(),3)&amp;":"&amp;ADDRESS(ROW(),COLUMN()-1)),"○")&gt;=15,"×",IF(ISBLANK('対象者リスト(従前分)'!$D33),"",IF(AND('対象者リスト(追加補助分2)'!JN$6&gt;='対象者リスト(従前分)'!$D33,'対象者リスト(追加補助分2)'!JN$6&lt;='対象者リスト(従前分)'!$E33),"○","×")))</f>
        <v/>
      </c>
      <c r="JO33" s="64" t="str">
        <f ca="1">IF(COUNTIF(INDIRECT(ADDRESS(ROW(),3)&amp;":"&amp;ADDRESS(ROW(),COLUMN()-1)),"○")&gt;=15,"×",IF(ISBLANK('対象者リスト(従前分)'!$D33),"",IF(AND('対象者リスト(追加補助分2)'!JO$6&gt;='対象者リスト(従前分)'!$D33,'対象者リスト(追加補助分2)'!JO$6&lt;='対象者リスト(従前分)'!$E33),"○","×")))</f>
        <v/>
      </c>
      <c r="JP33" s="64" t="str">
        <f ca="1">IF(COUNTIF(INDIRECT(ADDRESS(ROW(),3)&amp;":"&amp;ADDRESS(ROW(),COLUMN()-1)),"○")&gt;=15,"×",IF(ISBLANK('対象者リスト(従前分)'!$D33),"",IF(AND('対象者リスト(追加補助分2)'!JP$6&gt;='対象者リスト(従前分)'!$D33,'対象者リスト(追加補助分2)'!JP$6&lt;='対象者リスト(従前分)'!$E33),"○","×")))</f>
        <v/>
      </c>
      <c r="JQ33" s="64" t="str">
        <f ca="1">IF(COUNTIF(INDIRECT(ADDRESS(ROW(),3)&amp;":"&amp;ADDRESS(ROW(),COLUMN()-1)),"○")&gt;=15,"×",IF(ISBLANK('対象者リスト(従前分)'!$D33),"",IF(AND('対象者リスト(追加補助分2)'!JQ$6&gt;='対象者リスト(従前分)'!$D33,'対象者リスト(追加補助分2)'!JQ$6&lt;='対象者リスト(従前分)'!$E33),"○","×")))</f>
        <v/>
      </c>
      <c r="JR33" s="64" t="str">
        <f ca="1">IF(COUNTIF(INDIRECT(ADDRESS(ROW(),3)&amp;":"&amp;ADDRESS(ROW(),COLUMN()-1)),"○")&gt;=15,"×",IF(ISBLANK('対象者リスト(従前分)'!$D33),"",IF(AND('対象者リスト(追加補助分2)'!JR$6&gt;='対象者リスト(従前分)'!$D33,'対象者リスト(追加補助分2)'!JR$6&lt;='対象者リスト(従前分)'!$E33),"○","×")))</f>
        <v/>
      </c>
      <c r="JS33" s="64" t="str">
        <f ca="1">IF(COUNTIF(INDIRECT(ADDRESS(ROW(),3)&amp;":"&amp;ADDRESS(ROW(),COLUMN()-1)),"○")&gt;=15,"×",IF(ISBLANK('対象者リスト(従前分)'!$D33),"",IF(AND('対象者リスト(追加補助分2)'!JS$6&gt;='対象者リスト(従前分)'!$D33,'対象者リスト(追加補助分2)'!JS$6&lt;='対象者リスト(従前分)'!$E33),"○","×")))</f>
        <v/>
      </c>
      <c r="JT33" s="64" t="str">
        <f ca="1">IF(COUNTIF(INDIRECT(ADDRESS(ROW(),3)&amp;":"&amp;ADDRESS(ROW(),COLUMN()-1)),"○")&gt;=15,"×",IF(ISBLANK('対象者リスト(従前分)'!$D33),"",IF(AND('対象者リスト(追加補助分2)'!JT$6&gt;='対象者リスト(従前分)'!$D33,'対象者リスト(追加補助分2)'!JT$6&lt;='対象者リスト(従前分)'!$E33),"○","×")))</f>
        <v/>
      </c>
      <c r="JU33" s="64" t="str">
        <f ca="1">IF(COUNTIF(INDIRECT(ADDRESS(ROW(),3)&amp;":"&amp;ADDRESS(ROW(),COLUMN()-1)),"○")&gt;=15,"×",IF(ISBLANK('対象者リスト(従前分)'!$D33),"",IF(AND('対象者リスト(追加補助分2)'!JU$6&gt;='対象者リスト(従前分)'!$D33,'対象者リスト(追加補助分2)'!JU$6&lt;='対象者リスト(従前分)'!$E33),"○","×")))</f>
        <v/>
      </c>
      <c r="JV33" s="64" t="str">
        <f ca="1">IF(COUNTIF(INDIRECT(ADDRESS(ROW(),3)&amp;":"&amp;ADDRESS(ROW(),COLUMN()-1)),"○")&gt;=15,"×",IF(ISBLANK('対象者リスト(従前分)'!$D33),"",IF(AND('対象者リスト(追加補助分2)'!JV$6&gt;='対象者リスト(従前分)'!$D33,'対象者リスト(追加補助分2)'!JV$6&lt;='対象者リスト(従前分)'!$E33),"○","×")))</f>
        <v/>
      </c>
      <c r="JW33" s="64" t="str">
        <f ca="1">IF(COUNTIF(INDIRECT(ADDRESS(ROW(),3)&amp;":"&amp;ADDRESS(ROW(),COLUMN()-1)),"○")&gt;=15,"×",IF(ISBLANK('対象者リスト(従前分)'!$D33),"",IF(AND('対象者リスト(追加補助分2)'!JW$6&gt;='対象者リスト(従前分)'!$D33,'対象者リスト(追加補助分2)'!JW$6&lt;='対象者リスト(従前分)'!$E33),"○","×")))</f>
        <v/>
      </c>
      <c r="JX33" s="64" t="str">
        <f ca="1">IF(COUNTIF(INDIRECT(ADDRESS(ROW(),3)&amp;":"&amp;ADDRESS(ROW(),COLUMN()-1)),"○")&gt;=15,"×",IF(ISBLANK('対象者リスト(従前分)'!$D33),"",IF(AND('対象者リスト(追加補助分2)'!JX$6&gt;='対象者リスト(従前分)'!$D33,'対象者リスト(追加補助分2)'!JX$6&lt;='対象者リスト(従前分)'!$E33),"○","×")))</f>
        <v/>
      </c>
      <c r="JY33" s="64" t="str">
        <f ca="1">IF(COUNTIF(INDIRECT(ADDRESS(ROW(),3)&amp;":"&amp;ADDRESS(ROW(),COLUMN()-1)),"○")&gt;=15,"×",IF(ISBLANK('対象者リスト(従前分)'!$D33),"",IF(AND('対象者リスト(追加補助分2)'!JY$6&gt;='対象者リスト(従前分)'!$D33,'対象者リスト(追加補助分2)'!JY$6&lt;='対象者リスト(従前分)'!$E33),"○","×")))</f>
        <v/>
      </c>
      <c r="JZ33" s="64" t="str">
        <f ca="1">IF(COUNTIF(INDIRECT(ADDRESS(ROW(),3)&amp;":"&amp;ADDRESS(ROW(),COLUMN()-1)),"○")&gt;=15,"×",IF(ISBLANK('対象者リスト(従前分)'!$D33),"",IF(AND('対象者リスト(追加補助分2)'!JZ$6&gt;='対象者リスト(従前分)'!$D33,'対象者リスト(追加補助分2)'!JZ$6&lt;='対象者リスト(従前分)'!$E33),"○","×")))</f>
        <v/>
      </c>
      <c r="KA33" s="64" t="str">
        <f ca="1">IF(COUNTIF(INDIRECT(ADDRESS(ROW(),3)&amp;":"&amp;ADDRESS(ROW(),COLUMN()-1)),"○")&gt;=15,"×",IF(ISBLANK('対象者リスト(従前分)'!$D33),"",IF(AND('対象者リスト(追加補助分2)'!KA$6&gt;='対象者リスト(従前分)'!$D33,'対象者リスト(追加補助分2)'!KA$6&lt;='対象者リスト(従前分)'!$E33),"○","×")))</f>
        <v/>
      </c>
      <c r="KB33" s="64" t="str">
        <f ca="1">IF(COUNTIF(INDIRECT(ADDRESS(ROW(),3)&amp;":"&amp;ADDRESS(ROW(),COLUMN()-1)),"○")&gt;=15,"×",IF(ISBLANK('対象者リスト(従前分)'!$D33),"",IF(AND('対象者リスト(追加補助分2)'!KB$6&gt;='対象者リスト(従前分)'!$D33,'対象者リスト(追加補助分2)'!KB$6&lt;='対象者リスト(従前分)'!$E33),"○","×")))</f>
        <v/>
      </c>
      <c r="KC33" s="64" t="str">
        <f ca="1">IF(COUNTIF(INDIRECT(ADDRESS(ROW(),3)&amp;":"&amp;ADDRESS(ROW(),COLUMN()-1)),"○")&gt;=15,"×",IF(ISBLANK('対象者リスト(従前分)'!$D33),"",IF(AND('対象者リスト(追加補助分2)'!KC$6&gt;='対象者リスト(従前分)'!$D33,'対象者リスト(追加補助分2)'!KC$6&lt;='対象者リスト(従前分)'!$E33),"○","×")))</f>
        <v/>
      </c>
      <c r="KD33" s="64" t="str">
        <f ca="1">IF(COUNTIF(INDIRECT(ADDRESS(ROW(),3)&amp;":"&amp;ADDRESS(ROW(),COLUMN()-1)),"○")&gt;=15,"×",IF(ISBLANK('対象者リスト(従前分)'!$D33),"",IF(AND('対象者リスト(追加補助分2)'!KD$6&gt;='対象者リスト(従前分)'!$D33,'対象者リスト(追加補助分2)'!KD$6&lt;='対象者リスト(従前分)'!$E33),"○","×")))</f>
        <v/>
      </c>
      <c r="KE33" s="64" t="str">
        <f ca="1">IF(COUNTIF(INDIRECT(ADDRESS(ROW(),3)&amp;":"&amp;ADDRESS(ROW(),COLUMN()-1)),"○")&gt;=15,"×",IF(ISBLANK('対象者リスト(従前分)'!$D33),"",IF(AND('対象者リスト(追加補助分2)'!KE$6&gt;='対象者リスト(従前分)'!$D33,'対象者リスト(追加補助分2)'!KE$6&lt;='対象者リスト(従前分)'!$E33),"○","×")))</f>
        <v/>
      </c>
      <c r="KF33" s="64" t="str">
        <f ca="1">IF(COUNTIF(INDIRECT(ADDRESS(ROW(),3)&amp;":"&amp;ADDRESS(ROW(),COLUMN()-1)),"○")&gt;=15,"×",IF(ISBLANK('対象者リスト(従前分)'!$D33),"",IF(AND('対象者リスト(追加補助分2)'!KF$6&gt;='対象者リスト(従前分)'!$D33,'対象者リスト(追加補助分2)'!KF$6&lt;='対象者リスト(従前分)'!$E33),"○","×")))</f>
        <v/>
      </c>
      <c r="KG33" s="64" t="str">
        <f ca="1">IF(COUNTIF(INDIRECT(ADDRESS(ROW(),3)&amp;":"&amp;ADDRESS(ROW(),COLUMN()-1)),"○")&gt;=15,"×",IF(ISBLANK('対象者リスト(従前分)'!$D33),"",IF(AND('対象者リスト(追加補助分2)'!KG$6&gt;='対象者リスト(従前分)'!$D33,'対象者リスト(追加補助分2)'!KG$6&lt;='対象者リスト(従前分)'!$E33),"○","×")))</f>
        <v/>
      </c>
      <c r="KH33" s="64" t="str">
        <f ca="1">IF(COUNTIF(INDIRECT(ADDRESS(ROW(),3)&amp;":"&amp;ADDRESS(ROW(),COLUMN()-1)),"○")&gt;=15,"×",IF(ISBLANK('対象者リスト(従前分)'!$D33),"",IF(AND('対象者リスト(追加補助分2)'!KH$6&gt;='対象者リスト(従前分)'!$D33,'対象者リスト(追加補助分2)'!KH$6&lt;='対象者リスト(従前分)'!$E33),"○","×")))</f>
        <v/>
      </c>
      <c r="KI33" s="64" t="str">
        <f ca="1">IF(COUNTIF(INDIRECT(ADDRESS(ROW(),3)&amp;":"&amp;ADDRESS(ROW(),COLUMN()-1)),"○")&gt;=15,"×",IF(ISBLANK('対象者リスト(従前分)'!$D33),"",IF(AND('対象者リスト(追加補助分2)'!KI$6&gt;='対象者リスト(従前分)'!$D33,'対象者リスト(追加補助分2)'!KI$6&lt;='対象者リスト(従前分)'!$E33),"○","×")))</f>
        <v/>
      </c>
      <c r="KJ33" s="64" t="str">
        <f ca="1">IF(COUNTIF(INDIRECT(ADDRESS(ROW(),3)&amp;":"&amp;ADDRESS(ROW(),COLUMN()-1)),"○")&gt;=15,"×",IF(ISBLANK('対象者リスト(従前分)'!$D33),"",IF(AND('対象者リスト(追加補助分2)'!KJ$6&gt;='対象者リスト(従前分)'!$D33,'対象者リスト(追加補助分2)'!KJ$6&lt;='対象者リスト(従前分)'!$E33),"○","×")))</f>
        <v/>
      </c>
      <c r="KK33" s="64" t="str">
        <f ca="1">IF(COUNTIF(INDIRECT(ADDRESS(ROW(),3)&amp;":"&amp;ADDRESS(ROW(),COLUMN()-1)),"○")&gt;=15,"×",IF(ISBLANK('対象者リスト(従前分)'!$D33),"",IF(AND('対象者リスト(追加補助分2)'!KK$6&gt;='対象者リスト(従前分)'!$D33,'対象者リスト(追加補助分2)'!KK$6&lt;='対象者リスト(従前分)'!$E33),"○","×")))</f>
        <v/>
      </c>
      <c r="KL33" s="64" t="str">
        <f ca="1">IF(COUNTIF(INDIRECT(ADDRESS(ROW(),3)&amp;":"&amp;ADDRESS(ROW(),COLUMN()-1)),"○")&gt;=15,"×",IF(ISBLANK('対象者リスト(従前分)'!$D33),"",IF(AND('対象者リスト(追加補助分2)'!KL$6&gt;='対象者リスト(従前分)'!$D33,'対象者リスト(追加補助分2)'!KL$6&lt;='対象者リスト(従前分)'!$E33),"○","×")))</f>
        <v/>
      </c>
      <c r="KM33" s="64" t="str">
        <f ca="1">IF(COUNTIF(INDIRECT(ADDRESS(ROW(),3)&amp;":"&amp;ADDRESS(ROW(),COLUMN()-1)),"○")&gt;=15,"×",IF(ISBLANK('対象者リスト(従前分)'!$D33),"",IF(AND('対象者リスト(追加補助分2)'!KM$6&gt;='対象者リスト(従前分)'!$D33,'対象者リスト(追加補助分2)'!KM$6&lt;='対象者リスト(従前分)'!$E33),"○","×")))</f>
        <v/>
      </c>
      <c r="KN33" s="64" t="str">
        <f ca="1">IF(COUNTIF(INDIRECT(ADDRESS(ROW(),3)&amp;":"&amp;ADDRESS(ROW(),COLUMN()-1)),"○")&gt;=15,"×",IF(ISBLANK('対象者リスト(従前分)'!$D33),"",IF(AND('対象者リスト(追加補助分2)'!KN$6&gt;='対象者リスト(従前分)'!$D33,'対象者リスト(追加補助分2)'!KN$6&lt;='対象者リスト(従前分)'!$E33),"○","×")))</f>
        <v/>
      </c>
      <c r="KO33" s="64" t="str">
        <f ca="1">IF(COUNTIF(INDIRECT(ADDRESS(ROW(),3)&amp;":"&amp;ADDRESS(ROW(),COLUMN()-1)),"○")&gt;=15,"×",IF(ISBLANK('対象者リスト(従前分)'!$D33),"",IF(AND('対象者リスト(追加補助分2)'!KO$6&gt;='対象者リスト(従前分)'!$D33,'対象者リスト(追加補助分2)'!KO$6&lt;='対象者リスト(従前分)'!$E33),"○","×")))</f>
        <v/>
      </c>
      <c r="KP33" s="73" t="str">
        <f ca="1">IF(COUNTIF(INDIRECT(ADDRESS(ROW(),3)&amp;":"&amp;ADDRESS(ROW(),COLUMN()-1)),"○")&gt;=15,"×",IF(ISBLANK('対象者リスト(従前分)'!$D33),"",IF(AND('対象者リスト(追加補助分2)'!KP$6&gt;='対象者リスト(従前分)'!$D33,'対象者リスト(追加補助分2)'!KP$6&lt;='対象者リスト(従前分)'!$E33),"○","×")))</f>
        <v/>
      </c>
      <c r="KQ33" s="64" t="str">
        <f ca="1">IF(COUNTIF(INDIRECT(ADDRESS(ROW(),3)&amp;":"&amp;ADDRESS(ROW(),COLUMN()-1)),"○")&gt;=15,"×",IF(ISBLANK('対象者リスト(従前分)'!$D33),"",IF(AND('対象者リスト(追加補助分2)'!KQ$6&gt;='対象者リスト(従前分)'!$D33,'対象者リスト(追加補助分2)'!KQ$6&lt;='対象者リスト(従前分)'!$E33),"○","×")))</f>
        <v/>
      </c>
      <c r="KR33" s="64" t="str">
        <f ca="1">IF(COUNTIF(INDIRECT(ADDRESS(ROW(),3)&amp;":"&amp;ADDRESS(ROW(),COLUMN()-1)),"○")&gt;=15,"×",IF(ISBLANK('対象者リスト(従前分)'!$D33),"",IF(AND('対象者リスト(追加補助分2)'!KR$6&gt;='対象者リスト(従前分)'!$D33,'対象者リスト(追加補助分2)'!KR$6&lt;='対象者リスト(従前分)'!$E33),"○","×")))</f>
        <v/>
      </c>
      <c r="KS33" s="64" t="str">
        <f ca="1">IF(COUNTIF(INDIRECT(ADDRESS(ROW(),3)&amp;":"&amp;ADDRESS(ROW(),COLUMN()-1)),"○")&gt;=15,"×",IF(ISBLANK('対象者リスト(従前分)'!$D33),"",IF(AND('対象者リスト(追加補助分2)'!KS$6&gt;='対象者リスト(従前分)'!$D33,'対象者リスト(追加補助分2)'!KS$6&lt;='対象者リスト(従前分)'!$E33),"○","×")))</f>
        <v/>
      </c>
      <c r="KT33" s="64" t="str">
        <f ca="1">IF(COUNTIF(INDIRECT(ADDRESS(ROW(),3)&amp;":"&amp;ADDRESS(ROW(),COLUMN()-1)),"○")&gt;=15,"×",IF(ISBLANK('対象者リスト(従前分)'!$D33),"",IF(AND('対象者リスト(追加補助分2)'!KT$6&gt;='対象者リスト(従前分)'!$D33,'対象者リスト(追加補助分2)'!KT$6&lt;='対象者リスト(従前分)'!$E33),"○","×")))</f>
        <v/>
      </c>
      <c r="KU33" s="64" t="str">
        <f ca="1">IF(COUNTIF(INDIRECT(ADDRESS(ROW(),3)&amp;":"&amp;ADDRESS(ROW(),COLUMN()-1)),"○")&gt;=15,"×",IF(ISBLANK('対象者リスト(従前分)'!$D33),"",IF(AND('対象者リスト(追加補助分2)'!KU$6&gt;='対象者リスト(従前分)'!$D33,'対象者リスト(追加補助分2)'!KU$6&lt;='対象者リスト(従前分)'!$E33),"○","×")))</f>
        <v/>
      </c>
      <c r="KV33" s="64" t="str">
        <f ca="1">IF(COUNTIF(INDIRECT(ADDRESS(ROW(),3)&amp;":"&amp;ADDRESS(ROW(),COLUMN()-1)),"○")&gt;=15,"×",IF(ISBLANK('対象者リスト(従前分)'!$D33),"",IF(AND('対象者リスト(追加補助分2)'!KV$6&gt;='対象者リスト(従前分)'!$D33,'対象者リスト(追加補助分2)'!KV$6&lt;='対象者リスト(従前分)'!$E33),"○","×")))</f>
        <v/>
      </c>
      <c r="KW33" s="64" t="str">
        <f ca="1">IF(COUNTIF(INDIRECT(ADDRESS(ROW(),3)&amp;":"&amp;ADDRESS(ROW(),COLUMN()-1)),"○")&gt;=15,"×",IF(ISBLANK('対象者リスト(従前分)'!$D33),"",IF(AND('対象者リスト(追加補助分2)'!KW$6&gt;='対象者リスト(従前分)'!$D33,'対象者リスト(追加補助分2)'!KW$6&lt;='対象者リスト(従前分)'!$E33),"○","×")))</f>
        <v/>
      </c>
      <c r="KX33" s="64" t="str">
        <f ca="1">IF(COUNTIF(INDIRECT(ADDRESS(ROW(),3)&amp;":"&amp;ADDRESS(ROW(),COLUMN()-1)),"○")&gt;=15,"×",IF(ISBLANK('対象者リスト(従前分)'!$D33),"",IF(AND('対象者リスト(追加補助分2)'!KX$6&gt;='対象者リスト(従前分)'!$D33,'対象者リスト(追加補助分2)'!KX$6&lt;='対象者リスト(従前分)'!$E33),"○","×")))</f>
        <v/>
      </c>
      <c r="KY33" s="64" t="str">
        <f ca="1">IF(COUNTIF(INDIRECT(ADDRESS(ROW(),3)&amp;":"&amp;ADDRESS(ROW(),COLUMN()-1)),"○")&gt;=15,"×",IF(ISBLANK('対象者リスト(従前分)'!$D33),"",IF(AND('対象者リスト(追加補助分2)'!KY$6&gt;='対象者リスト(従前分)'!$D33,'対象者リスト(追加補助分2)'!KY$6&lt;='対象者リスト(従前分)'!$E33),"○","×")))</f>
        <v/>
      </c>
      <c r="KZ33" s="64" t="str">
        <f ca="1">IF(COUNTIF(INDIRECT(ADDRESS(ROW(),3)&amp;":"&amp;ADDRESS(ROW(),COLUMN()-1)),"○")&gt;=15,"×",IF(ISBLANK('対象者リスト(従前分)'!$D33),"",IF(AND('対象者リスト(追加補助分2)'!KZ$6&gt;='対象者リスト(従前分)'!$D33,'対象者リスト(追加補助分2)'!KZ$6&lt;='対象者リスト(従前分)'!$E33),"○","×")))</f>
        <v/>
      </c>
      <c r="LA33" s="64" t="str">
        <f ca="1">IF(COUNTIF(INDIRECT(ADDRESS(ROW(),3)&amp;":"&amp;ADDRESS(ROW(),COLUMN()-1)),"○")&gt;=15,"×",IF(ISBLANK('対象者リスト(従前分)'!$D33),"",IF(AND('対象者リスト(追加補助分2)'!LA$6&gt;='対象者リスト(従前分)'!$D33,'対象者リスト(追加補助分2)'!LA$6&lt;='対象者リスト(従前分)'!$E33),"○","×")))</f>
        <v/>
      </c>
      <c r="LB33" s="64" t="str">
        <f ca="1">IF(COUNTIF(INDIRECT(ADDRESS(ROW(),3)&amp;":"&amp;ADDRESS(ROW(),COLUMN()-1)),"○")&gt;=15,"×",IF(ISBLANK('対象者リスト(従前分)'!$D33),"",IF(AND('対象者リスト(追加補助分2)'!LB$6&gt;='対象者リスト(従前分)'!$D33,'対象者リスト(追加補助分2)'!LB$6&lt;='対象者リスト(従前分)'!$E33),"○","×")))</f>
        <v/>
      </c>
      <c r="LC33" s="64" t="str">
        <f ca="1">IF(COUNTIF(INDIRECT(ADDRESS(ROW(),3)&amp;":"&amp;ADDRESS(ROW(),COLUMN()-1)),"○")&gt;=15,"×",IF(ISBLANK('対象者リスト(従前分)'!$D33),"",IF(AND('対象者リスト(追加補助分2)'!LC$6&gt;='対象者リスト(従前分)'!$D33,'対象者リスト(追加補助分2)'!LC$6&lt;='対象者リスト(従前分)'!$E33),"○","×")))</f>
        <v/>
      </c>
      <c r="LD33" s="64" t="str">
        <f ca="1">IF(COUNTIF(INDIRECT(ADDRESS(ROW(),3)&amp;":"&amp;ADDRESS(ROW(),COLUMN()-1)),"○")&gt;=15,"×",IF(ISBLANK('対象者リスト(従前分)'!$D33),"",IF(AND('対象者リスト(追加補助分2)'!LD$6&gt;='対象者リスト(従前分)'!$D33,'対象者リスト(追加補助分2)'!LD$6&lt;='対象者リスト(従前分)'!$E33),"○","×")))</f>
        <v/>
      </c>
      <c r="LE33" s="64" t="str">
        <f ca="1">IF(COUNTIF(INDIRECT(ADDRESS(ROW(),3)&amp;":"&amp;ADDRESS(ROW(),COLUMN()-1)),"○")&gt;=15,"×",IF(ISBLANK('対象者リスト(従前分)'!$D33),"",IF(AND('対象者リスト(追加補助分2)'!LE$6&gt;='対象者リスト(従前分)'!$D33,'対象者リスト(追加補助分2)'!LE$6&lt;='対象者リスト(従前分)'!$E33),"○","×")))</f>
        <v/>
      </c>
      <c r="LF33" s="64" t="str">
        <f ca="1">IF(COUNTIF(INDIRECT(ADDRESS(ROW(),3)&amp;":"&amp;ADDRESS(ROW(),COLUMN()-1)),"○")&gt;=15,"×",IF(ISBLANK('対象者リスト(従前分)'!$D33),"",IF(AND('対象者リスト(追加補助分2)'!LF$6&gt;='対象者リスト(従前分)'!$D33,'対象者リスト(追加補助分2)'!LF$6&lt;='対象者リスト(従前分)'!$E33),"○","×")))</f>
        <v/>
      </c>
      <c r="LG33" s="64" t="str">
        <f ca="1">IF(COUNTIF(INDIRECT(ADDRESS(ROW(),3)&amp;":"&amp;ADDRESS(ROW(),COLUMN()-1)),"○")&gt;=15,"×",IF(ISBLANK('対象者リスト(従前分)'!$D33),"",IF(AND('対象者リスト(追加補助分2)'!LG$6&gt;='対象者リスト(従前分)'!$D33,'対象者リスト(追加補助分2)'!LG$6&lt;='対象者リスト(従前分)'!$E33),"○","×")))</f>
        <v/>
      </c>
      <c r="LH33" s="64" t="str">
        <f ca="1">IF(COUNTIF(INDIRECT(ADDRESS(ROW(),3)&amp;":"&amp;ADDRESS(ROW(),COLUMN()-1)),"○")&gt;=15,"×",IF(ISBLANK('対象者リスト(従前分)'!$D33),"",IF(AND('対象者リスト(追加補助分2)'!LH$6&gt;='対象者リスト(従前分)'!$D33,'対象者リスト(追加補助分2)'!LH$6&lt;='対象者リスト(従前分)'!$E33),"○","×")))</f>
        <v/>
      </c>
      <c r="LI33" s="64" t="str">
        <f ca="1">IF(COUNTIF(INDIRECT(ADDRESS(ROW(),3)&amp;":"&amp;ADDRESS(ROW(),COLUMN()-1)),"○")&gt;=15,"×",IF(ISBLANK('対象者リスト(従前分)'!$D33),"",IF(AND('対象者リスト(追加補助分2)'!LI$6&gt;='対象者リスト(従前分)'!$D33,'対象者リスト(追加補助分2)'!LI$6&lt;='対象者リスト(従前分)'!$E33),"○","×")))</f>
        <v/>
      </c>
      <c r="LJ33" s="64" t="str">
        <f ca="1">IF(COUNTIF(INDIRECT(ADDRESS(ROW(),3)&amp;":"&amp;ADDRESS(ROW(),COLUMN()-1)),"○")&gt;=15,"×",IF(ISBLANK('対象者リスト(従前分)'!$D33),"",IF(AND('対象者リスト(追加補助分2)'!LJ$6&gt;='対象者リスト(従前分)'!$D33,'対象者リスト(追加補助分2)'!LJ$6&lt;='対象者リスト(従前分)'!$E33),"○","×")))</f>
        <v/>
      </c>
      <c r="LK33" s="64" t="str">
        <f ca="1">IF(COUNTIF(INDIRECT(ADDRESS(ROW(),3)&amp;":"&amp;ADDRESS(ROW(),COLUMN()-1)),"○")&gt;=15,"×",IF(ISBLANK('対象者リスト(従前分)'!$D33),"",IF(AND('対象者リスト(追加補助分2)'!LK$6&gt;='対象者リスト(従前分)'!$D33,'対象者リスト(追加補助分2)'!LK$6&lt;='対象者リスト(従前分)'!$E33),"○","×")))</f>
        <v/>
      </c>
      <c r="LL33" s="64" t="str">
        <f ca="1">IF(COUNTIF(INDIRECT(ADDRESS(ROW(),3)&amp;":"&amp;ADDRESS(ROW(),COLUMN()-1)),"○")&gt;=15,"×",IF(ISBLANK('対象者リスト(従前分)'!$D33),"",IF(AND('対象者リスト(追加補助分2)'!LL$6&gt;='対象者リスト(従前分)'!$D33,'対象者リスト(追加補助分2)'!LL$6&lt;='対象者リスト(従前分)'!$E33),"○","×")))</f>
        <v/>
      </c>
      <c r="LM33" s="64" t="str">
        <f ca="1">IF(COUNTIF(INDIRECT(ADDRESS(ROW(),3)&amp;":"&amp;ADDRESS(ROW(),COLUMN()-1)),"○")&gt;=15,"×",IF(ISBLANK('対象者リスト(従前分)'!$D33),"",IF(AND('対象者リスト(追加補助分2)'!LM$6&gt;='対象者リスト(従前分)'!$D33,'対象者リスト(追加補助分2)'!LM$6&lt;='対象者リスト(従前分)'!$E33),"○","×")))</f>
        <v/>
      </c>
      <c r="LN33" s="64" t="str">
        <f ca="1">IF(COUNTIF(INDIRECT(ADDRESS(ROW(),3)&amp;":"&amp;ADDRESS(ROW(),COLUMN()-1)),"○")&gt;=15,"×",IF(ISBLANK('対象者リスト(従前分)'!$D33),"",IF(AND('対象者リスト(追加補助分2)'!LN$6&gt;='対象者リスト(従前分)'!$D33,'対象者リスト(追加補助分2)'!LN$6&lt;='対象者リスト(従前分)'!$E33),"○","×")))</f>
        <v/>
      </c>
      <c r="LO33" s="64" t="str">
        <f ca="1">IF(COUNTIF(INDIRECT(ADDRESS(ROW(),3)&amp;":"&amp;ADDRESS(ROW(),COLUMN()-1)),"○")&gt;=15,"×",IF(ISBLANK('対象者リスト(従前分)'!$D33),"",IF(AND('対象者リスト(追加補助分2)'!LO$6&gt;='対象者リスト(従前分)'!$D33,'対象者リスト(追加補助分2)'!LO$6&lt;='対象者リスト(従前分)'!$E33),"○","×")))</f>
        <v/>
      </c>
      <c r="LP33" s="64" t="str">
        <f ca="1">IF(COUNTIF(INDIRECT(ADDRESS(ROW(),3)&amp;":"&amp;ADDRESS(ROW(),COLUMN()-1)),"○")&gt;=15,"×",IF(ISBLANK('対象者リスト(従前分)'!$D33),"",IF(AND('対象者リスト(追加補助分2)'!LP$6&gt;='対象者リスト(従前分)'!$D33,'対象者リスト(追加補助分2)'!LP$6&lt;='対象者リスト(従前分)'!$E33),"○","×")))</f>
        <v/>
      </c>
      <c r="LQ33" s="64" t="str">
        <f ca="1">IF(COUNTIF(INDIRECT(ADDRESS(ROW(),3)&amp;":"&amp;ADDRESS(ROW(),COLUMN()-1)),"○")&gt;=15,"×",IF(ISBLANK('対象者リスト(従前分)'!$D33),"",IF(AND('対象者リスト(追加補助分2)'!LQ$6&gt;='対象者リスト(従前分)'!$D33,'対象者リスト(追加補助分2)'!LQ$6&lt;='対象者リスト(従前分)'!$E33),"○","×")))</f>
        <v/>
      </c>
      <c r="LR33" s="73" t="str">
        <f ca="1">IF(COUNTIF(INDIRECT(ADDRESS(ROW(),3)&amp;":"&amp;ADDRESS(ROW(),COLUMN()-1)),"○")&gt;=15,"×",IF(ISBLANK('対象者リスト(従前分)'!$D33),"",IF(AND('対象者リスト(追加補助分2)'!LR$6&gt;='対象者リスト(従前分)'!$D33,'対象者リスト(追加補助分2)'!LR$6&lt;='対象者リスト(従前分)'!$E33),"○","×")))</f>
        <v/>
      </c>
      <c r="LS33" s="64" t="str">
        <f ca="1">IF(COUNTIF(INDIRECT(ADDRESS(ROW(),3)&amp;":"&amp;ADDRESS(ROW(),COLUMN()-1)),"○")&gt;=15,"×",IF(ISBLANK('対象者リスト(従前分)'!$D33),"",IF(AND('対象者リスト(追加補助分2)'!LS$6&gt;='対象者リスト(従前分)'!$D33,'対象者リスト(追加補助分2)'!LS$6&lt;='対象者リスト(従前分)'!$E33),"○","×")))</f>
        <v/>
      </c>
      <c r="LT33" s="64" t="str">
        <f ca="1">IF(COUNTIF(INDIRECT(ADDRESS(ROW(),3)&amp;":"&amp;ADDRESS(ROW(),COLUMN()-1)),"○")&gt;=15,"×",IF(ISBLANK('対象者リスト(従前分)'!$D33),"",IF(AND('対象者リスト(追加補助分2)'!LT$6&gt;='対象者リスト(従前分)'!$D33,'対象者リスト(追加補助分2)'!LT$6&lt;='対象者リスト(従前分)'!$E33),"○","×")))</f>
        <v/>
      </c>
      <c r="LU33" s="64" t="str">
        <f ca="1">IF(COUNTIF(INDIRECT(ADDRESS(ROW(),3)&amp;":"&amp;ADDRESS(ROW(),COLUMN()-1)),"○")&gt;=15,"×",IF(ISBLANK('対象者リスト(従前分)'!$D33),"",IF(AND('対象者リスト(追加補助分2)'!LU$6&gt;='対象者リスト(従前分)'!$D33,'対象者リスト(追加補助分2)'!LU$6&lt;='対象者リスト(従前分)'!$E33),"○","×")))</f>
        <v/>
      </c>
      <c r="LV33" s="64" t="str">
        <f ca="1">IF(COUNTIF(INDIRECT(ADDRESS(ROW(),3)&amp;":"&amp;ADDRESS(ROW(),COLUMN()-1)),"○")&gt;=15,"×",IF(ISBLANK('対象者リスト(従前分)'!$D33),"",IF(AND('対象者リスト(追加補助分2)'!LV$6&gt;='対象者リスト(従前分)'!$D33,'対象者リスト(追加補助分2)'!LV$6&lt;='対象者リスト(従前分)'!$E33),"○","×")))</f>
        <v/>
      </c>
      <c r="LW33" s="64" t="str">
        <f ca="1">IF(COUNTIF(INDIRECT(ADDRESS(ROW(),3)&amp;":"&amp;ADDRESS(ROW(),COLUMN()-1)),"○")&gt;=15,"×",IF(ISBLANK('対象者リスト(従前分)'!$D33),"",IF(AND('対象者リスト(追加補助分2)'!LW$6&gt;='対象者リスト(従前分)'!$D33,'対象者リスト(追加補助分2)'!LW$6&lt;='対象者リスト(従前分)'!$E33),"○","×")))</f>
        <v/>
      </c>
      <c r="LX33" s="64" t="str">
        <f ca="1">IF(COUNTIF(INDIRECT(ADDRESS(ROW(),3)&amp;":"&amp;ADDRESS(ROW(),COLUMN()-1)),"○")&gt;=15,"×",IF(ISBLANK('対象者リスト(従前分)'!$D33),"",IF(AND('対象者リスト(追加補助分2)'!LX$6&gt;='対象者リスト(従前分)'!$D33,'対象者リスト(追加補助分2)'!LX$6&lt;='対象者リスト(従前分)'!$E33),"○","×")))</f>
        <v/>
      </c>
      <c r="LY33" s="64" t="str">
        <f ca="1">IF(COUNTIF(INDIRECT(ADDRESS(ROW(),3)&amp;":"&amp;ADDRESS(ROW(),COLUMN()-1)),"○")&gt;=15,"×",IF(ISBLANK('対象者リスト(従前分)'!$D33),"",IF(AND('対象者リスト(追加補助分2)'!LY$6&gt;='対象者リスト(従前分)'!$D33,'対象者リスト(追加補助分2)'!LY$6&lt;='対象者リスト(従前分)'!$E33),"○","×")))</f>
        <v/>
      </c>
      <c r="LZ33" s="64" t="str">
        <f ca="1">IF(COUNTIF(INDIRECT(ADDRESS(ROW(),3)&amp;":"&amp;ADDRESS(ROW(),COLUMN()-1)),"○")&gt;=15,"×",IF(ISBLANK('対象者リスト(従前分)'!$D33),"",IF(AND('対象者リスト(追加補助分2)'!LZ$6&gt;='対象者リスト(従前分)'!$D33,'対象者リスト(追加補助分2)'!LZ$6&lt;='対象者リスト(従前分)'!$E33),"○","×")))</f>
        <v/>
      </c>
      <c r="MA33" s="64" t="str">
        <f ca="1">IF(COUNTIF(INDIRECT(ADDRESS(ROW(),3)&amp;":"&amp;ADDRESS(ROW(),COLUMN()-1)),"○")&gt;=15,"×",IF(ISBLANK('対象者リスト(従前分)'!$D33),"",IF(AND('対象者リスト(追加補助分2)'!MA$6&gt;='対象者リスト(従前分)'!$D33,'対象者リスト(追加補助分2)'!MA$6&lt;='対象者リスト(従前分)'!$E33),"○","×")))</f>
        <v/>
      </c>
      <c r="MB33" s="64" t="str">
        <f ca="1">IF(COUNTIF(INDIRECT(ADDRESS(ROW(),3)&amp;":"&amp;ADDRESS(ROW(),COLUMN()-1)),"○")&gt;=15,"×",IF(ISBLANK('対象者リスト(従前分)'!$D33),"",IF(AND('対象者リスト(追加補助分2)'!MB$6&gt;='対象者リスト(従前分)'!$D33,'対象者リスト(追加補助分2)'!MB$6&lt;='対象者リスト(従前分)'!$E33),"○","×")))</f>
        <v/>
      </c>
      <c r="MC33" s="64" t="str">
        <f ca="1">IF(COUNTIF(INDIRECT(ADDRESS(ROW(),3)&amp;":"&amp;ADDRESS(ROW(),COLUMN()-1)),"○")&gt;=15,"×",IF(ISBLANK('対象者リスト(従前分)'!$D33),"",IF(AND('対象者リスト(追加補助分2)'!MC$6&gt;='対象者リスト(従前分)'!$D33,'対象者リスト(追加補助分2)'!MC$6&lt;='対象者リスト(従前分)'!$E33),"○","×")))</f>
        <v/>
      </c>
      <c r="MD33" s="64" t="str">
        <f ca="1">IF(COUNTIF(INDIRECT(ADDRESS(ROW(),3)&amp;":"&amp;ADDRESS(ROW(),COLUMN()-1)),"○")&gt;=15,"×",IF(ISBLANK('対象者リスト(従前分)'!$D33),"",IF(AND('対象者リスト(追加補助分2)'!MD$6&gt;='対象者リスト(従前分)'!$D33,'対象者リスト(追加補助分2)'!MD$6&lt;='対象者リスト(従前分)'!$E33),"○","×")))</f>
        <v/>
      </c>
      <c r="ME33" s="64" t="str">
        <f ca="1">IF(COUNTIF(INDIRECT(ADDRESS(ROW(),3)&amp;":"&amp;ADDRESS(ROW(),COLUMN()-1)),"○")&gt;=15,"×",IF(ISBLANK('対象者リスト(従前分)'!$D33),"",IF(AND('対象者リスト(追加補助分2)'!ME$6&gt;='対象者リスト(従前分)'!$D33,'対象者リスト(追加補助分2)'!ME$6&lt;='対象者リスト(従前分)'!$E33),"○","×")))</f>
        <v/>
      </c>
      <c r="MF33" s="64" t="str">
        <f ca="1">IF(COUNTIF(INDIRECT(ADDRESS(ROW(),3)&amp;":"&amp;ADDRESS(ROW(),COLUMN()-1)),"○")&gt;=15,"×",IF(ISBLANK('対象者リスト(従前分)'!$D33),"",IF(AND('対象者リスト(追加補助分2)'!MF$6&gt;='対象者リスト(従前分)'!$D33,'対象者リスト(追加補助分2)'!MF$6&lt;='対象者リスト(従前分)'!$E33),"○","×")))</f>
        <v/>
      </c>
      <c r="MG33" s="64" t="str">
        <f ca="1">IF(COUNTIF(INDIRECT(ADDRESS(ROW(),3)&amp;":"&amp;ADDRESS(ROW(),COLUMN()-1)),"○")&gt;=15,"×",IF(ISBLANK('対象者リスト(従前分)'!$D33),"",IF(AND('対象者リスト(追加補助分2)'!MG$6&gt;='対象者リスト(従前分)'!$D33,'対象者リスト(追加補助分2)'!MG$6&lt;='対象者リスト(従前分)'!$E33),"○","×")))</f>
        <v/>
      </c>
      <c r="MH33" s="64" t="str">
        <f ca="1">IF(COUNTIF(INDIRECT(ADDRESS(ROW(),3)&amp;":"&amp;ADDRESS(ROW(),COLUMN()-1)),"○")&gt;=15,"×",IF(ISBLANK('対象者リスト(従前分)'!$D33),"",IF(AND('対象者リスト(追加補助分2)'!MH$6&gt;='対象者リスト(従前分)'!$D33,'対象者リスト(追加補助分2)'!MH$6&lt;='対象者リスト(従前分)'!$E33),"○","×")))</f>
        <v/>
      </c>
      <c r="MI33" s="64" t="str">
        <f ca="1">IF(COUNTIF(INDIRECT(ADDRESS(ROW(),3)&amp;":"&amp;ADDRESS(ROW(),COLUMN()-1)),"○")&gt;=15,"×",IF(ISBLANK('対象者リスト(従前分)'!$D33),"",IF(AND('対象者リスト(追加補助分2)'!MI$6&gt;='対象者リスト(従前分)'!$D33,'対象者リスト(追加補助分2)'!MI$6&lt;='対象者リスト(従前分)'!$E33),"○","×")))</f>
        <v/>
      </c>
      <c r="MJ33" s="64" t="str">
        <f ca="1">IF(COUNTIF(INDIRECT(ADDRESS(ROW(),3)&amp;":"&amp;ADDRESS(ROW(),COLUMN()-1)),"○")&gt;=15,"×",IF(ISBLANK('対象者リスト(従前分)'!$D33),"",IF(AND('対象者リスト(追加補助分2)'!MJ$6&gt;='対象者リスト(従前分)'!$D33,'対象者リスト(追加補助分2)'!MJ$6&lt;='対象者リスト(従前分)'!$E33),"○","×")))</f>
        <v/>
      </c>
      <c r="MK33" s="64" t="str">
        <f ca="1">IF(COUNTIF(INDIRECT(ADDRESS(ROW(),3)&amp;":"&amp;ADDRESS(ROW(),COLUMN()-1)),"○")&gt;=15,"×",IF(ISBLANK('対象者リスト(従前分)'!$D33),"",IF(AND('対象者リスト(追加補助分2)'!MK$6&gt;='対象者リスト(従前分)'!$D33,'対象者リスト(追加補助分2)'!MK$6&lt;='対象者リスト(従前分)'!$E33),"○","×")))</f>
        <v/>
      </c>
      <c r="ML33" s="64" t="str">
        <f ca="1">IF(COUNTIF(INDIRECT(ADDRESS(ROW(),3)&amp;":"&amp;ADDRESS(ROW(),COLUMN()-1)),"○")&gt;=15,"×",IF(ISBLANK('対象者リスト(従前分)'!$D33),"",IF(AND('対象者リスト(追加補助分2)'!ML$6&gt;='対象者リスト(従前分)'!$D33,'対象者リスト(追加補助分2)'!ML$6&lt;='対象者リスト(従前分)'!$E33),"○","×")))</f>
        <v/>
      </c>
      <c r="MM33" s="64" t="str">
        <f ca="1">IF(COUNTIF(INDIRECT(ADDRESS(ROW(),3)&amp;":"&amp;ADDRESS(ROW(),COLUMN()-1)),"○")&gt;=15,"×",IF(ISBLANK('対象者リスト(従前分)'!$D33),"",IF(AND('対象者リスト(追加補助分2)'!MM$6&gt;='対象者リスト(従前分)'!$D33,'対象者リスト(追加補助分2)'!MM$6&lt;='対象者リスト(従前分)'!$E33),"○","×")))</f>
        <v/>
      </c>
      <c r="MN33" s="64" t="str">
        <f ca="1">IF(COUNTIF(INDIRECT(ADDRESS(ROW(),3)&amp;":"&amp;ADDRESS(ROW(),COLUMN()-1)),"○")&gt;=15,"×",IF(ISBLANK('対象者リスト(従前分)'!$D33),"",IF(AND('対象者リスト(追加補助分2)'!MN$6&gt;='対象者リスト(従前分)'!$D33,'対象者リスト(追加補助分2)'!MN$6&lt;='対象者リスト(従前分)'!$E33),"○","×")))</f>
        <v/>
      </c>
      <c r="MO33" s="64" t="str">
        <f ca="1">IF(COUNTIF(INDIRECT(ADDRESS(ROW(),3)&amp;":"&amp;ADDRESS(ROW(),COLUMN()-1)),"○")&gt;=15,"×",IF(ISBLANK('対象者リスト(従前分)'!$D33),"",IF(AND('対象者リスト(追加補助分2)'!MO$6&gt;='対象者リスト(従前分)'!$D33,'対象者リスト(追加補助分2)'!MO$6&lt;='対象者リスト(従前分)'!$E33),"○","×")))</f>
        <v/>
      </c>
      <c r="MP33" s="64" t="str">
        <f ca="1">IF(COUNTIF(INDIRECT(ADDRESS(ROW(),3)&amp;":"&amp;ADDRESS(ROW(),COLUMN()-1)),"○")&gt;=15,"×",IF(ISBLANK('対象者リスト(従前分)'!$D33),"",IF(AND('対象者リスト(追加補助分2)'!MP$6&gt;='対象者リスト(従前分)'!$D33,'対象者リスト(追加補助分2)'!MP$6&lt;='対象者リスト(従前分)'!$E33),"○","×")))</f>
        <v/>
      </c>
      <c r="MQ33" s="64" t="str">
        <f ca="1">IF(COUNTIF(INDIRECT(ADDRESS(ROW(),3)&amp;":"&amp;ADDRESS(ROW(),COLUMN()-1)),"○")&gt;=15,"×",IF(ISBLANK('対象者リスト(従前分)'!$D33),"",IF(AND('対象者リスト(追加補助分2)'!MQ$6&gt;='対象者リスト(従前分)'!$D33,'対象者リスト(追加補助分2)'!MQ$6&lt;='対象者リスト(従前分)'!$E33),"○","×")))</f>
        <v/>
      </c>
      <c r="MR33" s="64" t="str">
        <f ca="1">IF(COUNTIF(INDIRECT(ADDRESS(ROW(),3)&amp;":"&amp;ADDRESS(ROW(),COLUMN()-1)),"○")&gt;=15,"×",IF(ISBLANK('対象者リスト(従前分)'!$D33),"",IF(AND('対象者リスト(追加補助分2)'!MR$6&gt;='対象者リスト(従前分)'!$D33,'対象者リスト(追加補助分2)'!MR$6&lt;='対象者リスト(従前分)'!$E33),"○","×")))</f>
        <v/>
      </c>
      <c r="MS33" s="64" t="str">
        <f ca="1">IF(COUNTIF(INDIRECT(ADDRESS(ROW(),3)&amp;":"&amp;ADDRESS(ROW(),COLUMN()-1)),"○")&gt;=15,"×",IF(ISBLANK('対象者リスト(従前分)'!$D33),"",IF(AND('対象者リスト(追加補助分2)'!MS$6&gt;='対象者リスト(従前分)'!$D33,'対象者リスト(追加補助分2)'!MS$6&lt;='対象者リスト(従前分)'!$E33),"○","×")))</f>
        <v/>
      </c>
      <c r="MT33" s="64" t="str">
        <f ca="1">IF(COUNTIF(INDIRECT(ADDRESS(ROW(),3)&amp;":"&amp;ADDRESS(ROW(),COLUMN()-1)),"○")&gt;=15,"×",IF(ISBLANK('対象者リスト(従前分)'!$D33),"",IF(AND('対象者リスト(追加補助分2)'!MT$6&gt;='対象者リスト(従前分)'!$D33,'対象者リスト(追加補助分2)'!MT$6&lt;='対象者リスト(従前分)'!$E33),"○","×")))</f>
        <v/>
      </c>
      <c r="MU33" s="64" t="str">
        <f ca="1">IF(COUNTIF(INDIRECT(ADDRESS(ROW(),3)&amp;":"&amp;ADDRESS(ROW(),COLUMN()-1)),"○")&gt;=15,"×",IF(ISBLANK('対象者リスト(従前分)'!$D33),"",IF(AND('対象者リスト(追加補助分2)'!MU$6&gt;='対象者リスト(従前分)'!$D33,'対象者リスト(追加補助分2)'!MU$6&lt;='対象者リスト(従前分)'!$E33),"○","×")))</f>
        <v/>
      </c>
      <c r="MV33" s="64" t="str">
        <f ca="1">IF(COUNTIF(INDIRECT(ADDRESS(ROW(),3)&amp;":"&amp;ADDRESS(ROW(),COLUMN()-1)),"○")&gt;=15,"×",IF(ISBLANK('対象者リスト(従前分)'!$D33),"",IF(AND('対象者リスト(追加補助分2)'!MV$6&gt;='対象者リスト(従前分)'!$D33,'対象者リスト(追加補助分2)'!MV$6&lt;='対象者リスト(従前分)'!$E33),"○","×")))</f>
        <v/>
      </c>
      <c r="MW33" s="74">
        <f t="shared" ca="1" si="1"/>
        <v>0</v>
      </c>
      <c r="MX33" s="61">
        <f t="shared" ca="1" si="2"/>
        <v>0</v>
      </c>
      <c r="MY33" s="45"/>
      <c r="MZ33"/>
    </row>
    <row r="34" spans="1:364">
      <c r="A34" s="76">
        <f t="shared" si="0"/>
        <v>28</v>
      </c>
      <c r="B34" s="75" t="str">
        <f>IF(ISBLANK('対象者リスト(従前分)'!B34),"",'対象者リスト(従前分)'!B34)</f>
        <v/>
      </c>
      <c r="C34" s="73" t="str">
        <f>IF(ISBLANK('対象者リスト(従前分)'!$D34),"",IF(AND('対象者リスト(追加補助分2)'!C$6&gt;='対象者リスト(従前分)'!$D34,'対象者リスト(追加補助分2)'!C$6&lt;='対象者リスト(従前分)'!$E34),"○","×"))</f>
        <v/>
      </c>
      <c r="D34" s="64" t="str">
        <f ca="1">IF(COUNTIF(INDIRECT(ADDRESS(ROW(),3)&amp;":"&amp;ADDRESS(ROW(),COLUMN()-1)),"○")&gt;=15,"×",IF(ISBLANK('対象者リスト(従前分)'!$D34),"",IF(AND('対象者リスト(追加補助分2)'!D$6&gt;='対象者リスト(従前分)'!$D34,'対象者リスト(追加補助分2)'!D$6&lt;='対象者リスト(従前分)'!$E34),"○","×")))</f>
        <v/>
      </c>
      <c r="E34" s="64" t="str">
        <f ca="1">IF(COUNTIF(INDIRECT(ADDRESS(ROW(),3)&amp;":"&amp;ADDRESS(ROW(),COLUMN()-1)),"○")&gt;=15,"×",IF(ISBLANK('対象者リスト(従前分)'!$D34),"",IF(AND('対象者リスト(追加補助分2)'!E$6&gt;='対象者リスト(従前分)'!$D34,'対象者リスト(追加補助分2)'!E$6&lt;='対象者リスト(従前分)'!$E34),"○","×")))</f>
        <v/>
      </c>
      <c r="F34" s="64" t="str">
        <f ca="1">IF(COUNTIF(INDIRECT(ADDRESS(ROW(),3)&amp;":"&amp;ADDRESS(ROW(),COLUMN()-1)),"○")&gt;=15,"×",IF(ISBLANK('対象者リスト(従前分)'!$D34),"",IF(AND('対象者リスト(追加補助分2)'!F$6&gt;='対象者リスト(従前分)'!$D34,'対象者リスト(追加補助分2)'!F$6&lt;='対象者リスト(従前分)'!$E34),"○","×")))</f>
        <v/>
      </c>
      <c r="G34" s="64" t="str">
        <f ca="1">IF(COUNTIF(INDIRECT(ADDRESS(ROW(),3)&amp;":"&amp;ADDRESS(ROW(),COLUMN()-1)),"○")&gt;=15,"×",IF(ISBLANK('対象者リスト(従前分)'!$D34),"",IF(AND('対象者リスト(追加補助分2)'!G$6&gt;='対象者リスト(従前分)'!$D34,'対象者リスト(追加補助分2)'!G$6&lt;='対象者リスト(従前分)'!$E34),"○","×")))</f>
        <v/>
      </c>
      <c r="H34" s="64" t="str">
        <f ca="1">IF(COUNTIF(INDIRECT(ADDRESS(ROW(),3)&amp;":"&amp;ADDRESS(ROW(),COLUMN()-1)),"○")&gt;=15,"×",IF(ISBLANK('対象者リスト(従前分)'!$D34),"",IF(AND('対象者リスト(追加補助分2)'!H$6&gt;='対象者リスト(従前分)'!$D34,'対象者リスト(追加補助分2)'!H$6&lt;='対象者リスト(従前分)'!$E34),"○","×")))</f>
        <v/>
      </c>
      <c r="I34" s="64" t="str">
        <f ca="1">IF(COUNTIF(INDIRECT(ADDRESS(ROW(),3)&amp;":"&amp;ADDRESS(ROW(),COLUMN()-1)),"○")&gt;=15,"×",IF(ISBLANK('対象者リスト(従前分)'!$D34),"",IF(AND('対象者リスト(追加補助分2)'!I$6&gt;='対象者リスト(従前分)'!$D34,'対象者リスト(追加補助分2)'!I$6&lt;='対象者リスト(従前分)'!$E34),"○","×")))</f>
        <v/>
      </c>
      <c r="J34" s="64" t="str">
        <f ca="1">IF(COUNTIF(INDIRECT(ADDRESS(ROW(),3)&amp;":"&amp;ADDRESS(ROW(),COLUMN()-1)),"○")&gt;=15,"×",IF(ISBLANK('対象者リスト(従前分)'!$D34),"",IF(AND('対象者リスト(追加補助分2)'!J$6&gt;='対象者リスト(従前分)'!$D34,'対象者リスト(追加補助分2)'!J$6&lt;='対象者リスト(従前分)'!$E34),"○","×")))</f>
        <v/>
      </c>
      <c r="K34" s="64" t="str">
        <f ca="1">IF(COUNTIF(INDIRECT(ADDRESS(ROW(),3)&amp;":"&amp;ADDRESS(ROW(),COLUMN()-1)),"○")&gt;=15,"×",IF(ISBLANK('対象者リスト(従前分)'!$D34),"",IF(AND('対象者リスト(追加補助分2)'!K$6&gt;='対象者リスト(従前分)'!$D34,'対象者リスト(追加補助分2)'!K$6&lt;='対象者リスト(従前分)'!$E34),"○","×")))</f>
        <v/>
      </c>
      <c r="L34" s="64" t="str">
        <f ca="1">IF(COUNTIF(INDIRECT(ADDRESS(ROW(),3)&amp;":"&amp;ADDRESS(ROW(),COLUMN()-1)),"○")&gt;=15,"×",IF(ISBLANK('対象者リスト(従前分)'!$D34),"",IF(AND('対象者リスト(追加補助分2)'!L$6&gt;='対象者リスト(従前分)'!$D34,'対象者リスト(追加補助分2)'!L$6&lt;='対象者リスト(従前分)'!$E34),"○","×")))</f>
        <v/>
      </c>
      <c r="M34" s="64" t="str">
        <f ca="1">IF(COUNTIF(INDIRECT(ADDRESS(ROW(),3)&amp;":"&amp;ADDRESS(ROW(),COLUMN()-1)),"○")&gt;=15,"×",IF(ISBLANK('対象者リスト(従前分)'!$D34),"",IF(AND('対象者リスト(追加補助分2)'!M$6&gt;='対象者リスト(従前分)'!$D34,'対象者リスト(追加補助分2)'!M$6&lt;='対象者リスト(従前分)'!$E34),"○","×")))</f>
        <v/>
      </c>
      <c r="N34" s="64" t="str">
        <f ca="1">IF(COUNTIF(INDIRECT(ADDRESS(ROW(),3)&amp;":"&amp;ADDRESS(ROW(),COLUMN()-1)),"○")&gt;=15,"×",IF(ISBLANK('対象者リスト(従前分)'!$D34),"",IF(AND('対象者リスト(追加補助分2)'!N$6&gt;='対象者リスト(従前分)'!$D34,'対象者リスト(追加補助分2)'!N$6&lt;='対象者リスト(従前分)'!$E34),"○","×")))</f>
        <v/>
      </c>
      <c r="O34" s="64" t="str">
        <f ca="1">IF(COUNTIF(INDIRECT(ADDRESS(ROW(),3)&amp;":"&amp;ADDRESS(ROW(),COLUMN()-1)),"○")&gt;=15,"×",IF(ISBLANK('対象者リスト(従前分)'!$D34),"",IF(AND('対象者リスト(追加補助分2)'!O$6&gt;='対象者リスト(従前分)'!$D34,'対象者リスト(追加補助分2)'!O$6&lt;='対象者リスト(従前分)'!$E34),"○","×")))</f>
        <v/>
      </c>
      <c r="P34" s="64" t="str">
        <f ca="1">IF(COUNTIF(INDIRECT(ADDRESS(ROW(),3)&amp;":"&amp;ADDRESS(ROW(),COLUMN()-1)),"○")&gt;=15,"×",IF(ISBLANK('対象者リスト(従前分)'!$D34),"",IF(AND('対象者リスト(追加補助分2)'!P$6&gt;='対象者リスト(従前分)'!$D34,'対象者リスト(追加補助分2)'!P$6&lt;='対象者リスト(従前分)'!$E34),"○","×")))</f>
        <v/>
      </c>
      <c r="Q34" s="64" t="str">
        <f ca="1">IF(COUNTIF(INDIRECT(ADDRESS(ROW(),3)&amp;":"&amp;ADDRESS(ROW(),COLUMN()-1)),"○")&gt;=15,"×",IF(ISBLANK('対象者リスト(従前分)'!$D34),"",IF(AND('対象者リスト(追加補助分2)'!Q$6&gt;='対象者リスト(従前分)'!$D34,'対象者リスト(追加補助分2)'!Q$6&lt;='対象者リスト(従前分)'!$E34),"○","×")))</f>
        <v/>
      </c>
      <c r="R34" s="64" t="str">
        <f ca="1">IF(COUNTIF(INDIRECT(ADDRESS(ROW(),3)&amp;":"&amp;ADDRESS(ROW(),COLUMN()-1)),"○")&gt;=15,"×",IF(ISBLANK('対象者リスト(従前分)'!$D34),"",IF(AND('対象者リスト(追加補助分2)'!R$6&gt;='対象者リスト(従前分)'!$D34,'対象者リスト(追加補助分2)'!R$6&lt;='対象者リスト(従前分)'!$E34),"○","×")))</f>
        <v/>
      </c>
      <c r="S34" s="64" t="str">
        <f ca="1">IF(COUNTIF(INDIRECT(ADDRESS(ROW(),3)&amp;":"&amp;ADDRESS(ROW(),COLUMN()-1)),"○")&gt;=15,"×",IF(ISBLANK('対象者リスト(従前分)'!$D34),"",IF(AND('対象者リスト(追加補助分2)'!S$6&gt;='対象者リスト(従前分)'!$D34,'対象者リスト(追加補助分2)'!S$6&lt;='対象者リスト(従前分)'!$E34),"○","×")))</f>
        <v/>
      </c>
      <c r="T34" s="64" t="str">
        <f ca="1">IF(COUNTIF(INDIRECT(ADDRESS(ROW(),3)&amp;":"&amp;ADDRESS(ROW(),COLUMN()-1)),"○")&gt;=15,"×",IF(ISBLANK('対象者リスト(従前分)'!$D34),"",IF(AND('対象者リスト(追加補助分2)'!T$6&gt;='対象者リスト(従前分)'!$D34,'対象者リスト(追加補助分2)'!T$6&lt;='対象者リスト(従前分)'!$E34),"○","×")))</f>
        <v/>
      </c>
      <c r="U34" s="64" t="str">
        <f ca="1">IF(COUNTIF(INDIRECT(ADDRESS(ROW(),3)&amp;":"&amp;ADDRESS(ROW(),COLUMN()-1)),"○")&gt;=15,"×",IF(ISBLANK('対象者リスト(従前分)'!$D34),"",IF(AND('対象者リスト(追加補助分2)'!U$6&gt;='対象者リスト(従前分)'!$D34,'対象者リスト(追加補助分2)'!U$6&lt;='対象者リスト(従前分)'!$E34),"○","×")))</f>
        <v/>
      </c>
      <c r="V34" s="64" t="str">
        <f ca="1">IF(COUNTIF(INDIRECT(ADDRESS(ROW(),3)&amp;":"&amp;ADDRESS(ROW(),COLUMN()-1)),"○")&gt;=15,"×",IF(ISBLANK('対象者リスト(従前分)'!$D34),"",IF(AND('対象者リスト(追加補助分2)'!V$6&gt;='対象者リスト(従前分)'!$D34,'対象者リスト(追加補助分2)'!V$6&lt;='対象者リスト(従前分)'!$E34),"○","×")))</f>
        <v/>
      </c>
      <c r="W34" s="64" t="str">
        <f ca="1">IF(COUNTIF(INDIRECT(ADDRESS(ROW(),3)&amp;":"&amp;ADDRESS(ROW(),COLUMN()-1)),"○")&gt;=15,"×",IF(ISBLANK('対象者リスト(従前分)'!$D34),"",IF(AND('対象者リスト(追加補助分2)'!W$6&gt;='対象者リスト(従前分)'!$D34,'対象者リスト(追加補助分2)'!W$6&lt;='対象者リスト(従前分)'!$E34),"○","×")))</f>
        <v/>
      </c>
      <c r="X34" s="64" t="str">
        <f ca="1">IF(COUNTIF(INDIRECT(ADDRESS(ROW(),3)&amp;":"&amp;ADDRESS(ROW(),COLUMN()-1)),"○")&gt;=15,"×",IF(ISBLANK('対象者リスト(従前分)'!$D34),"",IF(AND('対象者リスト(追加補助分2)'!X$6&gt;='対象者リスト(従前分)'!$D34,'対象者リスト(追加補助分2)'!X$6&lt;='対象者リスト(従前分)'!$E34),"○","×")))</f>
        <v/>
      </c>
      <c r="Y34" s="72" t="str">
        <f ca="1">IF(COUNTIF(INDIRECT(ADDRESS(ROW(),3)&amp;":"&amp;ADDRESS(ROW(),COLUMN()-1)),"○")&gt;=15,"×",IF(ISBLANK('対象者リスト(従前分)'!$D34),"",IF(AND('対象者リスト(追加補助分2)'!Y$6&gt;='対象者リスト(従前分)'!$D34,'対象者リスト(追加補助分2)'!Y$6&lt;='対象者リスト(従前分)'!$E34),"○","×")))</f>
        <v/>
      </c>
      <c r="Z34" s="73" t="str">
        <f ca="1">IF(COUNTIF(INDIRECT(ADDRESS(ROW(),3)&amp;":"&amp;ADDRESS(ROW(),COLUMN()-1)),"○")&gt;=15,"×",IF(ISBLANK('対象者リスト(従前分)'!$D34),"",IF(AND('対象者リスト(追加補助分2)'!Z$6&gt;='対象者リスト(従前分)'!$D34,'対象者リスト(追加補助分2)'!Z$6&lt;='対象者リスト(従前分)'!$E34),"○","×")))</f>
        <v/>
      </c>
      <c r="AA34" s="64" t="str">
        <f ca="1">IF(COUNTIF(INDIRECT(ADDRESS(ROW(),3)&amp;":"&amp;ADDRESS(ROW(),COLUMN()-1)),"○")&gt;=15,"×",IF(ISBLANK('対象者リスト(従前分)'!$D34),"",IF(AND('対象者リスト(追加補助分2)'!AA$6&gt;='対象者リスト(従前分)'!$D34,'対象者リスト(追加補助分2)'!AA$6&lt;='対象者リスト(従前分)'!$E34),"○","×")))</f>
        <v/>
      </c>
      <c r="AB34" s="64" t="str">
        <f ca="1">IF(COUNTIF(INDIRECT(ADDRESS(ROW(),3)&amp;":"&amp;ADDRESS(ROW(),COLUMN()-1)),"○")&gt;=15,"×",IF(ISBLANK('対象者リスト(従前分)'!$D34),"",IF(AND('対象者リスト(追加補助分2)'!AB$6&gt;='対象者リスト(従前分)'!$D34,'対象者リスト(追加補助分2)'!AB$6&lt;='対象者リスト(従前分)'!$E34),"○","×")))</f>
        <v/>
      </c>
      <c r="AC34" s="64" t="str">
        <f ca="1">IF(COUNTIF(INDIRECT(ADDRESS(ROW(),3)&amp;":"&amp;ADDRESS(ROW(),COLUMN()-1)),"○")&gt;=15,"×",IF(ISBLANK('対象者リスト(従前分)'!$D34),"",IF(AND('対象者リスト(追加補助分2)'!AC$6&gt;='対象者リスト(従前分)'!$D34,'対象者リスト(追加補助分2)'!AC$6&lt;='対象者リスト(従前分)'!$E34),"○","×")))</f>
        <v/>
      </c>
      <c r="AD34" s="64" t="str">
        <f ca="1">IF(COUNTIF(INDIRECT(ADDRESS(ROW(),3)&amp;":"&amp;ADDRESS(ROW(),COLUMN()-1)),"○")&gt;=15,"×",IF(ISBLANK('対象者リスト(従前分)'!$D34),"",IF(AND('対象者リスト(追加補助分2)'!AD$6&gt;='対象者リスト(従前分)'!$D34,'対象者リスト(追加補助分2)'!AD$6&lt;='対象者リスト(従前分)'!$E34),"○","×")))</f>
        <v/>
      </c>
      <c r="AE34" s="64" t="str">
        <f ca="1">IF(COUNTIF(INDIRECT(ADDRESS(ROW(),3)&amp;":"&amp;ADDRESS(ROW(),COLUMN()-1)),"○")&gt;=15,"×",IF(ISBLANK('対象者リスト(従前分)'!$D34),"",IF(AND('対象者リスト(追加補助分2)'!AE$6&gt;='対象者リスト(従前分)'!$D34,'対象者リスト(追加補助分2)'!AE$6&lt;='対象者リスト(従前分)'!$E34),"○","×")))</f>
        <v/>
      </c>
      <c r="AF34" s="64" t="str">
        <f ca="1">IF(COUNTIF(INDIRECT(ADDRESS(ROW(),3)&amp;":"&amp;ADDRESS(ROW(),COLUMN()-1)),"○")&gt;=15,"×",IF(ISBLANK('対象者リスト(従前分)'!$D34),"",IF(AND('対象者リスト(追加補助分2)'!AF$6&gt;='対象者リスト(従前分)'!$D34,'対象者リスト(追加補助分2)'!AF$6&lt;='対象者リスト(従前分)'!$E34),"○","×")))</f>
        <v/>
      </c>
      <c r="AG34" s="64" t="str">
        <f ca="1">IF(COUNTIF(INDIRECT(ADDRESS(ROW(),3)&amp;":"&amp;ADDRESS(ROW(),COLUMN()-1)),"○")&gt;=15,"×",IF(ISBLANK('対象者リスト(従前分)'!$D34),"",IF(AND('対象者リスト(追加補助分2)'!AG$6&gt;='対象者リスト(従前分)'!$D34,'対象者リスト(追加補助分2)'!AG$6&lt;='対象者リスト(従前分)'!$E34),"○","×")))</f>
        <v/>
      </c>
      <c r="AH34" s="64" t="str">
        <f ca="1">IF(COUNTIF(INDIRECT(ADDRESS(ROW(),3)&amp;":"&amp;ADDRESS(ROW(),COLUMN()-1)),"○")&gt;=15,"×",IF(ISBLANK('対象者リスト(従前分)'!$D34),"",IF(AND('対象者リスト(追加補助分2)'!AH$6&gt;='対象者リスト(従前分)'!$D34,'対象者リスト(追加補助分2)'!AH$6&lt;='対象者リスト(従前分)'!$E34),"○","×")))</f>
        <v/>
      </c>
      <c r="AI34" s="64" t="str">
        <f ca="1">IF(COUNTIF(INDIRECT(ADDRESS(ROW(),3)&amp;":"&amp;ADDRESS(ROW(),COLUMN()-1)),"○")&gt;=15,"×",IF(ISBLANK('対象者リスト(従前分)'!$D34),"",IF(AND('対象者リスト(追加補助分2)'!AI$6&gt;='対象者リスト(従前分)'!$D34,'対象者リスト(追加補助分2)'!AI$6&lt;='対象者リスト(従前分)'!$E34),"○","×")))</f>
        <v/>
      </c>
      <c r="AJ34" s="64" t="str">
        <f ca="1">IF(COUNTIF(INDIRECT(ADDRESS(ROW(),3)&amp;":"&amp;ADDRESS(ROW(),COLUMN()-1)),"○")&gt;=15,"×",IF(ISBLANK('対象者リスト(従前分)'!$D34),"",IF(AND('対象者リスト(追加補助分2)'!AJ$6&gt;='対象者リスト(従前分)'!$D34,'対象者リスト(追加補助分2)'!AJ$6&lt;='対象者リスト(従前分)'!$E34),"○","×")))</f>
        <v/>
      </c>
      <c r="AK34" s="64" t="str">
        <f ca="1">IF(COUNTIF(INDIRECT(ADDRESS(ROW(),3)&amp;":"&amp;ADDRESS(ROW(),COLUMN()-1)),"○")&gt;=15,"×",IF(ISBLANK('対象者リスト(従前分)'!$D34),"",IF(AND('対象者リスト(追加補助分2)'!AK$6&gt;='対象者リスト(従前分)'!$D34,'対象者リスト(追加補助分2)'!AK$6&lt;='対象者リスト(従前分)'!$E34),"○","×")))</f>
        <v/>
      </c>
      <c r="AL34" s="64" t="str">
        <f ca="1">IF(COUNTIF(INDIRECT(ADDRESS(ROW(),3)&amp;":"&amp;ADDRESS(ROW(),COLUMN()-1)),"○")&gt;=15,"×",IF(ISBLANK('対象者リスト(従前分)'!$D34),"",IF(AND('対象者リスト(追加補助分2)'!AL$6&gt;='対象者リスト(従前分)'!$D34,'対象者リスト(追加補助分2)'!AL$6&lt;='対象者リスト(従前分)'!$E34),"○","×")))</f>
        <v/>
      </c>
      <c r="AM34" s="64" t="str">
        <f ca="1">IF(COUNTIF(INDIRECT(ADDRESS(ROW(),3)&amp;":"&amp;ADDRESS(ROW(),COLUMN()-1)),"○")&gt;=15,"×",IF(ISBLANK('対象者リスト(従前分)'!$D34),"",IF(AND('対象者リスト(追加補助分2)'!AM$6&gt;='対象者リスト(従前分)'!$D34,'対象者リスト(追加補助分2)'!AM$6&lt;='対象者リスト(従前分)'!$E34),"○","×")))</f>
        <v/>
      </c>
      <c r="AN34" s="64" t="str">
        <f ca="1">IF(COUNTIF(INDIRECT(ADDRESS(ROW(),3)&amp;":"&amp;ADDRESS(ROW(),COLUMN()-1)),"○")&gt;=15,"×",IF(ISBLANK('対象者リスト(従前分)'!$D34),"",IF(AND('対象者リスト(追加補助分2)'!AN$6&gt;='対象者リスト(従前分)'!$D34,'対象者リスト(追加補助分2)'!AN$6&lt;='対象者リスト(従前分)'!$E34),"○","×")))</f>
        <v/>
      </c>
      <c r="AO34" s="64" t="str">
        <f ca="1">IF(COUNTIF(INDIRECT(ADDRESS(ROW(),3)&amp;":"&amp;ADDRESS(ROW(),COLUMN()-1)),"○")&gt;=15,"×",IF(ISBLANK('対象者リスト(従前分)'!$D34),"",IF(AND('対象者リスト(追加補助分2)'!AO$6&gt;='対象者リスト(従前分)'!$D34,'対象者リスト(追加補助分2)'!AO$6&lt;='対象者リスト(従前分)'!$E34),"○","×")))</f>
        <v/>
      </c>
      <c r="AP34" s="64" t="str">
        <f ca="1">IF(COUNTIF(INDIRECT(ADDRESS(ROW(),3)&amp;":"&amp;ADDRESS(ROW(),COLUMN()-1)),"○")&gt;=15,"×",IF(ISBLANK('対象者リスト(従前分)'!$D34),"",IF(AND('対象者リスト(追加補助分2)'!AP$6&gt;='対象者リスト(従前分)'!$D34,'対象者リスト(追加補助分2)'!AP$6&lt;='対象者リスト(従前分)'!$E34),"○","×")))</f>
        <v/>
      </c>
      <c r="AQ34" s="64" t="str">
        <f ca="1">IF(COUNTIF(INDIRECT(ADDRESS(ROW(),3)&amp;":"&amp;ADDRESS(ROW(),COLUMN()-1)),"○")&gt;=15,"×",IF(ISBLANK('対象者リスト(従前分)'!$D34),"",IF(AND('対象者リスト(追加補助分2)'!AQ$6&gt;='対象者リスト(従前分)'!$D34,'対象者リスト(追加補助分2)'!AQ$6&lt;='対象者リスト(従前分)'!$E34),"○","×")))</f>
        <v/>
      </c>
      <c r="AR34" s="64" t="str">
        <f ca="1">IF(COUNTIF(INDIRECT(ADDRESS(ROW(),3)&amp;":"&amp;ADDRESS(ROW(),COLUMN()-1)),"○")&gt;=15,"×",IF(ISBLANK('対象者リスト(従前分)'!$D34),"",IF(AND('対象者リスト(追加補助分2)'!AR$6&gt;='対象者リスト(従前分)'!$D34,'対象者リスト(追加補助分2)'!AR$6&lt;='対象者リスト(従前分)'!$E34),"○","×")))</f>
        <v/>
      </c>
      <c r="AS34" s="64" t="str">
        <f ca="1">IF(COUNTIF(INDIRECT(ADDRESS(ROW(),3)&amp;":"&amp;ADDRESS(ROW(),COLUMN()-1)),"○")&gt;=15,"×",IF(ISBLANK('対象者リスト(従前分)'!$D34),"",IF(AND('対象者リスト(追加補助分2)'!AS$6&gt;='対象者リスト(従前分)'!$D34,'対象者リスト(追加補助分2)'!AS$6&lt;='対象者リスト(従前分)'!$E34),"○","×")))</f>
        <v/>
      </c>
      <c r="AT34" s="64" t="str">
        <f ca="1">IF(COUNTIF(INDIRECT(ADDRESS(ROW(),3)&amp;":"&amp;ADDRESS(ROW(),COLUMN()-1)),"○")&gt;=15,"×",IF(ISBLANK('対象者リスト(従前分)'!$D34),"",IF(AND('対象者リスト(追加補助分2)'!AT$6&gt;='対象者リスト(従前分)'!$D34,'対象者リスト(追加補助分2)'!AT$6&lt;='対象者リスト(従前分)'!$E34),"○","×")))</f>
        <v/>
      </c>
      <c r="AU34" s="64" t="str">
        <f ca="1">IF(COUNTIF(INDIRECT(ADDRESS(ROW(),3)&amp;":"&amp;ADDRESS(ROW(),COLUMN()-1)),"○")&gt;=15,"×",IF(ISBLANK('対象者リスト(従前分)'!$D34),"",IF(AND('対象者リスト(追加補助分2)'!AU$6&gt;='対象者リスト(従前分)'!$D34,'対象者リスト(追加補助分2)'!AU$6&lt;='対象者リスト(従前分)'!$E34),"○","×")))</f>
        <v/>
      </c>
      <c r="AV34" s="64" t="str">
        <f ca="1">IF(COUNTIF(INDIRECT(ADDRESS(ROW(),3)&amp;":"&amp;ADDRESS(ROW(),COLUMN()-1)),"○")&gt;=15,"×",IF(ISBLANK('対象者リスト(従前分)'!$D34),"",IF(AND('対象者リスト(追加補助分2)'!AV$6&gt;='対象者リスト(従前分)'!$D34,'対象者リスト(追加補助分2)'!AV$6&lt;='対象者リスト(従前分)'!$E34),"○","×")))</f>
        <v/>
      </c>
      <c r="AW34" s="64" t="str">
        <f ca="1">IF(COUNTIF(INDIRECT(ADDRESS(ROW(),3)&amp;":"&amp;ADDRESS(ROW(),COLUMN()-1)),"○")&gt;=15,"×",IF(ISBLANK('対象者リスト(従前分)'!$D34),"",IF(AND('対象者リスト(追加補助分2)'!AW$6&gt;='対象者リスト(従前分)'!$D34,'対象者リスト(追加補助分2)'!AW$6&lt;='対象者リスト(従前分)'!$E34),"○","×")))</f>
        <v/>
      </c>
      <c r="AX34" s="64" t="str">
        <f ca="1">IF(COUNTIF(INDIRECT(ADDRESS(ROW(),3)&amp;":"&amp;ADDRESS(ROW(),COLUMN()-1)),"○")&gt;=15,"×",IF(ISBLANK('対象者リスト(従前分)'!$D34),"",IF(AND('対象者リスト(追加補助分2)'!AX$6&gt;='対象者リスト(従前分)'!$D34,'対象者リスト(追加補助分2)'!AX$6&lt;='対象者リスト(従前分)'!$E34),"○","×")))</f>
        <v/>
      </c>
      <c r="AY34" s="64" t="str">
        <f ca="1">IF(COUNTIF(INDIRECT(ADDRESS(ROW(),3)&amp;":"&amp;ADDRESS(ROW(),COLUMN()-1)),"○")&gt;=15,"×",IF(ISBLANK('対象者リスト(従前分)'!$D34),"",IF(AND('対象者リスト(追加補助分2)'!AY$6&gt;='対象者リスト(従前分)'!$D34,'対象者リスト(追加補助分2)'!AY$6&lt;='対象者リスト(従前分)'!$E34),"○","×")))</f>
        <v/>
      </c>
      <c r="AZ34" s="64" t="str">
        <f ca="1">IF(COUNTIF(INDIRECT(ADDRESS(ROW(),3)&amp;":"&amp;ADDRESS(ROW(),COLUMN()-1)),"○")&gt;=15,"×",IF(ISBLANK('対象者リスト(従前分)'!$D34),"",IF(AND('対象者リスト(追加補助分2)'!AZ$6&gt;='対象者リスト(従前分)'!$D34,'対象者リスト(追加補助分2)'!AZ$6&lt;='対象者リスト(従前分)'!$E34),"○","×")))</f>
        <v/>
      </c>
      <c r="BA34" s="64" t="str">
        <f ca="1">IF(COUNTIF(INDIRECT(ADDRESS(ROW(),3)&amp;":"&amp;ADDRESS(ROW(),COLUMN()-1)),"○")&gt;=15,"×",IF(ISBLANK('対象者リスト(従前分)'!$D34),"",IF(AND('対象者リスト(追加補助分2)'!BA$6&gt;='対象者リスト(従前分)'!$D34,'対象者リスト(追加補助分2)'!BA$6&lt;='対象者リスト(従前分)'!$E34),"○","×")))</f>
        <v/>
      </c>
      <c r="BB34" s="64" t="str">
        <f ca="1">IF(COUNTIF(INDIRECT(ADDRESS(ROW(),3)&amp;":"&amp;ADDRESS(ROW(),COLUMN()-1)),"○")&gt;=15,"×",IF(ISBLANK('対象者リスト(従前分)'!$D34),"",IF(AND('対象者リスト(追加補助分2)'!BB$6&gt;='対象者リスト(従前分)'!$D34,'対象者リスト(追加補助分2)'!BB$6&lt;='対象者リスト(従前分)'!$E34),"○","×")))</f>
        <v/>
      </c>
      <c r="BC34" s="64" t="str">
        <f ca="1">IF(COUNTIF(INDIRECT(ADDRESS(ROW(),3)&amp;":"&amp;ADDRESS(ROW(),COLUMN()-1)),"○")&gt;=15,"×",IF(ISBLANK('対象者リスト(従前分)'!$D34),"",IF(AND('対象者リスト(追加補助分2)'!BC$6&gt;='対象者リスト(従前分)'!$D34,'対象者リスト(追加補助分2)'!BC$6&lt;='対象者リスト(従前分)'!$E34),"○","×")))</f>
        <v/>
      </c>
      <c r="BD34" s="72" t="str">
        <f ca="1">IF(COUNTIF(INDIRECT(ADDRESS(ROW(),3)&amp;":"&amp;ADDRESS(ROW(),COLUMN()-1)),"○")&gt;=15,"×",IF(ISBLANK('対象者リスト(従前分)'!$D34),"",IF(AND('対象者リスト(追加補助分2)'!BD$6&gt;='対象者リスト(従前分)'!$D34,'対象者リスト(追加補助分2)'!BD$6&lt;='対象者リスト(従前分)'!$E34),"○","×")))</f>
        <v/>
      </c>
      <c r="BE34" s="73" t="str">
        <f ca="1">IF(COUNTIF(INDIRECT(ADDRESS(ROW(),3)&amp;":"&amp;ADDRESS(ROW(),COLUMN()-1)),"○")&gt;=15,"×",IF(ISBLANK('対象者リスト(従前分)'!$D34),"",IF(AND('対象者リスト(追加補助分2)'!BE$6&gt;='対象者リスト(従前分)'!$D34,'対象者リスト(追加補助分2)'!BE$6&lt;='対象者リスト(従前分)'!$E34),"○","×")))</f>
        <v/>
      </c>
      <c r="BF34" s="64" t="str">
        <f ca="1">IF(COUNTIF(INDIRECT(ADDRESS(ROW(),3)&amp;":"&amp;ADDRESS(ROW(),COLUMN()-1)),"○")&gt;=15,"×",IF(ISBLANK('対象者リスト(従前分)'!$D34),"",IF(AND('対象者リスト(追加補助分2)'!BF$6&gt;='対象者リスト(従前分)'!$D34,'対象者リスト(追加補助分2)'!BF$6&lt;='対象者リスト(従前分)'!$E34),"○","×")))</f>
        <v/>
      </c>
      <c r="BG34" s="64" t="str">
        <f ca="1">IF(COUNTIF(INDIRECT(ADDRESS(ROW(),3)&amp;":"&amp;ADDRESS(ROW(),COLUMN()-1)),"○")&gt;=15,"×",IF(ISBLANK('対象者リスト(従前分)'!$D34),"",IF(AND('対象者リスト(追加補助分2)'!BG$6&gt;='対象者リスト(従前分)'!$D34,'対象者リスト(追加補助分2)'!BG$6&lt;='対象者リスト(従前分)'!$E34),"○","×")))</f>
        <v/>
      </c>
      <c r="BH34" s="64" t="str">
        <f ca="1">IF(COUNTIF(INDIRECT(ADDRESS(ROW(),3)&amp;":"&amp;ADDRESS(ROW(),COLUMN()-1)),"○")&gt;=15,"×",IF(ISBLANK('対象者リスト(従前分)'!$D34),"",IF(AND('対象者リスト(追加補助分2)'!BH$6&gt;='対象者リスト(従前分)'!$D34,'対象者リスト(追加補助分2)'!BH$6&lt;='対象者リスト(従前分)'!$E34),"○","×")))</f>
        <v/>
      </c>
      <c r="BI34" s="64" t="str">
        <f ca="1">IF(COUNTIF(INDIRECT(ADDRESS(ROW(),3)&amp;":"&amp;ADDRESS(ROW(),COLUMN()-1)),"○")&gt;=15,"×",IF(ISBLANK('対象者リスト(従前分)'!$D34),"",IF(AND('対象者リスト(追加補助分2)'!BI$6&gt;='対象者リスト(従前分)'!$D34,'対象者リスト(追加補助分2)'!BI$6&lt;='対象者リスト(従前分)'!$E34),"○","×")))</f>
        <v/>
      </c>
      <c r="BJ34" s="64" t="str">
        <f ca="1">IF(COUNTIF(INDIRECT(ADDRESS(ROW(),3)&amp;":"&amp;ADDRESS(ROW(),COLUMN()-1)),"○")&gt;=15,"×",IF(ISBLANK('対象者リスト(従前分)'!$D34),"",IF(AND('対象者リスト(追加補助分2)'!BJ$6&gt;='対象者リスト(従前分)'!$D34,'対象者リスト(追加補助分2)'!BJ$6&lt;='対象者リスト(従前分)'!$E34),"○","×")))</f>
        <v/>
      </c>
      <c r="BK34" s="64" t="str">
        <f ca="1">IF(COUNTIF(INDIRECT(ADDRESS(ROW(),3)&amp;":"&amp;ADDRESS(ROW(),COLUMN()-1)),"○")&gt;=15,"×",IF(ISBLANK('対象者リスト(従前分)'!$D34),"",IF(AND('対象者リスト(追加補助分2)'!BK$6&gt;='対象者リスト(従前分)'!$D34,'対象者リスト(追加補助分2)'!BK$6&lt;='対象者リスト(従前分)'!$E34),"○","×")))</f>
        <v/>
      </c>
      <c r="BL34" s="64" t="str">
        <f ca="1">IF(COUNTIF(INDIRECT(ADDRESS(ROW(),3)&amp;":"&amp;ADDRESS(ROW(),COLUMN()-1)),"○")&gt;=15,"×",IF(ISBLANK('対象者リスト(従前分)'!$D34),"",IF(AND('対象者リスト(追加補助分2)'!BL$6&gt;='対象者リスト(従前分)'!$D34,'対象者リスト(追加補助分2)'!BL$6&lt;='対象者リスト(従前分)'!$E34),"○","×")))</f>
        <v/>
      </c>
      <c r="BM34" s="64" t="str">
        <f ca="1">IF(COUNTIF(INDIRECT(ADDRESS(ROW(),3)&amp;":"&amp;ADDRESS(ROW(),COLUMN()-1)),"○")&gt;=15,"×",IF(ISBLANK('対象者リスト(従前分)'!$D34),"",IF(AND('対象者リスト(追加補助分2)'!BM$6&gt;='対象者リスト(従前分)'!$D34,'対象者リスト(追加補助分2)'!BM$6&lt;='対象者リスト(従前分)'!$E34),"○","×")))</f>
        <v/>
      </c>
      <c r="BN34" s="64" t="str">
        <f ca="1">IF(COUNTIF(INDIRECT(ADDRESS(ROW(),3)&amp;":"&amp;ADDRESS(ROW(),COLUMN()-1)),"○")&gt;=15,"×",IF(ISBLANK('対象者リスト(従前分)'!$D34),"",IF(AND('対象者リスト(追加補助分2)'!BN$6&gt;='対象者リスト(従前分)'!$D34,'対象者リスト(追加補助分2)'!BN$6&lt;='対象者リスト(従前分)'!$E34),"○","×")))</f>
        <v/>
      </c>
      <c r="BO34" s="64" t="str">
        <f ca="1">IF(COUNTIF(INDIRECT(ADDRESS(ROW(),3)&amp;":"&amp;ADDRESS(ROW(),COLUMN()-1)),"○")&gt;=15,"×",IF(ISBLANK('対象者リスト(従前分)'!$D34),"",IF(AND('対象者リスト(追加補助分2)'!BO$6&gt;='対象者リスト(従前分)'!$D34,'対象者リスト(追加補助分2)'!BO$6&lt;='対象者リスト(従前分)'!$E34),"○","×")))</f>
        <v/>
      </c>
      <c r="BP34" s="64" t="str">
        <f ca="1">IF(COUNTIF(INDIRECT(ADDRESS(ROW(),3)&amp;":"&amp;ADDRESS(ROW(),COLUMN()-1)),"○")&gt;=15,"×",IF(ISBLANK('対象者リスト(従前分)'!$D34),"",IF(AND('対象者リスト(追加補助分2)'!BP$6&gt;='対象者リスト(従前分)'!$D34,'対象者リスト(追加補助分2)'!BP$6&lt;='対象者リスト(従前分)'!$E34),"○","×")))</f>
        <v/>
      </c>
      <c r="BQ34" s="64" t="str">
        <f ca="1">IF(COUNTIF(INDIRECT(ADDRESS(ROW(),3)&amp;":"&amp;ADDRESS(ROW(),COLUMN()-1)),"○")&gt;=15,"×",IF(ISBLANK('対象者リスト(従前分)'!$D34),"",IF(AND('対象者リスト(追加補助分2)'!BQ$6&gt;='対象者リスト(従前分)'!$D34,'対象者リスト(追加補助分2)'!BQ$6&lt;='対象者リスト(従前分)'!$E34),"○","×")))</f>
        <v/>
      </c>
      <c r="BR34" s="64" t="str">
        <f ca="1">IF(COUNTIF(INDIRECT(ADDRESS(ROW(),3)&amp;":"&amp;ADDRESS(ROW(),COLUMN()-1)),"○")&gt;=15,"×",IF(ISBLANK('対象者リスト(従前分)'!$D34),"",IF(AND('対象者リスト(追加補助分2)'!BR$6&gt;='対象者リスト(従前分)'!$D34,'対象者リスト(追加補助分2)'!BR$6&lt;='対象者リスト(従前分)'!$E34),"○","×")))</f>
        <v/>
      </c>
      <c r="BS34" s="64" t="str">
        <f ca="1">IF(COUNTIF(INDIRECT(ADDRESS(ROW(),3)&amp;":"&amp;ADDRESS(ROW(),COLUMN()-1)),"○")&gt;=15,"×",IF(ISBLANK('対象者リスト(従前分)'!$D34),"",IF(AND('対象者リスト(追加補助分2)'!BS$6&gt;='対象者リスト(従前分)'!$D34,'対象者リスト(追加補助分2)'!BS$6&lt;='対象者リスト(従前分)'!$E34),"○","×")))</f>
        <v/>
      </c>
      <c r="BT34" s="64" t="str">
        <f ca="1">IF(COUNTIF(INDIRECT(ADDRESS(ROW(),3)&amp;":"&amp;ADDRESS(ROW(),COLUMN()-1)),"○")&gt;=15,"×",IF(ISBLANK('対象者リスト(従前分)'!$D34),"",IF(AND('対象者リスト(追加補助分2)'!BT$6&gt;='対象者リスト(従前分)'!$D34,'対象者リスト(追加補助分2)'!BT$6&lt;='対象者リスト(従前分)'!$E34),"○","×")))</f>
        <v/>
      </c>
      <c r="BU34" s="64" t="str">
        <f ca="1">IF(COUNTIF(INDIRECT(ADDRESS(ROW(),3)&amp;":"&amp;ADDRESS(ROW(),COLUMN()-1)),"○")&gt;=15,"×",IF(ISBLANK('対象者リスト(従前分)'!$D34),"",IF(AND('対象者リスト(追加補助分2)'!BU$6&gt;='対象者リスト(従前分)'!$D34,'対象者リスト(追加補助分2)'!BU$6&lt;='対象者リスト(従前分)'!$E34),"○","×")))</f>
        <v/>
      </c>
      <c r="BV34" s="64" t="str">
        <f ca="1">IF(COUNTIF(INDIRECT(ADDRESS(ROW(),3)&amp;":"&amp;ADDRESS(ROW(),COLUMN()-1)),"○")&gt;=15,"×",IF(ISBLANK('対象者リスト(従前分)'!$D34),"",IF(AND('対象者リスト(追加補助分2)'!BV$6&gt;='対象者リスト(従前分)'!$D34,'対象者リスト(追加補助分2)'!BV$6&lt;='対象者リスト(従前分)'!$E34),"○","×")))</f>
        <v/>
      </c>
      <c r="BW34" s="64" t="str">
        <f ca="1">IF(COUNTIF(INDIRECT(ADDRESS(ROW(),3)&amp;":"&amp;ADDRESS(ROW(),COLUMN()-1)),"○")&gt;=15,"×",IF(ISBLANK('対象者リスト(従前分)'!$D34),"",IF(AND('対象者リスト(追加補助分2)'!BW$6&gt;='対象者リスト(従前分)'!$D34,'対象者リスト(追加補助分2)'!BW$6&lt;='対象者リスト(従前分)'!$E34),"○","×")))</f>
        <v/>
      </c>
      <c r="BX34" s="64" t="str">
        <f ca="1">IF(COUNTIF(INDIRECT(ADDRESS(ROW(),3)&amp;":"&amp;ADDRESS(ROW(),COLUMN()-1)),"○")&gt;=15,"×",IF(ISBLANK('対象者リスト(従前分)'!$D34),"",IF(AND('対象者リスト(追加補助分2)'!BX$6&gt;='対象者リスト(従前分)'!$D34,'対象者リスト(追加補助分2)'!BX$6&lt;='対象者リスト(従前分)'!$E34),"○","×")))</f>
        <v/>
      </c>
      <c r="BY34" s="64" t="str">
        <f ca="1">IF(COUNTIF(INDIRECT(ADDRESS(ROW(),3)&amp;":"&amp;ADDRESS(ROW(),COLUMN()-1)),"○")&gt;=15,"×",IF(ISBLANK('対象者リスト(従前分)'!$D34),"",IF(AND('対象者リスト(追加補助分2)'!BY$6&gt;='対象者リスト(従前分)'!$D34,'対象者リスト(追加補助分2)'!BY$6&lt;='対象者リスト(従前分)'!$E34),"○","×")))</f>
        <v/>
      </c>
      <c r="BZ34" s="64" t="str">
        <f ca="1">IF(COUNTIF(INDIRECT(ADDRESS(ROW(),3)&amp;":"&amp;ADDRESS(ROW(),COLUMN()-1)),"○")&gt;=15,"×",IF(ISBLANK('対象者リスト(従前分)'!$D34),"",IF(AND('対象者リスト(追加補助分2)'!BZ$6&gt;='対象者リスト(従前分)'!$D34,'対象者リスト(追加補助分2)'!BZ$6&lt;='対象者リスト(従前分)'!$E34),"○","×")))</f>
        <v/>
      </c>
      <c r="CA34" s="64" t="str">
        <f ca="1">IF(COUNTIF(INDIRECT(ADDRESS(ROW(),3)&amp;":"&amp;ADDRESS(ROW(),COLUMN()-1)),"○")&gt;=15,"×",IF(ISBLANK('対象者リスト(従前分)'!$D34),"",IF(AND('対象者リスト(追加補助分2)'!CA$6&gt;='対象者リスト(従前分)'!$D34,'対象者リスト(追加補助分2)'!CA$6&lt;='対象者リスト(従前分)'!$E34),"○","×")))</f>
        <v/>
      </c>
      <c r="CB34" s="64" t="str">
        <f ca="1">IF(COUNTIF(INDIRECT(ADDRESS(ROW(),3)&amp;":"&amp;ADDRESS(ROW(),COLUMN()-1)),"○")&gt;=15,"×",IF(ISBLANK('対象者リスト(従前分)'!$D34),"",IF(AND('対象者リスト(追加補助分2)'!CB$6&gt;='対象者リスト(従前分)'!$D34,'対象者リスト(追加補助分2)'!CB$6&lt;='対象者リスト(従前分)'!$E34),"○","×")))</f>
        <v/>
      </c>
      <c r="CC34" s="64" t="str">
        <f ca="1">IF(COUNTIF(INDIRECT(ADDRESS(ROW(),3)&amp;":"&amp;ADDRESS(ROW(),COLUMN()-1)),"○")&gt;=15,"×",IF(ISBLANK('対象者リスト(従前分)'!$D34),"",IF(AND('対象者リスト(追加補助分2)'!CC$6&gt;='対象者リスト(従前分)'!$D34,'対象者リスト(追加補助分2)'!CC$6&lt;='対象者リスト(従前分)'!$E34),"○","×")))</f>
        <v/>
      </c>
      <c r="CD34" s="64" t="str">
        <f ca="1">IF(COUNTIF(INDIRECT(ADDRESS(ROW(),3)&amp;":"&amp;ADDRESS(ROW(),COLUMN()-1)),"○")&gt;=15,"×",IF(ISBLANK('対象者リスト(従前分)'!$D34),"",IF(AND('対象者リスト(追加補助分2)'!CD$6&gt;='対象者リスト(従前分)'!$D34,'対象者リスト(追加補助分2)'!CD$6&lt;='対象者リスト(従前分)'!$E34),"○","×")))</f>
        <v/>
      </c>
      <c r="CE34" s="64" t="str">
        <f ca="1">IF(COUNTIF(INDIRECT(ADDRESS(ROW(),3)&amp;":"&amp;ADDRESS(ROW(),COLUMN()-1)),"○")&gt;=15,"×",IF(ISBLANK('対象者リスト(従前分)'!$D34),"",IF(AND('対象者リスト(追加補助分2)'!CE$6&gt;='対象者リスト(従前分)'!$D34,'対象者リスト(追加補助分2)'!CE$6&lt;='対象者リスト(従前分)'!$E34),"○","×")))</f>
        <v/>
      </c>
      <c r="CF34" s="64" t="str">
        <f ca="1">IF(COUNTIF(INDIRECT(ADDRESS(ROW(),3)&amp;":"&amp;ADDRESS(ROW(),COLUMN()-1)),"○")&gt;=15,"×",IF(ISBLANK('対象者リスト(従前分)'!$D34),"",IF(AND('対象者リスト(追加補助分2)'!CF$6&gt;='対象者リスト(従前分)'!$D34,'対象者リスト(追加補助分2)'!CF$6&lt;='対象者リスト(従前分)'!$E34),"○","×")))</f>
        <v/>
      </c>
      <c r="CG34" s="64" t="str">
        <f ca="1">IF(COUNTIF(INDIRECT(ADDRESS(ROW(),3)&amp;":"&amp;ADDRESS(ROW(),COLUMN()-1)),"○")&gt;=15,"×",IF(ISBLANK('対象者リスト(従前分)'!$D34),"",IF(AND('対象者リスト(追加補助分2)'!CG$6&gt;='対象者リスト(従前分)'!$D34,'対象者リスト(追加補助分2)'!CG$6&lt;='対象者リスト(従前分)'!$E34),"○","×")))</f>
        <v/>
      </c>
      <c r="CH34" s="72" t="str">
        <f ca="1">IF(COUNTIF(INDIRECT(ADDRESS(ROW(),3)&amp;":"&amp;ADDRESS(ROW(),COLUMN()-1)),"○")&gt;=15,"×",IF(ISBLANK('対象者リスト(従前分)'!$D34),"",IF(AND('対象者リスト(追加補助分2)'!CH$6&gt;='対象者リスト(従前分)'!$D34,'対象者リスト(追加補助分2)'!CH$6&lt;='対象者リスト(従前分)'!$E34),"○","×")))</f>
        <v/>
      </c>
      <c r="CI34" s="73" t="str">
        <f ca="1">IF(COUNTIF(INDIRECT(ADDRESS(ROW(),3)&amp;":"&amp;ADDRESS(ROW(),COLUMN()-1)),"○")&gt;=15,"×",IF(ISBLANK('対象者リスト(従前分)'!$D34),"",IF(AND('対象者リスト(追加補助分2)'!CI$6&gt;='対象者リスト(従前分)'!$D34,'対象者リスト(追加補助分2)'!CI$6&lt;='対象者リスト(従前分)'!$E34),"○","×")))</f>
        <v/>
      </c>
      <c r="CJ34" s="64" t="str">
        <f ca="1">IF(COUNTIF(INDIRECT(ADDRESS(ROW(),3)&amp;":"&amp;ADDRESS(ROW(),COLUMN()-1)),"○")&gt;=15,"×",IF(ISBLANK('対象者リスト(従前分)'!$D34),"",IF(AND('対象者リスト(追加補助分2)'!CJ$6&gt;='対象者リスト(従前分)'!$D34,'対象者リスト(追加補助分2)'!CJ$6&lt;='対象者リスト(従前分)'!$E34),"○","×")))</f>
        <v/>
      </c>
      <c r="CK34" s="64" t="str">
        <f ca="1">IF(COUNTIF(INDIRECT(ADDRESS(ROW(),3)&amp;":"&amp;ADDRESS(ROW(),COLUMN()-1)),"○")&gt;=15,"×",IF(ISBLANK('対象者リスト(従前分)'!$D34),"",IF(AND('対象者リスト(追加補助分2)'!CK$6&gt;='対象者リスト(従前分)'!$D34,'対象者リスト(追加補助分2)'!CK$6&lt;='対象者リスト(従前分)'!$E34),"○","×")))</f>
        <v/>
      </c>
      <c r="CL34" s="64" t="str">
        <f ca="1">IF(COUNTIF(INDIRECT(ADDRESS(ROW(),3)&amp;":"&amp;ADDRESS(ROW(),COLUMN()-1)),"○")&gt;=15,"×",IF(ISBLANK('対象者リスト(従前分)'!$D34),"",IF(AND('対象者リスト(追加補助分2)'!CL$6&gt;='対象者リスト(従前分)'!$D34,'対象者リスト(追加補助分2)'!CL$6&lt;='対象者リスト(従前分)'!$E34),"○","×")))</f>
        <v/>
      </c>
      <c r="CM34" s="64" t="str">
        <f ca="1">IF(COUNTIF(INDIRECT(ADDRESS(ROW(),3)&amp;":"&amp;ADDRESS(ROW(),COLUMN()-1)),"○")&gt;=15,"×",IF(ISBLANK('対象者リスト(従前分)'!$D34),"",IF(AND('対象者リスト(追加補助分2)'!CM$6&gt;='対象者リスト(従前分)'!$D34,'対象者リスト(追加補助分2)'!CM$6&lt;='対象者リスト(従前分)'!$E34),"○","×")))</f>
        <v/>
      </c>
      <c r="CN34" s="64" t="str">
        <f ca="1">IF(COUNTIF(INDIRECT(ADDRESS(ROW(),3)&amp;":"&amp;ADDRESS(ROW(),COLUMN()-1)),"○")&gt;=15,"×",IF(ISBLANK('対象者リスト(従前分)'!$D34),"",IF(AND('対象者リスト(追加補助分2)'!CN$6&gt;='対象者リスト(従前分)'!$D34,'対象者リスト(追加補助分2)'!CN$6&lt;='対象者リスト(従前分)'!$E34),"○","×")))</f>
        <v/>
      </c>
      <c r="CO34" s="64" t="str">
        <f ca="1">IF(COUNTIF(INDIRECT(ADDRESS(ROW(),3)&amp;":"&amp;ADDRESS(ROW(),COLUMN()-1)),"○")&gt;=15,"×",IF(ISBLANK('対象者リスト(従前分)'!$D34),"",IF(AND('対象者リスト(追加補助分2)'!CO$6&gt;='対象者リスト(従前分)'!$D34,'対象者リスト(追加補助分2)'!CO$6&lt;='対象者リスト(従前分)'!$E34),"○","×")))</f>
        <v/>
      </c>
      <c r="CP34" s="64" t="str">
        <f ca="1">IF(COUNTIF(INDIRECT(ADDRESS(ROW(),3)&amp;":"&amp;ADDRESS(ROW(),COLUMN()-1)),"○")&gt;=15,"×",IF(ISBLANK('対象者リスト(従前分)'!$D34),"",IF(AND('対象者リスト(追加補助分2)'!CP$6&gt;='対象者リスト(従前分)'!$D34,'対象者リスト(追加補助分2)'!CP$6&lt;='対象者リスト(従前分)'!$E34),"○","×")))</f>
        <v/>
      </c>
      <c r="CQ34" s="64" t="str">
        <f ca="1">IF(COUNTIF(INDIRECT(ADDRESS(ROW(),3)&amp;":"&amp;ADDRESS(ROW(),COLUMN()-1)),"○")&gt;=15,"×",IF(ISBLANK('対象者リスト(従前分)'!$D34),"",IF(AND('対象者リスト(追加補助分2)'!CQ$6&gt;='対象者リスト(従前分)'!$D34,'対象者リスト(追加補助分2)'!CQ$6&lt;='対象者リスト(従前分)'!$E34),"○","×")))</f>
        <v/>
      </c>
      <c r="CR34" s="64" t="str">
        <f ca="1">IF(COUNTIF(INDIRECT(ADDRESS(ROW(),3)&amp;":"&amp;ADDRESS(ROW(),COLUMN()-1)),"○")&gt;=15,"×",IF(ISBLANK('対象者リスト(従前分)'!$D34),"",IF(AND('対象者リスト(追加補助分2)'!CR$6&gt;='対象者リスト(従前分)'!$D34,'対象者リスト(追加補助分2)'!CR$6&lt;='対象者リスト(従前分)'!$E34),"○","×")))</f>
        <v/>
      </c>
      <c r="CS34" s="64" t="str">
        <f ca="1">IF(COUNTIF(INDIRECT(ADDRESS(ROW(),3)&amp;":"&amp;ADDRESS(ROW(),COLUMN()-1)),"○")&gt;=15,"×",IF(ISBLANK('対象者リスト(従前分)'!$D34),"",IF(AND('対象者リスト(追加補助分2)'!CS$6&gt;='対象者リスト(従前分)'!$D34,'対象者リスト(追加補助分2)'!CS$6&lt;='対象者リスト(従前分)'!$E34),"○","×")))</f>
        <v/>
      </c>
      <c r="CT34" s="64" t="str">
        <f ca="1">IF(COUNTIF(INDIRECT(ADDRESS(ROW(),3)&amp;":"&amp;ADDRESS(ROW(),COLUMN()-1)),"○")&gt;=15,"×",IF(ISBLANK('対象者リスト(従前分)'!$D34),"",IF(AND('対象者リスト(追加補助分2)'!CT$6&gt;='対象者リスト(従前分)'!$D34,'対象者リスト(追加補助分2)'!CT$6&lt;='対象者リスト(従前分)'!$E34),"○","×")))</f>
        <v/>
      </c>
      <c r="CU34" s="64" t="str">
        <f ca="1">IF(COUNTIF(INDIRECT(ADDRESS(ROW(),3)&amp;":"&amp;ADDRESS(ROW(),COLUMN()-1)),"○")&gt;=15,"×",IF(ISBLANK('対象者リスト(従前分)'!$D34),"",IF(AND('対象者リスト(追加補助分2)'!CU$6&gt;='対象者リスト(従前分)'!$D34,'対象者リスト(追加補助分2)'!CU$6&lt;='対象者リスト(従前分)'!$E34),"○","×")))</f>
        <v/>
      </c>
      <c r="CV34" s="64" t="str">
        <f ca="1">IF(COUNTIF(INDIRECT(ADDRESS(ROW(),3)&amp;":"&amp;ADDRESS(ROW(),COLUMN()-1)),"○")&gt;=15,"×",IF(ISBLANK('対象者リスト(従前分)'!$D34),"",IF(AND('対象者リスト(追加補助分2)'!CV$6&gt;='対象者リスト(従前分)'!$D34,'対象者リスト(追加補助分2)'!CV$6&lt;='対象者リスト(従前分)'!$E34),"○","×")))</f>
        <v/>
      </c>
      <c r="CW34" s="64" t="str">
        <f ca="1">IF(COUNTIF(INDIRECT(ADDRESS(ROW(),3)&amp;":"&amp;ADDRESS(ROW(),COLUMN()-1)),"○")&gt;=15,"×",IF(ISBLANK('対象者リスト(従前分)'!$D34),"",IF(AND('対象者リスト(追加補助分2)'!CW$6&gt;='対象者リスト(従前分)'!$D34,'対象者リスト(追加補助分2)'!CW$6&lt;='対象者リスト(従前分)'!$E34),"○","×")))</f>
        <v/>
      </c>
      <c r="CX34" s="64" t="str">
        <f ca="1">IF(COUNTIF(INDIRECT(ADDRESS(ROW(),3)&amp;":"&amp;ADDRESS(ROW(),COLUMN()-1)),"○")&gt;=15,"×",IF(ISBLANK('対象者リスト(従前分)'!$D34),"",IF(AND('対象者リスト(追加補助分2)'!CX$6&gt;='対象者リスト(従前分)'!$D34,'対象者リスト(追加補助分2)'!CX$6&lt;='対象者リスト(従前分)'!$E34),"○","×")))</f>
        <v/>
      </c>
      <c r="CY34" s="64" t="str">
        <f ca="1">IF(COUNTIF(INDIRECT(ADDRESS(ROW(),3)&amp;":"&amp;ADDRESS(ROW(),COLUMN()-1)),"○")&gt;=15,"×",IF(ISBLANK('対象者リスト(従前分)'!$D34),"",IF(AND('対象者リスト(追加補助分2)'!CY$6&gt;='対象者リスト(従前分)'!$D34,'対象者リスト(追加補助分2)'!CY$6&lt;='対象者リスト(従前分)'!$E34),"○","×")))</f>
        <v/>
      </c>
      <c r="CZ34" s="64" t="str">
        <f ca="1">IF(COUNTIF(INDIRECT(ADDRESS(ROW(),3)&amp;":"&amp;ADDRESS(ROW(),COLUMN()-1)),"○")&gt;=15,"×",IF(ISBLANK('対象者リスト(従前分)'!$D34),"",IF(AND('対象者リスト(追加補助分2)'!CZ$6&gt;='対象者リスト(従前分)'!$D34,'対象者リスト(追加補助分2)'!CZ$6&lt;='対象者リスト(従前分)'!$E34),"○","×")))</f>
        <v/>
      </c>
      <c r="DA34" s="64" t="str">
        <f ca="1">IF(COUNTIF(INDIRECT(ADDRESS(ROW(),3)&amp;":"&amp;ADDRESS(ROW(),COLUMN()-1)),"○")&gt;=15,"×",IF(ISBLANK('対象者リスト(従前分)'!$D34),"",IF(AND('対象者リスト(追加補助分2)'!DA$6&gt;='対象者リスト(従前分)'!$D34,'対象者リスト(追加補助分2)'!DA$6&lt;='対象者リスト(従前分)'!$E34),"○","×")))</f>
        <v/>
      </c>
      <c r="DB34" s="64" t="str">
        <f ca="1">IF(COUNTIF(INDIRECT(ADDRESS(ROW(),3)&amp;":"&amp;ADDRESS(ROW(),COLUMN()-1)),"○")&gt;=15,"×",IF(ISBLANK('対象者リスト(従前分)'!$D34),"",IF(AND('対象者リスト(追加補助分2)'!DB$6&gt;='対象者リスト(従前分)'!$D34,'対象者リスト(追加補助分2)'!DB$6&lt;='対象者リスト(従前分)'!$E34),"○","×")))</f>
        <v/>
      </c>
      <c r="DC34" s="64" t="str">
        <f ca="1">IF(COUNTIF(INDIRECT(ADDRESS(ROW(),3)&amp;":"&amp;ADDRESS(ROW(),COLUMN()-1)),"○")&gt;=15,"×",IF(ISBLANK('対象者リスト(従前分)'!$D34),"",IF(AND('対象者リスト(追加補助分2)'!DC$6&gt;='対象者リスト(従前分)'!$D34,'対象者リスト(追加補助分2)'!DC$6&lt;='対象者リスト(従前分)'!$E34),"○","×")))</f>
        <v/>
      </c>
      <c r="DD34" s="64" t="str">
        <f ca="1">IF(COUNTIF(INDIRECT(ADDRESS(ROW(),3)&amp;":"&amp;ADDRESS(ROW(),COLUMN()-1)),"○")&gt;=15,"×",IF(ISBLANK('対象者リスト(従前分)'!$D34),"",IF(AND('対象者リスト(追加補助分2)'!DD$6&gt;='対象者リスト(従前分)'!$D34,'対象者リスト(追加補助分2)'!DD$6&lt;='対象者リスト(従前分)'!$E34),"○","×")))</f>
        <v/>
      </c>
      <c r="DE34" s="64" t="str">
        <f ca="1">IF(COUNTIF(INDIRECT(ADDRESS(ROW(),3)&amp;":"&amp;ADDRESS(ROW(),COLUMN()-1)),"○")&gt;=15,"×",IF(ISBLANK('対象者リスト(従前分)'!$D34),"",IF(AND('対象者リスト(追加補助分2)'!DE$6&gt;='対象者リスト(従前分)'!$D34,'対象者リスト(追加補助分2)'!DE$6&lt;='対象者リスト(従前分)'!$E34),"○","×")))</f>
        <v/>
      </c>
      <c r="DF34" s="64" t="str">
        <f ca="1">IF(COUNTIF(INDIRECT(ADDRESS(ROW(),3)&amp;":"&amp;ADDRESS(ROW(),COLUMN()-1)),"○")&gt;=15,"×",IF(ISBLANK('対象者リスト(従前分)'!$D34),"",IF(AND('対象者リスト(追加補助分2)'!DF$6&gt;='対象者リスト(従前分)'!$D34,'対象者リスト(追加補助分2)'!DF$6&lt;='対象者リスト(従前分)'!$E34),"○","×")))</f>
        <v/>
      </c>
      <c r="DG34" s="64" t="str">
        <f ca="1">IF(COUNTIF(INDIRECT(ADDRESS(ROW(),3)&amp;":"&amp;ADDRESS(ROW(),COLUMN()-1)),"○")&gt;=15,"×",IF(ISBLANK('対象者リスト(従前分)'!$D34),"",IF(AND('対象者リスト(追加補助分2)'!DG$6&gt;='対象者リスト(従前分)'!$D34,'対象者リスト(追加補助分2)'!DG$6&lt;='対象者リスト(従前分)'!$E34),"○","×")))</f>
        <v/>
      </c>
      <c r="DH34" s="64" t="str">
        <f ca="1">IF(COUNTIF(INDIRECT(ADDRESS(ROW(),3)&amp;":"&amp;ADDRESS(ROW(),COLUMN()-1)),"○")&gt;=15,"×",IF(ISBLANK('対象者リスト(従前分)'!$D34),"",IF(AND('対象者リスト(追加補助分2)'!DH$6&gt;='対象者リスト(従前分)'!$D34,'対象者リスト(追加補助分2)'!DH$6&lt;='対象者リスト(従前分)'!$E34),"○","×")))</f>
        <v/>
      </c>
      <c r="DI34" s="64" t="str">
        <f ca="1">IF(COUNTIF(INDIRECT(ADDRESS(ROW(),3)&amp;":"&amp;ADDRESS(ROW(),COLUMN()-1)),"○")&gt;=15,"×",IF(ISBLANK('対象者リスト(従前分)'!$D34),"",IF(AND('対象者リスト(追加補助分2)'!DI$6&gt;='対象者リスト(従前分)'!$D34,'対象者リスト(追加補助分2)'!DI$6&lt;='対象者リスト(従前分)'!$E34),"○","×")))</f>
        <v/>
      </c>
      <c r="DJ34" s="64" t="str">
        <f ca="1">IF(COUNTIF(INDIRECT(ADDRESS(ROW(),3)&amp;":"&amp;ADDRESS(ROW(),COLUMN()-1)),"○")&gt;=15,"×",IF(ISBLANK('対象者リスト(従前分)'!$D34),"",IF(AND('対象者リスト(追加補助分2)'!DJ$6&gt;='対象者リスト(従前分)'!$D34,'対象者リスト(追加補助分2)'!DJ$6&lt;='対象者リスト(従前分)'!$E34),"○","×")))</f>
        <v/>
      </c>
      <c r="DK34" s="64" t="str">
        <f ca="1">IF(COUNTIF(INDIRECT(ADDRESS(ROW(),3)&amp;":"&amp;ADDRESS(ROW(),COLUMN()-1)),"○")&gt;=15,"×",IF(ISBLANK('対象者リスト(従前分)'!$D34),"",IF(AND('対象者リスト(追加補助分2)'!DK$6&gt;='対象者リスト(従前分)'!$D34,'対象者リスト(追加補助分2)'!DK$6&lt;='対象者リスト(従前分)'!$E34),"○","×")))</f>
        <v/>
      </c>
      <c r="DL34" s="64" t="str">
        <f ca="1">IF(COUNTIF(INDIRECT(ADDRESS(ROW(),3)&amp;":"&amp;ADDRESS(ROW(),COLUMN()-1)),"○")&gt;=15,"×",IF(ISBLANK('対象者リスト(従前分)'!$D34),"",IF(AND('対象者リスト(追加補助分2)'!DL$6&gt;='対象者リスト(従前分)'!$D34,'対象者リスト(追加補助分2)'!DL$6&lt;='対象者リスト(従前分)'!$E34),"○","×")))</f>
        <v/>
      </c>
      <c r="DM34" s="72" t="str">
        <f ca="1">IF(COUNTIF(INDIRECT(ADDRESS(ROW(),3)&amp;":"&amp;ADDRESS(ROW(),COLUMN()-1)),"○")&gt;=15,"×",IF(ISBLANK('対象者リスト(従前分)'!$D34),"",IF(AND('対象者リスト(追加補助分2)'!DM$6&gt;='対象者リスト(従前分)'!$D34,'対象者リスト(追加補助分2)'!DM$6&lt;='対象者リスト(従前分)'!$E34),"○","×")))</f>
        <v/>
      </c>
      <c r="DN34" s="73" t="str">
        <f ca="1">IF(COUNTIF(INDIRECT(ADDRESS(ROW(),3)&amp;":"&amp;ADDRESS(ROW(),COLUMN()-1)),"○")&gt;=15,"×",IF(ISBLANK('対象者リスト(従前分)'!$D34),"",IF(AND('対象者リスト(追加補助分2)'!DN$6&gt;='対象者リスト(従前分)'!$D34,'対象者リスト(追加補助分2)'!DN$6&lt;='対象者リスト(従前分)'!$E34),"○","×")))</f>
        <v/>
      </c>
      <c r="DO34" s="64" t="str">
        <f ca="1">IF(COUNTIF(INDIRECT(ADDRESS(ROW(),3)&amp;":"&amp;ADDRESS(ROW(),COLUMN()-1)),"○")&gt;=15,"×",IF(ISBLANK('対象者リスト(従前分)'!$D34),"",IF(AND('対象者リスト(追加補助分2)'!DO$6&gt;='対象者リスト(従前分)'!$D34,'対象者リスト(追加補助分2)'!DO$6&lt;='対象者リスト(従前分)'!$E34),"○","×")))</f>
        <v/>
      </c>
      <c r="DP34" s="64" t="str">
        <f ca="1">IF(COUNTIF(INDIRECT(ADDRESS(ROW(),3)&amp;":"&amp;ADDRESS(ROW(),COLUMN()-1)),"○")&gt;=15,"×",IF(ISBLANK('対象者リスト(従前分)'!$D34),"",IF(AND('対象者リスト(追加補助分2)'!DP$6&gt;='対象者リスト(従前分)'!$D34,'対象者リスト(追加補助分2)'!DP$6&lt;='対象者リスト(従前分)'!$E34),"○","×")))</f>
        <v/>
      </c>
      <c r="DQ34" s="64" t="str">
        <f ca="1">IF(COUNTIF(INDIRECT(ADDRESS(ROW(),3)&amp;":"&amp;ADDRESS(ROW(),COLUMN()-1)),"○")&gt;=15,"×",IF(ISBLANK('対象者リスト(従前分)'!$D34),"",IF(AND('対象者リスト(追加補助分2)'!DQ$6&gt;='対象者リスト(従前分)'!$D34,'対象者リスト(追加補助分2)'!DQ$6&lt;='対象者リスト(従前分)'!$E34),"○","×")))</f>
        <v/>
      </c>
      <c r="DR34" s="64" t="str">
        <f ca="1">IF(COUNTIF(INDIRECT(ADDRESS(ROW(),3)&amp;":"&amp;ADDRESS(ROW(),COLUMN()-1)),"○")&gt;=15,"×",IF(ISBLANK('対象者リスト(従前分)'!$D34),"",IF(AND('対象者リスト(追加補助分2)'!DR$6&gt;='対象者リスト(従前分)'!$D34,'対象者リスト(追加補助分2)'!DR$6&lt;='対象者リスト(従前分)'!$E34),"○","×")))</f>
        <v/>
      </c>
      <c r="DS34" s="64" t="str">
        <f ca="1">IF(COUNTIF(INDIRECT(ADDRESS(ROW(),3)&amp;":"&amp;ADDRESS(ROW(),COLUMN()-1)),"○")&gt;=15,"×",IF(ISBLANK('対象者リスト(従前分)'!$D34),"",IF(AND('対象者リスト(追加補助分2)'!DS$6&gt;='対象者リスト(従前分)'!$D34,'対象者リスト(追加補助分2)'!DS$6&lt;='対象者リスト(従前分)'!$E34),"○","×")))</f>
        <v/>
      </c>
      <c r="DT34" s="64" t="str">
        <f ca="1">IF(COUNTIF(INDIRECT(ADDRESS(ROW(),3)&amp;":"&amp;ADDRESS(ROW(),COLUMN()-1)),"○")&gt;=15,"×",IF(ISBLANK('対象者リスト(従前分)'!$D34),"",IF(AND('対象者リスト(追加補助分2)'!DT$6&gt;='対象者リスト(従前分)'!$D34,'対象者リスト(追加補助分2)'!DT$6&lt;='対象者リスト(従前分)'!$E34),"○","×")))</f>
        <v/>
      </c>
      <c r="DU34" s="64" t="str">
        <f ca="1">IF(COUNTIF(INDIRECT(ADDRESS(ROW(),3)&amp;":"&amp;ADDRESS(ROW(),COLUMN()-1)),"○")&gt;=15,"×",IF(ISBLANK('対象者リスト(従前分)'!$D34),"",IF(AND('対象者リスト(追加補助分2)'!DU$6&gt;='対象者リスト(従前分)'!$D34,'対象者リスト(追加補助分2)'!DU$6&lt;='対象者リスト(従前分)'!$E34),"○","×")))</f>
        <v/>
      </c>
      <c r="DV34" s="64" t="str">
        <f ca="1">IF(COUNTIF(INDIRECT(ADDRESS(ROW(),3)&amp;":"&amp;ADDRESS(ROW(),COLUMN()-1)),"○")&gt;=15,"×",IF(ISBLANK('対象者リスト(従前分)'!$D34),"",IF(AND('対象者リスト(追加補助分2)'!DV$6&gt;='対象者リスト(従前分)'!$D34,'対象者リスト(追加補助分2)'!DV$6&lt;='対象者リスト(従前分)'!$E34),"○","×")))</f>
        <v/>
      </c>
      <c r="DW34" s="64" t="str">
        <f ca="1">IF(COUNTIF(INDIRECT(ADDRESS(ROW(),3)&amp;":"&amp;ADDRESS(ROW(),COLUMN()-1)),"○")&gt;=15,"×",IF(ISBLANK('対象者リスト(従前分)'!$D34),"",IF(AND('対象者リスト(追加補助分2)'!DW$6&gt;='対象者リスト(従前分)'!$D34,'対象者リスト(追加補助分2)'!DW$6&lt;='対象者リスト(従前分)'!$E34),"○","×")))</f>
        <v/>
      </c>
      <c r="DX34" s="64" t="str">
        <f ca="1">IF(COUNTIF(INDIRECT(ADDRESS(ROW(),3)&amp;":"&amp;ADDRESS(ROW(),COLUMN()-1)),"○")&gt;=15,"×",IF(ISBLANK('対象者リスト(従前分)'!$D34),"",IF(AND('対象者リスト(追加補助分2)'!DX$6&gt;='対象者リスト(従前分)'!$D34,'対象者リスト(追加補助分2)'!DX$6&lt;='対象者リスト(従前分)'!$E34),"○","×")))</f>
        <v/>
      </c>
      <c r="DY34" s="64" t="str">
        <f ca="1">IF(COUNTIF(INDIRECT(ADDRESS(ROW(),3)&amp;":"&amp;ADDRESS(ROW(),COLUMN()-1)),"○")&gt;=15,"×",IF(ISBLANK('対象者リスト(従前分)'!$D34),"",IF(AND('対象者リスト(追加補助分2)'!DY$6&gt;='対象者リスト(従前分)'!$D34,'対象者リスト(追加補助分2)'!DY$6&lt;='対象者リスト(従前分)'!$E34),"○","×")))</f>
        <v/>
      </c>
      <c r="DZ34" s="64" t="str">
        <f ca="1">IF(COUNTIF(INDIRECT(ADDRESS(ROW(),3)&amp;":"&amp;ADDRESS(ROW(),COLUMN()-1)),"○")&gt;=15,"×",IF(ISBLANK('対象者リスト(従前分)'!$D34),"",IF(AND('対象者リスト(追加補助分2)'!DZ$6&gt;='対象者リスト(従前分)'!$D34,'対象者リスト(追加補助分2)'!DZ$6&lt;='対象者リスト(従前分)'!$E34),"○","×")))</f>
        <v/>
      </c>
      <c r="EA34" s="64" t="str">
        <f ca="1">IF(COUNTIF(INDIRECT(ADDRESS(ROW(),3)&amp;":"&amp;ADDRESS(ROW(),COLUMN()-1)),"○")&gt;=15,"×",IF(ISBLANK('対象者リスト(従前分)'!$D34),"",IF(AND('対象者リスト(追加補助分2)'!EA$6&gt;='対象者リスト(従前分)'!$D34,'対象者リスト(追加補助分2)'!EA$6&lt;='対象者リスト(従前分)'!$E34),"○","×")))</f>
        <v/>
      </c>
      <c r="EB34" s="64" t="str">
        <f ca="1">IF(COUNTIF(INDIRECT(ADDRESS(ROW(),3)&amp;":"&amp;ADDRESS(ROW(),COLUMN()-1)),"○")&gt;=15,"×",IF(ISBLANK('対象者リスト(従前分)'!$D34),"",IF(AND('対象者リスト(追加補助分2)'!EB$6&gt;='対象者リスト(従前分)'!$D34,'対象者リスト(追加補助分2)'!EB$6&lt;='対象者リスト(従前分)'!$E34),"○","×")))</f>
        <v/>
      </c>
      <c r="EC34" s="64" t="str">
        <f ca="1">IF(COUNTIF(INDIRECT(ADDRESS(ROW(),3)&amp;":"&amp;ADDRESS(ROW(),COLUMN()-1)),"○")&gt;=15,"×",IF(ISBLANK('対象者リスト(従前分)'!$D34),"",IF(AND('対象者リスト(追加補助分2)'!EC$6&gt;='対象者リスト(従前分)'!$D34,'対象者リスト(追加補助分2)'!EC$6&lt;='対象者リスト(従前分)'!$E34),"○","×")))</f>
        <v/>
      </c>
      <c r="ED34" s="64" t="str">
        <f ca="1">IF(COUNTIF(INDIRECT(ADDRESS(ROW(),3)&amp;":"&amp;ADDRESS(ROW(),COLUMN()-1)),"○")&gt;=15,"×",IF(ISBLANK('対象者リスト(従前分)'!$D34),"",IF(AND('対象者リスト(追加補助分2)'!ED$6&gt;='対象者リスト(従前分)'!$D34,'対象者リスト(追加補助分2)'!ED$6&lt;='対象者リスト(従前分)'!$E34),"○","×")))</f>
        <v/>
      </c>
      <c r="EE34" s="64" t="str">
        <f ca="1">IF(COUNTIF(INDIRECT(ADDRESS(ROW(),3)&amp;":"&amp;ADDRESS(ROW(),COLUMN()-1)),"○")&gt;=15,"×",IF(ISBLANK('対象者リスト(従前分)'!$D34),"",IF(AND('対象者リスト(追加補助分2)'!EE$6&gt;='対象者リスト(従前分)'!$D34,'対象者リスト(追加補助分2)'!EE$6&lt;='対象者リスト(従前分)'!$E34),"○","×")))</f>
        <v/>
      </c>
      <c r="EF34" s="64" t="str">
        <f ca="1">IF(COUNTIF(INDIRECT(ADDRESS(ROW(),3)&amp;":"&amp;ADDRESS(ROW(),COLUMN()-1)),"○")&gt;=15,"×",IF(ISBLANK('対象者リスト(従前分)'!$D34),"",IF(AND('対象者リスト(追加補助分2)'!EF$6&gt;='対象者リスト(従前分)'!$D34,'対象者リスト(追加補助分2)'!EF$6&lt;='対象者リスト(従前分)'!$E34),"○","×")))</f>
        <v/>
      </c>
      <c r="EG34" s="64" t="str">
        <f ca="1">IF(COUNTIF(INDIRECT(ADDRESS(ROW(),3)&amp;":"&amp;ADDRESS(ROW(),COLUMN()-1)),"○")&gt;=15,"×",IF(ISBLANK('対象者リスト(従前分)'!$D34),"",IF(AND('対象者リスト(追加補助分2)'!EG$6&gt;='対象者リスト(従前分)'!$D34,'対象者リスト(追加補助分2)'!EG$6&lt;='対象者リスト(従前分)'!$E34),"○","×")))</f>
        <v/>
      </c>
      <c r="EH34" s="64" t="str">
        <f ca="1">IF(COUNTIF(INDIRECT(ADDRESS(ROW(),3)&amp;":"&amp;ADDRESS(ROW(),COLUMN()-1)),"○")&gt;=15,"×",IF(ISBLANK('対象者リスト(従前分)'!$D34),"",IF(AND('対象者リスト(追加補助分2)'!EH$6&gt;='対象者リスト(従前分)'!$D34,'対象者リスト(追加補助分2)'!EH$6&lt;='対象者リスト(従前分)'!$E34),"○","×")))</f>
        <v/>
      </c>
      <c r="EI34" s="64" t="str">
        <f ca="1">IF(COUNTIF(INDIRECT(ADDRESS(ROW(),3)&amp;":"&amp;ADDRESS(ROW(),COLUMN()-1)),"○")&gt;=15,"×",IF(ISBLANK('対象者リスト(従前分)'!$D34),"",IF(AND('対象者リスト(追加補助分2)'!EI$6&gt;='対象者リスト(従前分)'!$D34,'対象者リスト(追加補助分2)'!EI$6&lt;='対象者リスト(従前分)'!$E34),"○","×")))</f>
        <v/>
      </c>
      <c r="EJ34" s="64" t="str">
        <f ca="1">IF(COUNTIF(INDIRECT(ADDRESS(ROW(),3)&amp;":"&amp;ADDRESS(ROW(),COLUMN()-1)),"○")&gt;=15,"×",IF(ISBLANK('対象者リスト(従前分)'!$D34),"",IF(AND('対象者リスト(追加補助分2)'!EJ$6&gt;='対象者リスト(従前分)'!$D34,'対象者リスト(追加補助分2)'!EJ$6&lt;='対象者リスト(従前分)'!$E34),"○","×")))</f>
        <v/>
      </c>
      <c r="EK34" s="64" t="str">
        <f ca="1">IF(COUNTIF(INDIRECT(ADDRESS(ROW(),3)&amp;":"&amp;ADDRESS(ROW(),COLUMN()-1)),"○")&gt;=15,"×",IF(ISBLANK('対象者リスト(従前分)'!$D34),"",IF(AND('対象者リスト(追加補助分2)'!EK$6&gt;='対象者リスト(従前分)'!$D34,'対象者リスト(追加補助分2)'!EK$6&lt;='対象者リスト(従前分)'!$E34),"○","×")))</f>
        <v/>
      </c>
      <c r="EL34" s="64" t="str">
        <f ca="1">IF(COUNTIF(INDIRECT(ADDRESS(ROW(),3)&amp;":"&amp;ADDRESS(ROW(),COLUMN()-1)),"○")&gt;=15,"×",IF(ISBLANK('対象者リスト(従前分)'!$D34),"",IF(AND('対象者リスト(追加補助分2)'!EL$6&gt;='対象者リスト(従前分)'!$D34,'対象者リスト(追加補助分2)'!EL$6&lt;='対象者リスト(従前分)'!$E34),"○","×")))</f>
        <v/>
      </c>
      <c r="EM34" s="64" t="str">
        <f ca="1">IF(COUNTIF(INDIRECT(ADDRESS(ROW(),3)&amp;":"&amp;ADDRESS(ROW(),COLUMN()-1)),"○")&gt;=15,"×",IF(ISBLANK('対象者リスト(従前分)'!$D34),"",IF(AND('対象者リスト(追加補助分2)'!EM$6&gt;='対象者リスト(従前分)'!$D34,'対象者リスト(追加補助分2)'!EM$6&lt;='対象者リスト(従前分)'!$E34),"○","×")))</f>
        <v/>
      </c>
      <c r="EN34" s="64" t="str">
        <f ca="1">IF(COUNTIF(INDIRECT(ADDRESS(ROW(),3)&amp;":"&amp;ADDRESS(ROW(),COLUMN()-1)),"○")&gt;=15,"×",IF(ISBLANK('対象者リスト(従前分)'!$D34),"",IF(AND('対象者リスト(追加補助分2)'!EN$6&gt;='対象者リスト(従前分)'!$D34,'対象者リスト(追加補助分2)'!EN$6&lt;='対象者リスト(従前分)'!$E34),"○","×")))</f>
        <v/>
      </c>
      <c r="EO34" s="64" t="str">
        <f ca="1">IF(COUNTIF(INDIRECT(ADDRESS(ROW(),3)&amp;":"&amp;ADDRESS(ROW(),COLUMN()-1)),"○")&gt;=15,"×",IF(ISBLANK('対象者リスト(従前分)'!$D34),"",IF(AND('対象者リスト(追加補助分2)'!EO$6&gt;='対象者リスト(従前分)'!$D34,'対象者リスト(追加補助分2)'!EO$6&lt;='対象者リスト(従前分)'!$E34),"○","×")))</f>
        <v/>
      </c>
      <c r="EP34" s="64" t="str">
        <f ca="1">IF(COUNTIF(INDIRECT(ADDRESS(ROW(),3)&amp;":"&amp;ADDRESS(ROW(),COLUMN()-1)),"○")&gt;=15,"×",IF(ISBLANK('対象者リスト(従前分)'!$D34),"",IF(AND('対象者リスト(追加補助分2)'!EP$6&gt;='対象者リスト(従前分)'!$D34,'対象者リスト(追加補助分2)'!EP$6&lt;='対象者リスト(従前分)'!$E34),"○","×")))</f>
        <v/>
      </c>
      <c r="EQ34" s="64" t="str">
        <f ca="1">IF(COUNTIF(INDIRECT(ADDRESS(ROW(),3)&amp;":"&amp;ADDRESS(ROW(),COLUMN()-1)),"○")&gt;=15,"×",IF(ISBLANK('対象者リスト(従前分)'!$D34),"",IF(AND('対象者リスト(追加補助分2)'!EQ$6&gt;='対象者リスト(従前分)'!$D34,'対象者リスト(追加補助分2)'!EQ$6&lt;='対象者リスト(従前分)'!$E34),"○","×")))</f>
        <v/>
      </c>
      <c r="ER34" s="72" t="str">
        <f ca="1">IF(COUNTIF(INDIRECT(ADDRESS(ROW(),3)&amp;":"&amp;ADDRESS(ROW(),COLUMN()-1)),"○")&gt;=15,"×",IF(ISBLANK('対象者リスト(従前分)'!$D34),"",IF(AND('対象者リスト(追加補助分2)'!ER$6&gt;='対象者リスト(従前分)'!$D34,'対象者リスト(追加補助分2)'!ER$6&lt;='対象者リスト(従前分)'!$E34),"○","×")))</f>
        <v/>
      </c>
      <c r="ES34" s="73" t="str">
        <f ca="1">IF(COUNTIF(INDIRECT(ADDRESS(ROW(),3)&amp;":"&amp;ADDRESS(ROW(),COLUMN()-1)),"○")&gt;=15,"×",IF(ISBLANK('対象者リスト(従前分)'!$D34),"",IF(AND('対象者リスト(追加補助分2)'!ES$6&gt;='対象者リスト(従前分)'!$D34,'対象者リスト(追加補助分2)'!ES$6&lt;='対象者リスト(従前分)'!$E34),"○","×")))</f>
        <v/>
      </c>
      <c r="ET34" s="64" t="str">
        <f ca="1">IF(COUNTIF(INDIRECT(ADDRESS(ROW(),3)&amp;":"&amp;ADDRESS(ROW(),COLUMN()-1)),"○")&gt;=15,"×",IF(ISBLANK('対象者リスト(従前分)'!$D34),"",IF(AND('対象者リスト(追加補助分2)'!ET$6&gt;='対象者リスト(従前分)'!$D34,'対象者リスト(追加補助分2)'!ET$6&lt;='対象者リスト(従前分)'!$E34),"○","×")))</f>
        <v/>
      </c>
      <c r="EU34" s="64" t="str">
        <f ca="1">IF(COUNTIF(INDIRECT(ADDRESS(ROW(),3)&amp;":"&amp;ADDRESS(ROW(),COLUMN()-1)),"○")&gt;=15,"×",IF(ISBLANK('対象者リスト(従前分)'!$D34),"",IF(AND('対象者リスト(追加補助分2)'!EU$6&gt;='対象者リスト(従前分)'!$D34,'対象者リスト(追加補助分2)'!EU$6&lt;='対象者リスト(従前分)'!$E34),"○","×")))</f>
        <v/>
      </c>
      <c r="EV34" s="64" t="str">
        <f ca="1">IF(COUNTIF(INDIRECT(ADDRESS(ROW(),3)&amp;":"&amp;ADDRESS(ROW(),COLUMN()-1)),"○")&gt;=15,"×",IF(ISBLANK('対象者リスト(従前分)'!$D34),"",IF(AND('対象者リスト(追加補助分2)'!EV$6&gt;='対象者リスト(従前分)'!$D34,'対象者リスト(追加補助分2)'!EV$6&lt;='対象者リスト(従前分)'!$E34),"○","×")))</f>
        <v/>
      </c>
      <c r="EW34" s="64" t="str">
        <f ca="1">IF(COUNTIF(INDIRECT(ADDRESS(ROW(),3)&amp;":"&amp;ADDRESS(ROW(),COLUMN()-1)),"○")&gt;=15,"×",IF(ISBLANK('対象者リスト(従前分)'!$D34),"",IF(AND('対象者リスト(追加補助分2)'!EW$6&gt;='対象者リスト(従前分)'!$D34,'対象者リスト(追加補助分2)'!EW$6&lt;='対象者リスト(従前分)'!$E34),"○","×")))</f>
        <v/>
      </c>
      <c r="EX34" s="64" t="str">
        <f ca="1">IF(COUNTIF(INDIRECT(ADDRESS(ROW(),3)&amp;":"&amp;ADDRESS(ROW(),COLUMN()-1)),"○")&gt;=15,"×",IF(ISBLANK('対象者リスト(従前分)'!$D34),"",IF(AND('対象者リスト(追加補助分2)'!EX$6&gt;='対象者リスト(従前分)'!$D34,'対象者リスト(追加補助分2)'!EX$6&lt;='対象者リスト(従前分)'!$E34),"○","×")))</f>
        <v/>
      </c>
      <c r="EY34" s="64" t="str">
        <f ca="1">IF(COUNTIF(INDIRECT(ADDRESS(ROW(),3)&amp;":"&amp;ADDRESS(ROW(),COLUMN()-1)),"○")&gt;=15,"×",IF(ISBLANK('対象者リスト(従前分)'!$D34),"",IF(AND('対象者リスト(追加補助分2)'!EY$6&gt;='対象者リスト(従前分)'!$D34,'対象者リスト(追加補助分2)'!EY$6&lt;='対象者リスト(従前分)'!$E34),"○","×")))</f>
        <v/>
      </c>
      <c r="EZ34" s="64" t="str">
        <f ca="1">IF(COUNTIF(INDIRECT(ADDRESS(ROW(),3)&amp;":"&amp;ADDRESS(ROW(),COLUMN()-1)),"○")&gt;=15,"×",IF(ISBLANK('対象者リスト(従前分)'!$D34),"",IF(AND('対象者リスト(追加補助分2)'!EZ$6&gt;='対象者リスト(従前分)'!$D34,'対象者リスト(追加補助分2)'!EZ$6&lt;='対象者リスト(従前分)'!$E34),"○","×")))</f>
        <v/>
      </c>
      <c r="FA34" s="64" t="str">
        <f ca="1">IF(COUNTIF(INDIRECT(ADDRESS(ROW(),3)&amp;":"&amp;ADDRESS(ROW(),COLUMN()-1)),"○")&gt;=15,"×",IF(ISBLANK('対象者リスト(従前分)'!$D34),"",IF(AND('対象者リスト(追加補助分2)'!FA$6&gt;='対象者リスト(従前分)'!$D34,'対象者リスト(追加補助分2)'!FA$6&lt;='対象者リスト(従前分)'!$E34),"○","×")))</f>
        <v/>
      </c>
      <c r="FB34" s="64" t="str">
        <f ca="1">IF(COUNTIF(INDIRECT(ADDRESS(ROW(),3)&amp;":"&amp;ADDRESS(ROW(),COLUMN()-1)),"○")&gt;=15,"×",IF(ISBLANK('対象者リスト(従前分)'!$D34),"",IF(AND('対象者リスト(追加補助分2)'!FB$6&gt;='対象者リスト(従前分)'!$D34,'対象者リスト(追加補助分2)'!FB$6&lt;='対象者リスト(従前分)'!$E34),"○","×")))</f>
        <v/>
      </c>
      <c r="FC34" s="64" t="str">
        <f ca="1">IF(COUNTIF(INDIRECT(ADDRESS(ROW(),3)&amp;":"&amp;ADDRESS(ROW(),COLUMN()-1)),"○")&gt;=15,"×",IF(ISBLANK('対象者リスト(従前分)'!$D34),"",IF(AND('対象者リスト(追加補助分2)'!FC$6&gt;='対象者リスト(従前分)'!$D34,'対象者リスト(追加補助分2)'!FC$6&lt;='対象者リスト(従前分)'!$E34),"○","×")))</f>
        <v/>
      </c>
      <c r="FD34" s="64" t="str">
        <f ca="1">IF(COUNTIF(INDIRECT(ADDRESS(ROW(),3)&amp;":"&amp;ADDRESS(ROW(),COLUMN()-1)),"○")&gt;=15,"×",IF(ISBLANK('対象者リスト(従前分)'!$D34),"",IF(AND('対象者リスト(追加補助分2)'!FD$6&gt;='対象者リスト(従前分)'!$D34,'対象者リスト(追加補助分2)'!FD$6&lt;='対象者リスト(従前分)'!$E34),"○","×")))</f>
        <v/>
      </c>
      <c r="FE34" s="64" t="str">
        <f ca="1">IF(COUNTIF(INDIRECT(ADDRESS(ROW(),3)&amp;":"&amp;ADDRESS(ROW(),COLUMN()-1)),"○")&gt;=15,"×",IF(ISBLANK('対象者リスト(従前分)'!$D34),"",IF(AND('対象者リスト(追加補助分2)'!FE$6&gt;='対象者リスト(従前分)'!$D34,'対象者リスト(追加補助分2)'!FE$6&lt;='対象者リスト(従前分)'!$E34),"○","×")))</f>
        <v/>
      </c>
      <c r="FF34" s="64" t="str">
        <f ca="1">IF(COUNTIF(INDIRECT(ADDRESS(ROW(),3)&amp;":"&amp;ADDRESS(ROW(),COLUMN()-1)),"○")&gt;=15,"×",IF(ISBLANK('対象者リスト(従前分)'!$D34),"",IF(AND('対象者リスト(追加補助分2)'!FF$6&gt;='対象者リスト(従前分)'!$D34,'対象者リスト(追加補助分2)'!FF$6&lt;='対象者リスト(従前分)'!$E34),"○","×")))</f>
        <v/>
      </c>
      <c r="FG34" s="64" t="str">
        <f ca="1">IF(COUNTIF(INDIRECT(ADDRESS(ROW(),3)&amp;":"&amp;ADDRESS(ROW(),COLUMN()-1)),"○")&gt;=15,"×",IF(ISBLANK('対象者リスト(従前分)'!$D34),"",IF(AND('対象者リスト(追加補助分2)'!FG$6&gt;='対象者リスト(従前分)'!$D34,'対象者リスト(追加補助分2)'!FG$6&lt;='対象者リスト(従前分)'!$E34),"○","×")))</f>
        <v/>
      </c>
      <c r="FH34" s="64" t="str">
        <f ca="1">IF(COUNTIF(INDIRECT(ADDRESS(ROW(),3)&amp;":"&amp;ADDRESS(ROW(),COLUMN()-1)),"○")&gt;=15,"×",IF(ISBLANK('対象者リスト(従前分)'!$D34),"",IF(AND('対象者リスト(追加補助分2)'!FH$6&gt;='対象者リスト(従前分)'!$D34,'対象者リスト(追加補助分2)'!FH$6&lt;='対象者リスト(従前分)'!$E34),"○","×")))</f>
        <v/>
      </c>
      <c r="FI34" s="64" t="str">
        <f ca="1">IF(COUNTIF(INDIRECT(ADDRESS(ROW(),3)&amp;":"&amp;ADDRESS(ROW(),COLUMN()-1)),"○")&gt;=15,"×",IF(ISBLANK('対象者リスト(従前分)'!$D34),"",IF(AND('対象者リスト(追加補助分2)'!FI$6&gt;='対象者リスト(従前分)'!$D34,'対象者リスト(追加補助分2)'!FI$6&lt;='対象者リスト(従前分)'!$E34),"○","×")))</f>
        <v/>
      </c>
      <c r="FJ34" s="64" t="str">
        <f ca="1">IF(COUNTIF(INDIRECT(ADDRESS(ROW(),3)&amp;":"&amp;ADDRESS(ROW(),COLUMN()-1)),"○")&gt;=15,"×",IF(ISBLANK('対象者リスト(従前分)'!$D34),"",IF(AND('対象者リスト(追加補助分2)'!FJ$6&gt;='対象者リスト(従前分)'!$D34,'対象者リスト(追加補助分2)'!FJ$6&lt;='対象者リスト(従前分)'!$E34),"○","×")))</f>
        <v/>
      </c>
      <c r="FK34" s="64" t="str">
        <f ca="1">IF(COUNTIF(INDIRECT(ADDRESS(ROW(),3)&amp;":"&amp;ADDRESS(ROW(),COLUMN()-1)),"○")&gt;=15,"×",IF(ISBLANK('対象者リスト(従前分)'!$D34),"",IF(AND('対象者リスト(追加補助分2)'!FK$6&gt;='対象者リスト(従前分)'!$D34,'対象者リスト(追加補助分2)'!FK$6&lt;='対象者リスト(従前分)'!$E34),"○","×")))</f>
        <v/>
      </c>
      <c r="FL34" s="64" t="str">
        <f ca="1">IF(COUNTIF(INDIRECT(ADDRESS(ROW(),3)&amp;":"&amp;ADDRESS(ROW(),COLUMN()-1)),"○")&gt;=15,"×",IF(ISBLANK('対象者リスト(従前分)'!$D34),"",IF(AND('対象者リスト(追加補助分2)'!FL$6&gt;='対象者リスト(従前分)'!$D34,'対象者リスト(追加補助分2)'!FL$6&lt;='対象者リスト(従前分)'!$E34),"○","×")))</f>
        <v/>
      </c>
      <c r="FM34" s="64" t="str">
        <f ca="1">IF(COUNTIF(INDIRECT(ADDRESS(ROW(),3)&amp;":"&amp;ADDRESS(ROW(),COLUMN()-1)),"○")&gt;=15,"×",IF(ISBLANK('対象者リスト(従前分)'!$D34),"",IF(AND('対象者リスト(追加補助分2)'!FM$6&gt;='対象者リスト(従前分)'!$D34,'対象者リスト(追加補助分2)'!FM$6&lt;='対象者リスト(従前分)'!$E34),"○","×")))</f>
        <v/>
      </c>
      <c r="FN34" s="64" t="str">
        <f ca="1">IF(COUNTIF(INDIRECT(ADDRESS(ROW(),3)&amp;":"&amp;ADDRESS(ROW(),COLUMN()-1)),"○")&gt;=15,"×",IF(ISBLANK('対象者リスト(従前分)'!$D34),"",IF(AND('対象者リスト(追加補助分2)'!FN$6&gt;='対象者リスト(従前分)'!$D34,'対象者リスト(追加補助分2)'!FN$6&lt;='対象者リスト(従前分)'!$E34),"○","×")))</f>
        <v/>
      </c>
      <c r="FO34" s="64" t="str">
        <f ca="1">IF(COUNTIF(INDIRECT(ADDRESS(ROW(),3)&amp;":"&amp;ADDRESS(ROW(),COLUMN()-1)),"○")&gt;=15,"×",IF(ISBLANK('対象者リスト(従前分)'!$D34),"",IF(AND('対象者リスト(追加補助分2)'!FO$6&gt;='対象者リスト(従前分)'!$D34,'対象者リスト(追加補助分2)'!FO$6&lt;='対象者リスト(従前分)'!$E34),"○","×")))</f>
        <v/>
      </c>
      <c r="FP34" s="64" t="str">
        <f ca="1">IF(COUNTIF(INDIRECT(ADDRESS(ROW(),3)&amp;":"&amp;ADDRESS(ROW(),COLUMN()-1)),"○")&gt;=15,"×",IF(ISBLANK('対象者リスト(従前分)'!$D34),"",IF(AND('対象者リスト(追加補助分2)'!FP$6&gt;='対象者リスト(従前分)'!$D34,'対象者リスト(追加補助分2)'!FP$6&lt;='対象者リスト(従前分)'!$E34),"○","×")))</f>
        <v/>
      </c>
      <c r="FQ34" s="64" t="str">
        <f ca="1">IF(COUNTIF(INDIRECT(ADDRESS(ROW(),3)&amp;":"&amp;ADDRESS(ROW(),COLUMN()-1)),"○")&gt;=15,"×",IF(ISBLANK('対象者リスト(従前分)'!$D34),"",IF(AND('対象者リスト(追加補助分2)'!FQ$6&gt;='対象者リスト(従前分)'!$D34,'対象者リスト(追加補助分2)'!FQ$6&lt;='対象者リスト(従前分)'!$E34),"○","×")))</f>
        <v/>
      </c>
      <c r="FR34" s="64" t="str">
        <f ca="1">IF(COUNTIF(INDIRECT(ADDRESS(ROW(),3)&amp;":"&amp;ADDRESS(ROW(),COLUMN()-1)),"○")&gt;=15,"×",IF(ISBLANK('対象者リスト(従前分)'!$D34),"",IF(AND('対象者リスト(追加補助分2)'!FR$6&gt;='対象者リスト(従前分)'!$D34,'対象者リスト(追加補助分2)'!FR$6&lt;='対象者リスト(従前分)'!$E34),"○","×")))</f>
        <v/>
      </c>
      <c r="FS34" s="64" t="str">
        <f ca="1">IF(COUNTIF(INDIRECT(ADDRESS(ROW(),3)&amp;":"&amp;ADDRESS(ROW(),COLUMN()-1)),"○")&gt;=15,"×",IF(ISBLANK('対象者リスト(従前分)'!$D34),"",IF(AND('対象者リスト(追加補助分2)'!FS$6&gt;='対象者リスト(従前分)'!$D34,'対象者リスト(追加補助分2)'!FS$6&lt;='対象者リスト(従前分)'!$E34),"○","×")))</f>
        <v/>
      </c>
      <c r="FT34" s="64" t="str">
        <f ca="1">IF(COUNTIF(INDIRECT(ADDRESS(ROW(),3)&amp;":"&amp;ADDRESS(ROW(),COLUMN()-1)),"○")&gt;=15,"×",IF(ISBLANK('対象者リスト(従前分)'!$D34),"",IF(AND('対象者リスト(追加補助分2)'!FT$6&gt;='対象者リスト(従前分)'!$D34,'対象者リスト(追加補助分2)'!FT$6&lt;='対象者リスト(従前分)'!$E34),"○","×")))</f>
        <v/>
      </c>
      <c r="FU34" s="64" t="str">
        <f ca="1">IF(COUNTIF(INDIRECT(ADDRESS(ROW(),3)&amp;":"&amp;ADDRESS(ROW(),COLUMN()-1)),"○")&gt;=15,"×",IF(ISBLANK('対象者リスト(従前分)'!$D34),"",IF(AND('対象者リスト(追加補助分2)'!FU$6&gt;='対象者リスト(従前分)'!$D34,'対象者リスト(追加補助分2)'!FU$6&lt;='対象者リスト(従前分)'!$E34),"○","×")))</f>
        <v/>
      </c>
      <c r="FV34" s="64" t="str">
        <f ca="1">IF(COUNTIF(INDIRECT(ADDRESS(ROW(),3)&amp;":"&amp;ADDRESS(ROW(),COLUMN()-1)),"○")&gt;=15,"×",IF(ISBLANK('対象者リスト(従前分)'!$D34),"",IF(AND('対象者リスト(追加補助分2)'!FV$6&gt;='対象者リスト(従前分)'!$D34,'対象者リスト(追加補助分2)'!FV$6&lt;='対象者リスト(従前分)'!$E34),"○","×")))</f>
        <v/>
      </c>
      <c r="FW34" s="73" t="str">
        <f ca="1">IF(COUNTIF(INDIRECT(ADDRESS(ROW(),3)&amp;":"&amp;ADDRESS(ROW(),COLUMN()-1)),"○")&gt;=15,"×",IF(ISBLANK('対象者リスト(従前分)'!$D34),"",IF(AND('対象者リスト(追加補助分2)'!FW$6&gt;='対象者リスト(従前分)'!$D34,'対象者リスト(追加補助分2)'!FW$6&lt;='対象者リスト(従前分)'!$E34),"○","×")))</f>
        <v/>
      </c>
      <c r="FX34" s="64" t="str">
        <f ca="1">IF(COUNTIF(INDIRECT(ADDRESS(ROW(),3)&amp;":"&amp;ADDRESS(ROW(),COLUMN()-1)),"○")&gt;=15,"×",IF(ISBLANK('対象者リスト(従前分)'!$D34),"",IF(AND('対象者リスト(追加補助分2)'!FX$6&gt;='対象者リスト(従前分)'!$D34,'対象者リスト(追加補助分2)'!FX$6&lt;='対象者リスト(従前分)'!$E34),"○","×")))</f>
        <v/>
      </c>
      <c r="FY34" s="64" t="str">
        <f ca="1">IF(COUNTIF(INDIRECT(ADDRESS(ROW(),3)&amp;":"&amp;ADDRESS(ROW(),COLUMN()-1)),"○")&gt;=15,"×",IF(ISBLANK('対象者リスト(従前分)'!$D34),"",IF(AND('対象者リスト(追加補助分2)'!FY$6&gt;='対象者リスト(従前分)'!$D34,'対象者リスト(追加補助分2)'!FY$6&lt;='対象者リスト(従前分)'!$E34),"○","×")))</f>
        <v/>
      </c>
      <c r="FZ34" s="64" t="str">
        <f ca="1">IF(COUNTIF(INDIRECT(ADDRESS(ROW(),3)&amp;":"&amp;ADDRESS(ROW(),COLUMN()-1)),"○")&gt;=15,"×",IF(ISBLANK('対象者リスト(従前分)'!$D34),"",IF(AND('対象者リスト(追加補助分2)'!FZ$6&gt;='対象者リスト(従前分)'!$D34,'対象者リスト(追加補助分2)'!FZ$6&lt;='対象者リスト(従前分)'!$E34),"○","×")))</f>
        <v/>
      </c>
      <c r="GA34" s="64" t="str">
        <f ca="1">IF(COUNTIF(INDIRECT(ADDRESS(ROW(),3)&amp;":"&amp;ADDRESS(ROW(),COLUMN()-1)),"○")&gt;=15,"×",IF(ISBLANK('対象者リスト(従前分)'!$D34),"",IF(AND('対象者リスト(追加補助分2)'!GA$6&gt;='対象者リスト(従前分)'!$D34,'対象者リスト(追加補助分2)'!GA$6&lt;='対象者リスト(従前分)'!$E34),"○","×")))</f>
        <v/>
      </c>
      <c r="GB34" s="64" t="str">
        <f ca="1">IF(COUNTIF(INDIRECT(ADDRESS(ROW(),3)&amp;":"&amp;ADDRESS(ROW(),COLUMN()-1)),"○")&gt;=15,"×",IF(ISBLANK('対象者リスト(従前分)'!$D34),"",IF(AND('対象者リスト(追加補助分2)'!GB$6&gt;='対象者リスト(従前分)'!$D34,'対象者リスト(追加補助分2)'!GB$6&lt;='対象者リスト(従前分)'!$E34),"○","×")))</f>
        <v/>
      </c>
      <c r="GC34" s="64" t="str">
        <f ca="1">IF(COUNTIF(INDIRECT(ADDRESS(ROW(),3)&amp;":"&amp;ADDRESS(ROW(),COLUMN()-1)),"○")&gt;=15,"×",IF(ISBLANK('対象者リスト(従前分)'!$D34),"",IF(AND('対象者リスト(追加補助分2)'!GC$6&gt;='対象者リスト(従前分)'!$D34,'対象者リスト(追加補助分2)'!GC$6&lt;='対象者リスト(従前分)'!$E34),"○","×")))</f>
        <v/>
      </c>
      <c r="GD34" s="64" t="str">
        <f ca="1">IF(COUNTIF(INDIRECT(ADDRESS(ROW(),3)&amp;":"&amp;ADDRESS(ROW(),COLUMN()-1)),"○")&gt;=15,"×",IF(ISBLANK('対象者リスト(従前分)'!$D34),"",IF(AND('対象者リスト(追加補助分2)'!GD$6&gt;='対象者リスト(従前分)'!$D34,'対象者リスト(追加補助分2)'!GD$6&lt;='対象者リスト(従前分)'!$E34),"○","×")))</f>
        <v/>
      </c>
      <c r="GE34" s="64" t="str">
        <f ca="1">IF(COUNTIF(INDIRECT(ADDRESS(ROW(),3)&amp;":"&amp;ADDRESS(ROW(),COLUMN()-1)),"○")&gt;=15,"×",IF(ISBLANK('対象者リスト(従前分)'!$D34),"",IF(AND('対象者リスト(追加補助分2)'!GE$6&gt;='対象者リスト(従前分)'!$D34,'対象者リスト(追加補助分2)'!GE$6&lt;='対象者リスト(従前分)'!$E34),"○","×")))</f>
        <v/>
      </c>
      <c r="GF34" s="64" t="str">
        <f ca="1">IF(COUNTIF(INDIRECT(ADDRESS(ROW(),3)&amp;":"&amp;ADDRESS(ROW(),COLUMN()-1)),"○")&gt;=15,"×",IF(ISBLANK('対象者リスト(従前分)'!$D34),"",IF(AND('対象者リスト(追加補助分2)'!GF$6&gt;='対象者リスト(従前分)'!$D34,'対象者リスト(追加補助分2)'!GF$6&lt;='対象者リスト(従前分)'!$E34),"○","×")))</f>
        <v/>
      </c>
      <c r="GG34" s="64" t="str">
        <f ca="1">IF(COUNTIF(INDIRECT(ADDRESS(ROW(),3)&amp;":"&amp;ADDRESS(ROW(),COLUMN()-1)),"○")&gt;=15,"×",IF(ISBLANK('対象者リスト(従前分)'!$D34),"",IF(AND('対象者リスト(追加補助分2)'!GG$6&gt;='対象者リスト(従前分)'!$D34,'対象者リスト(追加補助分2)'!GG$6&lt;='対象者リスト(従前分)'!$E34),"○","×")))</f>
        <v/>
      </c>
      <c r="GH34" s="64" t="str">
        <f ca="1">IF(COUNTIF(INDIRECT(ADDRESS(ROW(),3)&amp;":"&amp;ADDRESS(ROW(),COLUMN()-1)),"○")&gt;=15,"×",IF(ISBLANK('対象者リスト(従前分)'!$D34),"",IF(AND('対象者リスト(追加補助分2)'!GH$6&gt;='対象者リスト(従前分)'!$D34,'対象者リスト(追加補助分2)'!GH$6&lt;='対象者リスト(従前分)'!$E34),"○","×")))</f>
        <v/>
      </c>
      <c r="GI34" s="64" t="str">
        <f ca="1">IF(COUNTIF(INDIRECT(ADDRESS(ROW(),3)&amp;":"&amp;ADDRESS(ROW(),COLUMN()-1)),"○")&gt;=15,"×",IF(ISBLANK('対象者リスト(従前分)'!$D34),"",IF(AND('対象者リスト(追加補助分2)'!GI$6&gt;='対象者リスト(従前分)'!$D34,'対象者リスト(追加補助分2)'!GI$6&lt;='対象者リスト(従前分)'!$E34),"○","×")))</f>
        <v/>
      </c>
      <c r="GJ34" s="64" t="str">
        <f ca="1">IF(COUNTIF(INDIRECT(ADDRESS(ROW(),3)&amp;":"&amp;ADDRESS(ROW(),COLUMN()-1)),"○")&gt;=15,"×",IF(ISBLANK('対象者リスト(従前分)'!$D34),"",IF(AND('対象者リスト(追加補助分2)'!GJ$6&gt;='対象者リスト(従前分)'!$D34,'対象者リスト(追加補助分2)'!GJ$6&lt;='対象者リスト(従前分)'!$E34),"○","×")))</f>
        <v/>
      </c>
      <c r="GK34" s="64" t="str">
        <f ca="1">IF(COUNTIF(INDIRECT(ADDRESS(ROW(),3)&amp;":"&amp;ADDRESS(ROW(),COLUMN()-1)),"○")&gt;=15,"×",IF(ISBLANK('対象者リスト(従前分)'!$D34),"",IF(AND('対象者リスト(追加補助分2)'!GK$6&gt;='対象者リスト(従前分)'!$D34,'対象者リスト(追加補助分2)'!GK$6&lt;='対象者リスト(従前分)'!$E34),"○","×")))</f>
        <v/>
      </c>
      <c r="GL34" s="64" t="str">
        <f ca="1">IF(COUNTIF(INDIRECT(ADDRESS(ROW(),3)&amp;":"&amp;ADDRESS(ROW(),COLUMN()-1)),"○")&gt;=15,"×",IF(ISBLANK('対象者リスト(従前分)'!$D34),"",IF(AND('対象者リスト(追加補助分2)'!GL$6&gt;='対象者リスト(従前分)'!$D34,'対象者リスト(追加補助分2)'!GL$6&lt;='対象者リスト(従前分)'!$E34),"○","×")))</f>
        <v/>
      </c>
      <c r="GM34" s="64" t="str">
        <f ca="1">IF(COUNTIF(INDIRECT(ADDRESS(ROW(),3)&amp;":"&amp;ADDRESS(ROW(),COLUMN()-1)),"○")&gt;=15,"×",IF(ISBLANK('対象者リスト(従前分)'!$D34),"",IF(AND('対象者リスト(追加補助分2)'!GM$6&gt;='対象者リスト(従前分)'!$D34,'対象者リスト(追加補助分2)'!GM$6&lt;='対象者リスト(従前分)'!$E34),"○","×")))</f>
        <v/>
      </c>
      <c r="GN34" s="64" t="str">
        <f ca="1">IF(COUNTIF(INDIRECT(ADDRESS(ROW(),3)&amp;":"&amp;ADDRESS(ROW(),COLUMN()-1)),"○")&gt;=15,"×",IF(ISBLANK('対象者リスト(従前分)'!$D34),"",IF(AND('対象者リスト(追加補助分2)'!GN$6&gt;='対象者リスト(従前分)'!$D34,'対象者リスト(追加補助分2)'!GN$6&lt;='対象者リスト(従前分)'!$E34),"○","×")))</f>
        <v/>
      </c>
      <c r="GO34" s="64" t="str">
        <f ca="1">IF(COUNTIF(INDIRECT(ADDRESS(ROW(),3)&amp;":"&amp;ADDRESS(ROW(),COLUMN()-1)),"○")&gt;=15,"×",IF(ISBLANK('対象者リスト(従前分)'!$D34),"",IF(AND('対象者リスト(追加補助分2)'!GO$6&gt;='対象者リスト(従前分)'!$D34,'対象者リスト(追加補助分2)'!GO$6&lt;='対象者リスト(従前分)'!$E34),"○","×")))</f>
        <v/>
      </c>
      <c r="GP34" s="64" t="str">
        <f ca="1">IF(COUNTIF(INDIRECT(ADDRESS(ROW(),3)&amp;":"&amp;ADDRESS(ROW(),COLUMN()-1)),"○")&gt;=15,"×",IF(ISBLANK('対象者リスト(従前分)'!$D34),"",IF(AND('対象者リスト(追加補助分2)'!GP$6&gt;='対象者リスト(従前分)'!$D34,'対象者リスト(追加補助分2)'!GP$6&lt;='対象者リスト(従前分)'!$E34),"○","×")))</f>
        <v/>
      </c>
      <c r="GQ34" s="64" t="str">
        <f ca="1">IF(COUNTIF(INDIRECT(ADDRESS(ROW(),3)&amp;":"&amp;ADDRESS(ROW(),COLUMN()-1)),"○")&gt;=15,"×",IF(ISBLANK('対象者リスト(従前分)'!$D34),"",IF(AND('対象者リスト(追加補助分2)'!GQ$6&gt;='対象者リスト(従前分)'!$D34,'対象者リスト(追加補助分2)'!GQ$6&lt;='対象者リスト(従前分)'!$E34),"○","×")))</f>
        <v/>
      </c>
      <c r="GR34" s="64" t="str">
        <f ca="1">IF(COUNTIF(INDIRECT(ADDRESS(ROW(),3)&amp;":"&amp;ADDRESS(ROW(),COLUMN()-1)),"○")&gt;=15,"×",IF(ISBLANK('対象者リスト(従前分)'!$D34),"",IF(AND('対象者リスト(追加補助分2)'!GR$6&gt;='対象者リスト(従前分)'!$D34,'対象者リスト(追加補助分2)'!GR$6&lt;='対象者リスト(従前分)'!$E34),"○","×")))</f>
        <v/>
      </c>
      <c r="GS34" s="64" t="str">
        <f ca="1">IF(COUNTIF(INDIRECT(ADDRESS(ROW(),3)&amp;":"&amp;ADDRESS(ROW(),COLUMN()-1)),"○")&gt;=15,"×",IF(ISBLANK('対象者リスト(従前分)'!$D34),"",IF(AND('対象者リスト(追加補助分2)'!GS$6&gt;='対象者リスト(従前分)'!$D34,'対象者リスト(追加補助分2)'!GS$6&lt;='対象者リスト(従前分)'!$E34),"○","×")))</f>
        <v/>
      </c>
      <c r="GT34" s="64" t="str">
        <f ca="1">IF(COUNTIF(INDIRECT(ADDRESS(ROW(),3)&amp;":"&amp;ADDRESS(ROW(),COLUMN()-1)),"○")&gt;=15,"×",IF(ISBLANK('対象者リスト(従前分)'!$D34),"",IF(AND('対象者リスト(追加補助分2)'!GT$6&gt;='対象者リスト(従前分)'!$D34,'対象者リスト(追加補助分2)'!GT$6&lt;='対象者リスト(従前分)'!$E34),"○","×")))</f>
        <v/>
      </c>
      <c r="GU34" s="64" t="str">
        <f ca="1">IF(COUNTIF(INDIRECT(ADDRESS(ROW(),3)&amp;":"&amp;ADDRESS(ROW(),COLUMN()-1)),"○")&gt;=15,"×",IF(ISBLANK('対象者リスト(従前分)'!$D34),"",IF(AND('対象者リスト(追加補助分2)'!GU$6&gt;='対象者リスト(従前分)'!$D34,'対象者リスト(追加補助分2)'!GU$6&lt;='対象者リスト(従前分)'!$E34),"○","×")))</f>
        <v/>
      </c>
      <c r="GV34" s="64" t="str">
        <f ca="1">IF(COUNTIF(INDIRECT(ADDRESS(ROW(),3)&amp;":"&amp;ADDRESS(ROW(),COLUMN()-1)),"○")&gt;=15,"×",IF(ISBLANK('対象者リスト(従前分)'!$D34),"",IF(AND('対象者リスト(追加補助分2)'!GV$6&gt;='対象者リスト(従前分)'!$D34,'対象者リスト(追加補助分2)'!GV$6&lt;='対象者リスト(従前分)'!$E34),"○","×")))</f>
        <v/>
      </c>
      <c r="GW34" s="64" t="str">
        <f ca="1">IF(COUNTIF(INDIRECT(ADDRESS(ROW(),3)&amp;":"&amp;ADDRESS(ROW(),COLUMN()-1)),"○")&gt;=15,"×",IF(ISBLANK('対象者リスト(従前分)'!$D34),"",IF(AND('対象者リスト(追加補助分2)'!GW$6&gt;='対象者リスト(従前分)'!$D34,'対象者リスト(追加補助分2)'!GW$6&lt;='対象者リスト(従前分)'!$E34),"○","×")))</f>
        <v/>
      </c>
      <c r="GX34" s="64" t="str">
        <f ca="1">IF(COUNTIF(INDIRECT(ADDRESS(ROW(),3)&amp;":"&amp;ADDRESS(ROW(),COLUMN()-1)),"○")&gt;=15,"×",IF(ISBLANK('対象者リスト(従前分)'!$D34),"",IF(AND('対象者リスト(追加補助分2)'!GX$6&gt;='対象者リスト(従前分)'!$D34,'対象者リスト(追加補助分2)'!GX$6&lt;='対象者リスト(従前分)'!$E34),"○","×")))</f>
        <v/>
      </c>
      <c r="GY34" s="64" t="str">
        <f ca="1">IF(COUNTIF(INDIRECT(ADDRESS(ROW(),3)&amp;":"&amp;ADDRESS(ROW(),COLUMN()-1)),"○")&gt;=15,"×",IF(ISBLANK('対象者リスト(従前分)'!$D34),"",IF(AND('対象者リスト(追加補助分2)'!GY$6&gt;='対象者リスト(従前分)'!$D34,'対象者リスト(追加補助分2)'!GY$6&lt;='対象者リスト(従前分)'!$E34),"○","×")))</f>
        <v/>
      </c>
      <c r="GZ34" s="64" t="str">
        <f ca="1">IF(COUNTIF(INDIRECT(ADDRESS(ROW(),3)&amp;":"&amp;ADDRESS(ROW(),COLUMN()-1)),"○")&gt;=15,"×",IF(ISBLANK('対象者リスト(従前分)'!$D34),"",IF(AND('対象者リスト(追加補助分2)'!GZ$6&gt;='対象者リスト(従前分)'!$D34,'対象者リスト(追加補助分2)'!GZ$6&lt;='対象者リスト(従前分)'!$E34),"○","×")))</f>
        <v/>
      </c>
      <c r="HA34" s="72" t="str">
        <f ca="1">IF(COUNTIF(INDIRECT(ADDRESS(ROW(),3)&amp;":"&amp;ADDRESS(ROW(),COLUMN()-1)),"○")&gt;=15,"×",IF(ISBLANK('対象者リスト(従前分)'!$D34),"",IF(AND('対象者リスト(追加補助分2)'!HA$6&gt;='対象者リスト(従前分)'!$D34,'対象者リスト(追加補助分2)'!HA$6&lt;='対象者リスト(従前分)'!$E34),"○","×")))</f>
        <v/>
      </c>
      <c r="HB34" s="73" t="str">
        <f ca="1">IF(COUNTIF(INDIRECT(ADDRESS(ROW(),3)&amp;":"&amp;ADDRESS(ROW(),COLUMN()-1)),"○")&gt;=15,"×",IF(ISBLANK('対象者リスト(従前分)'!$D34),"",IF(AND('対象者リスト(追加補助分2)'!HB$6&gt;='対象者リスト(従前分)'!$D34,'対象者リスト(追加補助分2)'!HB$6&lt;='対象者リスト(従前分)'!$E34),"○","×")))</f>
        <v/>
      </c>
      <c r="HC34" s="64" t="str">
        <f ca="1">IF(COUNTIF(INDIRECT(ADDRESS(ROW(),3)&amp;":"&amp;ADDRESS(ROW(),COLUMN()-1)),"○")&gt;=15,"×",IF(ISBLANK('対象者リスト(従前分)'!$D34),"",IF(AND('対象者リスト(追加補助分2)'!HC$6&gt;='対象者リスト(従前分)'!$D34,'対象者リスト(追加補助分2)'!HC$6&lt;='対象者リスト(従前分)'!$E34),"○","×")))</f>
        <v/>
      </c>
      <c r="HD34" s="64" t="str">
        <f ca="1">IF(COUNTIF(INDIRECT(ADDRESS(ROW(),3)&amp;":"&amp;ADDRESS(ROW(),COLUMN()-1)),"○")&gt;=15,"×",IF(ISBLANK('対象者リスト(従前分)'!$D34),"",IF(AND('対象者リスト(追加補助分2)'!HD$6&gt;='対象者リスト(従前分)'!$D34,'対象者リスト(追加補助分2)'!HD$6&lt;='対象者リスト(従前分)'!$E34),"○","×")))</f>
        <v/>
      </c>
      <c r="HE34" s="64" t="str">
        <f ca="1">IF(COUNTIF(INDIRECT(ADDRESS(ROW(),3)&amp;":"&amp;ADDRESS(ROW(),COLUMN()-1)),"○")&gt;=15,"×",IF(ISBLANK('対象者リスト(従前分)'!$D34),"",IF(AND('対象者リスト(追加補助分2)'!HE$6&gt;='対象者リスト(従前分)'!$D34,'対象者リスト(追加補助分2)'!HE$6&lt;='対象者リスト(従前分)'!$E34),"○","×")))</f>
        <v/>
      </c>
      <c r="HF34" s="64" t="str">
        <f ca="1">IF(COUNTIF(INDIRECT(ADDRESS(ROW(),3)&amp;":"&amp;ADDRESS(ROW(),COLUMN()-1)),"○")&gt;=15,"×",IF(ISBLANK('対象者リスト(従前分)'!$D34),"",IF(AND('対象者リスト(追加補助分2)'!HF$6&gt;='対象者リスト(従前分)'!$D34,'対象者リスト(追加補助分2)'!HF$6&lt;='対象者リスト(従前分)'!$E34),"○","×")))</f>
        <v/>
      </c>
      <c r="HG34" s="64" t="str">
        <f ca="1">IF(COUNTIF(INDIRECT(ADDRESS(ROW(),3)&amp;":"&amp;ADDRESS(ROW(),COLUMN()-1)),"○")&gt;=15,"×",IF(ISBLANK('対象者リスト(従前分)'!$D34),"",IF(AND('対象者リスト(追加補助分2)'!HG$6&gt;='対象者リスト(従前分)'!$D34,'対象者リスト(追加補助分2)'!HG$6&lt;='対象者リスト(従前分)'!$E34),"○","×")))</f>
        <v/>
      </c>
      <c r="HH34" s="64" t="str">
        <f ca="1">IF(COUNTIF(INDIRECT(ADDRESS(ROW(),3)&amp;":"&amp;ADDRESS(ROW(),COLUMN()-1)),"○")&gt;=15,"×",IF(ISBLANK('対象者リスト(従前分)'!$D34),"",IF(AND('対象者リスト(追加補助分2)'!HH$6&gt;='対象者リスト(従前分)'!$D34,'対象者リスト(追加補助分2)'!HH$6&lt;='対象者リスト(従前分)'!$E34),"○","×")))</f>
        <v/>
      </c>
      <c r="HI34" s="64" t="str">
        <f ca="1">IF(COUNTIF(INDIRECT(ADDRESS(ROW(),3)&amp;":"&amp;ADDRESS(ROW(),COLUMN()-1)),"○")&gt;=15,"×",IF(ISBLANK('対象者リスト(従前分)'!$D34),"",IF(AND('対象者リスト(追加補助分2)'!HI$6&gt;='対象者リスト(従前分)'!$D34,'対象者リスト(追加補助分2)'!HI$6&lt;='対象者リスト(従前分)'!$E34),"○","×")))</f>
        <v/>
      </c>
      <c r="HJ34" s="64" t="str">
        <f ca="1">IF(COUNTIF(INDIRECT(ADDRESS(ROW(),3)&amp;":"&amp;ADDRESS(ROW(),COLUMN()-1)),"○")&gt;=15,"×",IF(ISBLANK('対象者リスト(従前分)'!$D34),"",IF(AND('対象者リスト(追加補助分2)'!HJ$6&gt;='対象者リスト(従前分)'!$D34,'対象者リスト(追加補助分2)'!HJ$6&lt;='対象者リスト(従前分)'!$E34),"○","×")))</f>
        <v/>
      </c>
      <c r="HK34" s="64" t="str">
        <f ca="1">IF(COUNTIF(INDIRECT(ADDRESS(ROW(),3)&amp;":"&amp;ADDRESS(ROW(),COLUMN()-1)),"○")&gt;=15,"×",IF(ISBLANK('対象者リスト(従前分)'!$D34),"",IF(AND('対象者リスト(追加補助分2)'!HK$6&gt;='対象者リスト(従前分)'!$D34,'対象者リスト(追加補助分2)'!HK$6&lt;='対象者リスト(従前分)'!$E34),"○","×")))</f>
        <v/>
      </c>
      <c r="HL34" s="64" t="str">
        <f ca="1">IF(COUNTIF(INDIRECT(ADDRESS(ROW(),3)&amp;":"&amp;ADDRESS(ROW(),COLUMN()-1)),"○")&gt;=15,"×",IF(ISBLANK('対象者リスト(従前分)'!$D34),"",IF(AND('対象者リスト(追加補助分2)'!HL$6&gt;='対象者リスト(従前分)'!$D34,'対象者リスト(追加補助分2)'!HL$6&lt;='対象者リスト(従前分)'!$E34),"○","×")))</f>
        <v/>
      </c>
      <c r="HM34" s="64" t="str">
        <f ca="1">IF(COUNTIF(INDIRECT(ADDRESS(ROW(),3)&amp;":"&amp;ADDRESS(ROW(),COLUMN()-1)),"○")&gt;=15,"×",IF(ISBLANK('対象者リスト(従前分)'!$D34),"",IF(AND('対象者リスト(追加補助分2)'!HM$6&gt;='対象者リスト(従前分)'!$D34,'対象者リスト(追加補助分2)'!HM$6&lt;='対象者リスト(従前分)'!$E34),"○","×")))</f>
        <v/>
      </c>
      <c r="HN34" s="64" t="str">
        <f ca="1">IF(COUNTIF(INDIRECT(ADDRESS(ROW(),3)&amp;":"&amp;ADDRESS(ROW(),COLUMN()-1)),"○")&gt;=15,"×",IF(ISBLANK('対象者リスト(従前分)'!$D34),"",IF(AND('対象者リスト(追加補助分2)'!HN$6&gt;='対象者リスト(従前分)'!$D34,'対象者リスト(追加補助分2)'!HN$6&lt;='対象者リスト(従前分)'!$E34),"○","×")))</f>
        <v/>
      </c>
      <c r="HO34" s="64" t="str">
        <f ca="1">IF(COUNTIF(INDIRECT(ADDRESS(ROW(),3)&amp;":"&amp;ADDRESS(ROW(),COLUMN()-1)),"○")&gt;=15,"×",IF(ISBLANK('対象者リスト(従前分)'!$D34),"",IF(AND('対象者リスト(追加補助分2)'!HO$6&gt;='対象者リスト(従前分)'!$D34,'対象者リスト(追加補助分2)'!HO$6&lt;='対象者リスト(従前分)'!$E34),"○","×")))</f>
        <v/>
      </c>
      <c r="HP34" s="64" t="str">
        <f ca="1">IF(COUNTIF(INDIRECT(ADDRESS(ROW(),3)&amp;":"&amp;ADDRESS(ROW(),COLUMN()-1)),"○")&gt;=15,"×",IF(ISBLANK('対象者リスト(従前分)'!$D34),"",IF(AND('対象者リスト(追加補助分2)'!HP$6&gt;='対象者リスト(従前分)'!$D34,'対象者リスト(追加補助分2)'!HP$6&lt;='対象者リスト(従前分)'!$E34),"○","×")))</f>
        <v/>
      </c>
      <c r="HQ34" s="64" t="str">
        <f ca="1">IF(COUNTIF(INDIRECT(ADDRESS(ROW(),3)&amp;":"&amp;ADDRESS(ROW(),COLUMN()-1)),"○")&gt;=15,"×",IF(ISBLANK('対象者リスト(従前分)'!$D34),"",IF(AND('対象者リスト(追加補助分2)'!HQ$6&gt;='対象者リスト(従前分)'!$D34,'対象者リスト(追加補助分2)'!HQ$6&lt;='対象者リスト(従前分)'!$E34),"○","×")))</f>
        <v/>
      </c>
      <c r="HR34" s="64" t="str">
        <f ca="1">IF(COUNTIF(INDIRECT(ADDRESS(ROW(),3)&amp;":"&amp;ADDRESS(ROW(),COLUMN()-1)),"○")&gt;=15,"×",IF(ISBLANK('対象者リスト(従前分)'!$D34),"",IF(AND('対象者リスト(追加補助分2)'!HR$6&gt;='対象者リスト(従前分)'!$D34,'対象者リスト(追加補助分2)'!HR$6&lt;='対象者リスト(従前分)'!$E34),"○","×")))</f>
        <v/>
      </c>
      <c r="HS34" s="64" t="str">
        <f ca="1">IF(COUNTIF(INDIRECT(ADDRESS(ROW(),3)&amp;":"&amp;ADDRESS(ROW(),COLUMN()-1)),"○")&gt;=15,"×",IF(ISBLANK('対象者リスト(従前分)'!$D34),"",IF(AND('対象者リスト(追加補助分2)'!HS$6&gt;='対象者リスト(従前分)'!$D34,'対象者リスト(追加補助分2)'!HS$6&lt;='対象者リスト(従前分)'!$E34),"○","×")))</f>
        <v/>
      </c>
      <c r="HT34" s="64" t="str">
        <f ca="1">IF(COUNTIF(INDIRECT(ADDRESS(ROW(),3)&amp;":"&amp;ADDRESS(ROW(),COLUMN()-1)),"○")&gt;=15,"×",IF(ISBLANK('対象者リスト(従前分)'!$D34),"",IF(AND('対象者リスト(追加補助分2)'!HT$6&gt;='対象者リスト(従前分)'!$D34,'対象者リスト(追加補助分2)'!HT$6&lt;='対象者リスト(従前分)'!$E34),"○","×")))</f>
        <v/>
      </c>
      <c r="HU34" s="64" t="str">
        <f ca="1">IF(COUNTIF(INDIRECT(ADDRESS(ROW(),3)&amp;":"&amp;ADDRESS(ROW(),COLUMN()-1)),"○")&gt;=15,"×",IF(ISBLANK('対象者リスト(従前分)'!$D34),"",IF(AND('対象者リスト(追加補助分2)'!HU$6&gt;='対象者リスト(従前分)'!$D34,'対象者リスト(追加補助分2)'!HU$6&lt;='対象者リスト(従前分)'!$E34),"○","×")))</f>
        <v/>
      </c>
      <c r="HV34" s="64" t="str">
        <f ca="1">IF(COUNTIF(INDIRECT(ADDRESS(ROW(),3)&amp;":"&amp;ADDRESS(ROW(),COLUMN()-1)),"○")&gt;=15,"×",IF(ISBLANK('対象者リスト(従前分)'!$D34),"",IF(AND('対象者リスト(追加補助分2)'!HV$6&gt;='対象者リスト(従前分)'!$D34,'対象者リスト(追加補助分2)'!HV$6&lt;='対象者リスト(従前分)'!$E34),"○","×")))</f>
        <v/>
      </c>
      <c r="HW34" s="64" t="str">
        <f ca="1">IF(COUNTIF(INDIRECT(ADDRESS(ROW(),3)&amp;":"&amp;ADDRESS(ROW(),COLUMN()-1)),"○")&gt;=15,"×",IF(ISBLANK('対象者リスト(従前分)'!$D34),"",IF(AND('対象者リスト(追加補助分2)'!HW$6&gt;='対象者リスト(従前分)'!$D34,'対象者リスト(追加補助分2)'!HW$6&lt;='対象者リスト(従前分)'!$E34),"○","×")))</f>
        <v/>
      </c>
      <c r="HX34" s="64" t="str">
        <f ca="1">IF(COUNTIF(INDIRECT(ADDRESS(ROW(),3)&amp;":"&amp;ADDRESS(ROW(),COLUMN()-1)),"○")&gt;=15,"×",IF(ISBLANK('対象者リスト(従前分)'!$D34),"",IF(AND('対象者リスト(追加補助分2)'!HX$6&gt;='対象者リスト(従前分)'!$D34,'対象者リスト(追加補助分2)'!HX$6&lt;='対象者リスト(従前分)'!$E34),"○","×")))</f>
        <v/>
      </c>
      <c r="HY34" s="64" t="str">
        <f ca="1">IF(COUNTIF(INDIRECT(ADDRESS(ROW(),3)&amp;":"&amp;ADDRESS(ROW(),COLUMN()-1)),"○")&gt;=15,"×",IF(ISBLANK('対象者リスト(従前分)'!$D34),"",IF(AND('対象者リスト(追加補助分2)'!HY$6&gt;='対象者リスト(従前分)'!$D34,'対象者リスト(追加補助分2)'!HY$6&lt;='対象者リスト(従前分)'!$E34),"○","×")))</f>
        <v/>
      </c>
      <c r="HZ34" s="64" t="str">
        <f ca="1">IF(COUNTIF(INDIRECT(ADDRESS(ROW(),3)&amp;":"&amp;ADDRESS(ROW(),COLUMN()-1)),"○")&gt;=15,"×",IF(ISBLANK('対象者リスト(従前分)'!$D34),"",IF(AND('対象者リスト(追加補助分2)'!HZ$6&gt;='対象者リスト(従前分)'!$D34,'対象者リスト(追加補助分2)'!HZ$6&lt;='対象者リスト(従前分)'!$E34),"○","×")))</f>
        <v/>
      </c>
      <c r="IA34" s="64" t="str">
        <f ca="1">IF(COUNTIF(INDIRECT(ADDRESS(ROW(),3)&amp;":"&amp;ADDRESS(ROW(),COLUMN()-1)),"○")&gt;=15,"×",IF(ISBLANK('対象者リスト(従前分)'!$D34),"",IF(AND('対象者リスト(追加補助分2)'!IA$6&gt;='対象者リスト(従前分)'!$D34,'対象者リスト(追加補助分2)'!IA$6&lt;='対象者リスト(従前分)'!$E34),"○","×")))</f>
        <v/>
      </c>
      <c r="IB34" s="64" t="str">
        <f ca="1">IF(COUNTIF(INDIRECT(ADDRESS(ROW(),3)&amp;":"&amp;ADDRESS(ROW(),COLUMN()-1)),"○")&gt;=15,"×",IF(ISBLANK('対象者リスト(従前分)'!$D34),"",IF(AND('対象者リスト(追加補助分2)'!IB$6&gt;='対象者リスト(従前分)'!$D34,'対象者リスト(追加補助分2)'!IB$6&lt;='対象者リスト(従前分)'!$E34),"○","×")))</f>
        <v/>
      </c>
      <c r="IC34" s="64" t="str">
        <f ca="1">IF(COUNTIF(INDIRECT(ADDRESS(ROW(),3)&amp;":"&amp;ADDRESS(ROW(),COLUMN()-1)),"○")&gt;=15,"×",IF(ISBLANK('対象者リスト(従前分)'!$D34),"",IF(AND('対象者リスト(追加補助分2)'!IC$6&gt;='対象者リスト(従前分)'!$D34,'対象者リスト(追加補助分2)'!IC$6&lt;='対象者リスト(従前分)'!$E34),"○","×")))</f>
        <v/>
      </c>
      <c r="ID34" s="64" t="str">
        <f ca="1">IF(COUNTIF(INDIRECT(ADDRESS(ROW(),3)&amp;":"&amp;ADDRESS(ROW(),COLUMN()-1)),"○")&gt;=15,"×",IF(ISBLANK('対象者リスト(従前分)'!$D34),"",IF(AND('対象者リスト(追加補助分2)'!ID$6&gt;='対象者リスト(従前分)'!$D34,'対象者リスト(追加補助分2)'!ID$6&lt;='対象者リスト(従前分)'!$E34),"○","×")))</f>
        <v/>
      </c>
      <c r="IE34" s="87" t="str">
        <f ca="1">IF(COUNTIF(INDIRECT(ADDRESS(ROW(),3)&amp;":"&amp;ADDRESS(ROW(),COLUMN()-1)),"○")&gt;=15,"×",IF(ISBLANK('対象者リスト(従前分)'!$D34),"",IF(AND('対象者リスト(追加補助分2)'!IE$6&gt;='対象者リスト(従前分)'!$D34,'対象者リスト(追加補助分2)'!IE$6&lt;='対象者リスト(従前分)'!$E34),"○","×")))</f>
        <v/>
      </c>
      <c r="IF34" s="73" t="str">
        <f ca="1">IF(COUNTIF(INDIRECT(ADDRESS(ROW(),3)&amp;":"&amp;ADDRESS(ROW(),COLUMN()-1)),"○")&gt;=15,"×",IF(ISBLANK('対象者リスト(従前分)'!$D34),"",IF(AND('対象者リスト(追加補助分2)'!IF$6&gt;='対象者リスト(従前分)'!$D34,'対象者リスト(追加補助分2)'!IF$6&lt;='対象者リスト(従前分)'!$E34),"○","×")))</f>
        <v/>
      </c>
      <c r="IG34" s="64" t="str">
        <f ca="1">IF(COUNTIF(INDIRECT(ADDRESS(ROW(),3)&amp;":"&amp;ADDRESS(ROW(),COLUMN()-1)),"○")&gt;=15,"×",IF(ISBLANK('対象者リスト(従前分)'!$D34),"",IF(AND('対象者リスト(追加補助分2)'!IG$6&gt;='対象者リスト(従前分)'!$D34,'対象者リスト(追加補助分2)'!IG$6&lt;='対象者リスト(従前分)'!$E34),"○","×")))</f>
        <v/>
      </c>
      <c r="IH34" s="64" t="str">
        <f ca="1">IF(COUNTIF(INDIRECT(ADDRESS(ROW(),3)&amp;":"&amp;ADDRESS(ROW(),COLUMN()-1)),"○")&gt;=15,"×",IF(ISBLANK('対象者リスト(従前分)'!$D34),"",IF(AND('対象者リスト(追加補助分2)'!IH$6&gt;='対象者リスト(従前分)'!$D34,'対象者リスト(追加補助分2)'!IH$6&lt;='対象者リスト(従前分)'!$E34),"○","×")))</f>
        <v/>
      </c>
      <c r="II34" s="64" t="str">
        <f ca="1">IF(COUNTIF(INDIRECT(ADDRESS(ROW(),3)&amp;":"&amp;ADDRESS(ROW(),COLUMN()-1)),"○")&gt;=15,"×",IF(ISBLANK('対象者リスト(従前分)'!$D34),"",IF(AND('対象者リスト(追加補助分2)'!II$6&gt;='対象者リスト(従前分)'!$D34,'対象者リスト(追加補助分2)'!II$6&lt;='対象者リスト(従前分)'!$E34),"○","×")))</f>
        <v/>
      </c>
      <c r="IJ34" s="64" t="str">
        <f ca="1">IF(COUNTIF(INDIRECT(ADDRESS(ROW(),3)&amp;":"&amp;ADDRESS(ROW(),COLUMN()-1)),"○")&gt;=15,"×",IF(ISBLANK('対象者リスト(従前分)'!$D34),"",IF(AND('対象者リスト(追加補助分2)'!IJ$6&gt;='対象者リスト(従前分)'!$D34,'対象者リスト(追加補助分2)'!IJ$6&lt;='対象者リスト(従前分)'!$E34),"○","×")))</f>
        <v/>
      </c>
      <c r="IK34" s="64" t="str">
        <f ca="1">IF(COUNTIF(INDIRECT(ADDRESS(ROW(),3)&amp;":"&amp;ADDRESS(ROW(),COLUMN()-1)),"○")&gt;=15,"×",IF(ISBLANK('対象者リスト(従前分)'!$D34),"",IF(AND('対象者リスト(追加補助分2)'!IK$6&gt;='対象者リスト(従前分)'!$D34,'対象者リスト(追加補助分2)'!IK$6&lt;='対象者リスト(従前分)'!$E34),"○","×")))</f>
        <v/>
      </c>
      <c r="IL34" s="64" t="str">
        <f ca="1">IF(COUNTIF(INDIRECT(ADDRESS(ROW(),3)&amp;":"&amp;ADDRESS(ROW(),COLUMN()-1)),"○")&gt;=15,"×",IF(ISBLANK('対象者リスト(従前分)'!$D34),"",IF(AND('対象者リスト(追加補助分2)'!IL$6&gt;='対象者リスト(従前分)'!$D34,'対象者リスト(追加補助分2)'!IL$6&lt;='対象者リスト(従前分)'!$E34),"○","×")))</f>
        <v/>
      </c>
      <c r="IM34" s="64" t="str">
        <f ca="1">IF(COUNTIF(INDIRECT(ADDRESS(ROW(),3)&amp;":"&amp;ADDRESS(ROW(),COLUMN()-1)),"○")&gt;=15,"×",IF(ISBLANK('対象者リスト(従前分)'!$D34),"",IF(AND('対象者リスト(追加補助分2)'!IM$6&gt;='対象者リスト(従前分)'!$D34,'対象者リスト(追加補助分2)'!IM$6&lt;='対象者リスト(従前分)'!$E34),"○","×")))</f>
        <v/>
      </c>
      <c r="IN34" s="64" t="str">
        <f ca="1">IF(COUNTIF(INDIRECT(ADDRESS(ROW(),3)&amp;":"&amp;ADDRESS(ROW(),COLUMN()-1)),"○")&gt;=15,"×",IF(ISBLANK('対象者リスト(従前分)'!$D34),"",IF(AND('対象者リスト(追加補助分2)'!IN$6&gt;='対象者リスト(従前分)'!$D34,'対象者リスト(追加補助分2)'!IN$6&lt;='対象者リスト(従前分)'!$E34),"○","×")))</f>
        <v/>
      </c>
      <c r="IO34" s="64" t="str">
        <f ca="1">IF(COUNTIF(INDIRECT(ADDRESS(ROW(),3)&amp;":"&amp;ADDRESS(ROW(),COLUMN()-1)),"○")&gt;=15,"×",IF(ISBLANK('対象者リスト(従前分)'!$D34),"",IF(AND('対象者リスト(追加補助分2)'!IO$6&gt;='対象者リスト(従前分)'!$D34,'対象者リスト(追加補助分2)'!IO$6&lt;='対象者リスト(従前分)'!$E34),"○","×")))</f>
        <v/>
      </c>
      <c r="IP34" s="64" t="str">
        <f ca="1">IF(COUNTIF(INDIRECT(ADDRESS(ROW(),3)&amp;":"&amp;ADDRESS(ROW(),COLUMN()-1)),"○")&gt;=15,"×",IF(ISBLANK('対象者リスト(従前分)'!$D34),"",IF(AND('対象者リスト(追加補助分2)'!IP$6&gt;='対象者リスト(従前分)'!$D34,'対象者リスト(追加補助分2)'!IP$6&lt;='対象者リスト(従前分)'!$E34),"○","×")))</f>
        <v/>
      </c>
      <c r="IQ34" s="64" t="str">
        <f ca="1">IF(COUNTIF(INDIRECT(ADDRESS(ROW(),3)&amp;":"&amp;ADDRESS(ROW(),COLUMN()-1)),"○")&gt;=15,"×",IF(ISBLANK('対象者リスト(従前分)'!$D34),"",IF(AND('対象者リスト(追加補助分2)'!IQ$6&gt;='対象者リスト(従前分)'!$D34,'対象者リスト(追加補助分2)'!IQ$6&lt;='対象者リスト(従前分)'!$E34),"○","×")))</f>
        <v/>
      </c>
      <c r="IR34" s="64" t="str">
        <f ca="1">IF(COUNTIF(INDIRECT(ADDRESS(ROW(),3)&amp;":"&amp;ADDRESS(ROW(),COLUMN()-1)),"○")&gt;=15,"×",IF(ISBLANK('対象者リスト(従前分)'!$D34),"",IF(AND('対象者リスト(追加補助分2)'!IR$6&gt;='対象者リスト(従前分)'!$D34,'対象者リスト(追加補助分2)'!IR$6&lt;='対象者リスト(従前分)'!$E34),"○","×")))</f>
        <v/>
      </c>
      <c r="IS34" s="64" t="str">
        <f ca="1">IF(COUNTIF(INDIRECT(ADDRESS(ROW(),3)&amp;":"&amp;ADDRESS(ROW(),COLUMN()-1)),"○")&gt;=15,"×",IF(ISBLANK('対象者リスト(従前分)'!$D34),"",IF(AND('対象者リスト(追加補助分2)'!IS$6&gt;='対象者リスト(従前分)'!$D34,'対象者リスト(追加補助分2)'!IS$6&lt;='対象者リスト(従前分)'!$E34),"○","×")))</f>
        <v/>
      </c>
      <c r="IT34" s="64" t="str">
        <f ca="1">IF(COUNTIF(INDIRECT(ADDRESS(ROW(),3)&amp;":"&amp;ADDRESS(ROW(),COLUMN()-1)),"○")&gt;=15,"×",IF(ISBLANK('対象者リスト(従前分)'!$D34),"",IF(AND('対象者リスト(追加補助分2)'!IT$6&gt;='対象者リスト(従前分)'!$D34,'対象者リスト(追加補助分2)'!IT$6&lt;='対象者リスト(従前分)'!$E34),"○","×")))</f>
        <v/>
      </c>
      <c r="IU34" s="64" t="str">
        <f ca="1">IF(COUNTIF(INDIRECT(ADDRESS(ROW(),3)&amp;":"&amp;ADDRESS(ROW(),COLUMN()-1)),"○")&gt;=15,"×",IF(ISBLANK('対象者リスト(従前分)'!$D34),"",IF(AND('対象者リスト(追加補助分2)'!IU$6&gt;='対象者リスト(従前分)'!$D34,'対象者リスト(追加補助分2)'!IU$6&lt;='対象者リスト(従前分)'!$E34),"○","×")))</f>
        <v/>
      </c>
      <c r="IV34" s="64" t="str">
        <f ca="1">IF(COUNTIF(INDIRECT(ADDRESS(ROW(),3)&amp;":"&amp;ADDRESS(ROW(),COLUMN()-1)),"○")&gt;=15,"×",IF(ISBLANK('対象者リスト(従前分)'!$D34),"",IF(AND('対象者リスト(追加補助分2)'!IV$6&gt;='対象者リスト(従前分)'!$D34,'対象者リスト(追加補助分2)'!IV$6&lt;='対象者リスト(従前分)'!$E34),"○","×")))</f>
        <v/>
      </c>
      <c r="IW34" s="64" t="str">
        <f ca="1">IF(COUNTIF(INDIRECT(ADDRESS(ROW(),3)&amp;":"&amp;ADDRESS(ROW(),COLUMN()-1)),"○")&gt;=15,"×",IF(ISBLANK('対象者リスト(従前分)'!$D34),"",IF(AND('対象者リスト(追加補助分2)'!IW$6&gt;='対象者リスト(従前分)'!$D34,'対象者リスト(追加補助分2)'!IW$6&lt;='対象者リスト(従前分)'!$E34),"○","×")))</f>
        <v/>
      </c>
      <c r="IX34" s="64" t="str">
        <f ca="1">IF(COUNTIF(INDIRECT(ADDRESS(ROW(),3)&amp;":"&amp;ADDRESS(ROW(),COLUMN()-1)),"○")&gt;=15,"×",IF(ISBLANK('対象者リスト(従前分)'!$D34),"",IF(AND('対象者リスト(追加補助分2)'!IX$6&gt;='対象者リスト(従前分)'!$D34,'対象者リスト(追加補助分2)'!IX$6&lt;='対象者リスト(従前分)'!$E34),"○","×")))</f>
        <v/>
      </c>
      <c r="IY34" s="64" t="str">
        <f ca="1">IF(COUNTIF(INDIRECT(ADDRESS(ROW(),3)&amp;":"&amp;ADDRESS(ROW(),COLUMN()-1)),"○")&gt;=15,"×",IF(ISBLANK('対象者リスト(従前分)'!$D34),"",IF(AND('対象者リスト(追加補助分2)'!IY$6&gt;='対象者リスト(従前分)'!$D34,'対象者リスト(追加補助分2)'!IY$6&lt;='対象者リスト(従前分)'!$E34),"○","×")))</f>
        <v/>
      </c>
      <c r="IZ34" s="64" t="str">
        <f ca="1">IF(COUNTIF(INDIRECT(ADDRESS(ROW(),3)&amp;":"&amp;ADDRESS(ROW(),COLUMN()-1)),"○")&gt;=15,"×",IF(ISBLANK('対象者リスト(従前分)'!$D34),"",IF(AND('対象者リスト(追加補助分2)'!IZ$6&gt;='対象者リスト(従前分)'!$D34,'対象者リスト(追加補助分2)'!IZ$6&lt;='対象者リスト(従前分)'!$E34),"○","×")))</f>
        <v/>
      </c>
      <c r="JA34" s="64" t="str">
        <f ca="1">IF(COUNTIF(INDIRECT(ADDRESS(ROW(),3)&amp;":"&amp;ADDRESS(ROW(),COLUMN()-1)),"○")&gt;=15,"×",IF(ISBLANK('対象者リスト(従前分)'!$D34),"",IF(AND('対象者リスト(追加補助分2)'!JA$6&gt;='対象者リスト(従前分)'!$D34,'対象者リスト(追加補助分2)'!JA$6&lt;='対象者リスト(従前分)'!$E34),"○","×")))</f>
        <v/>
      </c>
      <c r="JB34" s="64" t="str">
        <f ca="1">IF(COUNTIF(INDIRECT(ADDRESS(ROW(),3)&amp;":"&amp;ADDRESS(ROW(),COLUMN()-1)),"○")&gt;=15,"×",IF(ISBLANK('対象者リスト(従前分)'!$D34),"",IF(AND('対象者リスト(追加補助分2)'!JB$6&gt;='対象者リスト(従前分)'!$D34,'対象者リスト(追加補助分2)'!JB$6&lt;='対象者リスト(従前分)'!$E34),"○","×")))</f>
        <v/>
      </c>
      <c r="JC34" s="64" t="str">
        <f ca="1">IF(COUNTIF(INDIRECT(ADDRESS(ROW(),3)&amp;":"&amp;ADDRESS(ROW(),COLUMN()-1)),"○")&gt;=15,"×",IF(ISBLANK('対象者リスト(従前分)'!$D34),"",IF(AND('対象者リスト(追加補助分2)'!JC$6&gt;='対象者リスト(従前分)'!$D34,'対象者リスト(追加補助分2)'!JC$6&lt;='対象者リスト(従前分)'!$E34),"○","×")))</f>
        <v/>
      </c>
      <c r="JD34" s="64" t="str">
        <f ca="1">IF(COUNTIF(INDIRECT(ADDRESS(ROW(),3)&amp;":"&amp;ADDRESS(ROW(),COLUMN()-1)),"○")&gt;=15,"×",IF(ISBLANK('対象者リスト(従前分)'!$D34),"",IF(AND('対象者リスト(追加補助分2)'!JD$6&gt;='対象者リスト(従前分)'!$D34,'対象者リスト(追加補助分2)'!JD$6&lt;='対象者リスト(従前分)'!$E34),"○","×")))</f>
        <v/>
      </c>
      <c r="JE34" s="64" t="str">
        <f ca="1">IF(COUNTIF(INDIRECT(ADDRESS(ROW(),3)&amp;":"&amp;ADDRESS(ROW(),COLUMN()-1)),"○")&gt;=15,"×",IF(ISBLANK('対象者リスト(従前分)'!$D34),"",IF(AND('対象者リスト(追加補助分2)'!JE$6&gt;='対象者リスト(従前分)'!$D34,'対象者リスト(追加補助分2)'!JE$6&lt;='対象者リスト(従前分)'!$E34),"○","×")))</f>
        <v/>
      </c>
      <c r="JF34" s="64" t="str">
        <f ca="1">IF(COUNTIF(INDIRECT(ADDRESS(ROW(),3)&amp;":"&amp;ADDRESS(ROW(),COLUMN()-1)),"○")&gt;=15,"×",IF(ISBLANK('対象者リスト(従前分)'!$D34),"",IF(AND('対象者リスト(追加補助分2)'!JF$6&gt;='対象者リスト(従前分)'!$D34,'対象者リスト(追加補助分2)'!JF$6&lt;='対象者リスト(従前分)'!$E34),"○","×")))</f>
        <v/>
      </c>
      <c r="JG34" s="64" t="str">
        <f ca="1">IF(COUNTIF(INDIRECT(ADDRESS(ROW(),3)&amp;":"&amp;ADDRESS(ROW(),COLUMN()-1)),"○")&gt;=15,"×",IF(ISBLANK('対象者リスト(従前分)'!$D34),"",IF(AND('対象者リスト(追加補助分2)'!JG$6&gt;='対象者リスト(従前分)'!$D34,'対象者リスト(追加補助分2)'!JG$6&lt;='対象者リスト(従前分)'!$E34),"○","×")))</f>
        <v/>
      </c>
      <c r="JH34" s="64" t="str">
        <f ca="1">IF(COUNTIF(INDIRECT(ADDRESS(ROW(),3)&amp;":"&amp;ADDRESS(ROW(),COLUMN()-1)),"○")&gt;=15,"×",IF(ISBLANK('対象者リスト(従前分)'!$D34),"",IF(AND('対象者リスト(追加補助分2)'!JH$6&gt;='対象者リスト(従前分)'!$D34,'対象者リスト(追加補助分2)'!JH$6&lt;='対象者リスト(従前分)'!$E34),"○","×")))</f>
        <v/>
      </c>
      <c r="JI34" s="64" t="str">
        <f ca="1">IF(COUNTIF(INDIRECT(ADDRESS(ROW(),3)&amp;":"&amp;ADDRESS(ROW(),COLUMN()-1)),"○")&gt;=15,"×",IF(ISBLANK('対象者リスト(従前分)'!$D34),"",IF(AND('対象者リスト(追加補助分2)'!JI$6&gt;='対象者リスト(従前分)'!$D34,'対象者リスト(追加補助分2)'!JI$6&lt;='対象者リスト(従前分)'!$E34),"○","×")))</f>
        <v/>
      </c>
      <c r="JJ34" s="64" t="str">
        <f ca="1">IF(COUNTIF(INDIRECT(ADDRESS(ROW(),3)&amp;":"&amp;ADDRESS(ROW(),COLUMN()-1)),"○")&gt;=15,"×",IF(ISBLANK('対象者リスト(従前分)'!$D34),"",IF(AND('対象者リスト(追加補助分2)'!JJ$6&gt;='対象者リスト(従前分)'!$D34,'対象者リスト(追加補助分2)'!JJ$6&lt;='対象者リスト(従前分)'!$E34),"○","×")))</f>
        <v/>
      </c>
      <c r="JK34" s="73" t="str">
        <f ca="1">IF(COUNTIF(INDIRECT(ADDRESS(ROW(),3)&amp;":"&amp;ADDRESS(ROW(),COLUMN()-1)),"○")&gt;=15,"×",IF(ISBLANK('対象者リスト(従前分)'!$D34),"",IF(AND('対象者リスト(追加補助分2)'!JK$6&gt;='対象者リスト(従前分)'!$D34,'対象者リスト(追加補助分2)'!JK$6&lt;='対象者リスト(従前分)'!$E34),"○","×")))</f>
        <v/>
      </c>
      <c r="JL34" s="64" t="str">
        <f ca="1">IF(COUNTIF(INDIRECT(ADDRESS(ROW(),3)&amp;":"&amp;ADDRESS(ROW(),COLUMN()-1)),"○")&gt;=15,"×",IF(ISBLANK('対象者リスト(従前分)'!$D34),"",IF(AND('対象者リスト(追加補助分2)'!JL$6&gt;='対象者リスト(従前分)'!$D34,'対象者リスト(追加補助分2)'!JL$6&lt;='対象者リスト(従前分)'!$E34),"○","×")))</f>
        <v/>
      </c>
      <c r="JM34" s="64" t="str">
        <f ca="1">IF(COUNTIF(INDIRECT(ADDRESS(ROW(),3)&amp;":"&amp;ADDRESS(ROW(),COLUMN()-1)),"○")&gt;=15,"×",IF(ISBLANK('対象者リスト(従前分)'!$D34),"",IF(AND('対象者リスト(追加補助分2)'!JM$6&gt;='対象者リスト(従前分)'!$D34,'対象者リスト(追加補助分2)'!JM$6&lt;='対象者リスト(従前分)'!$E34),"○","×")))</f>
        <v/>
      </c>
      <c r="JN34" s="64" t="str">
        <f ca="1">IF(COUNTIF(INDIRECT(ADDRESS(ROW(),3)&amp;":"&amp;ADDRESS(ROW(),COLUMN()-1)),"○")&gt;=15,"×",IF(ISBLANK('対象者リスト(従前分)'!$D34),"",IF(AND('対象者リスト(追加補助分2)'!JN$6&gt;='対象者リスト(従前分)'!$D34,'対象者リスト(追加補助分2)'!JN$6&lt;='対象者リスト(従前分)'!$E34),"○","×")))</f>
        <v/>
      </c>
      <c r="JO34" s="64" t="str">
        <f ca="1">IF(COUNTIF(INDIRECT(ADDRESS(ROW(),3)&amp;":"&amp;ADDRESS(ROW(),COLUMN()-1)),"○")&gt;=15,"×",IF(ISBLANK('対象者リスト(従前分)'!$D34),"",IF(AND('対象者リスト(追加補助分2)'!JO$6&gt;='対象者リスト(従前分)'!$D34,'対象者リスト(追加補助分2)'!JO$6&lt;='対象者リスト(従前分)'!$E34),"○","×")))</f>
        <v/>
      </c>
      <c r="JP34" s="64" t="str">
        <f ca="1">IF(COUNTIF(INDIRECT(ADDRESS(ROW(),3)&amp;":"&amp;ADDRESS(ROW(),COLUMN()-1)),"○")&gt;=15,"×",IF(ISBLANK('対象者リスト(従前分)'!$D34),"",IF(AND('対象者リスト(追加補助分2)'!JP$6&gt;='対象者リスト(従前分)'!$D34,'対象者リスト(追加補助分2)'!JP$6&lt;='対象者リスト(従前分)'!$E34),"○","×")))</f>
        <v/>
      </c>
      <c r="JQ34" s="64" t="str">
        <f ca="1">IF(COUNTIF(INDIRECT(ADDRESS(ROW(),3)&amp;":"&amp;ADDRESS(ROW(),COLUMN()-1)),"○")&gt;=15,"×",IF(ISBLANK('対象者リスト(従前分)'!$D34),"",IF(AND('対象者リスト(追加補助分2)'!JQ$6&gt;='対象者リスト(従前分)'!$D34,'対象者リスト(追加補助分2)'!JQ$6&lt;='対象者リスト(従前分)'!$E34),"○","×")))</f>
        <v/>
      </c>
      <c r="JR34" s="64" t="str">
        <f ca="1">IF(COUNTIF(INDIRECT(ADDRESS(ROW(),3)&amp;":"&amp;ADDRESS(ROW(),COLUMN()-1)),"○")&gt;=15,"×",IF(ISBLANK('対象者リスト(従前分)'!$D34),"",IF(AND('対象者リスト(追加補助分2)'!JR$6&gt;='対象者リスト(従前分)'!$D34,'対象者リスト(追加補助分2)'!JR$6&lt;='対象者リスト(従前分)'!$E34),"○","×")))</f>
        <v/>
      </c>
      <c r="JS34" s="64" t="str">
        <f ca="1">IF(COUNTIF(INDIRECT(ADDRESS(ROW(),3)&amp;":"&amp;ADDRESS(ROW(),COLUMN()-1)),"○")&gt;=15,"×",IF(ISBLANK('対象者リスト(従前分)'!$D34),"",IF(AND('対象者リスト(追加補助分2)'!JS$6&gt;='対象者リスト(従前分)'!$D34,'対象者リスト(追加補助分2)'!JS$6&lt;='対象者リスト(従前分)'!$E34),"○","×")))</f>
        <v/>
      </c>
      <c r="JT34" s="64" t="str">
        <f ca="1">IF(COUNTIF(INDIRECT(ADDRESS(ROW(),3)&amp;":"&amp;ADDRESS(ROW(),COLUMN()-1)),"○")&gt;=15,"×",IF(ISBLANK('対象者リスト(従前分)'!$D34),"",IF(AND('対象者リスト(追加補助分2)'!JT$6&gt;='対象者リスト(従前分)'!$D34,'対象者リスト(追加補助分2)'!JT$6&lt;='対象者リスト(従前分)'!$E34),"○","×")))</f>
        <v/>
      </c>
      <c r="JU34" s="64" t="str">
        <f ca="1">IF(COUNTIF(INDIRECT(ADDRESS(ROW(),3)&amp;":"&amp;ADDRESS(ROW(),COLUMN()-1)),"○")&gt;=15,"×",IF(ISBLANK('対象者リスト(従前分)'!$D34),"",IF(AND('対象者リスト(追加補助分2)'!JU$6&gt;='対象者リスト(従前分)'!$D34,'対象者リスト(追加補助分2)'!JU$6&lt;='対象者リスト(従前分)'!$E34),"○","×")))</f>
        <v/>
      </c>
      <c r="JV34" s="64" t="str">
        <f ca="1">IF(COUNTIF(INDIRECT(ADDRESS(ROW(),3)&amp;":"&amp;ADDRESS(ROW(),COLUMN()-1)),"○")&gt;=15,"×",IF(ISBLANK('対象者リスト(従前分)'!$D34),"",IF(AND('対象者リスト(追加補助分2)'!JV$6&gt;='対象者リスト(従前分)'!$D34,'対象者リスト(追加補助分2)'!JV$6&lt;='対象者リスト(従前分)'!$E34),"○","×")))</f>
        <v/>
      </c>
      <c r="JW34" s="64" t="str">
        <f ca="1">IF(COUNTIF(INDIRECT(ADDRESS(ROW(),3)&amp;":"&amp;ADDRESS(ROW(),COLUMN()-1)),"○")&gt;=15,"×",IF(ISBLANK('対象者リスト(従前分)'!$D34),"",IF(AND('対象者リスト(追加補助分2)'!JW$6&gt;='対象者リスト(従前分)'!$D34,'対象者リスト(追加補助分2)'!JW$6&lt;='対象者リスト(従前分)'!$E34),"○","×")))</f>
        <v/>
      </c>
      <c r="JX34" s="64" t="str">
        <f ca="1">IF(COUNTIF(INDIRECT(ADDRESS(ROW(),3)&amp;":"&amp;ADDRESS(ROW(),COLUMN()-1)),"○")&gt;=15,"×",IF(ISBLANK('対象者リスト(従前分)'!$D34),"",IF(AND('対象者リスト(追加補助分2)'!JX$6&gt;='対象者リスト(従前分)'!$D34,'対象者リスト(追加補助分2)'!JX$6&lt;='対象者リスト(従前分)'!$E34),"○","×")))</f>
        <v/>
      </c>
      <c r="JY34" s="64" t="str">
        <f ca="1">IF(COUNTIF(INDIRECT(ADDRESS(ROW(),3)&amp;":"&amp;ADDRESS(ROW(),COLUMN()-1)),"○")&gt;=15,"×",IF(ISBLANK('対象者リスト(従前分)'!$D34),"",IF(AND('対象者リスト(追加補助分2)'!JY$6&gt;='対象者リスト(従前分)'!$D34,'対象者リスト(追加補助分2)'!JY$6&lt;='対象者リスト(従前分)'!$E34),"○","×")))</f>
        <v/>
      </c>
      <c r="JZ34" s="64" t="str">
        <f ca="1">IF(COUNTIF(INDIRECT(ADDRESS(ROW(),3)&amp;":"&amp;ADDRESS(ROW(),COLUMN()-1)),"○")&gt;=15,"×",IF(ISBLANK('対象者リスト(従前分)'!$D34),"",IF(AND('対象者リスト(追加補助分2)'!JZ$6&gt;='対象者リスト(従前分)'!$D34,'対象者リスト(追加補助分2)'!JZ$6&lt;='対象者リスト(従前分)'!$E34),"○","×")))</f>
        <v/>
      </c>
      <c r="KA34" s="64" t="str">
        <f ca="1">IF(COUNTIF(INDIRECT(ADDRESS(ROW(),3)&amp;":"&amp;ADDRESS(ROW(),COLUMN()-1)),"○")&gt;=15,"×",IF(ISBLANK('対象者リスト(従前分)'!$D34),"",IF(AND('対象者リスト(追加補助分2)'!KA$6&gt;='対象者リスト(従前分)'!$D34,'対象者リスト(追加補助分2)'!KA$6&lt;='対象者リスト(従前分)'!$E34),"○","×")))</f>
        <v/>
      </c>
      <c r="KB34" s="64" t="str">
        <f ca="1">IF(COUNTIF(INDIRECT(ADDRESS(ROW(),3)&amp;":"&amp;ADDRESS(ROW(),COLUMN()-1)),"○")&gt;=15,"×",IF(ISBLANK('対象者リスト(従前分)'!$D34),"",IF(AND('対象者リスト(追加補助分2)'!KB$6&gt;='対象者リスト(従前分)'!$D34,'対象者リスト(追加補助分2)'!KB$6&lt;='対象者リスト(従前分)'!$E34),"○","×")))</f>
        <v/>
      </c>
      <c r="KC34" s="64" t="str">
        <f ca="1">IF(COUNTIF(INDIRECT(ADDRESS(ROW(),3)&amp;":"&amp;ADDRESS(ROW(),COLUMN()-1)),"○")&gt;=15,"×",IF(ISBLANK('対象者リスト(従前分)'!$D34),"",IF(AND('対象者リスト(追加補助分2)'!KC$6&gt;='対象者リスト(従前分)'!$D34,'対象者リスト(追加補助分2)'!KC$6&lt;='対象者リスト(従前分)'!$E34),"○","×")))</f>
        <v/>
      </c>
      <c r="KD34" s="64" t="str">
        <f ca="1">IF(COUNTIF(INDIRECT(ADDRESS(ROW(),3)&amp;":"&amp;ADDRESS(ROW(),COLUMN()-1)),"○")&gt;=15,"×",IF(ISBLANK('対象者リスト(従前分)'!$D34),"",IF(AND('対象者リスト(追加補助分2)'!KD$6&gt;='対象者リスト(従前分)'!$D34,'対象者リスト(追加補助分2)'!KD$6&lt;='対象者リスト(従前分)'!$E34),"○","×")))</f>
        <v/>
      </c>
      <c r="KE34" s="64" t="str">
        <f ca="1">IF(COUNTIF(INDIRECT(ADDRESS(ROW(),3)&amp;":"&amp;ADDRESS(ROW(),COLUMN()-1)),"○")&gt;=15,"×",IF(ISBLANK('対象者リスト(従前分)'!$D34),"",IF(AND('対象者リスト(追加補助分2)'!KE$6&gt;='対象者リスト(従前分)'!$D34,'対象者リスト(追加補助分2)'!KE$6&lt;='対象者リスト(従前分)'!$E34),"○","×")))</f>
        <v/>
      </c>
      <c r="KF34" s="64" t="str">
        <f ca="1">IF(COUNTIF(INDIRECT(ADDRESS(ROW(),3)&amp;":"&amp;ADDRESS(ROW(),COLUMN()-1)),"○")&gt;=15,"×",IF(ISBLANK('対象者リスト(従前分)'!$D34),"",IF(AND('対象者リスト(追加補助分2)'!KF$6&gt;='対象者リスト(従前分)'!$D34,'対象者リスト(追加補助分2)'!KF$6&lt;='対象者リスト(従前分)'!$E34),"○","×")))</f>
        <v/>
      </c>
      <c r="KG34" s="64" t="str">
        <f ca="1">IF(COUNTIF(INDIRECT(ADDRESS(ROW(),3)&amp;":"&amp;ADDRESS(ROW(),COLUMN()-1)),"○")&gt;=15,"×",IF(ISBLANK('対象者リスト(従前分)'!$D34),"",IF(AND('対象者リスト(追加補助分2)'!KG$6&gt;='対象者リスト(従前分)'!$D34,'対象者リスト(追加補助分2)'!KG$6&lt;='対象者リスト(従前分)'!$E34),"○","×")))</f>
        <v/>
      </c>
      <c r="KH34" s="64" t="str">
        <f ca="1">IF(COUNTIF(INDIRECT(ADDRESS(ROW(),3)&amp;":"&amp;ADDRESS(ROW(),COLUMN()-1)),"○")&gt;=15,"×",IF(ISBLANK('対象者リスト(従前分)'!$D34),"",IF(AND('対象者リスト(追加補助分2)'!KH$6&gt;='対象者リスト(従前分)'!$D34,'対象者リスト(追加補助分2)'!KH$6&lt;='対象者リスト(従前分)'!$E34),"○","×")))</f>
        <v/>
      </c>
      <c r="KI34" s="64" t="str">
        <f ca="1">IF(COUNTIF(INDIRECT(ADDRESS(ROW(),3)&amp;":"&amp;ADDRESS(ROW(),COLUMN()-1)),"○")&gt;=15,"×",IF(ISBLANK('対象者リスト(従前分)'!$D34),"",IF(AND('対象者リスト(追加補助分2)'!KI$6&gt;='対象者リスト(従前分)'!$D34,'対象者リスト(追加補助分2)'!KI$6&lt;='対象者リスト(従前分)'!$E34),"○","×")))</f>
        <v/>
      </c>
      <c r="KJ34" s="64" t="str">
        <f ca="1">IF(COUNTIF(INDIRECT(ADDRESS(ROW(),3)&amp;":"&amp;ADDRESS(ROW(),COLUMN()-1)),"○")&gt;=15,"×",IF(ISBLANK('対象者リスト(従前分)'!$D34),"",IF(AND('対象者リスト(追加補助分2)'!KJ$6&gt;='対象者リスト(従前分)'!$D34,'対象者リスト(追加補助分2)'!KJ$6&lt;='対象者リスト(従前分)'!$E34),"○","×")))</f>
        <v/>
      </c>
      <c r="KK34" s="64" t="str">
        <f ca="1">IF(COUNTIF(INDIRECT(ADDRESS(ROW(),3)&amp;":"&amp;ADDRESS(ROW(),COLUMN()-1)),"○")&gt;=15,"×",IF(ISBLANK('対象者リスト(従前分)'!$D34),"",IF(AND('対象者リスト(追加補助分2)'!KK$6&gt;='対象者リスト(従前分)'!$D34,'対象者リスト(追加補助分2)'!KK$6&lt;='対象者リスト(従前分)'!$E34),"○","×")))</f>
        <v/>
      </c>
      <c r="KL34" s="64" t="str">
        <f ca="1">IF(COUNTIF(INDIRECT(ADDRESS(ROW(),3)&amp;":"&amp;ADDRESS(ROW(),COLUMN()-1)),"○")&gt;=15,"×",IF(ISBLANK('対象者リスト(従前分)'!$D34),"",IF(AND('対象者リスト(追加補助分2)'!KL$6&gt;='対象者リスト(従前分)'!$D34,'対象者リスト(追加補助分2)'!KL$6&lt;='対象者リスト(従前分)'!$E34),"○","×")))</f>
        <v/>
      </c>
      <c r="KM34" s="64" t="str">
        <f ca="1">IF(COUNTIF(INDIRECT(ADDRESS(ROW(),3)&amp;":"&amp;ADDRESS(ROW(),COLUMN()-1)),"○")&gt;=15,"×",IF(ISBLANK('対象者リスト(従前分)'!$D34),"",IF(AND('対象者リスト(追加補助分2)'!KM$6&gt;='対象者リスト(従前分)'!$D34,'対象者リスト(追加補助分2)'!KM$6&lt;='対象者リスト(従前分)'!$E34),"○","×")))</f>
        <v/>
      </c>
      <c r="KN34" s="64" t="str">
        <f ca="1">IF(COUNTIF(INDIRECT(ADDRESS(ROW(),3)&amp;":"&amp;ADDRESS(ROW(),COLUMN()-1)),"○")&gt;=15,"×",IF(ISBLANK('対象者リスト(従前分)'!$D34),"",IF(AND('対象者リスト(追加補助分2)'!KN$6&gt;='対象者リスト(従前分)'!$D34,'対象者リスト(追加補助分2)'!KN$6&lt;='対象者リスト(従前分)'!$E34),"○","×")))</f>
        <v/>
      </c>
      <c r="KO34" s="64" t="str">
        <f ca="1">IF(COUNTIF(INDIRECT(ADDRESS(ROW(),3)&amp;":"&amp;ADDRESS(ROW(),COLUMN()-1)),"○")&gt;=15,"×",IF(ISBLANK('対象者リスト(従前分)'!$D34),"",IF(AND('対象者リスト(追加補助分2)'!KO$6&gt;='対象者リスト(従前分)'!$D34,'対象者リスト(追加補助分2)'!KO$6&lt;='対象者リスト(従前分)'!$E34),"○","×")))</f>
        <v/>
      </c>
      <c r="KP34" s="73" t="str">
        <f ca="1">IF(COUNTIF(INDIRECT(ADDRESS(ROW(),3)&amp;":"&amp;ADDRESS(ROW(),COLUMN()-1)),"○")&gt;=15,"×",IF(ISBLANK('対象者リスト(従前分)'!$D34),"",IF(AND('対象者リスト(追加補助分2)'!KP$6&gt;='対象者リスト(従前分)'!$D34,'対象者リスト(追加補助分2)'!KP$6&lt;='対象者リスト(従前分)'!$E34),"○","×")))</f>
        <v/>
      </c>
      <c r="KQ34" s="64" t="str">
        <f ca="1">IF(COUNTIF(INDIRECT(ADDRESS(ROW(),3)&amp;":"&amp;ADDRESS(ROW(),COLUMN()-1)),"○")&gt;=15,"×",IF(ISBLANK('対象者リスト(従前分)'!$D34),"",IF(AND('対象者リスト(追加補助分2)'!KQ$6&gt;='対象者リスト(従前分)'!$D34,'対象者リスト(追加補助分2)'!KQ$6&lt;='対象者リスト(従前分)'!$E34),"○","×")))</f>
        <v/>
      </c>
      <c r="KR34" s="64" t="str">
        <f ca="1">IF(COUNTIF(INDIRECT(ADDRESS(ROW(),3)&amp;":"&amp;ADDRESS(ROW(),COLUMN()-1)),"○")&gt;=15,"×",IF(ISBLANK('対象者リスト(従前分)'!$D34),"",IF(AND('対象者リスト(追加補助分2)'!KR$6&gt;='対象者リスト(従前分)'!$D34,'対象者リスト(追加補助分2)'!KR$6&lt;='対象者リスト(従前分)'!$E34),"○","×")))</f>
        <v/>
      </c>
      <c r="KS34" s="64" t="str">
        <f ca="1">IF(COUNTIF(INDIRECT(ADDRESS(ROW(),3)&amp;":"&amp;ADDRESS(ROW(),COLUMN()-1)),"○")&gt;=15,"×",IF(ISBLANK('対象者リスト(従前分)'!$D34),"",IF(AND('対象者リスト(追加補助分2)'!KS$6&gt;='対象者リスト(従前分)'!$D34,'対象者リスト(追加補助分2)'!KS$6&lt;='対象者リスト(従前分)'!$E34),"○","×")))</f>
        <v/>
      </c>
      <c r="KT34" s="64" t="str">
        <f ca="1">IF(COUNTIF(INDIRECT(ADDRESS(ROW(),3)&amp;":"&amp;ADDRESS(ROW(),COLUMN()-1)),"○")&gt;=15,"×",IF(ISBLANK('対象者リスト(従前分)'!$D34),"",IF(AND('対象者リスト(追加補助分2)'!KT$6&gt;='対象者リスト(従前分)'!$D34,'対象者リスト(追加補助分2)'!KT$6&lt;='対象者リスト(従前分)'!$E34),"○","×")))</f>
        <v/>
      </c>
      <c r="KU34" s="64" t="str">
        <f ca="1">IF(COUNTIF(INDIRECT(ADDRESS(ROW(),3)&amp;":"&amp;ADDRESS(ROW(),COLUMN()-1)),"○")&gt;=15,"×",IF(ISBLANK('対象者リスト(従前分)'!$D34),"",IF(AND('対象者リスト(追加補助分2)'!KU$6&gt;='対象者リスト(従前分)'!$D34,'対象者リスト(追加補助分2)'!KU$6&lt;='対象者リスト(従前分)'!$E34),"○","×")))</f>
        <v/>
      </c>
      <c r="KV34" s="64" t="str">
        <f ca="1">IF(COUNTIF(INDIRECT(ADDRESS(ROW(),3)&amp;":"&amp;ADDRESS(ROW(),COLUMN()-1)),"○")&gt;=15,"×",IF(ISBLANK('対象者リスト(従前分)'!$D34),"",IF(AND('対象者リスト(追加補助分2)'!KV$6&gt;='対象者リスト(従前分)'!$D34,'対象者リスト(追加補助分2)'!KV$6&lt;='対象者リスト(従前分)'!$E34),"○","×")))</f>
        <v/>
      </c>
      <c r="KW34" s="64" t="str">
        <f ca="1">IF(COUNTIF(INDIRECT(ADDRESS(ROW(),3)&amp;":"&amp;ADDRESS(ROW(),COLUMN()-1)),"○")&gt;=15,"×",IF(ISBLANK('対象者リスト(従前分)'!$D34),"",IF(AND('対象者リスト(追加補助分2)'!KW$6&gt;='対象者リスト(従前分)'!$D34,'対象者リスト(追加補助分2)'!KW$6&lt;='対象者リスト(従前分)'!$E34),"○","×")))</f>
        <v/>
      </c>
      <c r="KX34" s="64" t="str">
        <f ca="1">IF(COUNTIF(INDIRECT(ADDRESS(ROW(),3)&amp;":"&amp;ADDRESS(ROW(),COLUMN()-1)),"○")&gt;=15,"×",IF(ISBLANK('対象者リスト(従前分)'!$D34),"",IF(AND('対象者リスト(追加補助分2)'!KX$6&gt;='対象者リスト(従前分)'!$D34,'対象者リスト(追加補助分2)'!KX$6&lt;='対象者リスト(従前分)'!$E34),"○","×")))</f>
        <v/>
      </c>
      <c r="KY34" s="64" t="str">
        <f ca="1">IF(COUNTIF(INDIRECT(ADDRESS(ROW(),3)&amp;":"&amp;ADDRESS(ROW(),COLUMN()-1)),"○")&gt;=15,"×",IF(ISBLANK('対象者リスト(従前分)'!$D34),"",IF(AND('対象者リスト(追加補助分2)'!KY$6&gt;='対象者リスト(従前分)'!$D34,'対象者リスト(追加補助分2)'!KY$6&lt;='対象者リスト(従前分)'!$E34),"○","×")))</f>
        <v/>
      </c>
      <c r="KZ34" s="64" t="str">
        <f ca="1">IF(COUNTIF(INDIRECT(ADDRESS(ROW(),3)&amp;":"&amp;ADDRESS(ROW(),COLUMN()-1)),"○")&gt;=15,"×",IF(ISBLANK('対象者リスト(従前分)'!$D34),"",IF(AND('対象者リスト(追加補助分2)'!KZ$6&gt;='対象者リスト(従前分)'!$D34,'対象者リスト(追加補助分2)'!KZ$6&lt;='対象者リスト(従前分)'!$E34),"○","×")))</f>
        <v/>
      </c>
      <c r="LA34" s="64" t="str">
        <f ca="1">IF(COUNTIF(INDIRECT(ADDRESS(ROW(),3)&amp;":"&amp;ADDRESS(ROW(),COLUMN()-1)),"○")&gt;=15,"×",IF(ISBLANK('対象者リスト(従前分)'!$D34),"",IF(AND('対象者リスト(追加補助分2)'!LA$6&gt;='対象者リスト(従前分)'!$D34,'対象者リスト(追加補助分2)'!LA$6&lt;='対象者リスト(従前分)'!$E34),"○","×")))</f>
        <v/>
      </c>
      <c r="LB34" s="64" t="str">
        <f ca="1">IF(COUNTIF(INDIRECT(ADDRESS(ROW(),3)&amp;":"&amp;ADDRESS(ROW(),COLUMN()-1)),"○")&gt;=15,"×",IF(ISBLANK('対象者リスト(従前分)'!$D34),"",IF(AND('対象者リスト(追加補助分2)'!LB$6&gt;='対象者リスト(従前分)'!$D34,'対象者リスト(追加補助分2)'!LB$6&lt;='対象者リスト(従前分)'!$E34),"○","×")))</f>
        <v/>
      </c>
      <c r="LC34" s="64" t="str">
        <f ca="1">IF(COUNTIF(INDIRECT(ADDRESS(ROW(),3)&amp;":"&amp;ADDRESS(ROW(),COLUMN()-1)),"○")&gt;=15,"×",IF(ISBLANK('対象者リスト(従前分)'!$D34),"",IF(AND('対象者リスト(追加補助分2)'!LC$6&gt;='対象者リスト(従前分)'!$D34,'対象者リスト(追加補助分2)'!LC$6&lt;='対象者リスト(従前分)'!$E34),"○","×")))</f>
        <v/>
      </c>
      <c r="LD34" s="64" t="str">
        <f ca="1">IF(COUNTIF(INDIRECT(ADDRESS(ROW(),3)&amp;":"&amp;ADDRESS(ROW(),COLUMN()-1)),"○")&gt;=15,"×",IF(ISBLANK('対象者リスト(従前分)'!$D34),"",IF(AND('対象者リスト(追加補助分2)'!LD$6&gt;='対象者リスト(従前分)'!$D34,'対象者リスト(追加補助分2)'!LD$6&lt;='対象者リスト(従前分)'!$E34),"○","×")))</f>
        <v/>
      </c>
      <c r="LE34" s="64" t="str">
        <f ca="1">IF(COUNTIF(INDIRECT(ADDRESS(ROW(),3)&amp;":"&amp;ADDRESS(ROW(),COLUMN()-1)),"○")&gt;=15,"×",IF(ISBLANK('対象者リスト(従前分)'!$D34),"",IF(AND('対象者リスト(追加補助分2)'!LE$6&gt;='対象者リスト(従前分)'!$D34,'対象者リスト(追加補助分2)'!LE$6&lt;='対象者リスト(従前分)'!$E34),"○","×")))</f>
        <v/>
      </c>
      <c r="LF34" s="64" t="str">
        <f ca="1">IF(COUNTIF(INDIRECT(ADDRESS(ROW(),3)&amp;":"&amp;ADDRESS(ROW(),COLUMN()-1)),"○")&gt;=15,"×",IF(ISBLANK('対象者リスト(従前分)'!$D34),"",IF(AND('対象者リスト(追加補助分2)'!LF$6&gt;='対象者リスト(従前分)'!$D34,'対象者リスト(追加補助分2)'!LF$6&lt;='対象者リスト(従前分)'!$E34),"○","×")))</f>
        <v/>
      </c>
      <c r="LG34" s="64" t="str">
        <f ca="1">IF(COUNTIF(INDIRECT(ADDRESS(ROW(),3)&amp;":"&amp;ADDRESS(ROW(),COLUMN()-1)),"○")&gt;=15,"×",IF(ISBLANK('対象者リスト(従前分)'!$D34),"",IF(AND('対象者リスト(追加補助分2)'!LG$6&gt;='対象者リスト(従前分)'!$D34,'対象者リスト(追加補助分2)'!LG$6&lt;='対象者リスト(従前分)'!$E34),"○","×")))</f>
        <v/>
      </c>
      <c r="LH34" s="64" t="str">
        <f ca="1">IF(COUNTIF(INDIRECT(ADDRESS(ROW(),3)&amp;":"&amp;ADDRESS(ROW(),COLUMN()-1)),"○")&gt;=15,"×",IF(ISBLANK('対象者リスト(従前分)'!$D34),"",IF(AND('対象者リスト(追加補助分2)'!LH$6&gt;='対象者リスト(従前分)'!$D34,'対象者リスト(追加補助分2)'!LH$6&lt;='対象者リスト(従前分)'!$E34),"○","×")))</f>
        <v/>
      </c>
      <c r="LI34" s="64" t="str">
        <f ca="1">IF(COUNTIF(INDIRECT(ADDRESS(ROW(),3)&amp;":"&amp;ADDRESS(ROW(),COLUMN()-1)),"○")&gt;=15,"×",IF(ISBLANK('対象者リスト(従前分)'!$D34),"",IF(AND('対象者リスト(追加補助分2)'!LI$6&gt;='対象者リスト(従前分)'!$D34,'対象者リスト(追加補助分2)'!LI$6&lt;='対象者リスト(従前分)'!$E34),"○","×")))</f>
        <v/>
      </c>
      <c r="LJ34" s="64" t="str">
        <f ca="1">IF(COUNTIF(INDIRECT(ADDRESS(ROW(),3)&amp;":"&amp;ADDRESS(ROW(),COLUMN()-1)),"○")&gt;=15,"×",IF(ISBLANK('対象者リスト(従前分)'!$D34),"",IF(AND('対象者リスト(追加補助分2)'!LJ$6&gt;='対象者リスト(従前分)'!$D34,'対象者リスト(追加補助分2)'!LJ$6&lt;='対象者リスト(従前分)'!$E34),"○","×")))</f>
        <v/>
      </c>
      <c r="LK34" s="64" t="str">
        <f ca="1">IF(COUNTIF(INDIRECT(ADDRESS(ROW(),3)&amp;":"&amp;ADDRESS(ROW(),COLUMN()-1)),"○")&gt;=15,"×",IF(ISBLANK('対象者リスト(従前分)'!$D34),"",IF(AND('対象者リスト(追加補助分2)'!LK$6&gt;='対象者リスト(従前分)'!$D34,'対象者リスト(追加補助分2)'!LK$6&lt;='対象者リスト(従前分)'!$E34),"○","×")))</f>
        <v/>
      </c>
      <c r="LL34" s="64" t="str">
        <f ca="1">IF(COUNTIF(INDIRECT(ADDRESS(ROW(),3)&amp;":"&amp;ADDRESS(ROW(),COLUMN()-1)),"○")&gt;=15,"×",IF(ISBLANK('対象者リスト(従前分)'!$D34),"",IF(AND('対象者リスト(追加補助分2)'!LL$6&gt;='対象者リスト(従前分)'!$D34,'対象者リスト(追加補助分2)'!LL$6&lt;='対象者リスト(従前分)'!$E34),"○","×")))</f>
        <v/>
      </c>
      <c r="LM34" s="64" t="str">
        <f ca="1">IF(COUNTIF(INDIRECT(ADDRESS(ROW(),3)&amp;":"&amp;ADDRESS(ROW(),COLUMN()-1)),"○")&gt;=15,"×",IF(ISBLANK('対象者リスト(従前分)'!$D34),"",IF(AND('対象者リスト(追加補助分2)'!LM$6&gt;='対象者リスト(従前分)'!$D34,'対象者リスト(追加補助分2)'!LM$6&lt;='対象者リスト(従前分)'!$E34),"○","×")))</f>
        <v/>
      </c>
      <c r="LN34" s="64" t="str">
        <f ca="1">IF(COUNTIF(INDIRECT(ADDRESS(ROW(),3)&amp;":"&amp;ADDRESS(ROW(),COLUMN()-1)),"○")&gt;=15,"×",IF(ISBLANK('対象者リスト(従前分)'!$D34),"",IF(AND('対象者リスト(追加補助分2)'!LN$6&gt;='対象者リスト(従前分)'!$D34,'対象者リスト(追加補助分2)'!LN$6&lt;='対象者リスト(従前分)'!$E34),"○","×")))</f>
        <v/>
      </c>
      <c r="LO34" s="64" t="str">
        <f ca="1">IF(COUNTIF(INDIRECT(ADDRESS(ROW(),3)&amp;":"&amp;ADDRESS(ROW(),COLUMN()-1)),"○")&gt;=15,"×",IF(ISBLANK('対象者リスト(従前分)'!$D34),"",IF(AND('対象者リスト(追加補助分2)'!LO$6&gt;='対象者リスト(従前分)'!$D34,'対象者リスト(追加補助分2)'!LO$6&lt;='対象者リスト(従前分)'!$E34),"○","×")))</f>
        <v/>
      </c>
      <c r="LP34" s="64" t="str">
        <f ca="1">IF(COUNTIF(INDIRECT(ADDRESS(ROW(),3)&amp;":"&amp;ADDRESS(ROW(),COLUMN()-1)),"○")&gt;=15,"×",IF(ISBLANK('対象者リスト(従前分)'!$D34),"",IF(AND('対象者リスト(追加補助分2)'!LP$6&gt;='対象者リスト(従前分)'!$D34,'対象者リスト(追加補助分2)'!LP$6&lt;='対象者リスト(従前分)'!$E34),"○","×")))</f>
        <v/>
      </c>
      <c r="LQ34" s="64" t="str">
        <f ca="1">IF(COUNTIF(INDIRECT(ADDRESS(ROW(),3)&amp;":"&amp;ADDRESS(ROW(),COLUMN()-1)),"○")&gt;=15,"×",IF(ISBLANK('対象者リスト(従前分)'!$D34),"",IF(AND('対象者リスト(追加補助分2)'!LQ$6&gt;='対象者リスト(従前分)'!$D34,'対象者リスト(追加補助分2)'!LQ$6&lt;='対象者リスト(従前分)'!$E34),"○","×")))</f>
        <v/>
      </c>
      <c r="LR34" s="73" t="str">
        <f ca="1">IF(COUNTIF(INDIRECT(ADDRESS(ROW(),3)&amp;":"&amp;ADDRESS(ROW(),COLUMN()-1)),"○")&gt;=15,"×",IF(ISBLANK('対象者リスト(従前分)'!$D34),"",IF(AND('対象者リスト(追加補助分2)'!LR$6&gt;='対象者リスト(従前分)'!$D34,'対象者リスト(追加補助分2)'!LR$6&lt;='対象者リスト(従前分)'!$E34),"○","×")))</f>
        <v/>
      </c>
      <c r="LS34" s="64" t="str">
        <f ca="1">IF(COUNTIF(INDIRECT(ADDRESS(ROW(),3)&amp;":"&amp;ADDRESS(ROW(),COLUMN()-1)),"○")&gt;=15,"×",IF(ISBLANK('対象者リスト(従前分)'!$D34),"",IF(AND('対象者リスト(追加補助分2)'!LS$6&gt;='対象者リスト(従前分)'!$D34,'対象者リスト(追加補助分2)'!LS$6&lt;='対象者リスト(従前分)'!$E34),"○","×")))</f>
        <v/>
      </c>
      <c r="LT34" s="64" t="str">
        <f ca="1">IF(COUNTIF(INDIRECT(ADDRESS(ROW(),3)&amp;":"&amp;ADDRESS(ROW(),COLUMN()-1)),"○")&gt;=15,"×",IF(ISBLANK('対象者リスト(従前分)'!$D34),"",IF(AND('対象者リスト(追加補助分2)'!LT$6&gt;='対象者リスト(従前分)'!$D34,'対象者リスト(追加補助分2)'!LT$6&lt;='対象者リスト(従前分)'!$E34),"○","×")))</f>
        <v/>
      </c>
      <c r="LU34" s="64" t="str">
        <f ca="1">IF(COUNTIF(INDIRECT(ADDRESS(ROW(),3)&amp;":"&amp;ADDRESS(ROW(),COLUMN()-1)),"○")&gt;=15,"×",IF(ISBLANK('対象者リスト(従前分)'!$D34),"",IF(AND('対象者リスト(追加補助分2)'!LU$6&gt;='対象者リスト(従前分)'!$D34,'対象者リスト(追加補助分2)'!LU$6&lt;='対象者リスト(従前分)'!$E34),"○","×")))</f>
        <v/>
      </c>
      <c r="LV34" s="64" t="str">
        <f ca="1">IF(COUNTIF(INDIRECT(ADDRESS(ROW(),3)&amp;":"&amp;ADDRESS(ROW(),COLUMN()-1)),"○")&gt;=15,"×",IF(ISBLANK('対象者リスト(従前分)'!$D34),"",IF(AND('対象者リスト(追加補助分2)'!LV$6&gt;='対象者リスト(従前分)'!$D34,'対象者リスト(追加補助分2)'!LV$6&lt;='対象者リスト(従前分)'!$E34),"○","×")))</f>
        <v/>
      </c>
      <c r="LW34" s="64" t="str">
        <f ca="1">IF(COUNTIF(INDIRECT(ADDRESS(ROW(),3)&amp;":"&amp;ADDRESS(ROW(),COLUMN()-1)),"○")&gt;=15,"×",IF(ISBLANK('対象者リスト(従前分)'!$D34),"",IF(AND('対象者リスト(追加補助分2)'!LW$6&gt;='対象者リスト(従前分)'!$D34,'対象者リスト(追加補助分2)'!LW$6&lt;='対象者リスト(従前分)'!$E34),"○","×")))</f>
        <v/>
      </c>
      <c r="LX34" s="64" t="str">
        <f ca="1">IF(COUNTIF(INDIRECT(ADDRESS(ROW(),3)&amp;":"&amp;ADDRESS(ROW(),COLUMN()-1)),"○")&gt;=15,"×",IF(ISBLANK('対象者リスト(従前分)'!$D34),"",IF(AND('対象者リスト(追加補助分2)'!LX$6&gt;='対象者リスト(従前分)'!$D34,'対象者リスト(追加補助分2)'!LX$6&lt;='対象者リスト(従前分)'!$E34),"○","×")))</f>
        <v/>
      </c>
      <c r="LY34" s="64" t="str">
        <f ca="1">IF(COUNTIF(INDIRECT(ADDRESS(ROW(),3)&amp;":"&amp;ADDRESS(ROW(),COLUMN()-1)),"○")&gt;=15,"×",IF(ISBLANK('対象者リスト(従前分)'!$D34),"",IF(AND('対象者リスト(追加補助分2)'!LY$6&gt;='対象者リスト(従前分)'!$D34,'対象者リスト(追加補助分2)'!LY$6&lt;='対象者リスト(従前分)'!$E34),"○","×")))</f>
        <v/>
      </c>
      <c r="LZ34" s="64" t="str">
        <f ca="1">IF(COUNTIF(INDIRECT(ADDRESS(ROW(),3)&amp;":"&amp;ADDRESS(ROW(),COLUMN()-1)),"○")&gt;=15,"×",IF(ISBLANK('対象者リスト(従前分)'!$D34),"",IF(AND('対象者リスト(追加補助分2)'!LZ$6&gt;='対象者リスト(従前分)'!$D34,'対象者リスト(追加補助分2)'!LZ$6&lt;='対象者リスト(従前分)'!$E34),"○","×")))</f>
        <v/>
      </c>
      <c r="MA34" s="64" t="str">
        <f ca="1">IF(COUNTIF(INDIRECT(ADDRESS(ROW(),3)&amp;":"&amp;ADDRESS(ROW(),COLUMN()-1)),"○")&gt;=15,"×",IF(ISBLANK('対象者リスト(従前分)'!$D34),"",IF(AND('対象者リスト(追加補助分2)'!MA$6&gt;='対象者リスト(従前分)'!$D34,'対象者リスト(追加補助分2)'!MA$6&lt;='対象者リスト(従前分)'!$E34),"○","×")))</f>
        <v/>
      </c>
      <c r="MB34" s="64" t="str">
        <f ca="1">IF(COUNTIF(INDIRECT(ADDRESS(ROW(),3)&amp;":"&amp;ADDRESS(ROW(),COLUMN()-1)),"○")&gt;=15,"×",IF(ISBLANK('対象者リスト(従前分)'!$D34),"",IF(AND('対象者リスト(追加補助分2)'!MB$6&gt;='対象者リスト(従前分)'!$D34,'対象者リスト(追加補助分2)'!MB$6&lt;='対象者リスト(従前分)'!$E34),"○","×")))</f>
        <v/>
      </c>
      <c r="MC34" s="64" t="str">
        <f ca="1">IF(COUNTIF(INDIRECT(ADDRESS(ROW(),3)&amp;":"&amp;ADDRESS(ROW(),COLUMN()-1)),"○")&gt;=15,"×",IF(ISBLANK('対象者リスト(従前分)'!$D34),"",IF(AND('対象者リスト(追加補助分2)'!MC$6&gt;='対象者リスト(従前分)'!$D34,'対象者リスト(追加補助分2)'!MC$6&lt;='対象者リスト(従前分)'!$E34),"○","×")))</f>
        <v/>
      </c>
      <c r="MD34" s="64" t="str">
        <f ca="1">IF(COUNTIF(INDIRECT(ADDRESS(ROW(),3)&amp;":"&amp;ADDRESS(ROW(),COLUMN()-1)),"○")&gt;=15,"×",IF(ISBLANK('対象者リスト(従前分)'!$D34),"",IF(AND('対象者リスト(追加補助分2)'!MD$6&gt;='対象者リスト(従前分)'!$D34,'対象者リスト(追加補助分2)'!MD$6&lt;='対象者リスト(従前分)'!$E34),"○","×")))</f>
        <v/>
      </c>
      <c r="ME34" s="64" t="str">
        <f ca="1">IF(COUNTIF(INDIRECT(ADDRESS(ROW(),3)&amp;":"&amp;ADDRESS(ROW(),COLUMN()-1)),"○")&gt;=15,"×",IF(ISBLANK('対象者リスト(従前分)'!$D34),"",IF(AND('対象者リスト(追加補助分2)'!ME$6&gt;='対象者リスト(従前分)'!$D34,'対象者リスト(追加補助分2)'!ME$6&lt;='対象者リスト(従前分)'!$E34),"○","×")))</f>
        <v/>
      </c>
      <c r="MF34" s="64" t="str">
        <f ca="1">IF(COUNTIF(INDIRECT(ADDRESS(ROW(),3)&amp;":"&amp;ADDRESS(ROW(),COLUMN()-1)),"○")&gt;=15,"×",IF(ISBLANK('対象者リスト(従前分)'!$D34),"",IF(AND('対象者リスト(追加補助分2)'!MF$6&gt;='対象者リスト(従前分)'!$D34,'対象者リスト(追加補助分2)'!MF$6&lt;='対象者リスト(従前分)'!$E34),"○","×")))</f>
        <v/>
      </c>
      <c r="MG34" s="64" t="str">
        <f ca="1">IF(COUNTIF(INDIRECT(ADDRESS(ROW(),3)&amp;":"&amp;ADDRESS(ROW(),COLUMN()-1)),"○")&gt;=15,"×",IF(ISBLANK('対象者リスト(従前分)'!$D34),"",IF(AND('対象者リスト(追加補助分2)'!MG$6&gt;='対象者リスト(従前分)'!$D34,'対象者リスト(追加補助分2)'!MG$6&lt;='対象者リスト(従前分)'!$E34),"○","×")))</f>
        <v/>
      </c>
      <c r="MH34" s="64" t="str">
        <f ca="1">IF(COUNTIF(INDIRECT(ADDRESS(ROW(),3)&amp;":"&amp;ADDRESS(ROW(),COLUMN()-1)),"○")&gt;=15,"×",IF(ISBLANK('対象者リスト(従前分)'!$D34),"",IF(AND('対象者リスト(追加補助分2)'!MH$6&gt;='対象者リスト(従前分)'!$D34,'対象者リスト(追加補助分2)'!MH$6&lt;='対象者リスト(従前分)'!$E34),"○","×")))</f>
        <v/>
      </c>
      <c r="MI34" s="64" t="str">
        <f ca="1">IF(COUNTIF(INDIRECT(ADDRESS(ROW(),3)&amp;":"&amp;ADDRESS(ROW(),COLUMN()-1)),"○")&gt;=15,"×",IF(ISBLANK('対象者リスト(従前分)'!$D34),"",IF(AND('対象者リスト(追加補助分2)'!MI$6&gt;='対象者リスト(従前分)'!$D34,'対象者リスト(追加補助分2)'!MI$6&lt;='対象者リスト(従前分)'!$E34),"○","×")))</f>
        <v/>
      </c>
      <c r="MJ34" s="64" t="str">
        <f ca="1">IF(COUNTIF(INDIRECT(ADDRESS(ROW(),3)&amp;":"&amp;ADDRESS(ROW(),COLUMN()-1)),"○")&gt;=15,"×",IF(ISBLANK('対象者リスト(従前分)'!$D34),"",IF(AND('対象者リスト(追加補助分2)'!MJ$6&gt;='対象者リスト(従前分)'!$D34,'対象者リスト(追加補助分2)'!MJ$6&lt;='対象者リスト(従前分)'!$E34),"○","×")))</f>
        <v/>
      </c>
      <c r="MK34" s="64" t="str">
        <f ca="1">IF(COUNTIF(INDIRECT(ADDRESS(ROW(),3)&amp;":"&amp;ADDRESS(ROW(),COLUMN()-1)),"○")&gt;=15,"×",IF(ISBLANK('対象者リスト(従前分)'!$D34),"",IF(AND('対象者リスト(追加補助分2)'!MK$6&gt;='対象者リスト(従前分)'!$D34,'対象者リスト(追加補助分2)'!MK$6&lt;='対象者リスト(従前分)'!$E34),"○","×")))</f>
        <v/>
      </c>
      <c r="ML34" s="64" t="str">
        <f ca="1">IF(COUNTIF(INDIRECT(ADDRESS(ROW(),3)&amp;":"&amp;ADDRESS(ROW(),COLUMN()-1)),"○")&gt;=15,"×",IF(ISBLANK('対象者リスト(従前分)'!$D34),"",IF(AND('対象者リスト(追加補助分2)'!ML$6&gt;='対象者リスト(従前分)'!$D34,'対象者リスト(追加補助分2)'!ML$6&lt;='対象者リスト(従前分)'!$E34),"○","×")))</f>
        <v/>
      </c>
      <c r="MM34" s="64" t="str">
        <f ca="1">IF(COUNTIF(INDIRECT(ADDRESS(ROW(),3)&amp;":"&amp;ADDRESS(ROW(),COLUMN()-1)),"○")&gt;=15,"×",IF(ISBLANK('対象者リスト(従前分)'!$D34),"",IF(AND('対象者リスト(追加補助分2)'!MM$6&gt;='対象者リスト(従前分)'!$D34,'対象者リスト(追加補助分2)'!MM$6&lt;='対象者リスト(従前分)'!$E34),"○","×")))</f>
        <v/>
      </c>
      <c r="MN34" s="64" t="str">
        <f ca="1">IF(COUNTIF(INDIRECT(ADDRESS(ROW(),3)&amp;":"&amp;ADDRESS(ROW(),COLUMN()-1)),"○")&gt;=15,"×",IF(ISBLANK('対象者リスト(従前分)'!$D34),"",IF(AND('対象者リスト(追加補助分2)'!MN$6&gt;='対象者リスト(従前分)'!$D34,'対象者リスト(追加補助分2)'!MN$6&lt;='対象者リスト(従前分)'!$E34),"○","×")))</f>
        <v/>
      </c>
      <c r="MO34" s="64" t="str">
        <f ca="1">IF(COUNTIF(INDIRECT(ADDRESS(ROW(),3)&amp;":"&amp;ADDRESS(ROW(),COLUMN()-1)),"○")&gt;=15,"×",IF(ISBLANK('対象者リスト(従前分)'!$D34),"",IF(AND('対象者リスト(追加補助分2)'!MO$6&gt;='対象者リスト(従前分)'!$D34,'対象者リスト(追加補助分2)'!MO$6&lt;='対象者リスト(従前分)'!$E34),"○","×")))</f>
        <v/>
      </c>
      <c r="MP34" s="64" t="str">
        <f ca="1">IF(COUNTIF(INDIRECT(ADDRESS(ROW(),3)&amp;":"&amp;ADDRESS(ROW(),COLUMN()-1)),"○")&gt;=15,"×",IF(ISBLANK('対象者リスト(従前分)'!$D34),"",IF(AND('対象者リスト(追加補助分2)'!MP$6&gt;='対象者リスト(従前分)'!$D34,'対象者リスト(追加補助分2)'!MP$6&lt;='対象者リスト(従前分)'!$E34),"○","×")))</f>
        <v/>
      </c>
      <c r="MQ34" s="64" t="str">
        <f ca="1">IF(COUNTIF(INDIRECT(ADDRESS(ROW(),3)&amp;":"&amp;ADDRESS(ROW(),COLUMN()-1)),"○")&gt;=15,"×",IF(ISBLANK('対象者リスト(従前分)'!$D34),"",IF(AND('対象者リスト(追加補助分2)'!MQ$6&gt;='対象者リスト(従前分)'!$D34,'対象者リスト(追加補助分2)'!MQ$6&lt;='対象者リスト(従前分)'!$E34),"○","×")))</f>
        <v/>
      </c>
      <c r="MR34" s="64" t="str">
        <f ca="1">IF(COUNTIF(INDIRECT(ADDRESS(ROW(),3)&amp;":"&amp;ADDRESS(ROW(),COLUMN()-1)),"○")&gt;=15,"×",IF(ISBLANK('対象者リスト(従前分)'!$D34),"",IF(AND('対象者リスト(追加補助分2)'!MR$6&gt;='対象者リスト(従前分)'!$D34,'対象者リスト(追加補助分2)'!MR$6&lt;='対象者リスト(従前分)'!$E34),"○","×")))</f>
        <v/>
      </c>
      <c r="MS34" s="64" t="str">
        <f ca="1">IF(COUNTIF(INDIRECT(ADDRESS(ROW(),3)&amp;":"&amp;ADDRESS(ROW(),COLUMN()-1)),"○")&gt;=15,"×",IF(ISBLANK('対象者リスト(従前分)'!$D34),"",IF(AND('対象者リスト(追加補助分2)'!MS$6&gt;='対象者リスト(従前分)'!$D34,'対象者リスト(追加補助分2)'!MS$6&lt;='対象者リスト(従前分)'!$E34),"○","×")))</f>
        <v/>
      </c>
      <c r="MT34" s="64" t="str">
        <f ca="1">IF(COUNTIF(INDIRECT(ADDRESS(ROW(),3)&amp;":"&amp;ADDRESS(ROW(),COLUMN()-1)),"○")&gt;=15,"×",IF(ISBLANK('対象者リスト(従前分)'!$D34),"",IF(AND('対象者リスト(追加補助分2)'!MT$6&gt;='対象者リスト(従前分)'!$D34,'対象者リスト(追加補助分2)'!MT$6&lt;='対象者リスト(従前分)'!$E34),"○","×")))</f>
        <v/>
      </c>
      <c r="MU34" s="64" t="str">
        <f ca="1">IF(COUNTIF(INDIRECT(ADDRESS(ROW(),3)&amp;":"&amp;ADDRESS(ROW(),COLUMN()-1)),"○")&gt;=15,"×",IF(ISBLANK('対象者リスト(従前分)'!$D34),"",IF(AND('対象者リスト(追加補助分2)'!MU$6&gt;='対象者リスト(従前分)'!$D34,'対象者リスト(追加補助分2)'!MU$6&lt;='対象者リスト(従前分)'!$E34),"○","×")))</f>
        <v/>
      </c>
      <c r="MV34" s="64" t="str">
        <f ca="1">IF(COUNTIF(INDIRECT(ADDRESS(ROW(),3)&amp;":"&amp;ADDRESS(ROW(),COLUMN()-1)),"○")&gt;=15,"×",IF(ISBLANK('対象者リスト(従前分)'!$D34),"",IF(AND('対象者リスト(追加補助分2)'!MV$6&gt;='対象者リスト(従前分)'!$D34,'対象者リスト(追加補助分2)'!MV$6&lt;='対象者リスト(従前分)'!$E34),"○","×")))</f>
        <v/>
      </c>
      <c r="MW34" s="74">
        <f t="shared" ca="1" si="1"/>
        <v>0</v>
      </c>
      <c r="MX34" s="61">
        <f t="shared" ca="1" si="2"/>
        <v>0</v>
      </c>
      <c r="MY34" s="45"/>
      <c r="MZ34"/>
    </row>
    <row r="35" spans="1:364">
      <c r="A35" s="76">
        <f t="shared" si="0"/>
        <v>29</v>
      </c>
      <c r="B35" s="75" t="str">
        <f>IF(ISBLANK('対象者リスト(従前分)'!B35),"",'対象者リスト(従前分)'!B35)</f>
        <v/>
      </c>
      <c r="C35" s="73" t="str">
        <f>IF(ISBLANK('対象者リスト(従前分)'!$D35),"",IF(AND('対象者リスト(追加補助分2)'!C$6&gt;='対象者リスト(従前分)'!$D35,'対象者リスト(追加補助分2)'!C$6&lt;='対象者リスト(従前分)'!$E35),"○","×"))</f>
        <v/>
      </c>
      <c r="D35" s="64" t="str">
        <f ca="1">IF(COUNTIF(INDIRECT(ADDRESS(ROW(),3)&amp;":"&amp;ADDRESS(ROW(),COLUMN()-1)),"○")&gt;=15,"×",IF(ISBLANK('対象者リスト(従前分)'!$D35),"",IF(AND('対象者リスト(追加補助分2)'!D$6&gt;='対象者リスト(従前分)'!$D35,'対象者リスト(追加補助分2)'!D$6&lt;='対象者リスト(従前分)'!$E35),"○","×")))</f>
        <v/>
      </c>
      <c r="E35" s="64" t="str">
        <f ca="1">IF(COUNTIF(INDIRECT(ADDRESS(ROW(),3)&amp;":"&amp;ADDRESS(ROW(),COLUMN()-1)),"○")&gt;=15,"×",IF(ISBLANK('対象者リスト(従前分)'!$D35),"",IF(AND('対象者リスト(追加補助分2)'!E$6&gt;='対象者リスト(従前分)'!$D35,'対象者リスト(追加補助分2)'!E$6&lt;='対象者リスト(従前分)'!$E35),"○","×")))</f>
        <v/>
      </c>
      <c r="F35" s="64" t="str">
        <f ca="1">IF(COUNTIF(INDIRECT(ADDRESS(ROW(),3)&amp;":"&amp;ADDRESS(ROW(),COLUMN()-1)),"○")&gt;=15,"×",IF(ISBLANK('対象者リスト(従前分)'!$D35),"",IF(AND('対象者リスト(追加補助分2)'!F$6&gt;='対象者リスト(従前分)'!$D35,'対象者リスト(追加補助分2)'!F$6&lt;='対象者リスト(従前分)'!$E35),"○","×")))</f>
        <v/>
      </c>
      <c r="G35" s="64" t="str">
        <f ca="1">IF(COUNTIF(INDIRECT(ADDRESS(ROW(),3)&amp;":"&amp;ADDRESS(ROW(),COLUMN()-1)),"○")&gt;=15,"×",IF(ISBLANK('対象者リスト(従前分)'!$D35),"",IF(AND('対象者リスト(追加補助分2)'!G$6&gt;='対象者リスト(従前分)'!$D35,'対象者リスト(追加補助分2)'!G$6&lt;='対象者リスト(従前分)'!$E35),"○","×")))</f>
        <v/>
      </c>
      <c r="H35" s="64" t="str">
        <f ca="1">IF(COUNTIF(INDIRECT(ADDRESS(ROW(),3)&amp;":"&amp;ADDRESS(ROW(),COLUMN()-1)),"○")&gt;=15,"×",IF(ISBLANK('対象者リスト(従前分)'!$D35),"",IF(AND('対象者リスト(追加補助分2)'!H$6&gt;='対象者リスト(従前分)'!$D35,'対象者リスト(追加補助分2)'!H$6&lt;='対象者リスト(従前分)'!$E35),"○","×")))</f>
        <v/>
      </c>
      <c r="I35" s="64" t="str">
        <f ca="1">IF(COUNTIF(INDIRECT(ADDRESS(ROW(),3)&amp;":"&amp;ADDRESS(ROW(),COLUMN()-1)),"○")&gt;=15,"×",IF(ISBLANK('対象者リスト(従前分)'!$D35),"",IF(AND('対象者リスト(追加補助分2)'!I$6&gt;='対象者リスト(従前分)'!$D35,'対象者リスト(追加補助分2)'!I$6&lt;='対象者リスト(従前分)'!$E35),"○","×")))</f>
        <v/>
      </c>
      <c r="J35" s="64" t="str">
        <f ca="1">IF(COUNTIF(INDIRECT(ADDRESS(ROW(),3)&amp;":"&amp;ADDRESS(ROW(),COLUMN()-1)),"○")&gt;=15,"×",IF(ISBLANK('対象者リスト(従前分)'!$D35),"",IF(AND('対象者リスト(追加補助分2)'!J$6&gt;='対象者リスト(従前分)'!$D35,'対象者リスト(追加補助分2)'!J$6&lt;='対象者リスト(従前分)'!$E35),"○","×")))</f>
        <v/>
      </c>
      <c r="K35" s="64" t="str">
        <f ca="1">IF(COUNTIF(INDIRECT(ADDRESS(ROW(),3)&amp;":"&amp;ADDRESS(ROW(),COLUMN()-1)),"○")&gt;=15,"×",IF(ISBLANK('対象者リスト(従前分)'!$D35),"",IF(AND('対象者リスト(追加補助分2)'!K$6&gt;='対象者リスト(従前分)'!$D35,'対象者リスト(追加補助分2)'!K$6&lt;='対象者リスト(従前分)'!$E35),"○","×")))</f>
        <v/>
      </c>
      <c r="L35" s="64" t="str">
        <f ca="1">IF(COUNTIF(INDIRECT(ADDRESS(ROW(),3)&amp;":"&amp;ADDRESS(ROW(),COLUMN()-1)),"○")&gt;=15,"×",IF(ISBLANK('対象者リスト(従前分)'!$D35),"",IF(AND('対象者リスト(追加補助分2)'!L$6&gt;='対象者リスト(従前分)'!$D35,'対象者リスト(追加補助分2)'!L$6&lt;='対象者リスト(従前分)'!$E35),"○","×")))</f>
        <v/>
      </c>
      <c r="M35" s="64" t="str">
        <f ca="1">IF(COUNTIF(INDIRECT(ADDRESS(ROW(),3)&amp;":"&amp;ADDRESS(ROW(),COLUMN()-1)),"○")&gt;=15,"×",IF(ISBLANK('対象者リスト(従前分)'!$D35),"",IF(AND('対象者リスト(追加補助分2)'!M$6&gt;='対象者リスト(従前分)'!$D35,'対象者リスト(追加補助分2)'!M$6&lt;='対象者リスト(従前分)'!$E35),"○","×")))</f>
        <v/>
      </c>
      <c r="N35" s="64" t="str">
        <f ca="1">IF(COUNTIF(INDIRECT(ADDRESS(ROW(),3)&amp;":"&amp;ADDRESS(ROW(),COLUMN()-1)),"○")&gt;=15,"×",IF(ISBLANK('対象者リスト(従前分)'!$D35),"",IF(AND('対象者リスト(追加補助分2)'!N$6&gt;='対象者リスト(従前分)'!$D35,'対象者リスト(追加補助分2)'!N$6&lt;='対象者リスト(従前分)'!$E35),"○","×")))</f>
        <v/>
      </c>
      <c r="O35" s="64" t="str">
        <f ca="1">IF(COUNTIF(INDIRECT(ADDRESS(ROW(),3)&amp;":"&amp;ADDRESS(ROW(),COLUMN()-1)),"○")&gt;=15,"×",IF(ISBLANK('対象者リスト(従前分)'!$D35),"",IF(AND('対象者リスト(追加補助分2)'!O$6&gt;='対象者リスト(従前分)'!$D35,'対象者リスト(追加補助分2)'!O$6&lt;='対象者リスト(従前分)'!$E35),"○","×")))</f>
        <v/>
      </c>
      <c r="P35" s="64" t="str">
        <f ca="1">IF(COUNTIF(INDIRECT(ADDRESS(ROW(),3)&amp;":"&amp;ADDRESS(ROW(),COLUMN()-1)),"○")&gt;=15,"×",IF(ISBLANK('対象者リスト(従前分)'!$D35),"",IF(AND('対象者リスト(追加補助分2)'!P$6&gt;='対象者リスト(従前分)'!$D35,'対象者リスト(追加補助分2)'!P$6&lt;='対象者リスト(従前分)'!$E35),"○","×")))</f>
        <v/>
      </c>
      <c r="Q35" s="64" t="str">
        <f ca="1">IF(COUNTIF(INDIRECT(ADDRESS(ROW(),3)&amp;":"&amp;ADDRESS(ROW(),COLUMN()-1)),"○")&gt;=15,"×",IF(ISBLANK('対象者リスト(従前分)'!$D35),"",IF(AND('対象者リスト(追加補助分2)'!Q$6&gt;='対象者リスト(従前分)'!$D35,'対象者リスト(追加補助分2)'!Q$6&lt;='対象者リスト(従前分)'!$E35),"○","×")))</f>
        <v/>
      </c>
      <c r="R35" s="64" t="str">
        <f ca="1">IF(COUNTIF(INDIRECT(ADDRESS(ROW(),3)&amp;":"&amp;ADDRESS(ROW(),COLUMN()-1)),"○")&gt;=15,"×",IF(ISBLANK('対象者リスト(従前分)'!$D35),"",IF(AND('対象者リスト(追加補助分2)'!R$6&gt;='対象者リスト(従前分)'!$D35,'対象者リスト(追加補助分2)'!R$6&lt;='対象者リスト(従前分)'!$E35),"○","×")))</f>
        <v/>
      </c>
      <c r="S35" s="64" t="str">
        <f ca="1">IF(COUNTIF(INDIRECT(ADDRESS(ROW(),3)&amp;":"&amp;ADDRESS(ROW(),COLUMN()-1)),"○")&gt;=15,"×",IF(ISBLANK('対象者リスト(従前分)'!$D35),"",IF(AND('対象者リスト(追加補助分2)'!S$6&gt;='対象者リスト(従前分)'!$D35,'対象者リスト(追加補助分2)'!S$6&lt;='対象者リスト(従前分)'!$E35),"○","×")))</f>
        <v/>
      </c>
      <c r="T35" s="64" t="str">
        <f ca="1">IF(COUNTIF(INDIRECT(ADDRESS(ROW(),3)&amp;":"&amp;ADDRESS(ROW(),COLUMN()-1)),"○")&gt;=15,"×",IF(ISBLANK('対象者リスト(従前分)'!$D35),"",IF(AND('対象者リスト(追加補助分2)'!T$6&gt;='対象者リスト(従前分)'!$D35,'対象者リスト(追加補助分2)'!T$6&lt;='対象者リスト(従前分)'!$E35),"○","×")))</f>
        <v/>
      </c>
      <c r="U35" s="64" t="str">
        <f ca="1">IF(COUNTIF(INDIRECT(ADDRESS(ROW(),3)&amp;":"&amp;ADDRESS(ROW(),COLUMN()-1)),"○")&gt;=15,"×",IF(ISBLANK('対象者リスト(従前分)'!$D35),"",IF(AND('対象者リスト(追加補助分2)'!U$6&gt;='対象者リスト(従前分)'!$D35,'対象者リスト(追加補助分2)'!U$6&lt;='対象者リスト(従前分)'!$E35),"○","×")))</f>
        <v/>
      </c>
      <c r="V35" s="64" t="str">
        <f ca="1">IF(COUNTIF(INDIRECT(ADDRESS(ROW(),3)&amp;":"&amp;ADDRESS(ROW(),COLUMN()-1)),"○")&gt;=15,"×",IF(ISBLANK('対象者リスト(従前分)'!$D35),"",IF(AND('対象者リスト(追加補助分2)'!V$6&gt;='対象者リスト(従前分)'!$D35,'対象者リスト(追加補助分2)'!V$6&lt;='対象者リスト(従前分)'!$E35),"○","×")))</f>
        <v/>
      </c>
      <c r="W35" s="64" t="str">
        <f ca="1">IF(COUNTIF(INDIRECT(ADDRESS(ROW(),3)&amp;":"&amp;ADDRESS(ROW(),COLUMN()-1)),"○")&gt;=15,"×",IF(ISBLANK('対象者リスト(従前分)'!$D35),"",IF(AND('対象者リスト(追加補助分2)'!W$6&gt;='対象者リスト(従前分)'!$D35,'対象者リスト(追加補助分2)'!W$6&lt;='対象者リスト(従前分)'!$E35),"○","×")))</f>
        <v/>
      </c>
      <c r="X35" s="64" t="str">
        <f ca="1">IF(COUNTIF(INDIRECT(ADDRESS(ROW(),3)&amp;":"&amp;ADDRESS(ROW(),COLUMN()-1)),"○")&gt;=15,"×",IF(ISBLANK('対象者リスト(従前分)'!$D35),"",IF(AND('対象者リスト(追加補助分2)'!X$6&gt;='対象者リスト(従前分)'!$D35,'対象者リスト(追加補助分2)'!X$6&lt;='対象者リスト(従前分)'!$E35),"○","×")))</f>
        <v/>
      </c>
      <c r="Y35" s="72" t="str">
        <f ca="1">IF(COUNTIF(INDIRECT(ADDRESS(ROW(),3)&amp;":"&amp;ADDRESS(ROW(),COLUMN()-1)),"○")&gt;=15,"×",IF(ISBLANK('対象者リスト(従前分)'!$D35),"",IF(AND('対象者リスト(追加補助分2)'!Y$6&gt;='対象者リスト(従前分)'!$D35,'対象者リスト(追加補助分2)'!Y$6&lt;='対象者リスト(従前分)'!$E35),"○","×")))</f>
        <v/>
      </c>
      <c r="Z35" s="73" t="str">
        <f ca="1">IF(COUNTIF(INDIRECT(ADDRESS(ROW(),3)&amp;":"&amp;ADDRESS(ROW(),COLUMN()-1)),"○")&gt;=15,"×",IF(ISBLANK('対象者リスト(従前分)'!$D35),"",IF(AND('対象者リスト(追加補助分2)'!Z$6&gt;='対象者リスト(従前分)'!$D35,'対象者リスト(追加補助分2)'!Z$6&lt;='対象者リスト(従前分)'!$E35),"○","×")))</f>
        <v/>
      </c>
      <c r="AA35" s="64" t="str">
        <f ca="1">IF(COUNTIF(INDIRECT(ADDRESS(ROW(),3)&amp;":"&amp;ADDRESS(ROW(),COLUMN()-1)),"○")&gt;=15,"×",IF(ISBLANK('対象者リスト(従前分)'!$D35),"",IF(AND('対象者リスト(追加補助分2)'!AA$6&gt;='対象者リスト(従前分)'!$D35,'対象者リスト(追加補助分2)'!AA$6&lt;='対象者リスト(従前分)'!$E35),"○","×")))</f>
        <v/>
      </c>
      <c r="AB35" s="64" t="str">
        <f ca="1">IF(COUNTIF(INDIRECT(ADDRESS(ROW(),3)&amp;":"&amp;ADDRESS(ROW(),COLUMN()-1)),"○")&gt;=15,"×",IF(ISBLANK('対象者リスト(従前分)'!$D35),"",IF(AND('対象者リスト(追加補助分2)'!AB$6&gt;='対象者リスト(従前分)'!$D35,'対象者リスト(追加補助分2)'!AB$6&lt;='対象者リスト(従前分)'!$E35),"○","×")))</f>
        <v/>
      </c>
      <c r="AC35" s="64" t="str">
        <f ca="1">IF(COUNTIF(INDIRECT(ADDRESS(ROW(),3)&amp;":"&amp;ADDRESS(ROW(),COLUMN()-1)),"○")&gt;=15,"×",IF(ISBLANK('対象者リスト(従前分)'!$D35),"",IF(AND('対象者リスト(追加補助分2)'!AC$6&gt;='対象者リスト(従前分)'!$D35,'対象者リスト(追加補助分2)'!AC$6&lt;='対象者リスト(従前分)'!$E35),"○","×")))</f>
        <v/>
      </c>
      <c r="AD35" s="64" t="str">
        <f ca="1">IF(COUNTIF(INDIRECT(ADDRESS(ROW(),3)&amp;":"&amp;ADDRESS(ROW(),COLUMN()-1)),"○")&gt;=15,"×",IF(ISBLANK('対象者リスト(従前分)'!$D35),"",IF(AND('対象者リスト(追加補助分2)'!AD$6&gt;='対象者リスト(従前分)'!$D35,'対象者リスト(追加補助分2)'!AD$6&lt;='対象者リスト(従前分)'!$E35),"○","×")))</f>
        <v/>
      </c>
      <c r="AE35" s="64" t="str">
        <f ca="1">IF(COUNTIF(INDIRECT(ADDRESS(ROW(),3)&amp;":"&amp;ADDRESS(ROW(),COLUMN()-1)),"○")&gt;=15,"×",IF(ISBLANK('対象者リスト(従前分)'!$D35),"",IF(AND('対象者リスト(追加補助分2)'!AE$6&gt;='対象者リスト(従前分)'!$D35,'対象者リスト(追加補助分2)'!AE$6&lt;='対象者リスト(従前分)'!$E35),"○","×")))</f>
        <v/>
      </c>
      <c r="AF35" s="64" t="str">
        <f ca="1">IF(COUNTIF(INDIRECT(ADDRESS(ROW(),3)&amp;":"&amp;ADDRESS(ROW(),COLUMN()-1)),"○")&gt;=15,"×",IF(ISBLANK('対象者リスト(従前分)'!$D35),"",IF(AND('対象者リスト(追加補助分2)'!AF$6&gt;='対象者リスト(従前分)'!$D35,'対象者リスト(追加補助分2)'!AF$6&lt;='対象者リスト(従前分)'!$E35),"○","×")))</f>
        <v/>
      </c>
      <c r="AG35" s="64" t="str">
        <f ca="1">IF(COUNTIF(INDIRECT(ADDRESS(ROW(),3)&amp;":"&amp;ADDRESS(ROW(),COLUMN()-1)),"○")&gt;=15,"×",IF(ISBLANK('対象者リスト(従前分)'!$D35),"",IF(AND('対象者リスト(追加補助分2)'!AG$6&gt;='対象者リスト(従前分)'!$D35,'対象者リスト(追加補助分2)'!AG$6&lt;='対象者リスト(従前分)'!$E35),"○","×")))</f>
        <v/>
      </c>
      <c r="AH35" s="64" t="str">
        <f ca="1">IF(COUNTIF(INDIRECT(ADDRESS(ROW(),3)&amp;":"&amp;ADDRESS(ROW(),COLUMN()-1)),"○")&gt;=15,"×",IF(ISBLANK('対象者リスト(従前分)'!$D35),"",IF(AND('対象者リスト(追加補助分2)'!AH$6&gt;='対象者リスト(従前分)'!$D35,'対象者リスト(追加補助分2)'!AH$6&lt;='対象者リスト(従前分)'!$E35),"○","×")))</f>
        <v/>
      </c>
      <c r="AI35" s="64" t="str">
        <f ca="1">IF(COUNTIF(INDIRECT(ADDRESS(ROW(),3)&amp;":"&amp;ADDRESS(ROW(),COLUMN()-1)),"○")&gt;=15,"×",IF(ISBLANK('対象者リスト(従前分)'!$D35),"",IF(AND('対象者リスト(追加補助分2)'!AI$6&gt;='対象者リスト(従前分)'!$D35,'対象者リスト(追加補助分2)'!AI$6&lt;='対象者リスト(従前分)'!$E35),"○","×")))</f>
        <v/>
      </c>
      <c r="AJ35" s="64" t="str">
        <f ca="1">IF(COUNTIF(INDIRECT(ADDRESS(ROW(),3)&amp;":"&amp;ADDRESS(ROW(),COLUMN()-1)),"○")&gt;=15,"×",IF(ISBLANK('対象者リスト(従前分)'!$D35),"",IF(AND('対象者リスト(追加補助分2)'!AJ$6&gt;='対象者リスト(従前分)'!$D35,'対象者リスト(追加補助分2)'!AJ$6&lt;='対象者リスト(従前分)'!$E35),"○","×")))</f>
        <v/>
      </c>
      <c r="AK35" s="64" t="str">
        <f ca="1">IF(COUNTIF(INDIRECT(ADDRESS(ROW(),3)&amp;":"&amp;ADDRESS(ROW(),COLUMN()-1)),"○")&gt;=15,"×",IF(ISBLANK('対象者リスト(従前分)'!$D35),"",IF(AND('対象者リスト(追加補助分2)'!AK$6&gt;='対象者リスト(従前分)'!$D35,'対象者リスト(追加補助分2)'!AK$6&lt;='対象者リスト(従前分)'!$E35),"○","×")))</f>
        <v/>
      </c>
      <c r="AL35" s="64" t="str">
        <f ca="1">IF(COUNTIF(INDIRECT(ADDRESS(ROW(),3)&amp;":"&amp;ADDRESS(ROW(),COLUMN()-1)),"○")&gt;=15,"×",IF(ISBLANK('対象者リスト(従前分)'!$D35),"",IF(AND('対象者リスト(追加補助分2)'!AL$6&gt;='対象者リスト(従前分)'!$D35,'対象者リスト(追加補助分2)'!AL$6&lt;='対象者リスト(従前分)'!$E35),"○","×")))</f>
        <v/>
      </c>
      <c r="AM35" s="64" t="str">
        <f ca="1">IF(COUNTIF(INDIRECT(ADDRESS(ROW(),3)&amp;":"&amp;ADDRESS(ROW(),COLUMN()-1)),"○")&gt;=15,"×",IF(ISBLANK('対象者リスト(従前分)'!$D35),"",IF(AND('対象者リスト(追加補助分2)'!AM$6&gt;='対象者リスト(従前分)'!$D35,'対象者リスト(追加補助分2)'!AM$6&lt;='対象者リスト(従前分)'!$E35),"○","×")))</f>
        <v/>
      </c>
      <c r="AN35" s="64" t="str">
        <f ca="1">IF(COUNTIF(INDIRECT(ADDRESS(ROW(),3)&amp;":"&amp;ADDRESS(ROW(),COLUMN()-1)),"○")&gt;=15,"×",IF(ISBLANK('対象者リスト(従前分)'!$D35),"",IF(AND('対象者リスト(追加補助分2)'!AN$6&gt;='対象者リスト(従前分)'!$D35,'対象者リスト(追加補助分2)'!AN$6&lt;='対象者リスト(従前分)'!$E35),"○","×")))</f>
        <v/>
      </c>
      <c r="AO35" s="64" t="str">
        <f ca="1">IF(COUNTIF(INDIRECT(ADDRESS(ROW(),3)&amp;":"&amp;ADDRESS(ROW(),COLUMN()-1)),"○")&gt;=15,"×",IF(ISBLANK('対象者リスト(従前分)'!$D35),"",IF(AND('対象者リスト(追加補助分2)'!AO$6&gt;='対象者リスト(従前分)'!$D35,'対象者リスト(追加補助分2)'!AO$6&lt;='対象者リスト(従前分)'!$E35),"○","×")))</f>
        <v/>
      </c>
      <c r="AP35" s="64" t="str">
        <f ca="1">IF(COUNTIF(INDIRECT(ADDRESS(ROW(),3)&amp;":"&amp;ADDRESS(ROW(),COLUMN()-1)),"○")&gt;=15,"×",IF(ISBLANK('対象者リスト(従前分)'!$D35),"",IF(AND('対象者リスト(追加補助分2)'!AP$6&gt;='対象者リスト(従前分)'!$D35,'対象者リスト(追加補助分2)'!AP$6&lt;='対象者リスト(従前分)'!$E35),"○","×")))</f>
        <v/>
      </c>
      <c r="AQ35" s="64" t="str">
        <f ca="1">IF(COUNTIF(INDIRECT(ADDRESS(ROW(),3)&amp;":"&amp;ADDRESS(ROW(),COLUMN()-1)),"○")&gt;=15,"×",IF(ISBLANK('対象者リスト(従前分)'!$D35),"",IF(AND('対象者リスト(追加補助分2)'!AQ$6&gt;='対象者リスト(従前分)'!$D35,'対象者リスト(追加補助分2)'!AQ$6&lt;='対象者リスト(従前分)'!$E35),"○","×")))</f>
        <v/>
      </c>
      <c r="AR35" s="64" t="str">
        <f ca="1">IF(COUNTIF(INDIRECT(ADDRESS(ROW(),3)&amp;":"&amp;ADDRESS(ROW(),COLUMN()-1)),"○")&gt;=15,"×",IF(ISBLANK('対象者リスト(従前分)'!$D35),"",IF(AND('対象者リスト(追加補助分2)'!AR$6&gt;='対象者リスト(従前分)'!$D35,'対象者リスト(追加補助分2)'!AR$6&lt;='対象者リスト(従前分)'!$E35),"○","×")))</f>
        <v/>
      </c>
      <c r="AS35" s="64" t="str">
        <f ca="1">IF(COUNTIF(INDIRECT(ADDRESS(ROW(),3)&amp;":"&amp;ADDRESS(ROW(),COLUMN()-1)),"○")&gt;=15,"×",IF(ISBLANK('対象者リスト(従前分)'!$D35),"",IF(AND('対象者リスト(追加補助分2)'!AS$6&gt;='対象者リスト(従前分)'!$D35,'対象者リスト(追加補助分2)'!AS$6&lt;='対象者リスト(従前分)'!$E35),"○","×")))</f>
        <v/>
      </c>
      <c r="AT35" s="64" t="str">
        <f ca="1">IF(COUNTIF(INDIRECT(ADDRESS(ROW(),3)&amp;":"&amp;ADDRESS(ROW(),COLUMN()-1)),"○")&gt;=15,"×",IF(ISBLANK('対象者リスト(従前分)'!$D35),"",IF(AND('対象者リスト(追加補助分2)'!AT$6&gt;='対象者リスト(従前分)'!$D35,'対象者リスト(追加補助分2)'!AT$6&lt;='対象者リスト(従前分)'!$E35),"○","×")))</f>
        <v/>
      </c>
      <c r="AU35" s="64" t="str">
        <f ca="1">IF(COUNTIF(INDIRECT(ADDRESS(ROW(),3)&amp;":"&amp;ADDRESS(ROW(),COLUMN()-1)),"○")&gt;=15,"×",IF(ISBLANK('対象者リスト(従前分)'!$D35),"",IF(AND('対象者リスト(追加補助分2)'!AU$6&gt;='対象者リスト(従前分)'!$D35,'対象者リスト(追加補助分2)'!AU$6&lt;='対象者リスト(従前分)'!$E35),"○","×")))</f>
        <v/>
      </c>
      <c r="AV35" s="64" t="str">
        <f ca="1">IF(COUNTIF(INDIRECT(ADDRESS(ROW(),3)&amp;":"&amp;ADDRESS(ROW(),COLUMN()-1)),"○")&gt;=15,"×",IF(ISBLANK('対象者リスト(従前分)'!$D35),"",IF(AND('対象者リスト(追加補助分2)'!AV$6&gt;='対象者リスト(従前分)'!$D35,'対象者リスト(追加補助分2)'!AV$6&lt;='対象者リスト(従前分)'!$E35),"○","×")))</f>
        <v/>
      </c>
      <c r="AW35" s="64" t="str">
        <f ca="1">IF(COUNTIF(INDIRECT(ADDRESS(ROW(),3)&amp;":"&amp;ADDRESS(ROW(),COLUMN()-1)),"○")&gt;=15,"×",IF(ISBLANK('対象者リスト(従前分)'!$D35),"",IF(AND('対象者リスト(追加補助分2)'!AW$6&gt;='対象者リスト(従前分)'!$D35,'対象者リスト(追加補助分2)'!AW$6&lt;='対象者リスト(従前分)'!$E35),"○","×")))</f>
        <v/>
      </c>
      <c r="AX35" s="64" t="str">
        <f ca="1">IF(COUNTIF(INDIRECT(ADDRESS(ROW(),3)&amp;":"&amp;ADDRESS(ROW(),COLUMN()-1)),"○")&gt;=15,"×",IF(ISBLANK('対象者リスト(従前分)'!$D35),"",IF(AND('対象者リスト(追加補助分2)'!AX$6&gt;='対象者リスト(従前分)'!$D35,'対象者リスト(追加補助分2)'!AX$6&lt;='対象者リスト(従前分)'!$E35),"○","×")))</f>
        <v/>
      </c>
      <c r="AY35" s="64" t="str">
        <f ca="1">IF(COUNTIF(INDIRECT(ADDRESS(ROW(),3)&amp;":"&amp;ADDRESS(ROW(),COLUMN()-1)),"○")&gt;=15,"×",IF(ISBLANK('対象者リスト(従前分)'!$D35),"",IF(AND('対象者リスト(追加補助分2)'!AY$6&gt;='対象者リスト(従前分)'!$D35,'対象者リスト(追加補助分2)'!AY$6&lt;='対象者リスト(従前分)'!$E35),"○","×")))</f>
        <v/>
      </c>
      <c r="AZ35" s="64" t="str">
        <f ca="1">IF(COUNTIF(INDIRECT(ADDRESS(ROW(),3)&amp;":"&amp;ADDRESS(ROW(),COLUMN()-1)),"○")&gt;=15,"×",IF(ISBLANK('対象者リスト(従前分)'!$D35),"",IF(AND('対象者リスト(追加補助分2)'!AZ$6&gt;='対象者リスト(従前分)'!$D35,'対象者リスト(追加補助分2)'!AZ$6&lt;='対象者リスト(従前分)'!$E35),"○","×")))</f>
        <v/>
      </c>
      <c r="BA35" s="64" t="str">
        <f ca="1">IF(COUNTIF(INDIRECT(ADDRESS(ROW(),3)&amp;":"&amp;ADDRESS(ROW(),COLUMN()-1)),"○")&gt;=15,"×",IF(ISBLANK('対象者リスト(従前分)'!$D35),"",IF(AND('対象者リスト(追加補助分2)'!BA$6&gt;='対象者リスト(従前分)'!$D35,'対象者リスト(追加補助分2)'!BA$6&lt;='対象者リスト(従前分)'!$E35),"○","×")))</f>
        <v/>
      </c>
      <c r="BB35" s="64" t="str">
        <f ca="1">IF(COUNTIF(INDIRECT(ADDRESS(ROW(),3)&amp;":"&amp;ADDRESS(ROW(),COLUMN()-1)),"○")&gt;=15,"×",IF(ISBLANK('対象者リスト(従前分)'!$D35),"",IF(AND('対象者リスト(追加補助分2)'!BB$6&gt;='対象者リスト(従前分)'!$D35,'対象者リスト(追加補助分2)'!BB$6&lt;='対象者リスト(従前分)'!$E35),"○","×")))</f>
        <v/>
      </c>
      <c r="BC35" s="64" t="str">
        <f ca="1">IF(COUNTIF(INDIRECT(ADDRESS(ROW(),3)&amp;":"&amp;ADDRESS(ROW(),COLUMN()-1)),"○")&gt;=15,"×",IF(ISBLANK('対象者リスト(従前分)'!$D35),"",IF(AND('対象者リスト(追加補助分2)'!BC$6&gt;='対象者リスト(従前分)'!$D35,'対象者リスト(追加補助分2)'!BC$6&lt;='対象者リスト(従前分)'!$E35),"○","×")))</f>
        <v/>
      </c>
      <c r="BD35" s="72" t="str">
        <f ca="1">IF(COUNTIF(INDIRECT(ADDRESS(ROW(),3)&amp;":"&amp;ADDRESS(ROW(),COLUMN()-1)),"○")&gt;=15,"×",IF(ISBLANK('対象者リスト(従前分)'!$D35),"",IF(AND('対象者リスト(追加補助分2)'!BD$6&gt;='対象者リスト(従前分)'!$D35,'対象者リスト(追加補助分2)'!BD$6&lt;='対象者リスト(従前分)'!$E35),"○","×")))</f>
        <v/>
      </c>
      <c r="BE35" s="73" t="str">
        <f ca="1">IF(COUNTIF(INDIRECT(ADDRESS(ROW(),3)&amp;":"&amp;ADDRESS(ROW(),COLUMN()-1)),"○")&gt;=15,"×",IF(ISBLANK('対象者リスト(従前分)'!$D35),"",IF(AND('対象者リスト(追加補助分2)'!BE$6&gt;='対象者リスト(従前分)'!$D35,'対象者リスト(追加補助分2)'!BE$6&lt;='対象者リスト(従前分)'!$E35),"○","×")))</f>
        <v/>
      </c>
      <c r="BF35" s="64" t="str">
        <f ca="1">IF(COUNTIF(INDIRECT(ADDRESS(ROW(),3)&amp;":"&amp;ADDRESS(ROW(),COLUMN()-1)),"○")&gt;=15,"×",IF(ISBLANK('対象者リスト(従前分)'!$D35),"",IF(AND('対象者リスト(追加補助分2)'!BF$6&gt;='対象者リスト(従前分)'!$D35,'対象者リスト(追加補助分2)'!BF$6&lt;='対象者リスト(従前分)'!$E35),"○","×")))</f>
        <v/>
      </c>
      <c r="BG35" s="64" t="str">
        <f ca="1">IF(COUNTIF(INDIRECT(ADDRESS(ROW(),3)&amp;":"&amp;ADDRESS(ROW(),COLUMN()-1)),"○")&gt;=15,"×",IF(ISBLANK('対象者リスト(従前分)'!$D35),"",IF(AND('対象者リスト(追加補助分2)'!BG$6&gt;='対象者リスト(従前分)'!$D35,'対象者リスト(追加補助分2)'!BG$6&lt;='対象者リスト(従前分)'!$E35),"○","×")))</f>
        <v/>
      </c>
      <c r="BH35" s="64" t="str">
        <f ca="1">IF(COUNTIF(INDIRECT(ADDRESS(ROW(),3)&amp;":"&amp;ADDRESS(ROW(),COLUMN()-1)),"○")&gt;=15,"×",IF(ISBLANK('対象者リスト(従前分)'!$D35),"",IF(AND('対象者リスト(追加補助分2)'!BH$6&gt;='対象者リスト(従前分)'!$D35,'対象者リスト(追加補助分2)'!BH$6&lt;='対象者リスト(従前分)'!$E35),"○","×")))</f>
        <v/>
      </c>
      <c r="BI35" s="64" t="str">
        <f ca="1">IF(COUNTIF(INDIRECT(ADDRESS(ROW(),3)&amp;":"&amp;ADDRESS(ROW(),COLUMN()-1)),"○")&gt;=15,"×",IF(ISBLANK('対象者リスト(従前分)'!$D35),"",IF(AND('対象者リスト(追加補助分2)'!BI$6&gt;='対象者リスト(従前分)'!$D35,'対象者リスト(追加補助分2)'!BI$6&lt;='対象者リスト(従前分)'!$E35),"○","×")))</f>
        <v/>
      </c>
      <c r="BJ35" s="64" t="str">
        <f ca="1">IF(COUNTIF(INDIRECT(ADDRESS(ROW(),3)&amp;":"&amp;ADDRESS(ROW(),COLUMN()-1)),"○")&gt;=15,"×",IF(ISBLANK('対象者リスト(従前分)'!$D35),"",IF(AND('対象者リスト(追加補助分2)'!BJ$6&gt;='対象者リスト(従前分)'!$D35,'対象者リスト(追加補助分2)'!BJ$6&lt;='対象者リスト(従前分)'!$E35),"○","×")))</f>
        <v/>
      </c>
      <c r="BK35" s="64" t="str">
        <f ca="1">IF(COUNTIF(INDIRECT(ADDRESS(ROW(),3)&amp;":"&amp;ADDRESS(ROW(),COLUMN()-1)),"○")&gt;=15,"×",IF(ISBLANK('対象者リスト(従前分)'!$D35),"",IF(AND('対象者リスト(追加補助分2)'!BK$6&gt;='対象者リスト(従前分)'!$D35,'対象者リスト(追加補助分2)'!BK$6&lt;='対象者リスト(従前分)'!$E35),"○","×")))</f>
        <v/>
      </c>
      <c r="BL35" s="64" t="str">
        <f ca="1">IF(COUNTIF(INDIRECT(ADDRESS(ROW(),3)&amp;":"&amp;ADDRESS(ROW(),COLUMN()-1)),"○")&gt;=15,"×",IF(ISBLANK('対象者リスト(従前分)'!$D35),"",IF(AND('対象者リスト(追加補助分2)'!BL$6&gt;='対象者リスト(従前分)'!$D35,'対象者リスト(追加補助分2)'!BL$6&lt;='対象者リスト(従前分)'!$E35),"○","×")))</f>
        <v/>
      </c>
      <c r="BM35" s="64" t="str">
        <f ca="1">IF(COUNTIF(INDIRECT(ADDRESS(ROW(),3)&amp;":"&amp;ADDRESS(ROW(),COLUMN()-1)),"○")&gt;=15,"×",IF(ISBLANK('対象者リスト(従前分)'!$D35),"",IF(AND('対象者リスト(追加補助分2)'!BM$6&gt;='対象者リスト(従前分)'!$D35,'対象者リスト(追加補助分2)'!BM$6&lt;='対象者リスト(従前分)'!$E35),"○","×")))</f>
        <v/>
      </c>
      <c r="BN35" s="64" t="str">
        <f ca="1">IF(COUNTIF(INDIRECT(ADDRESS(ROW(),3)&amp;":"&amp;ADDRESS(ROW(),COLUMN()-1)),"○")&gt;=15,"×",IF(ISBLANK('対象者リスト(従前分)'!$D35),"",IF(AND('対象者リスト(追加補助分2)'!BN$6&gt;='対象者リスト(従前分)'!$D35,'対象者リスト(追加補助分2)'!BN$6&lt;='対象者リスト(従前分)'!$E35),"○","×")))</f>
        <v/>
      </c>
      <c r="BO35" s="64" t="str">
        <f ca="1">IF(COUNTIF(INDIRECT(ADDRESS(ROW(),3)&amp;":"&amp;ADDRESS(ROW(),COLUMN()-1)),"○")&gt;=15,"×",IF(ISBLANK('対象者リスト(従前分)'!$D35),"",IF(AND('対象者リスト(追加補助分2)'!BO$6&gt;='対象者リスト(従前分)'!$D35,'対象者リスト(追加補助分2)'!BO$6&lt;='対象者リスト(従前分)'!$E35),"○","×")))</f>
        <v/>
      </c>
      <c r="BP35" s="64" t="str">
        <f ca="1">IF(COUNTIF(INDIRECT(ADDRESS(ROW(),3)&amp;":"&amp;ADDRESS(ROW(),COLUMN()-1)),"○")&gt;=15,"×",IF(ISBLANK('対象者リスト(従前分)'!$D35),"",IF(AND('対象者リスト(追加補助分2)'!BP$6&gt;='対象者リスト(従前分)'!$D35,'対象者リスト(追加補助分2)'!BP$6&lt;='対象者リスト(従前分)'!$E35),"○","×")))</f>
        <v/>
      </c>
      <c r="BQ35" s="64" t="str">
        <f ca="1">IF(COUNTIF(INDIRECT(ADDRESS(ROW(),3)&amp;":"&amp;ADDRESS(ROW(),COLUMN()-1)),"○")&gt;=15,"×",IF(ISBLANK('対象者リスト(従前分)'!$D35),"",IF(AND('対象者リスト(追加補助分2)'!BQ$6&gt;='対象者リスト(従前分)'!$D35,'対象者リスト(追加補助分2)'!BQ$6&lt;='対象者リスト(従前分)'!$E35),"○","×")))</f>
        <v/>
      </c>
      <c r="BR35" s="64" t="str">
        <f ca="1">IF(COUNTIF(INDIRECT(ADDRESS(ROW(),3)&amp;":"&amp;ADDRESS(ROW(),COLUMN()-1)),"○")&gt;=15,"×",IF(ISBLANK('対象者リスト(従前分)'!$D35),"",IF(AND('対象者リスト(追加補助分2)'!BR$6&gt;='対象者リスト(従前分)'!$D35,'対象者リスト(追加補助分2)'!BR$6&lt;='対象者リスト(従前分)'!$E35),"○","×")))</f>
        <v/>
      </c>
      <c r="BS35" s="64" t="str">
        <f ca="1">IF(COUNTIF(INDIRECT(ADDRESS(ROW(),3)&amp;":"&amp;ADDRESS(ROW(),COLUMN()-1)),"○")&gt;=15,"×",IF(ISBLANK('対象者リスト(従前分)'!$D35),"",IF(AND('対象者リスト(追加補助分2)'!BS$6&gt;='対象者リスト(従前分)'!$D35,'対象者リスト(追加補助分2)'!BS$6&lt;='対象者リスト(従前分)'!$E35),"○","×")))</f>
        <v/>
      </c>
      <c r="BT35" s="64" t="str">
        <f ca="1">IF(COUNTIF(INDIRECT(ADDRESS(ROW(),3)&amp;":"&amp;ADDRESS(ROW(),COLUMN()-1)),"○")&gt;=15,"×",IF(ISBLANK('対象者リスト(従前分)'!$D35),"",IF(AND('対象者リスト(追加補助分2)'!BT$6&gt;='対象者リスト(従前分)'!$D35,'対象者リスト(追加補助分2)'!BT$6&lt;='対象者リスト(従前分)'!$E35),"○","×")))</f>
        <v/>
      </c>
      <c r="BU35" s="64" t="str">
        <f ca="1">IF(COUNTIF(INDIRECT(ADDRESS(ROW(),3)&amp;":"&amp;ADDRESS(ROW(),COLUMN()-1)),"○")&gt;=15,"×",IF(ISBLANK('対象者リスト(従前分)'!$D35),"",IF(AND('対象者リスト(追加補助分2)'!BU$6&gt;='対象者リスト(従前分)'!$D35,'対象者リスト(追加補助分2)'!BU$6&lt;='対象者リスト(従前分)'!$E35),"○","×")))</f>
        <v/>
      </c>
      <c r="BV35" s="64" t="str">
        <f ca="1">IF(COUNTIF(INDIRECT(ADDRESS(ROW(),3)&amp;":"&amp;ADDRESS(ROW(),COLUMN()-1)),"○")&gt;=15,"×",IF(ISBLANK('対象者リスト(従前分)'!$D35),"",IF(AND('対象者リスト(追加補助分2)'!BV$6&gt;='対象者リスト(従前分)'!$D35,'対象者リスト(追加補助分2)'!BV$6&lt;='対象者リスト(従前分)'!$E35),"○","×")))</f>
        <v/>
      </c>
      <c r="BW35" s="64" t="str">
        <f ca="1">IF(COUNTIF(INDIRECT(ADDRESS(ROW(),3)&amp;":"&amp;ADDRESS(ROW(),COLUMN()-1)),"○")&gt;=15,"×",IF(ISBLANK('対象者リスト(従前分)'!$D35),"",IF(AND('対象者リスト(追加補助分2)'!BW$6&gt;='対象者リスト(従前分)'!$D35,'対象者リスト(追加補助分2)'!BW$6&lt;='対象者リスト(従前分)'!$E35),"○","×")))</f>
        <v/>
      </c>
      <c r="BX35" s="64" t="str">
        <f ca="1">IF(COUNTIF(INDIRECT(ADDRESS(ROW(),3)&amp;":"&amp;ADDRESS(ROW(),COLUMN()-1)),"○")&gt;=15,"×",IF(ISBLANK('対象者リスト(従前分)'!$D35),"",IF(AND('対象者リスト(追加補助分2)'!BX$6&gt;='対象者リスト(従前分)'!$D35,'対象者リスト(追加補助分2)'!BX$6&lt;='対象者リスト(従前分)'!$E35),"○","×")))</f>
        <v/>
      </c>
      <c r="BY35" s="64" t="str">
        <f ca="1">IF(COUNTIF(INDIRECT(ADDRESS(ROW(),3)&amp;":"&amp;ADDRESS(ROW(),COLUMN()-1)),"○")&gt;=15,"×",IF(ISBLANK('対象者リスト(従前分)'!$D35),"",IF(AND('対象者リスト(追加補助分2)'!BY$6&gt;='対象者リスト(従前分)'!$D35,'対象者リスト(追加補助分2)'!BY$6&lt;='対象者リスト(従前分)'!$E35),"○","×")))</f>
        <v/>
      </c>
      <c r="BZ35" s="64" t="str">
        <f ca="1">IF(COUNTIF(INDIRECT(ADDRESS(ROW(),3)&amp;":"&amp;ADDRESS(ROW(),COLUMN()-1)),"○")&gt;=15,"×",IF(ISBLANK('対象者リスト(従前分)'!$D35),"",IF(AND('対象者リスト(追加補助分2)'!BZ$6&gt;='対象者リスト(従前分)'!$D35,'対象者リスト(追加補助分2)'!BZ$6&lt;='対象者リスト(従前分)'!$E35),"○","×")))</f>
        <v/>
      </c>
      <c r="CA35" s="64" t="str">
        <f ca="1">IF(COUNTIF(INDIRECT(ADDRESS(ROW(),3)&amp;":"&amp;ADDRESS(ROW(),COLUMN()-1)),"○")&gt;=15,"×",IF(ISBLANK('対象者リスト(従前分)'!$D35),"",IF(AND('対象者リスト(追加補助分2)'!CA$6&gt;='対象者リスト(従前分)'!$D35,'対象者リスト(追加補助分2)'!CA$6&lt;='対象者リスト(従前分)'!$E35),"○","×")))</f>
        <v/>
      </c>
      <c r="CB35" s="64" t="str">
        <f ca="1">IF(COUNTIF(INDIRECT(ADDRESS(ROW(),3)&amp;":"&amp;ADDRESS(ROW(),COLUMN()-1)),"○")&gt;=15,"×",IF(ISBLANK('対象者リスト(従前分)'!$D35),"",IF(AND('対象者リスト(追加補助分2)'!CB$6&gt;='対象者リスト(従前分)'!$D35,'対象者リスト(追加補助分2)'!CB$6&lt;='対象者リスト(従前分)'!$E35),"○","×")))</f>
        <v/>
      </c>
      <c r="CC35" s="64" t="str">
        <f ca="1">IF(COUNTIF(INDIRECT(ADDRESS(ROW(),3)&amp;":"&amp;ADDRESS(ROW(),COLUMN()-1)),"○")&gt;=15,"×",IF(ISBLANK('対象者リスト(従前分)'!$D35),"",IF(AND('対象者リスト(追加補助分2)'!CC$6&gt;='対象者リスト(従前分)'!$D35,'対象者リスト(追加補助分2)'!CC$6&lt;='対象者リスト(従前分)'!$E35),"○","×")))</f>
        <v/>
      </c>
      <c r="CD35" s="64" t="str">
        <f ca="1">IF(COUNTIF(INDIRECT(ADDRESS(ROW(),3)&amp;":"&amp;ADDRESS(ROW(),COLUMN()-1)),"○")&gt;=15,"×",IF(ISBLANK('対象者リスト(従前分)'!$D35),"",IF(AND('対象者リスト(追加補助分2)'!CD$6&gt;='対象者リスト(従前分)'!$D35,'対象者リスト(追加補助分2)'!CD$6&lt;='対象者リスト(従前分)'!$E35),"○","×")))</f>
        <v/>
      </c>
      <c r="CE35" s="64" t="str">
        <f ca="1">IF(COUNTIF(INDIRECT(ADDRESS(ROW(),3)&amp;":"&amp;ADDRESS(ROW(),COLUMN()-1)),"○")&gt;=15,"×",IF(ISBLANK('対象者リスト(従前分)'!$D35),"",IF(AND('対象者リスト(追加補助分2)'!CE$6&gt;='対象者リスト(従前分)'!$D35,'対象者リスト(追加補助分2)'!CE$6&lt;='対象者リスト(従前分)'!$E35),"○","×")))</f>
        <v/>
      </c>
      <c r="CF35" s="64" t="str">
        <f ca="1">IF(COUNTIF(INDIRECT(ADDRESS(ROW(),3)&amp;":"&amp;ADDRESS(ROW(),COLUMN()-1)),"○")&gt;=15,"×",IF(ISBLANK('対象者リスト(従前分)'!$D35),"",IF(AND('対象者リスト(追加補助分2)'!CF$6&gt;='対象者リスト(従前分)'!$D35,'対象者リスト(追加補助分2)'!CF$6&lt;='対象者リスト(従前分)'!$E35),"○","×")))</f>
        <v/>
      </c>
      <c r="CG35" s="64" t="str">
        <f ca="1">IF(COUNTIF(INDIRECT(ADDRESS(ROW(),3)&amp;":"&amp;ADDRESS(ROW(),COLUMN()-1)),"○")&gt;=15,"×",IF(ISBLANK('対象者リスト(従前分)'!$D35),"",IF(AND('対象者リスト(追加補助分2)'!CG$6&gt;='対象者リスト(従前分)'!$D35,'対象者リスト(追加補助分2)'!CG$6&lt;='対象者リスト(従前分)'!$E35),"○","×")))</f>
        <v/>
      </c>
      <c r="CH35" s="72" t="str">
        <f ca="1">IF(COUNTIF(INDIRECT(ADDRESS(ROW(),3)&amp;":"&amp;ADDRESS(ROW(),COLUMN()-1)),"○")&gt;=15,"×",IF(ISBLANK('対象者リスト(従前分)'!$D35),"",IF(AND('対象者リスト(追加補助分2)'!CH$6&gt;='対象者リスト(従前分)'!$D35,'対象者リスト(追加補助分2)'!CH$6&lt;='対象者リスト(従前分)'!$E35),"○","×")))</f>
        <v/>
      </c>
      <c r="CI35" s="73" t="str">
        <f ca="1">IF(COUNTIF(INDIRECT(ADDRESS(ROW(),3)&amp;":"&amp;ADDRESS(ROW(),COLUMN()-1)),"○")&gt;=15,"×",IF(ISBLANK('対象者リスト(従前分)'!$D35),"",IF(AND('対象者リスト(追加補助分2)'!CI$6&gt;='対象者リスト(従前分)'!$D35,'対象者リスト(追加補助分2)'!CI$6&lt;='対象者リスト(従前分)'!$E35),"○","×")))</f>
        <v/>
      </c>
      <c r="CJ35" s="64" t="str">
        <f ca="1">IF(COUNTIF(INDIRECT(ADDRESS(ROW(),3)&amp;":"&amp;ADDRESS(ROW(),COLUMN()-1)),"○")&gt;=15,"×",IF(ISBLANK('対象者リスト(従前分)'!$D35),"",IF(AND('対象者リスト(追加補助分2)'!CJ$6&gt;='対象者リスト(従前分)'!$D35,'対象者リスト(追加補助分2)'!CJ$6&lt;='対象者リスト(従前分)'!$E35),"○","×")))</f>
        <v/>
      </c>
      <c r="CK35" s="64" t="str">
        <f ca="1">IF(COUNTIF(INDIRECT(ADDRESS(ROW(),3)&amp;":"&amp;ADDRESS(ROW(),COLUMN()-1)),"○")&gt;=15,"×",IF(ISBLANK('対象者リスト(従前分)'!$D35),"",IF(AND('対象者リスト(追加補助分2)'!CK$6&gt;='対象者リスト(従前分)'!$D35,'対象者リスト(追加補助分2)'!CK$6&lt;='対象者リスト(従前分)'!$E35),"○","×")))</f>
        <v/>
      </c>
      <c r="CL35" s="64" t="str">
        <f ca="1">IF(COUNTIF(INDIRECT(ADDRESS(ROW(),3)&amp;":"&amp;ADDRESS(ROW(),COLUMN()-1)),"○")&gt;=15,"×",IF(ISBLANK('対象者リスト(従前分)'!$D35),"",IF(AND('対象者リスト(追加補助分2)'!CL$6&gt;='対象者リスト(従前分)'!$D35,'対象者リスト(追加補助分2)'!CL$6&lt;='対象者リスト(従前分)'!$E35),"○","×")))</f>
        <v/>
      </c>
      <c r="CM35" s="64" t="str">
        <f ca="1">IF(COUNTIF(INDIRECT(ADDRESS(ROW(),3)&amp;":"&amp;ADDRESS(ROW(),COLUMN()-1)),"○")&gt;=15,"×",IF(ISBLANK('対象者リスト(従前分)'!$D35),"",IF(AND('対象者リスト(追加補助分2)'!CM$6&gt;='対象者リスト(従前分)'!$D35,'対象者リスト(追加補助分2)'!CM$6&lt;='対象者リスト(従前分)'!$E35),"○","×")))</f>
        <v/>
      </c>
      <c r="CN35" s="64" t="str">
        <f ca="1">IF(COUNTIF(INDIRECT(ADDRESS(ROW(),3)&amp;":"&amp;ADDRESS(ROW(),COLUMN()-1)),"○")&gt;=15,"×",IF(ISBLANK('対象者リスト(従前分)'!$D35),"",IF(AND('対象者リスト(追加補助分2)'!CN$6&gt;='対象者リスト(従前分)'!$D35,'対象者リスト(追加補助分2)'!CN$6&lt;='対象者リスト(従前分)'!$E35),"○","×")))</f>
        <v/>
      </c>
      <c r="CO35" s="64" t="str">
        <f ca="1">IF(COUNTIF(INDIRECT(ADDRESS(ROW(),3)&amp;":"&amp;ADDRESS(ROW(),COLUMN()-1)),"○")&gt;=15,"×",IF(ISBLANK('対象者リスト(従前分)'!$D35),"",IF(AND('対象者リスト(追加補助分2)'!CO$6&gt;='対象者リスト(従前分)'!$D35,'対象者リスト(追加補助分2)'!CO$6&lt;='対象者リスト(従前分)'!$E35),"○","×")))</f>
        <v/>
      </c>
      <c r="CP35" s="64" t="str">
        <f ca="1">IF(COUNTIF(INDIRECT(ADDRESS(ROW(),3)&amp;":"&amp;ADDRESS(ROW(),COLUMN()-1)),"○")&gt;=15,"×",IF(ISBLANK('対象者リスト(従前分)'!$D35),"",IF(AND('対象者リスト(追加補助分2)'!CP$6&gt;='対象者リスト(従前分)'!$D35,'対象者リスト(追加補助分2)'!CP$6&lt;='対象者リスト(従前分)'!$E35),"○","×")))</f>
        <v/>
      </c>
      <c r="CQ35" s="64" t="str">
        <f ca="1">IF(COUNTIF(INDIRECT(ADDRESS(ROW(),3)&amp;":"&amp;ADDRESS(ROW(),COLUMN()-1)),"○")&gt;=15,"×",IF(ISBLANK('対象者リスト(従前分)'!$D35),"",IF(AND('対象者リスト(追加補助分2)'!CQ$6&gt;='対象者リスト(従前分)'!$D35,'対象者リスト(追加補助分2)'!CQ$6&lt;='対象者リスト(従前分)'!$E35),"○","×")))</f>
        <v/>
      </c>
      <c r="CR35" s="64" t="str">
        <f ca="1">IF(COUNTIF(INDIRECT(ADDRESS(ROW(),3)&amp;":"&amp;ADDRESS(ROW(),COLUMN()-1)),"○")&gt;=15,"×",IF(ISBLANK('対象者リスト(従前分)'!$D35),"",IF(AND('対象者リスト(追加補助分2)'!CR$6&gt;='対象者リスト(従前分)'!$D35,'対象者リスト(追加補助分2)'!CR$6&lt;='対象者リスト(従前分)'!$E35),"○","×")))</f>
        <v/>
      </c>
      <c r="CS35" s="64" t="str">
        <f ca="1">IF(COUNTIF(INDIRECT(ADDRESS(ROW(),3)&amp;":"&amp;ADDRESS(ROW(),COLUMN()-1)),"○")&gt;=15,"×",IF(ISBLANK('対象者リスト(従前分)'!$D35),"",IF(AND('対象者リスト(追加補助分2)'!CS$6&gt;='対象者リスト(従前分)'!$D35,'対象者リスト(追加補助分2)'!CS$6&lt;='対象者リスト(従前分)'!$E35),"○","×")))</f>
        <v/>
      </c>
      <c r="CT35" s="64" t="str">
        <f ca="1">IF(COUNTIF(INDIRECT(ADDRESS(ROW(),3)&amp;":"&amp;ADDRESS(ROW(),COLUMN()-1)),"○")&gt;=15,"×",IF(ISBLANK('対象者リスト(従前分)'!$D35),"",IF(AND('対象者リスト(追加補助分2)'!CT$6&gt;='対象者リスト(従前分)'!$D35,'対象者リスト(追加補助分2)'!CT$6&lt;='対象者リスト(従前分)'!$E35),"○","×")))</f>
        <v/>
      </c>
      <c r="CU35" s="64" t="str">
        <f ca="1">IF(COUNTIF(INDIRECT(ADDRESS(ROW(),3)&amp;":"&amp;ADDRESS(ROW(),COLUMN()-1)),"○")&gt;=15,"×",IF(ISBLANK('対象者リスト(従前分)'!$D35),"",IF(AND('対象者リスト(追加補助分2)'!CU$6&gt;='対象者リスト(従前分)'!$D35,'対象者リスト(追加補助分2)'!CU$6&lt;='対象者リスト(従前分)'!$E35),"○","×")))</f>
        <v/>
      </c>
      <c r="CV35" s="64" t="str">
        <f ca="1">IF(COUNTIF(INDIRECT(ADDRESS(ROW(),3)&amp;":"&amp;ADDRESS(ROW(),COLUMN()-1)),"○")&gt;=15,"×",IF(ISBLANK('対象者リスト(従前分)'!$D35),"",IF(AND('対象者リスト(追加補助分2)'!CV$6&gt;='対象者リスト(従前分)'!$D35,'対象者リスト(追加補助分2)'!CV$6&lt;='対象者リスト(従前分)'!$E35),"○","×")))</f>
        <v/>
      </c>
      <c r="CW35" s="64" t="str">
        <f ca="1">IF(COUNTIF(INDIRECT(ADDRESS(ROW(),3)&amp;":"&amp;ADDRESS(ROW(),COLUMN()-1)),"○")&gt;=15,"×",IF(ISBLANK('対象者リスト(従前分)'!$D35),"",IF(AND('対象者リスト(追加補助分2)'!CW$6&gt;='対象者リスト(従前分)'!$D35,'対象者リスト(追加補助分2)'!CW$6&lt;='対象者リスト(従前分)'!$E35),"○","×")))</f>
        <v/>
      </c>
      <c r="CX35" s="64" t="str">
        <f ca="1">IF(COUNTIF(INDIRECT(ADDRESS(ROW(),3)&amp;":"&amp;ADDRESS(ROW(),COLUMN()-1)),"○")&gt;=15,"×",IF(ISBLANK('対象者リスト(従前分)'!$D35),"",IF(AND('対象者リスト(追加補助分2)'!CX$6&gt;='対象者リスト(従前分)'!$D35,'対象者リスト(追加補助分2)'!CX$6&lt;='対象者リスト(従前分)'!$E35),"○","×")))</f>
        <v/>
      </c>
      <c r="CY35" s="64" t="str">
        <f ca="1">IF(COUNTIF(INDIRECT(ADDRESS(ROW(),3)&amp;":"&amp;ADDRESS(ROW(),COLUMN()-1)),"○")&gt;=15,"×",IF(ISBLANK('対象者リスト(従前分)'!$D35),"",IF(AND('対象者リスト(追加補助分2)'!CY$6&gt;='対象者リスト(従前分)'!$D35,'対象者リスト(追加補助分2)'!CY$6&lt;='対象者リスト(従前分)'!$E35),"○","×")))</f>
        <v/>
      </c>
      <c r="CZ35" s="64" t="str">
        <f ca="1">IF(COUNTIF(INDIRECT(ADDRESS(ROW(),3)&amp;":"&amp;ADDRESS(ROW(),COLUMN()-1)),"○")&gt;=15,"×",IF(ISBLANK('対象者リスト(従前分)'!$D35),"",IF(AND('対象者リスト(追加補助分2)'!CZ$6&gt;='対象者リスト(従前分)'!$D35,'対象者リスト(追加補助分2)'!CZ$6&lt;='対象者リスト(従前分)'!$E35),"○","×")))</f>
        <v/>
      </c>
      <c r="DA35" s="64" t="str">
        <f ca="1">IF(COUNTIF(INDIRECT(ADDRESS(ROW(),3)&amp;":"&amp;ADDRESS(ROW(),COLUMN()-1)),"○")&gt;=15,"×",IF(ISBLANK('対象者リスト(従前分)'!$D35),"",IF(AND('対象者リスト(追加補助分2)'!DA$6&gt;='対象者リスト(従前分)'!$D35,'対象者リスト(追加補助分2)'!DA$6&lt;='対象者リスト(従前分)'!$E35),"○","×")))</f>
        <v/>
      </c>
      <c r="DB35" s="64" t="str">
        <f ca="1">IF(COUNTIF(INDIRECT(ADDRESS(ROW(),3)&amp;":"&amp;ADDRESS(ROW(),COLUMN()-1)),"○")&gt;=15,"×",IF(ISBLANK('対象者リスト(従前分)'!$D35),"",IF(AND('対象者リスト(追加補助分2)'!DB$6&gt;='対象者リスト(従前分)'!$D35,'対象者リスト(追加補助分2)'!DB$6&lt;='対象者リスト(従前分)'!$E35),"○","×")))</f>
        <v/>
      </c>
      <c r="DC35" s="64" t="str">
        <f ca="1">IF(COUNTIF(INDIRECT(ADDRESS(ROW(),3)&amp;":"&amp;ADDRESS(ROW(),COLUMN()-1)),"○")&gt;=15,"×",IF(ISBLANK('対象者リスト(従前分)'!$D35),"",IF(AND('対象者リスト(追加補助分2)'!DC$6&gt;='対象者リスト(従前分)'!$D35,'対象者リスト(追加補助分2)'!DC$6&lt;='対象者リスト(従前分)'!$E35),"○","×")))</f>
        <v/>
      </c>
      <c r="DD35" s="64" t="str">
        <f ca="1">IF(COUNTIF(INDIRECT(ADDRESS(ROW(),3)&amp;":"&amp;ADDRESS(ROW(),COLUMN()-1)),"○")&gt;=15,"×",IF(ISBLANK('対象者リスト(従前分)'!$D35),"",IF(AND('対象者リスト(追加補助分2)'!DD$6&gt;='対象者リスト(従前分)'!$D35,'対象者リスト(追加補助分2)'!DD$6&lt;='対象者リスト(従前分)'!$E35),"○","×")))</f>
        <v/>
      </c>
      <c r="DE35" s="64" t="str">
        <f ca="1">IF(COUNTIF(INDIRECT(ADDRESS(ROW(),3)&amp;":"&amp;ADDRESS(ROW(),COLUMN()-1)),"○")&gt;=15,"×",IF(ISBLANK('対象者リスト(従前分)'!$D35),"",IF(AND('対象者リスト(追加補助分2)'!DE$6&gt;='対象者リスト(従前分)'!$D35,'対象者リスト(追加補助分2)'!DE$6&lt;='対象者リスト(従前分)'!$E35),"○","×")))</f>
        <v/>
      </c>
      <c r="DF35" s="64" t="str">
        <f ca="1">IF(COUNTIF(INDIRECT(ADDRESS(ROW(),3)&amp;":"&amp;ADDRESS(ROW(),COLUMN()-1)),"○")&gt;=15,"×",IF(ISBLANK('対象者リスト(従前分)'!$D35),"",IF(AND('対象者リスト(追加補助分2)'!DF$6&gt;='対象者リスト(従前分)'!$D35,'対象者リスト(追加補助分2)'!DF$6&lt;='対象者リスト(従前分)'!$E35),"○","×")))</f>
        <v/>
      </c>
      <c r="DG35" s="64" t="str">
        <f ca="1">IF(COUNTIF(INDIRECT(ADDRESS(ROW(),3)&amp;":"&amp;ADDRESS(ROW(),COLUMN()-1)),"○")&gt;=15,"×",IF(ISBLANK('対象者リスト(従前分)'!$D35),"",IF(AND('対象者リスト(追加補助分2)'!DG$6&gt;='対象者リスト(従前分)'!$D35,'対象者リスト(追加補助分2)'!DG$6&lt;='対象者リスト(従前分)'!$E35),"○","×")))</f>
        <v/>
      </c>
      <c r="DH35" s="64" t="str">
        <f ca="1">IF(COUNTIF(INDIRECT(ADDRESS(ROW(),3)&amp;":"&amp;ADDRESS(ROW(),COLUMN()-1)),"○")&gt;=15,"×",IF(ISBLANK('対象者リスト(従前分)'!$D35),"",IF(AND('対象者リスト(追加補助分2)'!DH$6&gt;='対象者リスト(従前分)'!$D35,'対象者リスト(追加補助分2)'!DH$6&lt;='対象者リスト(従前分)'!$E35),"○","×")))</f>
        <v/>
      </c>
      <c r="DI35" s="64" t="str">
        <f ca="1">IF(COUNTIF(INDIRECT(ADDRESS(ROW(),3)&amp;":"&amp;ADDRESS(ROW(),COLUMN()-1)),"○")&gt;=15,"×",IF(ISBLANK('対象者リスト(従前分)'!$D35),"",IF(AND('対象者リスト(追加補助分2)'!DI$6&gt;='対象者リスト(従前分)'!$D35,'対象者リスト(追加補助分2)'!DI$6&lt;='対象者リスト(従前分)'!$E35),"○","×")))</f>
        <v/>
      </c>
      <c r="DJ35" s="64" t="str">
        <f ca="1">IF(COUNTIF(INDIRECT(ADDRESS(ROW(),3)&amp;":"&amp;ADDRESS(ROW(),COLUMN()-1)),"○")&gt;=15,"×",IF(ISBLANK('対象者リスト(従前分)'!$D35),"",IF(AND('対象者リスト(追加補助分2)'!DJ$6&gt;='対象者リスト(従前分)'!$D35,'対象者リスト(追加補助分2)'!DJ$6&lt;='対象者リスト(従前分)'!$E35),"○","×")))</f>
        <v/>
      </c>
      <c r="DK35" s="64" t="str">
        <f ca="1">IF(COUNTIF(INDIRECT(ADDRESS(ROW(),3)&amp;":"&amp;ADDRESS(ROW(),COLUMN()-1)),"○")&gt;=15,"×",IF(ISBLANK('対象者リスト(従前分)'!$D35),"",IF(AND('対象者リスト(追加補助分2)'!DK$6&gt;='対象者リスト(従前分)'!$D35,'対象者リスト(追加補助分2)'!DK$6&lt;='対象者リスト(従前分)'!$E35),"○","×")))</f>
        <v/>
      </c>
      <c r="DL35" s="64" t="str">
        <f ca="1">IF(COUNTIF(INDIRECT(ADDRESS(ROW(),3)&amp;":"&amp;ADDRESS(ROW(),COLUMN()-1)),"○")&gt;=15,"×",IF(ISBLANK('対象者リスト(従前分)'!$D35),"",IF(AND('対象者リスト(追加補助分2)'!DL$6&gt;='対象者リスト(従前分)'!$D35,'対象者リスト(追加補助分2)'!DL$6&lt;='対象者リスト(従前分)'!$E35),"○","×")))</f>
        <v/>
      </c>
      <c r="DM35" s="72" t="str">
        <f ca="1">IF(COUNTIF(INDIRECT(ADDRESS(ROW(),3)&amp;":"&amp;ADDRESS(ROW(),COLUMN()-1)),"○")&gt;=15,"×",IF(ISBLANK('対象者リスト(従前分)'!$D35),"",IF(AND('対象者リスト(追加補助分2)'!DM$6&gt;='対象者リスト(従前分)'!$D35,'対象者リスト(追加補助分2)'!DM$6&lt;='対象者リスト(従前分)'!$E35),"○","×")))</f>
        <v/>
      </c>
      <c r="DN35" s="73" t="str">
        <f ca="1">IF(COUNTIF(INDIRECT(ADDRESS(ROW(),3)&amp;":"&amp;ADDRESS(ROW(),COLUMN()-1)),"○")&gt;=15,"×",IF(ISBLANK('対象者リスト(従前分)'!$D35),"",IF(AND('対象者リスト(追加補助分2)'!DN$6&gt;='対象者リスト(従前分)'!$D35,'対象者リスト(追加補助分2)'!DN$6&lt;='対象者リスト(従前分)'!$E35),"○","×")))</f>
        <v/>
      </c>
      <c r="DO35" s="64" t="str">
        <f ca="1">IF(COUNTIF(INDIRECT(ADDRESS(ROW(),3)&amp;":"&amp;ADDRESS(ROW(),COLUMN()-1)),"○")&gt;=15,"×",IF(ISBLANK('対象者リスト(従前分)'!$D35),"",IF(AND('対象者リスト(追加補助分2)'!DO$6&gt;='対象者リスト(従前分)'!$D35,'対象者リスト(追加補助分2)'!DO$6&lt;='対象者リスト(従前分)'!$E35),"○","×")))</f>
        <v/>
      </c>
      <c r="DP35" s="64" t="str">
        <f ca="1">IF(COUNTIF(INDIRECT(ADDRESS(ROW(),3)&amp;":"&amp;ADDRESS(ROW(),COLUMN()-1)),"○")&gt;=15,"×",IF(ISBLANK('対象者リスト(従前分)'!$D35),"",IF(AND('対象者リスト(追加補助分2)'!DP$6&gt;='対象者リスト(従前分)'!$D35,'対象者リスト(追加補助分2)'!DP$6&lt;='対象者リスト(従前分)'!$E35),"○","×")))</f>
        <v/>
      </c>
      <c r="DQ35" s="64" t="str">
        <f ca="1">IF(COUNTIF(INDIRECT(ADDRESS(ROW(),3)&amp;":"&amp;ADDRESS(ROW(),COLUMN()-1)),"○")&gt;=15,"×",IF(ISBLANK('対象者リスト(従前分)'!$D35),"",IF(AND('対象者リスト(追加補助分2)'!DQ$6&gt;='対象者リスト(従前分)'!$D35,'対象者リスト(追加補助分2)'!DQ$6&lt;='対象者リスト(従前分)'!$E35),"○","×")))</f>
        <v/>
      </c>
      <c r="DR35" s="64" t="str">
        <f ca="1">IF(COUNTIF(INDIRECT(ADDRESS(ROW(),3)&amp;":"&amp;ADDRESS(ROW(),COLUMN()-1)),"○")&gt;=15,"×",IF(ISBLANK('対象者リスト(従前分)'!$D35),"",IF(AND('対象者リスト(追加補助分2)'!DR$6&gt;='対象者リスト(従前分)'!$D35,'対象者リスト(追加補助分2)'!DR$6&lt;='対象者リスト(従前分)'!$E35),"○","×")))</f>
        <v/>
      </c>
      <c r="DS35" s="64" t="str">
        <f ca="1">IF(COUNTIF(INDIRECT(ADDRESS(ROW(),3)&amp;":"&amp;ADDRESS(ROW(),COLUMN()-1)),"○")&gt;=15,"×",IF(ISBLANK('対象者リスト(従前分)'!$D35),"",IF(AND('対象者リスト(追加補助分2)'!DS$6&gt;='対象者リスト(従前分)'!$D35,'対象者リスト(追加補助分2)'!DS$6&lt;='対象者リスト(従前分)'!$E35),"○","×")))</f>
        <v/>
      </c>
      <c r="DT35" s="64" t="str">
        <f ca="1">IF(COUNTIF(INDIRECT(ADDRESS(ROW(),3)&amp;":"&amp;ADDRESS(ROW(),COLUMN()-1)),"○")&gt;=15,"×",IF(ISBLANK('対象者リスト(従前分)'!$D35),"",IF(AND('対象者リスト(追加補助分2)'!DT$6&gt;='対象者リスト(従前分)'!$D35,'対象者リスト(追加補助分2)'!DT$6&lt;='対象者リスト(従前分)'!$E35),"○","×")))</f>
        <v/>
      </c>
      <c r="DU35" s="64" t="str">
        <f ca="1">IF(COUNTIF(INDIRECT(ADDRESS(ROW(),3)&amp;":"&amp;ADDRESS(ROW(),COLUMN()-1)),"○")&gt;=15,"×",IF(ISBLANK('対象者リスト(従前分)'!$D35),"",IF(AND('対象者リスト(追加補助分2)'!DU$6&gt;='対象者リスト(従前分)'!$D35,'対象者リスト(追加補助分2)'!DU$6&lt;='対象者リスト(従前分)'!$E35),"○","×")))</f>
        <v/>
      </c>
      <c r="DV35" s="64" t="str">
        <f ca="1">IF(COUNTIF(INDIRECT(ADDRESS(ROW(),3)&amp;":"&amp;ADDRESS(ROW(),COLUMN()-1)),"○")&gt;=15,"×",IF(ISBLANK('対象者リスト(従前分)'!$D35),"",IF(AND('対象者リスト(追加補助分2)'!DV$6&gt;='対象者リスト(従前分)'!$D35,'対象者リスト(追加補助分2)'!DV$6&lt;='対象者リスト(従前分)'!$E35),"○","×")))</f>
        <v/>
      </c>
      <c r="DW35" s="64" t="str">
        <f ca="1">IF(COUNTIF(INDIRECT(ADDRESS(ROW(),3)&amp;":"&amp;ADDRESS(ROW(),COLUMN()-1)),"○")&gt;=15,"×",IF(ISBLANK('対象者リスト(従前分)'!$D35),"",IF(AND('対象者リスト(追加補助分2)'!DW$6&gt;='対象者リスト(従前分)'!$D35,'対象者リスト(追加補助分2)'!DW$6&lt;='対象者リスト(従前分)'!$E35),"○","×")))</f>
        <v/>
      </c>
      <c r="DX35" s="64" t="str">
        <f ca="1">IF(COUNTIF(INDIRECT(ADDRESS(ROW(),3)&amp;":"&amp;ADDRESS(ROW(),COLUMN()-1)),"○")&gt;=15,"×",IF(ISBLANK('対象者リスト(従前分)'!$D35),"",IF(AND('対象者リスト(追加補助分2)'!DX$6&gt;='対象者リスト(従前分)'!$D35,'対象者リスト(追加補助分2)'!DX$6&lt;='対象者リスト(従前分)'!$E35),"○","×")))</f>
        <v/>
      </c>
      <c r="DY35" s="64" t="str">
        <f ca="1">IF(COUNTIF(INDIRECT(ADDRESS(ROW(),3)&amp;":"&amp;ADDRESS(ROW(),COLUMN()-1)),"○")&gt;=15,"×",IF(ISBLANK('対象者リスト(従前分)'!$D35),"",IF(AND('対象者リスト(追加補助分2)'!DY$6&gt;='対象者リスト(従前分)'!$D35,'対象者リスト(追加補助分2)'!DY$6&lt;='対象者リスト(従前分)'!$E35),"○","×")))</f>
        <v/>
      </c>
      <c r="DZ35" s="64" t="str">
        <f ca="1">IF(COUNTIF(INDIRECT(ADDRESS(ROW(),3)&amp;":"&amp;ADDRESS(ROW(),COLUMN()-1)),"○")&gt;=15,"×",IF(ISBLANK('対象者リスト(従前分)'!$D35),"",IF(AND('対象者リスト(追加補助分2)'!DZ$6&gt;='対象者リスト(従前分)'!$D35,'対象者リスト(追加補助分2)'!DZ$6&lt;='対象者リスト(従前分)'!$E35),"○","×")))</f>
        <v/>
      </c>
      <c r="EA35" s="64" t="str">
        <f ca="1">IF(COUNTIF(INDIRECT(ADDRESS(ROW(),3)&amp;":"&amp;ADDRESS(ROW(),COLUMN()-1)),"○")&gt;=15,"×",IF(ISBLANK('対象者リスト(従前分)'!$D35),"",IF(AND('対象者リスト(追加補助分2)'!EA$6&gt;='対象者リスト(従前分)'!$D35,'対象者リスト(追加補助分2)'!EA$6&lt;='対象者リスト(従前分)'!$E35),"○","×")))</f>
        <v/>
      </c>
      <c r="EB35" s="64" t="str">
        <f ca="1">IF(COUNTIF(INDIRECT(ADDRESS(ROW(),3)&amp;":"&amp;ADDRESS(ROW(),COLUMN()-1)),"○")&gt;=15,"×",IF(ISBLANK('対象者リスト(従前分)'!$D35),"",IF(AND('対象者リスト(追加補助分2)'!EB$6&gt;='対象者リスト(従前分)'!$D35,'対象者リスト(追加補助分2)'!EB$6&lt;='対象者リスト(従前分)'!$E35),"○","×")))</f>
        <v/>
      </c>
      <c r="EC35" s="64" t="str">
        <f ca="1">IF(COUNTIF(INDIRECT(ADDRESS(ROW(),3)&amp;":"&amp;ADDRESS(ROW(),COLUMN()-1)),"○")&gt;=15,"×",IF(ISBLANK('対象者リスト(従前分)'!$D35),"",IF(AND('対象者リスト(追加補助分2)'!EC$6&gt;='対象者リスト(従前分)'!$D35,'対象者リスト(追加補助分2)'!EC$6&lt;='対象者リスト(従前分)'!$E35),"○","×")))</f>
        <v/>
      </c>
      <c r="ED35" s="64" t="str">
        <f ca="1">IF(COUNTIF(INDIRECT(ADDRESS(ROW(),3)&amp;":"&amp;ADDRESS(ROW(),COLUMN()-1)),"○")&gt;=15,"×",IF(ISBLANK('対象者リスト(従前分)'!$D35),"",IF(AND('対象者リスト(追加補助分2)'!ED$6&gt;='対象者リスト(従前分)'!$D35,'対象者リスト(追加補助分2)'!ED$6&lt;='対象者リスト(従前分)'!$E35),"○","×")))</f>
        <v/>
      </c>
      <c r="EE35" s="64" t="str">
        <f ca="1">IF(COUNTIF(INDIRECT(ADDRESS(ROW(),3)&amp;":"&amp;ADDRESS(ROW(),COLUMN()-1)),"○")&gt;=15,"×",IF(ISBLANK('対象者リスト(従前分)'!$D35),"",IF(AND('対象者リスト(追加補助分2)'!EE$6&gt;='対象者リスト(従前分)'!$D35,'対象者リスト(追加補助分2)'!EE$6&lt;='対象者リスト(従前分)'!$E35),"○","×")))</f>
        <v/>
      </c>
      <c r="EF35" s="64" t="str">
        <f ca="1">IF(COUNTIF(INDIRECT(ADDRESS(ROW(),3)&amp;":"&amp;ADDRESS(ROW(),COLUMN()-1)),"○")&gt;=15,"×",IF(ISBLANK('対象者リスト(従前分)'!$D35),"",IF(AND('対象者リスト(追加補助分2)'!EF$6&gt;='対象者リスト(従前分)'!$D35,'対象者リスト(追加補助分2)'!EF$6&lt;='対象者リスト(従前分)'!$E35),"○","×")))</f>
        <v/>
      </c>
      <c r="EG35" s="64" t="str">
        <f ca="1">IF(COUNTIF(INDIRECT(ADDRESS(ROW(),3)&amp;":"&amp;ADDRESS(ROW(),COLUMN()-1)),"○")&gt;=15,"×",IF(ISBLANK('対象者リスト(従前分)'!$D35),"",IF(AND('対象者リスト(追加補助分2)'!EG$6&gt;='対象者リスト(従前分)'!$D35,'対象者リスト(追加補助分2)'!EG$6&lt;='対象者リスト(従前分)'!$E35),"○","×")))</f>
        <v/>
      </c>
      <c r="EH35" s="64" t="str">
        <f ca="1">IF(COUNTIF(INDIRECT(ADDRESS(ROW(),3)&amp;":"&amp;ADDRESS(ROW(),COLUMN()-1)),"○")&gt;=15,"×",IF(ISBLANK('対象者リスト(従前分)'!$D35),"",IF(AND('対象者リスト(追加補助分2)'!EH$6&gt;='対象者リスト(従前分)'!$D35,'対象者リスト(追加補助分2)'!EH$6&lt;='対象者リスト(従前分)'!$E35),"○","×")))</f>
        <v/>
      </c>
      <c r="EI35" s="64" t="str">
        <f ca="1">IF(COUNTIF(INDIRECT(ADDRESS(ROW(),3)&amp;":"&amp;ADDRESS(ROW(),COLUMN()-1)),"○")&gt;=15,"×",IF(ISBLANK('対象者リスト(従前分)'!$D35),"",IF(AND('対象者リスト(追加補助分2)'!EI$6&gt;='対象者リスト(従前分)'!$D35,'対象者リスト(追加補助分2)'!EI$6&lt;='対象者リスト(従前分)'!$E35),"○","×")))</f>
        <v/>
      </c>
      <c r="EJ35" s="64" t="str">
        <f ca="1">IF(COUNTIF(INDIRECT(ADDRESS(ROW(),3)&amp;":"&amp;ADDRESS(ROW(),COLUMN()-1)),"○")&gt;=15,"×",IF(ISBLANK('対象者リスト(従前分)'!$D35),"",IF(AND('対象者リスト(追加補助分2)'!EJ$6&gt;='対象者リスト(従前分)'!$D35,'対象者リスト(追加補助分2)'!EJ$6&lt;='対象者リスト(従前分)'!$E35),"○","×")))</f>
        <v/>
      </c>
      <c r="EK35" s="64" t="str">
        <f ca="1">IF(COUNTIF(INDIRECT(ADDRESS(ROW(),3)&amp;":"&amp;ADDRESS(ROW(),COLUMN()-1)),"○")&gt;=15,"×",IF(ISBLANK('対象者リスト(従前分)'!$D35),"",IF(AND('対象者リスト(追加補助分2)'!EK$6&gt;='対象者リスト(従前分)'!$D35,'対象者リスト(追加補助分2)'!EK$6&lt;='対象者リスト(従前分)'!$E35),"○","×")))</f>
        <v/>
      </c>
      <c r="EL35" s="64" t="str">
        <f ca="1">IF(COUNTIF(INDIRECT(ADDRESS(ROW(),3)&amp;":"&amp;ADDRESS(ROW(),COLUMN()-1)),"○")&gt;=15,"×",IF(ISBLANK('対象者リスト(従前分)'!$D35),"",IF(AND('対象者リスト(追加補助分2)'!EL$6&gt;='対象者リスト(従前分)'!$D35,'対象者リスト(追加補助分2)'!EL$6&lt;='対象者リスト(従前分)'!$E35),"○","×")))</f>
        <v/>
      </c>
      <c r="EM35" s="64" t="str">
        <f ca="1">IF(COUNTIF(INDIRECT(ADDRESS(ROW(),3)&amp;":"&amp;ADDRESS(ROW(),COLUMN()-1)),"○")&gt;=15,"×",IF(ISBLANK('対象者リスト(従前分)'!$D35),"",IF(AND('対象者リスト(追加補助分2)'!EM$6&gt;='対象者リスト(従前分)'!$D35,'対象者リスト(追加補助分2)'!EM$6&lt;='対象者リスト(従前分)'!$E35),"○","×")))</f>
        <v/>
      </c>
      <c r="EN35" s="64" t="str">
        <f ca="1">IF(COUNTIF(INDIRECT(ADDRESS(ROW(),3)&amp;":"&amp;ADDRESS(ROW(),COLUMN()-1)),"○")&gt;=15,"×",IF(ISBLANK('対象者リスト(従前分)'!$D35),"",IF(AND('対象者リスト(追加補助分2)'!EN$6&gt;='対象者リスト(従前分)'!$D35,'対象者リスト(追加補助分2)'!EN$6&lt;='対象者リスト(従前分)'!$E35),"○","×")))</f>
        <v/>
      </c>
      <c r="EO35" s="64" t="str">
        <f ca="1">IF(COUNTIF(INDIRECT(ADDRESS(ROW(),3)&amp;":"&amp;ADDRESS(ROW(),COLUMN()-1)),"○")&gt;=15,"×",IF(ISBLANK('対象者リスト(従前分)'!$D35),"",IF(AND('対象者リスト(追加補助分2)'!EO$6&gt;='対象者リスト(従前分)'!$D35,'対象者リスト(追加補助分2)'!EO$6&lt;='対象者リスト(従前分)'!$E35),"○","×")))</f>
        <v/>
      </c>
      <c r="EP35" s="64" t="str">
        <f ca="1">IF(COUNTIF(INDIRECT(ADDRESS(ROW(),3)&amp;":"&amp;ADDRESS(ROW(),COLUMN()-1)),"○")&gt;=15,"×",IF(ISBLANK('対象者リスト(従前分)'!$D35),"",IF(AND('対象者リスト(追加補助分2)'!EP$6&gt;='対象者リスト(従前分)'!$D35,'対象者リスト(追加補助分2)'!EP$6&lt;='対象者リスト(従前分)'!$E35),"○","×")))</f>
        <v/>
      </c>
      <c r="EQ35" s="64" t="str">
        <f ca="1">IF(COUNTIF(INDIRECT(ADDRESS(ROW(),3)&amp;":"&amp;ADDRESS(ROW(),COLUMN()-1)),"○")&gt;=15,"×",IF(ISBLANK('対象者リスト(従前分)'!$D35),"",IF(AND('対象者リスト(追加補助分2)'!EQ$6&gt;='対象者リスト(従前分)'!$D35,'対象者リスト(追加補助分2)'!EQ$6&lt;='対象者リスト(従前分)'!$E35),"○","×")))</f>
        <v/>
      </c>
      <c r="ER35" s="72" t="str">
        <f ca="1">IF(COUNTIF(INDIRECT(ADDRESS(ROW(),3)&amp;":"&amp;ADDRESS(ROW(),COLUMN()-1)),"○")&gt;=15,"×",IF(ISBLANK('対象者リスト(従前分)'!$D35),"",IF(AND('対象者リスト(追加補助分2)'!ER$6&gt;='対象者リスト(従前分)'!$D35,'対象者リスト(追加補助分2)'!ER$6&lt;='対象者リスト(従前分)'!$E35),"○","×")))</f>
        <v/>
      </c>
      <c r="ES35" s="73" t="str">
        <f ca="1">IF(COUNTIF(INDIRECT(ADDRESS(ROW(),3)&amp;":"&amp;ADDRESS(ROW(),COLUMN()-1)),"○")&gt;=15,"×",IF(ISBLANK('対象者リスト(従前分)'!$D35),"",IF(AND('対象者リスト(追加補助分2)'!ES$6&gt;='対象者リスト(従前分)'!$D35,'対象者リスト(追加補助分2)'!ES$6&lt;='対象者リスト(従前分)'!$E35),"○","×")))</f>
        <v/>
      </c>
      <c r="ET35" s="64" t="str">
        <f ca="1">IF(COUNTIF(INDIRECT(ADDRESS(ROW(),3)&amp;":"&amp;ADDRESS(ROW(),COLUMN()-1)),"○")&gt;=15,"×",IF(ISBLANK('対象者リスト(従前分)'!$D35),"",IF(AND('対象者リスト(追加補助分2)'!ET$6&gt;='対象者リスト(従前分)'!$D35,'対象者リスト(追加補助分2)'!ET$6&lt;='対象者リスト(従前分)'!$E35),"○","×")))</f>
        <v/>
      </c>
      <c r="EU35" s="64" t="str">
        <f ca="1">IF(COUNTIF(INDIRECT(ADDRESS(ROW(),3)&amp;":"&amp;ADDRESS(ROW(),COLUMN()-1)),"○")&gt;=15,"×",IF(ISBLANK('対象者リスト(従前分)'!$D35),"",IF(AND('対象者リスト(追加補助分2)'!EU$6&gt;='対象者リスト(従前分)'!$D35,'対象者リスト(追加補助分2)'!EU$6&lt;='対象者リスト(従前分)'!$E35),"○","×")))</f>
        <v/>
      </c>
      <c r="EV35" s="64" t="str">
        <f ca="1">IF(COUNTIF(INDIRECT(ADDRESS(ROW(),3)&amp;":"&amp;ADDRESS(ROW(),COLUMN()-1)),"○")&gt;=15,"×",IF(ISBLANK('対象者リスト(従前分)'!$D35),"",IF(AND('対象者リスト(追加補助分2)'!EV$6&gt;='対象者リスト(従前分)'!$D35,'対象者リスト(追加補助分2)'!EV$6&lt;='対象者リスト(従前分)'!$E35),"○","×")))</f>
        <v/>
      </c>
      <c r="EW35" s="64" t="str">
        <f ca="1">IF(COUNTIF(INDIRECT(ADDRESS(ROW(),3)&amp;":"&amp;ADDRESS(ROW(),COLUMN()-1)),"○")&gt;=15,"×",IF(ISBLANK('対象者リスト(従前分)'!$D35),"",IF(AND('対象者リスト(追加補助分2)'!EW$6&gt;='対象者リスト(従前分)'!$D35,'対象者リスト(追加補助分2)'!EW$6&lt;='対象者リスト(従前分)'!$E35),"○","×")))</f>
        <v/>
      </c>
      <c r="EX35" s="64" t="str">
        <f ca="1">IF(COUNTIF(INDIRECT(ADDRESS(ROW(),3)&amp;":"&amp;ADDRESS(ROW(),COLUMN()-1)),"○")&gt;=15,"×",IF(ISBLANK('対象者リスト(従前分)'!$D35),"",IF(AND('対象者リスト(追加補助分2)'!EX$6&gt;='対象者リスト(従前分)'!$D35,'対象者リスト(追加補助分2)'!EX$6&lt;='対象者リスト(従前分)'!$E35),"○","×")))</f>
        <v/>
      </c>
      <c r="EY35" s="64" t="str">
        <f ca="1">IF(COUNTIF(INDIRECT(ADDRESS(ROW(),3)&amp;":"&amp;ADDRESS(ROW(),COLUMN()-1)),"○")&gt;=15,"×",IF(ISBLANK('対象者リスト(従前分)'!$D35),"",IF(AND('対象者リスト(追加補助分2)'!EY$6&gt;='対象者リスト(従前分)'!$D35,'対象者リスト(追加補助分2)'!EY$6&lt;='対象者リスト(従前分)'!$E35),"○","×")))</f>
        <v/>
      </c>
      <c r="EZ35" s="64" t="str">
        <f ca="1">IF(COUNTIF(INDIRECT(ADDRESS(ROW(),3)&amp;":"&amp;ADDRESS(ROW(),COLUMN()-1)),"○")&gt;=15,"×",IF(ISBLANK('対象者リスト(従前分)'!$D35),"",IF(AND('対象者リスト(追加補助分2)'!EZ$6&gt;='対象者リスト(従前分)'!$D35,'対象者リスト(追加補助分2)'!EZ$6&lt;='対象者リスト(従前分)'!$E35),"○","×")))</f>
        <v/>
      </c>
      <c r="FA35" s="64" t="str">
        <f ca="1">IF(COUNTIF(INDIRECT(ADDRESS(ROW(),3)&amp;":"&amp;ADDRESS(ROW(),COLUMN()-1)),"○")&gt;=15,"×",IF(ISBLANK('対象者リスト(従前分)'!$D35),"",IF(AND('対象者リスト(追加補助分2)'!FA$6&gt;='対象者リスト(従前分)'!$D35,'対象者リスト(追加補助分2)'!FA$6&lt;='対象者リスト(従前分)'!$E35),"○","×")))</f>
        <v/>
      </c>
      <c r="FB35" s="64" t="str">
        <f ca="1">IF(COUNTIF(INDIRECT(ADDRESS(ROW(),3)&amp;":"&amp;ADDRESS(ROW(),COLUMN()-1)),"○")&gt;=15,"×",IF(ISBLANK('対象者リスト(従前分)'!$D35),"",IF(AND('対象者リスト(追加補助分2)'!FB$6&gt;='対象者リスト(従前分)'!$D35,'対象者リスト(追加補助分2)'!FB$6&lt;='対象者リスト(従前分)'!$E35),"○","×")))</f>
        <v/>
      </c>
      <c r="FC35" s="64" t="str">
        <f ca="1">IF(COUNTIF(INDIRECT(ADDRESS(ROW(),3)&amp;":"&amp;ADDRESS(ROW(),COLUMN()-1)),"○")&gt;=15,"×",IF(ISBLANK('対象者リスト(従前分)'!$D35),"",IF(AND('対象者リスト(追加補助分2)'!FC$6&gt;='対象者リスト(従前分)'!$D35,'対象者リスト(追加補助分2)'!FC$6&lt;='対象者リスト(従前分)'!$E35),"○","×")))</f>
        <v/>
      </c>
      <c r="FD35" s="64" t="str">
        <f ca="1">IF(COUNTIF(INDIRECT(ADDRESS(ROW(),3)&amp;":"&amp;ADDRESS(ROW(),COLUMN()-1)),"○")&gt;=15,"×",IF(ISBLANK('対象者リスト(従前分)'!$D35),"",IF(AND('対象者リスト(追加補助分2)'!FD$6&gt;='対象者リスト(従前分)'!$D35,'対象者リスト(追加補助分2)'!FD$6&lt;='対象者リスト(従前分)'!$E35),"○","×")))</f>
        <v/>
      </c>
      <c r="FE35" s="64" t="str">
        <f ca="1">IF(COUNTIF(INDIRECT(ADDRESS(ROW(),3)&amp;":"&amp;ADDRESS(ROW(),COLUMN()-1)),"○")&gt;=15,"×",IF(ISBLANK('対象者リスト(従前分)'!$D35),"",IF(AND('対象者リスト(追加補助分2)'!FE$6&gt;='対象者リスト(従前分)'!$D35,'対象者リスト(追加補助分2)'!FE$6&lt;='対象者リスト(従前分)'!$E35),"○","×")))</f>
        <v/>
      </c>
      <c r="FF35" s="64" t="str">
        <f ca="1">IF(COUNTIF(INDIRECT(ADDRESS(ROW(),3)&amp;":"&amp;ADDRESS(ROW(),COLUMN()-1)),"○")&gt;=15,"×",IF(ISBLANK('対象者リスト(従前分)'!$D35),"",IF(AND('対象者リスト(追加補助分2)'!FF$6&gt;='対象者リスト(従前分)'!$D35,'対象者リスト(追加補助分2)'!FF$6&lt;='対象者リスト(従前分)'!$E35),"○","×")))</f>
        <v/>
      </c>
      <c r="FG35" s="64" t="str">
        <f ca="1">IF(COUNTIF(INDIRECT(ADDRESS(ROW(),3)&amp;":"&amp;ADDRESS(ROW(),COLUMN()-1)),"○")&gt;=15,"×",IF(ISBLANK('対象者リスト(従前分)'!$D35),"",IF(AND('対象者リスト(追加補助分2)'!FG$6&gt;='対象者リスト(従前分)'!$D35,'対象者リスト(追加補助分2)'!FG$6&lt;='対象者リスト(従前分)'!$E35),"○","×")))</f>
        <v/>
      </c>
      <c r="FH35" s="64" t="str">
        <f ca="1">IF(COUNTIF(INDIRECT(ADDRESS(ROW(),3)&amp;":"&amp;ADDRESS(ROW(),COLUMN()-1)),"○")&gt;=15,"×",IF(ISBLANK('対象者リスト(従前分)'!$D35),"",IF(AND('対象者リスト(追加補助分2)'!FH$6&gt;='対象者リスト(従前分)'!$D35,'対象者リスト(追加補助分2)'!FH$6&lt;='対象者リスト(従前分)'!$E35),"○","×")))</f>
        <v/>
      </c>
      <c r="FI35" s="64" t="str">
        <f ca="1">IF(COUNTIF(INDIRECT(ADDRESS(ROW(),3)&amp;":"&amp;ADDRESS(ROW(),COLUMN()-1)),"○")&gt;=15,"×",IF(ISBLANK('対象者リスト(従前分)'!$D35),"",IF(AND('対象者リスト(追加補助分2)'!FI$6&gt;='対象者リスト(従前分)'!$D35,'対象者リスト(追加補助分2)'!FI$6&lt;='対象者リスト(従前分)'!$E35),"○","×")))</f>
        <v/>
      </c>
      <c r="FJ35" s="64" t="str">
        <f ca="1">IF(COUNTIF(INDIRECT(ADDRESS(ROW(),3)&amp;":"&amp;ADDRESS(ROW(),COLUMN()-1)),"○")&gt;=15,"×",IF(ISBLANK('対象者リスト(従前分)'!$D35),"",IF(AND('対象者リスト(追加補助分2)'!FJ$6&gt;='対象者リスト(従前分)'!$D35,'対象者リスト(追加補助分2)'!FJ$6&lt;='対象者リスト(従前分)'!$E35),"○","×")))</f>
        <v/>
      </c>
      <c r="FK35" s="64" t="str">
        <f ca="1">IF(COUNTIF(INDIRECT(ADDRESS(ROW(),3)&amp;":"&amp;ADDRESS(ROW(),COLUMN()-1)),"○")&gt;=15,"×",IF(ISBLANK('対象者リスト(従前分)'!$D35),"",IF(AND('対象者リスト(追加補助分2)'!FK$6&gt;='対象者リスト(従前分)'!$D35,'対象者リスト(追加補助分2)'!FK$6&lt;='対象者リスト(従前分)'!$E35),"○","×")))</f>
        <v/>
      </c>
      <c r="FL35" s="64" t="str">
        <f ca="1">IF(COUNTIF(INDIRECT(ADDRESS(ROW(),3)&amp;":"&amp;ADDRESS(ROW(),COLUMN()-1)),"○")&gt;=15,"×",IF(ISBLANK('対象者リスト(従前分)'!$D35),"",IF(AND('対象者リスト(追加補助分2)'!FL$6&gt;='対象者リスト(従前分)'!$D35,'対象者リスト(追加補助分2)'!FL$6&lt;='対象者リスト(従前分)'!$E35),"○","×")))</f>
        <v/>
      </c>
      <c r="FM35" s="64" t="str">
        <f ca="1">IF(COUNTIF(INDIRECT(ADDRESS(ROW(),3)&amp;":"&amp;ADDRESS(ROW(),COLUMN()-1)),"○")&gt;=15,"×",IF(ISBLANK('対象者リスト(従前分)'!$D35),"",IF(AND('対象者リスト(追加補助分2)'!FM$6&gt;='対象者リスト(従前分)'!$D35,'対象者リスト(追加補助分2)'!FM$6&lt;='対象者リスト(従前分)'!$E35),"○","×")))</f>
        <v/>
      </c>
      <c r="FN35" s="64" t="str">
        <f ca="1">IF(COUNTIF(INDIRECT(ADDRESS(ROW(),3)&amp;":"&amp;ADDRESS(ROW(),COLUMN()-1)),"○")&gt;=15,"×",IF(ISBLANK('対象者リスト(従前分)'!$D35),"",IF(AND('対象者リスト(追加補助分2)'!FN$6&gt;='対象者リスト(従前分)'!$D35,'対象者リスト(追加補助分2)'!FN$6&lt;='対象者リスト(従前分)'!$E35),"○","×")))</f>
        <v/>
      </c>
      <c r="FO35" s="64" t="str">
        <f ca="1">IF(COUNTIF(INDIRECT(ADDRESS(ROW(),3)&amp;":"&amp;ADDRESS(ROW(),COLUMN()-1)),"○")&gt;=15,"×",IF(ISBLANK('対象者リスト(従前分)'!$D35),"",IF(AND('対象者リスト(追加補助分2)'!FO$6&gt;='対象者リスト(従前分)'!$D35,'対象者リスト(追加補助分2)'!FO$6&lt;='対象者リスト(従前分)'!$E35),"○","×")))</f>
        <v/>
      </c>
      <c r="FP35" s="64" t="str">
        <f ca="1">IF(COUNTIF(INDIRECT(ADDRESS(ROW(),3)&amp;":"&amp;ADDRESS(ROW(),COLUMN()-1)),"○")&gt;=15,"×",IF(ISBLANK('対象者リスト(従前分)'!$D35),"",IF(AND('対象者リスト(追加補助分2)'!FP$6&gt;='対象者リスト(従前分)'!$D35,'対象者リスト(追加補助分2)'!FP$6&lt;='対象者リスト(従前分)'!$E35),"○","×")))</f>
        <v/>
      </c>
      <c r="FQ35" s="64" t="str">
        <f ca="1">IF(COUNTIF(INDIRECT(ADDRESS(ROW(),3)&amp;":"&amp;ADDRESS(ROW(),COLUMN()-1)),"○")&gt;=15,"×",IF(ISBLANK('対象者リスト(従前分)'!$D35),"",IF(AND('対象者リスト(追加補助分2)'!FQ$6&gt;='対象者リスト(従前分)'!$D35,'対象者リスト(追加補助分2)'!FQ$6&lt;='対象者リスト(従前分)'!$E35),"○","×")))</f>
        <v/>
      </c>
      <c r="FR35" s="64" t="str">
        <f ca="1">IF(COUNTIF(INDIRECT(ADDRESS(ROW(),3)&amp;":"&amp;ADDRESS(ROW(),COLUMN()-1)),"○")&gt;=15,"×",IF(ISBLANK('対象者リスト(従前分)'!$D35),"",IF(AND('対象者リスト(追加補助分2)'!FR$6&gt;='対象者リスト(従前分)'!$D35,'対象者リスト(追加補助分2)'!FR$6&lt;='対象者リスト(従前分)'!$E35),"○","×")))</f>
        <v/>
      </c>
      <c r="FS35" s="64" t="str">
        <f ca="1">IF(COUNTIF(INDIRECT(ADDRESS(ROW(),3)&amp;":"&amp;ADDRESS(ROW(),COLUMN()-1)),"○")&gt;=15,"×",IF(ISBLANK('対象者リスト(従前分)'!$D35),"",IF(AND('対象者リスト(追加補助分2)'!FS$6&gt;='対象者リスト(従前分)'!$D35,'対象者リスト(追加補助分2)'!FS$6&lt;='対象者リスト(従前分)'!$E35),"○","×")))</f>
        <v/>
      </c>
      <c r="FT35" s="64" t="str">
        <f ca="1">IF(COUNTIF(INDIRECT(ADDRESS(ROW(),3)&amp;":"&amp;ADDRESS(ROW(),COLUMN()-1)),"○")&gt;=15,"×",IF(ISBLANK('対象者リスト(従前分)'!$D35),"",IF(AND('対象者リスト(追加補助分2)'!FT$6&gt;='対象者リスト(従前分)'!$D35,'対象者リスト(追加補助分2)'!FT$6&lt;='対象者リスト(従前分)'!$E35),"○","×")))</f>
        <v/>
      </c>
      <c r="FU35" s="64" t="str">
        <f ca="1">IF(COUNTIF(INDIRECT(ADDRESS(ROW(),3)&amp;":"&amp;ADDRESS(ROW(),COLUMN()-1)),"○")&gt;=15,"×",IF(ISBLANK('対象者リスト(従前分)'!$D35),"",IF(AND('対象者リスト(追加補助分2)'!FU$6&gt;='対象者リスト(従前分)'!$D35,'対象者リスト(追加補助分2)'!FU$6&lt;='対象者リスト(従前分)'!$E35),"○","×")))</f>
        <v/>
      </c>
      <c r="FV35" s="64" t="str">
        <f ca="1">IF(COUNTIF(INDIRECT(ADDRESS(ROW(),3)&amp;":"&amp;ADDRESS(ROW(),COLUMN()-1)),"○")&gt;=15,"×",IF(ISBLANK('対象者リスト(従前分)'!$D35),"",IF(AND('対象者リスト(追加補助分2)'!FV$6&gt;='対象者リスト(従前分)'!$D35,'対象者リスト(追加補助分2)'!FV$6&lt;='対象者リスト(従前分)'!$E35),"○","×")))</f>
        <v/>
      </c>
      <c r="FW35" s="73" t="str">
        <f ca="1">IF(COUNTIF(INDIRECT(ADDRESS(ROW(),3)&amp;":"&amp;ADDRESS(ROW(),COLUMN()-1)),"○")&gt;=15,"×",IF(ISBLANK('対象者リスト(従前分)'!$D35),"",IF(AND('対象者リスト(追加補助分2)'!FW$6&gt;='対象者リスト(従前分)'!$D35,'対象者リスト(追加補助分2)'!FW$6&lt;='対象者リスト(従前分)'!$E35),"○","×")))</f>
        <v/>
      </c>
      <c r="FX35" s="64" t="str">
        <f ca="1">IF(COUNTIF(INDIRECT(ADDRESS(ROW(),3)&amp;":"&amp;ADDRESS(ROW(),COLUMN()-1)),"○")&gt;=15,"×",IF(ISBLANK('対象者リスト(従前分)'!$D35),"",IF(AND('対象者リスト(追加補助分2)'!FX$6&gt;='対象者リスト(従前分)'!$D35,'対象者リスト(追加補助分2)'!FX$6&lt;='対象者リスト(従前分)'!$E35),"○","×")))</f>
        <v/>
      </c>
      <c r="FY35" s="64" t="str">
        <f ca="1">IF(COUNTIF(INDIRECT(ADDRESS(ROW(),3)&amp;":"&amp;ADDRESS(ROW(),COLUMN()-1)),"○")&gt;=15,"×",IF(ISBLANK('対象者リスト(従前分)'!$D35),"",IF(AND('対象者リスト(追加補助分2)'!FY$6&gt;='対象者リスト(従前分)'!$D35,'対象者リスト(追加補助分2)'!FY$6&lt;='対象者リスト(従前分)'!$E35),"○","×")))</f>
        <v/>
      </c>
      <c r="FZ35" s="64" t="str">
        <f ca="1">IF(COUNTIF(INDIRECT(ADDRESS(ROW(),3)&amp;":"&amp;ADDRESS(ROW(),COLUMN()-1)),"○")&gt;=15,"×",IF(ISBLANK('対象者リスト(従前分)'!$D35),"",IF(AND('対象者リスト(追加補助分2)'!FZ$6&gt;='対象者リスト(従前分)'!$D35,'対象者リスト(追加補助分2)'!FZ$6&lt;='対象者リスト(従前分)'!$E35),"○","×")))</f>
        <v/>
      </c>
      <c r="GA35" s="64" t="str">
        <f ca="1">IF(COUNTIF(INDIRECT(ADDRESS(ROW(),3)&amp;":"&amp;ADDRESS(ROW(),COLUMN()-1)),"○")&gt;=15,"×",IF(ISBLANK('対象者リスト(従前分)'!$D35),"",IF(AND('対象者リスト(追加補助分2)'!GA$6&gt;='対象者リスト(従前分)'!$D35,'対象者リスト(追加補助分2)'!GA$6&lt;='対象者リスト(従前分)'!$E35),"○","×")))</f>
        <v/>
      </c>
      <c r="GB35" s="64" t="str">
        <f ca="1">IF(COUNTIF(INDIRECT(ADDRESS(ROW(),3)&amp;":"&amp;ADDRESS(ROW(),COLUMN()-1)),"○")&gt;=15,"×",IF(ISBLANK('対象者リスト(従前分)'!$D35),"",IF(AND('対象者リスト(追加補助分2)'!GB$6&gt;='対象者リスト(従前分)'!$D35,'対象者リスト(追加補助分2)'!GB$6&lt;='対象者リスト(従前分)'!$E35),"○","×")))</f>
        <v/>
      </c>
      <c r="GC35" s="64" t="str">
        <f ca="1">IF(COUNTIF(INDIRECT(ADDRESS(ROW(),3)&amp;":"&amp;ADDRESS(ROW(),COLUMN()-1)),"○")&gt;=15,"×",IF(ISBLANK('対象者リスト(従前分)'!$D35),"",IF(AND('対象者リスト(追加補助分2)'!GC$6&gt;='対象者リスト(従前分)'!$D35,'対象者リスト(追加補助分2)'!GC$6&lt;='対象者リスト(従前分)'!$E35),"○","×")))</f>
        <v/>
      </c>
      <c r="GD35" s="64" t="str">
        <f ca="1">IF(COUNTIF(INDIRECT(ADDRESS(ROW(),3)&amp;":"&amp;ADDRESS(ROW(),COLUMN()-1)),"○")&gt;=15,"×",IF(ISBLANK('対象者リスト(従前分)'!$D35),"",IF(AND('対象者リスト(追加補助分2)'!GD$6&gt;='対象者リスト(従前分)'!$D35,'対象者リスト(追加補助分2)'!GD$6&lt;='対象者リスト(従前分)'!$E35),"○","×")))</f>
        <v/>
      </c>
      <c r="GE35" s="64" t="str">
        <f ca="1">IF(COUNTIF(INDIRECT(ADDRESS(ROW(),3)&amp;":"&amp;ADDRESS(ROW(),COLUMN()-1)),"○")&gt;=15,"×",IF(ISBLANK('対象者リスト(従前分)'!$D35),"",IF(AND('対象者リスト(追加補助分2)'!GE$6&gt;='対象者リスト(従前分)'!$D35,'対象者リスト(追加補助分2)'!GE$6&lt;='対象者リスト(従前分)'!$E35),"○","×")))</f>
        <v/>
      </c>
      <c r="GF35" s="64" t="str">
        <f ca="1">IF(COUNTIF(INDIRECT(ADDRESS(ROW(),3)&amp;":"&amp;ADDRESS(ROW(),COLUMN()-1)),"○")&gt;=15,"×",IF(ISBLANK('対象者リスト(従前分)'!$D35),"",IF(AND('対象者リスト(追加補助分2)'!GF$6&gt;='対象者リスト(従前分)'!$D35,'対象者リスト(追加補助分2)'!GF$6&lt;='対象者リスト(従前分)'!$E35),"○","×")))</f>
        <v/>
      </c>
      <c r="GG35" s="64" t="str">
        <f ca="1">IF(COUNTIF(INDIRECT(ADDRESS(ROW(),3)&amp;":"&amp;ADDRESS(ROW(),COLUMN()-1)),"○")&gt;=15,"×",IF(ISBLANK('対象者リスト(従前分)'!$D35),"",IF(AND('対象者リスト(追加補助分2)'!GG$6&gt;='対象者リスト(従前分)'!$D35,'対象者リスト(追加補助分2)'!GG$6&lt;='対象者リスト(従前分)'!$E35),"○","×")))</f>
        <v/>
      </c>
      <c r="GH35" s="64" t="str">
        <f ca="1">IF(COUNTIF(INDIRECT(ADDRESS(ROW(),3)&amp;":"&amp;ADDRESS(ROW(),COLUMN()-1)),"○")&gt;=15,"×",IF(ISBLANK('対象者リスト(従前分)'!$D35),"",IF(AND('対象者リスト(追加補助分2)'!GH$6&gt;='対象者リスト(従前分)'!$D35,'対象者リスト(追加補助分2)'!GH$6&lt;='対象者リスト(従前分)'!$E35),"○","×")))</f>
        <v/>
      </c>
      <c r="GI35" s="64" t="str">
        <f ca="1">IF(COUNTIF(INDIRECT(ADDRESS(ROW(),3)&amp;":"&amp;ADDRESS(ROW(),COLUMN()-1)),"○")&gt;=15,"×",IF(ISBLANK('対象者リスト(従前分)'!$D35),"",IF(AND('対象者リスト(追加補助分2)'!GI$6&gt;='対象者リスト(従前分)'!$D35,'対象者リスト(追加補助分2)'!GI$6&lt;='対象者リスト(従前分)'!$E35),"○","×")))</f>
        <v/>
      </c>
      <c r="GJ35" s="64" t="str">
        <f ca="1">IF(COUNTIF(INDIRECT(ADDRESS(ROW(),3)&amp;":"&amp;ADDRESS(ROW(),COLUMN()-1)),"○")&gt;=15,"×",IF(ISBLANK('対象者リスト(従前分)'!$D35),"",IF(AND('対象者リスト(追加補助分2)'!GJ$6&gt;='対象者リスト(従前分)'!$D35,'対象者リスト(追加補助分2)'!GJ$6&lt;='対象者リスト(従前分)'!$E35),"○","×")))</f>
        <v/>
      </c>
      <c r="GK35" s="64" t="str">
        <f ca="1">IF(COUNTIF(INDIRECT(ADDRESS(ROW(),3)&amp;":"&amp;ADDRESS(ROW(),COLUMN()-1)),"○")&gt;=15,"×",IF(ISBLANK('対象者リスト(従前分)'!$D35),"",IF(AND('対象者リスト(追加補助分2)'!GK$6&gt;='対象者リスト(従前分)'!$D35,'対象者リスト(追加補助分2)'!GK$6&lt;='対象者リスト(従前分)'!$E35),"○","×")))</f>
        <v/>
      </c>
      <c r="GL35" s="64" t="str">
        <f ca="1">IF(COUNTIF(INDIRECT(ADDRESS(ROW(),3)&amp;":"&amp;ADDRESS(ROW(),COLUMN()-1)),"○")&gt;=15,"×",IF(ISBLANK('対象者リスト(従前分)'!$D35),"",IF(AND('対象者リスト(追加補助分2)'!GL$6&gt;='対象者リスト(従前分)'!$D35,'対象者リスト(追加補助分2)'!GL$6&lt;='対象者リスト(従前分)'!$E35),"○","×")))</f>
        <v/>
      </c>
      <c r="GM35" s="64" t="str">
        <f ca="1">IF(COUNTIF(INDIRECT(ADDRESS(ROW(),3)&amp;":"&amp;ADDRESS(ROW(),COLUMN()-1)),"○")&gt;=15,"×",IF(ISBLANK('対象者リスト(従前分)'!$D35),"",IF(AND('対象者リスト(追加補助分2)'!GM$6&gt;='対象者リスト(従前分)'!$D35,'対象者リスト(追加補助分2)'!GM$6&lt;='対象者リスト(従前分)'!$E35),"○","×")))</f>
        <v/>
      </c>
      <c r="GN35" s="64" t="str">
        <f ca="1">IF(COUNTIF(INDIRECT(ADDRESS(ROW(),3)&amp;":"&amp;ADDRESS(ROW(),COLUMN()-1)),"○")&gt;=15,"×",IF(ISBLANK('対象者リスト(従前分)'!$D35),"",IF(AND('対象者リスト(追加補助分2)'!GN$6&gt;='対象者リスト(従前分)'!$D35,'対象者リスト(追加補助分2)'!GN$6&lt;='対象者リスト(従前分)'!$E35),"○","×")))</f>
        <v/>
      </c>
      <c r="GO35" s="64" t="str">
        <f ca="1">IF(COUNTIF(INDIRECT(ADDRESS(ROW(),3)&amp;":"&amp;ADDRESS(ROW(),COLUMN()-1)),"○")&gt;=15,"×",IF(ISBLANK('対象者リスト(従前分)'!$D35),"",IF(AND('対象者リスト(追加補助分2)'!GO$6&gt;='対象者リスト(従前分)'!$D35,'対象者リスト(追加補助分2)'!GO$6&lt;='対象者リスト(従前分)'!$E35),"○","×")))</f>
        <v/>
      </c>
      <c r="GP35" s="64" t="str">
        <f ca="1">IF(COUNTIF(INDIRECT(ADDRESS(ROW(),3)&amp;":"&amp;ADDRESS(ROW(),COLUMN()-1)),"○")&gt;=15,"×",IF(ISBLANK('対象者リスト(従前分)'!$D35),"",IF(AND('対象者リスト(追加補助分2)'!GP$6&gt;='対象者リスト(従前分)'!$D35,'対象者リスト(追加補助分2)'!GP$6&lt;='対象者リスト(従前分)'!$E35),"○","×")))</f>
        <v/>
      </c>
      <c r="GQ35" s="64" t="str">
        <f ca="1">IF(COUNTIF(INDIRECT(ADDRESS(ROW(),3)&amp;":"&amp;ADDRESS(ROW(),COLUMN()-1)),"○")&gt;=15,"×",IF(ISBLANK('対象者リスト(従前分)'!$D35),"",IF(AND('対象者リスト(追加補助分2)'!GQ$6&gt;='対象者リスト(従前分)'!$D35,'対象者リスト(追加補助分2)'!GQ$6&lt;='対象者リスト(従前分)'!$E35),"○","×")))</f>
        <v/>
      </c>
      <c r="GR35" s="64" t="str">
        <f ca="1">IF(COUNTIF(INDIRECT(ADDRESS(ROW(),3)&amp;":"&amp;ADDRESS(ROW(),COLUMN()-1)),"○")&gt;=15,"×",IF(ISBLANK('対象者リスト(従前分)'!$D35),"",IF(AND('対象者リスト(追加補助分2)'!GR$6&gt;='対象者リスト(従前分)'!$D35,'対象者リスト(追加補助分2)'!GR$6&lt;='対象者リスト(従前分)'!$E35),"○","×")))</f>
        <v/>
      </c>
      <c r="GS35" s="64" t="str">
        <f ca="1">IF(COUNTIF(INDIRECT(ADDRESS(ROW(),3)&amp;":"&amp;ADDRESS(ROW(),COLUMN()-1)),"○")&gt;=15,"×",IF(ISBLANK('対象者リスト(従前分)'!$D35),"",IF(AND('対象者リスト(追加補助分2)'!GS$6&gt;='対象者リスト(従前分)'!$D35,'対象者リスト(追加補助分2)'!GS$6&lt;='対象者リスト(従前分)'!$E35),"○","×")))</f>
        <v/>
      </c>
      <c r="GT35" s="64" t="str">
        <f ca="1">IF(COUNTIF(INDIRECT(ADDRESS(ROW(),3)&amp;":"&amp;ADDRESS(ROW(),COLUMN()-1)),"○")&gt;=15,"×",IF(ISBLANK('対象者リスト(従前分)'!$D35),"",IF(AND('対象者リスト(追加補助分2)'!GT$6&gt;='対象者リスト(従前分)'!$D35,'対象者リスト(追加補助分2)'!GT$6&lt;='対象者リスト(従前分)'!$E35),"○","×")))</f>
        <v/>
      </c>
      <c r="GU35" s="64" t="str">
        <f ca="1">IF(COUNTIF(INDIRECT(ADDRESS(ROW(),3)&amp;":"&amp;ADDRESS(ROW(),COLUMN()-1)),"○")&gt;=15,"×",IF(ISBLANK('対象者リスト(従前分)'!$D35),"",IF(AND('対象者リスト(追加補助分2)'!GU$6&gt;='対象者リスト(従前分)'!$D35,'対象者リスト(追加補助分2)'!GU$6&lt;='対象者リスト(従前分)'!$E35),"○","×")))</f>
        <v/>
      </c>
      <c r="GV35" s="64" t="str">
        <f ca="1">IF(COUNTIF(INDIRECT(ADDRESS(ROW(),3)&amp;":"&amp;ADDRESS(ROW(),COLUMN()-1)),"○")&gt;=15,"×",IF(ISBLANK('対象者リスト(従前分)'!$D35),"",IF(AND('対象者リスト(追加補助分2)'!GV$6&gt;='対象者リスト(従前分)'!$D35,'対象者リスト(追加補助分2)'!GV$6&lt;='対象者リスト(従前分)'!$E35),"○","×")))</f>
        <v/>
      </c>
      <c r="GW35" s="64" t="str">
        <f ca="1">IF(COUNTIF(INDIRECT(ADDRESS(ROW(),3)&amp;":"&amp;ADDRESS(ROW(),COLUMN()-1)),"○")&gt;=15,"×",IF(ISBLANK('対象者リスト(従前分)'!$D35),"",IF(AND('対象者リスト(追加補助分2)'!GW$6&gt;='対象者リスト(従前分)'!$D35,'対象者リスト(追加補助分2)'!GW$6&lt;='対象者リスト(従前分)'!$E35),"○","×")))</f>
        <v/>
      </c>
      <c r="GX35" s="64" t="str">
        <f ca="1">IF(COUNTIF(INDIRECT(ADDRESS(ROW(),3)&amp;":"&amp;ADDRESS(ROW(),COLUMN()-1)),"○")&gt;=15,"×",IF(ISBLANK('対象者リスト(従前分)'!$D35),"",IF(AND('対象者リスト(追加補助分2)'!GX$6&gt;='対象者リスト(従前分)'!$D35,'対象者リスト(追加補助分2)'!GX$6&lt;='対象者リスト(従前分)'!$E35),"○","×")))</f>
        <v/>
      </c>
      <c r="GY35" s="64" t="str">
        <f ca="1">IF(COUNTIF(INDIRECT(ADDRESS(ROW(),3)&amp;":"&amp;ADDRESS(ROW(),COLUMN()-1)),"○")&gt;=15,"×",IF(ISBLANK('対象者リスト(従前分)'!$D35),"",IF(AND('対象者リスト(追加補助分2)'!GY$6&gt;='対象者リスト(従前分)'!$D35,'対象者リスト(追加補助分2)'!GY$6&lt;='対象者リスト(従前分)'!$E35),"○","×")))</f>
        <v/>
      </c>
      <c r="GZ35" s="64" t="str">
        <f ca="1">IF(COUNTIF(INDIRECT(ADDRESS(ROW(),3)&amp;":"&amp;ADDRESS(ROW(),COLUMN()-1)),"○")&gt;=15,"×",IF(ISBLANK('対象者リスト(従前分)'!$D35),"",IF(AND('対象者リスト(追加補助分2)'!GZ$6&gt;='対象者リスト(従前分)'!$D35,'対象者リスト(追加補助分2)'!GZ$6&lt;='対象者リスト(従前分)'!$E35),"○","×")))</f>
        <v/>
      </c>
      <c r="HA35" s="72" t="str">
        <f ca="1">IF(COUNTIF(INDIRECT(ADDRESS(ROW(),3)&amp;":"&amp;ADDRESS(ROW(),COLUMN()-1)),"○")&gt;=15,"×",IF(ISBLANK('対象者リスト(従前分)'!$D35),"",IF(AND('対象者リスト(追加補助分2)'!HA$6&gt;='対象者リスト(従前分)'!$D35,'対象者リスト(追加補助分2)'!HA$6&lt;='対象者リスト(従前分)'!$E35),"○","×")))</f>
        <v/>
      </c>
      <c r="HB35" s="73" t="str">
        <f ca="1">IF(COUNTIF(INDIRECT(ADDRESS(ROW(),3)&amp;":"&amp;ADDRESS(ROW(),COLUMN()-1)),"○")&gt;=15,"×",IF(ISBLANK('対象者リスト(従前分)'!$D35),"",IF(AND('対象者リスト(追加補助分2)'!HB$6&gt;='対象者リスト(従前分)'!$D35,'対象者リスト(追加補助分2)'!HB$6&lt;='対象者リスト(従前分)'!$E35),"○","×")))</f>
        <v/>
      </c>
      <c r="HC35" s="64" t="str">
        <f ca="1">IF(COUNTIF(INDIRECT(ADDRESS(ROW(),3)&amp;":"&amp;ADDRESS(ROW(),COLUMN()-1)),"○")&gt;=15,"×",IF(ISBLANK('対象者リスト(従前分)'!$D35),"",IF(AND('対象者リスト(追加補助分2)'!HC$6&gt;='対象者リスト(従前分)'!$D35,'対象者リスト(追加補助分2)'!HC$6&lt;='対象者リスト(従前分)'!$E35),"○","×")))</f>
        <v/>
      </c>
      <c r="HD35" s="64" t="str">
        <f ca="1">IF(COUNTIF(INDIRECT(ADDRESS(ROW(),3)&amp;":"&amp;ADDRESS(ROW(),COLUMN()-1)),"○")&gt;=15,"×",IF(ISBLANK('対象者リスト(従前分)'!$D35),"",IF(AND('対象者リスト(追加補助分2)'!HD$6&gt;='対象者リスト(従前分)'!$D35,'対象者リスト(追加補助分2)'!HD$6&lt;='対象者リスト(従前分)'!$E35),"○","×")))</f>
        <v/>
      </c>
      <c r="HE35" s="64" t="str">
        <f ca="1">IF(COUNTIF(INDIRECT(ADDRESS(ROW(),3)&amp;":"&amp;ADDRESS(ROW(),COLUMN()-1)),"○")&gt;=15,"×",IF(ISBLANK('対象者リスト(従前分)'!$D35),"",IF(AND('対象者リスト(追加補助分2)'!HE$6&gt;='対象者リスト(従前分)'!$D35,'対象者リスト(追加補助分2)'!HE$6&lt;='対象者リスト(従前分)'!$E35),"○","×")))</f>
        <v/>
      </c>
      <c r="HF35" s="64" t="str">
        <f ca="1">IF(COUNTIF(INDIRECT(ADDRESS(ROW(),3)&amp;":"&amp;ADDRESS(ROW(),COLUMN()-1)),"○")&gt;=15,"×",IF(ISBLANK('対象者リスト(従前分)'!$D35),"",IF(AND('対象者リスト(追加補助分2)'!HF$6&gt;='対象者リスト(従前分)'!$D35,'対象者リスト(追加補助分2)'!HF$6&lt;='対象者リスト(従前分)'!$E35),"○","×")))</f>
        <v/>
      </c>
      <c r="HG35" s="64" t="str">
        <f ca="1">IF(COUNTIF(INDIRECT(ADDRESS(ROW(),3)&amp;":"&amp;ADDRESS(ROW(),COLUMN()-1)),"○")&gt;=15,"×",IF(ISBLANK('対象者リスト(従前分)'!$D35),"",IF(AND('対象者リスト(追加補助分2)'!HG$6&gt;='対象者リスト(従前分)'!$D35,'対象者リスト(追加補助分2)'!HG$6&lt;='対象者リスト(従前分)'!$E35),"○","×")))</f>
        <v/>
      </c>
      <c r="HH35" s="64" t="str">
        <f ca="1">IF(COUNTIF(INDIRECT(ADDRESS(ROW(),3)&amp;":"&amp;ADDRESS(ROW(),COLUMN()-1)),"○")&gt;=15,"×",IF(ISBLANK('対象者リスト(従前分)'!$D35),"",IF(AND('対象者リスト(追加補助分2)'!HH$6&gt;='対象者リスト(従前分)'!$D35,'対象者リスト(追加補助分2)'!HH$6&lt;='対象者リスト(従前分)'!$E35),"○","×")))</f>
        <v/>
      </c>
      <c r="HI35" s="64" t="str">
        <f ca="1">IF(COUNTIF(INDIRECT(ADDRESS(ROW(),3)&amp;":"&amp;ADDRESS(ROW(),COLUMN()-1)),"○")&gt;=15,"×",IF(ISBLANK('対象者リスト(従前分)'!$D35),"",IF(AND('対象者リスト(追加補助分2)'!HI$6&gt;='対象者リスト(従前分)'!$D35,'対象者リスト(追加補助分2)'!HI$6&lt;='対象者リスト(従前分)'!$E35),"○","×")))</f>
        <v/>
      </c>
      <c r="HJ35" s="64" t="str">
        <f ca="1">IF(COUNTIF(INDIRECT(ADDRESS(ROW(),3)&amp;":"&amp;ADDRESS(ROW(),COLUMN()-1)),"○")&gt;=15,"×",IF(ISBLANK('対象者リスト(従前分)'!$D35),"",IF(AND('対象者リスト(追加補助分2)'!HJ$6&gt;='対象者リスト(従前分)'!$D35,'対象者リスト(追加補助分2)'!HJ$6&lt;='対象者リスト(従前分)'!$E35),"○","×")))</f>
        <v/>
      </c>
      <c r="HK35" s="64" t="str">
        <f ca="1">IF(COUNTIF(INDIRECT(ADDRESS(ROW(),3)&amp;":"&amp;ADDRESS(ROW(),COLUMN()-1)),"○")&gt;=15,"×",IF(ISBLANK('対象者リスト(従前分)'!$D35),"",IF(AND('対象者リスト(追加補助分2)'!HK$6&gt;='対象者リスト(従前分)'!$D35,'対象者リスト(追加補助分2)'!HK$6&lt;='対象者リスト(従前分)'!$E35),"○","×")))</f>
        <v/>
      </c>
      <c r="HL35" s="64" t="str">
        <f ca="1">IF(COUNTIF(INDIRECT(ADDRESS(ROW(),3)&amp;":"&amp;ADDRESS(ROW(),COLUMN()-1)),"○")&gt;=15,"×",IF(ISBLANK('対象者リスト(従前分)'!$D35),"",IF(AND('対象者リスト(追加補助分2)'!HL$6&gt;='対象者リスト(従前分)'!$D35,'対象者リスト(追加補助分2)'!HL$6&lt;='対象者リスト(従前分)'!$E35),"○","×")))</f>
        <v/>
      </c>
      <c r="HM35" s="64" t="str">
        <f ca="1">IF(COUNTIF(INDIRECT(ADDRESS(ROW(),3)&amp;":"&amp;ADDRESS(ROW(),COLUMN()-1)),"○")&gt;=15,"×",IF(ISBLANK('対象者リスト(従前分)'!$D35),"",IF(AND('対象者リスト(追加補助分2)'!HM$6&gt;='対象者リスト(従前分)'!$D35,'対象者リスト(追加補助分2)'!HM$6&lt;='対象者リスト(従前分)'!$E35),"○","×")))</f>
        <v/>
      </c>
      <c r="HN35" s="64" t="str">
        <f ca="1">IF(COUNTIF(INDIRECT(ADDRESS(ROW(),3)&amp;":"&amp;ADDRESS(ROW(),COLUMN()-1)),"○")&gt;=15,"×",IF(ISBLANK('対象者リスト(従前分)'!$D35),"",IF(AND('対象者リスト(追加補助分2)'!HN$6&gt;='対象者リスト(従前分)'!$D35,'対象者リスト(追加補助分2)'!HN$6&lt;='対象者リスト(従前分)'!$E35),"○","×")))</f>
        <v/>
      </c>
      <c r="HO35" s="64" t="str">
        <f ca="1">IF(COUNTIF(INDIRECT(ADDRESS(ROW(),3)&amp;":"&amp;ADDRESS(ROW(),COLUMN()-1)),"○")&gt;=15,"×",IF(ISBLANK('対象者リスト(従前分)'!$D35),"",IF(AND('対象者リスト(追加補助分2)'!HO$6&gt;='対象者リスト(従前分)'!$D35,'対象者リスト(追加補助分2)'!HO$6&lt;='対象者リスト(従前分)'!$E35),"○","×")))</f>
        <v/>
      </c>
      <c r="HP35" s="64" t="str">
        <f ca="1">IF(COUNTIF(INDIRECT(ADDRESS(ROW(),3)&amp;":"&amp;ADDRESS(ROW(),COLUMN()-1)),"○")&gt;=15,"×",IF(ISBLANK('対象者リスト(従前分)'!$D35),"",IF(AND('対象者リスト(追加補助分2)'!HP$6&gt;='対象者リスト(従前分)'!$D35,'対象者リスト(追加補助分2)'!HP$6&lt;='対象者リスト(従前分)'!$E35),"○","×")))</f>
        <v/>
      </c>
      <c r="HQ35" s="64" t="str">
        <f ca="1">IF(COUNTIF(INDIRECT(ADDRESS(ROW(),3)&amp;":"&amp;ADDRESS(ROW(),COLUMN()-1)),"○")&gt;=15,"×",IF(ISBLANK('対象者リスト(従前分)'!$D35),"",IF(AND('対象者リスト(追加補助分2)'!HQ$6&gt;='対象者リスト(従前分)'!$D35,'対象者リスト(追加補助分2)'!HQ$6&lt;='対象者リスト(従前分)'!$E35),"○","×")))</f>
        <v/>
      </c>
      <c r="HR35" s="64" t="str">
        <f ca="1">IF(COUNTIF(INDIRECT(ADDRESS(ROW(),3)&amp;":"&amp;ADDRESS(ROW(),COLUMN()-1)),"○")&gt;=15,"×",IF(ISBLANK('対象者リスト(従前分)'!$D35),"",IF(AND('対象者リスト(追加補助分2)'!HR$6&gt;='対象者リスト(従前分)'!$D35,'対象者リスト(追加補助分2)'!HR$6&lt;='対象者リスト(従前分)'!$E35),"○","×")))</f>
        <v/>
      </c>
      <c r="HS35" s="64" t="str">
        <f ca="1">IF(COUNTIF(INDIRECT(ADDRESS(ROW(),3)&amp;":"&amp;ADDRESS(ROW(),COLUMN()-1)),"○")&gt;=15,"×",IF(ISBLANK('対象者リスト(従前分)'!$D35),"",IF(AND('対象者リスト(追加補助分2)'!HS$6&gt;='対象者リスト(従前分)'!$D35,'対象者リスト(追加補助分2)'!HS$6&lt;='対象者リスト(従前分)'!$E35),"○","×")))</f>
        <v/>
      </c>
      <c r="HT35" s="64" t="str">
        <f ca="1">IF(COUNTIF(INDIRECT(ADDRESS(ROW(),3)&amp;":"&amp;ADDRESS(ROW(),COLUMN()-1)),"○")&gt;=15,"×",IF(ISBLANK('対象者リスト(従前分)'!$D35),"",IF(AND('対象者リスト(追加補助分2)'!HT$6&gt;='対象者リスト(従前分)'!$D35,'対象者リスト(追加補助分2)'!HT$6&lt;='対象者リスト(従前分)'!$E35),"○","×")))</f>
        <v/>
      </c>
      <c r="HU35" s="64" t="str">
        <f ca="1">IF(COUNTIF(INDIRECT(ADDRESS(ROW(),3)&amp;":"&amp;ADDRESS(ROW(),COLUMN()-1)),"○")&gt;=15,"×",IF(ISBLANK('対象者リスト(従前分)'!$D35),"",IF(AND('対象者リスト(追加補助分2)'!HU$6&gt;='対象者リスト(従前分)'!$D35,'対象者リスト(追加補助分2)'!HU$6&lt;='対象者リスト(従前分)'!$E35),"○","×")))</f>
        <v/>
      </c>
      <c r="HV35" s="64" t="str">
        <f ca="1">IF(COUNTIF(INDIRECT(ADDRESS(ROW(),3)&amp;":"&amp;ADDRESS(ROW(),COLUMN()-1)),"○")&gt;=15,"×",IF(ISBLANK('対象者リスト(従前分)'!$D35),"",IF(AND('対象者リスト(追加補助分2)'!HV$6&gt;='対象者リスト(従前分)'!$D35,'対象者リスト(追加補助分2)'!HV$6&lt;='対象者リスト(従前分)'!$E35),"○","×")))</f>
        <v/>
      </c>
      <c r="HW35" s="64" t="str">
        <f ca="1">IF(COUNTIF(INDIRECT(ADDRESS(ROW(),3)&amp;":"&amp;ADDRESS(ROW(),COLUMN()-1)),"○")&gt;=15,"×",IF(ISBLANK('対象者リスト(従前分)'!$D35),"",IF(AND('対象者リスト(追加補助分2)'!HW$6&gt;='対象者リスト(従前分)'!$D35,'対象者リスト(追加補助分2)'!HW$6&lt;='対象者リスト(従前分)'!$E35),"○","×")))</f>
        <v/>
      </c>
      <c r="HX35" s="64" t="str">
        <f ca="1">IF(COUNTIF(INDIRECT(ADDRESS(ROW(),3)&amp;":"&amp;ADDRESS(ROW(),COLUMN()-1)),"○")&gt;=15,"×",IF(ISBLANK('対象者リスト(従前分)'!$D35),"",IF(AND('対象者リスト(追加補助分2)'!HX$6&gt;='対象者リスト(従前分)'!$D35,'対象者リスト(追加補助分2)'!HX$6&lt;='対象者リスト(従前分)'!$E35),"○","×")))</f>
        <v/>
      </c>
      <c r="HY35" s="64" t="str">
        <f ca="1">IF(COUNTIF(INDIRECT(ADDRESS(ROW(),3)&amp;":"&amp;ADDRESS(ROW(),COLUMN()-1)),"○")&gt;=15,"×",IF(ISBLANK('対象者リスト(従前分)'!$D35),"",IF(AND('対象者リスト(追加補助分2)'!HY$6&gt;='対象者リスト(従前分)'!$D35,'対象者リスト(追加補助分2)'!HY$6&lt;='対象者リスト(従前分)'!$E35),"○","×")))</f>
        <v/>
      </c>
      <c r="HZ35" s="64" t="str">
        <f ca="1">IF(COUNTIF(INDIRECT(ADDRESS(ROW(),3)&amp;":"&amp;ADDRESS(ROW(),COLUMN()-1)),"○")&gt;=15,"×",IF(ISBLANK('対象者リスト(従前分)'!$D35),"",IF(AND('対象者リスト(追加補助分2)'!HZ$6&gt;='対象者リスト(従前分)'!$D35,'対象者リスト(追加補助分2)'!HZ$6&lt;='対象者リスト(従前分)'!$E35),"○","×")))</f>
        <v/>
      </c>
      <c r="IA35" s="64" t="str">
        <f ca="1">IF(COUNTIF(INDIRECT(ADDRESS(ROW(),3)&amp;":"&amp;ADDRESS(ROW(),COLUMN()-1)),"○")&gt;=15,"×",IF(ISBLANK('対象者リスト(従前分)'!$D35),"",IF(AND('対象者リスト(追加補助分2)'!IA$6&gt;='対象者リスト(従前分)'!$D35,'対象者リスト(追加補助分2)'!IA$6&lt;='対象者リスト(従前分)'!$E35),"○","×")))</f>
        <v/>
      </c>
      <c r="IB35" s="64" t="str">
        <f ca="1">IF(COUNTIF(INDIRECT(ADDRESS(ROW(),3)&amp;":"&amp;ADDRESS(ROW(),COLUMN()-1)),"○")&gt;=15,"×",IF(ISBLANK('対象者リスト(従前分)'!$D35),"",IF(AND('対象者リスト(追加補助分2)'!IB$6&gt;='対象者リスト(従前分)'!$D35,'対象者リスト(追加補助分2)'!IB$6&lt;='対象者リスト(従前分)'!$E35),"○","×")))</f>
        <v/>
      </c>
      <c r="IC35" s="64" t="str">
        <f ca="1">IF(COUNTIF(INDIRECT(ADDRESS(ROW(),3)&amp;":"&amp;ADDRESS(ROW(),COLUMN()-1)),"○")&gt;=15,"×",IF(ISBLANK('対象者リスト(従前分)'!$D35),"",IF(AND('対象者リスト(追加補助分2)'!IC$6&gt;='対象者リスト(従前分)'!$D35,'対象者リスト(追加補助分2)'!IC$6&lt;='対象者リスト(従前分)'!$E35),"○","×")))</f>
        <v/>
      </c>
      <c r="ID35" s="64" t="str">
        <f ca="1">IF(COUNTIF(INDIRECT(ADDRESS(ROW(),3)&amp;":"&amp;ADDRESS(ROW(),COLUMN()-1)),"○")&gt;=15,"×",IF(ISBLANK('対象者リスト(従前分)'!$D35),"",IF(AND('対象者リスト(追加補助分2)'!ID$6&gt;='対象者リスト(従前分)'!$D35,'対象者リスト(追加補助分2)'!ID$6&lt;='対象者リスト(従前分)'!$E35),"○","×")))</f>
        <v/>
      </c>
      <c r="IE35" s="87" t="str">
        <f ca="1">IF(COUNTIF(INDIRECT(ADDRESS(ROW(),3)&amp;":"&amp;ADDRESS(ROW(),COLUMN()-1)),"○")&gt;=15,"×",IF(ISBLANK('対象者リスト(従前分)'!$D35),"",IF(AND('対象者リスト(追加補助分2)'!IE$6&gt;='対象者リスト(従前分)'!$D35,'対象者リスト(追加補助分2)'!IE$6&lt;='対象者リスト(従前分)'!$E35),"○","×")))</f>
        <v/>
      </c>
      <c r="IF35" s="73" t="str">
        <f ca="1">IF(COUNTIF(INDIRECT(ADDRESS(ROW(),3)&amp;":"&amp;ADDRESS(ROW(),COLUMN()-1)),"○")&gt;=15,"×",IF(ISBLANK('対象者リスト(従前分)'!$D35),"",IF(AND('対象者リスト(追加補助分2)'!IF$6&gt;='対象者リスト(従前分)'!$D35,'対象者リスト(追加補助分2)'!IF$6&lt;='対象者リスト(従前分)'!$E35),"○","×")))</f>
        <v/>
      </c>
      <c r="IG35" s="64" t="str">
        <f ca="1">IF(COUNTIF(INDIRECT(ADDRESS(ROW(),3)&amp;":"&amp;ADDRESS(ROW(),COLUMN()-1)),"○")&gt;=15,"×",IF(ISBLANK('対象者リスト(従前分)'!$D35),"",IF(AND('対象者リスト(追加補助分2)'!IG$6&gt;='対象者リスト(従前分)'!$D35,'対象者リスト(追加補助分2)'!IG$6&lt;='対象者リスト(従前分)'!$E35),"○","×")))</f>
        <v/>
      </c>
      <c r="IH35" s="64" t="str">
        <f ca="1">IF(COUNTIF(INDIRECT(ADDRESS(ROW(),3)&amp;":"&amp;ADDRESS(ROW(),COLUMN()-1)),"○")&gt;=15,"×",IF(ISBLANK('対象者リスト(従前分)'!$D35),"",IF(AND('対象者リスト(追加補助分2)'!IH$6&gt;='対象者リスト(従前分)'!$D35,'対象者リスト(追加補助分2)'!IH$6&lt;='対象者リスト(従前分)'!$E35),"○","×")))</f>
        <v/>
      </c>
      <c r="II35" s="64" t="str">
        <f ca="1">IF(COUNTIF(INDIRECT(ADDRESS(ROW(),3)&amp;":"&amp;ADDRESS(ROW(),COLUMN()-1)),"○")&gt;=15,"×",IF(ISBLANK('対象者リスト(従前分)'!$D35),"",IF(AND('対象者リスト(追加補助分2)'!II$6&gt;='対象者リスト(従前分)'!$D35,'対象者リスト(追加補助分2)'!II$6&lt;='対象者リスト(従前分)'!$E35),"○","×")))</f>
        <v/>
      </c>
      <c r="IJ35" s="64" t="str">
        <f ca="1">IF(COUNTIF(INDIRECT(ADDRESS(ROW(),3)&amp;":"&amp;ADDRESS(ROW(),COLUMN()-1)),"○")&gt;=15,"×",IF(ISBLANK('対象者リスト(従前分)'!$D35),"",IF(AND('対象者リスト(追加補助分2)'!IJ$6&gt;='対象者リスト(従前分)'!$D35,'対象者リスト(追加補助分2)'!IJ$6&lt;='対象者リスト(従前分)'!$E35),"○","×")))</f>
        <v/>
      </c>
      <c r="IK35" s="64" t="str">
        <f ca="1">IF(COUNTIF(INDIRECT(ADDRESS(ROW(),3)&amp;":"&amp;ADDRESS(ROW(),COLUMN()-1)),"○")&gt;=15,"×",IF(ISBLANK('対象者リスト(従前分)'!$D35),"",IF(AND('対象者リスト(追加補助分2)'!IK$6&gt;='対象者リスト(従前分)'!$D35,'対象者リスト(追加補助分2)'!IK$6&lt;='対象者リスト(従前分)'!$E35),"○","×")))</f>
        <v/>
      </c>
      <c r="IL35" s="64" t="str">
        <f ca="1">IF(COUNTIF(INDIRECT(ADDRESS(ROW(),3)&amp;":"&amp;ADDRESS(ROW(),COLUMN()-1)),"○")&gt;=15,"×",IF(ISBLANK('対象者リスト(従前分)'!$D35),"",IF(AND('対象者リスト(追加補助分2)'!IL$6&gt;='対象者リスト(従前分)'!$D35,'対象者リスト(追加補助分2)'!IL$6&lt;='対象者リスト(従前分)'!$E35),"○","×")))</f>
        <v/>
      </c>
      <c r="IM35" s="64" t="str">
        <f ca="1">IF(COUNTIF(INDIRECT(ADDRESS(ROW(),3)&amp;":"&amp;ADDRESS(ROW(),COLUMN()-1)),"○")&gt;=15,"×",IF(ISBLANK('対象者リスト(従前分)'!$D35),"",IF(AND('対象者リスト(追加補助分2)'!IM$6&gt;='対象者リスト(従前分)'!$D35,'対象者リスト(追加補助分2)'!IM$6&lt;='対象者リスト(従前分)'!$E35),"○","×")))</f>
        <v/>
      </c>
      <c r="IN35" s="64" t="str">
        <f ca="1">IF(COUNTIF(INDIRECT(ADDRESS(ROW(),3)&amp;":"&amp;ADDRESS(ROW(),COLUMN()-1)),"○")&gt;=15,"×",IF(ISBLANK('対象者リスト(従前分)'!$D35),"",IF(AND('対象者リスト(追加補助分2)'!IN$6&gt;='対象者リスト(従前分)'!$D35,'対象者リスト(追加補助分2)'!IN$6&lt;='対象者リスト(従前分)'!$E35),"○","×")))</f>
        <v/>
      </c>
      <c r="IO35" s="64" t="str">
        <f ca="1">IF(COUNTIF(INDIRECT(ADDRESS(ROW(),3)&amp;":"&amp;ADDRESS(ROW(),COLUMN()-1)),"○")&gt;=15,"×",IF(ISBLANK('対象者リスト(従前分)'!$D35),"",IF(AND('対象者リスト(追加補助分2)'!IO$6&gt;='対象者リスト(従前分)'!$D35,'対象者リスト(追加補助分2)'!IO$6&lt;='対象者リスト(従前分)'!$E35),"○","×")))</f>
        <v/>
      </c>
      <c r="IP35" s="64" t="str">
        <f ca="1">IF(COUNTIF(INDIRECT(ADDRESS(ROW(),3)&amp;":"&amp;ADDRESS(ROW(),COLUMN()-1)),"○")&gt;=15,"×",IF(ISBLANK('対象者リスト(従前分)'!$D35),"",IF(AND('対象者リスト(追加補助分2)'!IP$6&gt;='対象者リスト(従前分)'!$D35,'対象者リスト(追加補助分2)'!IP$6&lt;='対象者リスト(従前分)'!$E35),"○","×")))</f>
        <v/>
      </c>
      <c r="IQ35" s="64" t="str">
        <f ca="1">IF(COUNTIF(INDIRECT(ADDRESS(ROW(),3)&amp;":"&amp;ADDRESS(ROW(),COLUMN()-1)),"○")&gt;=15,"×",IF(ISBLANK('対象者リスト(従前分)'!$D35),"",IF(AND('対象者リスト(追加補助分2)'!IQ$6&gt;='対象者リスト(従前分)'!$D35,'対象者リスト(追加補助分2)'!IQ$6&lt;='対象者リスト(従前分)'!$E35),"○","×")))</f>
        <v/>
      </c>
      <c r="IR35" s="64" t="str">
        <f ca="1">IF(COUNTIF(INDIRECT(ADDRESS(ROW(),3)&amp;":"&amp;ADDRESS(ROW(),COLUMN()-1)),"○")&gt;=15,"×",IF(ISBLANK('対象者リスト(従前分)'!$D35),"",IF(AND('対象者リスト(追加補助分2)'!IR$6&gt;='対象者リスト(従前分)'!$D35,'対象者リスト(追加補助分2)'!IR$6&lt;='対象者リスト(従前分)'!$E35),"○","×")))</f>
        <v/>
      </c>
      <c r="IS35" s="64" t="str">
        <f ca="1">IF(COUNTIF(INDIRECT(ADDRESS(ROW(),3)&amp;":"&amp;ADDRESS(ROW(),COLUMN()-1)),"○")&gt;=15,"×",IF(ISBLANK('対象者リスト(従前分)'!$D35),"",IF(AND('対象者リスト(追加補助分2)'!IS$6&gt;='対象者リスト(従前分)'!$D35,'対象者リスト(追加補助分2)'!IS$6&lt;='対象者リスト(従前分)'!$E35),"○","×")))</f>
        <v/>
      </c>
      <c r="IT35" s="64" t="str">
        <f ca="1">IF(COUNTIF(INDIRECT(ADDRESS(ROW(),3)&amp;":"&amp;ADDRESS(ROW(),COLUMN()-1)),"○")&gt;=15,"×",IF(ISBLANK('対象者リスト(従前分)'!$D35),"",IF(AND('対象者リスト(追加補助分2)'!IT$6&gt;='対象者リスト(従前分)'!$D35,'対象者リスト(追加補助分2)'!IT$6&lt;='対象者リスト(従前分)'!$E35),"○","×")))</f>
        <v/>
      </c>
      <c r="IU35" s="64" t="str">
        <f ca="1">IF(COUNTIF(INDIRECT(ADDRESS(ROW(),3)&amp;":"&amp;ADDRESS(ROW(),COLUMN()-1)),"○")&gt;=15,"×",IF(ISBLANK('対象者リスト(従前分)'!$D35),"",IF(AND('対象者リスト(追加補助分2)'!IU$6&gt;='対象者リスト(従前分)'!$D35,'対象者リスト(追加補助分2)'!IU$6&lt;='対象者リスト(従前分)'!$E35),"○","×")))</f>
        <v/>
      </c>
      <c r="IV35" s="64" t="str">
        <f ca="1">IF(COUNTIF(INDIRECT(ADDRESS(ROW(),3)&amp;":"&amp;ADDRESS(ROW(),COLUMN()-1)),"○")&gt;=15,"×",IF(ISBLANK('対象者リスト(従前分)'!$D35),"",IF(AND('対象者リスト(追加補助分2)'!IV$6&gt;='対象者リスト(従前分)'!$D35,'対象者リスト(追加補助分2)'!IV$6&lt;='対象者リスト(従前分)'!$E35),"○","×")))</f>
        <v/>
      </c>
      <c r="IW35" s="64" t="str">
        <f ca="1">IF(COUNTIF(INDIRECT(ADDRESS(ROW(),3)&amp;":"&amp;ADDRESS(ROW(),COLUMN()-1)),"○")&gt;=15,"×",IF(ISBLANK('対象者リスト(従前分)'!$D35),"",IF(AND('対象者リスト(追加補助分2)'!IW$6&gt;='対象者リスト(従前分)'!$D35,'対象者リスト(追加補助分2)'!IW$6&lt;='対象者リスト(従前分)'!$E35),"○","×")))</f>
        <v/>
      </c>
      <c r="IX35" s="64" t="str">
        <f ca="1">IF(COUNTIF(INDIRECT(ADDRESS(ROW(),3)&amp;":"&amp;ADDRESS(ROW(),COLUMN()-1)),"○")&gt;=15,"×",IF(ISBLANK('対象者リスト(従前分)'!$D35),"",IF(AND('対象者リスト(追加補助分2)'!IX$6&gt;='対象者リスト(従前分)'!$D35,'対象者リスト(追加補助分2)'!IX$6&lt;='対象者リスト(従前分)'!$E35),"○","×")))</f>
        <v/>
      </c>
      <c r="IY35" s="64" t="str">
        <f ca="1">IF(COUNTIF(INDIRECT(ADDRESS(ROW(),3)&amp;":"&amp;ADDRESS(ROW(),COLUMN()-1)),"○")&gt;=15,"×",IF(ISBLANK('対象者リスト(従前分)'!$D35),"",IF(AND('対象者リスト(追加補助分2)'!IY$6&gt;='対象者リスト(従前分)'!$D35,'対象者リスト(追加補助分2)'!IY$6&lt;='対象者リスト(従前分)'!$E35),"○","×")))</f>
        <v/>
      </c>
      <c r="IZ35" s="64" t="str">
        <f ca="1">IF(COUNTIF(INDIRECT(ADDRESS(ROW(),3)&amp;":"&amp;ADDRESS(ROW(),COLUMN()-1)),"○")&gt;=15,"×",IF(ISBLANK('対象者リスト(従前分)'!$D35),"",IF(AND('対象者リスト(追加補助分2)'!IZ$6&gt;='対象者リスト(従前分)'!$D35,'対象者リスト(追加補助分2)'!IZ$6&lt;='対象者リスト(従前分)'!$E35),"○","×")))</f>
        <v/>
      </c>
      <c r="JA35" s="64" t="str">
        <f ca="1">IF(COUNTIF(INDIRECT(ADDRESS(ROW(),3)&amp;":"&amp;ADDRESS(ROW(),COLUMN()-1)),"○")&gt;=15,"×",IF(ISBLANK('対象者リスト(従前分)'!$D35),"",IF(AND('対象者リスト(追加補助分2)'!JA$6&gt;='対象者リスト(従前分)'!$D35,'対象者リスト(追加補助分2)'!JA$6&lt;='対象者リスト(従前分)'!$E35),"○","×")))</f>
        <v/>
      </c>
      <c r="JB35" s="64" t="str">
        <f ca="1">IF(COUNTIF(INDIRECT(ADDRESS(ROW(),3)&amp;":"&amp;ADDRESS(ROW(),COLUMN()-1)),"○")&gt;=15,"×",IF(ISBLANK('対象者リスト(従前分)'!$D35),"",IF(AND('対象者リスト(追加補助分2)'!JB$6&gt;='対象者リスト(従前分)'!$D35,'対象者リスト(追加補助分2)'!JB$6&lt;='対象者リスト(従前分)'!$E35),"○","×")))</f>
        <v/>
      </c>
      <c r="JC35" s="64" t="str">
        <f ca="1">IF(COUNTIF(INDIRECT(ADDRESS(ROW(),3)&amp;":"&amp;ADDRESS(ROW(),COLUMN()-1)),"○")&gt;=15,"×",IF(ISBLANK('対象者リスト(従前分)'!$D35),"",IF(AND('対象者リスト(追加補助分2)'!JC$6&gt;='対象者リスト(従前分)'!$D35,'対象者リスト(追加補助分2)'!JC$6&lt;='対象者リスト(従前分)'!$E35),"○","×")))</f>
        <v/>
      </c>
      <c r="JD35" s="64" t="str">
        <f ca="1">IF(COUNTIF(INDIRECT(ADDRESS(ROW(),3)&amp;":"&amp;ADDRESS(ROW(),COLUMN()-1)),"○")&gt;=15,"×",IF(ISBLANK('対象者リスト(従前分)'!$D35),"",IF(AND('対象者リスト(追加補助分2)'!JD$6&gt;='対象者リスト(従前分)'!$D35,'対象者リスト(追加補助分2)'!JD$6&lt;='対象者リスト(従前分)'!$E35),"○","×")))</f>
        <v/>
      </c>
      <c r="JE35" s="64" t="str">
        <f ca="1">IF(COUNTIF(INDIRECT(ADDRESS(ROW(),3)&amp;":"&amp;ADDRESS(ROW(),COLUMN()-1)),"○")&gt;=15,"×",IF(ISBLANK('対象者リスト(従前分)'!$D35),"",IF(AND('対象者リスト(追加補助分2)'!JE$6&gt;='対象者リスト(従前分)'!$D35,'対象者リスト(追加補助分2)'!JE$6&lt;='対象者リスト(従前分)'!$E35),"○","×")))</f>
        <v/>
      </c>
      <c r="JF35" s="64" t="str">
        <f ca="1">IF(COUNTIF(INDIRECT(ADDRESS(ROW(),3)&amp;":"&amp;ADDRESS(ROW(),COLUMN()-1)),"○")&gt;=15,"×",IF(ISBLANK('対象者リスト(従前分)'!$D35),"",IF(AND('対象者リスト(追加補助分2)'!JF$6&gt;='対象者リスト(従前分)'!$D35,'対象者リスト(追加補助分2)'!JF$6&lt;='対象者リスト(従前分)'!$E35),"○","×")))</f>
        <v/>
      </c>
      <c r="JG35" s="64" t="str">
        <f ca="1">IF(COUNTIF(INDIRECT(ADDRESS(ROW(),3)&amp;":"&amp;ADDRESS(ROW(),COLUMN()-1)),"○")&gt;=15,"×",IF(ISBLANK('対象者リスト(従前分)'!$D35),"",IF(AND('対象者リスト(追加補助分2)'!JG$6&gt;='対象者リスト(従前分)'!$D35,'対象者リスト(追加補助分2)'!JG$6&lt;='対象者リスト(従前分)'!$E35),"○","×")))</f>
        <v/>
      </c>
      <c r="JH35" s="64" t="str">
        <f ca="1">IF(COUNTIF(INDIRECT(ADDRESS(ROW(),3)&amp;":"&amp;ADDRESS(ROW(),COLUMN()-1)),"○")&gt;=15,"×",IF(ISBLANK('対象者リスト(従前分)'!$D35),"",IF(AND('対象者リスト(追加補助分2)'!JH$6&gt;='対象者リスト(従前分)'!$D35,'対象者リスト(追加補助分2)'!JH$6&lt;='対象者リスト(従前分)'!$E35),"○","×")))</f>
        <v/>
      </c>
      <c r="JI35" s="64" t="str">
        <f ca="1">IF(COUNTIF(INDIRECT(ADDRESS(ROW(),3)&amp;":"&amp;ADDRESS(ROW(),COLUMN()-1)),"○")&gt;=15,"×",IF(ISBLANK('対象者リスト(従前分)'!$D35),"",IF(AND('対象者リスト(追加補助分2)'!JI$6&gt;='対象者リスト(従前分)'!$D35,'対象者リスト(追加補助分2)'!JI$6&lt;='対象者リスト(従前分)'!$E35),"○","×")))</f>
        <v/>
      </c>
      <c r="JJ35" s="64" t="str">
        <f ca="1">IF(COUNTIF(INDIRECT(ADDRESS(ROW(),3)&amp;":"&amp;ADDRESS(ROW(),COLUMN()-1)),"○")&gt;=15,"×",IF(ISBLANK('対象者リスト(従前分)'!$D35),"",IF(AND('対象者リスト(追加補助分2)'!JJ$6&gt;='対象者リスト(従前分)'!$D35,'対象者リスト(追加補助分2)'!JJ$6&lt;='対象者リスト(従前分)'!$E35),"○","×")))</f>
        <v/>
      </c>
      <c r="JK35" s="73" t="str">
        <f ca="1">IF(COUNTIF(INDIRECT(ADDRESS(ROW(),3)&amp;":"&amp;ADDRESS(ROW(),COLUMN()-1)),"○")&gt;=15,"×",IF(ISBLANK('対象者リスト(従前分)'!$D35),"",IF(AND('対象者リスト(追加補助分2)'!JK$6&gt;='対象者リスト(従前分)'!$D35,'対象者リスト(追加補助分2)'!JK$6&lt;='対象者リスト(従前分)'!$E35),"○","×")))</f>
        <v/>
      </c>
      <c r="JL35" s="64" t="str">
        <f ca="1">IF(COUNTIF(INDIRECT(ADDRESS(ROW(),3)&amp;":"&amp;ADDRESS(ROW(),COLUMN()-1)),"○")&gt;=15,"×",IF(ISBLANK('対象者リスト(従前分)'!$D35),"",IF(AND('対象者リスト(追加補助分2)'!JL$6&gt;='対象者リスト(従前分)'!$D35,'対象者リスト(追加補助分2)'!JL$6&lt;='対象者リスト(従前分)'!$E35),"○","×")))</f>
        <v/>
      </c>
      <c r="JM35" s="64" t="str">
        <f ca="1">IF(COUNTIF(INDIRECT(ADDRESS(ROW(),3)&amp;":"&amp;ADDRESS(ROW(),COLUMN()-1)),"○")&gt;=15,"×",IF(ISBLANK('対象者リスト(従前分)'!$D35),"",IF(AND('対象者リスト(追加補助分2)'!JM$6&gt;='対象者リスト(従前分)'!$D35,'対象者リスト(追加補助分2)'!JM$6&lt;='対象者リスト(従前分)'!$E35),"○","×")))</f>
        <v/>
      </c>
      <c r="JN35" s="64" t="str">
        <f ca="1">IF(COUNTIF(INDIRECT(ADDRESS(ROW(),3)&amp;":"&amp;ADDRESS(ROW(),COLUMN()-1)),"○")&gt;=15,"×",IF(ISBLANK('対象者リスト(従前分)'!$D35),"",IF(AND('対象者リスト(追加補助分2)'!JN$6&gt;='対象者リスト(従前分)'!$D35,'対象者リスト(追加補助分2)'!JN$6&lt;='対象者リスト(従前分)'!$E35),"○","×")))</f>
        <v/>
      </c>
      <c r="JO35" s="64" t="str">
        <f ca="1">IF(COUNTIF(INDIRECT(ADDRESS(ROW(),3)&amp;":"&amp;ADDRESS(ROW(),COLUMN()-1)),"○")&gt;=15,"×",IF(ISBLANK('対象者リスト(従前分)'!$D35),"",IF(AND('対象者リスト(追加補助分2)'!JO$6&gt;='対象者リスト(従前分)'!$D35,'対象者リスト(追加補助分2)'!JO$6&lt;='対象者リスト(従前分)'!$E35),"○","×")))</f>
        <v/>
      </c>
      <c r="JP35" s="64" t="str">
        <f ca="1">IF(COUNTIF(INDIRECT(ADDRESS(ROW(),3)&amp;":"&amp;ADDRESS(ROW(),COLUMN()-1)),"○")&gt;=15,"×",IF(ISBLANK('対象者リスト(従前分)'!$D35),"",IF(AND('対象者リスト(追加補助分2)'!JP$6&gt;='対象者リスト(従前分)'!$D35,'対象者リスト(追加補助分2)'!JP$6&lt;='対象者リスト(従前分)'!$E35),"○","×")))</f>
        <v/>
      </c>
      <c r="JQ35" s="64" t="str">
        <f ca="1">IF(COUNTIF(INDIRECT(ADDRESS(ROW(),3)&amp;":"&amp;ADDRESS(ROW(),COLUMN()-1)),"○")&gt;=15,"×",IF(ISBLANK('対象者リスト(従前分)'!$D35),"",IF(AND('対象者リスト(追加補助分2)'!JQ$6&gt;='対象者リスト(従前分)'!$D35,'対象者リスト(追加補助分2)'!JQ$6&lt;='対象者リスト(従前分)'!$E35),"○","×")))</f>
        <v/>
      </c>
      <c r="JR35" s="64" t="str">
        <f ca="1">IF(COUNTIF(INDIRECT(ADDRESS(ROW(),3)&amp;":"&amp;ADDRESS(ROW(),COLUMN()-1)),"○")&gt;=15,"×",IF(ISBLANK('対象者リスト(従前分)'!$D35),"",IF(AND('対象者リスト(追加補助分2)'!JR$6&gt;='対象者リスト(従前分)'!$D35,'対象者リスト(追加補助分2)'!JR$6&lt;='対象者リスト(従前分)'!$E35),"○","×")))</f>
        <v/>
      </c>
      <c r="JS35" s="64" t="str">
        <f ca="1">IF(COUNTIF(INDIRECT(ADDRESS(ROW(),3)&amp;":"&amp;ADDRESS(ROW(),COLUMN()-1)),"○")&gt;=15,"×",IF(ISBLANK('対象者リスト(従前分)'!$D35),"",IF(AND('対象者リスト(追加補助分2)'!JS$6&gt;='対象者リスト(従前分)'!$D35,'対象者リスト(追加補助分2)'!JS$6&lt;='対象者リスト(従前分)'!$E35),"○","×")))</f>
        <v/>
      </c>
      <c r="JT35" s="64" t="str">
        <f ca="1">IF(COUNTIF(INDIRECT(ADDRESS(ROW(),3)&amp;":"&amp;ADDRESS(ROW(),COLUMN()-1)),"○")&gt;=15,"×",IF(ISBLANK('対象者リスト(従前分)'!$D35),"",IF(AND('対象者リスト(追加補助分2)'!JT$6&gt;='対象者リスト(従前分)'!$D35,'対象者リスト(追加補助分2)'!JT$6&lt;='対象者リスト(従前分)'!$E35),"○","×")))</f>
        <v/>
      </c>
      <c r="JU35" s="64" t="str">
        <f ca="1">IF(COUNTIF(INDIRECT(ADDRESS(ROW(),3)&amp;":"&amp;ADDRESS(ROW(),COLUMN()-1)),"○")&gt;=15,"×",IF(ISBLANK('対象者リスト(従前分)'!$D35),"",IF(AND('対象者リスト(追加補助分2)'!JU$6&gt;='対象者リスト(従前分)'!$D35,'対象者リスト(追加補助分2)'!JU$6&lt;='対象者リスト(従前分)'!$E35),"○","×")))</f>
        <v/>
      </c>
      <c r="JV35" s="64" t="str">
        <f ca="1">IF(COUNTIF(INDIRECT(ADDRESS(ROW(),3)&amp;":"&amp;ADDRESS(ROW(),COLUMN()-1)),"○")&gt;=15,"×",IF(ISBLANK('対象者リスト(従前分)'!$D35),"",IF(AND('対象者リスト(追加補助分2)'!JV$6&gt;='対象者リスト(従前分)'!$D35,'対象者リスト(追加補助分2)'!JV$6&lt;='対象者リスト(従前分)'!$E35),"○","×")))</f>
        <v/>
      </c>
      <c r="JW35" s="64" t="str">
        <f ca="1">IF(COUNTIF(INDIRECT(ADDRESS(ROW(),3)&amp;":"&amp;ADDRESS(ROW(),COLUMN()-1)),"○")&gt;=15,"×",IF(ISBLANK('対象者リスト(従前分)'!$D35),"",IF(AND('対象者リスト(追加補助分2)'!JW$6&gt;='対象者リスト(従前分)'!$D35,'対象者リスト(追加補助分2)'!JW$6&lt;='対象者リスト(従前分)'!$E35),"○","×")))</f>
        <v/>
      </c>
      <c r="JX35" s="64" t="str">
        <f ca="1">IF(COUNTIF(INDIRECT(ADDRESS(ROW(),3)&amp;":"&amp;ADDRESS(ROW(),COLUMN()-1)),"○")&gt;=15,"×",IF(ISBLANK('対象者リスト(従前分)'!$D35),"",IF(AND('対象者リスト(追加補助分2)'!JX$6&gt;='対象者リスト(従前分)'!$D35,'対象者リスト(追加補助分2)'!JX$6&lt;='対象者リスト(従前分)'!$E35),"○","×")))</f>
        <v/>
      </c>
      <c r="JY35" s="64" t="str">
        <f ca="1">IF(COUNTIF(INDIRECT(ADDRESS(ROW(),3)&amp;":"&amp;ADDRESS(ROW(),COLUMN()-1)),"○")&gt;=15,"×",IF(ISBLANK('対象者リスト(従前分)'!$D35),"",IF(AND('対象者リスト(追加補助分2)'!JY$6&gt;='対象者リスト(従前分)'!$D35,'対象者リスト(追加補助分2)'!JY$6&lt;='対象者リスト(従前分)'!$E35),"○","×")))</f>
        <v/>
      </c>
      <c r="JZ35" s="64" t="str">
        <f ca="1">IF(COUNTIF(INDIRECT(ADDRESS(ROW(),3)&amp;":"&amp;ADDRESS(ROW(),COLUMN()-1)),"○")&gt;=15,"×",IF(ISBLANK('対象者リスト(従前分)'!$D35),"",IF(AND('対象者リスト(追加補助分2)'!JZ$6&gt;='対象者リスト(従前分)'!$D35,'対象者リスト(追加補助分2)'!JZ$6&lt;='対象者リスト(従前分)'!$E35),"○","×")))</f>
        <v/>
      </c>
      <c r="KA35" s="64" t="str">
        <f ca="1">IF(COUNTIF(INDIRECT(ADDRESS(ROW(),3)&amp;":"&amp;ADDRESS(ROW(),COLUMN()-1)),"○")&gt;=15,"×",IF(ISBLANK('対象者リスト(従前分)'!$D35),"",IF(AND('対象者リスト(追加補助分2)'!KA$6&gt;='対象者リスト(従前分)'!$D35,'対象者リスト(追加補助分2)'!KA$6&lt;='対象者リスト(従前分)'!$E35),"○","×")))</f>
        <v/>
      </c>
      <c r="KB35" s="64" t="str">
        <f ca="1">IF(COUNTIF(INDIRECT(ADDRESS(ROW(),3)&amp;":"&amp;ADDRESS(ROW(),COLUMN()-1)),"○")&gt;=15,"×",IF(ISBLANK('対象者リスト(従前分)'!$D35),"",IF(AND('対象者リスト(追加補助分2)'!KB$6&gt;='対象者リスト(従前分)'!$D35,'対象者リスト(追加補助分2)'!KB$6&lt;='対象者リスト(従前分)'!$E35),"○","×")))</f>
        <v/>
      </c>
      <c r="KC35" s="64" t="str">
        <f ca="1">IF(COUNTIF(INDIRECT(ADDRESS(ROW(),3)&amp;":"&amp;ADDRESS(ROW(),COLUMN()-1)),"○")&gt;=15,"×",IF(ISBLANK('対象者リスト(従前分)'!$D35),"",IF(AND('対象者リスト(追加補助分2)'!KC$6&gt;='対象者リスト(従前分)'!$D35,'対象者リスト(追加補助分2)'!KC$6&lt;='対象者リスト(従前分)'!$E35),"○","×")))</f>
        <v/>
      </c>
      <c r="KD35" s="64" t="str">
        <f ca="1">IF(COUNTIF(INDIRECT(ADDRESS(ROW(),3)&amp;":"&amp;ADDRESS(ROW(),COLUMN()-1)),"○")&gt;=15,"×",IF(ISBLANK('対象者リスト(従前分)'!$D35),"",IF(AND('対象者リスト(追加補助分2)'!KD$6&gt;='対象者リスト(従前分)'!$D35,'対象者リスト(追加補助分2)'!KD$6&lt;='対象者リスト(従前分)'!$E35),"○","×")))</f>
        <v/>
      </c>
      <c r="KE35" s="64" t="str">
        <f ca="1">IF(COUNTIF(INDIRECT(ADDRESS(ROW(),3)&amp;":"&amp;ADDRESS(ROW(),COLUMN()-1)),"○")&gt;=15,"×",IF(ISBLANK('対象者リスト(従前分)'!$D35),"",IF(AND('対象者リスト(追加補助分2)'!KE$6&gt;='対象者リスト(従前分)'!$D35,'対象者リスト(追加補助分2)'!KE$6&lt;='対象者リスト(従前分)'!$E35),"○","×")))</f>
        <v/>
      </c>
      <c r="KF35" s="64" t="str">
        <f ca="1">IF(COUNTIF(INDIRECT(ADDRESS(ROW(),3)&amp;":"&amp;ADDRESS(ROW(),COLUMN()-1)),"○")&gt;=15,"×",IF(ISBLANK('対象者リスト(従前分)'!$D35),"",IF(AND('対象者リスト(追加補助分2)'!KF$6&gt;='対象者リスト(従前分)'!$D35,'対象者リスト(追加補助分2)'!KF$6&lt;='対象者リスト(従前分)'!$E35),"○","×")))</f>
        <v/>
      </c>
      <c r="KG35" s="64" t="str">
        <f ca="1">IF(COUNTIF(INDIRECT(ADDRESS(ROW(),3)&amp;":"&amp;ADDRESS(ROW(),COLUMN()-1)),"○")&gt;=15,"×",IF(ISBLANK('対象者リスト(従前分)'!$D35),"",IF(AND('対象者リスト(追加補助分2)'!KG$6&gt;='対象者リスト(従前分)'!$D35,'対象者リスト(追加補助分2)'!KG$6&lt;='対象者リスト(従前分)'!$E35),"○","×")))</f>
        <v/>
      </c>
      <c r="KH35" s="64" t="str">
        <f ca="1">IF(COUNTIF(INDIRECT(ADDRESS(ROW(),3)&amp;":"&amp;ADDRESS(ROW(),COLUMN()-1)),"○")&gt;=15,"×",IF(ISBLANK('対象者リスト(従前分)'!$D35),"",IF(AND('対象者リスト(追加補助分2)'!KH$6&gt;='対象者リスト(従前分)'!$D35,'対象者リスト(追加補助分2)'!KH$6&lt;='対象者リスト(従前分)'!$E35),"○","×")))</f>
        <v/>
      </c>
      <c r="KI35" s="64" t="str">
        <f ca="1">IF(COUNTIF(INDIRECT(ADDRESS(ROW(),3)&amp;":"&amp;ADDRESS(ROW(),COLUMN()-1)),"○")&gt;=15,"×",IF(ISBLANK('対象者リスト(従前分)'!$D35),"",IF(AND('対象者リスト(追加補助分2)'!KI$6&gt;='対象者リスト(従前分)'!$D35,'対象者リスト(追加補助分2)'!KI$6&lt;='対象者リスト(従前分)'!$E35),"○","×")))</f>
        <v/>
      </c>
      <c r="KJ35" s="64" t="str">
        <f ca="1">IF(COUNTIF(INDIRECT(ADDRESS(ROW(),3)&amp;":"&amp;ADDRESS(ROW(),COLUMN()-1)),"○")&gt;=15,"×",IF(ISBLANK('対象者リスト(従前分)'!$D35),"",IF(AND('対象者リスト(追加補助分2)'!KJ$6&gt;='対象者リスト(従前分)'!$D35,'対象者リスト(追加補助分2)'!KJ$6&lt;='対象者リスト(従前分)'!$E35),"○","×")))</f>
        <v/>
      </c>
      <c r="KK35" s="64" t="str">
        <f ca="1">IF(COUNTIF(INDIRECT(ADDRESS(ROW(),3)&amp;":"&amp;ADDRESS(ROW(),COLUMN()-1)),"○")&gt;=15,"×",IF(ISBLANK('対象者リスト(従前分)'!$D35),"",IF(AND('対象者リスト(追加補助分2)'!KK$6&gt;='対象者リスト(従前分)'!$D35,'対象者リスト(追加補助分2)'!KK$6&lt;='対象者リスト(従前分)'!$E35),"○","×")))</f>
        <v/>
      </c>
      <c r="KL35" s="64" t="str">
        <f ca="1">IF(COUNTIF(INDIRECT(ADDRESS(ROW(),3)&amp;":"&amp;ADDRESS(ROW(),COLUMN()-1)),"○")&gt;=15,"×",IF(ISBLANK('対象者リスト(従前分)'!$D35),"",IF(AND('対象者リスト(追加補助分2)'!KL$6&gt;='対象者リスト(従前分)'!$D35,'対象者リスト(追加補助分2)'!KL$6&lt;='対象者リスト(従前分)'!$E35),"○","×")))</f>
        <v/>
      </c>
      <c r="KM35" s="64" t="str">
        <f ca="1">IF(COUNTIF(INDIRECT(ADDRESS(ROW(),3)&amp;":"&amp;ADDRESS(ROW(),COLUMN()-1)),"○")&gt;=15,"×",IF(ISBLANK('対象者リスト(従前分)'!$D35),"",IF(AND('対象者リスト(追加補助分2)'!KM$6&gt;='対象者リスト(従前分)'!$D35,'対象者リスト(追加補助分2)'!KM$6&lt;='対象者リスト(従前分)'!$E35),"○","×")))</f>
        <v/>
      </c>
      <c r="KN35" s="64" t="str">
        <f ca="1">IF(COUNTIF(INDIRECT(ADDRESS(ROW(),3)&amp;":"&amp;ADDRESS(ROW(),COLUMN()-1)),"○")&gt;=15,"×",IF(ISBLANK('対象者リスト(従前分)'!$D35),"",IF(AND('対象者リスト(追加補助分2)'!KN$6&gt;='対象者リスト(従前分)'!$D35,'対象者リスト(追加補助分2)'!KN$6&lt;='対象者リスト(従前分)'!$E35),"○","×")))</f>
        <v/>
      </c>
      <c r="KO35" s="64" t="str">
        <f ca="1">IF(COUNTIF(INDIRECT(ADDRESS(ROW(),3)&amp;":"&amp;ADDRESS(ROW(),COLUMN()-1)),"○")&gt;=15,"×",IF(ISBLANK('対象者リスト(従前分)'!$D35),"",IF(AND('対象者リスト(追加補助分2)'!KO$6&gt;='対象者リスト(従前分)'!$D35,'対象者リスト(追加補助分2)'!KO$6&lt;='対象者リスト(従前分)'!$E35),"○","×")))</f>
        <v/>
      </c>
      <c r="KP35" s="73" t="str">
        <f ca="1">IF(COUNTIF(INDIRECT(ADDRESS(ROW(),3)&amp;":"&amp;ADDRESS(ROW(),COLUMN()-1)),"○")&gt;=15,"×",IF(ISBLANK('対象者リスト(従前分)'!$D35),"",IF(AND('対象者リスト(追加補助分2)'!KP$6&gt;='対象者リスト(従前分)'!$D35,'対象者リスト(追加補助分2)'!KP$6&lt;='対象者リスト(従前分)'!$E35),"○","×")))</f>
        <v/>
      </c>
      <c r="KQ35" s="64" t="str">
        <f ca="1">IF(COUNTIF(INDIRECT(ADDRESS(ROW(),3)&amp;":"&amp;ADDRESS(ROW(),COLUMN()-1)),"○")&gt;=15,"×",IF(ISBLANK('対象者リスト(従前分)'!$D35),"",IF(AND('対象者リスト(追加補助分2)'!KQ$6&gt;='対象者リスト(従前分)'!$D35,'対象者リスト(追加補助分2)'!KQ$6&lt;='対象者リスト(従前分)'!$E35),"○","×")))</f>
        <v/>
      </c>
      <c r="KR35" s="64" t="str">
        <f ca="1">IF(COUNTIF(INDIRECT(ADDRESS(ROW(),3)&amp;":"&amp;ADDRESS(ROW(),COLUMN()-1)),"○")&gt;=15,"×",IF(ISBLANK('対象者リスト(従前分)'!$D35),"",IF(AND('対象者リスト(追加補助分2)'!KR$6&gt;='対象者リスト(従前分)'!$D35,'対象者リスト(追加補助分2)'!KR$6&lt;='対象者リスト(従前分)'!$E35),"○","×")))</f>
        <v/>
      </c>
      <c r="KS35" s="64" t="str">
        <f ca="1">IF(COUNTIF(INDIRECT(ADDRESS(ROW(),3)&amp;":"&amp;ADDRESS(ROW(),COLUMN()-1)),"○")&gt;=15,"×",IF(ISBLANK('対象者リスト(従前分)'!$D35),"",IF(AND('対象者リスト(追加補助分2)'!KS$6&gt;='対象者リスト(従前分)'!$D35,'対象者リスト(追加補助分2)'!KS$6&lt;='対象者リスト(従前分)'!$E35),"○","×")))</f>
        <v/>
      </c>
      <c r="KT35" s="64" t="str">
        <f ca="1">IF(COUNTIF(INDIRECT(ADDRESS(ROW(),3)&amp;":"&amp;ADDRESS(ROW(),COLUMN()-1)),"○")&gt;=15,"×",IF(ISBLANK('対象者リスト(従前分)'!$D35),"",IF(AND('対象者リスト(追加補助分2)'!KT$6&gt;='対象者リスト(従前分)'!$D35,'対象者リスト(追加補助分2)'!KT$6&lt;='対象者リスト(従前分)'!$E35),"○","×")))</f>
        <v/>
      </c>
      <c r="KU35" s="64" t="str">
        <f ca="1">IF(COUNTIF(INDIRECT(ADDRESS(ROW(),3)&amp;":"&amp;ADDRESS(ROW(),COLUMN()-1)),"○")&gt;=15,"×",IF(ISBLANK('対象者リスト(従前分)'!$D35),"",IF(AND('対象者リスト(追加補助分2)'!KU$6&gt;='対象者リスト(従前分)'!$D35,'対象者リスト(追加補助分2)'!KU$6&lt;='対象者リスト(従前分)'!$E35),"○","×")))</f>
        <v/>
      </c>
      <c r="KV35" s="64" t="str">
        <f ca="1">IF(COUNTIF(INDIRECT(ADDRESS(ROW(),3)&amp;":"&amp;ADDRESS(ROW(),COLUMN()-1)),"○")&gt;=15,"×",IF(ISBLANK('対象者リスト(従前分)'!$D35),"",IF(AND('対象者リスト(追加補助分2)'!KV$6&gt;='対象者リスト(従前分)'!$D35,'対象者リスト(追加補助分2)'!KV$6&lt;='対象者リスト(従前分)'!$E35),"○","×")))</f>
        <v/>
      </c>
      <c r="KW35" s="64" t="str">
        <f ca="1">IF(COUNTIF(INDIRECT(ADDRESS(ROW(),3)&amp;":"&amp;ADDRESS(ROW(),COLUMN()-1)),"○")&gt;=15,"×",IF(ISBLANK('対象者リスト(従前分)'!$D35),"",IF(AND('対象者リスト(追加補助分2)'!KW$6&gt;='対象者リスト(従前分)'!$D35,'対象者リスト(追加補助分2)'!KW$6&lt;='対象者リスト(従前分)'!$E35),"○","×")))</f>
        <v/>
      </c>
      <c r="KX35" s="64" t="str">
        <f ca="1">IF(COUNTIF(INDIRECT(ADDRESS(ROW(),3)&amp;":"&amp;ADDRESS(ROW(),COLUMN()-1)),"○")&gt;=15,"×",IF(ISBLANK('対象者リスト(従前分)'!$D35),"",IF(AND('対象者リスト(追加補助分2)'!KX$6&gt;='対象者リスト(従前分)'!$D35,'対象者リスト(追加補助分2)'!KX$6&lt;='対象者リスト(従前分)'!$E35),"○","×")))</f>
        <v/>
      </c>
      <c r="KY35" s="64" t="str">
        <f ca="1">IF(COUNTIF(INDIRECT(ADDRESS(ROW(),3)&amp;":"&amp;ADDRESS(ROW(),COLUMN()-1)),"○")&gt;=15,"×",IF(ISBLANK('対象者リスト(従前分)'!$D35),"",IF(AND('対象者リスト(追加補助分2)'!KY$6&gt;='対象者リスト(従前分)'!$D35,'対象者リスト(追加補助分2)'!KY$6&lt;='対象者リスト(従前分)'!$E35),"○","×")))</f>
        <v/>
      </c>
      <c r="KZ35" s="64" t="str">
        <f ca="1">IF(COUNTIF(INDIRECT(ADDRESS(ROW(),3)&amp;":"&amp;ADDRESS(ROW(),COLUMN()-1)),"○")&gt;=15,"×",IF(ISBLANK('対象者リスト(従前分)'!$D35),"",IF(AND('対象者リスト(追加補助分2)'!KZ$6&gt;='対象者リスト(従前分)'!$D35,'対象者リスト(追加補助分2)'!KZ$6&lt;='対象者リスト(従前分)'!$E35),"○","×")))</f>
        <v/>
      </c>
      <c r="LA35" s="64" t="str">
        <f ca="1">IF(COUNTIF(INDIRECT(ADDRESS(ROW(),3)&amp;":"&amp;ADDRESS(ROW(),COLUMN()-1)),"○")&gt;=15,"×",IF(ISBLANK('対象者リスト(従前分)'!$D35),"",IF(AND('対象者リスト(追加補助分2)'!LA$6&gt;='対象者リスト(従前分)'!$D35,'対象者リスト(追加補助分2)'!LA$6&lt;='対象者リスト(従前分)'!$E35),"○","×")))</f>
        <v/>
      </c>
      <c r="LB35" s="64" t="str">
        <f ca="1">IF(COUNTIF(INDIRECT(ADDRESS(ROW(),3)&amp;":"&amp;ADDRESS(ROW(),COLUMN()-1)),"○")&gt;=15,"×",IF(ISBLANK('対象者リスト(従前分)'!$D35),"",IF(AND('対象者リスト(追加補助分2)'!LB$6&gt;='対象者リスト(従前分)'!$D35,'対象者リスト(追加補助分2)'!LB$6&lt;='対象者リスト(従前分)'!$E35),"○","×")))</f>
        <v/>
      </c>
      <c r="LC35" s="64" t="str">
        <f ca="1">IF(COUNTIF(INDIRECT(ADDRESS(ROW(),3)&amp;":"&amp;ADDRESS(ROW(),COLUMN()-1)),"○")&gt;=15,"×",IF(ISBLANK('対象者リスト(従前分)'!$D35),"",IF(AND('対象者リスト(追加補助分2)'!LC$6&gt;='対象者リスト(従前分)'!$D35,'対象者リスト(追加補助分2)'!LC$6&lt;='対象者リスト(従前分)'!$E35),"○","×")))</f>
        <v/>
      </c>
      <c r="LD35" s="64" t="str">
        <f ca="1">IF(COUNTIF(INDIRECT(ADDRESS(ROW(),3)&amp;":"&amp;ADDRESS(ROW(),COLUMN()-1)),"○")&gt;=15,"×",IF(ISBLANK('対象者リスト(従前分)'!$D35),"",IF(AND('対象者リスト(追加補助分2)'!LD$6&gt;='対象者リスト(従前分)'!$D35,'対象者リスト(追加補助分2)'!LD$6&lt;='対象者リスト(従前分)'!$E35),"○","×")))</f>
        <v/>
      </c>
      <c r="LE35" s="64" t="str">
        <f ca="1">IF(COUNTIF(INDIRECT(ADDRESS(ROW(),3)&amp;":"&amp;ADDRESS(ROW(),COLUMN()-1)),"○")&gt;=15,"×",IF(ISBLANK('対象者リスト(従前分)'!$D35),"",IF(AND('対象者リスト(追加補助分2)'!LE$6&gt;='対象者リスト(従前分)'!$D35,'対象者リスト(追加補助分2)'!LE$6&lt;='対象者リスト(従前分)'!$E35),"○","×")))</f>
        <v/>
      </c>
      <c r="LF35" s="64" t="str">
        <f ca="1">IF(COUNTIF(INDIRECT(ADDRESS(ROW(),3)&amp;":"&amp;ADDRESS(ROW(),COLUMN()-1)),"○")&gt;=15,"×",IF(ISBLANK('対象者リスト(従前分)'!$D35),"",IF(AND('対象者リスト(追加補助分2)'!LF$6&gt;='対象者リスト(従前分)'!$D35,'対象者リスト(追加補助分2)'!LF$6&lt;='対象者リスト(従前分)'!$E35),"○","×")))</f>
        <v/>
      </c>
      <c r="LG35" s="64" t="str">
        <f ca="1">IF(COUNTIF(INDIRECT(ADDRESS(ROW(),3)&amp;":"&amp;ADDRESS(ROW(),COLUMN()-1)),"○")&gt;=15,"×",IF(ISBLANK('対象者リスト(従前分)'!$D35),"",IF(AND('対象者リスト(追加補助分2)'!LG$6&gt;='対象者リスト(従前分)'!$D35,'対象者リスト(追加補助分2)'!LG$6&lt;='対象者リスト(従前分)'!$E35),"○","×")))</f>
        <v/>
      </c>
      <c r="LH35" s="64" t="str">
        <f ca="1">IF(COUNTIF(INDIRECT(ADDRESS(ROW(),3)&amp;":"&amp;ADDRESS(ROW(),COLUMN()-1)),"○")&gt;=15,"×",IF(ISBLANK('対象者リスト(従前分)'!$D35),"",IF(AND('対象者リスト(追加補助分2)'!LH$6&gt;='対象者リスト(従前分)'!$D35,'対象者リスト(追加補助分2)'!LH$6&lt;='対象者リスト(従前分)'!$E35),"○","×")))</f>
        <v/>
      </c>
      <c r="LI35" s="64" t="str">
        <f ca="1">IF(COUNTIF(INDIRECT(ADDRESS(ROW(),3)&amp;":"&amp;ADDRESS(ROW(),COLUMN()-1)),"○")&gt;=15,"×",IF(ISBLANK('対象者リスト(従前分)'!$D35),"",IF(AND('対象者リスト(追加補助分2)'!LI$6&gt;='対象者リスト(従前分)'!$D35,'対象者リスト(追加補助分2)'!LI$6&lt;='対象者リスト(従前分)'!$E35),"○","×")))</f>
        <v/>
      </c>
      <c r="LJ35" s="64" t="str">
        <f ca="1">IF(COUNTIF(INDIRECT(ADDRESS(ROW(),3)&amp;":"&amp;ADDRESS(ROW(),COLUMN()-1)),"○")&gt;=15,"×",IF(ISBLANK('対象者リスト(従前分)'!$D35),"",IF(AND('対象者リスト(追加補助分2)'!LJ$6&gt;='対象者リスト(従前分)'!$D35,'対象者リスト(追加補助分2)'!LJ$6&lt;='対象者リスト(従前分)'!$E35),"○","×")))</f>
        <v/>
      </c>
      <c r="LK35" s="64" t="str">
        <f ca="1">IF(COUNTIF(INDIRECT(ADDRESS(ROW(),3)&amp;":"&amp;ADDRESS(ROW(),COLUMN()-1)),"○")&gt;=15,"×",IF(ISBLANK('対象者リスト(従前分)'!$D35),"",IF(AND('対象者リスト(追加補助分2)'!LK$6&gt;='対象者リスト(従前分)'!$D35,'対象者リスト(追加補助分2)'!LK$6&lt;='対象者リスト(従前分)'!$E35),"○","×")))</f>
        <v/>
      </c>
      <c r="LL35" s="64" t="str">
        <f ca="1">IF(COUNTIF(INDIRECT(ADDRESS(ROW(),3)&amp;":"&amp;ADDRESS(ROW(),COLUMN()-1)),"○")&gt;=15,"×",IF(ISBLANK('対象者リスト(従前分)'!$D35),"",IF(AND('対象者リスト(追加補助分2)'!LL$6&gt;='対象者リスト(従前分)'!$D35,'対象者リスト(追加補助分2)'!LL$6&lt;='対象者リスト(従前分)'!$E35),"○","×")))</f>
        <v/>
      </c>
      <c r="LM35" s="64" t="str">
        <f ca="1">IF(COUNTIF(INDIRECT(ADDRESS(ROW(),3)&amp;":"&amp;ADDRESS(ROW(),COLUMN()-1)),"○")&gt;=15,"×",IF(ISBLANK('対象者リスト(従前分)'!$D35),"",IF(AND('対象者リスト(追加補助分2)'!LM$6&gt;='対象者リスト(従前分)'!$D35,'対象者リスト(追加補助分2)'!LM$6&lt;='対象者リスト(従前分)'!$E35),"○","×")))</f>
        <v/>
      </c>
      <c r="LN35" s="64" t="str">
        <f ca="1">IF(COUNTIF(INDIRECT(ADDRESS(ROW(),3)&amp;":"&amp;ADDRESS(ROW(),COLUMN()-1)),"○")&gt;=15,"×",IF(ISBLANK('対象者リスト(従前分)'!$D35),"",IF(AND('対象者リスト(追加補助分2)'!LN$6&gt;='対象者リスト(従前分)'!$D35,'対象者リスト(追加補助分2)'!LN$6&lt;='対象者リスト(従前分)'!$E35),"○","×")))</f>
        <v/>
      </c>
      <c r="LO35" s="64" t="str">
        <f ca="1">IF(COUNTIF(INDIRECT(ADDRESS(ROW(),3)&amp;":"&amp;ADDRESS(ROW(),COLUMN()-1)),"○")&gt;=15,"×",IF(ISBLANK('対象者リスト(従前分)'!$D35),"",IF(AND('対象者リスト(追加補助分2)'!LO$6&gt;='対象者リスト(従前分)'!$D35,'対象者リスト(追加補助分2)'!LO$6&lt;='対象者リスト(従前分)'!$E35),"○","×")))</f>
        <v/>
      </c>
      <c r="LP35" s="64" t="str">
        <f ca="1">IF(COUNTIF(INDIRECT(ADDRESS(ROW(),3)&amp;":"&amp;ADDRESS(ROW(),COLUMN()-1)),"○")&gt;=15,"×",IF(ISBLANK('対象者リスト(従前分)'!$D35),"",IF(AND('対象者リスト(追加補助分2)'!LP$6&gt;='対象者リスト(従前分)'!$D35,'対象者リスト(追加補助分2)'!LP$6&lt;='対象者リスト(従前分)'!$E35),"○","×")))</f>
        <v/>
      </c>
      <c r="LQ35" s="64" t="str">
        <f ca="1">IF(COUNTIF(INDIRECT(ADDRESS(ROW(),3)&amp;":"&amp;ADDRESS(ROW(),COLUMN()-1)),"○")&gt;=15,"×",IF(ISBLANK('対象者リスト(従前分)'!$D35),"",IF(AND('対象者リスト(追加補助分2)'!LQ$6&gt;='対象者リスト(従前分)'!$D35,'対象者リスト(追加補助分2)'!LQ$6&lt;='対象者リスト(従前分)'!$E35),"○","×")))</f>
        <v/>
      </c>
      <c r="LR35" s="73" t="str">
        <f ca="1">IF(COUNTIF(INDIRECT(ADDRESS(ROW(),3)&amp;":"&amp;ADDRESS(ROW(),COLUMN()-1)),"○")&gt;=15,"×",IF(ISBLANK('対象者リスト(従前分)'!$D35),"",IF(AND('対象者リスト(追加補助分2)'!LR$6&gt;='対象者リスト(従前分)'!$D35,'対象者リスト(追加補助分2)'!LR$6&lt;='対象者リスト(従前分)'!$E35),"○","×")))</f>
        <v/>
      </c>
      <c r="LS35" s="64" t="str">
        <f ca="1">IF(COUNTIF(INDIRECT(ADDRESS(ROW(),3)&amp;":"&amp;ADDRESS(ROW(),COLUMN()-1)),"○")&gt;=15,"×",IF(ISBLANK('対象者リスト(従前分)'!$D35),"",IF(AND('対象者リスト(追加補助分2)'!LS$6&gt;='対象者リスト(従前分)'!$D35,'対象者リスト(追加補助分2)'!LS$6&lt;='対象者リスト(従前分)'!$E35),"○","×")))</f>
        <v/>
      </c>
      <c r="LT35" s="64" t="str">
        <f ca="1">IF(COUNTIF(INDIRECT(ADDRESS(ROW(),3)&amp;":"&amp;ADDRESS(ROW(),COLUMN()-1)),"○")&gt;=15,"×",IF(ISBLANK('対象者リスト(従前分)'!$D35),"",IF(AND('対象者リスト(追加補助分2)'!LT$6&gt;='対象者リスト(従前分)'!$D35,'対象者リスト(追加補助分2)'!LT$6&lt;='対象者リスト(従前分)'!$E35),"○","×")))</f>
        <v/>
      </c>
      <c r="LU35" s="64" t="str">
        <f ca="1">IF(COUNTIF(INDIRECT(ADDRESS(ROW(),3)&amp;":"&amp;ADDRESS(ROW(),COLUMN()-1)),"○")&gt;=15,"×",IF(ISBLANK('対象者リスト(従前分)'!$D35),"",IF(AND('対象者リスト(追加補助分2)'!LU$6&gt;='対象者リスト(従前分)'!$D35,'対象者リスト(追加補助分2)'!LU$6&lt;='対象者リスト(従前分)'!$E35),"○","×")))</f>
        <v/>
      </c>
      <c r="LV35" s="64" t="str">
        <f ca="1">IF(COUNTIF(INDIRECT(ADDRESS(ROW(),3)&amp;":"&amp;ADDRESS(ROW(),COLUMN()-1)),"○")&gt;=15,"×",IF(ISBLANK('対象者リスト(従前分)'!$D35),"",IF(AND('対象者リスト(追加補助分2)'!LV$6&gt;='対象者リスト(従前分)'!$D35,'対象者リスト(追加補助分2)'!LV$6&lt;='対象者リスト(従前分)'!$E35),"○","×")))</f>
        <v/>
      </c>
      <c r="LW35" s="64" t="str">
        <f ca="1">IF(COUNTIF(INDIRECT(ADDRESS(ROW(),3)&amp;":"&amp;ADDRESS(ROW(),COLUMN()-1)),"○")&gt;=15,"×",IF(ISBLANK('対象者リスト(従前分)'!$D35),"",IF(AND('対象者リスト(追加補助分2)'!LW$6&gt;='対象者リスト(従前分)'!$D35,'対象者リスト(追加補助分2)'!LW$6&lt;='対象者リスト(従前分)'!$E35),"○","×")))</f>
        <v/>
      </c>
      <c r="LX35" s="64" t="str">
        <f ca="1">IF(COUNTIF(INDIRECT(ADDRESS(ROW(),3)&amp;":"&amp;ADDRESS(ROW(),COLUMN()-1)),"○")&gt;=15,"×",IF(ISBLANK('対象者リスト(従前分)'!$D35),"",IF(AND('対象者リスト(追加補助分2)'!LX$6&gt;='対象者リスト(従前分)'!$D35,'対象者リスト(追加補助分2)'!LX$6&lt;='対象者リスト(従前分)'!$E35),"○","×")))</f>
        <v/>
      </c>
      <c r="LY35" s="64" t="str">
        <f ca="1">IF(COUNTIF(INDIRECT(ADDRESS(ROW(),3)&amp;":"&amp;ADDRESS(ROW(),COLUMN()-1)),"○")&gt;=15,"×",IF(ISBLANK('対象者リスト(従前分)'!$D35),"",IF(AND('対象者リスト(追加補助分2)'!LY$6&gt;='対象者リスト(従前分)'!$D35,'対象者リスト(追加補助分2)'!LY$6&lt;='対象者リスト(従前分)'!$E35),"○","×")))</f>
        <v/>
      </c>
      <c r="LZ35" s="64" t="str">
        <f ca="1">IF(COUNTIF(INDIRECT(ADDRESS(ROW(),3)&amp;":"&amp;ADDRESS(ROW(),COLUMN()-1)),"○")&gt;=15,"×",IF(ISBLANK('対象者リスト(従前分)'!$D35),"",IF(AND('対象者リスト(追加補助分2)'!LZ$6&gt;='対象者リスト(従前分)'!$D35,'対象者リスト(追加補助分2)'!LZ$6&lt;='対象者リスト(従前分)'!$E35),"○","×")))</f>
        <v/>
      </c>
      <c r="MA35" s="64" t="str">
        <f ca="1">IF(COUNTIF(INDIRECT(ADDRESS(ROW(),3)&amp;":"&amp;ADDRESS(ROW(),COLUMN()-1)),"○")&gt;=15,"×",IF(ISBLANK('対象者リスト(従前分)'!$D35),"",IF(AND('対象者リスト(追加補助分2)'!MA$6&gt;='対象者リスト(従前分)'!$D35,'対象者リスト(追加補助分2)'!MA$6&lt;='対象者リスト(従前分)'!$E35),"○","×")))</f>
        <v/>
      </c>
      <c r="MB35" s="64" t="str">
        <f ca="1">IF(COUNTIF(INDIRECT(ADDRESS(ROW(),3)&amp;":"&amp;ADDRESS(ROW(),COLUMN()-1)),"○")&gt;=15,"×",IF(ISBLANK('対象者リスト(従前分)'!$D35),"",IF(AND('対象者リスト(追加補助分2)'!MB$6&gt;='対象者リスト(従前分)'!$D35,'対象者リスト(追加補助分2)'!MB$6&lt;='対象者リスト(従前分)'!$E35),"○","×")))</f>
        <v/>
      </c>
      <c r="MC35" s="64" t="str">
        <f ca="1">IF(COUNTIF(INDIRECT(ADDRESS(ROW(),3)&amp;":"&amp;ADDRESS(ROW(),COLUMN()-1)),"○")&gt;=15,"×",IF(ISBLANK('対象者リスト(従前分)'!$D35),"",IF(AND('対象者リスト(追加補助分2)'!MC$6&gt;='対象者リスト(従前分)'!$D35,'対象者リスト(追加補助分2)'!MC$6&lt;='対象者リスト(従前分)'!$E35),"○","×")))</f>
        <v/>
      </c>
      <c r="MD35" s="64" t="str">
        <f ca="1">IF(COUNTIF(INDIRECT(ADDRESS(ROW(),3)&amp;":"&amp;ADDRESS(ROW(),COLUMN()-1)),"○")&gt;=15,"×",IF(ISBLANK('対象者リスト(従前分)'!$D35),"",IF(AND('対象者リスト(追加補助分2)'!MD$6&gt;='対象者リスト(従前分)'!$D35,'対象者リスト(追加補助分2)'!MD$6&lt;='対象者リスト(従前分)'!$E35),"○","×")))</f>
        <v/>
      </c>
      <c r="ME35" s="64" t="str">
        <f ca="1">IF(COUNTIF(INDIRECT(ADDRESS(ROW(),3)&amp;":"&amp;ADDRESS(ROW(),COLUMN()-1)),"○")&gt;=15,"×",IF(ISBLANK('対象者リスト(従前分)'!$D35),"",IF(AND('対象者リスト(追加補助分2)'!ME$6&gt;='対象者リスト(従前分)'!$D35,'対象者リスト(追加補助分2)'!ME$6&lt;='対象者リスト(従前分)'!$E35),"○","×")))</f>
        <v/>
      </c>
      <c r="MF35" s="64" t="str">
        <f ca="1">IF(COUNTIF(INDIRECT(ADDRESS(ROW(),3)&amp;":"&amp;ADDRESS(ROW(),COLUMN()-1)),"○")&gt;=15,"×",IF(ISBLANK('対象者リスト(従前分)'!$D35),"",IF(AND('対象者リスト(追加補助分2)'!MF$6&gt;='対象者リスト(従前分)'!$D35,'対象者リスト(追加補助分2)'!MF$6&lt;='対象者リスト(従前分)'!$E35),"○","×")))</f>
        <v/>
      </c>
      <c r="MG35" s="64" t="str">
        <f ca="1">IF(COUNTIF(INDIRECT(ADDRESS(ROW(),3)&amp;":"&amp;ADDRESS(ROW(),COLUMN()-1)),"○")&gt;=15,"×",IF(ISBLANK('対象者リスト(従前分)'!$D35),"",IF(AND('対象者リスト(追加補助分2)'!MG$6&gt;='対象者リスト(従前分)'!$D35,'対象者リスト(追加補助分2)'!MG$6&lt;='対象者リスト(従前分)'!$E35),"○","×")))</f>
        <v/>
      </c>
      <c r="MH35" s="64" t="str">
        <f ca="1">IF(COUNTIF(INDIRECT(ADDRESS(ROW(),3)&amp;":"&amp;ADDRESS(ROW(),COLUMN()-1)),"○")&gt;=15,"×",IF(ISBLANK('対象者リスト(従前分)'!$D35),"",IF(AND('対象者リスト(追加補助分2)'!MH$6&gt;='対象者リスト(従前分)'!$D35,'対象者リスト(追加補助分2)'!MH$6&lt;='対象者リスト(従前分)'!$E35),"○","×")))</f>
        <v/>
      </c>
      <c r="MI35" s="64" t="str">
        <f ca="1">IF(COUNTIF(INDIRECT(ADDRESS(ROW(),3)&amp;":"&amp;ADDRESS(ROW(),COLUMN()-1)),"○")&gt;=15,"×",IF(ISBLANK('対象者リスト(従前分)'!$D35),"",IF(AND('対象者リスト(追加補助分2)'!MI$6&gt;='対象者リスト(従前分)'!$D35,'対象者リスト(追加補助分2)'!MI$6&lt;='対象者リスト(従前分)'!$E35),"○","×")))</f>
        <v/>
      </c>
      <c r="MJ35" s="64" t="str">
        <f ca="1">IF(COUNTIF(INDIRECT(ADDRESS(ROW(),3)&amp;":"&amp;ADDRESS(ROW(),COLUMN()-1)),"○")&gt;=15,"×",IF(ISBLANK('対象者リスト(従前分)'!$D35),"",IF(AND('対象者リスト(追加補助分2)'!MJ$6&gt;='対象者リスト(従前分)'!$D35,'対象者リスト(追加補助分2)'!MJ$6&lt;='対象者リスト(従前分)'!$E35),"○","×")))</f>
        <v/>
      </c>
      <c r="MK35" s="64" t="str">
        <f ca="1">IF(COUNTIF(INDIRECT(ADDRESS(ROW(),3)&amp;":"&amp;ADDRESS(ROW(),COLUMN()-1)),"○")&gt;=15,"×",IF(ISBLANK('対象者リスト(従前分)'!$D35),"",IF(AND('対象者リスト(追加補助分2)'!MK$6&gt;='対象者リスト(従前分)'!$D35,'対象者リスト(追加補助分2)'!MK$6&lt;='対象者リスト(従前分)'!$E35),"○","×")))</f>
        <v/>
      </c>
      <c r="ML35" s="64" t="str">
        <f ca="1">IF(COUNTIF(INDIRECT(ADDRESS(ROW(),3)&amp;":"&amp;ADDRESS(ROW(),COLUMN()-1)),"○")&gt;=15,"×",IF(ISBLANK('対象者リスト(従前分)'!$D35),"",IF(AND('対象者リスト(追加補助分2)'!ML$6&gt;='対象者リスト(従前分)'!$D35,'対象者リスト(追加補助分2)'!ML$6&lt;='対象者リスト(従前分)'!$E35),"○","×")))</f>
        <v/>
      </c>
      <c r="MM35" s="64" t="str">
        <f ca="1">IF(COUNTIF(INDIRECT(ADDRESS(ROW(),3)&amp;":"&amp;ADDRESS(ROW(),COLUMN()-1)),"○")&gt;=15,"×",IF(ISBLANK('対象者リスト(従前分)'!$D35),"",IF(AND('対象者リスト(追加補助分2)'!MM$6&gt;='対象者リスト(従前分)'!$D35,'対象者リスト(追加補助分2)'!MM$6&lt;='対象者リスト(従前分)'!$E35),"○","×")))</f>
        <v/>
      </c>
      <c r="MN35" s="64" t="str">
        <f ca="1">IF(COUNTIF(INDIRECT(ADDRESS(ROW(),3)&amp;":"&amp;ADDRESS(ROW(),COLUMN()-1)),"○")&gt;=15,"×",IF(ISBLANK('対象者リスト(従前分)'!$D35),"",IF(AND('対象者リスト(追加補助分2)'!MN$6&gt;='対象者リスト(従前分)'!$D35,'対象者リスト(追加補助分2)'!MN$6&lt;='対象者リスト(従前分)'!$E35),"○","×")))</f>
        <v/>
      </c>
      <c r="MO35" s="64" t="str">
        <f ca="1">IF(COUNTIF(INDIRECT(ADDRESS(ROW(),3)&amp;":"&amp;ADDRESS(ROW(),COLUMN()-1)),"○")&gt;=15,"×",IF(ISBLANK('対象者リスト(従前分)'!$D35),"",IF(AND('対象者リスト(追加補助分2)'!MO$6&gt;='対象者リスト(従前分)'!$D35,'対象者リスト(追加補助分2)'!MO$6&lt;='対象者リスト(従前分)'!$E35),"○","×")))</f>
        <v/>
      </c>
      <c r="MP35" s="64" t="str">
        <f ca="1">IF(COUNTIF(INDIRECT(ADDRESS(ROW(),3)&amp;":"&amp;ADDRESS(ROW(),COLUMN()-1)),"○")&gt;=15,"×",IF(ISBLANK('対象者リスト(従前分)'!$D35),"",IF(AND('対象者リスト(追加補助分2)'!MP$6&gt;='対象者リスト(従前分)'!$D35,'対象者リスト(追加補助分2)'!MP$6&lt;='対象者リスト(従前分)'!$E35),"○","×")))</f>
        <v/>
      </c>
      <c r="MQ35" s="64" t="str">
        <f ca="1">IF(COUNTIF(INDIRECT(ADDRESS(ROW(),3)&amp;":"&amp;ADDRESS(ROW(),COLUMN()-1)),"○")&gt;=15,"×",IF(ISBLANK('対象者リスト(従前分)'!$D35),"",IF(AND('対象者リスト(追加補助分2)'!MQ$6&gt;='対象者リスト(従前分)'!$D35,'対象者リスト(追加補助分2)'!MQ$6&lt;='対象者リスト(従前分)'!$E35),"○","×")))</f>
        <v/>
      </c>
      <c r="MR35" s="64" t="str">
        <f ca="1">IF(COUNTIF(INDIRECT(ADDRESS(ROW(),3)&amp;":"&amp;ADDRESS(ROW(),COLUMN()-1)),"○")&gt;=15,"×",IF(ISBLANK('対象者リスト(従前分)'!$D35),"",IF(AND('対象者リスト(追加補助分2)'!MR$6&gt;='対象者リスト(従前分)'!$D35,'対象者リスト(追加補助分2)'!MR$6&lt;='対象者リスト(従前分)'!$E35),"○","×")))</f>
        <v/>
      </c>
      <c r="MS35" s="64" t="str">
        <f ca="1">IF(COUNTIF(INDIRECT(ADDRESS(ROW(),3)&amp;":"&amp;ADDRESS(ROW(),COLUMN()-1)),"○")&gt;=15,"×",IF(ISBLANK('対象者リスト(従前分)'!$D35),"",IF(AND('対象者リスト(追加補助分2)'!MS$6&gt;='対象者リスト(従前分)'!$D35,'対象者リスト(追加補助分2)'!MS$6&lt;='対象者リスト(従前分)'!$E35),"○","×")))</f>
        <v/>
      </c>
      <c r="MT35" s="64" t="str">
        <f ca="1">IF(COUNTIF(INDIRECT(ADDRESS(ROW(),3)&amp;":"&amp;ADDRESS(ROW(),COLUMN()-1)),"○")&gt;=15,"×",IF(ISBLANK('対象者リスト(従前分)'!$D35),"",IF(AND('対象者リスト(追加補助分2)'!MT$6&gt;='対象者リスト(従前分)'!$D35,'対象者リスト(追加補助分2)'!MT$6&lt;='対象者リスト(従前分)'!$E35),"○","×")))</f>
        <v/>
      </c>
      <c r="MU35" s="64" t="str">
        <f ca="1">IF(COUNTIF(INDIRECT(ADDRESS(ROW(),3)&amp;":"&amp;ADDRESS(ROW(),COLUMN()-1)),"○")&gt;=15,"×",IF(ISBLANK('対象者リスト(従前分)'!$D35),"",IF(AND('対象者リスト(追加補助分2)'!MU$6&gt;='対象者リスト(従前分)'!$D35,'対象者リスト(追加補助分2)'!MU$6&lt;='対象者リスト(従前分)'!$E35),"○","×")))</f>
        <v/>
      </c>
      <c r="MV35" s="64" t="str">
        <f ca="1">IF(COUNTIF(INDIRECT(ADDRESS(ROW(),3)&amp;":"&amp;ADDRESS(ROW(),COLUMN()-1)),"○")&gt;=15,"×",IF(ISBLANK('対象者リスト(従前分)'!$D35),"",IF(AND('対象者リスト(追加補助分2)'!MV$6&gt;='対象者リスト(従前分)'!$D35,'対象者リスト(追加補助分2)'!MV$6&lt;='対象者リスト(従前分)'!$E35),"○","×")))</f>
        <v/>
      </c>
      <c r="MW35" s="74">
        <f t="shared" ca="1" si="1"/>
        <v>0</v>
      </c>
      <c r="MX35" s="61">
        <f t="shared" ca="1" si="2"/>
        <v>0</v>
      </c>
      <c r="MY35" s="45"/>
      <c r="MZ35"/>
    </row>
    <row r="36" spans="1:364">
      <c r="A36" s="76">
        <f t="shared" si="0"/>
        <v>30</v>
      </c>
      <c r="B36" s="75" t="str">
        <f>IF(ISBLANK('対象者リスト(従前分)'!B36),"",'対象者リスト(従前分)'!B36)</f>
        <v/>
      </c>
      <c r="C36" s="73" t="str">
        <f>IF(ISBLANK('対象者リスト(従前分)'!$D36),"",IF(AND('対象者リスト(追加補助分2)'!C$6&gt;='対象者リスト(従前分)'!$D36,'対象者リスト(追加補助分2)'!C$6&lt;='対象者リスト(従前分)'!$E36),"○","×"))</f>
        <v/>
      </c>
      <c r="D36" s="64" t="str">
        <f ca="1">IF(COUNTIF(INDIRECT(ADDRESS(ROW(),3)&amp;":"&amp;ADDRESS(ROW(),COLUMN()-1)),"○")&gt;=15,"×",IF(ISBLANK('対象者リスト(従前分)'!$D36),"",IF(AND('対象者リスト(追加補助分2)'!D$6&gt;='対象者リスト(従前分)'!$D36,'対象者リスト(追加補助分2)'!D$6&lt;='対象者リスト(従前分)'!$E36),"○","×")))</f>
        <v/>
      </c>
      <c r="E36" s="64" t="str">
        <f ca="1">IF(COUNTIF(INDIRECT(ADDRESS(ROW(),3)&amp;":"&amp;ADDRESS(ROW(),COLUMN()-1)),"○")&gt;=15,"×",IF(ISBLANK('対象者リスト(従前分)'!$D36),"",IF(AND('対象者リスト(追加補助分2)'!E$6&gt;='対象者リスト(従前分)'!$D36,'対象者リスト(追加補助分2)'!E$6&lt;='対象者リスト(従前分)'!$E36),"○","×")))</f>
        <v/>
      </c>
      <c r="F36" s="64" t="str">
        <f ca="1">IF(COUNTIF(INDIRECT(ADDRESS(ROW(),3)&amp;":"&amp;ADDRESS(ROW(),COLUMN()-1)),"○")&gt;=15,"×",IF(ISBLANK('対象者リスト(従前分)'!$D36),"",IF(AND('対象者リスト(追加補助分2)'!F$6&gt;='対象者リスト(従前分)'!$D36,'対象者リスト(追加補助分2)'!F$6&lt;='対象者リスト(従前分)'!$E36),"○","×")))</f>
        <v/>
      </c>
      <c r="G36" s="64" t="str">
        <f ca="1">IF(COUNTIF(INDIRECT(ADDRESS(ROW(),3)&amp;":"&amp;ADDRESS(ROW(),COLUMN()-1)),"○")&gt;=15,"×",IF(ISBLANK('対象者リスト(従前分)'!$D36),"",IF(AND('対象者リスト(追加補助分2)'!G$6&gt;='対象者リスト(従前分)'!$D36,'対象者リスト(追加補助分2)'!G$6&lt;='対象者リスト(従前分)'!$E36),"○","×")))</f>
        <v/>
      </c>
      <c r="H36" s="64" t="str">
        <f ca="1">IF(COUNTIF(INDIRECT(ADDRESS(ROW(),3)&amp;":"&amp;ADDRESS(ROW(),COLUMN()-1)),"○")&gt;=15,"×",IF(ISBLANK('対象者リスト(従前分)'!$D36),"",IF(AND('対象者リスト(追加補助分2)'!H$6&gt;='対象者リスト(従前分)'!$D36,'対象者リスト(追加補助分2)'!H$6&lt;='対象者リスト(従前分)'!$E36),"○","×")))</f>
        <v/>
      </c>
      <c r="I36" s="64" t="str">
        <f ca="1">IF(COUNTIF(INDIRECT(ADDRESS(ROW(),3)&amp;":"&amp;ADDRESS(ROW(),COLUMN()-1)),"○")&gt;=15,"×",IF(ISBLANK('対象者リスト(従前分)'!$D36),"",IF(AND('対象者リスト(追加補助分2)'!I$6&gt;='対象者リスト(従前分)'!$D36,'対象者リスト(追加補助分2)'!I$6&lt;='対象者リスト(従前分)'!$E36),"○","×")))</f>
        <v/>
      </c>
      <c r="J36" s="64" t="str">
        <f ca="1">IF(COUNTIF(INDIRECT(ADDRESS(ROW(),3)&amp;":"&amp;ADDRESS(ROW(),COLUMN()-1)),"○")&gt;=15,"×",IF(ISBLANK('対象者リスト(従前分)'!$D36),"",IF(AND('対象者リスト(追加補助分2)'!J$6&gt;='対象者リスト(従前分)'!$D36,'対象者リスト(追加補助分2)'!J$6&lt;='対象者リスト(従前分)'!$E36),"○","×")))</f>
        <v/>
      </c>
      <c r="K36" s="64" t="str">
        <f ca="1">IF(COUNTIF(INDIRECT(ADDRESS(ROW(),3)&amp;":"&amp;ADDRESS(ROW(),COLUMN()-1)),"○")&gt;=15,"×",IF(ISBLANK('対象者リスト(従前分)'!$D36),"",IF(AND('対象者リスト(追加補助分2)'!K$6&gt;='対象者リスト(従前分)'!$D36,'対象者リスト(追加補助分2)'!K$6&lt;='対象者リスト(従前分)'!$E36),"○","×")))</f>
        <v/>
      </c>
      <c r="L36" s="64" t="str">
        <f ca="1">IF(COUNTIF(INDIRECT(ADDRESS(ROW(),3)&amp;":"&amp;ADDRESS(ROW(),COLUMN()-1)),"○")&gt;=15,"×",IF(ISBLANK('対象者リスト(従前分)'!$D36),"",IF(AND('対象者リスト(追加補助分2)'!L$6&gt;='対象者リスト(従前分)'!$D36,'対象者リスト(追加補助分2)'!L$6&lt;='対象者リスト(従前分)'!$E36),"○","×")))</f>
        <v/>
      </c>
      <c r="M36" s="64" t="str">
        <f ca="1">IF(COUNTIF(INDIRECT(ADDRESS(ROW(),3)&amp;":"&amp;ADDRESS(ROW(),COLUMN()-1)),"○")&gt;=15,"×",IF(ISBLANK('対象者リスト(従前分)'!$D36),"",IF(AND('対象者リスト(追加補助分2)'!M$6&gt;='対象者リスト(従前分)'!$D36,'対象者リスト(追加補助分2)'!M$6&lt;='対象者リスト(従前分)'!$E36),"○","×")))</f>
        <v/>
      </c>
      <c r="N36" s="64" t="str">
        <f ca="1">IF(COUNTIF(INDIRECT(ADDRESS(ROW(),3)&amp;":"&amp;ADDRESS(ROW(),COLUMN()-1)),"○")&gt;=15,"×",IF(ISBLANK('対象者リスト(従前分)'!$D36),"",IF(AND('対象者リスト(追加補助分2)'!N$6&gt;='対象者リスト(従前分)'!$D36,'対象者リスト(追加補助分2)'!N$6&lt;='対象者リスト(従前分)'!$E36),"○","×")))</f>
        <v/>
      </c>
      <c r="O36" s="64" t="str">
        <f ca="1">IF(COUNTIF(INDIRECT(ADDRESS(ROW(),3)&amp;":"&amp;ADDRESS(ROW(),COLUMN()-1)),"○")&gt;=15,"×",IF(ISBLANK('対象者リスト(従前分)'!$D36),"",IF(AND('対象者リスト(追加補助分2)'!O$6&gt;='対象者リスト(従前分)'!$D36,'対象者リスト(追加補助分2)'!O$6&lt;='対象者リスト(従前分)'!$E36),"○","×")))</f>
        <v/>
      </c>
      <c r="P36" s="64" t="str">
        <f ca="1">IF(COUNTIF(INDIRECT(ADDRESS(ROW(),3)&amp;":"&amp;ADDRESS(ROW(),COLUMN()-1)),"○")&gt;=15,"×",IF(ISBLANK('対象者リスト(従前分)'!$D36),"",IF(AND('対象者リスト(追加補助分2)'!P$6&gt;='対象者リスト(従前分)'!$D36,'対象者リスト(追加補助分2)'!P$6&lt;='対象者リスト(従前分)'!$E36),"○","×")))</f>
        <v/>
      </c>
      <c r="Q36" s="64" t="str">
        <f ca="1">IF(COUNTIF(INDIRECT(ADDRESS(ROW(),3)&amp;":"&amp;ADDRESS(ROW(),COLUMN()-1)),"○")&gt;=15,"×",IF(ISBLANK('対象者リスト(従前分)'!$D36),"",IF(AND('対象者リスト(追加補助分2)'!Q$6&gt;='対象者リスト(従前分)'!$D36,'対象者リスト(追加補助分2)'!Q$6&lt;='対象者リスト(従前分)'!$E36),"○","×")))</f>
        <v/>
      </c>
      <c r="R36" s="64" t="str">
        <f ca="1">IF(COUNTIF(INDIRECT(ADDRESS(ROW(),3)&amp;":"&amp;ADDRESS(ROW(),COLUMN()-1)),"○")&gt;=15,"×",IF(ISBLANK('対象者リスト(従前分)'!$D36),"",IF(AND('対象者リスト(追加補助分2)'!R$6&gt;='対象者リスト(従前分)'!$D36,'対象者リスト(追加補助分2)'!R$6&lt;='対象者リスト(従前分)'!$E36),"○","×")))</f>
        <v/>
      </c>
      <c r="S36" s="64" t="str">
        <f ca="1">IF(COUNTIF(INDIRECT(ADDRESS(ROW(),3)&amp;":"&amp;ADDRESS(ROW(),COLUMN()-1)),"○")&gt;=15,"×",IF(ISBLANK('対象者リスト(従前分)'!$D36),"",IF(AND('対象者リスト(追加補助分2)'!S$6&gt;='対象者リスト(従前分)'!$D36,'対象者リスト(追加補助分2)'!S$6&lt;='対象者リスト(従前分)'!$E36),"○","×")))</f>
        <v/>
      </c>
      <c r="T36" s="64" t="str">
        <f ca="1">IF(COUNTIF(INDIRECT(ADDRESS(ROW(),3)&amp;":"&amp;ADDRESS(ROW(),COLUMN()-1)),"○")&gt;=15,"×",IF(ISBLANK('対象者リスト(従前分)'!$D36),"",IF(AND('対象者リスト(追加補助分2)'!T$6&gt;='対象者リスト(従前分)'!$D36,'対象者リスト(追加補助分2)'!T$6&lt;='対象者リスト(従前分)'!$E36),"○","×")))</f>
        <v/>
      </c>
      <c r="U36" s="64" t="str">
        <f ca="1">IF(COUNTIF(INDIRECT(ADDRESS(ROW(),3)&amp;":"&amp;ADDRESS(ROW(),COLUMN()-1)),"○")&gt;=15,"×",IF(ISBLANK('対象者リスト(従前分)'!$D36),"",IF(AND('対象者リスト(追加補助分2)'!U$6&gt;='対象者リスト(従前分)'!$D36,'対象者リスト(追加補助分2)'!U$6&lt;='対象者リスト(従前分)'!$E36),"○","×")))</f>
        <v/>
      </c>
      <c r="V36" s="64" t="str">
        <f ca="1">IF(COUNTIF(INDIRECT(ADDRESS(ROW(),3)&amp;":"&amp;ADDRESS(ROW(),COLUMN()-1)),"○")&gt;=15,"×",IF(ISBLANK('対象者リスト(従前分)'!$D36),"",IF(AND('対象者リスト(追加補助分2)'!V$6&gt;='対象者リスト(従前分)'!$D36,'対象者リスト(追加補助分2)'!V$6&lt;='対象者リスト(従前分)'!$E36),"○","×")))</f>
        <v/>
      </c>
      <c r="W36" s="64" t="str">
        <f ca="1">IF(COUNTIF(INDIRECT(ADDRESS(ROW(),3)&amp;":"&amp;ADDRESS(ROW(),COLUMN()-1)),"○")&gt;=15,"×",IF(ISBLANK('対象者リスト(従前分)'!$D36),"",IF(AND('対象者リスト(追加補助分2)'!W$6&gt;='対象者リスト(従前分)'!$D36,'対象者リスト(追加補助分2)'!W$6&lt;='対象者リスト(従前分)'!$E36),"○","×")))</f>
        <v/>
      </c>
      <c r="X36" s="64" t="str">
        <f ca="1">IF(COUNTIF(INDIRECT(ADDRESS(ROW(),3)&amp;":"&amp;ADDRESS(ROW(),COLUMN()-1)),"○")&gt;=15,"×",IF(ISBLANK('対象者リスト(従前分)'!$D36),"",IF(AND('対象者リスト(追加補助分2)'!X$6&gt;='対象者リスト(従前分)'!$D36,'対象者リスト(追加補助分2)'!X$6&lt;='対象者リスト(従前分)'!$E36),"○","×")))</f>
        <v/>
      </c>
      <c r="Y36" s="72" t="str">
        <f ca="1">IF(COUNTIF(INDIRECT(ADDRESS(ROW(),3)&amp;":"&amp;ADDRESS(ROW(),COLUMN()-1)),"○")&gt;=15,"×",IF(ISBLANK('対象者リスト(従前分)'!$D36),"",IF(AND('対象者リスト(追加補助分2)'!Y$6&gt;='対象者リスト(従前分)'!$D36,'対象者リスト(追加補助分2)'!Y$6&lt;='対象者リスト(従前分)'!$E36),"○","×")))</f>
        <v/>
      </c>
      <c r="Z36" s="73" t="str">
        <f ca="1">IF(COUNTIF(INDIRECT(ADDRESS(ROW(),3)&amp;":"&amp;ADDRESS(ROW(),COLUMN()-1)),"○")&gt;=15,"×",IF(ISBLANK('対象者リスト(従前分)'!$D36),"",IF(AND('対象者リスト(追加補助分2)'!Z$6&gt;='対象者リスト(従前分)'!$D36,'対象者リスト(追加補助分2)'!Z$6&lt;='対象者リスト(従前分)'!$E36),"○","×")))</f>
        <v/>
      </c>
      <c r="AA36" s="64" t="str">
        <f ca="1">IF(COUNTIF(INDIRECT(ADDRESS(ROW(),3)&amp;":"&amp;ADDRESS(ROW(),COLUMN()-1)),"○")&gt;=15,"×",IF(ISBLANK('対象者リスト(従前分)'!$D36),"",IF(AND('対象者リスト(追加補助分2)'!AA$6&gt;='対象者リスト(従前分)'!$D36,'対象者リスト(追加補助分2)'!AA$6&lt;='対象者リスト(従前分)'!$E36),"○","×")))</f>
        <v/>
      </c>
      <c r="AB36" s="64" t="str">
        <f ca="1">IF(COUNTIF(INDIRECT(ADDRESS(ROW(),3)&amp;":"&amp;ADDRESS(ROW(),COLUMN()-1)),"○")&gt;=15,"×",IF(ISBLANK('対象者リスト(従前分)'!$D36),"",IF(AND('対象者リスト(追加補助分2)'!AB$6&gt;='対象者リスト(従前分)'!$D36,'対象者リスト(追加補助分2)'!AB$6&lt;='対象者リスト(従前分)'!$E36),"○","×")))</f>
        <v/>
      </c>
      <c r="AC36" s="64" t="str">
        <f ca="1">IF(COUNTIF(INDIRECT(ADDRESS(ROW(),3)&amp;":"&amp;ADDRESS(ROW(),COLUMN()-1)),"○")&gt;=15,"×",IF(ISBLANK('対象者リスト(従前分)'!$D36),"",IF(AND('対象者リスト(追加補助分2)'!AC$6&gt;='対象者リスト(従前分)'!$D36,'対象者リスト(追加補助分2)'!AC$6&lt;='対象者リスト(従前分)'!$E36),"○","×")))</f>
        <v/>
      </c>
      <c r="AD36" s="64" t="str">
        <f ca="1">IF(COUNTIF(INDIRECT(ADDRESS(ROW(),3)&amp;":"&amp;ADDRESS(ROW(),COLUMN()-1)),"○")&gt;=15,"×",IF(ISBLANK('対象者リスト(従前分)'!$D36),"",IF(AND('対象者リスト(追加補助分2)'!AD$6&gt;='対象者リスト(従前分)'!$D36,'対象者リスト(追加補助分2)'!AD$6&lt;='対象者リスト(従前分)'!$E36),"○","×")))</f>
        <v/>
      </c>
      <c r="AE36" s="64" t="str">
        <f ca="1">IF(COUNTIF(INDIRECT(ADDRESS(ROW(),3)&amp;":"&amp;ADDRESS(ROW(),COLUMN()-1)),"○")&gt;=15,"×",IF(ISBLANK('対象者リスト(従前分)'!$D36),"",IF(AND('対象者リスト(追加補助分2)'!AE$6&gt;='対象者リスト(従前分)'!$D36,'対象者リスト(追加補助分2)'!AE$6&lt;='対象者リスト(従前分)'!$E36),"○","×")))</f>
        <v/>
      </c>
      <c r="AF36" s="64" t="str">
        <f ca="1">IF(COUNTIF(INDIRECT(ADDRESS(ROW(),3)&amp;":"&amp;ADDRESS(ROW(),COLUMN()-1)),"○")&gt;=15,"×",IF(ISBLANK('対象者リスト(従前分)'!$D36),"",IF(AND('対象者リスト(追加補助分2)'!AF$6&gt;='対象者リスト(従前分)'!$D36,'対象者リスト(追加補助分2)'!AF$6&lt;='対象者リスト(従前分)'!$E36),"○","×")))</f>
        <v/>
      </c>
      <c r="AG36" s="64" t="str">
        <f ca="1">IF(COUNTIF(INDIRECT(ADDRESS(ROW(),3)&amp;":"&amp;ADDRESS(ROW(),COLUMN()-1)),"○")&gt;=15,"×",IF(ISBLANK('対象者リスト(従前分)'!$D36),"",IF(AND('対象者リスト(追加補助分2)'!AG$6&gt;='対象者リスト(従前分)'!$D36,'対象者リスト(追加補助分2)'!AG$6&lt;='対象者リスト(従前分)'!$E36),"○","×")))</f>
        <v/>
      </c>
      <c r="AH36" s="64" t="str">
        <f ca="1">IF(COUNTIF(INDIRECT(ADDRESS(ROW(),3)&amp;":"&amp;ADDRESS(ROW(),COLUMN()-1)),"○")&gt;=15,"×",IF(ISBLANK('対象者リスト(従前分)'!$D36),"",IF(AND('対象者リスト(追加補助分2)'!AH$6&gt;='対象者リスト(従前分)'!$D36,'対象者リスト(追加補助分2)'!AH$6&lt;='対象者リスト(従前分)'!$E36),"○","×")))</f>
        <v/>
      </c>
      <c r="AI36" s="64" t="str">
        <f ca="1">IF(COUNTIF(INDIRECT(ADDRESS(ROW(),3)&amp;":"&amp;ADDRESS(ROW(),COLUMN()-1)),"○")&gt;=15,"×",IF(ISBLANK('対象者リスト(従前分)'!$D36),"",IF(AND('対象者リスト(追加補助分2)'!AI$6&gt;='対象者リスト(従前分)'!$D36,'対象者リスト(追加補助分2)'!AI$6&lt;='対象者リスト(従前分)'!$E36),"○","×")))</f>
        <v/>
      </c>
      <c r="AJ36" s="64" t="str">
        <f ca="1">IF(COUNTIF(INDIRECT(ADDRESS(ROW(),3)&amp;":"&amp;ADDRESS(ROW(),COLUMN()-1)),"○")&gt;=15,"×",IF(ISBLANK('対象者リスト(従前分)'!$D36),"",IF(AND('対象者リスト(追加補助分2)'!AJ$6&gt;='対象者リスト(従前分)'!$D36,'対象者リスト(追加補助分2)'!AJ$6&lt;='対象者リスト(従前分)'!$E36),"○","×")))</f>
        <v/>
      </c>
      <c r="AK36" s="64" t="str">
        <f ca="1">IF(COUNTIF(INDIRECT(ADDRESS(ROW(),3)&amp;":"&amp;ADDRESS(ROW(),COLUMN()-1)),"○")&gt;=15,"×",IF(ISBLANK('対象者リスト(従前分)'!$D36),"",IF(AND('対象者リスト(追加補助分2)'!AK$6&gt;='対象者リスト(従前分)'!$D36,'対象者リスト(追加補助分2)'!AK$6&lt;='対象者リスト(従前分)'!$E36),"○","×")))</f>
        <v/>
      </c>
      <c r="AL36" s="64" t="str">
        <f ca="1">IF(COUNTIF(INDIRECT(ADDRESS(ROW(),3)&amp;":"&amp;ADDRESS(ROW(),COLUMN()-1)),"○")&gt;=15,"×",IF(ISBLANK('対象者リスト(従前分)'!$D36),"",IF(AND('対象者リスト(追加補助分2)'!AL$6&gt;='対象者リスト(従前分)'!$D36,'対象者リスト(追加補助分2)'!AL$6&lt;='対象者リスト(従前分)'!$E36),"○","×")))</f>
        <v/>
      </c>
      <c r="AM36" s="64" t="str">
        <f ca="1">IF(COUNTIF(INDIRECT(ADDRESS(ROW(),3)&amp;":"&amp;ADDRESS(ROW(),COLUMN()-1)),"○")&gt;=15,"×",IF(ISBLANK('対象者リスト(従前分)'!$D36),"",IF(AND('対象者リスト(追加補助分2)'!AM$6&gt;='対象者リスト(従前分)'!$D36,'対象者リスト(追加補助分2)'!AM$6&lt;='対象者リスト(従前分)'!$E36),"○","×")))</f>
        <v/>
      </c>
      <c r="AN36" s="64" t="str">
        <f ca="1">IF(COUNTIF(INDIRECT(ADDRESS(ROW(),3)&amp;":"&amp;ADDRESS(ROW(),COLUMN()-1)),"○")&gt;=15,"×",IF(ISBLANK('対象者リスト(従前分)'!$D36),"",IF(AND('対象者リスト(追加補助分2)'!AN$6&gt;='対象者リスト(従前分)'!$D36,'対象者リスト(追加補助分2)'!AN$6&lt;='対象者リスト(従前分)'!$E36),"○","×")))</f>
        <v/>
      </c>
      <c r="AO36" s="64" t="str">
        <f ca="1">IF(COUNTIF(INDIRECT(ADDRESS(ROW(),3)&amp;":"&amp;ADDRESS(ROW(),COLUMN()-1)),"○")&gt;=15,"×",IF(ISBLANK('対象者リスト(従前分)'!$D36),"",IF(AND('対象者リスト(追加補助分2)'!AO$6&gt;='対象者リスト(従前分)'!$D36,'対象者リスト(追加補助分2)'!AO$6&lt;='対象者リスト(従前分)'!$E36),"○","×")))</f>
        <v/>
      </c>
      <c r="AP36" s="64" t="str">
        <f ca="1">IF(COUNTIF(INDIRECT(ADDRESS(ROW(),3)&amp;":"&amp;ADDRESS(ROW(),COLUMN()-1)),"○")&gt;=15,"×",IF(ISBLANK('対象者リスト(従前分)'!$D36),"",IF(AND('対象者リスト(追加補助分2)'!AP$6&gt;='対象者リスト(従前分)'!$D36,'対象者リスト(追加補助分2)'!AP$6&lt;='対象者リスト(従前分)'!$E36),"○","×")))</f>
        <v/>
      </c>
      <c r="AQ36" s="64" t="str">
        <f ca="1">IF(COUNTIF(INDIRECT(ADDRESS(ROW(),3)&amp;":"&amp;ADDRESS(ROW(),COLUMN()-1)),"○")&gt;=15,"×",IF(ISBLANK('対象者リスト(従前分)'!$D36),"",IF(AND('対象者リスト(追加補助分2)'!AQ$6&gt;='対象者リスト(従前分)'!$D36,'対象者リスト(追加補助分2)'!AQ$6&lt;='対象者リスト(従前分)'!$E36),"○","×")))</f>
        <v/>
      </c>
      <c r="AR36" s="64" t="str">
        <f ca="1">IF(COUNTIF(INDIRECT(ADDRESS(ROW(),3)&amp;":"&amp;ADDRESS(ROW(),COLUMN()-1)),"○")&gt;=15,"×",IF(ISBLANK('対象者リスト(従前分)'!$D36),"",IF(AND('対象者リスト(追加補助分2)'!AR$6&gt;='対象者リスト(従前分)'!$D36,'対象者リスト(追加補助分2)'!AR$6&lt;='対象者リスト(従前分)'!$E36),"○","×")))</f>
        <v/>
      </c>
      <c r="AS36" s="64" t="str">
        <f ca="1">IF(COUNTIF(INDIRECT(ADDRESS(ROW(),3)&amp;":"&amp;ADDRESS(ROW(),COLUMN()-1)),"○")&gt;=15,"×",IF(ISBLANK('対象者リスト(従前分)'!$D36),"",IF(AND('対象者リスト(追加補助分2)'!AS$6&gt;='対象者リスト(従前分)'!$D36,'対象者リスト(追加補助分2)'!AS$6&lt;='対象者リスト(従前分)'!$E36),"○","×")))</f>
        <v/>
      </c>
      <c r="AT36" s="64" t="str">
        <f ca="1">IF(COUNTIF(INDIRECT(ADDRESS(ROW(),3)&amp;":"&amp;ADDRESS(ROW(),COLUMN()-1)),"○")&gt;=15,"×",IF(ISBLANK('対象者リスト(従前分)'!$D36),"",IF(AND('対象者リスト(追加補助分2)'!AT$6&gt;='対象者リスト(従前分)'!$D36,'対象者リスト(追加補助分2)'!AT$6&lt;='対象者リスト(従前分)'!$E36),"○","×")))</f>
        <v/>
      </c>
      <c r="AU36" s="64" t="str">
        <f ca="1">IF(COUNTIF(INDIRECT(ADDRESS(ROW(),3)&amp;":"&amp;ADDRESS(ROW(),COLUMN()-1)),"○")&gt;=15,"×",IF(ISBLANK('対象者リスト(従前分)'!$D36),"",IF(AND('対象者リスト(追加補助分2)'!AU$6&gt;='対象者リスト(従前分)'!$D36,'対象者リスト(追加補助分2)'!AU$6&lt;='対象者リスト(従前分)'!$E36),"○","×")))</f>
        <v/>
      </c>
      <c r="AV36" s="64" t="str">
        <f ca="1">IF(COUNTIF(INDIRECT(ADDRESS(ROW(),3)&amp;":"&amp;ADDRESS(ROW(),COLUMN()-1)),"○")&gt;=15,"×",IF(ISBLANK('対象者リスト(従前分)'!$D36),"",IF(AND('対象者リスト(追加補助分2)'!AV$6&gt;='対象者リスト(従前分)'!$D36,'対象者リスト(追加補助分2)'!AV$6&lt;='対象者リスト(従前分)'!$E36),"○","×")))</f>
        <v/>
      </c>
      <c r="AW36" s="64" t="str">
        <f ca="1">IF(COUNTIF(INDIRECT(ADDRESS(ROW(),3)&amp;":"&amp;ADDRESS(ROW(),COLUMN()-1)),"○")&gt;=15,"×",IF(ISBLANK('対象者リスト(従前分)'!$D36),"",IF(AND('対象者リスト(追加補助分2)'!AW$6&gt;='対象者リスト(従前分)'!$D36,'対象者リスト(追加補助分2)'!AW$6&lt;='対象者リスト(従前分)'!$E36),"○","×")))</f>
        <v/>
      </c>
      <c r="AX36" s="64" t="str">
        <f ca="1">IF(COUNTIF(INDIRECT(ADDRESS(ROW(),3)&amp;":"&amp;ADDRESS(ROW(),COLUMN()-1)),"○")&gt;=15,"×",IF(ISBLANK('対象者リスト(従前分)'!$D36),"",IF(AND('対象者リスト(追加補助分2)'!AX$6&gt;='対象者リスト(従前分)'!$D36,'対象者リスト(追加補助分2)'!AX$6&lt;='対象者リスト(従前分)'!$E36),"○","×")))</f>
        <v/>
      </c>
      <c r="AY36" s="64" t="str">
        <f ca="1">IF(COUNTIF(INDIRECT(ADDRESS(ROW(),3)&amp;":"&amp;ADDRESS(ROW(),COLUMN()-1)),"○")&gt;=15,"×",IF(ISBLANK('対象者リスト(従前分)'!$D36),"",IF(AND('対象者リスト(追加補助分2)'!AY$6&gt;='対象者リスト(従前分)'!$D36,'対象者リスト(追加補助分2)'!AY$6&lt;='対象者リスト(従前分)'!$E36),"○","×")))</f>
        <v/>
      </c>
      <c r="AZ36" s="64" t="str">
        <f ca="1">IF(COUNTIF(INDIRECT(ADDRESS(ROW(),3)&amp;":"&amp;ADDRESS(ROW(),COLUMN()-1)),"○")&gt;=15,"×",IF(ISBLANK('対象者リスト(従前分)'!$D36),"",IF(AND('対象者リスト(追加補助分2)'!AZ$6&gt;='対象者リスト(従前分)'!$D36,'対象者リスト(追加補助分2)'!AZ$6&lt;='対象者リスト(従前分)'!$E36),"○","×")))</f>
        <v/>
      </c>
      <c r="BA36" s="64" t="str">
        <f ca="1">IF(COUNTIF(INDIRECT(ADDRESS(ROW(),3)&amp;":"&amp;ADDRESS(ROW(),COLUMN()-1)),"○")&gt;=15,"×",IF(ISBLANK('対象者リスト(従前分)'!$D36),"",IF(AND('対象者リスト(追加補助分2)'!BA$6&gt;='対象者リスト(従前分)'!$D36,'対象者リスト(追加補助分2)'!BA$6&lt;='対象者リスト(従前分)'!$E36),"○","×")))</f>
        <v/>
      </c>
      <c r="BB36" s="64" t="str">
        <f ca="1">IF(COUNTIF(INDIRECT(ADDRESS(ROW(),3)&amp;":"&amp;ADDRESS(ROW(),COLUMN()-1)),"○")&gt;=15,"×",IF(ISBLANK('対象者リスト(従前分)'!$D36),"",IF(AND('対象者リスト(追加補助分2)'!BB$6&gt;='対象者リスト(従前分)'!$D36,'対象者リスト(追加補助分2)'!BB$6&lt;='対象者リスト(従前分)'!$E36),"○","×")))</f>
        <v/>
      </c>
      <c r="BC36" s="64" t="str">
        <f ca="1">IF(COUNTIF(INDIRECT(ADDRESS(ROW(),3)&amp;":"&amp;ADDRESS(ROW(),COLUMN()-1)),"○")&gt;=15,"×",IF(ISBLANK('対象者リスト(従前分)'!$D36),"",IF(AND('対象者リスト(追加補助分2)'!BC$6&gt;='対象者リスト(従前分)'!$D36,'対象者リスト(追加補助分2)'!BC$6&lt;='対象者リスト(従前分)'!$E36),"○","×")))</f>
        <v/>
      </c>
      <c r="BD36" s="72" t="str">
        <f ca="1">IF(COUNTIF(INDIRECT(ADDRESS(ROW(),3)&amp;":"&amp;ADDRESS(ROW(),COLUMN()-1)),"○")&gt;=15,"×",IF(ISBLANK('対象者リスト(従前分)'!$D36),"",IF(AND('対象者リスト(追加補助分2)'!BD$6&gt;='対象者リスト(従前分)'!$D36,'対象者リスト(追加補助分2)'!BD$6&lt;='対象者リスト(従前分)'!$E36),"○","×")))</f>
        <v/>
      </c>
      <c r="BE36" s="73" t="str">
        <f ca="1">IF(COUNTIF(INDIRECT(ADDRESS(ROW(),3)&amp;":"&amp;ADDRESS(ROW(),COLUMN()-1)),"○")&gt;=15,"×",IF(ISBLANK('対象者リスト(従前分)'!$D36),"",IF(AND('対象者リスト(追加補助分2)'!BE$6&gt;='対象者リスト(従前分)'!$D36,'対象者リスト(追加補助分2)'!BE$6&lt;='対象者リスト(従前分)'!$E36),"○","×")))</f>
        <v/>
      </c>
      <c r="BF36" s="64" t="str">
        <f ca="1">IF(COUNTIF(INDIRECT(ADDRESS(ROW(),3)&amp;":"&amp;ADDRESS(ROW(),COLUMN()-1)),"○")&gt;=15,"×",IF(ISBLANK('対象者リスト(従前分)'!$D36),"",IF(AND('対象者リスト(追加補助分2)'!BF$6&gt;='対象者リスト(従前分)'!$D36,'対象者リスト(追加補助分2)'!BF$6&lt;='対象者リスト(従前分)'!$E36),"○","×")))</f>
        <v/>
      </c>
      <c r="BG36" s="64" t="str">
        <f ca="1">IF(COUNTIF(INDIRECT(ADDRESS(ROW(),3)&amp;":"&amp;ADDRESS(ROW(),COLUMN()-1)),"○")&gt;=15,"×",IF(ISBLANK('対象者リスト(従前分)'!$D36),"",IF(AND('対象者リスト(追加補助分2)'!BG$6&gt;='対象者リスト(従前分)'!$D36,'対象者リスト(追加補助分2)'!BG$6&lt;='対象者リスト(従前分)'!$E36),"○","×")))</f>
        <v/>
      </c>
      <c r="BH36" s="64" t="str">
        <f ca="1">IF(COUNTIF(INDIRECT(ADDRESS(ROW(),3)&amp;":"&amp;ADDRESS(ROW(),COLUMN()-1)),"○")&gt;=15,"×",IF(ISBLANK('対象者リスト(従前分)'!$D36),"",IF(AND('対象者リスト(追加補助分2)'!BH$6&gt;='対象者リスト(従前分)'!$D36,'対象者リスト(追加補助分2)'!BH$6&lt;='対象者リスト(従前分)'!$E36),"○","×")))</f>
        <v/>
      </c>
      <c r="BI36" s="64" t="str">
        <f ca="1">IF(COUNTIF(INDIRECT(ADDRESS(ROW(),3)&amp;":"&amp;ADDRESS(ROW(),COLUMN()-1)),"○")&gt;=15,"×",IF(ISBLANK('対象者リスト(従前分)'!$D36),"",IF(AND('対象者リスト(追加補助分2)'!BI$6&gt;='対象者リスト(従前分)'!$D36,'対象者リスト(追加補助分2)'!BI$6&lt;='対象者リスト(従前分)'!$E36),"○","×")))</f>
        <v/>
      </c>
      <c r="BJ36" s="64" t="str">
        <f ca="1">IF(COUNTIF(INDIRECT(ADDRESS(ROW(),3)&amp;":"&amp;ADDRESS(ROW(),COLUMN()-1)),"○")&gt;=15,"×",IF(ISBLANK('対象者リスト(従前分)'!$D36),"",IF(AND('対象者リスト(追加補助分2)'!BJ$6&gt;='対象者リスト(従前分)'!$D36,'対象者リスト(追加補助分2)'!BJ$6&lt;='対象者リスト(従前分)'!$E36),"○","×")))</f>
        <v/>
      </c>
      <c r="BK36" s="64" t="str">
        <f ca="1">IF(COUNTIF(INDIRECT(ADDRESS(ROW(),3)&amp;":"&amp;ADDRESS(ROW(),COLUMN()-1)),"○")&gt;=15,"×",IF(ISBLANK('対象者リスト(従前分)'!$D36),"",IF(AND('対象者リスト(追加補助分2)'!BK$6&gt;='対象者リスト(従前分)'!$D36,'対象者リスト(追加補助分2)'!BK$6&lt;='対象者リスト(従前分)'!$E36),"○","×")))</f>
        <v/>
      </c>
      <c r="BL36" s="64" t="str">
        <f ca="1">IF(COUNTIF(INDIRECT(ADDRESS(ROW(),3)&amp;":"&amp;ADDRESS(ROW(),COLUMN()-1)),"○")&gt;=15,"×",IF(ISBLANK('対象者リスト(従前分)'!$D36),"",IF(AND('対象者リスト(追加補助分2)'!BL$6&gt;='対象者リスト(従前分)'!$D36,'対象者リスト(追加補助分2)'!BL$6&lt;='対象者リスト(従前分)'!$E36),"○","×")))</f>
        <v/>
      </c>
      <c r="BM36" s="64" t="str">
        <f ca="1">IF(COUNTIF(INDIRECT(ADDRESS(ROW(),3)&amp;":"&amp;ADDRESS(ROW(),COLUMN()-1)),"○")&gt;=15,"×",IF(ISBLANK('対象者リスト(従前分)'!$D36),"",IF(AND('対象者リスト(追加補助分2)'!BM$6&gt;='対象者リスト(従前分)'!$D36,'対象者リスト(追加補助分2)'!BM$6&lt;='対象者リスト(従前分)'!$E36),"○","×")))</f>
        <v/>
      </c>
      <c r="BN36" s="64" t="str">
        <f ca="1">IF(COUNTIF(INDIRECT(ADDRESS(ROW(),3)&amp;":"&amp;ADDRESS(ROW(),COLUMN()-1)),"○")&gt;=15,"×",IF(ISBLANK('対象者リスト(従前分)'!$D36),"",IF(AND('対象者リスト(追加補助分2)'!BN$6&gt;='対象者リスト(従前分)'!$D36,'対象者リスト(追加補助分2)'!BN$6&lt;='対象者リスト(従前分)'!$E36),"○","×")))</f>
        <v/>
      </c>
      <c r="BO36" s="64" t="str">
        <f ca="1">IF(COUNTIF(INDIRECT(ADDRESS(ROW(),3)&amp;":"&amp;ADDRESS(ROW(),COLUMN()-1)),"○")&gt;=15,"×",IF(ISBLANK('対象者リスト(従前分)'!$D36),"",IF(AND('対象者リスト(追加補助分2)'!BO$6&gt;='対象者リスト(従前分)'!$D36,'対象者リスト(追加補助分2)'!BO$6&lt;='対象者リスト(従前分)'!$E36),"○","×")))</f>
        <v/>
      </c>
      <c r="BP36" s="64" t="str">
        <f ca="1">IF(COUNTIF(INDIRECT(ADDRESS(ROW(),3)&amp;":"&amp;ADDRESS(ROW(),COLUMN()-1)),"○")&gt;=15,"×",IF(ISBLANK('対象者リスト(従前分)'!$D36),"",IF(AND('対象者リスト(追加補助分2)'!BP$6&gt;='対象者リスト(従前分)'!$D36,'対象者リスト(追加補助分2)'!BP$6&lt;='対象者リスト(従前分)'!$E36),"○","×")))</f>
        <v/>
      </c>
      <c r="BQ36" s="64" t="str">
        <f ca="1">IF(COUNTIF(INDIRECT(ADDRESS(ROW(),3)&amp;":"&amp;ADDRESS(ROW(),COLUMN()-1)),"○")&gt;=15,"×",IF(ISBLANK('対象者リスト(従前分)'!$D36),"",IF(AND('対象者リスト(追加補助分2)'!BQ$6&gt;='対象者リスト(従前分)'!$D36,'対象者リスト(追加補助分2)'!BQ$6&lt;='対象者リスト(従前分)'!$E36),"○","×")))</f>
        <v/>
      </c>
      <c r="BR36" s="64" t="str">
        <f ca="1">IF(COUNTIF(INDIRECT(ADDRESS(ROW(),3)&amp;":"&amp;ADDRESS(ROW(),COLUMN()-1)),"○")&gt;=15,"×",IF(ISBLANK('対象者リスト(従前分)'!$D36),"",IF(AND('対象者リスト(追加補助分2)'!BR$6&gt;='対象者リスト(従前分)'!$D36,'対象者リスト(追加補助分2)'!BR$6&lt;='対象者リスト(従前分)'!$E36),"○","×")))</f>
        <v/>
      </c>
      <c r="BS36" s="64" t="str">
        <f ca="1">IF(COUNTIF(INDIRECT(ADDRESS(ROW(),3)&amp;":"&amp;ADDRESS(ROW(),COLUMN()-1)),"○")&gt;=15,"×",IF(ISBLANK('対象者リスト(従前分)'!$D36),"",IF(AND('対象者リスト(追加補助分2)'!BS$6&gt;='対象者リスト(従前分)'!$D36,'対象者リスト(追加補助分2)'!BS$6&lt;='対象者リスト(従前分)'!$E36),"○","×")))</f>
        <v/>
      </c>
      <c r="BT36" s="64" t="str">
        <f ca="1">IF(COUNTIF(INDIRECT(ADDRESS(ROW(),3)&amp;":"&amp;ADDRESS(ROW(),COLUMN()-1)),"○")&gt;=15,"×",IF(ISBLANK('対象者リスト(従前分)'!$D36),"",IF(AND('対象者リスト(追加補助分2)'!BT$6&gt;='対象者リスト(従前分)'!$D36,'対象者リスト(追加補助分2)'!BT$6&lt;='対象者リスト(従前分)'!$E36),"○","×")))</f>
        <v/>
      </c>
      <c r="BU36" s="64" t="str">
        <f ca="1">IF(COUNTIF(INDIRECT(ADDRESS(ROW(),3)&amp;":"&amp;ADDRESS(ROW(),COLUMN()-1)),"○")&gt;=15,"×",IF(ISBLANK('対象者リスト(従前分)'!$D36),"",IF(AND('対象者リスト(追加補助分2)'!BU$6&gt;='対象者リスト(従前分)'!$D36,'対象者リスト(追加補助分2)'!BU$6&lt;='対象者リスト(従前分)'!$E36),"○","×")))</f>
        <v/>
      </c>
      <c r="BV36" s="64" t="str">
        <f ca="1">IF(COUNTIF(INDIRECT(ADDRESS(ROW(),3)&amp;":"&amp;ADDRESS(ROW(),COLUMN()-1)),"○")&gt;=15,"×",IF(ISBLANK('対象者リスト(従前分)'!$D36),"",IF(AND('対象者リスト(追加補助分2)'!BV$6&gt;='対象者リスト(従前分)'!$D36,'対象者リスト(追加補助分2)'!BV$6&lt;='対象者リスト(従前分)'!$E36),"○","×")))</f>
        <v/>
      </c>
      <c r="BW36" s="64" t="str">
        <f ca="1">IF(COUNTIF(INDIRECT(ADDRESS(ROW(),3)&amp;":"&amp;ADDRESS(ROW(),COLUMN()-1)),"○")&gt;=15,"×",IF(ISBLANK('対象者リスト(従前分)'!$D36),"",IF(AND('対象者リスト(追加補助分2)'!BW$6&gt;='対象者リスト(従前分)'!$D36,'対象者リスト(追加補助分2)'!BW$6&lt;='対象者リスト(従前分)'!$E36),"○","×")))</f>
        <v/>
      </c>
      <c r="BX36" s="64" t="str">
        <f ca="1">IF(COUNTIF(INDIRECT(ADDRESS(ROW(),3)&amp;":"&amp;ADDRESS(ROW(),COLUMN()-1)),"○")&gt;=15,"×",IF(ISBLANK('対象者リスト(従前分)'!$D36),"",IF(AND('対象者リスト(追加補助分2)'!BX$6&gt;='対象者リスト(従前分)'!$D36,'対象者リスト(追加補助分2)'!BX$6&lt;='対象者リスト(従前分)'!$E36),"○","×")))</f>
        <v/>
      </c>
      <c r="BY36" s="64" t="str">
        <f ca="1">IF(COUNTIF(INDIRECT(ADDRESS(ROW(),3)&amp;":"&amp;ADDRESS(ROW(),COLUMN()-1)),"○")&gt;=15,"×",IF(ISBLANK('対象者リスト(従前分)'!$D36),"",IF(AND('対象者リスト(追加補助分2)'!BY$6&gt;='対象者リスト(従前分)'!$D36,'対象者リスト(追加補助分2)'!BY$6&lt;='対象者リスト(従前分)'!$E36),"○","×")))</f>
        <v/>
      </c>
      <c r="BZ36" s="64" t="str">
        <f ca="1">IF(COUNTIF(INDIRECT(ADDRESS(ROW(),3)&amp;":"&amp;ADDRESS(ROW(),COLUMN()-1)),"○")&gt;=15,"×",IF(ISBLANK('対象者リスト(従前分)'!$D36),"",IF(AND('対象者リスト(追加補助分2)'!BZ$6&gt;='対象者リスト(従前分)'!$D36,'対象者リスト(追加補助分2)'!BZ$6&lt;='対象者リスト(従前分)'!$E36),"○","×")))</f>
        <v/>
      </c>
      <c r="CA36" s="64" t="str">
        <f ca="1">IF(COUNTIF(INDIRECT(ADDRESS(ROW(),3)&amp;":"&amp;ADDRESS(ROW(),COLUMN()-1)),"○")&gt;=15,"×",IF(ISBLANK('対象者リスト(従前分)'!$D36),"",IF(AND('対象者リスト(追加補助分2)'!CA$6&gt;='対象者リスト(従前分)'!$D36,'対象者リスト(追加補助分2)'!CA$6&lt;='対象者リスト(従前分)'!$E36),"○","×")))</f>
        <v/>
      </c>
      <c r="CB36" s="64" t="str">
        <f ca="1">IF(COUNTIF(INDIRECT(ADDRESS(ROW(),3)&amp;":"&amp;ADDRESS(ROW(),COLUMN()-1)),"○")&gt;=15,"×",IF(ISBLANK('対象者リスト(従前分)'!$D36),"",IF(AND('対象者リスト(追加補助分2)'!CB$6&gt;='対象者リスト(従前分)'!$D36,'対象者リスト(追加補助分2)'!CB$6&lt;='対象者リスト(従前分)'!$E36),"○","×")))</f>
        <v/>
      </c>
      <c r="CC36" s="64" t="str">
        <f ca="1">IF(COUNTIF(INDIRECT(ADDRESS(ROW(),3)&amp;":"&amp;ADDRESS(ROW(),COLUMN()-1)),"○")&gt;=15,"×",IF(ISBLANK('対象者リスト(従前分)'!$D36),"",IF(AND('対象者リスト(追加補助分2)'!CC$6&gt;='対象者リスト(従前分)'!$D36,'対象者リスト(追加補助分2)'!CC$6&lt;='対象者リスト(従前分)'!$E36),"○","×")))</f>
        <v/>
      </c>
      <c r="CD36" s="64" t="str">
        <f ca="1">IF(COUNTIF(INDIRECT(ADDRESS(ROW(),3)&amp;":"&amp;ADDRESS(ROW(),COLUMN()-1)),"○")&gt;=15,"×",IF(ISBLANK('対象者リスト(従前分)'!$D36),"",IF(AND('対象者リスト(追加補助分2)'!CD$6&gt;='対象者リスト(従前分)'!$D36,'対象者リスト(追加補助分2)'!CD$6&lt;='対象者リスト(従前分)'!$E36),"○","×")))</f>
        <v/>
      </c>
      <c r="CE36" s="64" t="str">
        <f ca="1">IF(COUNTIF(INDIRECT(ADDRESS(ROW(),3)&amp;":"&amp;ADDRESS(ROW(),COLUMN()-1)),"○")&gt;=15,"×",IF(ISBLANK('対象者リスト(従前分)'!$D36),"",IF(AND('対象者リスト(追加補助分2)'!CE$6&gt;='対象者リスト(従前分)'!$D36,'対象者リスト(追加補助分2)'!CE$6&lt;='対象者リスト(従前分)'!$E36),"○","×")))</f>
        <v/>
      </c>
      <c r="CF36" s="64" t="str">
        <f ca="1">IF(COUNTIF(INDIRECT(ADDRESS(ROW(),3)&amp;":"&amp;ADDRESS(ROW(),COLUMN()-1)),"○")&gt;=15,"×",IF(ISBLANK('対象者リスト(従前分)'!$D36),"",IF(AND('対象者リスト(追加補助分2)'!CF$6&gt;='対象者リスト(従前分)'!$D36,'対象者リスト(追加補助分2)'!CF$6&lt;='対象者リスト(従前分)'!$E36),"○","×")))</f>
        <v/>
      </c>
      <c r="CG36" s="64" t="str">
        <f ca="1">IF(COUNTIF(INDIRECT(ADDRESS(ROW(),3)&amp;":"&amp;ADDRESS(ROW(),COLUMN()-1)),"○")&gt;=15,"×",IF(ISBLANK('対象者リスト(従前分)'!$D36),"",IF(AND('対象者リスト(追加補助分2)'!CG$6&gt;='対象者リスト(従前分)'!$D36,'対象者リスト(追加補助分2)'!CG$6&lt;='対象者リスト(従前分)'!$E36),"○","×")))</f>
        <v/>
      </c>
      <c r="CH36" s="72" t="str">
        <f ca="1">IF(COUNTIF(INDIRECT(ADDRESS(ROW(),3)&amp;":"&amp;ADDRESS(ROW(),COLUMN()-1)),"○")&gt;=15,"×",IF(ISBLANK('対象者リスト(従前分)'!$D36),"",IF(AND('対象者リスト(追加補助分2)'!CH$6&gt;='対象者リスト(従前分)'!$D36,'対象者リスト(追加補助分2)'!CH$6&lt;='対象者リスト(従前分)'!$E36),"○","×")))</f>
        <v/>
      </c>
      <c r="CI36" s="73" t="str">
        <f ca="1">IF(COUNTIF(INDIRECT(ADDRESS(ROW(),3)&amp;":"&amp;ADDRESS(ROW(),COLUMN()-1)),"○")&gt;=15,"×",IF(ISBLANK('対象者リスト(従前分)'!$D36),"",IF(AND('対象者リスト(追加補助分2)'!CI$6&gt;='対象者リスト(従前分)'!$D36,'対象者リスト(追加補助分2)'!CI$6&lt;='対象者リスト(従前分)'!$E36),"○","×")))</f>
        <v/>
      </c>
      <c r="CJ36" s="64" t="str">
        <f ca="1">IF(COUNTIF(INDIRECT(ADDRESS(ROW(),3)&amp;":"&amp;ADDRESS(ROW(),COLUMN()-1)),"○")&gt;=15,"×",IF(ISBLANK('対象者リスト(従前分)'!$D36),"",IF(AND('対象者リスト(追加補助分2)'!CJ$6&gt;='対象者リスト(従前分)'!$D36,'対象者リスト(追加補助分2)'!CJ$6&lt;='対象者リスト(従前分)'!$E36),"○","×")))</f>
        <v/>
      </c>
      <c r="CK36" s="64" t="str">
        <f ca="1">IF(COUNTIF(INDIRECT(ADDRESS(ROW(),3)&amp;":"&amp;ADDRESS(ROW(),COLUMN()-1)),"○")&gt;=15,"×",IF(ISBLANK('対象者リスト(従前分)'!$D36),"",IF(AND('対象者リスト(追加補助分2)'!CK$6&gt;='対象者リスト(従前分)'!$D36,'対象者リスト(追加補助分2)'!CK$6&lt;='対象者リスト(従前分)'!$E36),"○","×")))</f>
        <v/>
      </c>
      <c r="CL36" s="64" t="str">
        <f ca="1">IF(COUNTIF(INDIRECT(ADDRESS(ROW(),3)&amp;":"&amp;ADDRESS(ROW(),COLUMN()-1)),"○")&gt;=15,"×",IF(ISBLANK('対象者リスト(従前分)'!$D36),"",IF(AND('対象者リスト(追加補助分2)'!CL$6&gt;='対象者リスト(従前分)'!$D36,'対象者リスト(追加補助分2)'!CL$6&lt;='対象者リスト(従前分)'!$E36),"○","×")))</f>
        <v/>
      </c>
      <c r="CM36" s="64" t="str">
        <f ca="1">IF(COUNTIF(INDIRECT(ADDRESS(ROW(),3)&amp;":"&amp;ADDRESS(ROW(),COLUMN()-1)),"○")&gt;=15,"×",IF(ISBLANK('対象者リスト(従前分)'!$D36),"",IF(AND('対象者リスト(追加補助分2)'!CM$6&gt;='対象者リスト(従前分)'!$D36,'対象者リスト(追加補助分2)'!CM$6&lt;='対象者リスト(従前分)'!$E36),"○","×")))</f>
        <v/>
      </c>
      <c r="CN36" s="64" t="str">
        <f ca="1">IF(COUNTIF(INDIRECT(ADDRESS(ROW(),3)&amp;":"&amp;ADDRESS(ROW(),COLUMN()-1)),"○")&gt;=15,"×",IF(ISBLANK('対象者リスト(従前分)'!$D36),"",IF(AND('対象者リスト(追加補助分2)'!CN$6&gt;='対象者リスト(従前分)'!$D36,'対象者リスト(追加補助分2)'!CN$6&lt;='対象者リスト(従前分)'!$E36),"○","×")))</f>
        <v/>
      </c>
      <c r="CO36" s="64" t="str">
        <f ca="1">IF(COUNTIF(INDIRECT(ADDRESS(ROW(),3)&amp;":"&amp;ADDRESS(ROW(),COLUMN()-1)),"○")&gt;=15,"×",IF(ISBLANK('対象者リスト(従前分)'!$D36),"",IF(AND('対象者リスト(追加補助分2)'!CO$6&gt;='対象者リスト(従前分)'!$D36,'対象者リスト(追加補助分2)'!CO$6&lt;='対象者リスト(従前分)'!$E36),"○","×")))</f>
        <v/>
      </c>
      <c r="CP36" s="64" t="str">
        <f ca="1">IF(COUNTIF(INDIRECT(ADDRESS(ROW(),3)&amp;":"&amp;ADDRESS(ROW(),COLUMN()-1)),"○")&gt;=15,"×",IF(ISBLANK('対象者リスト(従前分)'!$D36),"",IF(AND('対象者リスト(追加補助分2)'!CP$6&gt;='対象者リスト(従前分)'!$D36,'対象者リスト(追加補助分2)'!CP$6&lt;='対象者リスト(従前分)'!$E36),"○","×")))</f>
        <v/>
      </c>
      <c r="CQ36" s="64" t="str">
        <f ca="1">IF(COUNTIF(INDIRECT(ADDRESS(ROW(),3)&amp;":"&amp;ADDRESS(ROW(),COLUMN()-1)),"○")&gt;=15,"×",IF(ISBLANK('対象者リスト(従前分)'!$D36),"",IF(AND('対象者リスト(追加補助分2)'!CQ$6&gt;='対象者リスト(従前分)'!$D36,'対象者リスト(追加補助分2)'!CQ$6&lt;='対象者リスト(従前分)'!$E36),"○","×")))</f>
        <v/>
      </c>
      <c r="CR36" s="64" t="str">
        <f ca="1">IF(COUNTIF(INDIRECT(ADDRESS(ROW(),3)&amp;":"&amp;ADDRESS(ROW(),COLUMN()-1)),"○")&gt;=15,"×",IF(ISBLANK('対象者リスト(従前分)'!$D36),"",IF(AND('対象者リスト(追加補助分2)'!CR$6&gt;='対象者リスト(従前分)'!$D36,'対象者リスト(追加補助分2)'!CR$6&lt;='対象者リスト(従前分)'!$E36),"○","×")))</f>
        <v/>
      </c>
      <c r="CS36" s="64" t="str">
        <f ca="1">IF(COUNTIF(INDIRECT(ADDRESS(ROW(),3)&amp;":"&amp;ADDRESS(ROW(),COLUMN()-1)),"○")&gt;=15,"×",IF(ISBLANK('対象者リスト(従前分)'!$D36),"",IF(AND('対象者リスト(追加補助分2)'!CS$6&gt;='対象者リスト(従前分)'!$D36,'対象者リスト(追加補助分2)'!CS$6&lt;='対象者リスト(従前分)'!$E36),"○","×")))</f>
        <v/>
      </c>
      <c r="CT36" s="64" t="str">
        <f ca="1">IF(COUNTIF(INDIRECT(ADDRESS(ROW(),3)&amp;":"&amp;ADDRESS(ROW(),COLUMN()-1)),"○")&gt;=15,"×",IF(ISBLANK('対象者リスト(従前分)'!$D36),"",IF(AND('対象者リスト(追加補助分2)'!CT$6&gt;='対象者リスト(従前分)'!$D36,'対象者リスト(追加補助分2)'!CT$6&lt;='対象者リスト(従前分)'!$E36),"○","×")))</f>
        <v/>
      </c>
      <c r="CU36" s="64" t="str">
        <f ca="1">IF(COUNTIF(INDIRECT(ADDRESS(ROW(),3)&amp;":"&amp;ADDRESS(ROW(),COLUMN()-1)),"○")&gt;=15,"×",IF(ISBLANK('対象者リスト(従前分)'!$D36),"",IF(AND('対象者リスト(追加補助分2)'!CU$6&gt;='対象者リスト(従前分)'!$D36,'対象者リスト(追加補助分2)'!CU$6&lt;='対象者リスト(従前分)'!$E36),"○","×")))</f>
        <v/>
      </c>
      <c r="CV36" s="64" t="str">
        <f ca="1">IF(COUNTIF(INDIRECT(ADDRESS(ROW(),3)&amp;":"&amp;ADDRESS(ROW(),COLUMN()-1)),"○")&gt;=15,"×",IF(ISBLANK('対象者リスト(従前分)'!$D36),"",IF(AND('対象者リスト(追加補助分2)'!CV$6&gt;='対象者リスト(従前分)'!$D36,'対象者リスト(追加補助分2)'!CV$6&lt;='対象者リスト(従前分)'!$E36),"○","×")))</f>
        <v/>
      </c>
      <c r="CW36" s="64" t="str">
        <f ca="1">IF(COUNTIF(INDIRECT(ADDRESS(ROW(),3)&amp;":"&amp;ADDRESS(ROW(),COLUMN()-1)),"○")&gt;=15,"×",IF(ISBLANK('対象者リスト(従前分)'!$D36),"",IF(AND('対象者リスト(追加補助分2)'!CW$6&gt;='対象者リスト(従前分)'!$D36,'対象者リスト(追加補助分2)'!CW$6&lt;='対象者リスト(従前分)'!$E36),"○","×")))</f>
        <v/>
      </c>
      <c r="CX36" s="64" t="str">
        <f ca="1">IF(COUNTIF(INDIRECT(ADDRESS(ROW(),3)&amp;":"&amp;ADDRESS(ROW(),COLUMN()-1)),"○")&gt;=15,"×",IF(ISBLANK('対象者リスト(従前分)'!$D36),"",IF(AND('対象者リスト(追加補助分2)'!CX$6&gt;='対象者リスト(従前分)'!$D36,'対象者リスト(追加補助分2)'!CX$6&lt;='対象者リスト(従前分)'!$E36),"○","×")))</f>
        <v/>
      </c>
      <c r="CY36" s="64" t="str">
        <f ca="1">IF(COUNTIF(INDIRECT(ADDRESS(ROW(),3)&amp;":"&amp;ADDRESS(ROW(),COLUMN()-1)),"○")&gt;=15,"×",IF(ISBLANK('対象者リスト(従前分)'!$D36),"",IF(AND('対象者リスト(追加補助分2)'!CY$6&gt;='対象者リスト(従前分)'!$D36,'対象者リスト(追加補助分2)'!CY$6&lt;='対象者リスト(従前分)'!$E36),"○","×")))</f>
        <v/>
      </c>
      <c r="CZ36" s="64" t="str">
        <f ca="1">IF(COUNTIF(INDIRECT(ADDRESS(ROW(),3)&amp;":"&amp;ADDRESS(ROW(),COLUMN()-1)),"○")&gt;=15,"×",IF(ISBLANK('対象者リスト(従前分)'!$D36),"",IF(AND('対象者リスト(追加補助分2)'!CZ$6&gt;='対象者リスト(従前分)'!$D36,'対象者リスト(追加補助分2)'!CZ$6&lt;='対象者リスト(従前分)'!$E36),"○","×")))</f>
        <v/>
      </c>
      <c r="DA36" s="64" t="str">
        <f ca="1">IF(COUNTIF(INDIRECT(ADDRESS(ROW(),3)&amp;":"&amp;ADDRESS(ROW(),COLUMN()-1)),"○")&gt;=15,"×",IF(ISBLANK('対象者リスト(従前分)'!$D36),"",IF(AND('対象者リスト(追加補助分2)'!DA$6&gt;='対象者リスト(従前分)'!$D36,'対象者リスト(追加補助分2)'!DA$6&lt;='対象者リスト(従前分)'!$E36),"○","×")))</f>
        <v/>
      </c>
      <c r="DB36" s="64" t="str">
        <f ca="1">IF(COUNTIF(INDIRECT(ADDRESS(ROW(),3)&amp;":"&amp;ADDRESS(ROW(),COLUMN()-1)),"○")&gt;=15,"×",IF(ISBLANK('対象者リスト(従前分)'!$D36),"",IF(AND('対象者リスト(追加補助分2)'!DB$6&gt;='対象者リスト(従前分)'!$D36,'対象者リスト(追加補助分2)'!DB$6&lt;='対象者リスト(従前分)'!$E36),"○","×")))</f>
        <v/>
      </c>
      <c r="DC36" s="64" t="str">
        <f ca="1">IF(COUNTIF(INDIRECT(ADDRESS(ROW(),3)&amp;":"&amp;ADDRESS(ROW(),COLUMN()-1)),"○")&gt;=15,"×",IF(ISBLANK('対象者リスト(従前分)'!$D36),"",IF(AND('対象者リスト(追加補助分2)'!DC$6&gt;='対象者リスト(従前分)'!$D36,'対象者リスト(追加補助分2)'!DC$6&lt;='対象者リスト(従前分)'!$E36),"○","×")))</f>
        <v/>
      </c>
      <c r="DD36" s="64" t="str">
        <f ca="1">IF(COUNTIF(INDIRECT(ADDRESS(ROW(),3)&amp;":"&amp;ADDRESS(ROW(),COLUMN()-1)),"○")&gt;=15,"×",IF(ISBLANK('対象者リスト(従前分)'!$D36),"",IF(AND('対象者リスト(追加補助分2)'!DD$6&gt;='対象者リスト(従前分)'!$D36,'対象者リスト(追加補助分2)'!DD$6&lt;='対象者リスト(従前分)'!$E36),"○","×")))</f>
        <v/>
      </c>
      <c r="DE36" s="64" t="str">
        <f ca="1">IF(COUNTIF(INDIRECT(ADDRESS(ROW(),3)&amp;":"&amp;ADDRESS(ROW(),COLUMN()-1)),"○")&gt;=15,"×",IF(ISBLANK('対象者リスト(従前分)'!$D36),"",IF(AND('対象者リスト(追加補助分2)'!DE$6&gt;='対象者リスト(従前分)'!$D36,'対象者リスト(追加補助分2)'!DE$6&lt;='対象者リスト(従前分)'!$E36),"○","×")))</f>
        <v/>
      </c>
      <c r="DF36" s="64" t="str">
        <f ca="1">IF(COUNTIF(INDIRECT(ADDRESS(ROW(),3)&amp;":"&amp;ADDRESS(ROW(),COLUMN()-1)),"○")&gt;=15,"×",IF(ISBLANK('対象者リスト(従前分)'!$D36),"",IF(AND('対象者リスト(追加補助分2)'!DF$6&gt;='対象者リスト(従前分)'!$D36,'対象者リスト(追加補助分2)'!DF$6&lt;='対象者リスト(従前分)'!$E36),"○","×")))</f>
        <v/>
      </c>
      <c r="DG36" s="64" t="str">
        <f ca="1">IF(COUNTIF(INDIRECT(ADDRESS(ROW(),3)&amp;":"&amp;ADDRESS(ROW(),COLUMN()-1)),"○")&gt;=15,"×",IF(ISBLANK('対象者リスト(従前分)'!$D36),"",IF(AND('対象者リスト(追加補助分2)'!DG$6&gt;='対象者リスト(従前分)'!$D36,'対象者リスト(追加補助分2)'!DG$6&lt;='対象者リスト(従前分)'!$E36),"○","×")))</f>
        <v/>
      </c>
      <c r="DH36" s="64" t="str">
        <f ca="1">IF(COUNTIF(INDIRECT(ADDRESS(ROW(),3)&amp;":"&amp;ADDRESS(ROW(),COLUMN()-1)),"○")&gt;=15,"×",IF(ISBLANK('対象者リスト(従前分)'!$D36),"",IF(AND('対象者リスト(追加補助分2)'!DH$6&gt;='対象者リスト(従前分)'!$D36,'対象者リスト(追加補助分2)'!DH$6&lt;='対象者リスト(従前分)'!$E36),"○","×")))</f>
        <v/>
      </c>
      <c r="DI36" s="64" t="str">
        <f ca="1">IF(COUNTIF(INDIRECT(ADDRESS(ROW(),3)&amp;":"&amp;ADDRESS(ROW(),COLUMN()-1)),"○")&gt;=15,"×",IF(ISBLANK('対象者リスト(従前分)'!$D36),"",IF(AND('対象者リスト(追加補助分2)'!DI$6&gt;='対象者リスト(従前分)'!$D36,'対象者リスト(追加補助分2)'!DI$6&lt;='対象者リスト(従前分)'!$E36),"○","×")))</f>
        <v/>
      </c>
      <c r="DJ36" s="64" t="str">
        <f ca="1">IF(COUNTIF(INDIRECT(ADDRESS(ROW(),3)&amp;":"&amp;ADDRESS(ROW(),COLUMN()-1)),"○")&gt;=15,"×",IF(ISBLANK('対象者リスト(従前分)'!$D36),"",IF(AND('対象者リスト(追加補助分2)'!DJ$6&gt;='対象者リスト(従前分)'!$D36,'対象者リスト(追加補助分2)'!DJ$6&lt;='対象者リスト(従前分)'!$E36),"○","×")))</f>
        <v/>
      </c>
      <c r="DK36" s="64" t="str">
        <f ca="1">IF(COUNTIF(INDIRECT(ADDRESS(ROW(),3)&amp;":"&amp;ADDRESS(ROW(),COLUMN()-1)),"○")&gt;=15,"×",IF(ISBLANK('対象者リスト(従前分)'!$D36),"",IF(AND('対象者リスト(追加補助分2)'!DK$6&gt;='対象者リスト(従前分)'!$D36,'対象者リスト(追加補助分2)'!DK$6&lt;='対象者リスト(従前分)'!$E36),"○","×")))</f>
        <v/>
      </c>
      <c r="DL36" s="64" t="str">
        <f ca="1">IF(COUNTIF(INDIRECT(ADDRESS(ROW(),3)&amp;":"&amp;ADDRESS(ROW(),COLUMN()-1)),"○")&gt;=15,"×",IF(ISBLANK('対象者リスト(従前分)'!$D36),"",IF(AND('対象者リスト(追加補助分2)'!DL$6&gt;='対象者リスト(従前分)'!$D36,'対象者リスト(追加補助分2)'!DL$6&lt;='対象者リスト(従前分)'!$E36),"○","×")))</f>
        <v/>
      </c>
      <c r="DM36" s="72" t="str">
        <f ca="1">IF(COUNTIF(INDIRECT(ADDRESS(ROW(),3)&amp;":"&amp;ADDRESS(ROW(),COLUMN()-1)),"○")&gt;=15,"×",IF(ISBLANK('対象者リスト(従前分)'!$D36),"",IF(AND('対象者リスト(追加補助分2)'!DM$6&gt;='対象者リスト(従前分)'!$D36,'対象者リスト(追加補助分2)'!DM$6&lt;='対象者リスト(従前分)'!$E36),"○","×")))</f>
        <v/>
      </c>
      <c r="DN36" s="73" t="str">
        <f ca="1">IF(COUNTIF(INDIRECT(ADDRESS(ROW(),3)&amp;":"&amp;ADDRESS(ROW(),COLUMN()-1)),"○")&gt;=15,"×",IF(ISBLANK('対象者リスト(従前分)'!$D36),"",IF(AND('対象者リスト(追加補助分2)'!DN$6&gt;='対象者リスト(従前分)'!$D36,'対象者リスト(追加補助分2)'!DN$6&lt;='対象者リスト(従前分)'!$E36),"○","×")))</f>
        <v/>
      </c>
      <c r="DO36" s="64" t="str">
        <f ca="1">IF(COUNTIF(INDIRECT(ADDRESS(ROW(),3)&amp;":"&amp;ADDRESS(ROW(),COLUMN()-1)),"○")&gt;=15,"×",IF(ISBLANK('対象者リスト(従前分)'!$D36),"",IF(AND('対象者リスト(追加補助分2)'!DO$6&gt;='対象者リスト(従前分)'!$D36,'対象者リスト(追加補助分2)'!DO$6&lt;='対象者リスト(従前分)'!$E36),"○","×")))</f>
        <v/>
      </c>
      <c r="DP36" s="64" t="str">
        <f ca="1">IF(COUNTIF(INDIRECT(ADDRESS(ROW(),3)&amp;":"&amp;ADDRESS(ROW(),COLUMN()-1)),"○")&gt;=15,"×",IF(ISBLANK('対象者リスト(従前分)'!$D36),"",IF(AND('対象者リスト(追加補助分2)'!DP$6&gt;='対象者リスト(従前分)'!$D36,'対象者リスト(追加補助分2)'!DP$6&lt;='対象者リスト(従前分)'!$E36),"○","×")))</f>
        <v/>
      </c>
      <c r="DQ36" s="64" t="str">
        <f ca="1">IF(COUNTIF(INDIRECT(ADDRESS(ROW(),3)&amp;":"&amp;ADDRESS(ROW(),COLUMN()-1)),"○")&gt;=15,"×",IF(ISBLANK('対象者リスト(従前分)'!$D36),"",IF(AND('対象者リスト(追加補助分2)'!DQ$6&gt;='対象者リスト(従前分)'!$D36,'対象者リスト(追加補助分2)'!DQ$6&lt;='対象者リスト(従前分)'!$E36),"○","×")))</f>
        <v/>
      </c>
      <c r="DR36" s="64" t="str">
        <f ca="1">IF(COUNTIF(INDIRECT(ADDRESS(ROW(),3)&amp;":"&amp;ADDRESS(ROW(),COLUMN()-1)),"○")&gt;=15,"×",IF(ISBLANK('対象者リスト(従前分)'!$D36),"",IF(AND('対象者リスト(追加補助分2)'!DR$6&gt;='対象者リスト(従前分)'!$D36,'対象者リスト(追加補助分2)'!DR$6&lt;='対象者リスト(従前分)'!$E36),"○","×")))</f>
        <v/>
      </c>
      <c r="DS36" s="64" t="str">
        <f ca="1">IF(COUNTIF(INDIRECT(ADDRESS(ROW(),3)&amp;":"&amp;ADDRESS(ROW(),COLUMN()-1)),"○")&gt;=15,"×",IF(ISBLANK('対象者リスト(従前分)'!$D36),"",IF(AND('対象者リスト(追加補助分2)'!DS$6&gt;='対象者リスト(従前分)'!$D36,'対象者リスト(追加補助分2)'!DS$6&lt;='対象者リスト(従前分)'!$E36),"○","×")))</f>
        <v/>
      </c>
      <c r="DT36" s="64" t="str">
        <f ca="1">IF(COUNTIF(INDIRECT(ADDRESS(ROW(),3)&amp;":"&amp;ADDRESS(ROW(),COLUMN()-1)),"○")&gt;=15,"×",IF(ISBLANK('対象者リスト(従前分)'!$D36),"",IF(AND('対象者リスト(追加補助分2)'!DT$6&gt;='対象者リスト(従前分)'!$D36,'対象者リスト(追加補助分2)'!DT$6&lt;='対象者リスト(従前分)'!$E36),"○","×")))</f>
        <v/>
      </c>
      <c r="DU36" s="64" t="str">
        <f ca="1">IF(COUNTIF(INDIRECT(ADDRESS(ROW(),3)&amp;":"&amp;ADDRESS(ROW(),COLUMN()-1)),"○")&gt;=15,"×",IF(ISBLANK('対象者リスト(従前分)'!$D36),"",IF(AND('対象者リスト(追加補助分2)'!DU$6&gt;='対象者リスト(従前分)'!$D36,'対象者リスト(追加補助分2)'!DU$6&lt;='対象者リスト(従前分)'!$E36),"○","×")))</f>
        <v/>
      </c>
      <c r="DV36" s="64" t="str">
        <f ca="1">IF(COUNTIF(INDIRECT(ADDRESS(ROW(),3)&amp;":"&amp;ADDRESS(ROW(),COLUMN()-1)),"○")&gt;=15,"×",IF(ISBLANK('対象者リスト(従前分)'!$D36),"",IF(AND('対象者リスト(追加補助分2)'!DV$6&gt;='対象者リスト(従前分)'!$D36,'対象者リスト(追加補助分2)'!DV$6&lt;='対象者リスト(従前分)'!$E36),"○","×")))</f>
        <v/>
      </c>
      <c r="DW36" s="64" t="str">
        <f ca="1">IF(COUNTIF(INDIRECT(ADDRESS(ROW(),3)&amp;":"&amp;ADDRESS(ROW(),COLUMN()-1)),"○")&gt;=15,"×",IF(ISBLANK('対象者リスト(従前分)'!$D36),"",IF(AND('対象者リスト(追加補助分2)'!DW$6&gt;='対象者リスト(従前分)'!$D36,'対象者リスト(追加補助分2)'!DW$6&lt;='対象者リスト(従前分)'!$E36),"○","×")))</f>
        <v/>
      </c>
      <c r="DX36" s="64" t="str">
        <f ca="1">IF(COUNTIF(INDIRECT(ADDRESS(ROW(),3)&amp;":"&amp;ADDRESS(ROW(),COLUMN()-1)),"○")&gt;=15,"×",IF(ISBLANK('対象者リスト(従前分)'!$D36),"",IF(AND('対象者リスト(追加補助分2)'!DX$6&gt;='対象者リスト(従前分)'!$D36,'対象者リスト(追加補助分2)'!DX$6&lt;='対象者リスト(従前分)'!$E36),"○","×")))</f>
        <v/>
      </c>
      <c r="DY36" s="64" t="str">
        <f ca="1">IF(COUNTIF(INDIRECT(ADDRESS(ROW(),3)&amp;":"&amp;ADDRESS(ROW(),COLUMN()-1)),"○")&gt;=15,"×",IF(ISBLANK('対象者リスト(従前分)'!$D36),"",IF(AND('対象者リスト(追加補助分2)'!DY$6&gt;='対象者リスト(従前分)'!$D36,'対象者リスト(追加補助分2)'!DY$6&lt;='対象者リスト(従前分)'!$E36),"○","×")))</f>
        <v/>
      </c>
      <c r="DZ36" s="64" t="str">
        <f ca="1">IF(COUNTIF(INDIRECT(ADDRESS(ROW(),3)&amp;":"&amp;ADDRESS(ROW(),COLUMN()-1)),"○")&gt;=15,"×",IF(ISBLANK('対象者リスト(従前分)'!$D36),"",IF(AND('対象者リスト(追加補助分2)'!DZ$6&gt;='対象者リスト(従前分)'!$D36,'対象者リスト(追加補助分2)'!DZ$6&lt;='対象者リスト(従前分)'!$E36),"○","×")))</f>
        <v/>
      </c>
      <c r="EA36" s="64" t="str">
        <f ca="1">IF(COUNTIF(INDIRECT(ADDRESS(ROW(),3)&amp;":"&amp;ADDRESS(ROW(),COLUMN()-1)),"○")&gt;=15,"×",IF(ISBLANK('対象者リスト(従前分)'!$D36),"",IF(AND('対象者リスト(追加補助分2)'!EA$6&gt;='対象者リスト(従前分)'!$D36,'対象者リスト(追加補助分2)'!EA$6&lt;='対象者リスト(従前分)'!$E36),"○","×")))</f>
        <v/>
      </c>
      <c r="EB36" s="64" t="str">
        <f ca="1">IF(COUNTIF(INDIRECT(ADDRESS(ROW(),3)&amp;":"&amp;ADDRESS(ROW(),COLUMN()-1)),"○")&gt;=15,"×",IF(ISBLANK('対象者リスト(従前分)'!$D36),"",IF(AND('対象者リスト(追加補助分2)'!EB$6&gt;='対象者リスト(従前分)'!$D36,'対象者リスト(追加補助分2)'!EB$6&lt;='対象者リスト(従前分)'!$E36),"○","×")))</f>
        <v/>
      </c>
      <c r="EC36" s="64" t="str">
        <f ca="1">IF(COUNTIF(INDIRECT(ADDRESS(ROW(),3)&amp;":"&amp;ADDRESS(ROW(),COLUMN()-1)),"○")&gt;=15,"×",IF(ISBLANK('対象者リスト(従前分)'!$D36),"",IF(AND('対象者リスト(追加補助分2)'!EC$6&gt;='対象者リスト(従前分)'!$D36,'対象者リスト(追加補助分2)'!EC$6&lt;='対象者リスト(従前分)'!$E36),"○","×")))</f>
        <v/>
      </c>
      <c r="ED36" s="64" t="str">
        <f ca="1">IF(COUNTIF(INDIRECT(ADDRESS(ROW(),3)&amp;":"&amp;ADDRESS(ROW(),COLUMN()-1)),"○")&gt;=15,"×",IF(ISBLANK('対象者リスト(従前分)'!$D36),"",IF(AND('対象者リスト(追加補助分2)'!ED$6&gt;='対象者リスト(従前分)'!$D36,'対象者リスト(追加補助分2)'!ED$6&lt;='対象者リスト(従前分)'!$E36),"○","×")))</f>
        <v/>
      </c>
      <c r="EE36" s="64" t="str">
        <f ca="1">IF(COUNTIF(INDIRECT(ADDRESS(ROW(),3)&amp;":"&amp;ADDRESS(ROW(),COLUMN()-1)),"○")&gt;=15,"×",IF(ISBLANK('対象者リスト(従前分)'!$D36),"",IF(AND('対象者リスト(追加補助分2)'!EE$6&gt;='対象者リスト(従前分)'!$D36,'対象者リスト(追加補助分2)'!EE$6&lt;='対象者リスト(従前分)'!$E36),"○","×")))</f>
        <v/>
      </c>
      <c r="EF36" s="64" t="str">
        <f ca="1">IF(COUNTIF(INDIRECT(ADDRESS(ROW(),3)&amp;":"&amp;ADDRESS(ROW(),COLUMN()-1)),"○")&gt;=15,"×",IF(ISBLANK('対象者リスト(従前分)'!$D36),"",IF(AND('対象者リスト(追加補助分2)'!EF$6&gt;='対象者リスト(従前分)'!$D36,'対象者リスト(追加補助分2)'!EF$6&lt;='対象者リスト(従前分)'!$E36),"○","×")))</f>
        <v/>
      </c>
      <c r="EG36" s="64" t="str">
        <f ca="1">IF(COUNTIF(INDIRECT(ADDRESS(ROW(),3)&amp;":"&amp;ADDRESS(ROW(),COLUMN()-1)),"○")&gt;=15,"×",IF(ISBLANK('対象者リスト(従前分)'!$D36),"",IF(AND('対象者リスト(追加補助分2)'!EG$6&gt;='対象者リスト(従前分)'!$D36,'対象者リスト(追加補助分2)'!EG$6&lt;='対象者リスト(従前分)'!$E36),"○","×")))</f>
        <v/>
      </c>
      <c r="EH36" s="64" t="str">
        <f ca="1">IF(COUNTIF(INDIRECT(ADDRESS(ROW(),3)&amp;":"&amp;ADDRESS(ROW(),COLUMN()-1)),"○")&gt;=15,"×",IF(ISBLANK('対象者リスト(従前分)'!$D36),"",IF(AND('対象者リスト(追加補助分2)'!EH$6&gt;='対象者リスト(従前分)'!$D36,'対象者リスト(追加補助分2)'!EH$6&lt;='対象者リスト(従前分)'!$E36),"○","×")))</f>
        <v/>
      </c>
      <c r="EI36" s="64" t="str">
        <f ca="1">IF(COUNTIF(INDIRECT(ADDRESS(ROW(),3)&amp;":"&amp;ADDRESS(ROW(),COLUMN()-1)),"○")&gt;=15,"×",IF(ISBLANK('対象者リスト(従前分)'!$D36),"",IF(AND('対象者リスト(追加補助分2)'!EI$6&gt;='対象者リスト(従前分)'!$D36,'対象者リスト(追加補助分2)'!EI$6&lt;='対象者リスト(従前分)'!$E36),"○","×")))</f>
        <v/>
      </c>
      <c r="EJ36" s="64" t="str">
        <f ca="1">IF(COUNTIF(INDIRECT(ADDRESS(ROW(),3)&amp;":"&amp;ADDRESS(ROW(),COLUMN()-1)),"○")&gt;=15,"×",IF(ISBLANK('対象者リスト(従前分)'!$D36),"",IF(AND('対象者リスト(追加補助分2)'!EJ$6&gt;='対象者リスト(従前分)'!$D36,'対象者リスト(追加補助分2)'!EJ$6&lt;='対象者リスト(従前分)'!$E36),"○","×")))</f>
        <v/>
      </c>
      <c r="EK36" s="64" t="str">
        <f ca="1">IF(COUNTIF(INDIRECT(ADDRESS(ROW(),3)&amp;":"&amp;ADDRESS(ROW(),COLUMN()-1)),"○")&gt;=15,"×",IF(ISBLANK('対象者リスト(従前分)'!$D36),"",IF(AND('対象者リスト(追加補助分2)'!EK$6&gt;='対象者リスト(従前分)'!$D36,'対象者リスト(追加補助分2)'!EK$6&lt;='対象者リスト(従前分)'!$E36),"○","×")))</f>
        <v/>
      </c>
      <c r="EL36" s="64" t="str">
        <f ca="1">IF(COUNTIF(INDIRECT(ADDRESS(ROW(),3)&amp;":"&amp;ADDRESS(ROW(),COLUMN()-1)),"○")&gt;=15,"×",IF(ISBLANK('対象者リスト(従前分)'!$D36),"",IF(AND('対象者リスト(追加補助分2)'!EL$6&gt;='対象者リスト(従前分)'!$D36,'対象者リスト(追加補助分2)'!EL$6&lt;='対象者リスト(従前分)'!$E36),"○","×")))</f>
        <v/>
      </c>
      <c r="EM36" s="64" t="str">
        <f ca="1">IF(COUNTIF(INDIRECT(ADDRESS(ROW(),3)&amp;":"&amp;ADDRESS(ROW(),COLUMN()-1)),"○")&gt;=15,"×",IF(ISBLANK('対象者リスト(従前分)'!$D36),"",IF(AND('対象者リスト(追加補助分2)'!EM$6&gt;='対象者リスト(従前分)'!$D36,'対象者リスト(追加補助分2)'!EM$6&lt;='対象者リスト(従前分)'!$E36),"○","×")))</f>
        <v/>
      </c>
      <c r="EN36" s="64" t="str">
        <f ca="1">IF(COUNTIF(INDIRECT(ADDRESS(ROW(),3)&amp;":"&amp;ADDRESS(ROW(),COLUMN()-1)),"○")&gt;=15,"×",IF(ISBLANK('対象者リスト(従前分)'!$D36),"",IF(AND('対象者リスト(追加補助分2)'!EN$6&gt;='対象者リスト(従前分)'!$D36,'対象者リスト(追加補助分2)'!EN$6&lt;='対象者リスト(従前分)'!$E36),"○","×")))</f>
        <v/>
      </c>
      <c r="EO36" s="64" t="str">
        <f ca="1">IF(COUNTIF(INDIRECT(ADDRESS(ROW(),3)&amp;":"&amp;ADDRESS(ROW(),COLUMN()-1)),"○")&gt;=15,"×",IF(ISBLANK('対象者リスト(従前分)'!$D36),"",IF(AND('対象者リスト(追加補助分2)'!EO$6&gt;='対象者リスト(従前分)'!$D36,'対象者リスト(追加補助分2)'!EO$6&lt;='対象者リスト(従前分)'!$E36),"○","×")))</f>
        <v/>
      </c>
      <c r="EP36" s="64" t="str">
        <f ca="1">IF(COUNTIF(INDIRECT(ADDRESS(ROW(),3)&amp;":"&amp;ADDRESS(ROW(),COLUMN()-1)),"○")&gt;=15,"×",IF(ISBLANK('対象者リスト(従前分)'!$D36),"",IF(AND('対象者リスト(追加補助分2)'!EP$6&gt;='対象者リスト(従前分)'!$D36,'対象者リスト(追加補助分2)'!EP$6&lt;='対象者リスト(従前分)'!$E36),"○","×")))</f>
        <v/>
      </c>
      <c r="EQ36" s="64" t="str">
        <f ca="1">IF(COUNTIF(INDIRECT(ADDRESS(ROW(),3)&amp;":"&amp;ADDRESS(ROW(),COLUMN()-1)),"○")&gt;=15,"×",IF(ISBLANK('対象者リスト(従前分)'!$D36),"",IF(AND('対象者リスト(追加補助分2)'!EQ$6&gt;='対象者リスト(従前分)'!$D36,'対象者リスト(追加補助分2)'!EQ$6&lt;='対象者リスト(従前分)'!$E36),"○","×")))</f>
        <v/>
      </c>
      <c r="ER36" s="72" t="str">
        <f ca="1">IF(COUNTIF(INDIRECT(ADDRESS(ROW(),3)&amp;":"&amp;ADDRESS(ROW(),COLUMN()-1)),"○")&gt;=15,"×",IF(ISBLANK('対象者リスト(従前分)'!$D36),"",IF(AND('対象者リスト(追加補助分2)'!ER$6&gt;='対象者リスト(従前分)'!$D36,'対象者リスト(追加補助分2)'!ER$6&lt;='対象者リスト(従前分)'!$E36),"○","×")))</f>
        <v/>
      </c>
      <c r="ES36" s="73" t="str">
        <f ca="1">IF(COUNTIF(INDIRECT(ADDRESS(ROW(),3)&amp;":"&amp;ADDRESS(ROW(),COLUMN()-1)),"○")&gt;=15,"×",IF(ISBLANK('対象者リスト(従前分)'!$D36),"",IF(AND('対象者リスト(追加補助分2)'!ES$6&gt;='対象者リスト(従前分)'!$D36,'対象者リスト(追加補助分2)'!ES$6&lt;='対象者リスト(従前分)'!$E36),"○","×")))</f>
        <v/>
      </c>
      <c r="ET36" s="64" t="str">
        <f ca="1">IF(COUNTIF(INDIRECT(ADDRESS(ROW(),3)&amp;":"&amp;ADDRESS(ROW(),COLUMN()-1)),"○")&gt;=15,"×",IF(ISBLANK('対象者リスト(従前分)'!$D36),"",IF(AND('対象者リスト(追加補助分2)'!ET$6&gt;='対象者リスト(従前分)'!$D36,'対象者リスト(追加補助分2)'!ET$6&lt;='対象者リスト(従前分)'!$E36),"○","×")))</f>
        <v/>
      </c>
      <c r="EU36" s="64" t="str">
        <f ca="1">IF(COUNTIF(INDIRECT(ADDRESS(ROW(),3)&amp;":"&amp;ADDRESS(ROW(),COLUMN()-1)),"○")&gt;=15,"×",IF(ISBLANK('対象者リスト(従前分)'!$D36),"",IF(AND('対象者リスト(追加補助分2)'!EU$6&gt;='対象者リスト(従前分)'!$D36,'対象者リスト(追加補助分2)'!EU$6&lt;='対象者リスト(従前分)'!$E36),"○","×")))</f>
        <v/>
      </c>
      <c r="EV36" s="64" t="str">
        <f ca="1">IF(COUNTIF(INDIRECT(ADDRESS(ROW(),3)&amp;":"&amp;ADDRESS(ROW(),COLUMN()-1)),"○")&gt;=15,"×",IF(ISBLANK('対象者リスト(従前分)'!$D36),"",IF(AND('対象者リスト(追加補助分2)'!EV$6&gt;='対象者リスト(従前分)'!$D36,'対象者リスト(追加補助分2)'!EV$6&lt;='対象者リスト(従前分)'!$E36),"○","×")))</f>
        <v/>
      </c>
      <c r="EW36" s="64" t="str">
        <f ca="1">IF(COUNTIF(INDIRECT(ADDRESS(ROW(),3)&amp;":"&amp;ADDRESS(ROW(),COLUMN()-1)),"○")&gt;=15,"×",IF(ISBLANK('対象者リスト(従前分)'!$D36),"",IF(AND('対象者リスト(追加補助分2)'!EW$6&gt;='対象者リスト(従前分)'!$D36,'対象者リスト(追加補助分2)'!EW$6&lt;='対象者リスト(従前分)'!$E36),"○","×")))</f>
        <v/>
      </c>
      <c r="EX36" s="64" t="str">
        <f ca="1">IF(COUNTIF(INDIRECT(ADDRESS(ROW(),3)&amp;":"&amp;ADDRESS(ROW(),COLUMN()-1)),"○")&gt;=15,"×",IF(ISBLANK('対象者リスト(従前分)'!$D36),"",IF(AND('対象者リスト(追加補助分2)'!EX$6&gt;='対象者リスト(従前分)'!$D36,'対象者リスト(追加補助分2)'!EX$6&lt;='対象者リスト(従前分)'!$E36),"○","×")))</f>
        <v/>
      </c>
      <c r="EY36" s="64" t="str">
        <f ca="1">IF(COUNTIF(INDIRECT(ADDRESS(ROW(),3)&amp;":"&amp;ADDRESS(ROW(),COLUMN()-1)),"○")&gt;=15,"×",IF(ISBLANK('対象者リスト(従前分)'!$D36),"",IF(AND('対象者リスト(追加補助分2)'!EY$6&gt;='対象者リスト(従前分)'!$D36,'対象者リスト(追加補助分2)'!EY$6&lt;='対象者リスト(従前分)'!$E36),"○","×")))</f>
        <v/>
      </c>
      <c r="EZ36" s="64" t="str">
        <f ca="1">IF(COUNTIF(INDIRECT(ADDRESS(ROW(),3)&amp;":"&amp;ADDRESS(ROW(),COLUMN()-1)),"○")&gt;=15,"×",IF(ISBLANK('対象者リスト(従前分)'!$D36),"",IF(AND('対象者リスト(追加補助分2)'!EZ$6&gt;='対象者リスト(従前分)'!$D36,'対象者リスト(追加補助分2)'!EZ$6&lt;='対象者リスト(従前分)'!$E36),"○","×")))</f>
        <v/>
      </c>
      <c r="FA36" s="64" t="str">
        <f ca="1">IF(COUNTIF(INDIRECT(ADDRESS(ROW(),3)&amp;":"&amp;ADDRESS(ROW(),COLUMN()-1)),"○")&gt;=15,"×",IF(ISBLANK('対象者リスト(従前分)'!$D36),"",IF(AND('対象者リスト(追加補助分2)'!FA$6&gt;='対象者リスト(従前分)'!$D36,'対象者リスト(追加補助分2)'!FA$6&lt;='対象者リスト(従前分)'!$E36),"○","×")))</f>
        <v/>
      </c>
      <c r="FB36" s="64" t="str">
        <f ca="1">IF(COUNTIF(INDIRECT(ADDRESS(ROW(),3)&amp;":"&amp;ADDRESS(ROW(),COLUMN()-1)),"○")&gt;=15,"×",IF(ISBLANK('対象者リスト(従前分)'!$D36),"",IF(AND('対象者リスト(追加補助分2)'!FB$6&gt;='対象者リスト(従前分)'!$D36,'対象者リスト(追加補助分2)'!FB$6&lt;='対象者リスト(従前分)'!$E36),"○","×")))</f>
        <v/>
      </c>
      <c r="FC36" s="64" t="str">
        <f ca="1">IF(COUNTIF(INDIRECT(ADDRESS(ROW(),3)&amp;":"&amp;ADDRESS(ROW(),COLUMN()-1)),"○")&gt;=15,"×",IF(ISBLANK('対象者リスト(従前分)'!$D36),"",IF(AND('対象者リスト(追加補助分2)'!FC$6&gt;='対象者リスト(従前分)'!$D36,'対象者リスト(追加補助分2)'!FC$6&lt;='対象者リスト(従前分)'!$E36),"○","×")))</f>
        <v/>
      </c>
      <c r="FD36" s="64" t="str">
        <f ca="1">IF(COUNTIF(INDIRECT(ADDRESS(ROW(),3)&amp;":"&amp;ADDRESS(ROW(),COLUMN()-1)),"○")&gt;=15,"×",IF(ISBLANK('対象者リスト(従前分)'!$D36),"",IF(AND('対象者リスト(追加補助分2)'!FD$6&gt;='対象者リスト(従前分)'!$D36,'対象者リスト(追加補助分2)'!FD$6&lt;='対象者リスト(従前分)'!$E36),"○","×")))</f>
        <v/>
      </c>
      <c r="FE36" s="64" t="str">
        <f ca="1">IF(COUNTIF(INDIRECT(ADDRESS(ROW(),3)&amp;":"&amp;ADDRESS(ROW(),COLUMN()-1)),"○")&gt;=15,"×",IF(ISBLANK('対象者リスト(従前分)'!$D36),"",IF(AND('対象者リスト(追加補助分2)'!FE$6&gt;='対象者リスト(従前分)'!$D36,'対象者リスト(追加補助分2)'!FE$6&lt;='対象者リスト(従前分)'!$E36),"○","×")))</f>
        <v/>
      </c>
      <c r="FF36" s="64" t="str">
        <f ca="1">IF(COUNTIF(INDIRECT(ADDRESS(ROW(),3)&amp;":"&amp;ADDRESS(ROW(),COLUMN()-1)),"○")&gt;=15,"×",IF(ISBLANK('対象者リスト(従前分)'!$D36),"",IF(AND('対象者リスト(追加補助分2)'!FF$6&gt;='対象者リスト(従前分)'!$D36,'対象者リスト(追加補助分2)'!FF$6&lt;='対象者リスト(従前分)'!$E36),"○","×")))</f>
        <v/>
      </c>
      <c r="FG36" s="64" t="str">
        <f ca="1">IF(COUNTIF(INDIRECT(ADDRESS(ROW(),3)&amp;":"&amp;ADDRESS(ROW(),COLUMN()-1)),"○")&gt;=15,"×",IF(ISBLANK('対象者リスト(従前分)'!$D36),"",IF(AND('対象者リスト(追加補助分2)'!FG$6&gt;='対象者リスト(従前分)'!$D36,'対象者リスト(追加補助分2)'!FG$6&lt;='対象者リスト(従前分)'!$E36),"○","×")))</f>
        <v/>
      </c>
      <c r="FH36" s="64" t="str">
        <f ca="1">IF(COUNTIF(INDIRECT(ADDRESS(ROW(),3)&amp;":"&amp;ADDRESS(ROW(),COLUMN()-1)),"○")&gt;=15,"×",IF(ISBLANK('対象者リスト(従前分)'!$D36),"",IF(AND('対象者リスト(追加補助分2)'!FH$6&gt;='対象者リスト(従前分)'!$D36,'対象者リスト(追加補助分2)'!FH$6&lt;='対象者リスト(従前分)'!$E36),"○","×")))</f>
        <v/>
      </c>
      <c r="FI36" s="64" t="str">
        <f ca="1">IF(COUNTIF(INDIRECT(ADDRESS(ROW(),3)&amp;":"&amp;ADDRESS(ROW(),COLUMN()-1)),"○")&gt;=15,"×",IF(ISBLANK('対象者リスト(従前分)'!$D36),"",IF(AND('対象者リスト(追加補助分2)'!FI$6&gt;='対象者リスト(従前分)'!$D36,'対象者リスト(追加補助分2)'!FI$6&lt;='対象者リスト(従前分)'!$E36),"○","×")))</f>
        <v/>
      </c>
      <c r="FJ36" s="64" t="str">
        <f ca="1">IF(COUNTIF(INDIRECT(ADDRESS(ROW(),3)&amp;":"&amp;ADDRESS(ROW(),COLUMN()-1)),"○")&gt;=15,"×",IF(ISBLANK('対象者リスト(従前分)'!$D36),"",IF(AND('対象者リスト(追加補助分2)'!FJ$6&gt;='対象者リスト(従前分)'!$D36,'対象者リスト(追加補助分2)'!FJ$6&lt;='対象者リスト(従前分)'!$E36),"○","×")))</f>
        <v/>
      </c>
      <c r="FK36" s="64" t="str">
        <f ca="1">IF(COUNTIF(INDIRECT(ADDRESS(ROW(),3)&amp;":"&amp;ADDRESS(ROW(),COLUMN()-1)),"○")&gt;=15,"×",IF(ISBLANK('対象者リスト(従前分)'!$D36),"",IF(AND('対象者リスト(追加補助分2)'!FK$6&gt;='対象者リスト(従前分)'!$D36,'対象者リスト(追加補助分2)'!FK$6&lt;='対象者リスト(従前分)'!$E36),"○","×")))</f>
        <v/>
      </c>
      <c r="FL36" s="64" t="str">
        <f ca="1">IF(COUNTIF(INDIRECT(ADDRESS(ROW(),3)&amp;":"&amp;ADDRESS(ROW(),COLUMN()-1)),"○")&gt;=15,"×",IF(ISBLANK('対象者リスト(従前分)'!$D36),"",IF(AND('対象者リスト(追加補助分2)'!FL$6&gt;='対象者リスト(従前分)'!$D36,'対象者リスト(追加補助分2)'!FL$6&lt;='対象者リスト(従前分)'!$E36),"○","×")))</f>
        <v/>
      </c>
      <c r="FM36" s="64" t="str">
        <f ca="1">IF(COUNTIF(INDIRECT(ADDRESS(ROW(),3)&amp;":"&amp;ADDRESS(ROW(),COLUMN()-1)),"○")&gt;=15,"×",IF(ISBLANK('対象者リスト(従前分)'!$D36),"",IF(AND('対象者リスト(追加補助分2)'!FM$6&gt;='対象者リスト(従前分)'!$D36,'対象者リスト(追加補助分2)'!FM$6&lt;='対象者リスト(従前分)'!$E36),"○","×")))</f>
        <v/>
      </c>
      <c r="FN36" s="64" t="str">
        <f ca="1">IF(COUNTIF(INDIRECT(ADDRESS(ROW(),3)&amp;":"&amp;ADDRESS(ROW(),COLUMN()-1)),"○")&gt;=15,"×",IF(ISBLANK('対象者リスト(従前分)'!$D36),"",IF(AND('対象者リスト(追加補助分2)'!FN$6&gt;='対象者リスト(従前分)'!$D36,'対象者リスト(追加補助分2)'!FN$6&lt;='対象者リスト(従前分)'!$E36),"○","×")))</f>
        <v/>
      </c>
      <c r="FO36" s="64" t="str">
        <f ca="1">IF(COUNTIF(INDIRECT(ADDRESS(ROW(),3)&amp;":"&amp;ADDRESS(ROW(),COLUMN()-1)),"○")&gt;=15,"×",IF(ISBLANK('対象者リスト(従前分)'!$D36),"",IF(AND('対象者リスト(追加補助分2)'!FO$6&gt;='対象者リスト(従前分)'!$D36,'対象者リスト(追加補助分2)'!FO$6&lt;='対象者リスト(従前分)'!$E36),"○","×")))</f>
        <v/>
      </c>
      <c r="FP36" s="64" t="str">
        <f ca="1">IF(COUNTIF(INDIRECT(ADDRESS(ROW(),3)&amp;":"&amp;ADDRESS(ROW(),COLUMN()-1)),"○")&gt;=15,"×",IF(ISBLANK('対象者リスト(従前分)'!$D36),"",IF(AND('対象者リスト(追加補助分2)'!FP$6&gt;='対象者リスト(従前分)'!$D36,'対象者リスト(追加補助分2)'!FP$6&lt;='対象者リスト(従前分)'!$E36),"○","×")))</f>
        <v/>
      </c>
      <c r="FQ36" s="64" t="str">
        <f ca="1">IF(COUNTIF(INDIRECT(ADDRESS(ROW(),3)&amp;":"&amp;ADDRESS(ROW(),COLUMN()-1)),"○")&gt;=15,"×",IF(ISBLANK('対象者リスト(従前分)'!$D36),"",IF(AND('対象者リスト(追加補助分2)'!FQ$6&gt;='対象者リスト(従前分)'!$D36,'対象者リスト(追加補助分2)'!FQ$6&lt;='対象者リスト(従前分)'!$E36),"○","×")))</f>
        <v/>
      </c>
      <c r="FR36" s="64" t="str">
        <f ca="1">IF(COUNTIF(INDIRECT(ADDRESS(ROW(),3)&amp;":"&amp;ADDRESS(ROW(),COLUMN()-1)),"○")&gt;=15,"×",IF(ISBLANK('対象者リスト(従前分)'!$D36),"",IF(AND('対象者リスト(追加補助分2)'!FR$6&gt;='対象者リスト(従前分)'!$D36,'対象者リスト(追加補助分2)'!FR$6&lt;='対象者リスト(従前分)'!$E36),"○","×")))</f>
        <v/>
      </c>
      <c r="FS36" s="64" t="str">
        <f ca="1">IF(COUNTIF(INDIRECT(ADDRESS(ROW(),3)&amp;":"&amp;ADDRESS(ROW(),COLUMN()-1)),"○")&gt;=15,"×",IF(ISBLANK('対象者リスト(従前分)'!$D36),"",IF(AND('対象者リスト(追加補助分2)'!FS$6&gt;='対象者リスト(従前分)'!$D36,'対象者リスト(追加補助分2)'!FS$6&lt;='対象者リスト(従前分)'!$E36),"○","×")))</f>
        <v/>
      </c>
      <c r="FT36" s="64" t="str">
        <f ca="1">IF(COUNTIF(INDIRECT(ADDRESS(ROW(),3)&amp;":"&amp;ADDRESS(ROW(),COLUMN()-1)),"○")&gt;=15,"×",IF(ISBLANK('対象者リスト(従前分)'!$D36),"",IF(AND('対象者リスト(追加補助分2)'!FT$6&gt;='対象者リスト(従前分)'!$D36,'対象者リスト(追加補助分2)'!FT$6&lt;='対象者リスト(従前分)'!$E36),"○","×")))</f>
        <v/>
      </c>
      <c r="FU36" s="64" t="str">
        <f ca="1">IF(COUNTIF(INDIRECT(ADDRESS(ROW(),3)&amp;":"&amp;ADDRESS(ROW(),COLUMN()-1)),"○")&gt;=15,"×",IF(ISBLANK('対象者リスト(従前分)'!$D36),"",IF(AND('対象者リスト(追加補助分2)'!FU$6&gt;='対象者リスト(従前分)'!$D36,'対象者リスト(追加補助分2)'!FU$6&lt;='対象者リスト(従前分)'!$E36),"○","×")))</f>
        <v/>
      </c>
      <c r="FV36" s="64" t="str">
        <f ca="1">IF(COUNTIF(INDIRECT(ADDRESS(ROW(),3)&amp;":"&amp;ADDRESS(ROW(),COLUMN()-1)),"○")&gt;=15,"×",IF(ISBLANK('対象者リスト(従前分)'!$D36),"",IF(AND('対象者リスト(追加補助分2)'!FV$6&gt;='対象者リスト(従前分)'!$D36,'対象者リスト(追加補助分2)'!FV$6&lt;='対象者リスト(従前分)'!$E36),"○","×")))</f>
        <v/>
      </c>
      <c r="FW36" s="73" t="str">
        <f ca="1">IF(COUNTIF(INDIRECT(ADDRESS(ROW(),3)&amp;":"&amp;ADDRESS(ROW(),COLUMN()-1)),"○")&gt;=15,"×",IF(ISBLANK('対象者リスト(従前分)'!$D36),"",IF(AND('対象者リスト(追加補助分2)'!FW$6&gt;='対象者リスト(従前分)'!$D36,'対象者リスト(追加補助分2)'!FW$6&lt;='対象者リスト(従前分)'!$E36),"○","×")))</f>
        <v/>
      </c>
      <c r="FX36" s="64" t="str">
        <f ca="1">IF(COUNTIF(INDIRECT(ADDRESS(ROW(),3)&amp;":"&amp;ADDRESS(ROW(),COLUMN()-1)),"○")&gt;=15,"×",IF(ISBLANK('対象者リスト(従前分)'!$D36),"",IF(AND('対象者リスト(追加補助分2)'!FX$6&gt;='対象者リスト(従前分)'!$D36,'対象者リスト(追加補助分2)'!FX$6&lt;='対象者リスト(従前分)'!$E36),"○","×")))</f>
        <v/>
      </c>
      <c r="FY36" s="64" t="str">
        <f ca="1">IF(COUNTIF(INDIRECT(ADDRESS(ROW(),3)&amp;":"&amp;ADDRESS(ROW(),COLUMN()-1)),"○")&gt;=15,"×",IF(ISBLANK('対象者リスト(従前分)'!$D36),"",IF(AND('対象者リスト(追加補助分2)'!FY$6&gt;='対象者リスト(従前分)'!$D36,'対象者リスト(追加補助分2)'!FY$6&lt;='対象者リスト(従前分)'!$E36),"○","×")))</f>
        <v/>
      </c>
      <c r="FZ36" s="64" t="str">
        <f ca="1">IF(COUNTIF(INDIRECT(ADDRESS(ROW(),3)&amp;":"&amp;ADDRESS(ROW(),COLUMN()-1)),"○")&gt;=15,"×",IF(ISBLANK('対象者リスト(従前分)'!$D36),"",IF(AND('対象者リスト(追加補助分2)'!FZ$6&gt;='対象者リスト(従前分)'!$D36,'対象者リスト(追加補助分2)'!FZ$6&lt;='対象者リスト(従前分)'!$E36),"○","×")))</f>
        <v/>
      </c>
      <c r="GA36" s="64" t="str">
        <f ca="1">IF(COUNTIF(INDIRECT(ADDRESS(ROW(),3)&amp;":"&amp;ADDRESS(ROW(),COLUMN()-1)),"○")&gt;=15,"×",IF(ISBLANK('対象者リスト(従前分)'!$D36),"",IF(AND('対象者リスト(追加補助分2)'!GA$6&gt;='対象者リスト(従前分)'!$D36,'対象者リスト(追加補助分2)'!GA$6&lt;='対象者リスト(従前分)'!$E36),"○","×")))</f>
        <v/>
      </c>
      <c r="GB36" s="64" t="str">
        <f ca="1">IF(COUNTIF(INDIRECT(ADDRESS(ROW(),3)&amp;":"&amp;ADDRESS(ROW(),COLUMN()-1)),"○")&gt;=15,"×",IF(ISBLANK('対象者リスト(従前分)'!$D36),"",IF(AND('対象者リスト(追加補助分2)'!GB$6&gt;='対象者リスト(従前分)'!$D36,'対象者リスト(追加補助分2)'!GB$6&lt;='対象者リスト(従前分)'!$E36),"○","×")))</f>
        <v/>
      </c>
      <c r="GC36" s="64" t="str">
        <f ca="1">IF(COUNTIF(INDIRECT(ADDRESS(ROW(),3)&amp;":"&amp;ADDRESS(ROW(),COLUMN()-1)),"○")&gt;=15,"×",IF(ISBLANK('対象者リスト(従前分)'!$D36),"",IF(AND('対象者リスト(追加補助分2)'!GC$6&gt;='対象者リスト(従前分)'!$D36,'対象者リスト(追加補助分2)'!GC$6&lt;='対象者リスト(従前分)'!$E36),"○","×")))</f>
        <v/>
      </c>
      <c r="GD36" s="64" t="str">
        <f ca="1">IF(COUNTIF(INDIRECT(ADDRESS(ROW(),3)&amp;":"&amp;ADDRESS(ROW(),COLUMN()-1)),"○")&gt;=15,"×",IF(ISBLANK('対象者リスト(従前分)'!$D36),"",IF(AND('対象者リスト(追加補助分2)'!GD$6&gt;='対象者リスト(従前分)'!$D36,'対象者リスト(追加補助分2)'!GD$6&lt;='対象者リスト(従前分)'!$E36),"○","×")))</f>
        <v/>
      </c>
      <c r="GE36" s="64" t="str">
        <f ca="1">IF(COUNTIF(INDIRECT(ADDRESS(ROW(),3)&amp;":"&amp;ADDRESS(ROW(),COLUMN()-1)),"○")&gt;=15,"×",IF(ISBLANK('対象者リスト(従前分)'!$D36),"",IF(AND('対象者リスト(追加補助分2)'!GE$6&gt;='対象者リスト(従前分)'!$D36,'対象者リスト(追加補助分2)'!GE$6&lt;='対象者リスト(従前分)'!$E36),"○","×")))</f>
        <v/>
      </c>
      <c r="GF36" s="64" t="str">
        <f ca="1">IF(COUNTIF(INDIRECT(ADDRESS(ROW(),3)&amp;":"&amp;ADDRESS(ROW(),COLUMN()-1)),"○")&gt;=15,"×",IF(ISBLANK('対象者リスト(従前分)'!$D36),"",IF(AND('対象者リスト(追加補助分2)'!GF$6&gt;='対象者リスト(従前分)'!$D36,'対象者リスト(追加補助分2)'!GF$6&lt;='対象者リスト(従前分)'!$E36),"○","×")))</f>
        <v/>
      </c>
      <c r="GG36" s="64" t="str">
        <f ca="1">IF(COUNTIF(INDIRECT(ADDRESS(ROW(),3)&amp;":"&amp;ADDRESS(ROW(),COLUMN()-1)),"○")&gt;=15,"×",IF(ISBLANK('対象者リスト(従前分)'!$D36),"",IF(AND('対象者リスト(追加補助分2)'!GG$6&gt;='対象者リスト(従前分)'!$D36,'対象者リスト(追加補助分2)'!GG$6&lt;='対象者リスト(従前分)'!$E36),"○","×")))</f>
        <v/>
      </c>
      <c r="GH36" s="64" t="str">
        <f ca="1">IF(COUNTIF(INDIRECT(ADDRESS(ROW(),3)&amp;":"&amp;ADDRESS(ROW(),COLUMN()-1)),"○")&gt;=15,"×",IF(ISBLANK('対象者リスト(従前分)'!$D36),"",IF(AND('対象者リスト(追加補助分2)'!GH$6&gt;='対象者リスト(従前分)'!$D36,'対象者リスト(追加補助分2)'!GH$6&lt;='対象者リスト(従前分)'!$E36),"○","×")))</f>
        <v/>
      </c>
      <c r="GI36" s="64" t="str">
        <f ca="1">IF(COUNTIF(INDIRECT(ADDRESS(ROW(),3)&amp;":"&amp;ADDRESS(ROW(),COLUMN()-1)),"○")&gt;=15,"×",IF(ISBLANK('対象者リスト(従前分)'!$D36),"",IF(AND('対象者リスト(追加補助分2)'!GI$6&gt;='対象者リスト(従前分)'!$D36,'対象者リスト(追加補助分2)'!GI$6&lt;='対象者リスト(従前分)'!$E36),"○","×")))</f>
        <v/>
      </c>
      <c r="GJ36" s="64" t="str">
        <f ca="1">IF(COUNTIF(INDIRECT(ADDRESS(ROW(),3)&amp;":"&amp;ADDRESS(ROW(),COLUMN()-1)),"○")&gt;=15,"×",IF(ISBLANK('対象者リスト(従前分)'!$D36),"",IF(AND('対象者リスト(追加補助分2)'!GJ$6&gt;='対象者リスト(従前分)'!$D36,'対象者リスト(追加補助分2)'!GJ$6&lt;='対象者リスト(従前分)'!$E36),"○","×")))</f>
        <v/>
      </c>
      <c r="GK36" s="64" t="str">
        <f ca="1">IF(COUNTIF(INDIRECT(ADDRESS(ROW(),3)&amp;":"&amp;ADDRESS(ROW(),COLUMN()-1)),"○")&gt;=15,"×",IF(ISBLANK('対象者リスト(従前分)'!$D36),"",IF(AND('対象者リスト(追加補助分2)'!GK$6&gt;='対象者リスト(従前分)'!$D36,'対象者リスト(追加補助分2)'!GK$6&lt;='対象者リスト(従前分)'!$E36),"○","×")))</f>
        <v/>
      </c>
      <c r="GL36" s="64" t="str">
        <f ca="1">IF(COUNTIF(INDIRECT(ADDRESS(ROW(),3)&amp;":"&amp;ADDRESS(ROW(),COLUMN()-1)),"○")&gt;=15,"×",IF(ISBLANK('対象者リスト(従前分)'!$D36),"",IF(AND('対象者リスト(追加補助分2)'!GL$6&gt;='対象者リスト(従前分)'!$D36,'対象者リスト(追加補助分2)'!GL$6&lt;='対象者リスト(従前分)'!$E36),"○","×")))</f>
        <v/>
      </c>
      <c r="GM36" s="64" t="str">
        <f ca="1">IF(COUNTIF(INDIRECT(ADDRESS(ROW(),3)&amp;":"&amp;ADDRESS(ROW(),COLUMN()-1)),"○")&gt;=15,"×",IF(ISBLANK('対象者リスト(従前分)'!$D36),"",IF(AND('対象者リスト(追加補助分2)'!GM$6&gt;='対象者リスト(従前分)'!$D36,'対象者リスト(追加補助分2)'!GM$6&lt;='対象者リスト(従前分)'!$E36),"○","×")))</f>
        <v/>
      </c>
      <c r="GN36" s="64" t="str">
        <f ca="1">IF(COUNTIF(INDIRECT(ADDRESS(ROW(),3)&amp;":"&amp;ADDRESS(ROW(),COLUMN()-1)),"○")&gt;=15,"×",IF(ISBLANK('対象者リスト(従前分)'!$D36),"",IF(AND('対象者リスト(追加補助分2)'!GN$6&gt;='対象者リスト(従前分)'!$D36,'対象者リスト(追加補助分2)'!GN$6&lt;='対象者リスト(従前分)'!$E36),"○","×")))</f>
        <v/>
      </c>
      <c r="GO36" s="64" t="str">
        <f ca="1">IF(COUNTIF(INDIRECT(ADDRESS(ROW(),3)&amp;":"&amp;ADDRESS(ROW(),COLUMN()-1)),"○")&gt;=15,"×",IF(ISBLANK('対象者リスト(従前分)'!$D36),"",IF(AND('対象者リスト(追加補助分2)'!GO$6&gt;='対象者リスト(従前分)'!$D36,'対象者リスト(追加補助分2)'!GO$6&lt;='対象者リスト(従前分)'!$E36),"○","×")))</f>
        <v/>
      </c>
      <c r="GP36" s="64" t="str">
        <f ca="1">IF(COUNTIF(INDIRECT(ADDRESS(ROW(),3)&amp;":"&amp;ADDRESS(ROW(),COLUMN()-1)),"○")&gt;=15,"×",IF(ISBLANK('対象者リスト(従前分)'!$D36),"",IF(AND('対象者リスト(追加補助分2)'!GP$6&gt;='対象者リスト(従前分)'!$D36,'対象者リスト(追加補助分2)'!GP$6&lt;='対象者リスト(従前分)'!$E36),"○","×")))</f>
        <v/>
      </c>
      <c r="GQ36" s="64" t="str">
        <f ca="1">IF(COUNTIF(INDIRECT(ADDRESS(ROW(),3)&amp;":"&amp;ADDRESS(ROW(),COLUMN()-1)),"○")&gt;=15,"×",IF(ISBLANK('対象者リスト(従前分)'!$D36),"",IF(AND('対象者リスト(追加補助分2)'!GQ$6&gt;='対象者リスト(従前分)'!$D36,'対象者リスト(追加補助分2)'!GQ$6&lt;='対象者リスト(従前分)'!$E36),"○","×")))</f>
        <v/>
      </c>
      <c r="GR36" s="64" t="str">
        <f ca="1">IF(COUNTIF(INDIRECT(ADDRESS(ROW(),3)&amp;":"&amp;ADDRESS(ROW(),COLUMN()-1)),"○")&gt;=15,"×",IF(ISBLANK('対象者リスト(従前分)'!$D36),"",IF(AND('対象者リスト(追加補助分2)'!GR$6&gt;='対象者リスト(従前分)'!$D36,'対象者リスト(追加補助分2)'!GR$6&lt;='対象者リスト(従前分)'!$E36),"○","×")))</f>
        <v/>
      </c>
      <c r="GS36" s="64" t="str">
        <f ca="1">IF(COUNTIF(INDIRECT(ADDRESS(ROW(),3)&amp;":"&amp;ADDRESS(ROW(),COLUMN()-1)),"○")&gt;=15,"×",IF(ISBLANK('対象者リスト(従前分)'!$D36),"",IF(AND('対象者リスト(追加補助分2)'!GS$6&gt;='対象者リスト(従前分)'!$D36,'対象者リスト(追加補助分2)'!GS$6&lt;='対象者リスト(従前分)'!$E36),"○","×")))</f>
        <v/>
      </c>
      <c r="GT36" s="64" t="str">
        <f ca="1">IF(COUNTIF(INDIRECT(ADDRESS(ROW(),3)&amp;":"&amp;ADDRESS(ROW(),COLUMN()-1)),"○")&gt;=15,"×",IF(ISBLANK('対象者リスト(従前分)'!$D36),"",IF(AND('対象者リスト(追加補助分2)'!GT$6&gt;='対象者リスト(従前分)'!$D36,'対象者リスト(追加補助分2)'!GT$6&lt;='対象者リスト(従前分)'!$E36),"○","×")))</f>
        <v/>
      </c>
      <c r="GU36" s="64" t="str">
        <f ca="1">IF(COUNTIF(INDIRECT(ADDRESS(ROW(),3)&amp;":"&amp;ADDRESS(ROW(),COLUMN()-1)),"○")&gt;=15,"×",IF(ISBLANK('対象者リスト(従前分)'!$D36),"",IF(AND('対象者リスト(追加補助分2)'!GU$6&gt;='対象者リスト(従前分)'!$D36,'対象者リスト(追加補助分2)'!GU$6&lt;='対象者リスト(従前分)'!$E36),"○","×")))</f>
        <v/>
      </c>
      <c r="GV36" s="64" t="str">
        <f ca="1">IF(COUNTIF(INDIRECT(ADDRESS(ROW(),3)&amp;":"&amp;ADDRESS(ROW(),COLUMN()-1)),"○")&gt;=15,"×",IF(ISBLANK('対象者リスト(従前分)'!$D36),"",IF(AND('対象者リスト(追加補助分2)'!GV$6&gt;='対象者リスト(従前分)'!$D36,'対象者リスト(追加補助分2)'!GV$6&lt;='対象者リスト(従前分)'!$E36),"○","×")))</f>
        <v/>
      </c>
      <c r="GW36" s="64" t="str">
        <f ca="1">IF(COUNTIF(INDIRECT(ADDRESS(ROW(),3)&amp;":"&amp;ADDRESS(ROW(),COLUMN()-1)),"○")&gt;=15,"×",IF(ISBLANK('対象者リスト(従前分)'!$D36),"",IF(AND('対象者リスト(追加補助分2)'!GW$6&gt;='対象者リスト(従前分)'!$D36,'対象者リスト(追加補助分2)'!GW$6&lt;='対象者リスト(従前分)'!$E36),"○","×")))</f>
        <v/>
      </c>
      <c r="GX36" s="64" t="str">
        <f ca="1">IF(COUNTIF(INDIRECT(ADDRESS(ROW(),3)&amp;":"&amp;ADDRESS(ROW(),COLUMN()-1)),"○")&gt;=15,"×",IF(ISBLANK('対象者リスト(従前分)'!$D36),"",IF(AND('対象者リスト(追加補助分2)'!GX$6&gt;='対象者リスト(従前分)'!$D36,'対象者リスト(追加補助分2)'!GX$6&lt;='対象者リスト(従前分)'!$E36),"○","×")))</f>
        <v/>
      </c>
      <c r="GY36" s="64" t="str">
        <f ca="1">IF(COUNTIF(INDIRECT(ADDRESS(ROW(),3)&amp;":"&amp;ADDRESS(ROW(),COLUMN()-1)),"○")&gt;=15,"×",IF(ISBLANK('対象者リスト(従前分)'!$D36),"",IF(AND('対象者リスト(追加補助分2)'!GY$6&gt;='対象者リスト(従前分)'!$D36,'対象者リスト(追加補助分2)'!GY$6&lt;='対象者リスト(従前分)'!$E36),"○","×")))</f>
        <v/>
      </c>
      <c r="GZ36" s="64" t="str">
        <f ca="1">IF(COUNTIF(INDIRECT(ADDRESS(ROW(),3)&amp;":"&amp;ADDRESS(ROW(),COLUMN()-1)),"○")&gt;=15,"×",IF(ISBLANK('対象者リスト(従前分)'!$D36),"",IF(AND('対象者リスト(追加補助分2)'!GZ$6&gt;='対象者リスト(従前分)'!$D36,'対象者リスト(追加補助分2)'!GZ$6&lt;='対象者リスト(従前分)'!$E36),"○","×")))</f>
        <v/>
      </c>
      <c r="HA36" s="72" t="str">
        <f ca="1">IF(COUNTIF(INDIRECT(ADDRESS(ROW(),3)&amp;":"&amp;ADDRESS(ROW(),COLUMN()-1)),"○")&gt;=15,"×",IF(ISBLANK('対象者リスト(従前分)'!$D36),"",IF(AND('対象者リスト(追加補助分2)'!HA$6&gt;='対象者リスト(従前分)'!$D36,'対象者リスト(追加補助分2)'!HA$6&lt;='対象者リスト(従前分)'!$E36),"○","×")))</f>
        <v/>
      </c>
      <c r="HB36" s="73" t="str">
        <f ca="1">IF(COUNTIF(INDIRECT(ADDRESS(ROW(),3)&amp;":"&amp;ADDRESS(ROW(),COLUMN()-1)),"○")&gt;=15,"×",IF(ISBLANK('対象者リスト(従前分)'!$D36),"",IF(AND('対象者リスト(追加補助分2)'!HB$6&gt;='対象者リスト(従前分)'!$D36,'対象者リスト(追加補助分2)'!HB$6&lt;='対象者リスト(従前分)'!$E36),"○","×")))</f>
        <v/>
      </c>
      <c r="HC36" s="64" t="str">
        <f ca="1">IF(COUNTIF(INDIRECT(ADDRESS(ROW(),3)&amp;":"&amp;ADDRESS(ROW(),COLUMN()-1)),"○")&gt;=15,"×",IF(ISBLANK('対象者リスト(従前分)'!$D36),"",IF(AND('対象者リスト(追加補助分2)'!HC$6&gt;='対象者リスト(従前分)'!$D36,'対象者リスト(追加補助分2)'!HC$6&lt;='対象者リスト(従前分)'!$E36),"○","×")))</f>
        <v/>
      </c>
      <c r="HD36" s="64" t="str">
        <f ca="1">IF(COUNTIF(INDIRECT(ADDRESS(ROW(),3)&amp;":"&amp;ADDRESS(ROW(),COLUMN()-1)),"○")&gt;=15,"×",IF(ISBLANK('対象者リスト(従前分)'!$D36),"",IF(AND('対象者リスト(追加補助分2)'!HD$6&gt;='対象者リスト(従前分)'!$D36,'対象者リスト(追加補助分2)'!HD$6&lt;='対象者リスト(従前分)'!$E36),"○","×")))</f>
        <v/>
      </c>
      <c r="HE36" s="64" t="str">
        <f ca="1">IF(COUNTIF(INDIRECT(ADDRESS(ROW(),3)&amp;":"&amp;ADDRESS(ROW(),COLUMN()-1)),"○")&gt;=15,"×",IF(ISBLANK('対象者リスト(従前分)'!$D36),"",IF(AND('対象者リスト(追加補助分2)'!HE$6&gt;='対象者リスト(従前分)'!$D36,'対象者リスト(追加補助分2)'!HE$6&lt;='対象者リスト(従前分)'!$E36),"○","×")))</f>
        <v/>
      </c>
      <c r="HF36" s="64" t="str">
        <f ca="1">IF(COUNTIF(INDIRECT(ADDRESS(ROW(),3)&amp;":"&amp;ADDRESS(ROW(),COLUMN()-1)),"○")&gt;=15,"×",IF(ISBLANK('対象者リスト(従前分)'!$D36),"",IF(AND('対象者リスト(追加補助分2)'!HF$6&gt;='対象者リスト(従前分)'!$D36,'対象者リスト(追加補助分2)'!HF$6&lt;='対象者リスト(従前分)'!$E36),"○","×")))</f>
        <v/>
      </c>
      <c r="HG36" s="64" t="str">
        <f ca="1">IF(COUNTIF(INDIRECT(ADDRESS(ROW(),3)&amp;":"&amp;ADDRESS(ROW(),COLUMN()-1)),"○")&gt;=15,"×",IF(ISBLANK('対象者リスト(従前分)'!$D36),"",IF(AND('対象者リスト(追加補助分2)'!HG$6&gt;='対象者リスト(従前分)'!$D36,'対象者リスト(追加補助分2)'!HG$6&lt;='対象者リスト(従前分)'!$E36),"○","×")))</f>
        <v/>
      </c>
      <c r="HH36" s="64" t="str">
        <f ca="1">IF(COUNTIF(INDIRECT(ADDRESS(ROW(),3)&amp;":"&amp;ADDRESS(ROW(),COLUMN()-1)),"○")&gt;=15,"×",IF(ISBLANK('対象者リスト(従前分)'!$D36),"",IF(AND('対象者リスト(追加補助分2)'!HH$6&gt;='対象者リスト(従前分)'!$D36,'対象者リスト(追加補助分2)'!HH$6&lt;='対象者リスト(従前分)'!$E36),"○","×")))</f>
        <v/>
      </c>
      <c r="HI36" s="64" t="str">
        <f ca="1">IF(COUNTIF(INDIRECT(ADDRESS(ROW(),3)&amp;":"&amp;ADDRESS(ROW(),COLUMN()-1)),"○")&gt;=15,"×",IF(ISBLANK('対象者リスト(従前分)'!$D36),"",IF(AND('対象者リスト(追加補助分2)'!HI$6&gt;='対象者リスト(従前分)'!$D36,'対象者リスト(追加補助分2)'!HI$6&lt;='対象者リスト(従前分)'!$E36),"○","×")))</f>
        <v/>
      </c>
      <c r="HJ36" s="64" t="str">
        <f ca="1">IF(COUNTIF(INDIRECT(ADDRESS(ROW(),3)&amp;":"&amp;ADDRESS(ROW(),COLUMN()-1)),"○")&gt;=15,"×",IF(ISBLANK('対象者リスト(従前分)'!$D36),"",IF(AND('対象者リスト(追加補助分2)'!HJ$6&gt;='対象者リスト(従前分)'!$D36,'対象者リスト(追加補助分2)'!HJ$6&lt;='対象者リスト(従前分)'!$E36),"○","×")))</f>
        <v/>
      </c>
      <c r="HK36" s="64" t="str">
        <f ca="1">IF(COUNTIF(INDIRECT(ADDRESS(ROW(),3)&amp;":"&amp;ADDRESS(ROW(),COLUMN()-1)),"○")&gt;=15,"×",IF(ISBLANK('対象者リスト(従前分)'!$D36),"",IF(AND('対象者リスト(追加補助分2)'!HK$6&gt;='対象者リスト(従前分)'!$D36,'対象者リスト(追加補助分2)'!HK$6&lt;='対象者リスト(従前分)'!$E36),"○","×")))</f>
        <v/>
      </c>
      <c r="HL36" s="64" t="str">
        <f ca="1">IF(COUNTIF(INDIRECT(ADDRESS(ROW(),3)&amp;":"&amp;ADDRESS(ROW(),COLUMN()-1)),"○")&gt;=15,"×",IF(ISBLANK('対象者リスト(従前分)'!$D36),"",IF(AND('対象者リスト(追加補助分2)'!HL$6&gt;='対象者リスト(従前分)'!$D36,'対象者リスト(追加補助分2)'!HL$6&lt;='対象者リスト(従前分)'!$E36),"○","×")))</f>
        <v/>
      </c>
      <c r="HM36" s="64" t="str">
        <f ca="1">IF(COUNTIF(INDIRECT(ADDRESS(ROW(),3)&amp;":"&amp;ADDRESS(ROW(),COLUMN()-1)),"○")&gt;=15,"×",IF(ISBLANK('対象者リスト(従前分)'!$D36),"",IF(AND('対象者リスト(追加補助分2)'!HM$6&gt;='対象者リスト(従前分)'!$D36,'対象者リスト(追加補助分2)'!HM$6&lt;='対象者リスト(従前分)'!$E36),"○","×")))</f>
        <v/>
      </c>
      <c r="HN36" s="64" t="str">
        <f ca="1">IF(COUNTIF(INDIRECT(ADDRESS(ROW(),3)&amp;":"&amp;ADDRESS(ROW(),COLUMN()-1)),"○")&gt;=15,"×",IF(ISBLANK('対象者リスト(従前分)'!$D36),"",IF(AND('対象者リスト(追加補助分2)'!HN$6&gt;='対象者リスト(従前分)'!$D36,'対象者リスト(追加補助分2)'!HN$6&lt;='対象者リスト(従前分)'!$E36),"○","×")))</f>
        <v/>
      </c>
      <c r="HO36" s="64" t="str">
        <f ca="1">IF(COUNTIF(INDIRECT(ADDRESS(ROW(),3)&amp;":"&amp;ADDRESS(ROW(),COLUMN()-1)),"○")&gt;=15,"×",IF(ISBLANK('対象者リスト(従前分)'!$D36),"",IF(AND('対象者リスト(追加補助分2)'!HO$6&gt;='対象者リスト(従前分)'!$D36,'対象者リスト(追加補助分2)'!HO$6&lt;='対象者リスト(従前分)'!$E36),"○","×")))</f>
        <v/>
      </c>
      <c r="HP36" s="64" t="str">
        <f ca="1">IF(COUNTIF(INDIRECT(ADDRESS(ROW(),3)&amp;":"&amp;ADDRESS(ROW(),COLUMN()-1)),"○")&gt;=15,"×",IF(ISBLANK('対象者リスト(従前分)'!$D36),"",IF(AND('対象者リスト(追加補助分2)'!HP$6&gt;='対象者リスト(従前分)'!$D36,'対象者リスト(追加補助分2)'!HP$6&lt;='対象者リスト(従前分)'!$E36),"○","×")))</f>
        <v/>
      </c>
      <c r="HQ36" s="64" t="str">
        <f ca="1">IF(COUNTIF(INDIRECT(ADDRESS(ROW(),3)&amp;":"&amp;ADDRESS(ROW(),COLUMN()-1)),"○")&gt;=15,"×",IF(ISBLANK('対象者リスト(従前分)'!$D36),"",IF(AND('対象者リスト(追加補助分2)'!HQ$6&gt;='対象者リスト(従前分)'!$D36,'対象者リスト(追加補助分2)'!HQ$6&lt;='対象者リスト(従前分)'!$E36),"○","×")))</f>
        <v/>
      </c>
      <c r="HR36" s="64" t="str">
        <f ca="1">IF(COUNTIF(INDIRECT(ADDRESS(ROW(),3)&amp;":"&amp;ADDRESS(ROW(),COLUMN()-1)),"○")&gt;=15,"×",IF(ISBLANK('対象者リスト(従前分)'!$D36),"",IF(AND('対象者リスト(追加補助分2)'!HR$6&gt;='対象者リスト(従前分)'!$D36,'対象者リスト(追加補助分2)'!HR$6&lt;='対象者リスト(従前分)'!$E36),"○","×")))</f>
        <v/>
      </c>
      <c r="HS36" s="64" t="str">
        <f ca="1">IF(COUNTIF(INDIRECT(ADDRESS(ROW(),3)&amp;":"&amp;ADDRESS(ROW(),COLUMN()-1)),"○")&gt;=15,"×",IF(ISBLANK('対象者リスト(従前分)'!$D36),"",IF(AND('対象者リスト(追加補助分2)'!HS$6&gt;='対象者リスト(従前分)'!$D36,'対象者リスト(追加補助分2)'!HS$6&lt;='対象者リスト(従前分)'!$E36),"○","×")))</f>
        <v/>
      </c>
      <c r="HT36" s="64" t="str">
        <f ca="1">IF(COUNTIF(INDIRECT(ADDRESS(ROW(),3)&amp;":"&amp;ADDRESS(ROW(),COLUMN()-1)),"○")&gt;=15,"×",IF(ISBLANK('対象者リスト(従前分)'!$D36),"",IF(AND('対象者リスト(追加補助分2)'!HT$6&gt;='対象者リスト(従前分)'!$D36,'対象者リスト(追加補助分2)'!HT$6&lt;='対象者リスト(従前分)'!$E36),"○","×")))</f>
        <v/>
      </c>
      <c r="HU36" s="64" t="str">
        <f ca="1">IF(COUNTIF(INDIRECT(ADDRESS(ROW(),3)&amp;":"&amp;ADDRESS(ROW(),COLUMN()-1)),"○")&gt;=15,"×",IF(ISBLANK('対象者リスト(従前分)'!$D36),"",IF(AND('対象者リスト(追加補助分2)'!HU$6&gt;='対象者リスト(従前分)'!$D36,'対象者リスト(追加補助分2)'!HU$6&lt;='対象者リスト(従前分)'!$E36),"○","×")))</f>
        <v/>
      </c>
      <c r="HV36" s="64" t="str">
        <f ca="1">IF(COUNTIF(INDIRECT(ADDRESS(ROW(),3)&amp;":"&amp;ADDRESS(ROW(),COLUMN()-1)),"○")&gt;=15,"×",IF(ISBLANK('対象者リスト(従前分)'!$D36),"",IF(AND('対象者リスト(追加補助分2)'!HV$6&gt;='対象者リスト(従前分)'!$D36,'対象者リスト(追加補助分2)'!HV$6&lt;='対象者リスト(従前分)'!$E36),"○","×")))</f>
        <v/>
      </c>
      <c r="HW36" s="64" t="str">
        <f ca="1">IF(COUNTIF(INDIRECT(ADDRESS(ROW(),3)&amp;":"&amp;ADDRESS(ROW(),COLUMN()-1)),"○")&gt;=15,"×",IF(ISBLANK('対象者リスト(従前分)'!$D36),"",IF(AND('対象者リスト(追加補助分2)'!HW$6&gt;='対象者リスト(従前分)'!$D36,'対象者リスト(追加補助分2)'!HW$6&lt;='対象者リスト(従前分)'!$E36),"○","×")))</f>
        <v/>
      </c>
      <c r="HX36" s="64" t="str">
        <f ca="1">IF(COUNTIF(INDIRECT(ADDRESS(ROW(),3)&amp;":"&amp;ADDRESS(ROW(),COLUMN()-1)),"○")&gt;=15,"×",IF(ISBLANK('対象者リスト(従前分)'!$D36),"",IF(AND('対象者リスト(追加補助分2)'!HX$6&gt;='対象者リスト(従前分)'!$D36,'対象者リスト(追加補助分2)'!HX$6&lt;='対象者リスト(従前分)'!$E36),"○","×")))</f>
        <v/>
      </c>
      <c r="HY36" s="64" t="str">
        <f ca="1">IF(COUNTIF(INDIRECT(ADDRESS(ROW(),3)&amp;":"&amp;ADDRESS(ROW(),COLUMN()-1)),"○")&gt;=15,"×",IF(ISBLANK('対象者リスト(従前分)'!$D36),"",IF(AND('対象者リスト(追加補助分2)'!HY$6&gt;='対象者リスト(従前分)'!$D36,'対象者リスト(追加補助分2)'!HY$6&lt;='対象者リスト(従前分)'!$E36),"○","×")))</f>
        <v/>
      </c>
      <c r="HZ36" s="64" t="str">
        <f ca="1">IF(COUNTIF(INDIRECT(ADDRESS(ROW(),3)&amp;":"&amp;ADDRESS(ROW(),COLUMN()-1)),"○")&gt;=15,"×",IF(ISBLANK('対象者リスト(従前分)'!$D36),"",IF(AND('対象者リスト(追加補助分2)'!HZ$6&gt;='対象者リスト(従前分)'!$D36,'対象者リスト(追加補助分2)'!HZ$6&lt;='対象者リスト(従前分)'!$E36),"○","×")))</f>
        <v/>
      </c>
      <c r="IA36" s="64" t="str">
        <f ca="1">IF(COUNTIF(INDIRECT(ADDRESS(ROW(),3)&amp;":"&amp;ADDRESS(ROW(),COLUMN()-1)),"○")&gt;=15,"×",IF(ISBLANK('対象者リスト(従前分)'!$D36),"",IF(AND('対象者リスト(追加補助分2)'!IA$6&gt;='対象者リスト(従前分)'!$D36,'対象者リスト(追加補助分2)'!IA$6&lt;='対象者リスト(従前分)'!$E36),"○","×")))</f>
        <v/>
      </c>
      <c r="IB36" s="64" t="str">
        <f ca="1">IF(COUNTIF(INDIRECT(ADDRESS(ROW(),3)&amp;":"&amp;ADDRESS(ROW(),COLUMN()-1)),"○")&gt;=15,"×",IF(ISBLANK('対象者リスト(従前分)'!$D36),"",IF(AND('対象者リスト(追加補助分2)'!IB$6&gt;='対象者リスト(従前分)'!$D36,'対象者リスト(追加補助分2)'!IB$6&lt;='対象者リスト(従前分)'!$E36),"○","×")))</f>
        <v/>
      </c>
      <c r="IC36" s="64" t="str">
        <f ca="1">IF(COUNTIF(INDIRECT(ADDRESS(ROW(),3)&amp;":"&amp;ADDRESS(ROW(),COLUMN()-1)),"○")&gt;=15,"×",IF(ISBLANK('対象者リスト(従前分)'!$D36),"",IF(AND('対象者リスト(追加補助分2)'!IC$6&gt;='対象者リスト(従前分)'!$D36,'対象者リスト(追加補助分2)'!IC$6&lt;='対象者リスト(従前分)'!$E36),"○","×")))</f>
        <v/>
      </c>
      <c r="ID36" s="64" t="str">
        <f ca="1">IF(COUNTIF(INDIRECT(ADDRESS(ROW(),3)&amp;":"&amp;ADDRESS(ROW(),COLUMN()-1)),"○")&gt;=15,"×",IF(ISBLANK('対象者リスト(従前分)'!$D36),"",IF(AND('対象者リスト(追加補助分2)'!ID$6&gt;='対象者リスト(従前分)'!$D36,'対象者リスト(追加補助分2)'!ID$6&lt;='対象者リスト(従前分)'!$E36),"○","×")))</f>
        <v/>
      </c>
      <c r="IE36" s="87" t="str">
        <f ca="1">IF(COUNTIF(INDIRECT(ADDRESS(ROW(),3)&amp;":"&amp;ADDRESS(ROW(),COLUMN()-1)),"○")&gt;=15,"×",IF(ISBLANK('対象者リスト(従前分)'!$D36),"",IF(AND('対象者リスト(追加補助分2)'!IE$6&gt;='対象者リスト(従前分)'!$D36,'対象者リスト(追加補助分2)'!IE$6&lt;='対象者リスト(従前分)'!$E36),"○","×")))</f>
        <v/>
      </c>
      <c r="IF36" s="73" t="str">
        <f ca="1">IF(COUNTIF(INDIRECT(ADDRESS(ROW(),3)&amp;":"&amp;ADDRESS(ROW(),COLUMN()-1)),"○")&gt;=15,"×",IF(ISBLANK('対象者リスト(従前分)'!$D36),"",IF(AND('対象者リスト(追加補助分2)'!IF$6&gt;='対象者リスト(従前分)'!$D36,'対象者リスト(追加補助分2)'!IF$6&lt;='対象者リスト(従前分)'!$E36),"○","×")))</f>
        <v/>
      </c>
      <c r="IG36" s="64" t="str">
        <f ca="1">IF(COUNTIF(INDIRECT(ADDRESS(ROW(),3)&amp;":"&amp;ADDRESS(ROW(),COLUMN()-1)),"○")&gt;=15,"×",IF(ISBLANK('対象者リスト(従前分)'!$D36),"",IF(AND('対象者リスト(追加補助分2)'!IG$6&gt;='対象者リスト(従前分)'!$D36,'対象者リスト(追加補助分2)'!IG$6&lt;='対象者リスト(従前分)'!$E36),"○","×")))</f>
        <v/>
      </c>
      <c r="IH36" s="64" t="str">
        <f ca="1">IF(COUNTIF(INDIRECT(ADDRESS(ROW(),3)&amp;":"&amp;ADDRESS(ROW(),COLUMN()-1)),"○")&gt;=15,"×",IF(ISBLANK('対象者リスト(従前分)'!$D36),"",IF(AND('対象者リスト(追加補助分2)'!IH$6&gt;='対象者リスト(従前分)'!$D36,'対象者リスト(追加補助分2)'!IH$6&lt;='対象者リスト(従前分)'!$E36),"○","×")))</f>
        <v/>
      </c>
      <c r="II36" s="64" t="str">
        <f ca="1">IF(COUNTIF(INDIRECT(ADDRESS(ROW(),3)&amp;":"&amp;ADDRESS(ROW(),COLUMN()-1)),"○")&gt;=15,"×",IF(ISBLANK('対象者リスト(従前分)'!$D36),"",IF(AND('対象者リスト(追加補助分2)'!II$6&gt;='対象者リスト(従前分)'!$D36,'対象者リスト(追加補助分2)'!II$6&lt;='対象者リスト(従前分)'!$E36),"○","×")))</f>
        <v/>
      </c>
      <c r="IJ36" s="64" t="str">
        <f ca="1">IF(COUNTIF(INDIRECT(ADDRESS(ROW(),3)&amp;":"&amp;ADDRESS(ROW(),COLUMN()-1)),"○")&gt;=15,"×",IF(ISBLANK('対象者リスト(従前分)'!$D36),"",IF(AND('対象者リスト(追加補助分2)'!IJ$6&gt;='対象者リスト(従前分)'!$D36,'対象者リスト(追加補助分2)'!IJ$6&lt;='対象者リスト(従前分)'!$E36),"○","×")))</f>
        <v/>
      </c>
      <c r="IK36" s="64" t="str">
        <f ca="1">IF(COUNTIF(INDIRECT(ADDRESS(ROW(),3)&amp;":"&amp;ADDRESS(ROW(),COLUMN()-1)),"○")&gt;=15,"×",IF(ISBLANK('対象者リスト(従前分)'!$D36),"",IF(AND('対象者リスト(追加補助分2)'!IK$6&gt;='対象者リスト(従前分)'!$D36,'対象者リスト(追加補助分2)'!IK$6&lt;='対象者リスト(従前分)'!$E36),"○","×")))</f>
        <v/>
      </c>
      <c r="IL36" s="64" t="str">
        <f ca="1">IF(COUNTIF(INDIRECT(ADDRESS(ROW(),3)&amp;":"&amp;ADDRESS(ROW(),COLUMN()-1)),"○")&gt;=15,"×",IF(ISBLANK('対象者リスト(従前分)'!$D36),"",IF(AND('対象者リスト(追加補助分2)'!IL$6&gt;='対象者リスト(従前分)'!$D36,'対象者リスト(追加補助分2)'!IL$6&lt;='対象者リスト(従前分)'!$E36),"○","×")))</f>
        <v/>
      </c>
      <c r="IM36" s="64" t="str">
        <f ca="1">IF(COUNTIF(INDIRECT(ADDRESS(ROW(),3)&amp;":"&amp;ADDRESS(ROW(),COLUMN()-1)),"○")&gt;=15,"×",IF(ISBLANK('対象者リスト(従前分)'!$D36),"",IF(AND('対象者リスト(追加補助分2)'!IM$6&gt;='対象者リスト(従前分)'!$D36,'対象者リスト(追加補助分2)'!IM$6&lt;='対象者リスト(従前分)'!$E36),"○","×")))</f>
        <v/>
      </c>
      <c r="IN36" s="64" t="str">
        <f ca="1">IF(COUNTIF(INDIRECT(ADDRESS(ROW(),3)&amp;":"&amp;ADDRESS(ROW(),COLUMN()-1)),"○")&gt;=15,"×",IF(ISBLANK('対象者リスト(従前分)'!$D36),"",IF(AND('対象者リスト(追加補助分2)'!IN$6&gt;='対象者リスト(従前分)'!$D36,'対象者リスト(追加補助分2)'!IN$6&lt;='対象者リスト(従前分)'!$E36),"○","×")))</f>
        <v/>
      </c>
      <c r="IO36" s="64" t="str">
        <f ca="1">IF(COUNTIF(INDIRECT(ADDRESS(ROW(),3)&amp;":"&amp;ADDRESS(ROW(),COLUMN()-1)),"○")&gt;=15,"×",IF(ISBLANK('対象者リスト(従前分)'!$D36),"",IF(AND('対象者リスト(追加補助分2)'!IO$6&gt;='対象者リスト(従前分)'!$D36,'対象者リスト(追加補助分2)'!IO$6&lt;='対象者リスト(従前分)'!$E36),"○","×")))</f>
        <v/>
      </c>
      <c r="IP36" s="64" t="str">
        <f ca="1">IF(COUNTIF(INDIRECT(ADDRESS(ROW(),3)&amp;":"&amp;ADDRESS(ROW(),COLUMN()-1)),"○")&gt;=15,"×",IF(ISBLANK('対象者リスト(従前分)'!$D36),"",IF(AND('対象者リスト(追加補助分2)'!IP$6&gt;='対象者リスト(従前分)'!$D36,'対象者リスト(追加補助分2)'!IP$6&lt;='対象者リスト(従前分)'!$E36),"○","×")))</f>
        <v/>
      </c>
      <c r="IQ36" s="64" t="str">
        <f ca="1">IF(COUNTIF(INDIRECT(ADDRESS(ROW(),3)&amp;":"&amp;ADDRESS(ROW(),COLUMN()-1)),"○")&gt;=15,"×",IF(ISBLANK('対象者リスト(従前分)'!$D36),"",IF(AND('対象者リスト(追加補助分2)'!IQ$6&gt;='対象者リスト(従前分)'!$D36,'対象者リスト(追加補助分2)'!IQ$6&lt;='対象者リスト(従前分)'!$E36),"○","×")))</f>
        <v/>
      </c>
      <c r="IR36" s="64" t="str">
        <f ca="1">IF(COUNTIF(INDIRECT(ADDRESS(ROW(),3)&amp;":"&amp;ADDRESS(ROW(),COLUMN()-1)),"○")&gt;=15,"×",IF(ISBLANK('対象者リスト(従前分)'!$D36),"",IF(AND('対象者リスト(追加補助分2)'!IR$6&gt;='対象者リスト(従前分)'!$D36,'対象者リスト(追加補助分2)'!IR$6&lt;='対象者リスト(従前分)'!$E36),"○","×")))</f>
        <v/>
      </c>
      <c r="IS36" s="64" t="str">
        <f ca="1">IF(COUNTIF(INDIRECT(ADDRESS(ROW(),3)&amp;":"&amp;ADDRESS(ROW(),COLUMN()-1)),"○")&gt;=15,"×",IF(ISBLANK('対象者リスト(従前分)'!$D36),"",IF(AND('対象者リスト(追加補助分2)'!IS$6&gt;='対象者リスト(従前分)'!$D36,'対象者リスト(追加補助分2)'!IS$6&lt;='対象者リスト(従前分)'!$E36),"○","×")))</f>
        <v/>
      </c>
      <c r="IT36" s="64" t="str">
        <f ca="1">IF(COUNTIF(INDIRECT(ADDRESS(ROW(),3)&amp;":"&amp;ADDRESS(ROW(),COLUMN()-1)),"○")&gt;=15,"×",IF(ISBLANK('対象者リスト(従前分)'!$D36),"",IF(AND('対象者リスト(追加補助分2)'!IT$6&gt;='対象者リスト(従前分)'!$D36,'対象者リスト(追加補助分2)'!IT$6&lt;='対象者リスト(従前分)'!$E36),"○","×")))</f>
        <v/>
      </c>
      <c r="IU36" s="64" t="str">
        <f ca="1">IF(COUNTIF(INDIRECT(ADDRESS(ROW(),3)&amp;":"&amp;ADDRESS(ROW(),COLUMN()-1)),"○")&gt;=15,"×",IF(ISBLANK('対象者リスト(従前分)'!$D36),"",IF(AND('対象者リスト(追加補助分2)'!IU$6&gt;='対象者リスト(従前分)'!$D36,'対象者リスト(追加補助分2)'!IU$6&lt;='対象者リスト(従前分)'!$E36),"○","×")))</f>
        <v/>
      </c>
      <c r="IV36" s="64" t="str">
        <f ca="1">IF(COUNTIF(INDIRECT(ADDRESS(ROW(),3)&amp;":"&amp;ADDRESS(ROW(),COLUMN()-1)),"○")&gt;=15,"×",IF(ISBLANK('対象者リスト(従前分)'!$D36),"",IF(AND('対象者リスト(追加補助分2)'!IV$6&gt;='対象者リスト(従前分)'!$D36,'対象者リスト(追加補助分2)'!IV$6&lt;='対象者リスト(従前分)'!$E36),"○","×")))</f>
        <v/>
      </c>
      <c r="IW36" s="64" t="str">
        <f ca="1">IF(COUNTIF(INDIRECT(ADDRESS(ROW(),3)&amp;":"&amp;ADDRESS(ROW(),COLUMN()-1)),"○")&gt;=15,"×",IF(ISBLANK('対象者リスト(従前分)'!$D36),"",IF(AND('対象者リスト(追加補助分2)'!IW$6&gt;='対象者リスト(従前分)'!$D36,'対象者リスト(追加補助分2)'!IW$6&lt;='対象者リスト(従前分)'!$E36),"○","×")))</f>
        <v/>
      </c>
      <c r="IX36" s="64" t="str">
        <f ca="1">IF(COUNTIF(INDIRECT(ADDRESS(ROW(),3)&amp;":"&amp;ADDRESS(ROW(),COLUMN()-1)),"○")&gt;=15,"×",IF(ISBLANK('対象者リスト(従前分)'!$D36),"",IF(AND('対象者リスト(追加補助分2)'!IX$6&gt;='対象者リスト(従前分)'!$D36,'対象者リスト(追加補助分2)'!IX$6&lt;='対象者リスト(従前分)'!$E36),"○","×")))</f>
        <v/>
      </c>
      <c r="IY36" s="64" t="str">
        <f ca="1">IF(COUNTIF(INDIRECT(ADDRESS(ROW(),3)&amp;":"&amp;ADDRESS(ROW(),COLUMN()-1)),"○")&gt;=15,"×",IF(ISBLANK('対象者リスト(従前分)'!$D36),"",IF(AND('対象者リスト(追加補助分2)'!IY$6&gt;='対象者リスト(従前分)'!$D36,'対象者リスト(追加補助分2)'!IY$6&lt;='対象者リスト(従前分)'!$E36),"○","×")))</f>
        <v/>
      </c>
      <c r="IZ36" s="64" t="str">
        <f ca="1">IF(COUNTIF(INDIRECT(ADDRESS(ROW(),3)&amp;":"&amp;ADDRESS(ROW(),COLUMN()-1)),"○")&gt;=15,"×",IF(ISBLANK('対象者リスト(従前分)'!$D36),"",IF(AND('対象者リスト(追加補助分2)'!IZ$6&gt;='対象者リスト(従前分)'!$D36,'対象者リスト(追加補助分2)'!IZ$6&lt;='対象者リスト(従前分)'!$E36),"○","×")))</f>
        <v/>
      </c>
      <c r="JA36" s="64" t="str">
        <f ca="1">IF(COUNTIF(INDIRECT(ADDRESS(ROW(),3)&amp;":"&amp;ADDRESS(ROW(),COLUMN()-1)),"○")&gt;=15,"×",IF(ISBLANK('対象者リスト(従前分)'!$D36),"",IF(AND('対象者リスト(追加補助分2)'!JA$6&gt;='対象者リスト(従前分)'!$D36,'対象者リスト(追加補助分2)'!JA$6&lt;='対象者リスト(従前分)'!$E36),"○","×")))</f>
        <v/>
      </c>
      <c r="JB36" s="64" t="str">
        <f ca="1">IF(COUNTIF(INDIRECT(ADDRESS(ROW(),3)&amp;":"&amp;ADDRESS(ROW(),COLUMN()-1)),"○")&gt;=15,"×",IF(ISBLANK('対象者リスト(従前分)'!$D36),"",IF(AND('対象者リスト(追加補助分2)'!JB$6&gt;='対象者リスト(従前分)'!$D36,'対象者リスト(追加補助分2)'!JB$6&lt;='対象者リスト(従前分)'!$E36),"○","×")))</f>
        <v/>
      </c>
      <c r="JC36" s="64" t="str">
        <f ca="1">IF(COUNTIF(INDIRECT(ADDRESS(ROW(),3)&amp;":"&amp;ADDRESS(ROW(),COLUMN()-1)),"○")&gt;=15,"×",IF(ISBLANK('対象者リスト(従前分)'!$D36),"",IF(AND('対象者リスト(追加補助分2)'!JC$6&gt;='対象者リスト(従前分)'!$D36,'対象者リスト(追加補助分2)'!JC$6&lt;='対象者リスト(従前分)'!$E36),"○","×")))</f>
        <v/>
      </c>
      <c r="JD36" s="64" t="str">
        <f ca="1">IF(COUNTIF(INDIRECT(ADDRESS(ROW(),3)&amp;":"&amp;ADDRESS(ROW(),COLUMN()-1)),"○")&gt;=15,"×",IF(ISBLANK('対象者リスト(従前分)'!$D36),"",IF(AND('対象者リスト(追加補助分2)'!JD$6&gt;='対象者リスト(従前分)'!$D36,'対象者リスト(追加補助分2)'!JD$6&lt;='対象者リスト(従前分)'!$E36),"○","×")))</f>
        <v/>
      </c>
      <c r="JE36" s="64" t="str">
        <f ca="1">IF(COUNTIF(INDIRECT(ADDRESS(ROW(),3)&amp;":"&amp;ADDRESS(ROW(),COLUMN()-1)),"○")&gt;=15,"×",IF(ISBLANK('対象者リスト(従前分)'!$D36),"",IF(AND('対象者リスト(追加補助分2)'!JE$6&gt;='対象者リスト(従前分)'!$D36,'対象者リスト(追加補助分2)'!JE$6&lt;='対象者リスト(従前分)'!$E36),"○","×")))</f>
        <v/>
      </c>
      <c r="JF36" s="64" t="str">
        <f ca="1">IF(COUNTIF(INDIRECT(ADDRESS(ROW(),3)&amp;":"&amp;ADDRESS(ROW(),COLUMN()-1)),"○")&gt;=15,"×",IF(ISBLANK('対象者リスト(従前分)'!$D36),"",IF(AND('対象者リスト(追加補助分2)'!JF$6&gt;='対象者リスト(従前分)'!$D36,'対象者リスト(追加補助分2)'!JF$6&lt;='対象者リスト(従前分)'!$E36),"○","×")))</f>
        <v/>
      </c>
      <c r="JG36" s="64" t="str">
        <f ca="1">IF(COUNTIF(INDIRECT(ADDRESS(ROW(),3)&amp;":"&amp;ADDRESS(ROW(),COLUMN()-1)),"○")&gt;=15,"×",IF(ISBLANK('対象者リスト(従前分)'!$D36),"",IF(AND('対象者リスト(追加補助分2)'!JG$6&gt;='対象者リスト(従前分)'!$D36,'対象者リスト(追加補助分2)'!JG$6&lt;='対象者リスト(従前分)'!$E36),"○","×")))</f>
        <v/>
      </c>
      <c r="JH36" s="64" t="str">
        <f ca="1">IF(COUNTIF(INDIRECT(ADDRESS(ROW(),3)&amp;":"&amp;ADDRESS(ROW(),COLUMN()-1)),"○")&gt;=15,"×",IF(ISBLANK('対象者リスト(従前分)'!$D36),"",IF(AND('対象者リスト(追加補助分2)'!JH$6&gt;='対象者リスト(従前分)'!$D36,'対象者リスト(追加補助分2)'!JH$6&lt;='対象者リスト(従前分)'!$E36),"○","×")))</f>
        <v/>
      </c>
      <c r="JI36" s="64" t="str">
        <f ca="1">IF(COUNTIF(INDIRECT(ADDRESS(ROW(),3)&amp;":"&amp;ADDRESS(ROW(),COLUMN()-1)),"○")&gt;=15,"×",IF(ISBLANK('対象者リスト(従前分)'!$D36),"",IF(AND('対象者リスト(追加補助分2)'!JI$6&gt;='対象者リスト(従前分)'!$D36,'対象者リスト(追加補助分2)'!JI$6&lt;='対象者リスト(従前分)'!$E36),"○","×")))</f>
        <v/>
      </c>
      <c r="JJ36" s="64" t="str">
        <f ca="1">IF(COUNTIF(INDIRECT(ADDRESS(ROW(),3)&amp;":"&amp;ADDRESS(ROW(),COLUMN()-1)),"○")&gt;=15,"×",IF(ISBLANK('対象者リスト(従前分)'!$D36),"",IF(AND('対象者リスト(追加補助分2)'!JJ$6&gt;='対象者リスト(従前分)'!$D36,'対象者リスト(追加補助分2)'!JJ$6&lt;='対象者リスト(従前分)'!$E36),"○","×")))</f>
        <v/>
      </c>
      <c r="JK36" s="73" t="str">
        <f ca="1">IF(COUNTIF(INDIRECT(ADDRESS(ROW(),3)&amp;":"&amp;ADDRESS(ROW(),COLUMN()-1)),"○")&gt;=15,"×",IF(ISBLANK('対象者リスト(従前分)'!$D36),"",IF(AND('対象者リスト(追加補助分2)'!JK$6&gt;='対象者リスト(従前分)'!$D36,'対象者リスト(追加補助分2)'!JK$6&lt;='対象者リスト(従前分)'!$E36),"○","×")))</f>
        <v/>
      </c>
      <c r="JL36" s="64" t="str">
        <f ca="1">IF(COUNTIF(INDIRECT(ADDRESS(ROW(),3)&amp;":"&amp;ADDRESS(ROW(),COLUMN()-1)),"○")&gt;=15,"×",IF(ISBLANK('対象者リスト(従前分)'!$D36),"",IF(AND('対象者リスト(追加補助分2)'!JL$6&gt;='対象者リスト(従前分)'!$D36,'対象者リスト(追加補助分2)'!JL$6&lt;='対象者リスト(従前分)'!$E36),"○","×")))</f>
        <v/>
      </c>
      <c r="JM36" s="64" t="str">
        <f ca="1">IF(COUNTIF(INDIRECT(ADDRESS(ROW(),3)&amp;":"&amp;ADDRESS(ROW(),COLUMN()-1)),"○")&gt;=15,"×",IF(ISBLANK('対象者リスト(従前分)'!$D36),"",IF(AND('対象者リスト(追加補助分2)'!JM$6&gt;='対象者リスト(従前分)'!$D36,'対象者リスト(追加補助分2)'!JM$6&lt;='対象者リスト(従前分)'!$E36),"○","×")))</f>
        <v/>
      </c>
      <c r="JN36" s="64" t="str">
        <f ca="1">IF(COUNTIF(INDIRECT(ADDRESS(ROW(),3)&amp;":"&amp;ADDRESS(ROW(),COLUMN()-1)),"○")&gt;=15,"×",IF(ISBLANK('対象者リスト(従前分)'!$D36),"",IF(AND('対象者リスト(追加補助分2)'!JN$6&gt;='対象者リスト(従前分)'!$D36,'対象者リスト(追加補助分2)'!JN$6&lt;='対象者リスト(従前分)'!$E36),"○","×")))</f>
        <v/>
      </c>
      <c r="JO36" s="64" t="str">
        <f ca="1">IF(COUNTIF(INDIRECT(ADDRESS(ROW(),3)&amp;":"&amp;ADDRESS(ROW(),COLUMN()-1)),"○")&gt;=15,"×",IF(ISBLANK('対象者リスト(従前分)'!$D36),"",IF(AND('対象者リスト(追加補助分2)'!JO$6&gt;='対象者リスト(従前分)'!$D36,'対象者リスト(追加補助分2)'!JO$6&lt;='対象者リスト(従前分)'!$E36),"○","×")))</f>
        <v/>
      </c>
      <c r="JP36" s="64" t="str">
        <f ca="1">IF(COUNTIF(INDIRECT(ADDRESS(ROW(),3)&amp;":"&amp;ADDRESS(ROW(),COLUMN()-1)),"○")&gt;=15,"×",IF(ISBLANK('対象者リスト(従前分)'!$D36),"",IF(AND('対象者リスト(追加補助分2)'!JP$6&gt;='対象者リスト(従前分)'!$D36,'対象者リスト(追加補助分2)'!JP$6&lt;='対象者リスト(従前分)'!$E36),"○","×")))</f>
        <v/>
      </c>
      <c r="JQ36" s="64" t="str">
        <f ca="1">IF(COUNTIF(INDIRECT(ADDRESS(ROW(),3)&amp;":"&amp;ADDRESS(ROW(),COLUMN()-1)),"○")&gt;=15,"×",IF(ISBLANK('対象者リスト(従前分)'!$D36),"",IF(AND('対象者リスト(追加補助分2)'!JQ$6&gt;='対象者リスト(従前分)'!$D36,'対象者リスト(追加補助分2)'!JQ$6&lt;='対象者リスト(従前分)'!$E36),"○","×")))</f>
        <v/>
      </c>
      <c r="JR36" s="64" t="str">
        <f ca="1">IF(COUNTIF(INDIRECT(ADDRESS(ROW(),3)&amp;":"&amp;ADDRESS(ROW(),COLUMN()-1)),"○")&gt;=15,"×",IF(ISBLANK('対象者リスト(従前分)'!$D36),"",IF(AND('対象者リスト(追加補助分2)'!JR$6&gt;='対象者リスト(従前分)'!$D36,'対象者リスト(追加補助分2)'!JR$6&lt;='対象者リスト(従前分)'!$E36),"○","×")))</f>
        <v/>
      </c>
      <c r="JS36" s="64" t="str">
        <f ca="1">IF(COUNTIF(INDIRECT(ADDRESS(ROW(),3)&amp;":"&amp;ADDRESS(ROW(),COLUMN()-1)),"○")&gt;=15,"×",IF(ISBLANK('対象者リスト(従前分)'!$D36),"",IF(AND('対象者リスト(追加補助分2)'!JS$6&gt;='対象者リスト(従前分)'!$D36,'対象者リスト(追加補助分2)'!JS$6&lt;='対象者リスト(従前分)'!$E36),"○","×")))</f>
        <v/>
      </c>
      <c r="JT36" s="64" t="str">
        <f ca="1">IF(COUNTIF(INDIRECT(ADDRESS(ROW(),3)&amp;":"&amp;ADDRESS(ROW(),COLUMN()-1)),"○")&gt;=15,"×",IF(ISBLANK('対象者リスト(従前分)'!$D36),"",IF(AND('対象者リスト(追加補助分2)'!JT$6&gt;='対象者リスト(従前分)'!$D36,'対象者リスト(追加補助分2)'!JT$6&lt;='対象者リスト(従前分)'!$E36),"○","×")))</f>
        <v/>
      </c>
      <c r="JU36" s="64" t="str">
        <f ca="1">IF(COUNTIF(INDIRECT(ADDRESS(ROW(),3)&amp;":"&amp;ADDRESS(ROW(),COLUMN()-1)),"○")&gt;=15,"×",IF(ISBLANK('対象者リスト(従前分)'!$D36),"",IF(AND('対象者リスト(追加補助分2)'!JU$6&gt;='対象者リスト(従前分)'!$D36,'対象者リスト(追加補助分2)'!JU$6&lt;='対象者リスト(従前分)'!$E36),"○","×")))</f>
        <v/>
      </c>
      <c r="JV36" s="64" t="str">
        <f ca="1">IF(COUNTIF(INDIRECT(ADDRESS(ROW(),3)&amp;":"&amp;ADDRESS(ROW(),COLUMN()-1)),"○")&gt;=15,"×",IF(ISBLANK('対象者リスト(従前分)'!$D36),"",IF(AND('対象者リスト(追加補助分2)'!JV$6&gt;='対象者リスト(従前分)'!$D36,'対象者リスト(追加補助分2)'!JV$6&lt;='対象者リスト(従前分)'!$E36),"○","×")))</f>
        <v/>
      </c>
      <c r="JW36" s="64" t="str">
        <f ca="1">IF(COUNTIF(INDIRECT(ADDRESS(ROW(),3)&amp;":"&amp;ADDRESS(ROW(),COLUMN()-1)),"○")&gt;=15,"×",IF(ISBLANK('対象者リスト(従前分)'!$D36),"",IF(AND('対象者リスト(追加補助分2)'!JW$6&gt;='対象者リスト(従前分)'!$D36,'対象者リスト(追加補助分2)'!JW$6&lt;='対象者リスト(従前分)'!$E36),"○","×")))</f>
        <v/>
      </c>
      <c r="JX36" s="64" t="str">
        <f ca="1">IF(COUNTIF(INDIRECT(ADDRESS(ROW(),3)&amp;":"&amp;ADDRESS(ROW(),COLUMN()-1)),"○")&gt;=15,"×",IF(ISBLANK('対象者リスト(従前分)'!$D36),"",IF(AND('対象者リスト(追加補助分2)'!JX$6&gt;='対象者リスト(従前分)'!$D36,'対象者リスト(追加補助分2)'!JX$6&lt;='対象者リスト(従前分)'!$E36),"○","×")))</f>
        <v/>
      </c>
      <c r="JY36" s="64" t="str">
        <f ca="1">IF(COUNTIF(INDIRECT(ADDRESS(ROW(),3)&amp;":"&amp;ADDRESS(ROW(),COLUMN()-1)),"○")&gt;=15,"×",IF(ISBLANK('対象者リスト(従前分)'!$D36),"",IF(AND('対象者リスト(追加補助分2)'!JY$6&gt;='対象者リスト(従前分)'!$D36,'対象者リスト(追加補助分2)'!JY$6&lt;='対象者リスト(従前分)'!$E36),"○","×")))</f>
        <v/>
      </c>
      <c r="JZ36" s="64" t="str">
        <f ca="1">IF(COUNTIF(INDIRECT(ADDRESS(ROW(),3)&amp;":"&amp;ADDRESS(ROW(),COLUMN()-1)),"○")&gt;=15,"×",IF(ISBLANK('対象者リスト(従前分)'!$D36),"",IF(AND('対象者リスト(追加補助分2)'!JZ$6&gt;='対象者リスト(従前分)'!$D36,'対象者リスト(追加補助分2)'!JZ$6&lt;='対象者リスト(従前分)'!$E36),"○","×")))</f>
        <v/>
      </c>
      <c r="KA36" s="64" t="str">
        <f ca="1">IF(COUNTIF(INDIRECT(ADDRESS(ROW(),3)&amp;":"&amp;ADDRESS(ROW(),COLUMN()-1)),"○")&gt;=15,"×",IF(ISBLANK('対象者リスト(従前分)'!$D36),"",IF(AND('対象者リスト(追加補助分2)'!KA$6&gt;='対象者リスト(従前分)'!$D36,'対象者リスト(追加補助分2)'!KA$6&lt;='対象者リスト(従前分)'!$E36),"○","×")))</f>
        <v/>
      </c>
      <c r="KB36" s="64" t="str">
        <f ca="1">IF(COUNTIF(INDIRECT(ADDRESS(ROW(),3)&amp;":"&amp;ADDRESS(ROW(),COLUMN()-1)),"○")&gt;=15,"×",IF(ISBLANK('対象者リスト(従前分)'!$D36),"",IF(AND('対象者リスト(追加補助分2)'!KB$6&gt;='対象者リスト(従前分)'!$D36,'対象者リスト(追加補助分2)'!KB$6&lt;='対象者リスト(従前分)'!$E36),"○","×")))</f>
        <v/>
      </c>
      <c r="KC36" s="64" t="str">
        <f ca="1">IF(COUNTIF(INDIRECT(ADDRESS(ROW(),3)&amp;":"&amp;ADDRESS(ROW(),COLUMN()-1)),"○")&gt;=15,"×",IF(ISBLANK('対象者リスト(従前分)'!$D36),"",IF(AND('対象者リスト(追加補助分2)'!KC$6&gt;='対象者リスト(従前分)'!$D36,'対象者リスト(追加補助分2)'!KC$6&lt;='対象者リスト(従前分)'!$E36),"○","×")))</f>
        <v/>
      </c>
      <c r="KD36" s="64" t="str">
        <f ca="1">IF(COUNTIF(INDIRECT(ADDRESS(ROW(),3)&amp;":"&amp;ADDRESS(ROW(),COLUMN()-1)),"○")&gt;=15,"×",IF(ISBLANK('対象者リスト(従前分)'!$D36),"",IF(AND('対象者リスト(追加補助分2)'!KD$6&gt;='対象者リスト(従前分)'!$D36,'対象者リスト(追加補助分2)'!KD$6&lt;='対象者リスト(従前分)'!$E36),"○","×")))</f>
        <v/>
      </c>
      <c r="KE36" s="64" t="str">
        <f ca="1">IF(COUNTIF(INDIRECT(ADDRESS(ROW(),3)&amp;":"&amp;ADDRESS(ROW(),COLUMN()-1)),"○")&gt;=15,"×",IF(ISBLANK('対象者リスト(従前分)'!$D36),"",IF(AND('対象者リスト(追加補助分2)'!KE$6&gt;='対象者リスト(従前分)'!$D36,'対象者リスト(追加補助分2)'!KE$6&lt;='対象者リスト(従前分)'!$E36),"○","×")))</f>
        <v/>
      </c>
      <c r="KF36" s="64" t="str">
        <f ca="1">IF(COUNTIF(INDIRECT(ADDRESS(ROW(),3)&amp;":"&amp;ADDRESS(ROW(),COLUMN()-1)),"○")&gt;=15,"×",IF(ISBLANK('対象者リスト(従前分)'!$D36),"",IF(AND('対象者リスト(追加補助分2)'!KF$6&gt;='対象者リスト(従前分)'!$D36,'対象者リスト(追加補助分2)'!KF$6&lt;='対象者リスト(従前分)'!$E36),"○","×")))</f>
        <v/>
      </c>
      <c r="KG36" s="64" t="str">
        <f ca="1">IF(COUNTIF(INDIRECT(ADDRESS(ROW(),3)&amp;":"&amp;ADDRESS(ROW(),COLUMN()-1)),"○")&gt;=15,"×",IF(ISBLANK('対象者リスト(従前分)'!$D36),"",IF(AND('対象者リスト(追加補助分2)'!KG$6&gt;='対象者リスト(従前分)'!$D36,'対象者リスト(追加補助分2)'!KG$6&lt;='対象者リスト(従前分)'!$E36),"○","×")))</f>
        <v/>
      </c>
      <c r="KH36" s="64" t="str">
        <f ca="1">IF(COUNTIF(INDIRECT(ADDRESS(ROW(),3)&amp;":"&amp;ADDRESS(ROW(),COLUMN()-1)),"○")&gt;=15,"×",IF(ISBLANK('対象者リスト(従前分)'!$D36),"",IF(AND('対象者リスト(追加補助分2)'!KH$6&gt;='対象者リスト(従前分)'!$D36,'対象者リスト(追加補助分2)'!KH$6&lt;='対象者リスト(従前分)'!$E36),"○","×")))</f>
        <v/>
      </c>
      <c r="KI36" s="64" t="str">
        <f ca="1">IF(COUNTIF(INDIRECT(ADDRESS(ROW(),3)&amp;":"&amp;ADDRESS(ROW(),COLUMN()-1)),"○")&gt;=15,"×",IF(ISBLANK('対象者リスト(従前分)'!$D36),"",IF(AND('対象者リスト(追加補助分2)'!KI$6&gt;='対象者リスト(従前分)'!$D36,'対象者リスト(追加補助分2)'!KI$6&lt;='対象者リスト(従前分)'!$E36),"○","×")))</f>
        <v/>
      </c>
      <c r="KJ36" s="64" t="str">
        <f ca="1">IF(COUNTIF(INDIRECT(ADDRESS(ROW(),3)&amp;":"&amp;ADDRESS(ROW(),COLUMN()-1)),"○")&gt;=15,"×",IF(ISBLANK('対象者リスト(従前分)'!$D36),"",IF(AND('対象者リスト(追加補助分2)'!KJ$6&gt;='対象者リスト(従前分)'!$D36,'対象者リスト(追加補助分2)'!KJ$6&lt;='対象者リスト(従前分)'!$E36),"○","×")))</f>
        <v/>
      </c>
      <c r="KK36" s="64" t="str">
        <f ca="1">IF(COUNTIF(INDIRECT(ADDRESS(ROW(),3)&amp;":"&amp;ADDRESS(ROW(),COLUMN()-1)),"○")&gt;=15,"×",IF(ISBLANK('対象者リスト(従前分)'!$D36),"",IF(AND('対象者リスト(追加補助分2)'!KK$6&gt;='対象者リスト(従前分)'!$D36,'対象者リスト(追加補助分2)'!KK$6&lt;='対象者リスト(従前分)'!$E36),"○","×")))</f>
        <v/>
      </c>
      <c r="KL36" s="64" t="str">
        <f ca="1">IF(COUNTIF(INDIRECT(ADDRESS(ROW(),3)&amp;":"&amp;ADDRESS(ROW(),COLUMN()-1)),"○")&gt;=15,"×",IF(ISBLANK('対象者リスト(従前分)'!$D36),"",IF(AND('対象者リスト(追加補助分2)'!KL$6&gt;='対象者リスト(従前分)'!$D36,'対象者リスト(追加補助分2)'!KL$6&lt;='対象者リスト(従前分)'!$E36),"○","×")))</f>
        <v/>
      </c>
      <c r="KM36" s="64" t="str">
        <f ca="1">IF(COUNTIF(INDIRECT(ADDRESS(ROW(),3)&amp;":"&amp;ADDRESS(ROW(),COLUMN()-1)),"○")&gt;=15,"×",IF(ISBLANK('対象者リスト(従前分)'!$D36),"",IF(AND('対象者リスト(追加補助分2)'!KM$6&gt;='対象者リスト(従前分)'!$D36,'対象者リスト(追加補助分2)'!KM$6&lt;='対象者リスト(従前分)'!$E36),"○","×")))</f>
        <v/>
      </c>
      <c r="KN36" s="64" t="str">
        <f ca="1">IF(COUNTIF(INDIRECT(ADDRESS(ROW(),3)&amp;":"&amp;ADDRESS(ROW(),COLUMN()-1)),"○")&gt;=15,"×",IF(ISBLANK('対象者リスト(従前分)'!$D36),"",IF(AND('対象者リスト(追加補助分2)'!KN$6&gt;='対象者リスト(従前分)'!$D36,'対象者リスト(追加補助分2)'!KN$6&lt;='対象者リスト(従前分)'!$E36),"○","×")))</f>
        <v/>
      </c>
      <c r="KO36" s="64" t="str">
        <f ca="1">IF(COUNTIF(INDIRECT(ADDRESS(ROW(),3)&amp;":"&amp;ADDRESS(ROW(),COLUMN()-1)),"○")&gt;=15,"×",IF(ISBLANK('対象者リスト(従前分)'!$D36),"",IF(AND('対象者リスト(追加補助分2)'!KO$6&gt;='対象者リスト(従前分)'!$D36,'対象者リスト(追加補助分2)'!KO$6&lt;='対象者リスト(従前分)'!$E36),"○","×")))</f>
        <v/>
      </c>
      <c r="KP36" s="73" t="str">
        <f ca="1">IF(COUNTIF(INDIRECT(ADDRESS(ROW(),3)&amp;":"&amp;ADDRESS(ROW(),COLUMN()-1)),"○")&gt;=15,"×",IF(ISBLANK('対象者リスト(従前分)'!$D36),"",IF(AND('対象者リスト(追加補助分2)'!KP$6&gt;='対象者リスト(従前分)'!$D36,'対象者リスト(追加補助分2)'!KP$6&lt;='対象者リスト(従前分)'!$E36),"○","×")))</f>
        <v/>
      </c>
      <c r="KQ36" s="64" t="str">
        <f ca="1">IF(COUNTIF(INDIRECT(ADDRESS(ROW(),3)&amp;":"&amp;ADDRESS(ROW(),COLUMN()-1)),"○")&gt;=15,"×",IF(ISBLANK('対象者リスト(従前分)'!$D36),"",IF(AND('対象者リスト(追加補助分2)'!KQ$6&gt;='対象者リスト(従前分)'!$D36,'対象者リスト(追加補助分2)'!KQ$6&lt;='対象者リスト(従前分)'!$E36),"○","×")))</f>
        <v/>
      </c>
      <c r="KR36" s="64" t="str">
        <f ca="1">IF(COUNTIF(INDIRECT(ADDRESS(ROW(),3)&amp;":"&amp;ADDRESS(ROW(),COLUMN()-1)),"○")&gt;=15,"×",IF(ISBLANK('対象者リスト(従前分)'!$D36),"",IF(AND('対象者リスト(追加補助分2)'!KR$6&gt;='対象者リスト(従前分)'!$D36,'対象者リスト(追加補助分2)'!KR$6&lt;='対象者リスト(従前分)'!$E36),"○","×")))</f>
        <v/>
      </c>
      <c r="KS36" s="64" t="str">
        <f ca="1">IF(COUNTIF(INDIRECT(ADDRESS(ROW(),3)&amp;":"&amp;ADDRESS(ROW(),COLUMN()-1)),"○")&gt;=15,"×",IF(ISBLANK('対象者リスト(従前分)'!$D36),"",IF(AND('対象者リスト(追加補助分2)'!KS$6&gt;='対象者リスト(従前分)'!$D36,'対象者リスト(追加補助分2)'!KS$6&lt;='対象者リスト(従前分)'!$E36),"○","×")))</f>
        <v/>
      </c>
      <c r="KT36" s="64" t="str">
        <f ca="1">IF(COUNTIF(INDIRECT(ADDRESS(ROW(),3)&amp;":"&amp;ADDRESS(ROW(),COLUMN()-1)),"○")&gt;=15,"×",IF(ISBLANK('対象者リスト(従前分)'!$D36),"",IF(AND('対象者リスト(追加補助分2)'!KT$6&gt;='対象者リスト(従前分)'!$D36,'対象者リスト(追加補助分2)'!KT$6&lt;='対象者リスト(従前分)'!$E36),"○","×")))</f>
        <v/>
      </c>
      <c r="KU36" s="64" t="str">
        <f ca="1">IF(COUNTIF(INDIRECT(ADDRESS(ROW(),3)&amp;":"&amp;ADDRESS(ROW(),COLUMN()-1)),"○")&gt;=15,"×",IF(ISBLANK('対象者リスト(従前分)'!$D36),"",IF(AND('対象者リスト(追加補助分2)'!KU$6&gt;='対象者リスト(従前分)'!$D36,'対象者リスト(追加補助分2)'!KU$6&lt;='対象者リスト(従前分)'!$E36),"○","×")))</f>
        <v/>
      </c>
      <c r="KV36" s="64" t="str">
        <f ca="1">IF(COUNTIF(INDIRECT(ADDRESS(ROW(),3)&amp;":"&amp;ADDRESS(ROW(),COLUMN()-1)),"○")&gt;=15,"×",IF(ISBLANK('対象者リスト(従前分)'!$D36),"",IF(AND('対象者リスト(追加補助分2)'!KV$6&gt;='対象者リスト(従前分)'!$D36,'対象者リスト(追加補助分2)'!KV$6&lt;='対象者リスト(従前分)'!$E36),"○","×")))</f>
        <v/>
      </c>
      <c r="KW36" s="64" t="str">
        <f ca="1">IF(COUNTIF(INDIRECT(ADDRESS(ROW(),3)&amp;":"&amp;ADDRESS(ROW(),COLUMN()-1)),"○")&gt;=15,"×",IF(ISBLANK('対象者リスト(従前分)'!$D36),"",IF(AND('対象者リスト(追加補助分2)'!KW$6&gt;='対象者リスト(従前分)'!$D36,'対象者リスト(追加補助分2)'!KW$6&lt;='対象者リスト(従前分)'!$E36),"○","×")))</f>
        <v/>
      </c>
      <c r="KX36" s="64" t="str">
        <f ca="1">IF(COUNTIF(INDIRECT(ADDRESS(ROW(),3)&amp;":"&amp;ADDRESS(ROW(),COLUMN()-1)),"○")&gt;=15,"×",IF(ISBLANK('対象者リスト(従前分)'!$D36),"",IF(AND('対象者リスト(追加補助分2)'!KX$6&gt;='対象者リスト(従前分)'!$D36,'対象者リスト(追加補助分2)'!KX$6&lt;='対象者リスト(従前分)'!$E36),"○","×")))</f>
        <v/>
      </c>
      <c r="KY36" s="64" t="str">
        <f ca="1">IF(COUNTIF(INDIRECT(ADDRESS(ROW(),3)&amp;":"&amp;ADDRESS(ROW(),COLUMN()-1)),"○")&gt;=15,"×",IF(ISBLANK('対象者リスト(従前分)'!$D36),"",IF(AND('対象者リスト(追加補助分2)'!KY$6&gt;='対象者リスト(従前分)'!$D36,'対象者リスト(追加補助分2)'!KY$6&lt;='対象者リスト(従前分)'!$E36),"○","×")))</f>
        <v/>
      </c>
      <c r="KZ36" s="64" t="str">
        <f ca="1">IF(COUNTIF(INDIRECT(ADDRESS(ROW(),3)&amp;":"&amp;ADDRESS(ROW(),COLUMN()-1)),"○")&gt;=15,"×",IF(ISBLANK('対象者リスト(従前分)'!$D36),"",IF(AND('対象者リスト(追加補助分2)'!KZ$6&gt;='対象者リスト(従前分)'!$D36,'対象者リスト(追加補助分2)'!KZ$6&lt;='対象者リスト(従前分)'!$E36),"○","×")))</f>
        <v/>
      </c>
      <c r="LA36" s="64" t="str">
        <f ca="1">IF(COUNTIF(INDIRECT(ADDRESS(ROW(),3)&amp;":"&amp;ADDRESS(ROW(),COLUMN()-1)),"○")&gt;=15,"×",IF(ISBLANK('対象者リスト(従前分)'!$D36),"",IF(AND('対象者リスト(追加補助分2)'!LA$6&gt;='対象者リスト(従前分)'!$D36,'対象者リスト(追加補助分2)'!LA$6&lt;='対象者リスト(従前分)'!$E36),"○","×")))</f>
        <v/>
      </c>
      <c r="LB36" s="64" t="str">
        <f ca="1">IF(COUNTIF(INDIRECT(ADDRESS(ROW(),3)&amp;":"&amp;ADDRESS(ROW(),COLUMN()-1)),"○")&gt;=15,"×",IF(ISBLANK('対象者リスト(従前分)'!$D36),"",IF(AND('対象者リスト(追加補助分2)'!LB$6&gt;='対象者リスト(従前分)'!$D36,'対象者リスト(追加補助分2)'!LB$6&lt;='対象者リスト(従前分)'!$E36),"○","×")))</f>
        <v/>
      </c>
      <c r="LC36" s="64" t="str">
        <f ca="1">IF(COUNTIF(INDIRECT(ADDRESS(ROW(),3)&amp;":"&amp;ADDRESS(ROW(),COLUMN()-1)),"○")&gt;=15,"×",IF(ISBLANK('対象者リスト(従前分)'!$D36),"",IF(AND('対象者リスト(追加補助分2)'!LC$6&gt;='対象者リスト(従前分)'!$D36,'対象者リスト(追加補助分2)'!LC$6&lt;='対象者リスト(従前分)'!$E36),"○","×")))</f>
        <v/>
      </c>
      <c r="LD36" s="64" t="str">
        <f ca="1">IF(COUNTIF(INDIRECT(ADDRESS(ROW(),3)&amp;":"&amp;ADDRESS(ROW(),COLUMN()-1)),"○")&gt;=15,"×",IF(ISBLANK('対象者リスト(従前分)'!$D36),"",IF(AND('対象者リスト(追加補助分2)'!LD$6&gt;='対象者リスト(従前分)'!$D36,'対象者リスト(追加補助分2)'!LD$6&lt;='対象者リスト(従前分)'!$E36),"○","×")))</f>
        <v/>
      </c>
      <c r="LE36" s="64" t="str">
        <f ca="1">IF(COUNTIF(INDIRECT(ADDRESS(ROW(),3)&amp;":"&amp;ADDRESS(ROW(),COLUMN()-1)),"○")&gt;=15,"×",IF(ISBLANK('対象者リスト(従前分)'!$D36),"",IF(AND('対象者リスト(追加補助分2)'!LE$6&gt;='対象者リスト(従前分)'!$D36,'対象者リスト(追加補助分2)'!LE$6&lt;='対象者リスト(従前分)'!$E36),"○","×")))</f>
        <v/>
      </c>
      <c r="LF36" s="64" t="str">
        <f ca="1">IF(COUNTIF(INDIRECT(ADDRESS(ROW(),3)&amp;":"&amp;ADDRESS(ROW(),COLUMN()-1)),"○")&gt;=15,"×",IF(ISBLANK('対象者リスト(従前分)'!$D36),"",IF(AND('対象者リスト(追加補助分2)'!LF$6&gt;='対象者リスト(従前分)'!$D36,'対象者リスト(追加補助分2)'!LF$6&lt;='対象者リスト(従前分)'!$E36),"○","×")))</f>
        <v/>
      </c>
      <c r="LG36" s="64" t="str">
        <f ca="1">IF(COUNTIF(INDIRECT(ADDRESS(ROW(),3)&amp;":"&amp;ADDRESS(ROW(),COLUMN()-1)),"○")&gt;=15,"×",IF(ISBLANK('対象者リスト(従前分)'!$D36),"",IF(AND('対象者リスト(追加補助分2)'!LG$6&gt;='対象者リスト(従前分)'!$D36,'対象者リスト(追加補助分2)'!LG$6&lt;='対象者リスト(従前分)'!$E36),"○","×")))</f>
        <v/>
      </c>
      <c r="LH36" s="64" t="str">
        <f ca="1">IF(COUNTIF(INDIRECT(ADDRESS(ROW(),3)&amp;":"&amp;ADDRESS(ROW(),COLUMN()-1)),"○")&gt;=15,"×",IF(ISBLANK('対象者リスト(従前分)'!$D36),"",IF(AND('対象者リスト(追加補助分2)'!LH$6&gt;='対象者リスト(従前分)'!$D36,'対象者リスト(追加補助分2)'!LH$6&lt;='対象者リスト(従前分)'!$E36),"○","×")))</f>
        <v/>
      </c>
      <c r="LI36" s="64" t="str">
        <f ca="1">IF(COUNTIF(INDIRECT(ADDRESS(ROW(),3)&amp;":"&amp;ADDRESS(ROW(),COLUMN()-1)),"○")&gt;=15,"×",IF(ISBLANK('対象者リスト(従前分)'!$D36),"",IF(AND('対象者リスト(追加補助分2)'!LI$6&gt;='対象者リスト(従前分)'!$D36,'対象者リスト(追加補助分2)'!LI$6&lt;='対象者リスト(従前分)'!$E36),"○","×")))</f>
        <v/>
      </c>
      <c r="LJ36" s="64" t="str">
        <f ca="1">IF(COUNTIF(INDIRECT(ADDRESS(ROW(),3)&amp;":"&amp;ADDRESS(ROW(),COLUMN()-1)),"○")&gt;=15,"×",IF(ISBLANK('対象者リスト(従前分)'!$D36),"",IF(AND('対象者リスト(追加補助分2)'!LJ$6&gt;='対象者リスト(従前分)'!$D36,'対象者リスト(追加補助分2)'!LJ$6&lt;='対象者リスト(従前分)'!$E36),"○","×")))</f>
        <v/>
      </c>
      <c r="LK36" s="64" t="str">
        <f ca="1">IF(COUNTIF(INDIRECT(ADDRESS(ROW(),3)&amp;":"&amp;ADDRESS(ROW(),COLUMN()-1)),"○")&gt;=15,"×",IF(ISBLANK('対象者リスト(従前分)'!$D36),"",IF(AND('対象者リスト(追加補助分2)'!LK$6&gt;='対象者リスト(従前分)'!$D36,'対象者リスト(追加補助分2)'!LK$6&lt;='対象者リスト(従前分)'!$E36),"○","×")))</f>
        <v/>
      </c>
      <c r="LL36" s="64" t="str">
        <f ca="1">IF(COUNTIF(INDIRECT(ADDRESS(ROW(),3)&amp;":"&amp;ADDRESS(ROW(),COLUMN()-1)),"○")&gt;=15,"×",IF(ISBLANK('対象者リスト(従前分)'!$D36),"",IF(AND('対象者リスト(追加補助分2)'!LL$6&gt;='対象者リスト(従前分)'!$D36,'対象者リスト(追加補助分2)'!LL$6&lt;='対象者リスト(従前分)'!$E36),"○","×")))</f>
        <v/>
      </c>
      <c r="LM36" s="64" t="str">
        <f ca="1">IF(COUNTIF(INDIRECT(ADDRESS(ROW(),3)&amp;":"&amp;ADDRESS(ROW(),COLUMN()-1)),"○")&gt;=15,"×",IF(ISBLANK('対象者リスト(従前分)'!$D36),"",IF(AND('対象者リスト(追加補助分2)'!LM$6&gt;='対象者リスト(従前分)'!$D36,'対象者リスト(追加補助分2)'!LM$6&lt;='対象者リスト(従前分)'!$E36),"○","×")))</f>
        <v/>
      </c>
      <c r="LN36" s="64" t="str">
        <f ca="1">IF(COUNTIF(INDIRECT(ADDRESS(ROW(),3)&amp;":"&amp;ADDRESS(ROW(),COLUMN()-1)),"○")&gt;=15,"×",IF(ISBLANK('対象者リスト(従前分)'!$D36),"",IF(AND('対象者リスト(追加補助分2)'!LN$6&gt;='対象者リスト(従前分)'!$D36,'対象者リスト(追加補助分2)'!LN$6&lt;='対象者リスト(従前分)'!$E36),"○","×")))</f>
        <v/>
      </c>
      <c r="LO36" s="64" t="str">
        <f ca="1">IF(COUNTIF(INDIRECT(ADDRESS(ROW(),3)&amp;":"&amp;ADDRESS(ROW(),COLUMN()-1)),"○")&gt;=15,"×",IF(ISBLANK('対象者リスト(従前分)'!$D36),"",IF(AND('対象者リスト(追加補助分2)'!LO$6&gt;='対象者リスト(従前分)'!$D36,'対象者リスト(追加補助分2)'!LO$6&lt;='対象者リスト(従前分)'!$E36),"○","×")))</f>
        <v/>
      </c>
      <c r="LP36" s="64" t="str">
        <f ca="1">IF(COUNTIF(INDIRECT(ADDRESS(ROW(),3)&amp;":"&amp;ADDRESS(ROW(),COLUMN()-1)),"○")&gt;=15,"×",IF(ISBLANK('対象者リスト(従前分)'!$D36),"",IF(AND('対象者リスト(追加補助分2)'!LP$6&gt;='対象者リスト(従前分)'!$D36,'対象者リスト(追加補助分2)'!LP$6&lt;='対象者リスト(従前分)'!$E36),"○","×")))</f>
        <v/>
      </c>
      <c r="LQ36" s="64" t="str">
        <f ca="1">IF(COUNTIF(INDIRECT(ADDRESS(ROW(),3)&amp;":"&amp;ADDRESS(ROW(),COLUMN()-1)),"○")&gt;=15,"×",IF(ISBLANK('対象者リスト(従前分)'!$D36),"",IF(AND('対象者リスト(追加補助分2)'!LQ$6&gt;='対象者リスト(従前分)'!$D36,'対象者リスト(追加補助分2)'!LQ$6&lt;='対象者リスト(従前分)'!$E36),"○","×")))</f>
        <v/>
      </c>
      <c r="LR36" s="73" t="str">
        <f ca="1">IF(COUNTIF(INDIRECT(ADDRESS(ROW(),3)&amp;":"&amp;ADDRESS(ROW(),COLUMN()-1)),"○")&gt;=15,"×",IF(ISBLANK('対象者リスト(従前分)'!$D36),"",IF(AND('対象者リスト(追加補助分2)'!LR$6&gt;='対象者リスト(従前分)'!$D36,'対象者リスト(追加補助分2)'!LR$6&lt;='対象者リスト(従前分)'!$E36),"○","×")))</f>
        <v/>
      </c>
      <c r="LS36" s="64" t="str">
        <f ca="1">IF(COUNTIF(INDIRECT(ADDRESS(ROW(),3)&amp;":"&amp;ADDRESS(ROW(),COLUMN()-1)),"○")&gt;=15,"×",IF(ISBLANK('対象者リスト(従前分)'!$D36),"",IF(AND('対象者リスト(追加補助分2)'!LS$6&gt;='対象者リスト(従前分)'!$D36,'対象者リスト(追加補助分2)'!LS$6&lt;='対象者リスト(従前分)'!$E36),"○","×")))</f>
        <v/>
      </c>
      <c r="LT36" s="64" t="str">
        <f ca="1">IF(COUNTIF(INDIRECT(ADDRESS(ROW(),3)&amp;":"&amp;ADDRESS(ROW(),COLUMN()-1)),"○")&gt;=15,"×",IF(ISBLANK('対象者リスト(従前分)'!$D36),"",IF(AND('対象者リスト(追加補助分2)'!LT$6&gt;='対象者リスト(従前分)'!$D36,'対象者リスト(追加補助分2)'!LT$6&lt;='対象者リスト(従前分)'!$E36),"○","×")))</f>
        <v/>
      </c>
      <c r="LU36" s="64" t="str">
        <f ca="1">IF(COUNTIF(INDIRECT(ADDRESS(ROW(),3)&amp;":"&amp;ADDRESS(ROW(),COLUMN()-1)),"○")&gt;=15,"×",IF(ISBLANK('対象者リスト(従前分)'!$D36),"",IF(AND('対象者リスト(追加補助分2)'!LU$6&gt;='対象者リスト(従前分)'!$D36,'対象者リスト(追加補助分2)'!LU$6&lt;='対象者リスト(従前分)'!$E36),"○","×")))</f>
        <v/>
      </c>
      <c r="LV36" s="64" t="str">
        <f ca="1">IF(COUNTIF(INDIRECT(ADDRESS(ROW(),3)&amp;":"&amp;ADDRESS(ROW(),COLUMN()-1)),"○")&gt;=15,"×",IF(ISBLANK('対象者リスト(従前分)'!$D36),"",IF(AND('対象者リスト(追加補助分2)'!LV$6&gt;='対象者リスト(従前分)'!$D36,'対象者リスト(追加補助分2)'!LV$6&lt;='対象者リスト(従前分)'!$E36),"○","×")))</f>
        <v/>
      </c>
      <c r="LW36" s="64" t="str">
        <f ca="1">IF(COUNTIF(INDIRECT(ADDRESS(ROW(),3)&amp;":"&amp;ADDRESS(ROW(),COLUMN()-1)),"○")&gt;=15,"×",IF(ISBLANK('対象者リスト(従前分)'!$D36),"",IF(AND('対象者リスト(追加補助分2)'!LW$6&gt;='対象者リスト(従前分)'!$D36,'対象者リスト(追加補助分2)'!LW$6&lt;='対象者リスト(従前分)'!$E36),"○","×")))</f>
        <v/>
      </c>
      <c r="LX36" s="64" t="str">
        <f ca="1">IF(COUNTIF(INDIRECT(ADDRESS(ROW(),3)&amp;":"&amp;ADDRESS(ROW(),COLUMN()-1)),"○")&gt;=15,"×",IF(ISBLANK('対象者リスト(従前分)'!$D36),"",IF(AND('対象者リスト(追加補助分2)'!LX$6&gt;='対象者リスト(従前分)'!$D36,'対象者リスト(追加補助分2)'!LX$6&lt;='対象者リスト(従前分)'!$E36),"○","×")))</f>
        <v/>
      </c>
      <c r="LY36" s="64" t="str">
        <f ca="1">IF(COUNTIF(INDIRECT(ADDRESS(ROW(),3)&amp;":"&amp;ADDRESS(ROW(),COLUMN()-1)),"○")&gt;=15,"×",IF(ISBLANK('対象者リスト(従前分)'!$D36),"",IF(AND('対象者リスト(追加補助分2)'!LY$6&gt;='対象者リスト(従前分)'!$D36,'対象者リスト(追加補助分2)'!LY$6&lt;='対象者リスト(従前分)'!$E36),"○","×")))</f>
        <v/>
      </c>
      <c r="LZ36" s="64" t="str">
        <f ca="1">IF(COUNTIF(INDIRECT(ADDRESS(ROW(),3)&amp;":"&amp;ADDRESS(ROW(),COLUMN()-1)),"○")&gt;=15,"×",IF(ISBLANK('対象者リスト(従前分)'!$D36),"",IF(AND('対象者リスト(追加補助分2)'!LZ$6&gt;='対象者リスト(従前分)'!$D36,'対象者リスト(追加補助分2)'!LZ$6&lt;='対象者リスト(従前分)'!$E36),"○","×")))</f>
        <v/>
      </c>
      <c r="MA36" s="64" t="str">
        <f ca="1">IF(COUNTIF(INDIRECT(ADDRESS(ROW(),3)&amp;":"&amp;ADDRESS(ROW(),COLUMN()-1)),"○")&gt;=15,"×",IF(ISBLANK('対象者リスト(従前分)'!$D36),"",IF(AND('対象者リスト(追加補助分2)'!MA$6&gt;='対象者リスト(従前分)'!$D36,'対象者リスト(追加補助分2)'!MA$6&lt;='対象者リスト(従前分)'!$E36),"○","×")))</f>
        <v/>
      </c>
      <c r="MB36" s="64" t="str">
        <f ca="1">IF(COUNTIF(INDIRECT(ADDRESS(ROW(),3)&amp;":"&amp;ADDRESS(ROW(),COLUMN()-1)),"○")&gt;=15,"×",IF(ISBLANK('対象者リスト(従前分)'!$D36),"",IF(AND('対象者リスト(追加補助分2)'!MB$6&gt;='対象者リスト(従前分)'!$D36,'対象者リスト(追加補助分2)'!MB$6&lt;='対象者リスト(従前分)'!$E36),"○","×")))</f>
        <v/>
      </c>
      <c r="MC36" s="64" t="str">
        <f ca="1">IF(COUNTIF(INDIRECT(ADDRESS(ROW(),3)&amp;":"&amp;ADDRESS(ROW(),COLUMN()-1)),"○")&gt;=15,"×",IF(ISBLANK('対象者リスト(従前分)'!$D36),"",IF(AND('対象者リスト(追加補助分2)'!MC$6&gt;='対象者リスト(従前分)'!$D36,'対象者リスト(追加補助分2)'!MC$6&lt;='対象者リスト(従前分)'!$E36),"○","×")))</f>
        <v/>
      </c>
      <c r="MD36" s="64" t="str">
        <f ca="1">IF(COUNTIF(INDIRECT(ADDRESS(ROW(),3)&amp;":"&amp;ADDRESS(ROW(),COLUMN()-1)),"○")&gt;=15,"×",IF(ISBLANK('対象者リスト(従前分)'!$D36),"",IF(AND('対象者リスト(追加補助分2)'!MD$6&gt;='対象者リスト(従前分)'!$D36,'対象者リスト(追加補助分2)'!MD$6&lt;='対象者リスト(従前分)'!$E36),"○","×")))</f>
        <v/>
      </c>
      <c r="ME36" s="64" t="str">
        <f ca="1">IF(COUNTIF(INDIRECT(ADDRESS(ROW(),3)&amp;":"&amp;ADDRESS(ROW(),COLUMN()-1)),"○")&gt;=15,"×",IF(ISBLANK('対象者リスト(従前分)'!$D36),"",IF(AND('対象者リスト(追加補助分2)'!ME$6&gt;='対象者リスト(従前分)'!$D36,'対象者リスト(追加補助分2)'!ME$6&lt;='対象者リスト(従前分)'!$E36),"○","×")))</f>
        <v/>
      </c>
      <c r="MF36" s="64" t="str">
        <f ca="1">IF(COUNTIF(INDIRECT(ADDRESS(ROW(),3)&amp;":"&amp;ADDRESS(ROW(),COLUMN()-1)),"○")&gt;=15,"×",IF(ISBLANK('対象者リスト(従前分)'!$D36),"",IF(AND('対象者リスト(追加補助分2)'!MF$6&gt;='対象者リスト(従前分)'!$D36,'対象者リスト(追加補助分2)'!MF$6&lt;='対象者リスト(従前分)'!$E36),"○","×")))</f>
        <v/>
      </c>
      <c r="MG36" s="64" t="str">
        <f ca="1">IF(COUNTIF(INDIRECT(ADDRESS(ROW(),3)&amp;":"&amp;ADDRESS(ROW(),COLUMN()-1)),"○")&gt;=15,"×",IF(ISBLANK('対象者リスト(従前分)'!$D36),"",IF(AND('対象者リスト(追加補助分2)'!MG$6&gt;='対象者リスト(従前分)'!$D36,'対象者リスト(追加補助分2)'!MG$6&lt;='対象者リスト(従前分)'!$E36),"○","×")))</f>
        <v/>
      </c>
      <c r="MH36" s="64" t="str">
        <f ca="1">IF(COUNTIF(INDIRECT(ADDRESS(ROW(),3)&amp;":"&amp;ADDRESS(ROW(),COLUMN()-1)),"○")&gt;=15,"×",IF(ISBLANK('対象者リスト(従前分)'!$D36),"",IF(AND('対象者リスト(追加補助分2)'!MH$6&gt;='対象者リスト(従前分)'!$D36,'対象者リスト(追加補助分2)'!MH$6&lt;='対象者リスト(従前分)'!$E36),"○","×")))</f>
        <v/>
      </c>
      <c r="MI36" s="64" t="str">
        <f ca="1">IF(COUNTIF(INDIRECT(ADDRESS(ROW(),3)&amp;":"&amp;ADDRESS(ROW(),COLUMN()-1)),"○")&gt;=15,"×",IF(ISBLANK('対象者リスト(従前分)'!$D36),"",IF(AND('対象者リスト(追加補助分2)'!MI$6&gt;='対象者リスト(従前分)'!$D36,'対象者リスト(追加補助分2)'!MI$6&lt;='対象者リスト(従前分)'!$E36),"○","×")))</f>
        <v/>
      </c>
      <c r="MJ36" s="64" t="str">
        <f ca="1">IF(COUNTIF(INDIRECT(ADDRESS(ROW(),3)&amp;":"&amp;ADDRESS(ROW(),COLUMN()-1)),"○")&gt;=15,"×",IF(ISBLANK('対象者リスト(従前分)'!$D36),"",IF(AND('対象者リスト(追加補助分2)'!MJ$6&gt;='対象者リスト(従前分)'!$D36,'対象者リスト(追加補助分2)'!MJ$6&lt;='対象者リスト(従前分)'!$E36),"○","×")))</f>
        <v/>
      </c>
      <c r="MK36" s="64" t="str">
        <f ca="1">IF(COUNTIF(INDIRECT(ADDRESS(ROW(),3)&amp;":"&amp;ADDRESS(ROW(),COLUMN()-1)),"○")&gt;=15,"×",IF(ISBLANK('対象者リスト(従前分)'!$D36),"",IF(AND('対象者リスト(追加補助分2)'!MK$6&gt;='対象者リスト(従前分)'!$D36,'対象者リスト(追加補助分2)'!MK$6&lt;='対象者リスト(従前分)'!$E36),"○","×")))</f>
        <v/>
      </c>
      <c r="ML36" s="64" t="str">
        <f ca="1">IF(COUNTIF(INDIRECT(ADDRESS(ROW(),3)&amp;":"&amp;ADDRESS(ROW(),COLUMN()-1)),"○")&gt;=15,"×",IF(ISBLANK('対象者リスト(従前分)'!$D36),"",IF(AND('対象者リスト(追加補助分2)'!ML$6&gt;='対象者リスト(従前分)'!$D36,'対象者リスト(追加補助分2)'!ML$6&lt;='対象者リスト(従前分)'!$E36),"○","×")))</f>
        <v/>
      </c>
      <c r="MM36" s="64" t="str">
        <f ca="1">IF(COUNTIF(INDIRECT(ADDRESS(ROW(),3)&amp;":"&amp;ADDRESS(ROW(),COLUMN()-1)),"○")&gt;=15,"×",IF(ISBLANK('対象者リスト(従前分)'!$D36),"",IF(AND('対象者リスト(追加補助分2)'!MM$6&gt;='対象者リスト(従前分)'!$D36,'対象者リスト(追加補助分2)'!MM$6&lt;='対象者リスト(従前分)'!$E36),"○","×")))</f>
        <v/>
      </c>
      <c r="MN36" s="64" t="str">
        <f ca="1">IF(COUNTIF(INDIRECT(ADDRESS(ROW(),3)&amp;":"&amp;ADDRESS(ROW(),COLUMN()-1)),"○")&gt;=15,"×",IF(ISBLANK('対象者リスト(従前分)'!$D36),"",IF(AND('対象者リスト(追加補助分2)'!MN$6&gt;='対象者リスト(従前分)'!$D36,'対象者リスト(追加補助分2)'!MN$6&lt;='対象者リスト(従前分)'!$E36),"○","×")))</f>
        <v/>
      </c>
      <c r="MO36" s="64" t="str">
        <f ca="1">IF(COUNTIF(INDIRECT(ADDRESS(ROW(),3)&amp;":"&amp;ADDRESS(ROW(),COLUMN()-1)),"○")&gt;=15,"×",IF(ISBLANK('対象者リスト(従前分)'!$D36),"",IF(AND('対象者リスト(追加補助分2)'!MO$6&gt;='対象者リスト(従前分)'!$D36,'対象者リスト(追加補助分2)'!MO$6&lt;='対象者リスト(従前分)'!$E36),"○","×")))</f>
        <v/>
      </c>
      <c r="MP36" s="64" t="str">
        <f ca="1">IF(COUNTIF(INDIRECT(ADDRESS(ROW(),3)&amp;":"&amp;ADDRESS(ROW(),COLUMN()-1)),"○")&gt;=15,"×",IF(ISBLANK('対象者リスト(従前分)'!$D36),"",IF(AND('対象者リスト(追加補助分2)'!MP$6&gt;='対象者リスト(従前分)'!$D36,'対象者リスト(追加補助分2)'!MP$6&lt;='対象者リスト(従前分)'!$E36),"○","×")))</f>
        <v/>
      </c>
      <c r="MQ36" s="64" t="str">
        <f ca="1">IF(COUNTIF(INDIRECT(ADDRESS(ROW(),3)&amp;":"&amp;ADDRESS(ROW(),COLUMN()-1)),"○")&gt;=15,"×",IF(ISBLANK('対象者リスト(従前分)'!$D36),"",IF(AND('対象者リスト(追加補助分2)'!MQ$6&gt;='対象者リスト(従前分)'!$D36,'対象者リスト(追加補助分2)'!MQ$6&lt;='対象者リスト(従前分)'!$E36),"○","×")))</f>
        <v/>
      </c>
      <c r="MR36" s="64" t="str">
        <f ca="1">IF(COUNTIF(INDIRECT(ADDRESS(ROW(),3)&amp;":"&amp;ADDRESS(ROW(),COLUMN()-1)),"○")&gt;=15,"×",IF(ISBLANK('対象者リスト(従前分)'!$D36),"",IF(AND('対象者リスト(追加補助分2)'!MR$6&gt;='対象者リスト(従前分)'!$D36,'対象者リスト(追加補助分2)'!MR$6&lt;='対象者リスト(従前分)'!$E36),"○","×")))</f>
        <v/>
      </c>
      <c r="MS36" s="64" t="str">
        <f ca="1">IF(COUNTIF(INDIRECT(ADDRESS(ROW(),3)&amp;":"&amp;ADDRESS(ROW(),COLUMN()-1)),"○")&gt;=15,"×",IF(ISBLANK('対象者リスト(従前分)'!$D36),"",IF(AND('対象者リスト(追加補助分2)'!MS$6&gt;='対象者リスト(従前分)'!$D36,'対象者リスト(追加補助分2)'!MS$6&lt;='対象者リスト(従前分)'!$E36),"○","×")))</f>
        <v/>
      </c>
      <c r="MT36" s="64" t="str">
        <f ca="1">IF(COUNTIF(INDIRECT(ADDRESS(ROW(),3)&amp;":"&amp;ADDRESS(ROW(),COLUMN()-1)),"○")&gt;=15,"×",IF(ISBLANK('対象者リスト(従前分)'!$D36),"",IF(AND('対象者リスト(追加補助分2)'!MT$6&gt;='対象者リスト(従前分)'!$D36,'対象者リスト(追加補助分2)'!MT$6&lt;='対象者リスト(従前分)'!$E36),"○","×")))</f>
        <v/>
      </c>
      <c r="MU36" s="64" t="str">
        <f ca="1">IF(COUNTIF(INDIRECT(ADDRESS(ROW(),3)&amp;":"&amp;ADDRESS(ROW(),COLUMN()-1)),"○")&gt;=15,"×",IF(ISBLANK('対象者リスト(従前分)'!$D36),"",IF(AND('対象者リスト(追加補助分2)'!MU$6&gt;='対象者リスト(従前分)'!$D36,'対象者リスト(追加補助分2)'!MU$6&lt;='対象者リスト(従前分)'!$E36),"○","×")))</f>
        <v/>
      </c>
      <c r="MV36" s="64" t="str">
        <f ca="1">IF(COUNTIF(INDIRECT(ADDRESS(ROW(),3)&amp;":"&amp;ADDRESS(ROW(),COLUMN()-1)),"○")&gt;=15,"×",IF(ISBLANK('対象者リスト(従前分)'!$D36),"",IF(AND('対象者リスト(追加補助分2)'!MV$6&gt;='対象者リスト(従前分)'!$D36,'対象者リスト(追加補助分2)'!MV$6&lt;='対象者リスト(従前分)'!$E36),"○","×")))</f>
        <v/>
      </c>
      <c r="MW36" s="74">
        <f t="shared" ca="1" si="1"/>
        <v>0</v>
      </c>
      <c r="MX36" s="61">
        <f t="shared" ca="1" si="2"/>
        <v>0</v>
      </c>
      <c r="MY36" s="45"/>
      <c r="MZ36"/>
    </row>
    <row r="37" spans="1:364">
      <c r="A37" s="76">
        <f t="shared" si="0"/>
        <v>31</v>
      </c>
      <c r="B37" s="75" t="str">
        <f>IF(ISBLANK('対象者リスト(従前分)'!B37),"",'対象者リスト(従前分)'!B37)</f>
        <v/>
      </c>
      <c r="C37" s="73" t="str">
        <f>IF(ISBLANK('対象者リスト(従前分)'!$D37),"",IF(AND('対象者リスト(追加補助分2)'!C$6&gt;='対象者リスト(従前分)'!$D37,'対象者リスト(追加補助分2)'!C$6&lt;='対象者リスト(従前分)'!$E37),"○","×"))</f>
        <v/>
      </c>
      <c r="D37" s="64" t="str">
        <f ca="1">IF(COUNTIF(INDIRECT(ADDRESS(ROW(),3)&amp;":"&amp;ADDRESS(ROW(),COLUMN()-1)),"○")&gt;=15,"×",IF(ISBLANK('対象者リスト(従前分)'!$D37),"",IF(AND('対象者リスト(追加補助分2)'!D$6&gt;='対象者リスト(従前分)'!$D37,'対象者リスト(追加補助分2)'!D$6&lt;='対象者リスト(従前分)'!$E37),"○","×")))</f>
        <v/>
      </c>
      <c r="E37" s="64" t="str">
        <f ca="1">IF(COUNTIF(INDIRECT(ADDRESS(ROW(),3)&amp;":"&amp;ADDRESS(ROW(),COLUMN()-1)),"○")&gt;=15,"×",IF(ISBLANK('対象者リスト(従前分)'!$D37),"",IF(AND('対象者リスト(追加補助分2)'!E$6&gt;='対象者リスト(従前分)'!$D37,'対象者リスト(追加補助分2)'!E$6&lt;='対象者リスト(従前分)'!$E37),"○","×")))</f>
        <v/>
      </c>
      <c r="F37" s="64" t="str">
        <f ca="1">IF(COUNTIF(INDIRECT(ADDRESS(ROW(),3)&amp;":"&amp;ADDRESS(ROW(),COLUMN()-1)),"○")&gt;=15,"×",IF(ISBLANK('対象者リスト(従前分)'!$D37),"",IF(AND('対象者リスト(追加補助分2)'!F$6&gt;='対象者リスト(従前分)'!$D37,'対象者リスト(追加補助分2)'!F$6&lt;='対象者リスト(従前分)'!$E37),"○","×")))</f>
        <v/>
      </c>
      <c r="G37" s="64" t="str">
        <f ca="1">IF(COUNTIF(INDIRECT(ADDRESS(ROW(),3)&amp;":"&amp;ADDRESS(ROW(),COLUMN()-1)),"○")&gt;=15,"×",IF(ISBLANK('対象者リスト(従前分)'!$D37),"",IF(AND('対象者リスト(追加補助分2)'!G$6&gt;='対象者リスト(従前分)'!$D37,'対象者リスト(追加補助分2)'!G$6&lt;='対象者リスト(従前分)'!$E37),"○","×")))</f>
        <v/>
      </c>
      <c r="H37" s="64" t="str">
        <f ca="1">IF(COUNTIF(INDIRECT(ADDRESS(ROW(),3)&amp;":"&amp;ADDRESS(ROW(),COLUMN()-1)),"○")&gt;=15,"×",IF(ISBLANK('対象者リスト(従前分)'!$D37),"",IF(AND('対象者リスト(追加補助分2)'!H$6&gt;='対象者リスト(従前分)'!$D37,'対象者リスト(追加補助分2)'!H$6&lt;='対象者リスト(従前分)'!$E37),"○","×")))</f>
        <v/>
      </c>
      <c r="I37" s="64" t="str">
        <f ca="1">IF(COUNTIF(INDIRECT(ADDRESS(ROW(),3)&amp;":"&amp;ADDRESS(ROW(),COLUMN()-1)),"○")&gt;=15,"×",IF(ISBLANK('対象者リスト(従前分)'!$D37),"",IF(AND('対象者リスト(追加補助分2)'!I$6&gt;='対象者リスト(従前分)'!$D37,'対象者リスト(追加補助分2)'!I$6&lt;='対象者リスト(従前分)'!$E37),"○","×")))</f>
        <v/>
      </c>
      <c r="J37" s="64" t="str">
        <f ca="1">IF(COUNTIF(INDIRECT(ADDRESS(ROW(),3)&amp;":"&amp;ADDRESS(ROW(),COLUMN()-1)),"○")&gt;=15,"×",IF(ISBLANK('対象者リスト(従前分)'!$D37),"",IF(AND('対象者リスト(追加補助分2)'!J$6&gt;='対象者リスト(従前分)'!$D37,'対象者リスト(追加補助分2)'!J$6&lt;='対象者リスト(従前分)'!$E37),"○","×")))</f>
        <v/>
      </c>
      <c r="K37" s="64" t="str">
        <f ca="1">IF(COUNTIF(INDIRECT(ADDRESS(ROW(),3)&amp;":"&amp;ADDRESS(ROW(),COLUMN()-1)),"○")&gt;=15,"×",IF(ISBLANK('対象者リスト(従前分)'!$D37),"",IF(AND('対象者リスト(追加補助分2)'!K$6&gt;='対象者リスト(従前分)'!$D37,'対象者リスト(追加補助分2)'!K$6&lt;='対象者リスト(従前分)'!$E37),"○","×")))</f>
        <v/>
      </c>
      <c r="L37" s="64" t="str">
        <f ca="1">IF(COUNTIF(INDIRECT(ADDRESS(ROW(),3)&amp;":"&amp;ADDRESS(ROW(),COLUMN()-1)),"○")&gt;=15,"×",IF(ISBLANK('対象者リスト(従前分)'!$D37),"",IF(AND('対象者リスト(追加補助分2)'!L$6&gt;='対象者リスト(従前分)'!$D37,'対象者リスト(追加補助分2)'!L$6&lt;='対象者リスト(従前分)'!$E37),"○","×")))</f>
        <v/>
      </c>
      <c r="M37" s="64" t="str">
        <f ca="1">IF(COUNTIF(INDIRECT(ADDRESS(ROW(),3)&amp;":"&amp;ADDRESS(ROW(),COLUMN()-1)),"○")&gt;=15,"×",IF(ISBLANK('対象者リスト(従前分)'!$D37),"",IF(AND('対象者リスト(追加補助分2)'!M$6&gt;='対象者リスト(従前分)'!$D37,'対象者リスト(追加補助分2)'!M$6&lt;='対象者リスト(従前分)'!$E37),"○","×")))</f>
        <v/>
      </c>
      <c r="N37" s="64" t="str">
        <f ca="1">IF(COUNTIF(INDIRECT(ADDRESS(ROW(),3)&amp;":"&amp;ADDRESS(ROW(),COLUMN()-1)),"○")&gt;=15,"×",IF(ISBLANK('対象者リスト(従前分)'!$D37),"",IF(AND('対象者リスト(追加補助分2)'!N$6&gt;='対象者リスト(従前分)'!$D37,'対象者リスト(追加補助分2)'!N$6&lt;='対象者リスト(従前分)'!$E37),"○","×")))</f>
        <v/>
      </c>
      <c r="O37" s="64" t="str">
        <f ca="1">IF(COUNTIF(INDIRECT(ADDRESS(ROW(),3)&amp;":"&amp;ADDRESS(ROW(),COLUMN()-1)),"○")&gt;=15,"×",IF(ISBLANK('対象者リスト(従前分)'!$D37),"",IF(AND('対象者リスト(追加補助分2)'!O$6&gt;='対象者リスト(従前分)'!$D37,'対象者リスト(追加補助分2)'!O$6&lt;='対象者リスト(従前分)'!$E37),"○","×")))</f>
        <v/>
      </c>
      <c r="P37" s="64" t="str">
        <f ca="1">IF(COUNTIF(INDIRECT(ADDRESS(ROW(),3)&amp;":"&amp;ADDRESS(ROW(),COLUMN()-1)),"○")&gt;=15,"×",IF(ISBLANK('対象者リスト(従前分)'!$D37),"",IF(AND('対象者リスト(追加補助分2)'!P$6&gt;='対象者リスト(従前分)'!$D37,'対象者リスト(追加補助分2)'!P$6&lt;='対象者リスト(従前分)'!$E37),"○","×")))</f>
        <v/>
      </c>
      <c r="Q37" s="64" t="str">
        <f ca="1">IF(COUNTIF(INDIRECT(ADDRESS(ROW(),3)&amp;":"&amp;ADDRESS(ROW(),COLUMN()-1)),"○")&gt;=15,"×",IF(ISBLANK('対象者リスト(従前分)'!$D37),"",IF(AND('対象者リスト(追加補助分2)'!Q$6&gt;='対象者リスト(従前分)'!$D37,'対象者リスト(追加補助分2)'!Q$6&lt;='対象者リスト(従前分)'!$E37),"○","×")))</f>
        <v/>
      </c>
      <c r="R37" s="64" t="str">
        <f ca="1">IF(COUNTIF(INDIRECT(ADDRESS(ROW(),3)&amp;":"&amp;ADDRESS(ROW(),COLUMN()-1)),"○")&gt;=15,"×",IF(ISBLANK('対象者リスト(従前分)'!$D37),"",IF(AND('対象者リスト(追加補助分2)'!R$6&gt;='対象者リスト(従前分)'!$D37,'対象者リスト(追加補助分2)'!R$6&lt;='対象者リスト(従前分)'!$E37),"○","×")))</f>
        <v/>
      </c>
      <c r="S37" s="64" t="str">
        <f ca="1">IF(COUNTIF(INDIRECT(ADDRESS(ROW(),3)&amp;":"&amp;ADDRESS(ROW(),COLUMN()-1)),"○")&gt;=15,"×",IF(ISBLANK('対象者リスト(従前分)'!$D37),"",IF(AND('対象者リスト(追加補助分2)'!S$6&gt;='対象者リスト(従前分)'!$D37,'対象者リスト(追加補助分2)'!S$6&lt;='対象者リスト(従前分)'!$E37),"○","×")))</f>
        <v/>
      </c>
      <c r="T37" s="64" t="str">
        <f ca="1">IF(COUNTIF(INDIRECT(ADDRESS(ROW(),3)&amp;":"&amp;ADDRESS(ROW(),COLUMN()-1)),"○")&gt;=15,"×",IF(ISBLANK('対象者リスト(従前分)'!$D37),"",IF(AND('対象者リスト(追加補助分2)'!T$6&gt;='対象者リスト(従前分)'!$D37,'対象者リスト(追加補助分2)'!T$6&lt;='対象者リスト(従前分)'!$E37),"○","×")))</f>
        <v/>
      </c>
      <c r="U37" s="64" t="str">
        <f ca="1">IF(COUNTIF(INDIRECT(ADDRESS(ROW(),3)&amp;":"&amp;ADDRESS(ROW(),COLUMN()-1)),"○")&gt;=15,"×",IF(ISBLANK('対象者リスト(従前分)'!$D37),"",IF(AND('対象者リスト(追加補助分2)'!U$6&gt;='対象者リスト(従前分)'!$D37,'対象者リスト(追加補助分2)'!U$6&lt;='対象者リスト(従前分)'!$E37),"○","×")))</f>
        <v/>
      </c>
      <c r="V37" s="64" t="str">
        <f ca="1">IF(COUNTIF(INDIRECT(ADDRESS(ROW(),3)&amp;":"&amp;ADDRESS(ROW(),COLUMN()-1)),"○")&gt;=15,"×",IF(ISBLANK('対象者リスト(従前分)'!$D37),"",IF(AND('対象者リスト(追加補助分2)'!V$6&gt;='対象者リスト(従前分)'!$D37,'対象者リスト(追加補助分2)'!V$6&lt;='対象者リスト(従前分)'!$E37),"○","×")))</f>
        <v/>
      </c>
      <c r="W37" s="64" t="str">
        <f ca="1">IF(COUNTIF(INDIRECT(ADDRESS(ROW(),3)&amp;":"&amp;ADDRESS(ROW(),COLUMN()-1)),"○")&gt;=15,"×",IF(ISBLANK('対象者リスト(従前分)'!$D37),"",IF(AND('対象者リスト(追加補助分2)'!W$6&gt;='対象者リスト(従前分)'!$D37,'対象者リスト(追加補助分2)'!W$6&lt;='対象者リスト(従前分)'!$E37),"○","×")))</f>
        <v/>
      </c>
      <c r="X37" s="64" t="str">
        <f ca="1">IF(COUNTIF(INDIRECT(ADDRESS(ROW(),3)&amp;":"&amp;ADDRESS(ROW(),COLUMN()-1)),"○")&gt;=15,"×",IF(ISBLANK('対象者リスト(従前分)'!$D37),"",IF(AND('対象者リスト(追加補助分2)'!X$6&gt;='対象者リスト(従前分)'!$D37,'対象者リスト(追加補助分2)'!X$6&lt;='対象者リスト(従前分)'!$E37),"○","×")))</f>
        <v/>
      </c>
      <c r="Y37" s="72" t="str">
        <f ca="1">IF(COUNTIF(INDIRECT(ADDRESS(ROW(),3)&amp;":"&amp;ADDRESS(ROW(),COLUMN()-1)),"○")&gt;=15,"×",IF(ISBLANK('対象者リスト(従前分)'!$D37),"",IF(AND('対象者リスト(追加補助分2)'!Y$6&gt;='対象者リスト(従前分)'!$D37,'対象者リスト(追加補助分2)'!Y$6&lt;='対象者リスト(従前分)'!$E37),"○","×")))</f>
        <v/>
      </c>
      <c r="Z37" s="73" t="str">
        <f ca="1">IF(COUNTIF(INDIRECT(ADDRESS(ROW(),3)&amp;":"&amp;ADDRESS(ROW(),COLUMN()-1)),"○")&gt;=15,"×",IF(ISBLANK('対象者リスト(従前分)'!$D37),"",IF(AND('対象者リスト(追加補助分2)'!Z$6&gt;='対象者リスト(従前分)'!$D37,'対象者リスト(追加補助分2)'!Z$6&lt;='対象者リスト(従前分)'!$E37),"○","×")))</f>
        <v/>
      </c>
      <c r="AA37" s="64" t="str">
        <f ca="1">IF(COUNTIF(INDIRECT(ADDRESS(ROW(),3)&amp;":"&amp;ADDRESS(ROW(),COLUMN()-1)),"○")&gt;=15,"×",IF(ISBLANK('対象者リスト(従前分)'!$D37),"",IF(AND('対象者リスト(追加補助分2)'!AA$6&gt;='対象者リスト(従前分)'!$D37,'対象者リスト(追加補助分2)'!AA$6&lt;='対象者リスト(従前分)'!$E37),"○","×")))</f>
        <v/>
      </c>
      <c r="AB37" s="64" t="str">
        <f ca="1">IF(COUNTIF(INDIRECT(ADDRESS(ROW(),3)&amp;":"&amp;ADDRESS(ROW(),COLUMN()-1)),"○")&gt;=15,"×",IF(ISBLANK('対象者リスト(従前分)'!$D37),"",IF(AND('対象者リスト(追加補助分2)'!AB$6&gt;='対象者リスト(従前分)'!$D37,'対象者リスト(追加補助分2)'!AB$6&lt;='対象者リスト(従前分)'!$E37),"○","×")))</f>
        <v/>
      </c>
      <c r="AC37" s="64" t="str">
        <f ca="1">IF(COUNTIF(INDIRECT(ADDRESS(ROW(),3)&amp;":"&amp;ADDRESS(ROW(),COLUMN()-1)),"○")&gt;=15,"×",IF(ISBLANK('対象者リスト(従前分)'!$D37),"",IF(AND('対象者リスト(追加補助分2)'!AC$6&gt;='対象者リスト(従前分)'!$D37,'対象者リスト(追加補助分2)'!AC$6&lt;='対象者リスト(従前分)'!$E37),"○","×")))</f>
        <v/>
      </c>
      <c r="AD37" s="64" t="str">
        <f ca="1">IF(COUNTIF(INDIRECT(ADDRESS(ROW(),3)&amp;":"&amp;ADDRESS(ROW(),COLUMN()-1)),"○")&gt;=15,"×",IF(ISBLANK('対象者リスト(従前分)'!$D37),"",IF(AND('対象者リスト(追加補助分2)'!AD$6&gt;='対象者リスト(従前分)'!$D37,'対象者リスト(追加補助分2)'!AD$6&lt;='対象者リスト(従前分)'!$E37),"○","×")))</f>
        <v/>
      </c>
      <c r="AE37" s="64" t="str">
        <f ca="1">IF(COUNTIF(INDIRECT(ADDRESS(ROW(),3)&amp;":"&amp;ADDRESS(ROW(),COLUMN()-1)),"○")&gt;=15,"×",IF(ISBLANK('対象者リスト(従前分)'!$D37),"",IF(AND('対象者リスト(追加補助分2)'!AE$6&gt;='対象者リスト(従前分)'!$D37,'対象者リスト(追加補助分2)'!AE$6&lt;='対象者リスト(従前分)'!$E37),"○","×")))</f>
        <v/>
      </c>
      <c r="AF37" s="64" t="str">
        <f ca="1">IF(COUNTIF(INDIRECT(ADDRESS(ROW(),3)&amp;":"&amp;ADDRESS(ROW(),COLUMN()-1)),"○")&gt;=15,"×",IF(ISBLANK('対象者リスト(従前分)'!$D37),"",IF(AND('対象者リスト(追加補助分2)'!AF$6&gt;='対象者リスト(従前分)'!$D37,'対象者リスト(追加補助分2)'!AF$6&lt;='対象者リスト(従前分)'!$E37),"○","×")))</f>
        <v/>
      </c>
      <c r="AG37" s="64" t="str">
        <f ca="1">IF(COUNTIF(INDIRECT(ADDRESS(ROW(),3)&amp;":"&amp;ADDRESS(ROW(),COLUMN()-1)),"○")&gt;=15,"×",IF(ISBLANK('対象者リスト(従前分)'!$D37),"",IF(AND('対象者リスト(追加補助分2)'!AG$6&gt;='対象者リスト(従前分)'!$D37,'対象者リスト(追加補助分2)'!AG$6&lt;='対象者リスト(従前分)'!$E37),"○","×")))</f>
        <v/>
      </c>
      <c r="AH37" s="64" t="str">
        <f ca="1">IF(COUNTIF(INDIRECT(ADDRESS(ROW(),3)&amp;":"&amp;ADDRESS(ROW(),COLUMN()-1)),"○")&gt;=15,"×",IF(ISBLANK('対象者リスト(従前分)'!$D37),"",IF(AND('対象者リスト(追加補助分2)'!AH$6&gt;='対象者リスト(従前分)'!$D37,'対象者リスト(追加補助分2)'!AH$6&lt;='対象者リスト(従前分)'!$E37),"○","×")))</f>
        <v/>
      </c>
      <c r="AI37" s="64" t="str">
        <f ca="1">IF(COUNTIF(INDIRECT(ADDRESS(ROW(),3)&amp;":"&amp;ADDRESS(ROW(),COLUMN()-1)),"○")&gt;=15,"×",IF(ISBLANK('対象者リスト(従前分)'!$D37),"",IF(AND('対象者リスト(追加補助分2)'!AI$6&gt;='対象者リスト(従前分)'!$D37,'対象者リスト(追加補助分2)'!AI$6&lt;='対象者リスト(従前分)'!$E37),"○","×")))</f>
        <v/>
      </c>
      <c r="AJ37" s="64" t="str">
        <f ca="1">IF(COUNTIF(INDIRECT(ADDRESS(ROW(),3)&amp;":"&amp;ADDRESS(ROW(),COLUMN()-1)),"○")&gt;=15,"×",IF(ISBLANK('対象者リスト(従前分)'!$D37),"",IF(AND('対象者リスト(追加補助分2)'!AJ$6&gt;='対象者リスト(従前分)'!$D37,'対象者リスト(追加補助分2)'!AJ$6&lt;='対象者リスト(従前分)'!$E37),"○","×")))</f>
        <v/>
      </c>
      <c r="AK37" s="64" t="str">
        <f ca="1">IF(COUNTIF(INDIRECT(ADDRESS(ROW(),3)&amp;":"&amp;ADDRESS(ROW(),COLUMN()-1)),"○")&gt;=15,"×",IF(ISBLANK('対象者リスト(従前分)'!$D37),"",IF(AND('対象者リスト(追加補助分2)'!AK$6&gt;='対象者リスト(従前分)'!$D37,'対象者リスト(追加補助分2)'!AK$6&lt;='対象者リスト(従前分)'!$E37),"○","×")))</f>
        <v/>
      </c>
      <c r="AL37" s="64" t="str">
        <f ca="1">IF(COUNTIF(INDIRECT(ADDRESS(ROW(),3)&amp;":"&amp;ADDRESS(ROW(),COLUMN()-1)),"○")&gt;=15,"×",IF(ISBLANK('対象者リスト(従前分)'!$D37),"",IF(AND('対象者リスト(追加補助分2)'!AL$6&gt;='対象者リスト(従前分)'!$D37,'対象者リスト(追加補助分2)'!AL$6&lt;='対象者リスト(従前分)'!$E37),"○","×")))</f>
        <v/>
      </c>
      <c r="AM37" s="64" t="str">
        <f ca="1">IF(COUNTIF(INDIRECT(ADDRESS(ROW(),3)&amp;":"&amp;ADDRESS(ROW(),COLUMN()-1)),"○")&gt;=15,"×",IF(ISBLANK('対象者リスト(従前分)'!$D37),"",IF(AND('対象者リスト(追加補助分2)'!AM$6&gt;='対象者リスト(従前分)'!$D37,'対象者リスト(追加補助分2)'!AM$6&lt;='対象者リスト(従前分)'!$E37),"○","×")))</f>
        <v/>
      </c>
      <c r="AN37" s="64" t="str">
        <f ca="1">IF(COUNTIF(INDIRECT(ADDRESS(ROW(),3)&amp;":"&amp;ADDRESS(ROW(),COLUMN()-1)),"○")&gt;=15,"×",IF(ISBLANK('対象者リスト(従前分)'!$D37),"",IF(AND('対象者リスト(追加補助分2)'!AN$6&gt;='対象者リスト(従前分)'!$D37,'対象者リスト(追加補助分2)'!AN$6&lt;='対象者リスト(従前分)'!$E37),"○","×")))</f>
        <v/>
      </c>
      <c r="AO37" s="64" t="str">
        <f ca="1">IF(COUNTIF(INDIRECT(ADDRESS(ROW(),3)&amp;":"&amp;ADDRESS(ROW(),COLUMN()-1)),"○")&gt;=15,"×",IF(ISBLANK('対象者リスト(従前分)'!$D37),"",IF(AND('対象者リスト(追加補助分2)'!AO$6&gt;='対象者リスト(従前分)'!$D37,'対象者リスト(追加補助分2)'!AO$6&lt;='対象者リスト(従前分)'!$E37),"○","×")))</f>
        <v/>
      </c>
      <c r="AP37" s="64" t="str">
        <f ca="1">IF(COUNTIF(INDIRECT(ADDRESS(ROW(),3)&amp;":"&amp;ADDRESS(ROW(),COLUMN()-1)),"○")&gt;=15,"×",IF(ISBLANK('対象者リスト(従前分)'!$D37),"",IF(AND('対象者リスト(追加補助分2)'!AP$6&gt;='対象者リスト(従前分)'!$D37,'対象者リスト(追加補助分2)'!AP$6&lt;='対象者リスト(従前分)'!$E37),"○","×")))</f>
        <v/>
      </c>
      <c r="AQ37" s="64" t="str">
        <f ca="1">IF(COUNTIF(INDIRECT(ADDRESS(ROW(),3)&amp;":"&amp;ADDRESS(ROW(),COLUMN()-1)),"○")&gt;=15,"×",IF(ISBLANK('対象者リスト(従前分)'!$D37),"",IF(AND('対象者リスト(追加補助分2)'!AQ$6&gt;='対象者リスト(従前分)'!$D37,'対象者リスト(追加補助分2)'!AQ$6&lt;='対象者リスト(従前分)'!$E37),"○","×")))</f>
        <v/>
      </c>
      <c r="AR37" s="64" t="str">
        <f ca="1">IF(COUNTIF(INDIRECT(ADDRESS(ROW(),3)&amp;":"&amp;ADDRESS(ROW(),COLUMN()-1)),"○")&gt;=15,"×",IF(ISBLANK('対象者リスト(従前分)'!$D37),"",IF(AND('対象者リスト(追加補助分2)'!AR$6&gt;='対象者リスト(従前分)'!$D37,'対象者リスト(追加補助分2)'!AR$6&lt;='対象者リスト(従前分)'!$E37),"○","×")))</f>
        <v/>
      </c>
      <c r="AS37" s="64" t="str">
        <f ca="1">IF(COUNTIF(INDIRECT(ADDRESS(ROW(),3)&amp;":"&amp;ADDRESS(ROW(),COLUMN()-1)),"○")&gt;=15,"×",IF(ISBLANK('対象者リスト(従前分)'!$D37),"",IF(AND('対象者リスト(追加補助分2)'!AS$6&gt;='対象者リスト(従前分)'!$D37,'対象者リスト(追加補助分2)'!AS$6&lt;='対象者リスト(従前分)'!$E37),"○","×")))</f>
        <v/>
      </c>
      <c r="AT37" s="64" t="str">
        <f ca="1">IF(COUNTIF(INDIRECT(ADDRESS(ROW(),3)&amp;":"&amp;ADDRESS(ROW(),COLUMN()-1)),"○")&gt;=15,"×",IF(ISBLANK('対象者リスト(従前分)'!$D37),"",IF(AND('対象者リスト(追加補助分2)'!AT$6&gt;='対象者リスト(従前分)'!$D37,'対象者リスト(追加補助分2)'!AT$6&lt;='対象者リスト(従前分)'!$E37),"○","×")))</f>
        <v/>
      </c>
      <c r="AU37" s="64" t="str">
        <f ca="1">IF(COUNTIF(INDIRECT(ADDRESS(ROW(),3)&amp;":"&amp;ADDRESS(ROW(),COLUMN()-1)),"○")&gt;=15,"×",IF(ISBLANK('対象者リスト(従前分)'!$D37),"",IF(AND('対象者リスト(追加補助分2)'!AU$6&gt;='対象者リスト(従前分)'!$D37,'対象者リスト(追加補助分2)'!AU$6&lt;='対象者リスト(従前分)'!$E37),"○","×")))</f>
        <v/>
      </c>
      <c r="AV37" s="64" t="str">
        <f ca="1">IF(COUNTIF(INDIRECT(ADDRESS(ROW(),3)&amp;":"&amp;ADDRESS(ROW(),COLUMN()-1)),"○")&gt;=15,"×",IF(ISBLANK('対象者リスト(従前分)'!$D37),"",IF(AND('対象者リスト(追加補助分2)'!AV$6&gt;='対象者リスト(従前分)'!$D37,'対象者リスト(追加補助分2)'!AV$6&lt;='対象者リスト(従前分)'!$E37),"○","×")))</f>
        <v/>
      </c>
      <c r="AW37" s="64" t="str">
        <f ca="1">IF(COUNTIF(INDIRECT(ADDRESS(ROW(),3)&amp;":"&amp;ADDRESS(ROW(),COLUMN()-1)),"○")&gt;=15,"×",IF(ISBLANK('対象者リスト(従前分)'!$D37),"",IF(AND('対象者リスト(追加補助分2)'!AW$6&gt;='対象者リスト(従前分)'!$D37,'対象者リスト(追加補助分2)'!AW$6&lt;='対象者リスト(従前分)'!$E37),"○","×")))</f>
        <v/>
      </c>
      <c r="AX37" s="64" t="str">
        <f ca="1">IF(COUNTIF(INDIRECT(ADDRESS(ROW(),3)&amp;":"&amp;ADDRESS(ROW(),COLUMN()-1)),"○")&gt;=15,"×",IF(ISBLANK('対象者リスト(従前分)'!$D37),"",IF(AND('対象者リスト(追加補助分2)'!AX$6&gt;='対象者リスト(従前分)'!$D37,'対象者リスト(追加補助分2)'!AX$6&lt;='対象者リスト(従前分)'!$E37),"○","×")))</f>
        <v/>
      </c>
      <c r="AY37" s="64" t="str">
        <f ca="1">IF(COUNTIF(INDIRECT(ADDRESS(ROW(),3)&amp;":"&amp;ADDRESS(ROW(),COLUMN()-1)),"○")&gt;=15,"×",IF(ISBLANK('対象者リスト(従前分)'!$D37),"",IF(AND('対象者リスト(追加補助分2)'!AY$6&gt;='対象者リスト(従前分)'!$D37,'対象者リスト(追加補助分2)'!AY$6&lt;='対象者リスト(従前分)'!$E37),"○","×")))</f>
        <v/>
      </c>
      <c r="AZ37" s="64" t="str">
        <f ca="1">IF(COUNTIF(INDIRECT(ADDRESS(ROW(),3)&amp;":"&amp;ADDRESS(ROW(),COLUMN()-1)),"○")&gt;=15,"×",IF(ISBLANK('対象者リスト(従前分)'!$D37),"",IF(AND('対象者リスト(追加補助分2)'!AZ$6&gt;='対象者リスト(従前分)'!$D37,'対象者リスト(追加補助分2)'!AZ$6&lt;='対象者リスト(従前分)'!$E37),"○","×")))</f>
        <v/>
      </c>
      <c r="BA37" s="64" t="str">
        <f ca="1">IF(COUNTIF(INDIRECT(ADDRESS(ROW(),3)&amp;":"&amp;ADDRESS(ROW(),COLUMN()-1)),"○")&gt;=15,"×",IF(ISBLANK('対象者リスト(従前分)'!$D37),"",IF(AND('対象者リスト(追加補助分2)'!BA$6&gt;='対象者リスト(従前分)'!$D37,'対象者リスト(追加補助分2)'!BA$6&lt;='対象者リスト(従前分)'!$E37),"○","×")))</f>
        <v/>
      </c>
      <c r="BB37" s="64" t="str">
        <f ca="1">IF(COUNTIF(INDIRECT(ADDRESS(ROW(),3)&amp;":"&amp;ADDRESS(ROW(),COLUMN()-1)),"○")&gt;=15,"×",IF(ISBLANK('対象者リスト(従前分)'!$D37),"",IF(AND('対象者リスト(追加補助分2)'!BB$6&gt;='対象者リスト(従前分)'!$D37,'対象者リスト(追加補助分2)'!BB$6&lt;='対象者リスト(従前分)'!$E37),"○","×")))</f>
        <v/>
      </c>
      <c r="BC37" s="64" t="str">
        <f ca="1">IF(COUNTIF(INDIRECT(ADDRESS(ROW(),3)&amp;":"&amp;ADDRESS(ROW(),COLUMN()-1)),"○")&gt;=15,"×",IF(ISBLANK('対象者リスト(従前分)'!$D37),"",IF(AND('対象者リスト(追加補助分2)'!BC$6&gt;='対象者リスト(従前分)'!$D37,'対象者リスト(追加補助分2)'!BC$6&lt;='対象者リスト(従前分)'!$E37),"○","×")))</f>
        <v/>
      </c>
      <c r="BD37" s="72" t="str">
        <f ca="1">IF(COUNTIF(INDIRECT(ADDRESS(ROW(),3)&amp;":"&amp;ADDRESS(ROW(),COLUMN()-1)),"○")&gt;=15,"×",IF(ISBLANK('対象者リスト(従前分)'!$D37),"",IF(AND('対象者リスト(追加補助分2)'!BD$6&gt;='対象者リスト(従前分)'!$D37,'対象者リスト(追加補助分2)'!BD$6&lt;='対象者リスト(従前分)'!$E37),"○","×")))</f>
        <v/>
      </c>
      <c r="BE37" s="73" t="str">
        <f ca="1">IF(COUNTIF(INDIRECT(ADDRESS(ROW(),3)&amp;":"&amp;ADDRESS(ROW(),COLUMN()-1)),"○")&gt;=15,"×",IF(ISBLANK('対象者リスト(従前分)'!$D37),"",IF(AND('対象者リスト(追加補助分2)'!BE$6&gt;='対象者リスト(従前分)'!$D37,'対象者リスト(追加補助分2)'!BE$6&lt;='対象者リスト(従前分)'!$E37),"○","×")))</f>
        <v/>
      </c>
      <c r="BF37" s="64" t="str">
        <f ca="1">IF(COUNTIF(INDIRECT(ADDRESS(ROW(),3)&amp;":"&amp;ADDRESS(ROW(),COLUMN()-1)),"○")&gt;=15,"×",IF(ISBLANK('対象者リスト(従前分)'!$D37),"",IF(AND('対象者リスト(追加補助分2)'!BF$6&gt;='対象者リスト(従前分)'!$D37,'対象者リスト(追加補助分2)'!BF$6&lt;='対象者リスト(従前分)'!$E37),"○","×")))</f>
        <v/>
      </c>
      <c r="BG37" s="64" t="str">
        <f ca="1">IF(COUNTIF(INDIRECT(ADDRESS(ROW(),3)&amp;":"&amp;ADDRESS(ROW(),COLUMN()-1)),"○")&gt;=15,"×",IF(ISBLANK('対象者リスト(従前分)'!$D37),"",IF(AND('対象者リスト(追加補助分2)'!BG$6&gt;='対象者リスト(従前分)'!$D37,'対象者リスト(追加補助分2)'!BG$6&lt;='対象者リスト(従前分)'!$E37),"○","×")))</f>
        <v/>
      </c>
      <c r="BH37" s="64" t="str">
        <f ca="1">IF(COUNTIF(INDIRECT(ADDRESS(ROW(),3)&amp;":"&amp;ADDRESS(ROW(),COLUMN()-1)),"○")&gt;=15,"×",IF(ISBLANK('対象者リスト(従前分)'!$D37),"",IF(AND('対象者リスト(追加補助分2)'!BH$6&gt;='対象者リスト(従前分)'!$D37,'対象者リスト(追加補助分2)'!BH$6&lt;='対象者リスト(従前分)'!$E37),"○","×")))</f>
        <v/>
      </c>
      <c r="BI37" s="64" t="str">
        <f ca="1">IF(COUNTIF(INDIRECT(ADDRESS(ROW(),3)&amp;":"&amp;ADDRESS(ROW(),COLUMN()-1)),"○")&gt;=15,"×",IF(ISBLANK('対象者リスト(従前分)'!$D37),"",IF(AND('対象者リスト(追加補助分2)'!BI$6&gt;='対象者リスト(従前分)'!$D37,'対象者リスト(追加補助分2)'!BI$6&lt;='対象者リスト(従前分)'!$E37),"○","×")))</f>
        <v/>
      </c>
      <c r="BJ37" s="64" t="str">
        <f ca="1">IF(COUNTIF(INDIRECT(ADDRESS(ROW(),3)&amp;":"&amp;ADDRESS(ROW(),COLUMN()-1)),"○")&gt;=15,"×",IF(ISBLANK('対象者リスト(従前分)'!$D37),"",IF(AND('対象者リスト(追加補助分2)'!BJ$6&gt;='対象者リスト(従前分)'!$D37,'対象者リスト(追加補助分2)'!BJ$6&lt;='対象者リスト(従前分)'!$E37),"○","×")))</f>
        <v/>
      </c>
      <c r="BK37" s="64" t="str">
        <f ca="1">IF(COUNTIF(INDIRECT(ADDRESS(ROW(),3)&amp;":"&amp;ADDRESS(ROW(),COLUMN()-1)),"○")&gt;=15,"×",IF(ISBLANK('対象者リスト(従前分)'!$D37),"",IF(AND('対象者リスト(追加補助分2)'!BK$6&gt;='対象者リスト(従前分)'!$D37,'対象者リスト(追加補助分2)'!BK$6&lt;='対象者リスト(従前分)'!$E37),"○","×")))</f>
        <v/>
      </c>
      <c r="BL37" s="64" t="str">
        <f ca="1">IF(COUNTIF(INDIRECT(ADDRESS(ROW(),3)&amp;":"&amp;ADDRESS(ROW(),COLUMN()-1)),"○")&gt;=15,"×",IF(ISBLANK('対象者リスト(従前分)'!$D37),"",IF(AND('対象者リスト(追加補助分2)'!BL$6&gt;='対象者リスト(従前分)'!$D37,'対象者リスト(追加補助分2)'!BL$6&lt;='対象者リスト(従前分)'!$E37),"○","×")))</f>
        <v/>
      </c>
      <c r="BM37" s="64" t="str">
        <f ca="1">IF(COUNTIF(INDIRECT(ADDRESS(ROW(),3)&amp;":"&amp;ADDRESS(ROW(),COLUMN()-1)),"○")&gt;=15,"×",IF(ISBLANK('対象者リスト(従前分)'!$D37),"",IF(AND('対象者リスト(追加補助分2)'!BM$6&gt;='対象者リスト(従前分)'!$D37,'対象者リスト(追加補助分2)'!BM$6&lt;='対象者リスト(従前分)'!$E37),"○","×")))</f>
        <v/>
      </c>
      <c r="BN37" s="64" t="str">
        <f ca="1">IF(COUNTIF(INDIRECT(ADDRESS(ROW(),3)&amp;":"&amp;ADDRESS(ROW(),COLUMN()-1)),"○")&gt;=15,"×",IF(ISBLANK('対象者リスト(従前分)'!$D37),"",IF(AND('対象者リスト(追加補助分2)'!BN$6&gt;='対象者リスト(従前分)'!$D37,'対象者リスト(追加補助分2)'!BN$6&lt;='対象者リスト(従前分)'!$E37),"○","×")))</f>
        <v/>
      </c>
      <c r="BO37" s="64" t="str">
        <f ca="1">IF(COUNTIF(INDIRECT(ADDRESS(ROW(),3)&amp;":"&amp;ADDRESS(ROW(),COLUMN()-1)),"○")&gt;=15,"×",IF(ISBLANK('対象者リスト(従前分)'!$D37),"",IF(AND('対象者リスト(追加補助分2)'!BO$6&gt;='対象者リスト(従前分)'!$D37,'対象者リスト(追加補助分2)'!BO$6&lt;='対象者リスト(従前分)'!$E37),"○","×")))</f>
        <v/>
      </c>
      <c r="BP37" s="64" t="str">
        <f ca="1">IF(COUNTIF(INDIRECT(ADDRESS(ROW(),3)&amp;":"&amp;ADDRESS(ROW(),COLUMN()-1)),"○")&gt;=15,"×",IF(ISBLANK('対象者リスト(従前分)'!$D37),"",IF(AND('対象者リスト(追加補助分2)'!BP$6&gt;='対象者リスト(従前分)'!$D37,'対象者リスト(追加補助分2)'!BP$6&lt;='対象者リスト(従前分)'!$E37),"○","×")))</f>
        <v/>
      </c>
      <c r="BQ37" s="64" t="str">
        <f ca="1">IF(COUNTIF(INDIRECT(ADDRESS(ROW(),3)&amp;":"&amp;ADDRESS(ROW(),COLUMN()-1)),"○")&gt;=15,"×",IF(ISBLANK('対象者リスト(従前分)'!$D37),"",IF(AND('対象者リスト(追加補助分2)'!BQ$6&gt;='対象者リスト(従前分)'!$D37,'対象者リスト(追加補助分2)'!BQ$6&lt;='対象者リスト(従前分)'!$E37),"○","×")))</f>
        <v/>
      </c>
      <c r="BR37" s="64" t="str">
        <f ca="1">IF(COUNTIF(INDIRECT(ADDRESS(ROW(),3)&amp;":"&amp;ADDRESS(ROW(),COLUMN()-1)),"○")&gt;=15,"×",IF(ISBLANK('対象者リスト(従前分)'!$D37),"",IF(AND('対象者リスト(追加補助分2)'!BR$6&gt;='対象者リスト(従前分)'!$D37,'対象者リスト(追加補助分2)'!BR$6&lt;='対象者リスト(従前分)'!$E37),"○","×")))</f>
        <v/>
      </c>
      <c r="BS37" s="64" t="str">
        <f ca="1">IF(COUNTIF(INDIRECT(ADDRESS(ROW(),3)&amp;":"&amp;ADDRESS(ROW(),COLUMN()-1)),"○")&gt;=15,"×",IF(ISBLANK('対象者リスト(従前分)'!$D37),"",IF(AND('対象者リスト(追加補助分2)'!BS$6&gt;='対象者リスト(従前分)'!$D37,'対象者リスト(追加補助分2)'!BS$6&lt;='対象者リスト(従前分)'!$E37),"○","×")))</f>
        <v/>
      </c>
      <c r="BT37" s="64" t="str">
        <f ca="1">IF(COUNTIF(INDIRECT(ADDRESS(ROW(),3)&amp;":"&amp;ADDRESS(ROW(),COLUMN()-1)),"○")&gt;=15,"×",IF(ISBLANK('対象者リスト(従前分)'!$D37),"",IF(AND('対象者リスト(追加補助分2)'!BT$6&gt;='対象者リスト(従前分)'!$D37,'対象者リスト(追加補助分2)'!BT$6&lt;='対象者リスト(従前分)'!$E37),"○","×")))</f>
        <v/>
      </c>
      <c r="BU37" s="64" t="str">
        <f ca="1">IF(COUNTIF(INDIRECT(ADDRESS(ROW(),3)&amp;":"&amp;ADDRESS(ROW(),COLUMN()-1)),"○")&gt;=15,"×",IF(ISBLANK('対象者リスト(従前分)'!$D37),"",IF(AND('対象者リスト(追加補助分2)'!BU$6&gt;='対象者リスト(従前分)'!$D37,'対象者リスト(追加補助分2)'!BU$6&lt;='対象者リスト(従前分)'!$E37),"○","×")))</f>
        <v/>
      </c>
      <c r="BV37" s="64" t="str">
        <f ca="1">IF(COUNTIF(INDIRECT(ADDRESS(ROW(),3)&amp;":"&amp;ADDRESS(ROW(),COLUMN()-1)),"○")&gt;=15,"×",IF(ISBLANK('対象者リスト(従前分)'!$D37),"",IF(AND('対象者リスト(追加補助分2)'!BV$6&gt;='対象者リスト(従前分)'!$D37,'対象者リスト(追加補助分2)'!BV$6&lt;='対象者リスト(従前分)'!$E37),"○","×")))</f>
        <v/>
      </c>
      <c r="BW37" s="64" t="str">
        <f ca="1">IF(COUNTIF(INDIRECT(ADDRESS(ROW(),3)&amp;":"&amp;ADDRESS(ROW(),COLUMN()-1)),"○")&gt;=15,"×",IF(ISBLANK('対象者リスト(従前分)'!$D37),"",IF(AND('対象者リスト(追加補助分2)'!BW$6&gt;='対象者リスト(従前分)'!$D37,'対象者リスト(追加補助分2)'!BW$6&lt;='対象者リスト(従前分)'!$E37),"○","×")))</f>
        <v/>
      </c>
      <c r="BX37" s="64" t="str">
        <f ca="1">IF(COUNTIF(INDIRECT(ADDRESS(ROW(),3)&amp;":"&amp;ADDRESS(ROW(),COLUMN()-1)),"○")&gt;=15,"×",IF(ISBLANK('対象者リスト(従前分)'!$D37),"",IF(AND('対象者リスト(追加補助分2)'!BX$6&gt;='対象者リスト(従前分)'!$D37,'対象者リスト(追加補助分2)'!BX$6&lt;='対象者リスト(従前分)'!$E37),"○","×")))</f>
        <v/>
      </c>
      <c r="BY37" s="64" t="str">
        <f ca="1">IF(COUNTIF(INDIRECT(ADDRESS(ROW(),3)&amp;":"&amp;ADDRESS(ROW(),COLUMN()-1)),"○")&gt;=15,"×",IF(ISBLANK('対象者リスト(従前分)'!$D37),"",IF(AND('対象者リスト(追加補助分2)'!BY$6&gt;='対象者リスト(従前分)'!$D37,'対象者リスト(追加補助分2)'!BY$6&lt;='対象者リスト(従前分)'!$E37),"○","×")))</f>
        <v/>
      </c>
      <c r="BZ37" s="64" t="str">
        <f ca="1">IF(COUNTIF(INDIRECT(ADDRESS(ROW(),3)&amp;":"&amp;ADDRESS(ROW(),COLUMN()-1)),"○")&gt;=15,"×",IF(ISBLANK('対象者リスト(従前分)'!$D37),"",IF(AND('対象者リスト(追加補助分2)'!BZ$6&gt;='対象者リスト(従前分)'!$D37,'対象者リスト(追加補助分2)'!BZ$6&lt;='対象者リスト(従前分)'!$E37),"○","×")))</f>
        <v/>
      </c>
      <c r="CA37" s="64" t="str">
        <f ca="1">IF(COUNTIF(INDIRECT(ADDRESS(ROW(),3)&amp;":"&amp;ADDRESS(ROW(),COLUMN()-1)),"○")&gt;=15,"×",IF(ISBLANK('対象者リスト(従前分)'!$D37),"",IF(AND('対象者リスト(追加補助分2)'!CA$6&gt;='対象者リスト(従前分)'!$D37,'対象者リスト(追加補助分2)'!CA$6&lt;='対象者リスト(従前分)'!$E37),"○","×")))</f>
        <v/>
      </c>
      <c r="CB37" s="64" t="str">
        <f ca="1">IF(COUNTIF(INDIRECT(ADDRESS(ROW(),3)&amp;":"&amp;ADDRESS(ROW(),COLUMN()-1)),"○")&gt;=15,"×",IF(ISBLANK('対象者リスト(従前分)'!$D37),"",IF(AND('対象者リスト(追加補助分2)'!CB$6&gt;='対象者リスト(従前分)'!$D37,'対象者リスト(追加補助分2)'!CB$6&lt;='対象者リスト(従前分)'!$E37),"○","×")))</f>
        <v/>
      </c>
      <c r="CC37" s="64" t="str">
        <f ca="1">IF(COUNTIF(INDIRECT(ADDRESS(ROW(),3)&amp;":"&amp;ADDRESS(ROW(),COLUMN()-1)),"○")&gt;=15,"×",IF(ISBLANK('対象者リスト(従前分)'!$D37),"",IF(AND('対象者リスト(追加補助分2)'!CC$6&gt;='対象者リスト(従前分)'!$D37,'対象者リスト(追加補助分2)'!CC$6&lt;='対象者リスト(従前分)'!$E37),"○","×")))</f>
        <v/>
      </c>
      <c r="CD37" s="64" t="str">
        <f ca="1">IF(COUNTIF(INDIRECT(ADDRESS(ROW(),3)&amp;":"&amp;ADDRESS(ROW(),COLUMN()-1)),"○")&gt;=15,"×",IF(ISBLANK('対象者リスト(従前分)'!$D37),"",IF(AND('対象者リスト(追加補助分2)'!CD$6&gt;='対象者リスト(従前分)'!$D37,'対象者リスト(追加補助分2)'!CD$6&lt;='対象者リスト(従前分)'!$E37),"○","×")))</f>
        <v/>
      </c>
      <c r="CE37" s="64" t="str">
        <f ca="1">IF(COUNTIF(INDIRECT(ADDRESS(ROW(),3)&amp;":"&amp;ADDRESS(ROW(),COLUMN()-1)),"○")&gt;=15,"×",IF(ISBLANK('対象者リスト(従前分)'!$D37),"",IF(AND('対象者リスト(追加補助分2)'!CE$6&gt;='対象者リスト(従前分)'!$D37,'対象者リスト(追加補助分2)'!CE$6&lt;='対象者リスト(従前分)'!$E37),"○","×")))</f>
        <v/>
      </c>
      <c r="CF37" s="64" t="str">
        <f ca="1">IF(COUNTIF(INDIRECT(ADDRESS(ROW(),3)&amp;":"&amp;ADDRESS(ROW(),COLUMN()-1)),"○")&gt;=15,"×",IF(ISBLANK('対象者リスト(従前分)'!$D37),"",IF(AND('対象者リスト(追加補助分2)'!CF$6&gt;='対象者リスト(従前分)'!$D37,'対象者リスト(追加補助分2)'!CF$6&lt;='対象者リスト(従前分)'!$E37),"○","×")))</f>
        <v/>
      </c>
      <c r="CG37" s="64" t="str">
        <f ca="1">IF(COUNTIF(INDIRECT(ADDRESS(ROW(),3)&amp;":"&amp;ADDRESS(ROW(),COLUMN()-1)),"○")&gt;=15,"×",IF(ISBLANK('対象者リスト(従前分)'!$D37),"",IF(AND('対象者リスト(追加補助分2)'!CG$6&gt;='対象者リスト(従前分)'!$D37,'対象者リスト(追加補助分2)'!CG$6&lt;='対象者リスト(従前分)'!$E37),"○","×")))</f>
        <v/>
      </c>
      <c r="CH37" s="72" t="str">
        <f ca="1">IF(COUNTIF(INDIRECT(ADDRESS(ROW(),3)&amp;":"&amp;ADDRESS(ROW(),COLUMN()-1)),"○")&gt;=15,"×",IF(ISBLANK('対象者リスト(従前分)'!$D37),"",IF(AND('対象者リスト(追加補助分2)'!CH$6&gt;='対象者リスト(従前分)'!$D37,'対象者リスト(追加補助分2)'!CH$6&lt;='対象者リスト(従前分)'!$E37),"○","×")))</f>
        <v/>
      </c>
      <c r="CI37" s="73" t="str">
        <f ca="1">IF(COUNTIF(INDIRECT(ADDRESS(ROW(),3)&amp;":"&amp;ADDRESS(ROW(),COLUMN()-1)),"○")&gt;=15,"×",IF(ISBLANK('対象者リスト(従前分)'!$D37),"",IF(AND('対象者リスト(追加補助分2)'!CI$6&gt;='対象者リスト(従前分)'!$D37,'対象者リスト(追加補助分2)'!CI$6&lt;='対象者リスト(従前分)'!$E37),"○","×")))</f>
        <v/>
      </c>
      <c r="CJ37" s="64" t="str">
        <f ca="1">IF(COUNTIF(INDIRECT(ADDRESS(ROW(),3)&amp;":"&amp;ADDRESS(ROW(),COLUMN()-1)),"○")&gt;=15,"×",IF(ISBLANK('対象者リスト(従前分)'!$D37),"",IF(AND('対象者リスト(追加補助分2)'!CJ$6&gt;='対象者リスト(従前分)'!$D37,'対象者リスト(追加補助分2)'!CJ$6&lt;='対象者リスト(従前分)'!$E37),"○","×")))</f>
        <v/>
      </c>
      <c r="CK37" s="64" t="str">
        <f ca="1">IF(COUNTIF(INDIRECT(ADDRESS(ROW(),3)&amp;":"&amp;ADDRESS(ROW(),COLUMN()-1)),"○")&gt;=15,"×",IF(ISBLANK('対象者リスト(従前分)'!$D37),"",IF(AND('対象者リスト(追加補助分2)'!CK$6&gt;='対象者リスト(従前分)'!$D37,'対象者リスト(追加補助分2)'!CK$6&lt;='対象者リスト(従前分)'!$E37),"○","×")))</f>
        <v/>
      </c>
      <c r="CL37" s="64" t="str">
        <f ca="1">IF(COUNTIF(INDIRECT(ADDRESS(ROW(),3)&amp;":"&amp;ADDRESS(ROW(),COLUMN()-1)),"○")&gt;=15,"×",IF(ISBLANK('対象者リスト(従前分)'!$D37),"",IF(AND('対象者リスト(追加補助分2)'!CL$6&gt;='対象者リスト(従前分)'!$D37,'対象者リスト(追加補助分2)'!CL$6&lt;='対象者リスト(従前分)'!$E37),"○","×")))</f>
        <v/>
      </c>
      <c r="CM37" s="64" t="str">
        <f ca="1">IF(COUNTIF(INDIRECT(ADDRESS(ROW(),3)&amp;":"&amp;ADDRESS(ROW(),COLUMN()-1)),"○")&gt;=15,"×",IF(ISBLANK('対象者リスト(従前分)'!$D37),"",IF(AND('対象者リスト(追加補助分2)'!CM$6&gt;='対象者リスト(従前分)'!$D37,'対象者リスト(追加補助分2)'!CM$6&lt;='対象者リスト(従前分)'!$E37),"○","×")))</f>
        <v/>
      </c>
      <c r="CN37" s="64" t="str">
        <f ca="1">IF(COUNTIF(INDIRECT(ADDRESS(ROW(),3)&amp;":"&amp;ADDRESS(ROW(),COLUMN()-1)),"○")&gt;=15,"×",IF(ISBLANK('対象者リスト(従前分)'!$D37),"",IF(AND('対象者リスト(追加補助分2)'!CN$6&gt;='対象者リスト(従前分)'!$D37,'対象者リスト(追加補助分2)'!CN$6&lt;='対象者リスト(従前分)'!$E37),"○","×")))</f>
        <v/>
      </c>
      <c r="CO37" s="64" t="str">
        <f ca="1">IF(COUNTIF(INDIRECT(ADDRESS(ROW(),3)&amp;":"&amp;ADDRESS(ROW(),COLUMN()-1)),"○")&gt;=15,"×",IF(ISBLANK('対象者リスト(従前分)'!$D37),"",IF(AND('対象者リスト(追加補助分2)'!CO$6&gt;='対象者リスト(従前分)'!$D37,'対象者リスト(追加補助分2)'!CO$6&lt;='対象者リスト(従前分)'!$E37),"○","×")))</f>
        <v/>
      </c>
      <c r="CP37" s="64" t="str">
        <f ca="1">IF(COUNTIF(INDIRECT(ADDRESS(ROW(),3)&amp;":"&amp;ADDRESS(ROW(),COLUMN()-1)),"○")&gt;=15,"×",IF(ISBLANK('対象者リスト(従前分)'!$D37),"",IF(AND('対象者リスト(追加補助分2)'!CP$6&gt;='対象者リスト(従前分)'!$D37,'対象者リスト(追加補助分2)'!CP$6&lt;='対象者リスト(従前分)'!$E37),"○","×")))</f>
        <v/>
      </c>
      <c r="CQ37" s="64" t="str">
        <f ca="1">IF(COUNTIF(INDIRECT(ADDRESS(ROW(),3)&amp;":"&amp;ADDRESS(ROW(),COLUMN()-1)),"○")&gt;=15,"×",IF(ISBLANK('対象者リスト(従前分)'!$D37),"",IF(AND('対象者リスト(追加補助分2)'!CQ$6&gt;='対象者リスト(従前分)'!$D37,'対象者リスト(追加補助分2)'!CQ$6&lt;='対象者リスト(従前分)'!$E37),"○","×")))</f>
        <v/>
      </c>
      <c r="CR37" s="64" t="str">
        <f ca="1">IF(COUNTIF(INDIRECT(ADDRESS(ROW(),3)&amp;":"&amp;ADDRESS(ROW(),COLUMN()-1)),"○")&gt;=15,"×",IF(ISBLANK('対象者リスト(従前分)'!$D37),"",IF(AND('対象者リスト(追加補助分2)'!CR$6&gt;='対象者リスト(従前分)'!$D37,'対象者リスト(追加補助分2)'!CR$6&lt;='対象者リスト(従前分)'!$E37),"○","×")))</f>
        <v/>
      </c>
      <c r="CS37" s="64" t="str">
        <f ca="1">IF(COUNTIF(INDIRECT(ADDRESS(ROW(),3)&amp;":"&amp;ADDRESS(ROW(),COLUMN()-1)),"○")&gt;=15,"×",IF(ISBLANK('対象者リスト(従前分)'!$D37),"",IF(AND('対象者リスト(追加補助分2)'!CS$6&gt;='対象者リスト(従前分)'!$D37,'対象者リスト(追加補助分2)'!CS$6&lt;='対象者リスト(従前分)'!$E37),"○","×")))</f>
        <v/>
      </c>
      <c r="CT37" s="64" t="str">
        <f ca="1">IF(COUNTIF(INDIRECT(ADDRESS(ROW(),3)&amp;":"&amp;ADDRESS(ROW(),COLUMN()-1)),"○")&gt;=15,"×",IF(ISBLANK('対象者リスト(従前分)'!$D37),"",IF(AND('対象者リスト(追加補助分2)'!CT$6&gt;='対象者リスト(従前分)'!$D37,'対象者リスト(追加補助分2)'!CT$6&lt;='対象者リスト(従前分)'!$E37),"○","×")))</f>
        <v/>
      </c>
      <c r="CU37" s="64" t="str">
        <f ca="1">IF(COUNTIF(INDIRECT(ADDRESS(ROW(),3)&amp;":"&amp;ADDRESS(ROW(),COLUMN()-1)),"○")&gt;=15,"×",IF(ISBLANK('対象者リスト(従前分)'!$D37),"",IF(AND('対象者リスト(追加補助分2)'!CU$6&gt;='対象者リスト(従前分)'!$D37,'対象者リスト(追加補助分2)'!CU$6&lt;='対象者リスト(従前分)'!$E37),"○","×")))</f>
        <v/>
      </c>
      <c r="CV37" s="64" t="str">
        <f ca="1">IF(COUNTIF(INDIRECT(ADDRESS(ROW(),3)&amp;":"&amp;ADDRESS(ROW(),COLUMN()-1)),"○")&gt;=15,"×",IF(ISBLANK('対象者リスト(従前分)'!$D37),"",IF(AND('対象者リスト(追加補助分2)'!CV$6&gt;='対象者リスト(従前分)'!$D37,'対象者リスト(追加補助分2)'!CV$6&lt;='対象者リスト(従前分)'!$E37),"○","×")))</f>
        <v/>
      </c>
      <c r="CW37" s="64" t="str">
        <f ca="1">IF(COUNTIF(INDIRECT(ADDRESS(ROW(),3)&amp;":"&amp;ADDRESS(ROW(),COLUMN()-1)),"○")&gt;=15,"×",IF(ISBLANK('対象者リスト(従前分)'!$D37),"",IF(AND('対象者リスト(追加補助分2)'!CW$6&gt;='対象者リスト(従前分)'!$D37,'対象者リスト(追加補助分2)'!CW$6&lt;='対象者リスト(従前分)'!$E37),"○","×")))</f>
        <v/>
      </c>
      <c r="CX37" s="64" t="str">
        <f ca="1">IF(COUNTIF(INDIRECT(ADDRESS(ROW(),3)&amp;":"&amp;ADDRESS(ROW(),COLUMN()-1)),"○")&gt;=15,"×",IF(ISBLANK('対象者リスト(従前分)'!$D37),"",IF(AND('対象者リスト(追加補助分2)'!CX$6&gt;='対象者リスト(従前分)'!$D37,'対象者リスト(追加補助分2)'!CX$6&lt;='対象者リスト(従前分)'!$E37),"○","×")))</f>
        <v/>
      </c>
      <c r="CY37" s="64" t="str">
        <f ca="1">IF(COUNTIF(INDIRECT(ADDRESS(ROW(),3)&amp;":"&amp;ADDRESS(ROW(),COLUMN()-1)),"○")&gt;=15,"×",IF(ISBLANK('対象者リスト(従前分)'!$D37),"",IF(AND('対象者リスト(追加補助分2)'!CY$6&gt;='対象者リスト(従前分)'!$D37,'対象者リスト(追加補助分2)'!CY$6&lt;='対象者リスト(従前分)'!$E37),"○","×")))</f>
        <v/>
      </c>
      <c r="CZ37" s="64" t="str">
        <f ca="1">IF(COUNTIF(INDIRECT(ADDRESS(ROW(),3)&amp;":"&amp;ADDRESS(ROW(),COLUMN()-1)),"○")&gt;=15,"×",IF(ISBLANK('対象者リスト(従前分)'!$D37),"",IF(AND('対象者リスト(追加補助分2)'!CZ$6&gt;='対象者リスト(従前分)'!$D37,'対象者リスト(追加補助分2)'!CZ$6&lt;='対象者リスト(従前分)'!$E37),"○","×")))</f>
        <v/>
      </c>
      <c r="DA37" s="64" t="str">
        <f ca="1">IF(COUNTIF(INDIRECT(ADDRESS(ROW(),3)&amp;":"&amp;ADDRESS(ROW(),COLUMN()-1)),"○")&gt;=15,"×",IF(ISBLANK('対象者リスト(従前分)'!$D37),"",IF(AND('対象者リスト(追加補助分2)'!DA$6&gt;='対象者リスト(従前分)'!$D37,'対象者リスト(追加補助分2)'!DA$6&lt;='対象者リスト(従前分)'!$E37),"○","×")))</f>
        <v/>
      </c>
      <c r="DB37" s="64" t="str">
        <f ca="1">IF(COUNTIF(INDIRECT(ADDRESS(ROW(),3)&amp;":"&amp;ADDRESS(ROW(),COLUMN()-1)),"○")&gt;=15,"×",IF(ISBLANK('対象者リスト(従前分)'!$D37),"",IF(AND('対象者リスト(追加補助分2)'!DB$6&gt;='対象者リスト(従前分)'!$D37,'対象者リスト(追加補助分2)'!DB$6&lt;='対象者リスト(従前分)'!$E37),"○","×")))</f>
        <v/>
      </c>
      <c r="DC37" s="64" t="str">
        <f ca="1">IF(COUNTIF(INDIRECT(ADDRESS(ROW(),3)&amp;":"&amp;ADDRESS(ROW(),COLUMN()-1)),"○")&gt;=15,"×",IF(ISBLANK('対象者リスト(従前分)'!$D37),"",IF(AND('対象者リスト(追加補助分2)'!DC$6&gt;='対象者リスト(従前分)'!$D37,'対象者リスト(追加補助分2)'!DC$6&lt;='対象者リスト(従前分)'!$E37),"○","×")))</f>
        <v/>
      </c>
      <c r="DD37" s="64" t="str">
        <f ca="1">IF(COUNTIF(INDIRECT(ADDRESS(ROW(),3)&amp;":"&amp;ADDRESS(ROW(),COLUMN()-1)),"○")&gt;=15,"×",IF(ISBLANK('対象者リスト(従前分)'!$D37),"",IF(AND('対象者リスト(追加補助分2)'!DD$6&gt;='対象者リスト(従前分)'!$D37,'対象者リスト(追加補助分2)'!DD$6&lt;='対象者リスト(従前分)'!$E37),"○","×")))</f>
        <v/>
      </c>
      <c r="DE37" s="64" t="str">
        <f ca="1">IF(COUNTIF(INDIRECT(ADDRESS(ROW(),3)&amp;":"&amp;ADDRESS(ROW(),COLUMN()-1)),"○")&gt;=15,"×",IF(ISBLANK('対象者リスト(従前分)'!$D37),"",IF(AND('対象者リスト(追加補助分2)'!DE$6&gt;='対象者リスト(従前分)'!$D37,'対象者リスト(追加補助分2)'!DE$6&lt;='対象者リスト(従前分)'!$E37),"○","×")))</f>
        <v/>
      </c>
      <c r="DF37" s="64" t="str">
        <f ca="1">IF(COUNTIF(INDIRECT(ADDRESS(ROW(),3)&amp;":"&amp;ADDRESS(ROW(),COLUMN()-1)),"○")&gt;=15,"×",IF(ISBLANK('対象者リスト(従前分)'!$D37),"",IF(AND('対象者リスト(追加補助分2)'!DF$6&gt;='対象者リスト(従前分)'!$D37,'対象者リスト(追加補助分2)'!DF$6&lt;='対象者リスト(従前分)'!$E37),"○","×")))</f>
        <v/>
      </c>
      <c r="DG37" s="64" t="str">
        <f ca="1">IF(COUNTIF(INDIRECT(ADDRESS(ROW(),3)&amp;":"&amp;ADDRESS(ROW(),COLUMN()-1)),"○")&gt;=15,"×",IF(ISBLANK('対象者リスト(従前分)'!$D37),"",IF(AND('対象者リスト(追加補助分2)'!DG$6&gt;='対象者リスト(従前分)'!$D37,'対象者リスト(追加補助分2)'!DG$6&lt;='対象者リスト(従前分)'!$E37),"○","×")))</f>
        <v/>
      </c>
      <c r="DH37" s="64" t="str">
        <f ca="1">IF(COUNTIF(INDIRECT(ADDRESS(ROW(),3)&amp;":"&amp;ADDRESS(ROW(),COLUMN()-1)),"○")&gt;=15,"×",IF(ISBLANK('対象者リスト(従前分)'!$D37),"",IF(AND('対象者リスト(追加補助分2)'!DH$6&gt;='対象者リスト(従前分)'!$D37,'対象者リスト(追加補助分2)'!DH$6&lt;='対象者リスト(従前分)'!$E37),"○","×")))</f>
        <v/>
      </c>
      <c r="DI37" s="64" t="str">
        <f ca="1">IF(COUNTIF(INDIRECT(ADDRESS(ROW(),3)&amp;":"&amp;ADDRESS(ROW(),COLUMN()-1)),"○")&gt;=15,"×",IF(ISBLANK('対象者リスト(従前分)'!$D37),"",IF(AND('対象者リスト(追加補助分2)'!DI$6&gt;='対象者リスト(従前分)'!$D37,'対象者リスト(追加補助分2)'!DI$6&lt;='対象者リスト(従前分)'!$E37),"○","×")))</f>
        <v/>
      </c>
      <c r="DJ37" s="64" t="str">
        <f ca="1">IF(COUNTIF(INDIRECT(ADDRESS(ROW(),3)&amp;":"&amp;ADDRESS(ROW(),COLUMN()-1)),"○")&gt;=15,"×",IF(ISBLANK('対象者リスト(従前分)'!$D37),"",IF(AND('対象者リスト(追加補助分2)'!DJ$6&gt;='対象者リスト(従前分)'!$D37,'対象者リスト(追加補助分2)'!DJ$6&lt;='対象者リスト(従前分)'!$E37),"○","×")))</f>
        <v/>
      </c>
      <c r="DK37" s="64" t="str">
        <f ca="1">IF(COUNTIF(INDIRECT(ADDRESS(ROW(),3)&amp;":"&amp;ADDRESS(ROW(),COLUMN()-1)),"○")&gt;=15,"×",IF(ISBLANK('対象者リスト(従前分)'!$D37),"",IF(AND('対象者リスト(追加補助分2)'!DK$6&gt;='対象者リスト(従前分)'!$D37,'対象者リスト(追加補助分2)'!DK$6&lt;='対象者リスト(従前分)'!$E37),"○","×")))</f>
        <v/>
      </c>
      <c r="DL37" s="64" t="str">
        <f ca="1">IF(COUNTIF(INDIRECT(ADDRESS(ROW(),3)&amp;":"&amp;ADDRESS(ROW(),COLUMN()-1)),"○")&gt;=15,"×",IF(ISBLANK('対象者リスト(従前分)'!$D37),"",IF(AND('対象者リスト(追加補助分2)'!DL$6&gt;='対象者リスト(従前分)'!$D37,'対象者リスト(追加補助分2)'!DL$6&lt;='対象者リスト(従前分)'!$E37),"○","×")))</f>
        <v/>
      </c>
      <c r="DM37" s="72" t="str">
        <f ca="1">IF(COUNTIF(INDIRECT(ADDRESS(ROW(),3)&amp;":"&amp;ADDRESS(ROW(),COLUMN()-1)),"○")&gt;=15,"×",IF(ISBLANK('対象者リスト(従前分)'!$D37),"",IF(AND('対象者リスト(追加補助分2)'!DM$6&gt;='対象者リスト(従前分)'!$D37,'対象者リスト(追加補助分2)'!DM$6&lt;='対象者リスト(従前分)'!$E37),"○","×")))</f>
        <v/>
      </c>
      <c r="DN37" s="73" t="str">
        <f ca="1">IF(COUNTIF(INDIRECT(ADDRESS(ROW(),3)&amp;":"&amp;ADDRESS(ROW(),COLUMN()-1)),"○")&gt;=15,"×",IF(ISBLANK('対象者リスト(従前分)'!$D37),"",IF(AND('対象者リスト(追加補助分2)'!DN$6&gt;='対象者リスト(従前分)'!$D37,'対象者リスト(追加補助分2)'!DN$6&lt;='対象者リスト(従前分)'!$E37),"○","×")))</f>
        <v/>
      </c>
      <c r="DO37" s="64" t="str">
        <f ca="1">IF(COUNTIF(INDIRECT(ADDRESS(ROW(),3)&amp;":"&amp;ADDRESS(ROW(),COLUMN()-1)),"○")&gt;=15,"×",IF(ISBLANK('対象者リスト(従前分)'!$D37),"",IF(AND('対象者リスト(追加補助分2)'!DO$6&gt;='対象者リスト(従前分)'!$D37,'対象者リスト(追加補助分2)'!DO$6&lt;='対象者リスト(従前分)'!$E37),"○","×")))</f>
        <v/>
      </c>
      <c r="DP37" s="64" t="str">
        <f ca="1">IF(COUNTIF(INDIRECT(ADDRESS(ROW(),3)&amp;":"&amp;ADDRESS(ROW(),COLUMN()-1)),"○")&gt;=15,"×",IF(ISBLANK('対象者リスト(従前分)'!$D37),"",IF(AND('対象者リスト(追加補助分2)'!DP$6&gt;='対象者リスト(従前分)'!$D37,'対象者リスト(追加補助分2)'!DP$6&lt;='対象者リスト(従前分)'!$E37),"○","×")))</f>
        <v/>
      </c>
      <c r="DQ37" s="64" t="str">
        <f ca="1">IF(COUNTIF(INDIRECT(ADDRESS(ROW(),3)&amp;":"&amp;ADDRESS(ROW(),COLUMN()-1)),"○")&gt;=15,"×",IF(ISBLANK('対象者リスト(従前分)'!$D37),"",IF(AND('対象者リスト(追加補助分2)'!DQ$6&gt;='対象者リスト(従前分)'!$D37,'対象者リスト(追加補助分2)'!DQ$6&lt;='対象者リスト(従前分)'!$E37),"○","×")))</f>
        <v/>
      </c>
      <c r="DR37" s="64" t="str">
        <f ca="1">IF(COUNTIF(INDIRECT(ADDRESS(ROW(),3)&amp;":"&amp;ADDRESS(ROW(),COLUMN()-1)),"○")&gt;=15,"×",IF(ISBLANK('対象者リスト(従前分)'!$D37),"",IF(AND('対象者リスト(追加補助分2)'!DR$6&gt;='対象者リスト(従前分)'!$D37,'対象者リスト(追加補助分2)'!DR$6&lt;='対象者リスト(従前分)'!$E37),"○","×")))</f>
        <v/>
      </c>
      <c r="DS37" s="64" t="str">
        <f ca="1">IF(COUNTIF(INDIRECT(ADDRESS(ROW(),3)&amp;":"&amp;ADDRESS(ROW(),COLUMN()-1)),"○")&gt;=15,"×",IF(ISBLANK('対象者リスト(従前分)'!$D37),"",IF(AND('対象者リスト(追加補助分2)'!DS$6&gt;='対象者リスト(従前分)'!$D37,'対象者リスト(追加補助分2)'!DS$6&lt;='対象者リスト(従前分)'!$E37),"○","×")))</f>
        <v/>
      </c>
      <c r="DT37" s="64" t="str">
        <f ca="1">IF(COUNTIF(INDIRECT(ADDRESS(ROW(),3)&amp;":"&amp;ADDRESS(ROW(),COLUMN()-1)),"○")&gt;=15,"×",IF(ISBLANK('対象者リスト(従前分)'!$D37),"",IF(AND('対象者リスト(追加補助分2)'!DT$6&gt;='対象者リスト(従前分)'!$D37,'対象者リスト(追加補助分2)'!DT$6&lt;='対象者リスト(従前分)'!$E37),"○","×")))</f>
        <v/>
      </c>
      <c r="DU37" s="64" t="str">
        <f ca="1">IF(COUNTIF(INDIRECT(ADDRESS(ROW(),3)&amp;":"&amp;ADDRESS(ROW(),COLUMN()-1)),"○")&gt;=15,"×",IF(ISBLANK('対象者リスト(従前分)'!$D37),"",IF(AND('対象者リスト(追加補助分2)'!DU$6&gt;='対象者リスト(従前分)'!$D37,'対象者リスト(追加補助分2)'!DU$6&lt;='対象者リスト(従前分)'!$E37),"○","×")))</f>
        <v/>
      </c>
      <c r="DV37" s="64" t="str">
        <f ca="1">IF(COUNTIF(INDIRECT(ADDRESS(ROW(),3)&amp;":"&amp;ADDRESS(ROW(),COLUMN()-1)),"○")&gt;=15,"×",IF(ISBLANK('対象者リスト(従前分)'!$D37),"",IF(AND('対象者リスト(追加補助分2)'!DV$6&gt;='対象者リスト(従前分)'!$D37,'対象者リスト(追加補助分2)'!DV$6&lt;='対象者リスト(従前分)'!$E37),"○","×")))</f>
        <v/>
      </c>
      <c r="DW37" s="64" t="str">
        <f ca="1">IF(COUNTIF(INDIRECT(ADDRESS(ROW(),3)&amp;":"&amp;ADDRESS(ROW(),COLUMN()-1)),"○")&gt;=15,"×",IF(ISBLANK('対象者リスト(従前分)'!$D37),"",IF(AND('対象者リスト(追加補助分2)'!DW$6&gt;='対象者リスト(従前分)'!$D37,'対象者リスト(追加補助分2)'!DW$6&lt;='対象者リスト(従前分)'!$E37),"○","×")))</f>
        <v/>
      </c>
      <c r="DX37" s="64" t="str">
        <f ca="1">IF(COUNTIF(INDIRECT(ADDRESS(ROW(),3)&amp;":"&amp;ADDRESS(ROW(),COLUMN()-1)),"○")&gt;=15,"×",IF(ISBLANK('対象者リスト(従前分)'!$D37),"",IF(AND('対象者リスト(追加補助分2)'!DX$6&gt;='対象者リスト(従前分)'!$D37,'対象者リスト(追加補助分2)'!DX$6&lt;='対象者リスト(従前分)'!$E37),"○","×")))</f>
        <v/>
      </c>
      <c r="DY37" s="64" t="str">
        <f ca="1">IF(COUNTIF(INDIRECT(ADDRESS(ROW(),3)&amp;":"&amp;ADDRESS(ROW(),COLUMN()-1)),"○")&gt;=15,"×",IF(ISBLANK('対象者リスト(従前分)'!$D37),"",IF(AND('対象者リスト(追加補助分2)'!DY$6&gt;='対象者リスト(従前分)'!$D37,'対象者リスト(追加補助分2)'!DY$6&lt;='対象者リスト(従前分)'!$E37),"○","×")))</f>
        <v/>
      </c>
      <c r="DZ37" s="64" t="str">
        <f ca="1">IF(COUNTIF(INDIRECT(ADDRESS(ROW(),3)&amp;":"&amp;ADDRESS(ROW(),COLUMN()-1)),"○")&gt;=15,"×",IF(ISBLANK('対象者リスト(従前分)'!$D37),"",IF(AND('対象者リスト(追加補助分2)'!DZ$6&gt;='対象者リスト(従前分)'!$D37,'対象者リスト(追加補助分2)'!DZ$6&lt;='対象者リスト(従前分)'!$E37),"○","×")))</f>
        <v/>
      </c>
      <c r="EA37" s="64" t="str">
        <f ca="1">IF(COUNTIF(INDIRECT(ADDRESS(ROW(),3)&amp;":"&amp;ADDRESS(ROW(),COLUMN()-1)),"○")&gt;=15,"×",IF(ISBLANK('対象者リスト(従前分)'!$D37),"",IF(AND('対象者リスト(追加補助分2)'!EA$6&gt;='対象者リスト(従前分)'!$D37,'対象者リスト(追加補助分2)'!EA$6&lt;='対象者リスト(従前分)'!$E37),"○","×")))</f>
        <v/>
      </c>
      <c r="EB37" s="64" t="str">
        <f ca="1">IF(COUNTIF(INDIRECT(ADDRESS(ROW(),3)&amp;":"&amp;ADDRESS(ROW(),COLUMN()-1)),"○")&gt;=15,"×",IF(ISBLANK('対象者リスト(従前分)'!$D37),"",IF(AND('対象者リスト(追加補助分2)'!EB$6&gt;='対象者リスト(従前分)'!$D37,'対象者リスト(追加補助分2)'!EB$6&lt;='対象者リスト(従前分)'!$E37),"○","×")))</f>
        <v/>
      </c>
      <c r="EC37" s="64" t="str">
        <f ca="1">IF(COUNTIF(INDIRECT(ADDRESS(ROW(),3)&amp;":"&amp;ADDRESS(ROW(),COLUMN()-1)),"○")&gt;=15,"×",IF(ISBLANK('対象者リスト(従前分)'!$D37),"",IF(AND('対象者リスト(追加補助分2)'!EC$6&gt;='対象者リスト(従前分)'!$D37,'対象者リスト(追加補助分2)'!EC$6&lt;='対象者リスト(従前分)'!$E37),"○","×")))</f>
        <v/>
      </c>
      <c r="ED37" s="64" t="str">
        <f ca="1">IF(COUNTIF(INDIRECT(ADDRESS(ROW(),3)&amp;":"&amp;ADDRESS(ROW(),COLUMN()-1)),"○")&gt;=15,"×",IF(ISBLANK('対象者リスト(従前分)'!$D37),"",IF(AND('対象者リスト(追加補助分2)'!ED$6&gt;='対象者リスト(従前分)'!$D37,'対象者リスト(追加補助分2)'!ED$6&lt;='対象者リスト(従前分)'!$E37),"○","×")))</f>
        <v/>
      </c>
      <c r="EE37" s="64" t="str">
        <f ca="1">IF(COUNTIF(INDIRECT(ADDRESS(ROW(),3)&amp;":"&amp;ADDRESS(ROW(),COLUMN()-1)),"○")&gt;=15,"×",IF(ISBLANK('対象者リスト(従前分)'!$D37),"",IF(AND('対象者リスト(追加補助分2)'!EE$6&gt;='対象者リスト(従前分)'!$D37,'対象者リスト(追加補助分2)'!EE$6&lt;='対象者リスト(従前分)'!$E37),"○","×")))</f>
        <v/>
      </c>
      <c r="EF37" s="64" t="str">
        <f ca="1">IF(COUNTIF(INDIRECT(ADDRESS(ROW(),3)&amp;":"&amp;ADDRESS(ROW(),COLUMN()-1)),"○")&gt;=15,"×",IF(ISBLANK('対象者リスト(従前分)'!$D37),"",IF(AND('対象者リスト(追加補助分2)'!EF$6&gt;='対象者リスト(従前分)'!$D37,'対象者リスト(追加補助分2)'!EF$6&lt;='対象者リスト(従前分)'!$E37),"○","×")))</f>
        <v/>
      </c>
      <c r="EG37" s="64" t="str">
        <f ca="1">IF(COUNTIF(INDIRECT(ADDRESS(ROW(),3)&amp;":"&amp;ADDRESS(ROW(),COLUMN()-1)),"○")&gt;=15,"×",IF(ISBLANK('対象者リスト(従前分)'!$D37),"",IF(AND('対象者リスト(追加補助分2)'!EG$6&gt;='対象者リスト(従前分)'!$D37,'対象者リスト(追加補助分2)'!EG$6&lt;='対象者リスト(従前分)'!$E37),"○","×")))</f>
        <v/>
      </c>
      <c r="EH37" s="64" t="str">
        <f ca="1">IF(COUNTIF(INDIRECT(ADDRESS(ROW(),3)&amp;":"&amp;ADDRESS(ROW(),COLUMN()-1)),"○")&gt;=15,"×",IF(ISBLANK('対象者リスト(従前分)'!$D37),"",IF(AND('対象者リスト(追加補助分2)'!EH$6&gt;='対象者リスト(従前分)'!$D37,'対象者リスト(追加補助分2)'!EH$6&lt;='対象者リスト(従前分)'!$E37),"○","×")))</f>
        <v/>
      </c>
      <c r="EI37" s="64" t="str">
        <f ca="1">IF(COUNTIF(INDIRECT(ADDRESS(ROW(),3)&amp;":"&amp;ADDRESS(ROW(),COLUMN()-1)),"○")&gt;=15,"×",IF(ISBLANK('対象者リスト(従前分)'!$D37),"",IF(AND('対象者リスト(追加補助分2)'!EI$6&gt;='対象者リスト(従前分)'!$D37,'対象者リスト(追加補助分2)'!EI$6&lt;='対象者リスト(従前分)'!$E37),"○","×")))</f>
        <v/>
      </c>
      <c r="EJ37" s="64" t="str">
        <f ca="1">IF(COUNTIF(INDIRECT(ADDRESS(ROW(),3)&amp;":"&amp;ADDRESS(ROW(),COLUMN()-1)),"○")&gt;=15,"×",IF(ISBLANK('対象者リスト(従前分)'!$D37),"",IF(AND('対象者リスト(追加補助分2)'!EJ$6&gt;='対象者リスト(従前分)'!$D37,'対象者リスト(追加補助分2)'!EJ$6&lt;='対象者リスト(従前分)'!$E37),"○","×")))</f>
        <v/>
      </c>
      <c r="EK37" s="64" t="str">
        <f ca="1">IF(COUNTIF(INDIRECT(ADDRESS(ROW(),3)&amp;":"&amp;ADDRESS(ROW(),COLUMN()-1)),"○")&gt;=15,"×",IF(ISBLANK('対象者リスト(従前分)'!$D37),"",IF(AND('対象者リスト(追加補助分2)'!EK$6&gt;='対象者リスト(従前分)'!$D37,'対象者リスト(追加補助分2)'!EK$6&lt;='対象者リスト(従前分)'!$E37),"○","×")))</f>
        <v/>
      </c>
      <c r="EL37" s="64" t="str">
        <f ca="1">IF(COUNTIF(INDIRECT(ADDRESS(ROW(),3)&amp;":"&amp;ADDRESS(ROW(),COLUMN()-1)),"○")&gt;=15,"×",IF(ISBLANK('対象者リスト(従前分)'!$D37),"",IF(AND('対象者リスト(追加補助分2)'!EL$6&gt;='対象者リスト(従前分)'!$D37,'対象者リスト(追加補助分2)'!EL$6&lt;='対象者リスト(従前分)'!$E37),"○","×")))</f>
        <v/>
      </c>
      <c r="EM37" s="64" t="str">
        <f ca="1">IF(COUNTIF(INDIRECT(ADDRESS(ROW(),3)&amp;":"&amp;ADDRESS(ROW(),COLUMN()-1)),"○")&gt;=15,"×",IF(ISBLANK('対象者リスト(従前分)'!$D37),"",IF(AND('対象者リスト(追加補助分2)'!EM$6&gt;='対象者リスト(従前分)'!$D37,'対象者リスト(追加補助分2)'!EM$6&lt;='対象者リスト(従前分)'!$E37),"○","×")))</f>
        <v/>
      </c>
      <c r="EN37" s="64" t="str">
        <f ca="1">IF(COUNTIF(INDIRECT(ADDRESS(ROW(),3)&amp;":"&amp;ADDRESS(ROW(),COLUMN()-1)),"○")&gt;=15,"×",IF(ISBLANK('対象者リスト(従前分)'!$D37),"",IF(AND('対象者リスト(追加補助分2)'!EN$6&gt;='対象者リスト(従前分)'!$D37,'対象者リスト(追加補助分2)'!EN$6&lt;='対象者リスト(従前分)'!$E37),"○","×")))</f>
        <v/>
      </c>
      <c r="EO37" s="64" t="str">
        <f ca="1">IF(COUNTIF(INDIRECT(ADDRESS(ROW(),3)&amp;":"&amp;ADDRESS(ROW(),COLUMN()-1)),"○")&gt;=15,"×",IF(ISBLANK('対象者リスト(従前分)'!$D37),"",IF(AND('対象者リスト(追加補助分2)'!EO$6&gt;='対象者リスト(従前分)'!$D37,'対象者リスト(追加補助分2)'!EO$6&lt;='対象者リスト(従前分)'!$E37),"○","×")))</f>
        <v/>
      </c>
      <c r="EP37" s="64" t="str">
        <f ca="1">IF(COUNTIF(INDIRECT(ADDRESS(ROW(),3)&amp;":"&amp;ADDRESS(ROW(),COLUMN()-1)),"○")&gt;=15,"×",IF(ISBLANK('対象者リスト(従前分)'!$D37),"",IF(AND('対象者リスト(追加補助分2)'!EP$6&gt;='対象者リスト(従前分)'!$D37,'対象者リスト(追加補助分2)'!EP$6&lt;='対象者リスト(従前分)'!$E37),"○","×")))</f>
        <v/>
      </c>
      <c r="EQ37" s="64" t="str">
        <f ca="1">IF(COUNTIF(INDIRECT(ADDRESS(ROW(),3)&amp;":"&amp;ADDRESS(ROW(),COLUMN()-1)),"○")&gt;=15,"×",IF(ISBLANK('対象者リスト(従前分)'!$D37),"",IF(AND('対象者リスト(追加補助分2)'!EQ$6&gt;='対象者リスト(従前分)'!$D37,'対象者リスト(追加補助分2)'!EQ$6&lt;='対象者リスト(従前分)'!$E37),"○","×")))</f>
        <v/>
      </c>
      <c r="ER37" s="72" t="str">
        <f ca="1">IF(COUNTIF(INDIRECT(ADDRESS(ROW(),3)&amp;":"&amp;ADDRESS(ROW(),COLUMN()-1)),"○")&gt;=15,"×",IF(ISBLANK('対象者リスト(従前分)'!$D37),"",IF(AND('対象者リスト(追加補助分2)'!ER$6&gt;='対象者リスト(従前分)'!$D37,'対象者リスト(追加補助分2)'!ER$6&lt;='対象者リスト(従前分)'!$E37),"○","×")))</f>
        <v/>
      </c>
      <c r="ES37" s="73" t="str">
        <f ca="1">IF(COUNTIF(INDIRECT(ADDRESS(ROW(),3)&amp;":"&amp;ADDRESS(ROW(),COLUMN()-1)),"○")&gt;=15,"×",IF(ISBLANK('対象者リスト(従前分)'!$D37),"",IF(AND('対象者リスト(追加補助分2)'!ES$6&gt;='対象者リスト(従前分)'!$D37,'対象者リスト(追加補助分2)'!ES$6&lt;='対象者リスト(従前分)'!$E37),"○","×")))</f>
        <v/>
      </c>
      <c r="ET37" s="64" t="str">
        <f ca="1">IF(COUNTIF(INDIRECT(ADDRESS(ROW(),3)&amp;":"&amp;ADDRESS(ROW(),COLUMN()-1)),"○")&gt;=15,"×",IF(ISBLANK('対象者リスト(従前分)'!$D37),"",IF(AND('対象者リスト(追加補助分2)'!ET$6&gt;='対象者リスト(従前分)'!$D37,'対象者リスト(追加補助分2)'!ET$6&lt;='対象者リスト(従前分)'!$E37),"○","×")))</f>
        <v/>
      </c>
      <c r="EU37" s="64" t="str">
        <f ca="1">IF(COUNTIF(INDIRECT(ADDRESS(ROW(),3)&amp;":"&amp;ADDRESS(ROW(),COLUMN()-1)),"○")&gt;=15,"×",IF(ISBLANK('対象者リスト(従前分)'!$D37),"",IF(AND('対象者リスト(追加補助分2)'!EU$6&gt;='対象者リスト(従前分)'!$D37,'対象者リスト(追加補助分2)'!EU$6&lt;='対象者リスト(従前分)'!$E37),"○","×")))</f>
        <v/>
      </c>
      <c r="EV37" s="64" t="str">
        <f ca="1">IF(COUNTIF(INDIRECT(ADDRESS(ROW(),3)&amp;":"&amp;ADDRESS(ROW(),COLUMN()-1)),"○")&gt;=15,"×",IF(ISBLANK('対象者リスト(従前分)'!$D37),"",IF(AND('対象者リスト(追加補助分2)'!EV$6&gt;='対象者リスト(従前分)'!$D37,'対象者リスト(追加補助分2)'!EV$6&lt;='対象者リスト(従前分)'!$E37),"○","×")))</f>
        <v/>
      </c>
      <c r="EW37" s="64" t="str">
        <f ca="1">IF(COUNTIF(INDIRECT(ADDRESS(ROW(),3)&amp;":"&amp;ADDRESS(ROW(),COLUMN()-1)),"○")&gt;=15,"×",IF(ISBLANK('対象者リスト(従前分)'!$D37),"",IF(AND('対象者リスト(追加補助分2)'!EW$6&gt;='対象者リスト(従前分)'!$D37,'対象者リスト(追加補助分2)'!EW$6&lt;='対象者リスト(従前分)'!$E37),"○","×")))</f>
        <v/>
      </c>
      <c r="EX37" s="64" t="str">
        <f ca="1">IF(COUNTIF(INDIRECT(ADDRESS(ROW(),3)&amp;":"&amp;ADDRESS(ROW(),COLUMN()-1)),"○")&gt;=15,"×",IF(ISBLANK('対象者リスト(従前分)'!$D37),"",IF(AND('対象者リスト(追加補助分2)'!EX$6&gt;='対象者リスト(従前分)'!$D37,'対象者リスト(追加補助分2)'!EX$6&lt;='対象者リスト(従前分)'!$E37),"○","×")))</f>
        <v/>
      </c>
      <c r="EY37" s="64" t="str">
        <f ca="1">IF(COUNTIF(INDIRECT(ADDRESS(ROW(),3)&amp;":"&amp;ADDRESS(ROW(),COLUMN()-1)),"○")&gt;=15,"×",IF(ISBLANK('対象者リスト(従前分)'!$D37),"",IF(AND('対象者リスト(追加補助分2)'!EY$6&gt;='対象者リスト(従前分)'!$D37,'対象者リスト(追加補助分2)'!EY$6&lt;='対象者リスト(従前分)'!$E37),"○","×")))</f>
        <v/>
      </c>
      <c r="EZ37" s="64" t="str">
        <f ca="1">IF(COUNTIF(INDIRECT(ADDRESS(ROW(),3)&amp;":"&amp;ADDRESS(ROW(),COLUMN()-1)),"○")&gt;=15,"×",IF(ISBLANK('対象者リスト(従前分)'!$D37),"",IF(AND('対象者リスト(追加補助分2)'!EZ$6&gt;='対象者リスト(従前分)'!$D37,'対象者リスト(追加補助分2)'!EZ$6&lt;='対象者リスト(従前分)'!$E37),"○","×")))</f>
        <v/>
      </c>
      <c r="FA37" s="64" t="str">
        <f ca="1">IF(COUNTIF(INDIRECT(ADDRESS(ROW(),3)&amp;":"&amp;ADDRESS(ROW(),COLUMN()-1)),"○")&gt;=15,"×",IF(ISBLANK('対象者リスト(従前分)'!$D37),"",IF(AND('対象者リスト(追加補助分2)'!FA$6&gt;='対象者リスト(従前分)'!$D37,'対象者リスト(追加補助分2)'!FA$6&lt;='対象者リスト(従前分)'!$E37),"○","×")))</f>
        <v/>
      </c>
      <c r="FB37" s="64" t="str">
        <f ca="1">IF(COUNTIF(INDIRECT(ADDRESS(ROW(),3)&amp;":"&amp;ADDRESS(ROW(),COLUMN()-1)),"○")&gt;=15,"×",IF(ISBLANK('対象者リスト(従前分)'!$D37),"",IF(AND('対象者リスト(追加補助分2)'!FB$6&gt;='対象者リスト(従前分)'!$D37,'対象者リスト(追加補助分2)'!FB$6&lt;='対象者リスト(従前分)'!$E37),"○","×")))</f>
        <v/>
      </c>
      <c r="FC37" s="64" t="str">
        <f ca="1">IF(COUNTIF(INDIRECT(ADDRESS(ROW(),3)&amp;":"&amp;ADDRESS(ROW(),COLUMN()-1)),"○")&gt;=15,"×",IF(ISBLANK('対象者リスト(従前分)'!$D37),"",IF(AND('対象者リスト(追加補助分2)'!FC$6&gt;='対象者リスト(従前分)'!$D37,'対象者リスト(追加補助分2)'!FC$6&lt;='対象者リスト(従前分)'!$E37),"○","×")))</f>
        <v/>
      </c>
      <c r="FD37" s="64" t="str">
        <f ca="1">IF(COUNTIF(INDIRECT(ADDRESS(ROW(),3)&amp;":"&amp;ADDRESS(ROW(),COLUMN()-1)),"○")&gt;=15,"×",IF(ISBLANK('対象者リスト(従前分)'!$D37),"",IF(AND('対象者リスト(追加補助分2)'!FD$6&gt;='対象者リスト(従前分)'!$D37,'対象者リスト(追加補助分2)'!FD$6&lt;='対象者リスト(従前分)'!$E37),"○","×")))</f>
        <v/>
      </c>
      <c r="FE37" s="64" t="str">
        <f ca="1">IF(COUNTIF(INDIRECT(ADDRESS(ROW(),3)&amp;":"&amp;ADDRESS(ROW(),COLUMN()-1)),"○")&gt;=15,"×",IF(ISBLANK('対象者リスト(従前分)'!$D37),"",IF(AND('対象者リスト(追加補助分2)'!FE$6&gt;='対象者リスト(従前分)'!$D37,'対象者リスト(追加補助分2)'!FE$6&lt;='対象者リスト(従前分)'!$E37),"○","×")))</f>
        <v/>
      </c>
      <c r="FF37" s="64" t="str">
        <f ca="1">IF(COUNTIF(INDIRECT(ADDRESS(ROW(),3)&amp;":"&amp;ADDRESS(ROW(),COLUMN()-1)),"○")&gt;=15,"×",IF(ISBLANK('対象者リスト(従前分)'!$D37),"",IF(AND('対象者リスト(追加補助分2)'!FF$6&gt;='対象者リスト(従前分)'!$D37,'対象者リスト(追加補助分2)'!FF$6&lt;='対象者リスト(従前分)'!$E37),"○","×")))</f>
        <v/>
      </c>
      <c r="FG37" s="64" t="str">
        <f ca="1">IF(COUNTIF(INDIRECT(ADDRESS(ROW(),3)&amp;":"&amp;ADDRESS(ROW(),COLUMN()-1)),"○")&gt;=15,"×",IF(ISBLANK('対象者リスト(従前分)'!$D37),"",IF(AND('対象者リスト(追加補助分2)'!FG$6&gt;='対象者リスト(従前分)'!$D37,'対象者リスト(追加補助分2)'!FG$6&lt;='対象者リスト(従前分)'!$E37),"○","×")))</f>
        <v/>
      </c>
      <c r="FH37" s="64" t="str">
        <f ca="1">IF(COUNTIF(INDIRECT(ADDRESS(ROW(),3)&amp;":"&amp;ADDRESS(ROW(),COLUMN()-1)),"○")&gt;=15,"×",IF(ISBLANK('対象者リスト(従前分)'!$D37),"",IF(AND('対象者リスト(追加補助分2)'!FH$6&gt;='対象者リスト(従前分)'!$D37,'対象者リスト(追加補助分2)'!FH$6&lt;='対象者リスト(従前分)'!$E37),"○","×")))</f>
        <v/>
      </c>
      <c r="FI37" s="64" t="str">
        <f ca="1">IF(COUNTIF(INDIRECT(ADDRESS(ROW(),3)&amp;":"&amp;ADDRESS(ROW(),COLUMN()-1)),"○")&gt;=15,"×",IF(ISBLANK('対象者リスト(従前分)'!$D37),"",IF(AND('対象者リスト(追加補助分2)'!FI$6&gt;='対象者リスト(従前分)'!$D37,'対象者リスト(追加補助分2)'!FI$6&lt;='対象者リスト(従前分)'!$E37),"○","×")))</f>
        <v/>
      </c>
      <c r="FJ37" s="64" t="str">
        <f ca="1">IF(COUNTIF(INDIRECT(ADDRESS(ROW(),3)&amp;":"&amp;ADDRESS(ROW(),COLUMN()-1)),"○")&gt;=15,"×",IF(ISBLANK('対象者リスト(従前分)'!$D37),"",IF(AND('対象者リスト(追加補助分2)'!FJ$6&gt;='対象者リスト(従前分)'!$D37,'対象者リスト(追加補助分2)'!FJ$6&lt;='対象者リスト(従前分)'!$E37),"○","×")))</f>
        <v/>
      </c>
      <c r="FK37" s="64" t="str">
        <f ca="1">IF(COUNTIF(INDIRECT(ADDRESS(ROW(),3)&amp;":"&amp;ADDRESS(ROW(),COLUMN()-1)),"○")&gt;=15,"×",IF(ISBLANK('対象者リスト(従前分)'!$D37),"",IF(AND('対象者リスト(追加補助分2)'!FK$6&gt;='対象者リスト(従前分)'!$D37,'対象者リスト(追加補助分2)'!FK$6&lt;='対象者リスト(従前分)'!$E37),"○","×")))</f>
        <v/>
      </c>
      <c r="FL37" s="64" t="str">
        <f ca="1">IF(COUNTIF(INDIRECT(ADDRESS(ROW(),3)&amp;":"&amp;ADDRESS(ROW(),COLUMN()-1)),"○")&gt;=15,"×",IF(ISBLANK('対象者リスト(従前分)'!$D37),"",IF(AND('対象者リスト(追加補助分2)'!FL$6&gt;='対象者リスト(従前分)'!$D37,'対象者リスト(追加補助分2)'!FL$6&lt;='対象者リスト(従前分)'!$E37),"○","×")))</f>
        <v/>
      </c>
      <c r="FM37" s="64" t="str">
        <f ca="1">IF(COUNTIF(INDIRECT(ADDRESS(ROW(),3)&amp;":"&amp;ADDRESS(ROW(),COLUMN()-1)),"○")&gt;=15,"×",IF(ISBLANK('対象者リスト(従前分)'!$D37),"",IF(AND('対象者リスト(追加補助分2)'!FM$6&gt;='対象者リスト(従前分)'!$D37,'対象者リスト(追加補助分2)'!FM$6&lt;='対象者リスト(従前分)'!$E37),"○","×")))</f>
        <v/>
      </c>
      <c r="FN37" s="64" t="str">
        <f ca="1">IF(COUNTIF(INDIRECT(ADDRESS(ROW(),3)&amp;":"&amp;ADDRESS(ROW(),COLUMN()-1)),"○")&gt;=15,"×",IF(ISBLANK('対象者リスト(従前分)'!$D37),"",IF(AND('対象者リスト(追加補助分2)'!FN$6&gt;='対象者リスト(従前分)'!$D37,'対象者リスト(追加補助分2)'!FN$6&lt;='対象者リスト(従前分)'!$E37),"○","×")))</f>
        <v/>
      </c>
      <c r="FO37" s="64" t="str">
        <f ca="1">IF(COUNTIF(INDIRECT(ADDRESS(ROW(),3)&amp;":"&amp;ADDRESS(ROW(),COLUMN()-1)),"○")&gt;=15,"×",IF(ISBLANK('対象者リスト(従前分)'!$D37),"",IF(AND('対象者リスト(追加補助分2)'!FO$6&gt;='対象者リスト(従前分)'!$D37,'対象者リスト(追加補助分2)'!FO$6&lt;='対象者リスト(従前分)'!$E37),"○","×")))</f>
        <v/>
      </c>
      <c r="FP37" s="64" t="str">
        <f ca="1">IF(COUNTIF(INDIRECT(ADDRESS(ROW(),3)&amp;":"&amp;ADDRESS(ROW(),COLUMN()-1)),"○")&gt;=15,"×",IF(ISBLANK('対象者リスト(従前分)'!$D37),"",IF(AND('対象者リスト(追加補助分2)'!FP$6&gt;='対象者リスト(従前分)'!$D37,'対象者リスト(追加補助分2)'!FP$6&lt;='対象者リスト(従前分)'!$E37),"○","×")))</f>
        <v/>
      </c>
      <c r="FQ37" s="64" t="str">
        <f ca="1">IF(COUNTIF(INDIRECT(ADDRESS(ROW(),3)&amp;":"&amp;ADDRESS(ROW(),COLUMN()-1)),"○")&gt;=15,"×",IF(ISBLANK('対象者リスト(従前分)'!$D37),"",IF(AND('対象者リスト(追加補助分2)'!FQ$6&gt;='対象者リスト(従前分)'!$D37,'対象者リスト(追加補助分2)'!FQ$6&lt;='対象者リスト(従前分)'!$E37),"○","×")))</f>
        <v/>
      </c>
      <c r="FR37" s="64" t="str">
        <f ca="1">IF(COUNTIF(INDIRECT(ADDRESS(ROW(),3)&amp;":"&amp;ADDRESS(ROW(),COLUMN()-1)),"○")&gt;=15,"×",IF(ISBLANK('対象者リスト(従前分)'!$D37),"",IF(AND('対象者リスト(追加補助分2)'!FR$6&gt;='対象者リスト(従前分)'!$D37,'対象者リスト(追加補助分2)'!FR$6&lt;='対象者リスト(従前分)'!$E37),"○","×")))</f>
        <v/>
      </c>
      <c r="FS37" s="64" t="str">
        <f ca="1">IF(COUNTIF(INDIRECT(ADDRESS(ROW(),3)&amp;":"&amp;ADDRESS(ROW(),COLUMN()-1)),"○")&gt;=15,"×",IF(ISBLANK('対象者リスト(従前分)'!$D37),"",IF(AND('対象者リスト(追加補助分2)'!FS$6&gt;='対象者リスト(従前分)'!$D37,'対象者リスト(追加補助分2)'!FS$6&lt;='対象者リスト(従前分)'!$E37),"○","×")))</f>
        <v/>
      </c>
      <c r="FT37" s="64" t="str">
        <f ca="1">IF(COUNTIF(INDIRECT(ADDRESS(ROW(),3)&amp;":"&amp;ADDRESS(ROW(),COLUMN()-1)),"○")&gt;=15,"×",IF(ISBLANK('対象者リスト(従前分)'!$D37),"",IF(AND('対象者リスト(追加補助分2)'!FT$6&gt;='対象者リスト(従前分)'!$D37,'対象者リスト(追加補助分2)'!FT$6&lt;='対象者リスト(従前分)'!$E37),"○","×")))</f>
        <v/>
      </c>
      <c r="FU37" s="64" t="str">
        <f ca="1">IF(COUNTIF(INDIRECT(ADDRESS(ROW(),3)&amp;":"&amp;ADDRESS(ROW(),COLUMN()-1)),"○")&gt;=15,"×",IF(ISBLANK('対象者リスト(従前分)'!$D37),"",IF(AND('対象者リスト(追加補助分2)'!FU$6&gt;='対象者リスト(従前分)'!$D37,'対象者リスト(追加補助分2)'!FU$6&lt;='対象者リスト(従前分)'!$E37),"○","×")))</f>
        <v/>
      </c>
      <c r="FV37" s="64" t="str">
        <f ca="1">IF(COUNTIF(INDIRECT(ADDRESS(ROW(),3)&amp;":"&amp;ADDRESS(ROW(),COLUMN()-1)),"○")&gt;=15,"×",IF(ISBLANK('対象者リスト(従前分)'!$D37),"",IF(AND('対象者リスト(追加補助分2)'!FV$6&gt;='対象者リスト(従前分)'!$D37,'対象者リスト(追加補助分2)'!FV$6&lt;='対象者リスト(従前分)'!$E37),"○","×")))</f>
        <v/>
      </c>
      <c r="FW37" s="73" t="str">
        <f ca="1">IF(COUNTIF(INDIRECT(ADDRESS(ROW(),3)&amp;":"&amp;ADDRESS(ROW(),COLUMN()-1)),"○")&gt;=15,"×",IF(ISBLANK('対象者リスト(従前分)'!$D37),"",IF(AND('対象者リスト(追加補助分2)'!FW$6&gt;='対象者リスト(従前分)'!$D37,'対象者リスト(追加補助分2)'!FW$6&lt;='対象者リスト(従前分)'!$E37),"○","×")))</f>
        <v/>
      </c>
      <c r="FX37" s="64" t="str">
        <f ca="1">IF(COUNTIF(INDIRECT(ADDRESS(ROW(),3)&amp;":"&amp;ADDRESS(ROW(),COLUMN()-1)),"○")&gt;=15,"×",IF(ISBLANK('対象者リスト(従前分)'!$D37),"",IF(AND('対象者リスト(追加補助分2)'!FX$6&gt;='対象者リスト(従前分)'!$D37,'対象者リスト(追加補助分2)'!FX$6&lt;='対象者リスト(従前分)'!$E37),"○","×")))</f>
        <v/>
      </c>
      <c r="FY37" s="64" t="str">
        <f ca="1">IF(COUNTIF(INDIRECT(ADDRESS(ROW(),3)&amp;":"&amp;ADDRESS(ROW(),COLUMN()-1)),"○")&gt;=15,"×",IF(ISBLANK('対象者リスト(従前分)'!$D37),"",IF(AND('対象者リスト(追加補助分2)'!FY$6&gt;='対象者リスト(従前分)'!$D37,'対象者リスト(追加補助分2)'!FY$6&lt;='対象者リスト(従前分)'!$E37),"○","×")))</f>
        <v/>
      </c>
      <c r="FZ37" s="64" t="str">
        <f ca="1">IF(COUNTIF(INDIRECT(ADDRESS(ROW(),3)&amp;":"&amp;ADDRESS(ROW(),COLUMN()-1)),"○")&gt;=15,"×",IF(ISBLANK('対象者リスト(従前分)'!$D37),"",IF(AND('対象者リスト(追加補助分2)'!FZ$6&gt;='対象者リスト(従前分)'!$D37,'対象者リスト(追加補助分2)'!FZ$6&lt;='対象者リスト(従前分)'!$E37),"○","×")))</f>
        <v/>
      </c>
      <c r="GA37" s="64" t="str">
        <f ca="1">IF(COUNTIF(INDIRECT(ADDRESS(ROW(),3)&amp;":"&amp;ADDRESS(ROW(),COLUMN()-1)),"○")&gt;=15,"×",IF(ISBLANK('対象者リスト(従前分)'!$D37),"",IF(AND('対象者リスト(追加補助分2)'!GA$6&gt;='対象者リスト(従前分)'!$D37,'対象者リスト(追加補助分2)'!GA$6&lt;='対象者リスト(従前分)'!$E37),"○","×")))</f>
        <v/>
      </c>
      <c r="GB37" s="64" t="str">
        <f ca="1">IF(COUNTIF(INDIRECT(ADDRESS(ROW(),3)&amp;":"&amp;ADDRESS(ROW(),COLUMN()-1)),"○")&gt;=15,"×",IF(ISBLANK('対象者リスト(従前分)'!$D37),"",IF(AND('対象者リスト(追加補助分2)'!GB$6&gt;='対象者リスト(従前分)'!$D37,'対象者リスト(追加補助分2)'!GB$6&lt;='対象者リスト(従前分)'!$E37),"○","×")))</f>
        <v/>
      </c>
      <c r="GC37" s="64" t="str">
        <f ca="1">IF(COUNTIF(INDIRECT(ADDRESS(ROW(),3)&amp;":"&amp;ADDRESS(ROW(),COLUMN()-1)),"○")&gt;=15,"×",IF(ISBLANK('対象者リスト(従前分)'!$D37),"",IF(AND('対象者リスト(追加補助分2)'!GC$6&gt;='対象者リスト(従前分)'!$D37,'対象者リスト(追加補助分2)'!GC$6&lt;='対象者リスト(従前分)'!$E37),"○","×")))</f>
        <v/>
      </c>
      <c r="GD37" s="64" t="str">
        <f ca="1">IF(COUNTIF(INDIRECT(ADDRESS(ROW(),3)&amp;":"&amp;ADDRESS(ROW(),COLUMN()-1)),"○")&gt;=15,"×",IF(ISBLANK('対象者リスト(従前分)'!$D37),"",IF(AND('対象者リスト(追加補助分2)'!GD$6&gt;='対象者リスト(従前分)'!$D37,'対象者リスト(追加補助分2)'!GD$6&lt;='対象者リスト(従前分)'!$E37),"○","×")))</f>
        <v/>
      </c>
      <c r="GE37" s="64" t="str">
        <f ca="1">IF(COUNTIF(INDIRECT(ADDRESS(ROW(),3)&amp;":"&amp;ADDRESS(ROW(),COLUMN()-1)),"○")&gt;=15,"×",IF(ISBLANK('対象者リスト(従前分)'!$D37),"",IF(AND('対象者リスト(追加補助分2)'!GE$6&gt;='対象者リスト(従前分)'!$D37,'対象者リスト(追加補助分2)'!GE$6&lt;='対象者リスト(従前分)'!$E37),"○","×")))</f>
        <v/>
      </c>
      <c r="GF37" s="64" t="str">
        <f ca="1">IF(COUNTIF(INDIRECT(ADDRESS(ROW(),3)&amp;":"&amp;ADDRESS(ROW(),COLUMN()-1)),"○")&gt;=15,"×",IF(ISBLANK('対象者リスト(従前分)'!$D37),"",IF(AND('対象者リスト(追加補助分2)'!GF$6&gt;='対象者リスト(従前分)'!$D37,'対象者リスト(追加補助分2)'!GF$6&lt;='対象者リスト(従前分)'!$E37),"○","×")))</f>
        <v/>
      </c>
      <c r="GG37" s="64" t="str">
        <f ca="1">IF(COUNTIF(INDIRECT(ADDRESS(ROW(),3)&amp;":"&amp;ADDRESS(ROW(),COLUMN()-1)),"○")&gt;=15,"×",IF(ISBLANK('対象者リスト(従前分)'!$D37),"",IF(AND('対象者リスト(追加補助分2)'!GG$6&gt;='対象者リスト(従前分)'!$D37,'対象者リスト(追加補助分2)'!GG$6&lt;='対象者リスト(従前分)'!$E37),"○","×")))</f>
        <v/>
      </c>
      <c r="GH37" s="64" t="str">
        <f ca="1">IF(COUNTIF(INDIRECT(ADDRESS(ROW(),3)&amp;":"&amp;ADDRESS(ROW(),COLUMN()-1)),"○")&gt;=15,"×",IF(ISBLANK('対象者リスト(従前分)'!$D37),"",IF(AND('対象者リスト(追加補助分2)'!GH$6&gt;='対象者リスト(従前分)'!$D37,'対象者リスト(追加補助分2)'!GH$6&lt;='対象者リスト(従前分)'!$E37),"○","×")))</f>
        <v/>
      </c>
      <c r="GI37" s="64" t="str">
        <f ca="1">IF(COUNTIF(INDIRECT(ADDRESS(ROW(),3)&amp;":"&amp;ADDRESS(ROW(),COLUMN()-1)),"○")&gt;=15,"×",IF(ISBLANK('対象者リスト(従前分)'!$D37),"",IF(AND('対象者リスト(追加補助分2)'!GI$6&gt;='対象者リスト(従前分)'!$D37,'対象者リスト(追加補助分2)'!GI$6&lt;='対象者リスト(従前分)'!$E37),"○","×")))</f>
        <v/>
      </c>
      <c r="GJ37" s="64" t="str">
        <f ca="1">IF(COUNTIF(INDIRECT(ADDRESS(ROW(),3)&amp;":"&amp;ADDRESS(ROW(),COLUMN()-1)),"○")&gt;=15,"×",IF(ISBLANK('対象者リスト(従前分)'!$D37),"",IF(AND('対象者リスト(追加補助分2)'!GJ$6&gt;='対象者リスト(従前分)'!$D37,'対象者リスト(追加補助分2)'!GJ$6&lt;='対象者リスト(従前分)'!$E37),"○","×")))</f>
        <v/>
      </c>
      <c r="GK37" s="64" t="str">
        <f ca="1">IF(COUNTIF(INDIRECT(ADDRESS(ROW(),3)&amp;":"&amp;ADDRESS(ROW(),COLUMN()-1)),"○")&gt;=15,"×",IF(ISBLANK('対象者リスト(従前分)'!$D37),"",IF(AND('対象者リスト(追加補助分2)'!GK$6&gt;='対象者リスト(従前分)'!$D37,'対象者リスト(追加補助分2)'!GK$6&lt;='対象者リスト(従前分)'!$E37),"○","×")))</f>
        <v/>
      </c>
      <c r="GL37" s="64" t="str">
        <f ca="1">IF(COUNTIF(INDIRECT(ADDRESS(ROW(),3)&amp;":"&amp;ADDRESS(ROW(),COLUMN()-1)),"○")&gt;=15,"×",IF(ISBLANK('対象者リスト(従前分)'!$D37),"",IF(AND('対象者リスト(追加補助分2)'!GL$6&gt;='対象者リスト(従前分)'!$D37,'対象者リスト(追加補助分2)'!GL$6&lt;='対象者リスト(従前分)'!$E37),"○","×")))</f>
        <v/>
      </c>
      <c r="GM37" s="64" t="str">
        <f ca="1">IF(COUNTIF(INDIRECT(ADDRESS(ROW(),3)&amp;":"&amp;ADDRESS(ROW(),COLUMN()-1)),"○")&gt;=15,"×",IF(ISBLANK('対象者リスト(従前分)'!$D37),"",IF(AND('対象者リスト(追加補助分2)'!GM$6&gt;='対象者リスト(従前分)'!$D37,'対象者リスト(追加補助分2)'!GM$6&lt;='対象者リスト(従前分)'!$E37),"○","×")))</f>
        <v/>
      </c>
      <c r="GN37" s="64" t="str">
        <f ca="1">IF(COUNTIF(INDIRECT(ADDRESS(ROW(),3)&amp;":"&amp;ADDRESS(ROW(),COLUMN()-1)),"○")&gt;=15,"×",IF(ISBLANK('対象者リスト(従前分)'!$D37),"",IF(AND('対象者リスト(追加補助分2)'!GN$6&gt;='対象者リスト(従前分)'!$D37,'対象者リスト(追加補助分2)'!GN$6&lt;='対象者リスト(従前分)'!$E37),"○","×")))</f>
        <v/>
      </c>
      <c r="GO37" s="64" t="str">
        <f ca="1">IF(COUNTIF(INDIRECT(ADDRESS(ROW(),3)&amp;":"&amp;ADDRESS(ROW(),COLUMN()-1)),"○")&gt;=15,"×",IF(ISBLANK('対象者リスト(従前分)'!$D37),"",IF(AND('対象者リスト(追加補助分2)'!GO$6&gt;='対象者リスト(従前分)'!$D37,'対象者リスト(追加補助分2)'!GO$6&lt;='対象者リスト(従前分)'!$E37),"○","×")))</f>
        <v/>
      </c>
      <c r="GP37" s="64" t="str">
        <f ca="1">IF(COUNTIF(INDIRECT(ADDRESS(ROW(),3)&amp;":"&amp;ADDRESS(ROW(),COLUMN()-1)),"○")&gt;=15,"×",IF(ISBLANK('対象者リスト(従前分)'!$D37),"",IF(AND('対象者リスト(追加補助分2)'!GP$6&gt;='対象者リスト(従前分)'!$D37,'対象者リスト(追加補助分2)'!GP$6&lt;='対象者リスト(従前分)'!$E37),"○","×")))</f>
        <v/>
      </c>
      <c r="GQ37" s="64" t="str">
        <f ca="1">IF(COUNTIF(INDIRECT(ADDRESS(ROW(),3)&amp;":"&amp;ADDRESS(ROW(),COLUMN()-1)),"○")&gt;=15,"×",IF(ISBLANK('対象者リスト(従前分)'!$D37),"",IF(AND('対象者リスト(追加補助分2)'!GQ$6&gt;='対象者リスト(従前分)'!$D37,'対象者リスト(追加補助分2)'!GQ$6&lt;='対象者リスト(従前分)'!$E37),"○","×")))</f>
        <v/>
      </c>
      <c r="GR37" s="64" t="str">
        <f ca="1">IF(COUNTIF(INDIRECT(ADDRESS(ROW(),3)&amp;":"&amp;ADDRESS(ROW(),COLUMN()-1)),"○")&gt;=15,"×",IF(ISBLANK('対象者リスト(従前分)'!$D37),"",IF(AND('対象者リスト(追加補助分2)'!GR$6&gt;='対象者リスト(従前分)'!$D37,'対象者リスト(追加補助分2)'!GR$6&lt;='対象者リスト(従前分)'!$E37),"○","×")))</f>
        <v/>
      </c>
      <c r="GS37" s="64" t="str">
        <f ca="1">IF(COUNTIF(INDIRECT(ADDRESS(ROW(),3)&amp;":"&amp;ADDRESS(ROW(),COLUMN()-1)),"○")&gt;=15,"×",IF(ISBLANK('対象者リスト(従前分)'!$D37),"",IF(AND('対象者リスト(追加補助分2)'!GS$6&gt;='対象者リスト(従前分)'!$D37,'対象者リスト(追加補助分2)'!GS$6&lt;='対象者リスト(従前分)'!$E37),"○","×")))</f>
        <v/>
      </c>
      <c r="GT37" s="64" t="str">
        <f ca="1">IF(COUNTIF(INDIRECT(ADDRESS(ROW(),3)&amp;":"&amp;ADDRESS(ROW(),COLUMN()-1)),"○")&gt;=15,"×",IF(ISBLANK('対象者リスト(従前分)'!$D37),"",IF(AND('対象者リスト(追加補助分2)'!GT$6&gt;='対象者リスト(従前分)'!$D37,'対象者リスト(追加補助分2)'!GT$6&lt;='対象者リスト(従前分)'!$E37),"○","×")))</f>
        <v/>
      </c>
      <c r="GU37" s="64" t="str">
        <f ca="1">IF(COUNTIF(INDIRECT(ADDRESS(ROW(),3)&amp;":"&amp;ADDRESS(ROW(),COLUMN()-1)),"○")&gt;=15,"×",IF(ISBLANK('対象者リスト(従前分)'!$D37),"",IF(AND('対象者リスト(追加補助分2)'!GU$6&gt;='対象者リスト(従前分)'!$D37,'対象者リスト(追加補助分2)'!GU$6&lt;='対象者リスト(従前分)'!$E37),"○","×")))</f>
        <v/>
      </c>
      <c r="GV37" s="64" t="str">
        <f ca="1">IF(COUNTIF(INDIRECT(ADDRESS(ROW(),3)&amp;":"&amp;ADDRESS(ROW(),COLUMN()-1)),"○")&gt;=15,"×",IF(ISBLANK('対象者リスト(従前分)'!$D37),"",IF(AND('対象者リスト(追加補助分2)'!GV$6&gt;='対象者リスト(従前分)'!$D37,'対象者リスト(追加補助分2)'!GV$6&lt;='対象者リスト(従前分)'!$E37),"○","×")))</f>
        <v/>
      </c>
      <c r="GW37" s="64" t="str">
        <f ca="1">IF(COUNTIF(INDIRECT(ADDRESS(ROW(),3)&amp;":"&amp;ADDRESS(ROW(),COLUMN()-1)),"○")&gt;=15,"×",IF(ISBLANK('対象者リスト(従前分)'!$D37),"",IF(AND('対象者リスト(追加補助分2)'!GW$6&gt;='対象者リスト(従前分)'!$D37,'対象者リスト(追加補助分2)'!GW$6&lt;='対象者リスト(従前分)'!$E37),"○","×")))</f>
        <v/>
      </c>
      <c r="GX37" s="64" t="str">
        <f ca="1">IF(COUNTIF(INDIRECT(ADDRESS(ROW(),3)&amp;":"&amp;ADDRESS(ROW(),COLUMN()-1)),"○")&gt;=15,"×",IF(ISBLANK('対象者リスト(従前分)'!$D37),"",IF(AND('対象者リスト(追加補助分2)'!GX$6&gt;='対象者リスト(従前分)'!$D37,'対象者リスト(追加補助分2)'!GX$6&lt;='対象者リスト(従前分)'!$E37),"○","×")))</f>
        <v/>
      </c>
      <c r="GY37" s="64" t="str">
        <f ca="1">IF(COUNTIF(INDIRECT(ADDRESS(ROW(),3)&amp;":"&amp;ADDRESS(ROW(),COLUMN()-1)),"○")&gt;=15,"×",IF(ISBLANK('対象者リスト(従前分)'!$D37),"",IF(AND('対象者リスト(追加補助分2)'!GY$6&gt;='対象者リスト(従前分)'!$D37,'対象者リスト(追加補助分2)'!GY$6&lt;='対象者リスト(従前分)'!$E37),"○","×")))</f>
        <v/>
      </c>
      <c r="GZ37" s="64" t="str">
        <f ca="1">IF(COUNTIF(INDIRECT(ADDRESS(ROW(),3)&amp;":"&amp;ADDRESS(ROW(),COLUMN()-1)),"○")&gt;=15,"×",IF(ISBLANK('対象者リスト(従前分)'!$D37),"",IF(AND('対象者リスト(追加補助分2)'!GZ$6&gt;='対象者リスト(従前分)'!$D37,'対象者リスト(追加補助分2)'!GZ$6&lt;='対象者リスト(従前分)'!$E37),"○","×")))</f>
        <v/>
      </c>
      <c r="HA37" s="72" t="str">
        <f ca="1">IF(COUNTIF(INDIRECT(ADDRESS(ROW(),3)&amp;":"&amp;ADDRESS(ROW(),COLUMN()-1)),"○")&gt;=15,"×",IF(ISBLANK('対象者リスト(従前分)'!$D37),"",IF(AND('対象者リスト(追加補助分2)'!HA$6&gt;='対象者リスト(従前分)'!$D37,'対象者リスト(追加補助分2)'!HA$6&lt;='対象者リスト(従前分)'!$E37),"○","×")))</f>
        <v/>
      </c>
      <c r="HB37" s="73" t="str">
        <f ca="1">IF(COUNTIF(INDIRECT(ADDRESS(ROW(),3)&amp;":"&amp;ADDRESS(ROW(),COLUMN()-1)),"○")&gt;=15,"×",IF(ISBLANK('対象者リスト(従前分)'!$D37),"",IF(AND('対象者リスト(追加補助分2)'!HB$6&gt;='対象者リスト(従前分)'!$D37,'対象者リスト(追加補助分2)'!HB$6&lt;='対象者リスト(従前分)'!$E37),"○","×")))</f>
        <v/>
      </c>
      <c r="HC37" s="64" t="str">
        <f ca="1">IF(COUNTIF(INDIRECT(ADDRESS(ROW(),3)&amp;":"&amp;ADDRESS(ROW(),COLUMN()-1)),"○")&gt;=15,"×",IF(ISBLANK('対象者リスト(従前分)'!$D37),"",IF(AND('対象者リスト(追加補助分2)'!HC$6&gt;='対象者リスト(従前分)'!$D37,'対象者リスト(追加補助分2)'!HC$6&lt;='対象者リスト(従前分)'!$E37),"○","×")))</f>
        <v/>
      </c>
      <c r="HD37" s="64" t="str">
        <f ca="1">IF(COUNTIF(INDIRECT(ADDRESS(ROW(),3)&amp;":"&amp;ADDRESS(ROW(),COLUMN()-1)),"○")&gt;=15,"×",IF(ISBLANK('対象者リスト(従前分)'!$D37),"",IF(AND('対象者リスト(追加補助分2)'!HD$6&gt;='対象者リスト(従前分)'!$D37,'対象者リスト(追加補助分2)'!HD$6&lt;='対象者リスト(従前分)'!$E37),"○","×")))</f>
        <v/>
      </c>
      <c r="HE37" s="64" t="str">
        <f ca="1">IF(COUNTIF(INDIRECT(ADDRESS(ROW(),3)&amp;":"&amp;ADDRESS(ROW(),COLUMN()-1)),"○")&gt;=15,"×",IF(ISBLANK('対象者リスト(従前分)'!$D37),"",IF(AND('対象者リスト(追加補助分2)'!HE$6&gt;='対象者リスト(従前分)'!$D37,'対象者リスト(追加補助分2)'!HE$6&lt;='対象者リスト(従前分)'!$E37),"○","×")))</f>
        <v/>
      </c>
      <c r="HF37" s="64" t="str">
        <f ca="1">IF(COUNTIF(INDIRECT(ADDRESS(ROW(),3)&amp;":"&amp;ADDRESS(ROW(),COLUMN()-1)),"○")&gt;=15,"×",IF(ISBLANK('対象者リスト(従前分)'!$D37),"",IF(AND('対象者リスト(追加補助分2)'!HF$6&gt;='対象者リスト(従前分)'!$D37,'対象者リスト(追加補助分2)'!HF$6&lt;='対象者リスト(従前分)'!$E37),"○","×")))</f>
        <v/>
      </c>
      <c r="HG37" s="64" t="str">
        <f ca="1">IF(COUNTIF(INDIRECT(ADDRESS(ROW(),3)&amp;":"&amp;ADDRESS(ROW(),COLUMN()-1)),"○")&gt;=15,"×",IF(ISBLANK('対象者リスト(従前分)'!$D37),"",IF(AND('対象者リスト(追加補助分2)'!HG$6&gt;='対象者リスト(従前分)'!$D37,'対象者リスト(追加補助分2)'!HG$6&lt;='対象者リスト(従前分)'!$E37),"○","×")))</f>
        <v/>
      </c>
      <c r="HH37" s="64" t="str">
        <f ca="1">IF(COUNTIF(INDIRECT(ADDRESS(ROW(),3)&amp;":"&amp;ADDRESS(ROW(),COLUMN()-1)),"○")&gt;=15,"×",IF(ISBLANK('対象者リスト(従前分)'!$D37),"",IF(AND('対象者リスト(追加補助分2)'!HH$6&gt;='対象者リスト(従前分)'!$D37,'対象者リスト(追加補助分2)'!HH$6&lt;='対象者リスト(従前分)'!$E37),"○","×")))</f>
        <v/>
      </c>
      <c r="HI37" s="64" t="str">
        <f ca="1">IF(COUNTIF(INDIRECT(ADDRESS(ROW(),3)&amp;":"&amp;ADDRESS(ROW(),COLUMN()-1)),"○")&gt;=15,"×",IF(ISBLANK('対象者リスト(従前分)'!$D37),"",IF(AND('対象者リスト(追加補助分2)'!HI$6&gt;='対象者リスト(従前分)'!$D37,'対象者リスト(追加補助分2)'!HI$6&lt;='対象者リスト(従前分)'!$E37),"○","×")))</f>
        <v/>
      </c>
      <c r="HJ37" s="64" t="str">
        <f ca="1">IF(COUNTIF(INDIRECT(ADDRESS(ROW(),3)&amp;":"&amp;ADDRESS(ROW(),COLUMN()-1)),"○")&gt;=15,"×",IF(ISBLANK('対象者リスト(従前分)'!$D37),"",IF(AND('対象者リスト(追加補助分2)'!HJ$6&gt;='対象者リスト(従前分)'!$D37,'対象者リスト(追加補助分2)'!HJ$6&lt;='対象者リスト(従前分)'!$E37),"○","×")))</f>
        <v/>
      </c>
      <c r="HK37" s="64" t="str">
        <f ca="1">IF(COUNTIF(INDIRECT(ADDRESS(ROW(),3)&amp;":"&amp;ADDRESS(ROW(),COLUMN()-1)),"○")&gt;=15,"×",IF(ISBLANK('対象者リスト(従前分)'!$D37),"",IF(AND('対象者リスト(追加補助分2)'!HK$6&gt;='対象者リスト(従前分)'!$D37,'対象者リスト(追加補助分2)'!HK$6&lt;='対象者リスト(従前分)'!$E37),"○","×")))</f>
        <v/>
      </c>
      <c r="HL37" s="64" t="str">
        <f ca="1">IF(COUNTIF(INDIRECT(ADDRESS(ROW(),3)&amp;":"&amp;ADDRESS(ROW(),COLUMN()-1)),"○")&gt;=15,"×",IF(ISBLANK('対象者リスト(従前分)'!$D37),"",IF(AND('対象者リスト(追加補助分2)'!HL$6&gt;='対象者リスト(従前分)'!$D37,'対象者リスト(追加補助分2)'!HL$6&lt;='対象者リスト(従前分)'!$E37),"○","×")))</f>
        <v/>
      </c>
      <c r="HM37" s="64" t="str">
        <f ca="1">IF(COUNTIF(INDIRECT(ADDRESS(ROW(),3)&amp;":"&amp;ADDRESS(ROW(),COLUMN()-1)),"○")&gt;=15,"×",IF(ISBLANK('対象者リスト(従前分)'!$D37),"",IF(AND('対象者リスト(追加補助分2)'!HM$6&gt;='対象者リスト(従前分)'!$D37,'対象者リスト(追加補助分2)'!HM$6&lt;='対象者リスト(従前分)'!$E37),"○","×")))</f>
        <v/>
      </c>
      <c r="HN37" s="64" t="str">
        <f ca="1">IF(COUNTIF(INDIRECT(ADDRESS(ROW(),3)&amp;":"&amp;ADDRESS(ROW(),COLUMN()-1)),"○")&gt;=15,"×",IF(ISBLANK('対象者リスト(従前分)'!$D37),"",IF(AND('対象者リスト(追加補助分2)'!HN$6&gt;='対象者リスト(従前分)'!$D37,'対象者リスト(追加補助分2)'!HN$6&lt;='対象者リスト(従前分)'!$E37),"○","×")))</f>
        <v/>
      </c>
      <c r="HO37" s="64" t="str">
        <f ca="1">IF(COUNTIF(INDIRECT(ADDRESS(ROW(),3)&amp;":"&amp;ADDRESS(ROW(),COLUMN()-1)),"○")&gt;=15,"×",IF(ISBLANK('対象者リスト(従前分)'!$D37),"",IF(AND('対象者リスト(追加補助分2)'!HO$6&gt;='対象者リスト(従前分)'!$D37,'対象者リスト(追加補助分2)'!HO$6&lt;='対象者リスト(従前分)'!$E37),"○","×")))</f>
        <v/>
      </c>
      <c r="HP37" s="64" t="str">
        <f ca="1">IF(COUNTIF(INDIRECT(ADDRESS(ROW(),3)&amp;":"&amp;ADDRESS(ROW(),COLUMN()-1)),"○")&gt;=15,"×",IF(ISBLANK('対象者リスト(従前分)'!$D37),"",IF(AND('対象者リスト(追加補助分2)'!HP$6&gt;='対象者リスト(従前分)'!$D37,'対象者リスト(追加補助分2)'!HP$6&lt;='対象者リスト(従前分)'!$E37),"○","×")))</f>
        <v/>
      </c>
      <c r="HQ37" s="64" t="str">
        <f ca="1">IF(COUNTIF(INDIRECT(ADDRESS(ROW(),3)&amp;":"&amp;ADDRESS(ROW(),COLUMN()-1)),"○")&gt;=15,"×",IF(ISBLANK('対象者リスト(従前分)'!$D37),"",IF(AND('対象者リスト(追加補助分2)'!HQ$6&gt;='対象者リスト(従前分)'!$D37,'対象者リスト(追加補助分2)'!HQ$6&lt;='対象者リスト(従前分)'!$E37),"○","×")))</f>
        <v/>
      </c>
      <c r="HR37" s="64" t="str">
        <f ca="1">IF(COUNTIF(INDIRECT(ADDRESS(ROW(),3)&amp;":"&amp;ADDRESS(ROW(),COLUMN()-1)),"○")&gt;=15,"×",IF(ISBLANK('対象者リスト(従前分)'!$D37),"",IF(AND('対象者リスト(追加補助分2)'!HR$6&gt;='対象者リスト(従前分)'!$D37,'対象者リスト(追加補助分2)'!HR$6&lt;='対象者リスト(従前分)'!$E37),"○","×")))</f>
        <v/>
      </c>
      <c r="HS37" s="64" t="str">
        <f ca="1">IF(COUNTIF(INDIRECT(ADDRESS(ROW(),3)&amp;":"&amp;ADDRESS(ROW(),COLUMN()-1)),"○")&gt;=15,"×",IF(ISBLANK('対象者リスト(従前分)'!$D37),"",IF(AND('対象者リスト(追加補助分2)'!HS$6&gt;='対象者リスト(従前分)'!$D37,'対象者リスト(追加補助分2)'!HS$6&lt;='対象者リスト(従前分)'!$E37),"○","×")))</f>
        <v/>
      </c>
      <c r="HT37" s="64" t="str">
        <f ca="1">IF(COUNTIF(INDIRECT(ADDRESS(ROW(),3)&amp;":"&amp;ADDRESS(ROW(),COLUMN()-1)),"○")&gt;=15,"×",IF(ISBLANK('対象者リスト(従前分)'!$D37),"",IF(AND('対象者リスト(追加補助分2)'!HT$6&gt;='対象者リスト(従前分)'!$D37,'対象者リスト(追加補助分2)'!HT$6&lt;='対象者リスト(従前分)'!$E37),"○","×")))</f>
        <v/>
      </c>
      <c r="HU37" s="64" t="str">
        <f ca="1">IF(COUNTIF(INDIRECT(ADDRESS(ROW(),3)&amp;":"&amp;ADDRESS(ROW(),COLUMN()-1)),"○")&gt;=15,"×",IF(ISBLANK('対象者リスト(従前分)'!$D37),"",IF(AND('対象者リスト(追加補助分2)'!HU$6&gt;='対象者リスト(従前分)'!$D37,'対象者リスト(追加補助分2)'!HU$6&lt;='対象者リスト(従前分)'!$E37),"○","×")))</f>
        <v/>
      </c>
      <c r="HV37" s="64" t="str">
        <f ca="1">IF(COUNTIF(INDIRECT(ADDRESS(ROW(),3)&amp;":"&amp;ADDRESS(ROW(),COLUMN()-1)),"○")&gt;=15,"×",IF(ISBLANK('対象者リスト(従前分)'!$D37),"",IF(AND('対象者リスト(追加補助分2)'!HV$6&gt;='対象者リスト(従前分)'!$D37,'対象者リスト(追加補助分2)'!HV$6&lt;='対象者リスト(従前分)'!$E37),"○","×")))</f>
        <v/>
      </c>
      <c r="HW37" s="64" t="str">
        <f ca="1">IF(COUNTIF(INDIRECT(ADDRESS(ROW(),3)&amp;":"&amp;ADDRESS(ROW(),COLUMN()-1)),"○")&gt;=15,"×",IF(ISBLANK('対象者リスト(従前分)'!$D37),"",IF(AND('対象者リスト(追加補助分2)'!HW$6&gt;='対象者リスト(従前分)'!$D37,'対象者リスト(追加補助分2)'!HW$6&lt;='対象者リスト(従前分)'!$E37),"○","×")))</f>
        <v/>
      </c>
      <c r="HX37" s="64" t="str">
        <f ca="1">IF(COUNTIF(INDIRECT(ADDRESS(ROW(),3)&amp;":"&amp;ADDRESS(ROW(),COLUMN()-1)),"○")&gt;=15,"×",IF(ISBLANK('対象者リスト(従前分)'!$D37),"",IF(AND('対象者リスト(追加補助分2)'!HX$6&gt;='対象者リスト(従前分)'!$D37,'対象者リスト(追加補助分2)'!HX$6&lt;='対象者リスト(従前分)'!$E37),"○","×")))</f>
        <v/>
      </c>
      <c r="HY37" s="64" t="str">
        <f ca="1">IF(COUNTIF(INDIRECT(ADDRESS(ROW(),3)&amp;":"&amp;ADDRESS(ROW(),COLUMN()-1)),"○")&gt;=15,"×",IF(ISBLANK('対象者リスト(従前分)'!$D37),"",IF(AND('対象者リスト(追加補助分2)'!HY$6&gt;='対象者リスト(従前分)'!$D37,'対象者リスト(追加補助分2)'!HY$6&lt;='対象者リスト(従前分)'!$E37),"○","×")))</f>
        <v/>
      </c>
      <c r="HZ37" s="64" t="str">
        <f ca="1">IF(COUNTIF(INDIRECT(ADDRESS(ROW(),3)&amp;":"&amp;ADDRESS(ROW(),COLUMN()-1)),"○")&gt;=15,"×",IF(ISBLANK('対象者リスト(従前分)'!$D37),"",IF(AND('対象者リスト(追加補助分2)'!HZ$6&gt;='対象者リスト(従前分)'!$D37,'対象者リスト(追加補助分2)'!HZ$6&lt;='対象者リスト(従前分)'!$E37),"○","×")))</f>
        <v/>
      </c>
      <c r="IA37" s="64" t="str">
        <f ca="1">IF(COUNTIF(INDIRECT(ADDRESS(ROW(),3)&amp;":"&amp;ADDRESS(ROW(),COLUMN()-1)),"○")&gt;=15,"×",IF(ISBLANK('対象者リスト(従前分)'!$D37),"",IF(AND('対象者リスト(追加補助分2)'!IA$6&gt;='対象者リスト(従前分)'!$D37,'対象者リスト(追加補助分2)'!IA$6&lt;='対象者リスト(従前分)'!$E37),"○","×")))</f>
        <v/>
      </c>
      <c r="IB37" s="64" t="str">
        <f ca="1">IF(COUNTIF(INDIRECT(ADDRESS(ROW(),3)&amp;":"&amp;ADDRESS(ROW(),COLUMN()-1)),"○")&gt;=15,"×",IF(ISBLANK('対象者リスト(従前分)'!$D37),"",IF(AND('対象者リスト(追加補助分2)'!IB$6&gt;='対象者リスト(従前分)'!$D37,'対象者リスト(追加補助分2)'!IB$6&lt;='対象者リスト(従前分)'!$E37),"○","×")))</f>
        <v/>
      </c>
      <c r="IC37" s="64" t="str">
        <f ca="1">IF(COUNTIF(INDIRECT(ADDRESS(ROW(),3)&amp;":"&amp;ADDRESS(ROW(),COLUMN()-1)),"○")&gt;=15,"×",IF(ISBLANK('対象者リスト(従前分)'!$D37),"",IF(AND('対象者リスト(追加補助分2)'!IC$6&gt;='対象者リスト(従前分)'!$D37,'対象者リスト(追加補助分2)'!IC$6&lt;='対象者リスト(従前分)'!$E37),"○","×")))</f>
        <v/>
      </c>
      <c r="ID37" s="64" t="str">
        <f ca="1">IF(COUNTIF(INDIRECT(ADDRESS(ROW(),3)&amp;":"&amp;ADDRESS(ROW(),COLUMN()-1)),"○")&gt;=15,"×",IF(ISBLANK('対象者リスト(従前分)'!$D37),"",IF(AND('対象者リスト(追加補助分2)'!ID$6&gt;='対象者リスト(従前分)'!$D37,'対象者リスト(追加補助分2)'!ID$6&lt;='対象者リスト(従前分)'!$E37),"○","×")))</f>
        <v/>
      </c>
      <c r="IE37" s="87" t="str">
        <f ca="1">IF(COUNTIF(INDIRECT(ADDRESS(ROW(),3)&amp;":"&amp;ADDRESS(ROW(),COLUMN()-1)),"○")&gt;=15,"×",IF(ISBLANK('対象者リスト(従前分)'!$D37),"",IF(AND('対象者リスト(追加補助分2)'!IE$6&gt;='対象者リスト(従前分)'!$D37,'対象者リスト(追加補助分2)'!IE$6&lt;='対象者リスト(従前分)'!$E37),"○","×")))</f>
        <v/>
      </c>
      <c r="IF37" s="73" t="str">
        <f ca="1">IF(COUNTIF(INDIRECT(ADDRESS(ROW(),3)&amp;":"&amp;ADDRESS(ROW(),COLUMN()-1)),"○")&gt;=15,"×",IF(ISBLANK('対象者リスト(従前分)'!$D37),"",IF(AND('対象者リスト(追加補助分2)'!IF$6&gt;='対象者リスト(従前分)'!$D37,'対象者リスト(追加補助分2)'!IF$6&lt;='対象者リスト(従前分)'!$E37),"○","×")))</f>
        <v/>
      </c>
      <c r="IG37" s="64" t="str">
        <f ca="1">IF(COUNTIF(INDIRECT(ADDRESS(ROW(),3)&amp;":"&amp;ADDRESS(ROW(),COLUMN()-1)),"○")&gt;=15,"×",IF(ISBLANK('対象者リスト(従前分)'!$D37),"",IF(AND('対象者リスト(追加補助分2)'!IG$6&gt;='対象者リスト(従前分)'!$D37,'対象者リスト(追加補助分2)'!IG$6&lt;='対象者リスト(従前分)'!$E37),"○","×")))</f>
        <v/>
      </c>
      <c r="IH37" s="64" t="str">
        <f ca="1">IF(COUNTIF(INDIRECT(ADDRESS(ROW(),3)&amp;":"&amp;ADDRESS(ROW(),COLUMN()-1)),"○")&gt;=15,"×",IF(ISBLANK('対象者リスト(従前分)'!$D37),"",IF(AND('対象者リスト(追加補助分2)'!IH$6&gt;='対象者リスト(従前分)'!$D37,'対象者リスト(追加補助分2)'!IH$6&lt;='対象者リスト(従前分)'!$E37),"○","×")))</f>
        <v/>
      </c>
      <c r="II37" s="64" t="str">
        <f ca="1">IF(COUNTIF(INDIRECT(ADDRESS(ROW(),3)&amp;":"&amp;ADDRESS(ROW(),COLUMN()-1)),"○")&gt;=15,"×",IF(ISBLANK('対象者リスト(従前分)'!$D37),"",IF(AND('対象者リスト(追加補助分2)'!II$6&gt;='対象者リスト(従前分)'!$D37,'対象者リスト(追加補助分2)'!II$6&lt;='対象者リスト(従前分)'!$E37),"○","×")))</f>
        <v/>
      </c>
      <c r="IJ37" s="64" t="str">
        <f ca="1">IF(COUNTIF(INDIRECT(ADDRESS(ROW(),3)&amp;":"&amp;ADDRESS(ROW(),COLUMN()-1)),"○")&gt;=15,"×",IF(ISBLANK('対象者リスト(従前分)'!$D37),"",IF(AND('対象者リスト(追加補助分2)'!IJ$6&gt;='対象者リスト(従前分)'!$D37,'対象者リスト(追加補助分2)'!IJ$6&lt;='対象者リスト(従前分)'!$E37),"○","×")))</f>
        <v/>
      </c>
      <c r="IK37" s="64" t="str">
        <f ca="1">IF(COUNTIF(INDIRECT(ADDRESS(ROW(),3)&amp;":"&amp;ADDRESS(ROW(),COLUMN()-1)),"○")&gt;=15,"×",IF(ISBLANK('対象者リスト(従前分)'!$D37),"",IF(AND('対象者リスト(追加補助分2)'!IK$6&gt;='対象者リスト(従前分)'!$D37,'対象者リスト(追加補助分2)'!IK$6&lt;='対象者リスト(従前分)'!$E37),"○","×")))</f>
        <v/>
      </c>
      <c r="IL37" s="64" t="str">
        <f ca="1">IF(COUNTIF(INDIRECT(ADDRESS(ROW(),3)&amp;":"&amp;ADDRESS(ROW(),COLUMN()-1)),"○")&gt;=15,"×",IF(ISBLANK('対象者リスト(従前分)'!$D37),"",IF(AND('対象者リスト(追加補助分2)'!IL$6&gt;='対象者リスト(従前分)'!$D37,'対象者リスト(追加補助分2)'!IL$6&lt;='対象者リスト(従前分)'!$E37),"○","×")))</f>
        <v/>
      </c>
      <c r="IM37" s="64" t="str">
        <f ca="1">IF(COUNTIF(INDIRECT(ADDRESS(ROW(),3)&amp;":"&amp;ADDRESS(ROW(),COLUMN()-1)),"○")&gt;=15,"×",IF(ISBLANK('対象者リスト(従前分)'!$D37),"",IF(AND('対象者リスト(追加補助分2)'!IM$6&gt;='対象者リスト(従前分)'!$D37,'対象者リスト(追加補助分2)'!IM$6&lt;='対象者リスト(従前分)'!$E37),"○","×")))</f>
        <v/>
      </c>
      <c r="IN37" s="64" t="str">
        <f ca="1">IF(COUNTIF(INDIRECT(ADDRESS(ROW(),3)&amp;":"&amp;ADDRESS(ROW(),COLUMN()-1)),"○")&gt;=15,"×",IF(ISBLANK('対象者リスト(従前分)'!$D37),"",IF(AND('対象者リスト(追加補助分2)'!IN$6&gt;='対象者リスト(従前分)'!$D37,'対象者リスト(追加補助分2)'!IN$6&lt;='対象者リスト(従前分)'!$E37),"○","×")))</f>
        <v/>
      </c>
      <c r="IO37" s="64" t="str">
        <f ca="1">IF(COUNTIF(INDIRECT(ADDRESS(ROW(),3)&amp;":"&amp;ADDRESS(ROW(),COLUMN()-1)),"○")&gt;=15,"×",IF(ISBLANK('対象者リスト(従前分)'!$D37),"",IF(AND('対象者リスト(追加補助分2)'!IO$6&gt;='対象者リスト(従前分)'!$D37,'対象者リスト(追加補助分2)'!IO$6&lt;='対象者リスト(従前分)'!$E37),"○","×")))</f>
        <v/>
      </c>
      <c r="IP37" s="64" t="str">
        <f ca="1">IF(COUNTIF(INDIRECT(ADDRESS(ROW(),3)&amp;":"&amp;ADDRESS(ROW(),COLUMN()-1)),"○")&gt;=15,"×",IF(ISBLANK('対象者リスト(従前分)'!$D37),"",IF(AND('対象者リスト(追加補助分2)'!IP$6&gt;='対象者リスト(従前分)'!$D37,'対象者リスト(追加補助分2)'!IP$6&lt;='対象者リスト(従前分)'!$E37),"○","×")))</f>
        <v/>
      </c>
      <c r="IQ37" s="64" t="str">
        <f ca="1">IF(COUNTIF(INDIRECT(ADDRESS(ROW(),3)&amp;":"&amp;ADDRESS(ROW(),COLUMN()-1)),"○")&gt;=15,"×",IF(ISBLANK('対象者リスト(従前分)'!$D37),"",IF(AND('対象者リスト(追加補助分2)'!IQ$6&gt;='対象者リスト(従前分)'!$D37,'対象者リスト(追加補助分2)'!IQ$6&lt;='対象者リスト(従前分)'!$E37),"○","×")))</f>
        <v/>
      </c>
      <c r="IR37" s="64" t="str">
        <f ca="1">IF(COUNTIF(INDIRECT(ADDRESS(ROW(),3)&amp;":"&amp;ADDRESS(ROW(),COLUMN()-1)),"○")&gt;=15,"×",IF(ISBLANK('対象者リスト(従前分)'!$D37),"",IF(AND('対象者リスト(追加補助分2)'!IR$6&gt;='対象者リスト(従前分)'!$D37,'対象者リスト(追加補助分2)'!IR$6&lt;='対象者リスト(従前分)'!$E37),"○","×")))</f>
        <v/>
      </c>
      <c r="IS37" s="64" t="str">
        <f ca="1">IF(COUNTIF(INDIRECT(ADDRESS(ROW(),3)&amp;":"&amp;ADDRESS(ROW(),COLUMN()-1)),"○")&gt;=15,"×",IF(ISBLANK('対象者リスト(従前分)'!$D37),"",IF(AND('対象者リスト(追加補助分2)'!IS$6&gt;='対象者リスト(従前分)'!$D37,'対象者リスト(追加補助分2)'!IS$6&lt;='対象者リスト(従前分)'!$E37),"○","×")))</f>
        <v/>
      </c>
      <c r="IT37" s="64" t="str">
        <f ca="1">IF(COUNTIF(INDIRECT(ADDRESS(ROW(),3)&amp;":"&amp;ADDRESS(ROW(),COLUMN()-1)),"○")&gt;=15,"×",IF(ISBLANK('対象者リスト(従前分)'!$D37),"",IF(AND('対象者リスト(追加補助分2)'!IT$6&gt;='対象者リスト(従前分)'!$D37,'対象者リスト(追加補助分2)'!IT$6&lt;='対象者リスト(従前分)'!$E37),"○","×")))</f>
        <v/>
      </c>
      <c r="IU37" s="64" t="str">
        <f ca="1">IF(COUNTIF(INDIRECT(ADDRESS(ROW(),3)&amp;":"&amp;ADDRESS(ROW(),COLUMN()-1)),"○")&gt;=15,"×",IF(ISBLANK('対象者リスト(従前分)'!$D37),"",IF(AND('対象者リスト(追加補助分2)'!IU$6&gt;='対象者リスト(従前分)'!$D37,'対象者リスト(追加補助分2)'!IU$6&lt;='対象者リスト(従前分)'!$E37),"○","×")))</f>
        <v/>
      </c>
      <c r="IV37" s="64" t="str">
        <f ca="1">IF(COUNTIF(INDIRECT(ADDRESS(ROW(),3)&amp;":"&amp;ADDRESS(ROW(),COLUMN()-1)),"○")&gt;=15,"×",IF(ISBLANK('対象者リスト(従前分)'!$D37),"",IF(AND('対象者リスト(追加補助分2)'!IV$6&gt;='対象者リスト(従前分)'!$D37,'対象者リスト(追加補助分2)'!IV$6&lt;='対象者リスト(従前分)'!$E37),"○","×")))</f>
        <v/>
      </c>
      <c r="IW37" s="64" t="str">
        <f ca="1">IF(COUNTIF(INDIRECT(ADDRESS(ROW(),3)&amp;":"&amp;ADDRESS(ROW(),COLUMN()-1)),"○")&gt;=15,"×",IF(ISBLANK('対象者リスト(従前分)'!$D37),"",IF(AND('対象者リスト(追加補助分2)'!IW$6&gt;='対象者リスト(従前分)'!$D37,'対象者リスト(追加補助分2)'!IW$6&lt;='対象者リスト(従前分)'!$E37),"○","×")))</f>
        <v/>
      </c>
      <c r="IX37" s="64" t="str">
        <f ca="1">IF(COUNTIF(INDIRECT(ADDRESS(ROW(),3)&amp;":"&amp;ADDRESS(ROW(),COLUMN()-1)),"○")&gt;=15,"×",IF(ISBLANK('対象者リスト(従前分)'!$D37),"",IF(AND('対象者リスト(追加補助分2)'!IX$6&gt;='対象者リスト(従前分)'!$D37,'対象者リスト(追加補助分2)'!IX$6&lt;='対象者リスト(従前分)'!$E37),"○","×")))</f>
        <v/>
      </c>
      <c r="IY37" s="64" t="str">
        <f ca="1">IF(COUNTIF(INDIRECT(ADDRESS(ROW(),3)&amp;":"&amp;ADDRESS(ROW(),COLUMN()-1)),"○")&gt;=15,"×",IF(ISBLANK('対象者リスト(従前分)'!$D37),"",IF(AND('対象者リスト(追加補助分2)'!IY$6&gt;='対象者リスト(従前分)'!$D37,'対象者リスト(追加補助分2)'!IY$6&lt;='対象者リスト(従前分)'!$E37),"○","×")))</f>
        <v/>
      </c>
      <c r="IZ37" s="64" t="str">
        <f ca="1">IF(COUNTIF(INDIRECT(ADDRESS(ROW(),3)&amp;":"&amp;ADDRESS(ROW(),COLUMN()-1)),"○")&gt;=15,"×",IF(ISBLANK('対象者リスト(従前分)'!$D37),"",IF(AND('対象者リスト(追加補助分2)'!IZ$6&gt;='対象者リスト(従前分)'!$D37,'対象者リスト(追加補助分2)'!IZ$6&lt;='対象者リスト(従前分)'!$E37),"○","×")))</f>
        <v/>
      </c>
      <c r="JA37" s="64" t="str">
        <f ca="1">IF(COUNTIF(INDIRECT(ADDRESS(ROW(),3)&amp;":"&amp;ADDRESS(ROW(),COLUMN()-1)),"○")&gt;=15,"×",IF(ISBLANK('対象者リスト(従前分)'!$D37),"",IF(AND('対象者リスト(追加補助分2)'!JA$6&gt;='対象者リスト(従前分)'!$D37,'対象者リスト(追加補助分2)'!JA$6&lt;='対象者リスト(従前分)'!$E37),"○","×")))</f>
        <v/>
      </c>
      <c r="JB37" s="64" t="str">
        <f ca="1">IF(COUNTIF(INDIRECT(ADDRESS(ROW(),3)&amp;":"&amp;ADDRESS(ROW(),COLUMN()-1)),"○")&gt;=15,"×",IF(ISBLANK('対象者リスト(従前分)'!$D37),"",IF(AND('対象者リスト(追加補助分2)'!JB$6&gt;='対象者リスト(従前分)'!$D37,'対象者リスト(追加補助分2)'!JB$6&lt;='対象者リスト(従前分)'!$E37),"○","×")))</f>
        <v/>
      </c>
      <c r="JC37" s="64" t="str">
        <f ca="1">IF(COUNTIF(INDIRECT(ADDRESS(ROW(),3)&amp;":"&amp;ADDRESS(ROW(),COLUMN()-1)),"○")&gt;=15,"×",IF(ISBLANK('対象者リスト(従前分)'!$D37),"",IF(AND('対象者リスト(追加補助分2)'!JC$6&gt;='対象者リスト(従前分)'!$D37,'対象者リスト(追加補助分2)'!JC$6&lt;='対象者リスト(従前分)'!$E37),"○","×")))</f>
        <v/>
      </c>
      <c r="JD37" s="64" t="str">
        <f ca="1">IF(COUNTIF(INDIRECT(ADDRESS(ROW(),3)&amp;":"&amp;ADDRESS(ROW(),COLUMN()-1)),"○")&gt;=15,"×",IF(ISBLANK('対象者リスト(従前分)'!$D37),"",IF(AND('対象者リスト(追加補助分2)'!JD$6&gt;='対象者リスト(従前分)'!$D37,'対象者リスト(追加補助分2)'!JD$6&lt;='対象者リスト(従前分)'!$E37),"○","×")))</f>
        <v/>
      </c>
      <c r="JE37" s="64" t="str">
        <f ca="1">IF(COUNTIF(INDIRECT(ADDRESS(ROW(),3)&amp;":"&amp;ADDRESS(ROW(),COLUMN()-1)),"○")&gt;=15,"×",IF(ISBLANK('対象者リスト(従前分)'!$D37),"",IF(AND('対象者リスト(追加補助分2)'!JE$6&gt;='対象者リスト(従前分)'!$D37,'対象者リスト(追加補助分2)'!JE$6&lt;='対象者リスト(従前分)'!$E37),"○","×")))</f>
        <v/>
      </c>
      <c r="JF37" s="64" t="str">
        <f ca="1">IF(COUNTIF(INDIRECT(ADDRESS(ROW(),3)&amp;":"&amp;ADDRESS(ROW(),COLUMN()-1)),"○")&gt;=15,"×",IF(ISBLANK('対象者リスト(従前分)'!$D37),"",IF(AND('対象者リスト(追加補助分2)'!JF$6&gt;='対象者リスト(従前分)'!$D37,'対象者リスト(追加補助分2)'!JF$6&lt;='対象者リスト(従前分)'!$E37),"○","×")))</f>
        <v/>
      </c>
      <c r="JG37" s="64" t="str">
        <f ca="1">IF(COUNTIF(INDIRECT(ADDRESS(ROW(),3)&amp;":"&amp;ADDRESS(ROW(),COLUMN()-1)),"○")&gt;=15,"×",IF(ISBLANK('対象者リスト(従前分)'!$D37),"",IF(AND('対象者リスト(追加補助分2)'!JG$6&gt;='対象者リスト(従前分)'!$D37,'対象者リスト(追加補助分2)'!JG$6&lt;='対象者リスト(従前分)'!$E37),"○","×")))</f>
        <v/>
      </c>
      <c r="JH37" s="64" t="str">
        <f ca="1">IF(COUNTIF(INDIRECT(ADDRESS(ROW(),3)&amp;":"&amp;ADDRESS(ROW(),COLUMN()-1)),"○")&gt;=15,"×",IF(ISBLANK('対象者リスト(従前分)'!$D37),"",IF(AND('対象者リスト(追加補助分2)'!JH$6&gt;='対象者リスト(従前分)'!$D37,'対象者リスト(追加補助分2)'!JH$6&lt;='対象者リスト(従前分)'!$E37),"○","×")))</f>
        <v/>
      </c>
      <c r="JI37" s="64" t="str">
        <f ca="1">IF(COUNTIF(INDIRECT(ADDRESS(ROW(),3)&amp;":"&amp;ADDRESS(ROW(),COLUMN()-1)),"○")&gt;=15,"×",IF(ISBLANK('対象者リスト(従前分)'!$D37),"",IF(AND('対象者リスト(追加補助分2)'!JI$6&gt;='対象者リスト(従前分)'!$D37,'対象者リスト(追加補助分2)'!JI$6&lt;='対象者リスト(従前分)'!$E37),"○","×")))</f>
        <v/>
      </c>
      <c r="JJ37" s="64" t="str">
        <f ca="1">IF(COUNTIF(INDIRECT(ADDRESS(ROW(),3)&amp;":"&amp;ADDRESS(ROW(),COLUMN()-1)),"○")&gt;=15,"×",IF(ISBLANK('対象者リスト(従前分)'!$D37),"",IF(AND('対象者リスト(追加補助分2)'!JJ$6&gt;='対象者リスト(従前分)'!$D37,'対象者リスト(追加補助分2)'!JJ$6&lt;='対象者リスト(従前分)'!$E37),"○","×")))</f>
        <v/>
      </c>
      <c r="JK37" s="73" t="str">
        <f ca="1">IF(COUNTIF(INDIRECT(ADDRESS(ROW(),3)&amp;":"&amp;ADDRESS(ROW(),COLUMN()-1)),"○")&gt;=15,"×",IF(ISBLANK('対象者リスト(従前分)'!$D37),"",IF(AND('対象者リスト(追加補助分2)'!JK$6&gt;='対象者リスト(従前分)'!$D37,'対象者リスト(追加補助分2)'!JK$6&lt;='対象者リスト(従前分)'!$E37),"○","×")))</f>
        <v/>
      </c>
      <c r="JL37" s="64" t="str">
        <f ca="1">IF(COUNTIF(INDIRECT(ADDRESS(ROW(),3)&amp;":"&amp;ADDRESS(ROW(),COLUMN()-1)),"○")&gt;=15,"×",IF(ISBLANK('対象者リスト(従前分)'!$D37),"",IF(AND('対象者リスト(追加補助分2)'!JL$6&gt;='対象者リスト(従前分)'!$D37,'対象者リスト(追加補助分2)'!JL$6&lt;='対象者リスト(従前分)'!$E37),"○","×")))</f>
        <v/>
      </c>
      <c r="JM37" s="64" t="str">
        <f ca="1">IF(COUNTIF(INDIRECT(ADDRESS(ROW(),3)&amp;":"&amp;ADDRESS(ROW(),COLUMN()-1)),"○")&gt;=15,"×",IF(ISBLANK('対象者リスト(従前分)'!$D37),"",IF(AND('対象者リスト(追加補助分2)'!JM$6&gt;='対象者リスト(従前分)'!$D37,'対象者リスト(追加補助分2)'!JM$6&lt;='対象者リスト(従前分)'!$E37),"○","×")))</f>
        <v/>
      </c>
      <c r="JN37" s="64" t="str">
        <f ca="1">IF(COUNTIF(INDIRECT(ADDRESS(ROW(),3)&amp;":"&amp;ADDRESS(ROW(),COLUMN()-1)),"○")&gt;=15,"×",IF(ISBLANK('対象者リスト(従前分)'!$D37),"",IF(AND('対象者リスト(追加補助分2)'!JN$6&gt;='対象者リスト(従前分)'!$D37,'対象者リスト(追加補助分2)'!JN$6&lt;='対象者リスト(従前分)'!$E37),"○","×")))</f>
        <v/>
      </c>
      <c r="JO37" s="64" t="str">
        <f ca="1">IF(COUNTIF(INDIRECT(ADDRESS(ROW(),3)&amp;":"&amp;ADDRESS(ROW(),COLUMN()-1)),"○")&gt;=15,"×",IF(ISBLANK('対象者リスト(従前分)'!$D37),"",IF(AND('対象者リスト(追加補助分2)'!JO$6&gt;='対象者リスト(従前分)'!$D37,'対象者リスト(追加補助分2)'!JO$6&lt;='対象者リスト(従前分)'!$E37),"○","×")))</f>
        <v/>
      </c>
      <c r="JP37" s="64" t="str">
        <f ca="1">IF(COUNTIF(INDIRECT(ADDRESS(ROW(),3)&amp;":"&amp;ADDRESS(ROW(),COLUMN()-1)),"○")&gt;=15,"×",IF(ISBLANK('対象者リスト(従前分)'!$D37),"",IF(AND('対象者リスト(追加補助分2)'!JP$6&gt;='対象者リスト(従前分)'!$D37,'対象者リスト(追加補助分2)'!JP$6&lt;='対象者リスト(従前分)'!$E37),"○","×")))</f>
        <v/>
      </c>
      <c r="JQ37" s="64" t="str">
        <f ca="1">IF(COUNTIF(INDIRECT(ADDRESS(ROW(),3)&amp;":"&amp;ADDRESS(ROW(),COLUMN()-1)),"○")&gt;=15,"×",IF(ISBLANK('対象者リスト(従前分)'!$D37),"",IF(AND('対象者リスト(追加補助分2)'!JQ$6&gt;='対象者リスト(従前分)'!$D37,'対象者リスト(追加補助分2)'!JQ$6&lt;='対象者リスト(従前分)'!$E37),"○","×")))</f>
        <v/>
      </c>
      <c r="JR37" s="64" t="str">
        <f ca="1">IF(COUNTIF(INDIRECT(ADDRESS(ROW(),3)&amp;":"&amp;ADDRESS(ROW(),COLUMN()-1)),"○")&gt;=15,"×",IF(ISBLANK('対象者リスト(従前分)'!$D37),"",IF(AND('対象者リスト(追加補助分2)'!JR$6&gt;='対象者リスト(従前分)'!$D37,'対象者リスト(追加補助分2)'!JR$6&lt;='対象者リスト(従前分)'!$E37),"○","×")))</f>
        <v/>
      </c>
      <c r="JS37" s="64" t="str">
        <f ca="1">IF(COUNTIF(INDIRECT(ADDRESS(ROW(),3)&amp;":"&amp;ADDRESS(ROW(),COLUMN()-1)),"○")&gt;=15,"×",IF(ISBLANK('対象者リスト(従前分)'!$D37),"",IF(AND('対象者リスト(追加補助分2)'!JS$6&gt;='対象者リスト(従前分)'!$D37,'対象者リスト(追加補助分2)'!JS$6&lt;='対象者リスト(従前分)'!$E37),"○","×")))</f>
        <v/>
      </c>
      <c r="JT37" s="64" t="str">
        <f ca="1">IF(COUNTIF(INDIRECT(ADDRESS(ROW(),3)&amp;":"&amp;ADDRESS(ROW(),COLUMN()-1)),"○")&gt;=15,"×",IF(ISBLANK('対象者リスト(従前分)'!$D37),"",IF(AND('対象者リスト(追加補助分2)'!JT$6&gt;='対象者リスト(従前分)'!$D37,'対象者リスト(追加補助分2)'!JT$6&lt;='対象者リスト(従前分)'!$E37),"○","×")))</f>
        <v/>
      </c>
      <c r="JU37" s="64" t="str">
        <f ca="1">IF(COUNTIF(INDIRECT(ADDRESS(ROW(),3)&amp;":"&amp;ADDRESS(ROW(),COLUMN()-1)),"○")&gt;=15,"×",IF(ISBLANK('対象者リスト(従前分)'!$D37),"",IF(AND('対象者リスト(追加補助分2)'!JU$6&gt;='対象者リスト(従前分)'!$D37,'対象者リスト(追加補助分2)'!JU$6&lt;='対象者リスト(従前分)'!$E37),"○","×")))</f>
        <v/>
      </c>
      <c r="JV37" s="64" t="str">
        <f ca="1">IF(COUNTIF(INDIRECT(ADDRESS(ROW(),3)&amp;":"&amp;ADDRESS(ROW(),COLUMN()-1)),"○")&gt;=15,"×",IF(ISBLANK('対象者リスト(従前分)'!$D37),"",IF(AND('対象者リスト(追加補助分2)'!JV$6&gt;='対象者リスト(従前分)'!$D37,'対象者リスト(追加補助分2)'!JV$6&lt;='対象者リスト(従前分)'!$E37),"○","×")))</f>
        <v/>
      </c>
      <c r="JW37" s="64" t="str">
        <f ca="1">IF(COUNTIF(INDIRECT(ADDRESS(ROW(),3)&amp;":"&amp;ADDRESS(ROW(),COLUMN()-1)),"○")&gt;=15,"×",IF(ISBLANK('対象者リスト(従前分)'!$D37),"",IF(AND('対象者リスト(追加補助分2)'!JW$6&gt;='対象者リスト(従前分)'!$D37,'対象者リスト(追加補助分2)'!JW$6&lt;='対象者リスト(従前分)'!$E37),"○","×")))</f>
        <v/>
      </c>
      <c r="JX37" s="64" t="str">
        <f ca="1">IF(COUNTIF(INDIRECT(ADDRESS(ROW(),3)&amp;":"&amp;ADDRESS(ROW(),COLUMN()-1)),"○")&gt;=15,"×",IF(ISBLANK('対象者リスト(従前分)'!$D37),"",IF(AND('対象者リスト(追加補助分2)'!JX$6&gt;='対象者リスト(従前分)'!$D37,'対象者リスト(追加補助分2)'!JX$6&lt;='対象者リスト(従前分)'!$E37),"○","×")))</f>
        <v/>
      </c>
      <c r="JY37" s="64" t="str">
        <f ca="1">IF(COUNTIF(INDIRECT(ADDRESS(ROW(),3)&amp;":"&amp;ADDRESS(ROW(),COLUMN()-1)),"○")&gt;=15,"×",IF(ISBLANK('対象者リスト(従前分)'!$D37),"",IF(AND('対象者リスト(追加補助分2)'!JY$6&gt;='対象者リスト(従前分)'!$D37,'対象者リスト(追加補助分2)'!JY$6&lt;='対象者リスト(従前分)'!$E37),"○","×")))</f>
        <v/>
      </c>
      <c r="JZ37" s="64" t="str">
        <f ca="1">IF(COUNTIF(INDIRECT(ADDRESS(ROW(),3)&amp;":"&amp;ADDRESS(ROW(),COLUMN()-1)),"○")&gt;=15,"×",IF(ISBLANK('対象者リスト(従前分)'!$D37),"",IF(AND('対象者リスト(追加補助分2)'!JZ$6&gt;='対象者リスト(従前分)'!$D37,'対象者リスト(追加補助分2)'!JZ$6&lt;='対象者リスト(従前分)'!$E37),"○","×")))</f>
        <v/>
      </c>
      <c r="KA37" s="64" t="str">
        <f ca="1">IF(COUNTIF(INDIRECT(ADDRESS(ROW(),3)&amp;":"&amp;ADDRESS(ROW(),COLUMN()-1)),"○")&gt;=15,"×",IF(ISBLANK('対象者リスト(従前分)'!$D37),"",IF(AND('対象者リスト(追加補助分2)'!KA$6&gt;='対象者リスト(従前分)'!$D37,'対象者リスト(追加補助分2)'!KA$6&lt;='対象者リスト(従前分)'!$E37),"○","×")))</f>
        <v/>
      </c>
      <c r="KB37" s="64" t="str">
        <f ca="1">IF(COUNTIF(INDIRECT(ADDRESS(ROW(),3)&amp;":"&amp;ADDRESS(ROW(),COLUMN()-1)),"○")&gt;=15,"×",IF(ISBLANK('対象者リスト(従前分)'!$D37),"",IF(AND('対象者リスト(追加補助分2)'!KB$6&gt;='対象者リスト(従前分)'!$D37,'対象者リスト(追加補助分2)'!KB$6&lt;='対象者リスト(従前分)'!$E37),"○","×")))</f>
        <v/>
      </c>
      <c r="KC37" s="64" t="str">
        <f ca="1">IF(COUNTIF(INDIRECT(ADDRESS(ROW(),3)&amp;":"&amp;ADDRESS(ROW(),COLUMN()-1)),"○")&gt;=15,"×",IF(ISBLANK('対象者リスト(従前分)'!$D37),"",IF(AND('対象者リスト(追加補助分2)'!KC$6&gt;='対象者リスト(従前分)'!$D37,'対象者リスト(追加補助分2)'!KC$6&lt;='対象者リスト(従前分)'!$E37),"○","×")))</f>
        <v/>
      </c>
      <c r="KD37" s="64" t="str">
        <f ca="1">IF(COUNTIF(INDIRECT(ADDRESS(ROW(),3)&amp;":"&amp;ADDRESS(ROW(),COLUMN()-1)),"○")&gt;=15,"×",IF(ISBLANK('対象者リスト(従前分)'!$D37),"",IF(AND('対象者リスト(追加補助分2)'!KD$6&gt;='対象者リスト(従前分)'!$D37,'対象者リスト(追加補助分2)'!KD$6&lt;='対象者リスト(従前分)'!$E37),"○","×")))</f>
        <v/>
      </c>
      <c r="KE37" s="64" t="str">
        <f ca="1">IF(COUNTIF(INDIRECT(ADDRESS(ROW(),3)&amp;":"&amp;ADDRESS(ROW(),COLUMN()-1)),"○")&gt;=15,"×",IF(ISBLANK('対象者リスト(従前分)'!$D37),"",IF(AND('対象者リスト(追加補助分2)'!KE$6&gt;='対象者リスト(従前分)'!$D37,'対象者リスト(追加補助分2)'!KE$6&lt;='対象者リスト(従前分)'!$E37),"○","×")))</f>
        <v/>
      </c>
      <c r="KF37" s="64" t="str">
        <f ca="1">IF(COUNTIF(INDIRECT(ADDRESS(ROW(),3)&amp;":"&amp;ADDRESS(ROW(),COLUMN()-1)),"○")&gt;=15,"×",IF(ISBLANK('対象者リスト(従前分)'!$D37),"",IF(AND('対象者リスト(追加補助分2)'!KF$6&gt;='対象者リスト(従前分)'!$D37,'対象者リスト(追加補助分2)'!KF$6&lt;='対象者リスト(従前分)'!$E37),"○","×")))</f>
        <v/>
      </c>
      <c r="KG37" s="64" t="str">
        <f ca="1">IF(COUNTIF(INDIRECT(ADDRESS(ROW(),3)&amp;":"&amp;ADDRESS(ROW(),COLUMN()-1)),"○")&gt;=15,"×",IF(ISBLANK('対象者リスト(従前分)'!$D37),"",IF(AND('対象者リスト(追加補助分2)'!KG$6&gt;='対象者リスト(従前分)'!$D37,'対象者リスト(追加補助分2)'!KG$6&lt;='対象者リスト(従前分)'!$E37),"○","×")))</f>
        <v/>
      </c>
      <c r="KH37" s="64" t="str">
        <f ca="1">IF(COUNTIF(INDIRECT(ADDRESS(ROW(),3)&amp;":"&amp;ADDRESS(ROW(),COLUMN()-1)),"○")&gt;=15,"×",IF(ISBLANK('対象者リスト(従前分)'!$D37),"",IF(AND('対象者リスト(追加補助分2)'!KH$6&gt;='対象者リスト(従前分)'!$D37,'対象者リスト(追加補助分2)'!KH$6&lt;='対象者リスト(従前分)'!$E37),"○","×")))</f>
        <v/>
      </c>
      <c r="KI37" s="64" t="str">
        <f ca="1">IF(COUNTIF(INDIRECT(ADDRESS(ROW(),3)&amp;":"&amp;ADDRESS(ROW(),COLUMN()-1)),"○")&gt;=15,"×",IF(ISBLANK('対象者リスト(従前分)'!$D37),"",IF(AND('対象者リスト(追加補助分2)'!KI$6&gt;='対象者リスト(従前分)'!$D37,'対象者リスト(追加補助分2)'!KI$6&lt;='対象者リスト(従前分)'!$E37),"○","×")))</f>
        <v/>
      </c>
      <c r="KJ37" s="64" t="str">
        <f ca="1">IF(COUNTIF(INDIRECT(ADDRESS(ROW(),3)&amp;":"&amp;ADDRESS(ROW(),COLUMN()-1)),"○")&gt;=15,"×",IF(ISBLANK('対象者リスト(従前分)'!$D37),"",IF(AND('対象者リスト(追加補助分2)'!KJ$6&gt;='対象者リスト(従前分)'!$D37,'対象者リスト(追加補助分2)'!KJ$6&lt;='対象者リスト(従前分)'!$E37),"○","×")))</f>
        <v/>
      </c>
      <c r="KK37" s="64" t="str">
        <f ca="1">IF(COUNTIF(INDIRECT(ADDRESS(ROW(),3)&amp;":"&amp;ADDRESS(ROW(),COLUMN()-1)),"○")&gt;=15,"×",IF(ISBLANK('対象者リスト(従前分)'!$D37),"",IF(AND('対象者リスト(追加補助分2)'!KK$6&gt;='対象者リスト(従前分)'!$D37,'対象者リスト(追加補助分2)'!KK$6&lt;='対象者リスト(従前分)'!$E37),"○","×")))</f>
        <v/>
      </c>
      <c r="KL37" s="64" t="str">
        <f ca="1">IF(COUNTIF(INDIRECT(ADDRESS(ROW(),3)&amp;":"&amp;ADDRESS(ROW(),COLUMN()-1)),"○")&gt;=15,"×",IF(ISBLANK('対象者リスト(従前分)'!$D37),"",IF(AND('対象者リスト(追加補助分2)'!KL$6&gt;='対象者リスト(従前分)'!$D37,'対象者リスト(追加補助分2)'!KL$6&lt;='対象者リスト(従前分)'!$E37),"○","×")))</f>
        <v/>
      </c>
      <c r="KM37" s="64" t="str">
        <f ca="1">IF(COUNTIF(INDIRECT(ADDRESS(ROW(),3)&amp;":"&amp;ADDRESS(ROW(),COLUMN()-1)),"○")&gt;=15,"×",IF(ISBLANK('対象者リスト(従前分)'!$D37),"",IF(AND('対象者リスト(追加補助分2)'!KM$6&gt;='対象者リスト(従前分)'!$D37,'対象者リスト(追加補助分2)'!KM$6&lt;='対象者リスト(従前分)'!$E37),"○","×")))</f>
        <v/>
      </c>
      <c r="KN37" s="64" t="str">
        <f ca="1">IF(COUNTIF(INDIRECT(ADDRESS(ROW(),3)&amp;":"&amp;ADDRESS(ROW(),COLUMN()-1)),"○")&gt;=15,"×",IF(ISBLANK('対象者リスト(従前分)'!$D37),"",IF(AND('対象者リスト(追加補助分2)'!KN$6&gt;='対象者リスト(従前分)'!$D37,'対象者リスト(追加補助分2)'!KN$6&lt;='対象者リスト(従前分)'!$E37),"○","×")))</f>
        <v/>
      </c>
      <c r="KO37" s="64" t="str">
        <f ca="1">IF(COUNTIF(INDIRECT(ADDRESS(ROW(),3)&amp;":"&amp;ADDRESS(ROW(),COLUMN()-1)),"○")&gt;=15,"×",IF(ISBLANK('対象者リスト(従前分)'!$D37),"",IF(AND('対象者リスト(追加補助分2)'!KO$6&gt;='対象者リスト(従前分)'!$D37,'対象者リスト(追加補助分2)'!KO$6&lt;='対象者リスト(従前分)'!$E37),"○","×")))</f>
        <v/>
      </c>
      <c r="KP37" s="73" t="str">
        <f ca="1">IF(COUNTIF(INDIRECT(ADDRESS(ROW(),3)&amp;":"&amp;ADDRESS(ROW(),COLUMN()-1)),"○")&gt;=15,"×",IF(ISBLANK('対象者リスト(従前分)'!$D37),"",IF(AND('対象者リスト(追加補助分2)'!KP$6&gt;='対象者リスト(従前分)'!$D37,'対象者リスト(追加補助分2)'!KP$6&lt;='対象者リスト(従前分)'!$E37),"○","×")))</f>
        <v/>
      </c>
      <c r="KQ37" s="64" t="str">
        <f ca="1">IF(COUNTIF(INDIRECT(ADDRESS(ROW(),3)&amp;":"&amp;ADDRESS(ROW(),COLUMN()-1)),"○")&gt;=15,"×",IF(ISBLANK('対象者リスト(従前分)'!$D37),"",IF(AND('対象者リスト(追加補助分2)'!KQ$6&gt;='対象者リスト(従前分)'!$D37,'対象者リスト(追加補助分2)'!KQ$6&lt;='対象者リスト(従前分)'!$E37),"○","×")))</f>
        <v/>
      </c>
      <c r="KR37" s="64" t="str">
        <f ca="1">IF(COUNTIF(INDIRECT(ADDRESS(ROW(),3)&amp;":"&amp;ADDRESS(ROW(),COLUMN()-1)),"○")&gt;=15,"×",IF(ISBLANK('対象者リスト(従前分)'!$D37),"",IF(AND('対象者リスト(追加補助分2)'!KR$6&gt;='対象者リスト(従前分)'!$D37,'対象者リスト(追加補助分2)'!KR$6&lt;='対象者リスト(従前分)'!$E37),"○","×")))</f>
        <v/>
      </c>
      <c r="KS37" s="64" t="str">
        <f ca="1">IF(COUNTIF(INDIRECT(ADDRESS(ROW(),3)&amp;":"&amp;ADDRESS(ROW(),COLUMN()-1)),"○")&gt;=15,"×",IF(ISBLANK('対象者リスト(従前分)'!$D37),"",IF(AND('対象者リスト(追加補助分2)'!KS$6&gt;='対象者リスト(従前分)'!$D37,'対象者リスト(追加補助分2)'!KS$6&lt;='対象者リスト(従前分)'!$E37),"○","×")))</f>
        <v/>
      </c>
      <c r="KT37" s="64" t="str">
        <f ca="1">IF(COUNTIF(INDIRECT(ADDRESS(ROW(),3)&amp;":"&amp;ADDRESS(ROW(),COLUMN()-1)),"○")&gt;=15,"×",IF(ISBLANK('対象者リスト(従前分)'!$D37),"",IF(AND('対象者リスト(追加補助分2)'!KT$6&gt;='対象者リスト(従前分)'!$D37,'対象者リスト(追加補助分2)'!KT$6&lt;='対象者リスト(従前分)'!$E37),"○","×")))</f>
        <v/>
      </c>
      <c r="KU37" s="64" t="str">
        <f ca="1">IF(COUNTIF(INDIRECT(ADDRESS(ROW(),3)&amp;":"&amp;ADDRESS(ROW(),COLUMN()-1)),"○")&gt;=15,"×",IF(ISBLANK('対象者リスト(従前分)'!$D37),"",IF(AND('対象者リスト(追加補助分2)'!KU$6&gt;='対象者リスト(従前分)'!$D37,'対象者リスト(追加補助分2)'!KU$6&lt;='対象者リスト(従前分)'!$E37),"○","×")))</f>
        <v/>
      </c>
      <c r="KV37" s="64" t="str">
        <f ca="1">IF(COUNTIF(INDIRECT(ADDRESS(ROW(),3)&amp;":"&amp;ADDRESS(ROW(),COLUMN()-1)),"○")&gt;=15,"×",IF(ISBLANK('対象者リスト(従前分)'!$D37),"",IF(AND('対象者リスト(追加補助分2)'!KV$6&gt;='対象者リスト(従前分)'!$D37,'対象者リスト(追加補助分2)'!KV$6&lt;='対象者リスト(従前分)'!$E37),"○","×")))</f>
        <v/>
      </c>
      <c r="KW37" s="64" t="str">
        <f ca="1">IF(COUNTIF(INDIRECT(ADDRESS(ROW(),3)&amp;":"&amp;ADDRESS(ROW(),COLUMN()-1)),"○")&gt;=15,"×",IF(ISBLANK('対象者リスト(従前分)'!$D37),"",IF(AND('対象者リスト(追加補助分2)'!KW$6&gt;='対象者リスト(従前分)'!$D37,'対象者リスト(追加補助分2)'!KW$6&lt;='対象者リスト(従前分)'!$E37),"○","×")))</f>
        <v/>
      </c>
      <c r="KX37" s="64" t="str">
        <f ca="1">IF(COUNTIF(INDIRECT(ADDRESS(ROW(),3)&amp;":"&amp;ADDRESS(ROW(),COLUMN()-1)),"○")&gt;=15,"×",IF(ISBLANK('対象者リスト(従前分)'!$D37),"",IF(AND('対象者リスト(追加補助分2)'!KX$6&gt;='対象者リスト(従前分)'!$D37,'対象者リスト(追加補助分2)'!KX$6&lt;='対象者リスト(従前分)'!$E37),"○","×")))</f>
        <v/>
      </c>
      <c r="KY37" s="64" t="str">
        <f ca="1">IF(COUNTIF(INDIRECT(ADDRESS(ROW(),3)&amp;":"&amp;ADDRESS(ROW(),COLUMN()-1)),"○")&gt;=15,"×",IF(ISBLANK('対象者リスト(従前分)'!$D37),"",IF(AND('対象者リスト(追加補助分2)'!KY$6&gt;='対象者リスト(従前分)'!$D37,'対象者リスト(追加補助分2)'!KY$6&lt;='対象者リスト(従前分)'!$E37),"○","×")))</f>
        <v/>
      </c>
      <c r="KZ37" s="64" t="str">
        <f ca="1">IF(COUNTIF(INDIRECT(ADDRESS(ROW(),3)&amp;":"&amp;ADDRESS(ROW(),COLUMN()-1)),"○")&gt;=15,"×",IF(ISBLANK('対象者リスト(従前分)'!$D37),"",IF(AND('対象者リスト(追加補助分2)'!KZ$6&gt;='対象者リスト(従前分)'!$D37,'対象者リスト(追加補助分2)'!KZ$6&lt;='対象者リスト(従前分)'!$E37),"○","×")))</f>
        <v/>
      </c>
      <c r="LA37" s="64" t="str">
        <f ca="1">IF(COUNTIF(INDIRECT(ADDRESS(ROW(),3)&amp;":"&amp;ADDRESS(ROW(),COLUMN()-1)),"○")&gt;=15,"×",IF(ISBLANK('対象者リスト(従前分)'!$D37),"",IF(AND('対象者リスト(追加補助分2)'!LA$6&gt;='対象者リスト(従前分)'!$D37,'対象者リスト(追加補助分2)'!LA$6&lt;='対象者リスト(従前分)'!$E37),"○","×")))</f>
        <v/>
      </c>
      <c r="LB37" s="64" t="str">
        <f ca="1">IF(COUNTIF(INDIRECT(ADDRESS(ROW(),3)&amp;":"&amp;ADDRESS(ROW(),COLUMN()-1)),"○")&gt;=15,"×",IF(ISBLANK('対象者リスト(従前分)'!$D37),"",IF(AND('対象者リスト(追加補助分2)'!LB$6&gt;='対象者リスト(従前分)'!$D37,'対象者リスト(追加補助分2)'!LB$6&lt;='対象者リスト(従前分)'!$E37),"○","×")))</f>
        <v/>
      </c>
      <c r="LC37" s="64" t="str">
        <f ca="1">IF(COUNTIF(INDIRECT(ADDRESS(ROW(),3)&amp;":"&amp;ADDRESS(ROW(),COLUMN()-1)),"○")&gt;=15,"×",IF(ISBLANK('対象者リスト(従前分)'!$D37),"",IF(AND('対象者リスト(追加補助分2)'!LC$6&gt;='対象者リスト(従前分)'!$D37,'対象者リスト(追加補助分2)'!LC$6&lt;='対象者リスト(従前分)'!$E37),"○","×")))</f>
        <v/>
      </c>
      <c r="LD37" s="64" t="str">
        <f ca="1">IF(COUNTIF(INDIRECT(ADDRESS(ROW(),3)&amp;":"&amp;ADDRESS(ROW(),COLUMN()-1)),"○")&gt;=15,"×",IF(ISBLANK('対象者リスト(従前分)'!$D37),"",IF(AND('対象者リスト(追加補助分2)'!LD$6&gt;='対象者リスト(従前分)'!$D37,'対象者リスト(追加補助分2)'!LD$6&lt;='対象者リスト(従前分)'!$E37),"○","×")))</f>
        <v/>
      </c>
      <c r="LE37" s="64" t="str">
        <f ca="1">IF(COUNTIF(INDIRECT(ADDRESS(ROW(),3)&amp;":"&amp;ADDRESS(ROW(),COLUMN()-1)),"○")&gt;=15,"×",IF(ISBLANK('対象者リスト(従前分)'!$D37),"",IF(AND('対象者リスト(追加補助分2)'!LE$6&gt;='対象者リスト(従前分)'!$D37,'対象者リスト(追加補助分2)'!LE$6&lt;='対象者リスト(従前分)'!$E37),"○","×")))</f>
        <v/>
      </c>
      <c r="LF37" s="64" t="str">
        <f ca="1">IF(COUNTIF(INDIRECT(ADDRESS(ROW(),3)&amp;":"&amp;ADDRESS(ROW(),COLUMN()-1)),"○")&gt;=15,"×",IF(ISBLANK('対象者リスト(従前分)'!$D37),"",IF(AND('対象者リスト(追加補助分2)'!LF$6&gt;='対象者リスト(従前分)'!$D37,'対象者リスト(追加補助分2)'!LF$6&lt;='対象者リスト(従前分)'!$E37),"○","×")))</f>
        <v/>
      </c>
      <c r="LG37" s="64" t="str">
        <f ca="1">IF(COUNTIF(INDIRECT(ADDRESS(ROW(),3)&amp;":"&amp;ADDRESS(ROW(),COLUMN()-1)),"○")&gt;=15,"×",IF(ISBLANK('対象者リスト(従前分)'!$D37),"",IF(AND('対象者リスト(追加補助分2)'!LG$6&gt;='対象者リスト(従前分)'!$D37,'対象者リスト(追加補助分2)'!LG$6&lt;='対象者リスト(従前分)'!$E37),"○","×")))</f>
        <v/>
      </c>
      <c r="LH37" s="64" t="str">
        <f ca="1">IF(COUNTIF(INDIRECT(ADDRESS(ROW(),3)&amp;":"&amp;ADDRESS(ROW(),COLUMN()-1)),"○")&gt;=15,"×",IF(ISBLANK('対象者リスト(従前分)'!$D37),"",IF(AND('対象者リスト(追加補助分2)'!LH$6&gt;='対象者リスト(従前分)'!$D37,'対象者リスト(追加補助分2)'!LH$6&lt;='対象者リスト(従前分)'!$E37),"○","×")))</f>
        <v/>
      </c>
      <c r="LI37" s="64" t="str">
        <f ca="1">IF(COUNTIF(INDIRECT(ADDRESS(ROW(),3)&amp;":"&amp;ADDRESS(ROW(),COLUMN()-1)),"○")&gt;=15,"×",IF(ISBLANK('対象者リスト(従前分)'!$D37),"",IF(AND('対象者リスト(追加補助分2)'!LI$6&gt;='対象者リスト(従前分)'!$D37,'対象者リスト(追加補助分2)'!LI$6&lt;='対象者リスト(従前分)'!$E37),"○","×")))</f>
        <v/>
      </c>
      <c r="LJ37" s="64" t="str">
        <f ca="1">IF(COUNTIF(INDIRECT(ADDRESS(ROW(),3)&amp;":"&amp;ADDRESS(ROW(),COLUMN()-1)),"○")&gt;=15,"×",IF(ISBLANK('対象者リスト(従前分)'!$D37),"",IF(AND('対象者リスト(追加補助分2)'!LJ$6&gt;='対象者リスト(従前分)'!$D37,'対象者リスト(追加補助分2)'!LJ$6&lt;='対象者リスト(従前分)'!$E37),"○","×")))</f>
        <v/>
      </c>
      <c r="LK37" s="64" t="str">
        <f ca="1">IF(COUNTIF(INDIRECT(ADDRESS(ROW(),3)&amp;":"&amp;ADDRESS(ROW(),COLUMN()-1)),"○")&gt;=15,"×",IF(ISBLANK('対象者リスト(従前分)'!$D37),"",IF(AND('対象者リスト(追加補助分2)'!LK$6&gt;='対象者リスト(従前分)'!$D37,'対象者リスト(追加補助分2)'!LK$6&lt;='対象者リスト(従前分)'!$E37),"○","×")))</f>
        <v/>
      </c>
      <c r="LL37" s="64" t="str">
        <f ca="1">IF(COUNTIF(INDIRECT(ADDRESS(ROW(),3)&amp;":"&amp;ADDRESS(ROW(),COLUMN()-1)),"○")&gt;=15,"×",IF(ISBLANK('対象者リスト(従前分)'!$D37),"",IF(AND('対象者リスト(追加補助分2)'!LL$6&gt;='対象者リスト(従前分)'!$D37,'対象者リスト(追加補助分2)'!LL$6&lt;='対象者リスト(従前分)'!$E37),"○","×")))</f>
        <v/>
      </c>
      <c r="LM37" s="64" t="str">
        <f ca="1">IF(COUNTIF(INDIRECT(ADDRESS(ROW(),3)&amp;":"&amp;ADDRESS(ROW(),COLUMN()-1)),"○")&gt;=15,"×",IF(ISBLANK('対象者リスト(従前分)'!$D37),"",IF(AND('対象者リスト(追加補助分2)'!LM$6&gt;='対象者リスト(従前分)'!$D37,'対象者リスト(追加補助分2)'!LM$6&lt;='対象者リスト(従前分)'!$E37),"○","×")))</f>
        <v/>
      </c>
      <c r="LN37" s="64" t="str">
        <f ca="1">IF(COUNTIF(INDIRECT(ADDRESS(ROW(),3)&amp;":"&amp;ADDRESS(ROW(),COLUMN()-1)),"○")&gt;=15,"×",IF(ISBLANK('対象者リスト(従前分)'!$D37),"",IF(AND('対象者リスト(追加補助分2)'!LN$6&gt;='対象者リスト(従前分)'!$D37,'対象者リスト(追加補助分2)'!LN$6&lt;='対象者リスト(従前分)'!$E37),"○","×")))</f>
        <v/>
      </c>
      <c r="LO37" s="64" t="str">
        <f ca="1">IF(COUNTIF(INDIRECT(ADDRESS(ROW(),3)&amp;":"&amp;ADDRESS(ROW(),COLUMN()-1)),"○")&gt;=15,"×",IF(ISBLANK('対象者リスト(従前分)'!$D37),"",IF(AND('対象者リスト(追加補助分2)'!LO$6&gt;='対象者リスト(従前分)'!$D37,'対象者リスト(追加補助分2)'!LO$6&lt;='対象者リスト(従前分)'!$E37),"○","×")))</f>
        <v/>
      </c>
      <c r="LP37" s="64" t="str">
        <f ca="1">IF(COUNTIF(INDIRECT(ADDRESS(ROW(),3)&amp;":"&amp;ADDRESS(ROW(),COLUMN()-1)),"○")&gt;=15,"×",IF(ISBLANK('対象者リスト(従前分)'!$D37),"",IF(AND('対象者リスト(追加補助分2)'!LP$6&gt;='対象者リスト(従前分)'!$D37,'対象者リスト(追加補助分2)'!LP$6&lt;='対象者リスト(従前分)'!$E37),"○","×")))</f>
        <v/>
      </c>
      <c r="LQ37" s="64" t="str">
        <f ca="1">IF(COUNTIF(INDIRECT(ADDRESS(ROW(),3)&amp;":"&amp;ADDRESS(ROW(),COLUMN()-1)),"○")&gt;=15,"×",IF(ISBLANK('対象者リスト(従前分)'!$D37),"",IF(AND('対象者リスト(追加補助分2)'!LQ$6&gt;='対象者リスト(従前分)'!$D37,'対象者リスト(追加補助分2)'!LQ$6&lt;='対象者リスト(従前分)'!$E37),"○","×")))</f>
        <v/>
      </c>
      <c r="LR37" s="73" t="str">
        <f ca="1">IF(COUNTIF(INDIRECT(ADDRESS(ROW(),3)&amp;":"&amp;ADDRESS(ROW(),COLUMN()-1)),"○")&gt;=15,"×",IF(ISBLANK('対象者リスト(従前分)'!$D37),"",IF(AND('対象者リスト(追加補助分2)'!LR$6&gt;='対象者リスト(従前分)'!$D37,'対象者リスト(追加補助分2)'!LR$6&lt;='対象者リスト(従前分)'!$E37),"○","×")))</f>
        <v/>
      </c>
      <c r="LS37" s="64" t="str">
        <f ca="1">IF(COUNTIF(INDIRECT(ADDRESS(ROW(),3)&amp;":"&amp;ADDRESS(ROW(),COLUMN()-1)),"○")&gt;=15,"×",IF(ISBLANK('対象者リスト(従前分)'!$D37),"",IF(AND('対象者リスト(追加補助分2)'!LS$6&gt;='対象者リスト(従前分)'!$D37,'対象者リスト(追加補助分2)'!LS$6&lt;='対象者リスト(従前分)'!$E37),"○","×")))</f>
        <v/>
      </c>
      <c r="LT37" s="64" t="str">
        <f ca="1">IF(COUNTIF(INDIRECT(ADDRESS(ROW(),3)&amp;":"&amp;ADDRESS(ROW(),COLUMN()-1)),"○")&gt;=15,"×",IF(ISBLANK('対象者リスト(従前分)'!$D37),"",IF(AND('対象者リスト(追加補助分2)'!LT$6&gt;='対象者リスト(従前分)'!$D37,'対象者リスト(追加補助分2)'!LT$6&lt;='対象者リスト(従前分)'!$E37),"○","×")))</f>
        <v/>
      </c>
      <c r="LU37" s="64" t="str">
        <f ca="1">IF(COUNTIF(INDIRECT(ADDRESS(ROW(),3)&amp;":"&amp;ADDRESS(ROW(),COLUMN()-1)),"○")&gt;=15,"×",IF(ISBLANK('対象者リスト(従前分)'!$D37),"",IF(AND('対象者リスト(追加補助分2)'!LU$6&gt;='対象者リスト(従前分)'!$D37,'対象者リスト(追加補助分2)'!LU$6&lt;='対象者リスト(従前分)'!$E37),"○","×")))</f>
        <v/>
      </c>
      <c r="LV37" s="64" t="str">
        <f ca="1">IF(COUNTIF(INDIRECT(ADDRESS(ROW(),3)&amp;":"&amp;ADDRESS(ROW(),COLUMN()-1)),"○")&gt;=15,"×",IF(ISBLANK('対象者リスト(従前分)'!$D37),"",IF(AND('対象者リスト(追加補助分2)'!LV$6&gt;='対象者リスト(従前分)'!$D37,'対象者リスト(追加補助分2)'!LV$6&lt;='対象者リスト(従前分)'!$E37),"○","×")))</f>
        <v/>
      </c>
      <c r="LW37" s="64" t="str">
        <f ca="1">IF(COUNTIF(INDIRECT(ADDRESS(ROW(),3)&amp;":"&amp;ADDRESS(ROW(),COLUMN()-1)),"○")&gt;=15,"×",IF(ISBLANK('対象者リスト(従前分)'!$D37),"",IF(AND('対象者リスト(追加補助分2)'!LW$6&gt;='対象者リスト(従前分)'!$D37,'対象者リスト(追加補助分2)'!LW$6&lt;='対象者リスト(従前分)'!$E37),"○","×")))</f>
        <v/>
      </c>
      <c r="LX37" s="64" t="str">
        <f ca="1">IF(COUNTIF(INDIRECT(ADDRESS(ROW(),3)&amp;":"&amp;ADDRESS(ROW(),COLUMN()-1)),"○")&gt;=15,"×",IF(ISBLANK('対象者リスト(従前分)'!$D37),"",IF(AND('対象者リスト(追加補助分2)'!LX$6&gt;='対象者リスト(従前分)'!$D37,'対象者リスト(追加補助分2)'!LX$6&lt;='対象者リスト(従前分)'!$E37),"○","×")))</f>
        <v/>
      </c>
      <c r="LY37" s="64" t="str">
        <f ca="1">IF(COUNTIF(INDIRECT(ADDRESS(ROW(),3)&amp;":"&amp;ADDRESS(ROW(),COLUMN()-1)),"○")&gt;=15,"×",IF(ISBLANK('対象者リスト(従前分)'!$D37),"",IF(AND('対象者リスト(追加補助分2)'!LY$6&gt;='対象者リスト(従前分)'!$D37,'対象者リスト(追加補助分2)'!LY$6&lt;='対象者リスト(従前分)'!$E37),"○","×")))</f>
        <v/>
      </c>
      <c r="LZ37" s="64" t="str">
        <f ca="1">IF(COUNTIF(INDIRECT(ADDRESS(ROW(),3)&amp;":"&amp;ADDRESS(ROW(),COLUMN()-1)),"○")&gt;=15,"×",IF(ISBLANK('対象者リスト(従前分)'!$D37),"",IF(AND('対象者リスト(追加補助分2)'!LZ$6&gt;='対象者リスト(従前分)'!$D37,'対象者リスト(追加補助分2)'!LZ$6&lt;='対象者リスト(従前分)'!$E37),"○","×")))</f>
        <v/>
      </c>
      <c r="MA37" s="64" t="str">
        <f ca="1">IF(COUNTIF(INDIRECT(ADDRESS(ROW(),3)&amp;":"&amp;ADDRESS(ROW(),COLUMN()-1)),"○")&gt;=15,"×",IF(ISBLANK('対象者リスト(従前分)'!$D37),"",IF(AND('対象者リスト(追加補助分2)'!MA$6&gt;='対象者リスト(従前分)'!$D37,'対象者リスト(追加補助分2)'!MA$6&lt;='対象者リスト(従前分)'!$E37),"○","×")))</f>
        <v/>
      </c>
      <c r="MB37" s="64" t="str">
        <f ca="1">IF(COUNTIF(INDIRECT(ADDRESS(ROW(),3)&amp;":"&amp;ADDRESS(ROW(),COLUMN()-1)),"○")&gt;=15,"×",IF(ISBLANK('対象者リスト(従前分)'!$D37),"",IF(AND('対象者リスト(追加補助分2)'!MB$6&gt;='対象者リスト(従前分)'!$D37,'対象者リスト(追加補助分2)'!MB$6&lt;='対象者リスト(従前分)'!$E37),"○","×")))</f>
        <v/>
      </c>
      <c r="MC37" s="64" t="str">
        <f ca="1">IF(COUNTIF(INDIRECT(ADDRESS(ROW(),3)&amp;":"&amp;ADDRESS(ROW(),COLUMN()-1)),"○")&gt;=15,"×",IF(ISBLANK('対象者リスト(従前分)'!$D37),"",IF(AND('対象者リスト(追加補助分2)'!MC$6&gt;='対象者リスト(従前分)'!$D37,'対象者リスト(追加補助分2)'!MC$6&lt;='対象者リスト(従前分)'!$E37),"○","×")))</f>
        <v/>
      </c>
      <c r="MD37" s="64" t="str">
        <f ca="1">IF(COUNTIF(INDIRECT(ADDRESS(ROW(),3)&amp;":"&amp;ADDRESS(ROW(),COLUMN()-1)),"○")&gt;=15,"×",IF(ISBLANK('対象者リスト(従前分)'!$D37),"",IF(AND('対象者リスト(追加補助分2)'!MD$6&gt;='対象者リスト(従前分)'!$D37,'対象者リスト(追加補助分2)'!MD$6&lt;='対象者リスト(従前分)'!$E37),"○","×")))</f>
        <v/>
      </c>
      <c r="ME37" s="64" t="str">
        <f ca="1">IF(COUNTIF(INDIRECT(ADDRESS(ROW(),3)&amp;":"&amp;ADDRESS(ROW(),COLUMN()-1)),"○")&gt;=15,"×",IF(ISBLANK('対象者リスト(従前分)'!$D37),"",IF(AND('対象者リスト(追加補助分2)'!ME$6&gt;='対象者リスト(従前分)'!$D37,'対象者リスト(追加補助分2)'!ME$6&lt;='対象者リスト(従前分)'!$E37),"○","×")))</f>
        <v/>
      </c>
      <c r="MF37" s="64" t="str">
        <f ca="1">IF(COUNTIF(INDIRECT(ADDRESS(ROW(),3)&amp;":"&amp;ADDRESS(ROW(),COLUMN()-1)),"○")&gt;=15,"×",IF(ISBLANK('対象者リスト(従前分)'!$D37),"",IF(AND('対象者リスト(追加補助分2)'!MF$6&gt;='対象者リスト(従前分)'!$D37,'対象者リスト(追加補助分2)'!MF$6&lt;='対象者リスト(従前分)'!$E37),"○","×")))</f>
        <v/>
      </c>
      <c r="MG37" s="64" t="str">
        <f ca="1">IF(COUNTIF(INDIRECT(ADDRESS(ROW(),3)&amp;":"&amp;ADDRESS(ROW(),COLUMN()-1)),"○")&gt;=15,"×",IF(ISBLANK('対象者リスト(従前分)'!$D37),"",IF(AND('対象者リスト(追加補助分2)'!MG$6&gt;='対象者リスト(従前分)'!$D37,'対象者リスト(追加補助分2)'!MG$6&lt;='対象者リスト(従前分)'!$E37),"○","×")))</f>
        <v/>
      </c>
      <c r="MH37" s="64" t="str">
        <f ca="1">IF(COUNTIF(INDIRECT(ADDRESS(ROW(),3)&amp;":"&amp;ADDRESS(ROW(),COLUMN()-1)),"○")&gt;=15,"×",IF(ISBLANK('対象者リスト(従前分)'!$D37),"",IF(AND('対象者リスト(追加補助分2)'!MH$6&gt;='対象者リスト(従前分)'!$D37,'対象者リスト(追加補助分2)'!MH$6&lt;='対象者リスト(従前分)'!$E37),"○","×")))</f>
        <v/>
      </c>
      <c r="MI37" s="64" t="str">
        <f ca="1">IF(COUNTIF(INDIRECT(ADDRESS(ROW(),3)&amp;":"&amp;ADDRESS(ROW(),COLUMN()-1)),"○")&gt;=15,"×",IF(ISBLANK('対象者リスト(従前分)'!$D37),"",IF(AND('対象者リスト(追加補助分2)'!MI$6&gt;='対象者リスト(従前分)'!$D37,'対象者リスト(追加補助分2)'!MI$6&lt;='対象者リスト(従前分)'!$E37),"○","×")))</f>
        <v/>
      </c>
      <c r="MJ37" s="64" t="str">
        <f ca="1">IF(COUNTIF(INDIRECT(ADDRESS(ROW(),3)&amp;":"&amp;ADDRESS(ROW(),COLUMN()-1)),"○")&gt;=15,"×",IF(ISBLANK('対象者リスト(従前分)'!$D37),"",IF(AND('対象者リスト(追加補助分2)'!MJ$6&gt;='対象者リスト(従前分)'!$D37,'対象者リスト(追加補助分2)'!MJ$6&lt;='対象者リスト(従前分)'!$E37),"○","×")))</f>
        <v/>
      </c>
      <c r="MK37" s="64" t="str">
        <f ca="1">IF(COUNTIF(INDIRECT(ADDRESS(ROW(),3)&amp;":"&amp;ADDRESS(ROW(),COLUMN()-1)),"○")&gt;=15,"×",IF(ISBLANK('対象者リスト(従前分)'!$D37),"",IF(AND('対象者リスト(追加補助分2)'!MK$6&gt;='対象者リスト(従前分)'!$D37,'対象者リスト(追加補助分2)'!MK$6&lt;='対象者リスト(従前分)'!$E37),"○","×")))</f>
        <v/>
      </c>
      <c r="ML37" s="64" t="str">
        <f ca="1">IF(COUNTIF(INDIRECT(ADDRESS(ROW(),3)&amp;":"&amp;ADDRESS(ROW(),COLUMN()-1)),"○")&gt;=15,"×",IF(ISBLANK('対象者リスト(従前分)'!$D37),"",IF(AND('対象者リスト(追加補助分2)'!ML$6&gt;='対象者リスト(従前分)'!$D37,'対象者リスト(追加補助分2)'!ML$6&lt;='対象者リスト(従前分)'!$E37),"○","×")))</f>
        <v/>
      </c>
      <c r="MM37" s="64" t="str">
        <f ca="1">IF(COUNTIF(INDIRECT(ADDRESS(ROW(),3)&amp;":"&amp;ADDRESS(ROW(),COLUMN()-1)),"○")&gt;=15,"×",IF(ISBLANK('対象者リスト(従前分)'!$D37),"",IF(AND('対象者リスト(追加補助分2)'!MM$6&gt;='対象者リスト(従前分)'!$D37,'対象者リスト(追加補助分2)'!MM$6&lt;='対象者リスト(従前分)'!$E37),"○","×")))</f>
        <v/>
      </c>
      <c r="MN37" s="64" t="str">
        <f ca="1">IF(COUNTIF(INDIRECT(ADDRESS(ROW(),3)&amp;":"&amp;ADDRESS(ROW(),COLUMN()-1)),"○")&gt;=15,"×",IF(ISBLANK('対象者リスト(従前分)'!$D37),"",IF(AND('対象者リスト(追加補助分2)'!MN$6&gt;='対象者リスト(従前分)'!$D37,'対象者リスト(追加補助分2)'!MN$6&lt;='対象者リスト(従前分)'!$E37),"○","×")))</f>
        <v/>
      </c>
      <c r="MO37" s="64" t="str">
        <f ca="1">IF(COUNTIF(INDIRECT(ADDRESS(ROW(),3)&amp;":"&amp;ADDRESS(ROW(),COLUMN()-1)),"○")&gt;=15,"×",IF(ISBLANK('対象者リスト(従前分)'!$D37),"",IF(AND('対象者リスト(追加補助分2)'!MO$6&gt;='対象者リスト(従前分)'!$D37,'対象者リスト(追加補助分2)'!MO$6&lt;='対象者リスト(従前分)'!$E37),"○","×")))</f>
        <v/>
      </c>
      <c r="MP37" s="64" t="str">
        <f ca="1">IF(COUNTIF(INDIRECT(ADDRESS(ROW(),3)&amp;":"&amp;ADDRESS(ROW(),COLUMN()-1)),"○")&gt;=15,"×",IF(ISBLANK('対象者リスト(従前分)'!$D37),"",IF(AND('対象者リスト(追加補助分2)'!MP$6&gt;='対象者リスト(従前分)'!$D37,'対象者リスト(追加補助分2)'!MP$6&lt;='対象者リスト(従前分)'!$E37),"○","×")))</f>
        <v/>
      </c>
      <c r="MQ37" s="64" t="str">
        <f ca="1">IF(COUNTIF(INDIRECT(ADDRESS(ROW(),3)&amp;":"&amp;ADDRESS(ROW(),COLUMN()-1)),"○")&gt;=15,"×",IF(ISBLANK('対象者リスト(従前分)'!$D37),"",IF(AND('対象者リスト(追加補助分2)'!MQ$6&gt;='対象者リスト(従前分)'!$D37,'対象者リスト(追加補助分2)'!MQ$6&lt;='対象者リスト(従前分)'!$E37),"○","×")))</f>
        <v/>
      </c>
      <c r="MR37" s="64" t="str">
        <f ca="1">IF(COUNTIF(INDIRECT(ADDRESS(ROW(),3)&amp;":"&amp;ADDRESS(ROW(),COLUMN()-1)),"○")&gt;=15,"×",IF(ISBLANK('対象者リスト(従前分)'!$D37),"",IF(AND('対象者リスト(追加補助分2)'!MR$6&gt;='対象者リスト(従前分)'!$D37,'対象者リスト(追加補助分2)'!MR$6&lt;='対象者リスト(従前分)'!$E37),"○","×")))</f>
        <v/>
      </c>
      <c r="MS37" s="64" t="str">
        <f ca="1">IF(COUNTIF(INDIRECT(ADDRESS(ROW(),3)&amp;":"&amp;ADDRESS(ROW(),COLUMN()-1)),"○")&gt;=15,"×",IF(ISBLANK('対象者リスト(従前分)'!$D37),"",IF(AND('対象者リスト(追加補助分2)'!MS$6&gt;='対象者リスト(従前分)'!$D37,'対象者リスト(追加補助分2)'!MS$6&lt;='対象者リスト(従前分)'!$E37),"○","×")))</f>
        <v/>
      </c>
      <c r="MT37" s="64" t="str">
        <f ca="1">IF(COUNTIF(INDIRECT(ADDRESS(ROW(),3)&amp;":"&amp;ADDRESS(ROW(),COLUMN()-1)),"○")&gt;=15,"×",IF(ISBLANK('対象者リスト(従前分)'!$D37),"",IF(AND('対象者リスト(追加補助分2)'!MT$6&gt;='対象者リスト(従前分)'!$D37,'対象者リスト(追加補助分2)'!MT$6&lt;='対象者リスト(従前分)'!$E37),"○","×")))</f>
        <v/>
      </c>
      <c r="MU37" s="64" t="str">
        <f ca="1">IF(COUNTIF(INDIRECT(ADDRESS(ROW(),3)&amp;":"&amp;ADDRESS(ROW(),COLUMN()-1)),"○")&gt;=15,"×",IF(ISBLANK('対象者リスト(従前分)'!$D37),"",IF(AND('対象者リスト(追加補助分2)'!MU$6&gt;='対象者リスト(従前分)'!$D37,'対象者リスト(追加補助分2)'!MU$6&lt;='対象者リスト(従前分)'!$E37),"○","×")))</f>
        <v/>
      </c>
      <c r="MV37" s="64" t="str">
        <f ca="1">IF(COUNTIF(INDIRECT(ADDRESS(ROW(),3)&amp;":"&amp;ADDRESS(ROW(),COLUMN()-1)),"○")&gt;=15,"×",IF(ISBLANK('対象者リスト(従前分)'!$D37),"",IF(AND('対象者リスト(追加補助分2)'!MV$6&gt;='対象者リスト(従前分)'!$D37,'対象者リスト(追加補助分2)'!MV$6&lt;='対象者リスト(従前分)'!$E37),"○","×")))</f>
        <v/>
      </c>
      <c r="MW37" s="74">
        <f t="shared" ca="1" si="1"/>
        <v>0</v>
      </c>
      <c r="MX37" s="61">
        <f t="shared" ref="MX37:MX56" ca="1" si="3">IF(MW37="","",MIN(MW37*10000,150000))</f>
        <v>0</v>
      </c>
      <c r="MY37" s="45"/>
      <c r="MZ37"/>
    </row>
    <row r="38" spans="1:364">
      <c r="A38" s="76">
        <f t="shared" si="0"/>
        <v>32</v>
      </c>
      <c r="B38" s="75" t="str">
        <f>IF(ISBLANK('対象者リスト(従前分)'!B38),"",'対象者リスト(従前分)'!B38)</f>
        <v/>
      </c>
      <c r="C38" s="73" t="str">
        <f>IF(ISBLANK('対象者リスト(従前分)'!$D38),"",IF(AND('対象者リスト(追加補助分2)'!C$6&gt;='対象者リスト(従前分)'!$D38,'対象者リスト(追加補助分2)'!C$6&lt;='対象者リスト(従前分)'!$E38),"○","×"))</f>
        <v/>
      </c>
      <c r="D38" s="64" t="str">
        <f ca="1">IF(COUNTIF(INDIRECT(ADDRESS(ROW(),3)&amp;":"&amp;ADDRESS(ROW(),COLUMN()-1)),"○")&gt;=15,"×",IF(ISBLANK('対象者リスト(従前分)'!$D38),"",IF(AND('対象者リスト(追加補助分2)'!D$6&gt;='対象者リスト(従前分)'!$D38,'対象者リスト(追加補助分2)'!D$6&lt;='対象者リスト(従前分)'!$E38),"○","×")))</f>
        <v/>
      </c>
      <c r="E38" s="64" t="str">
        <f ca="1">IF(COUNTIF(INDIRECT(ADDRESS(ROW(),3)&amp;":"&amp;ADDRESS(ROW(),COLUMN()-1)),"○")&gt;=15,"×",IF(ISBLANK('対象者リスト(従前分)'!$D38),"",IF(AND('対象者リスト(追加補助分2)'!E$6&gt;='対象者リスト(従前分)'!$D38,'対象者リスト(追加補助分2)'!E$6&lt;='対象者リスト(従前分)'!$E38),"○","×")))</f>
        <v/>
      </c>
      <c r="F38" s="64" t="str">
        <f ca="1">IF(COUNTIF(INDIRECT(ADDRESS(ROW(),3)&amp;":"&amp;ADDRESS(ROW(),COLUMN()-1)),"○")&gt;=15,"×",IF(ISBLANK('対象者リスト(従前分)'!$D38),"",IF(AND('対象者リスト(追加補助分2)'!F$6&gt;='対象者リスト(従前分)'!$D38,'対象者リスト(追加補助分2)'!F$6&lt;='対象者リスト(従前分)'!$E38),"○","×")))</f>
        <v/>
      </c>
      <c r="G38" s="64" t="str">
        <f ca="1">IF(COUNTIF(INDIRECT(ADDRESS(ROW(),3)&amp;":"&amp;ADDRESS(ROW(),COLUMN()-1)),"○")&gt;=15,"×",IF(ISBLANK('対象者リスト(従前分)'!$D38),"",IF(AND('対象者リスト(追加補助分2)'!G$6&gt;='対象者リスト(従前分)'!$D38,'対象者リスト(追加補助分2)'!G$6&lt;='対象者リスト(従前分)'!$E38),"○","×")))</f>
        <v/>
      </c>
      <c r="H38" s="64" t="str">
        <f ca="1">IF(COUNTIF(INDIRECT(ADDRESS(ROW(),3)&amp;":"&amp;ADDRESS(ROW(),COLUMN()-1)),"○")&gt;=15,"×",IF(ISBLANK('対象者リスト(従前分)'!$D38),"",IF(AND('対象者リスト(追加補助分2)'!H$6&gt;='対象者リスト(従前分)'!$D38,'対象者リスト(追加補助分2)'!H$6&lt;='対象者リスト(従前分)'!$E38),"○","×")))</f>
        <v/>
      </c>
      <c r="I38" s="64" t="str">
        <f ca="1">IF(COUNTIF(INDIRECT(ADDRESS(ROW(),3)&amp;":"&amp;ADDRESS(ROW(),COLUMN()-1)),"○")&gt;=15,"×",IF(ISBLANK('対象者リスト(従前分)'!$D38),"",IF(AND('対象者リスト(追加補助分2)'!I$6&gt;='対象者リスト(従前分)'!$D38,'対象者リスト(追加補助分2)'!I$6&lt;='対象者リスト(従前分)'!$E38),"○","×")))</f>
        <v/>
      </c>
      <c r="J38" s="64" t="str">
        <f ca="1">IF(COUNTIF(INDIRECT(ADDRESS(ROW(),3)&amp;":"&amp;ADDRESS(ROW(),COLUMN()-1)),"○")&gt;=15,"×",IF(ISBLANK('対象者リスト(従前分)'!$D38),"",IF(AND('対象者リスト(追加補助分2)'!J$6&gt;='対象者リスト(従前分)'!$D38,'対象者リスト(追加補助分2)'!J$6&lt;='対象者リスト(従前分)'!$E38),"○","×")))</f>
        <v/>
      </c>
      <c r="K38" s="64" t="str">
        <f ca="1">IF(COUNTIF(INDIRECT(ADDRESS(ROW(),3)&amp;":"&amp;ADDRESS(ROW(),COLUMN()-1)),"○")&gt;=15,"×",IF(ISBLANK('対象者リスト(従前分)'!$D38),"",IF(AND('対象者リスト(追加補助分2)'!K$6&gt;='対象者リスト(従前分)'!$D38,'対象者リスト(追加補助分2)'!K$6&lt;='対象者リスト(従前分)'!$E38),"○","×")))</f>
        <v/>
      </c>
      <c r="L38" s="64" t="str">
        <f ca="1">IF(COUNTIF(INDIRECT(ADDRESS(ROW(),3)&amp;":"&amp;ADDRESS(ROW(),COLUMN()-1)),"○")&gt;=15,"×",IF(ISBLANK('対象者リスト(従前分)'!$D38),"",IF(AND('対象者リスト(追加補助分2)'!L$6&gt;='対象者リスト(従前分)'!$D38,'対象者リスト(追加補助分2)'!L$6&lt;='対象者リスト(従前分)'!$E38),"○","×")))</f>
        <v/>
      </c>
      <c r="M38" s="64" t="str">
        <f ca="1">IF(COUNTIF(INDIRECT(ADDRESS(ROW(),3)&amp;":"&amp;ADDRESS(ROW(),COLUMN()-1)),"○")&gt;=15,"×",IF(ISBLANK('対象者リスト(従前分)'!$D38),"",IF(AND('対象者リスト(追加補助分2)'!M$6&gt;='対象者リスト(従前分)'!$D38,'対象者リスト(追加補助分2)'!M$6&lt;='対象者リスト(従前分)'!$E38),"○","×")))</f>
        <v/>
      </c>
      <c r="N38" s="64" t="str">
        <f ca="1">IF(COUNTIF(INDIRECT(ADDRESS(ROW(),3)&amp;":"&amp;ADDRESS(ROW(),COLUMN()-1)),"○")&gt;=15,"×",IF(ISBLANK('対象者リスト(従前分)'!$D38),"",IF(AND('対象者リスト(追加補助分2)'!N$6&gt;='対象者リスト(従前分)'!$D38,'対象者リスト(追加補助分2)'!N$6&lt;='対象者リスト(従前分)'!$E38),"○","×")))</f>
        <v/>
      </c>
      <c r="O38" s="64" t="str">
        <f ca="1">IF(COUNTIF(INDIRECT(ADDRESS(ROW(),3)&amp;":"&amp;ADDRESS(ROW(),COLUMN()-1)),"○")&gt;=15,"×",IF(ISBLANK('対象者リスト(従前分)'!$D38),"",IF(AND('対象者リスト(追加補助分2)'!O$6&gt;='対象者リスト(従前分)'!$D38,'対象者リスト(追加補助分2)'!O$6&lt;='対象者リスト(従前分)'!$E38),"○","×")))</f>
        <v/>
      </c>
      <c r="P38" s="64" t="str">
        <f ca="1">IF(COUNTIF(INDIRECT(ADDRESS(ROW(),3)&amp;":"&amp;ADDRESS(ROW(),COLUMN()-1)),"○")&gt;=15,"×",IF(ISBLANK('対象者リスト(従前分)'!$D38),"",IF(AND('対象者リスト(追加補助分2)'!P$6&gt;='対象者リスト(従前分)'!$D38,'対象者リスト(追加補助分2)'!P$6&lt;='対象者リスト(従前分)'!$E38),"○","×")))</f>
        <v/>
      </c>
      <c r="Q38" s="64" t="str">
        <f ca="1">IF(COUNTIF(INDIRECT(ADDRESS(ROW(),3)&amp;":"&amp;ADDRESS(ROW(),COLUMN()-1)),"○")&gt;=15,"×",IF(ISBLANK('対象者リスト(従前分)'!$D38),"",IF(AND('対象者リスト(追加補助分2)'!Q$6&gt;='対象者リスト(従前分)'!$D38,'対象者リスト(追加補助分2)'!Q$6&lt;='対象者リスト(従前分)'!$E38),"○","×")))</f>
        <v/>
      </c>
      <c r="R38" s="64" t="str">
        <f ca="1">IF(COUNTIF(INDIRECT(ADDRESS(ROW(),3)&amp;":"&amp;ADDRESS(ROW(),COLUMN()-1)),"○")&gt;=15,"×",IF(ISBLANK('対象者リスト(従前分)'!$D38),"",IF(AND('対象者リスト(追加補助分2)'!R$6&gt;='対象者リスト(従前分)'!$D38,'対象者リスト(追加補助分2)'!R$6&lt;='対象者リスト(従前分)'!$E38),"○","×")))</f>
        <v/>
      </c>
      <c r="S38" s="64" t="str">
        <f ca="1">IF(COUNTIF(INDIRECT(ADDRESS(ROW(),3)&amp;":"&amp;ADDRESS(ROW(),COLUMN()-1)),"○")&gt;=15,"×",IF(ISBLANK('対象者リスト(従前分)'!$D38),"",IF(AND('対象者リスト(追加補助分2)'!S$6&gt;='対象者リスト(従前分)'!$D38,'対象者リスト(追加補助分2)'!S$6&lt;='対象者リスト(従前分)'!$E38),"○","×")))</f>
        <v/>
      </c>
      <c r="T38" s="64" t="str">
        <f ca="1">IF(COUNTIF(INDIRECT(ADDRESS(ROW(),3)&amp;":"&amp;ADDRESS(ROW(),COLUMN()-1)),"○")&gt;=15,"×",IF(ISBLANK('対象者リスト(従前分)'!$D38),"",IF(AND('対象者リスト(追加補助分2)'!T$6&gt;='対象者リスト(従前分)'!$D38,'対象者リスト(追加補助分2)'!T$6&lt;='対象者リスト(従前分)'!$E38),"○","×")))</f>
        <v/>
      </c>
      <c r="U38" s="64" t="str">
        <f ca="1">IF(COUNTIF(INDIRECT(ADDRESS(ROW(),3)&amp;":"&amp;ADDRESS(ROW(),COLUMN()-1)),"○")&gt;=15,"×",IF(ISBLANK('対象者リスト(従前分)'!$D38),"",IF(AND('対象者リスト(追加補助分2)'!U$6&gt;='対象者リスト(従前分)'!$D38,'対象者リスト(追加補助分2)'!U$6&lt;='対象者リスト(従前分)'!$E38),"○","×")))</f>
        <v/>
      </c>
      <c r="V38" s="64" t="str">
        <f ca="1">IF(COUNTIF(INDIRECT(ADDRESS(ROW(),3)&amp;":"&amp;ADDRESS(ROW(),COLUMN()-1)),"○")&gt;=15,"×",IF(ISBLANK('対象者リスト(従前分)'!$D38),"",IF(AND('対象者リスト(追加補助分2)'!V$6&gt;='対象者リスト(従前分)'!$D38,'対象者リスト(追加補助分2)'!V$6&lt;='対象者リスト(従前分)'!$E38),"○","×")))</f>
        <v/>
      </c>
      <c r="W38" s="64" t="str">
        <f ca="1">IF(COUNTIF(INDIRECT(ADDRESS(ROW(),3)&amp;":"&amp;ADDRESS(ROW(),COLUMN()-1)),"○")&gt;=15,"×",IF(ISBLANK('対象者リスト(従前分)'!$D38),"",IF(AND('対象者リスト(追加補助分2)'!W$6&gt;='対象者リスト(従前分)'!$D38,'対象者リスト(追加補助分2)'!W$6&lt;='対象者リスト(従前分)'!$E38),"○","×")))</f>
        <v/>
      </c>
      <c r="X38" s="64" t="str">
        <f ca="1">IF(COUNTIF(INDIRECT(ADDRESS(ROW(),3)&amp;":"&amp;ADDRESS(ROW(),COLUMN()-1)),"○")&gt;=15,"×",IF(ISBLANK('対象者リスト(従前分)'!$D38),"",IF(AND('対象者リスト(追加補助分2)'!X$6&gt;='対象者リスト(従前分)'!$D38,'対象者リスト(追加補助分2)'!X$6&lt;='対象者リスト(従前分)'!$E38),"○","×")))</f>
        <v/>
      </c>
      <c r="Y38" s="72" t="str">
        <f ca="1">IF(COUNTIF(INDIRECT(ADDRESS(ROW(),3)&amp;":"&amp;ADDRESS(ROW(),COLUMN()-1)),"○")&gt;=15,"×",IF(ISBLANK('対象者リスト(従前分)'!$D38),"",IF(AND('対象者リスト(追加補助分2)'!Y$6&gt;='対象者リスト(従前分)'!$D38,'対象者リスト(追加補助分2)'!Y$6&lt;='対象者リスト(従前分)'!$E38),"○","×")))</f>
        <v/>
      </c>
      <c r="Z38" s="73" t="str">
        <f ca="1">IF(COUNTIF(INDIRECT(ADDRESS(ROW(),3)&amp;":"&amp;ADDRESS(ROW(),COLUMN()-1)),"○")&gt;=15,"×",IF(ISBLANK('対象者リスト(従前分)'!$D38),"",IF(AND('対象者リスト(追加補助分2)'!Z$6&gt;='対象者リスト(従前分)'!$D38,'対象者リスト(追加補助分2)'!Z$6&lt;='対象者リスト(従前分)'!$E38),"○","×")))</f>
        <v/>
      </c>
      <c r="AA38" s="64" t="str">
        <f ca="1">IF(COUNTIF(INDIRECT(ADDRESS(ROW(),3)&amp;":"&amp;ADDRESS(ROW(),COLUMN()-1)),"○")&gt;=15,"×",IF(ISBLANK('対象者リスト(従前分)'!$D38),"",IF(AND('対象者リスト(追加補助分2)'!AA$6&gt;='対象者リスト(従前分)'!$D38,'対象者リスト(追加補助分2)'!AA$6&lt;='対象者リスト(従前分)'!$E38),"○","×")))</f>
        <v/>
      </c>
      <c r="AB38" s="64" t="str">
        <f ca="1">IF(COUNTIF(INDIRECT(ADDRESS(ROW(),3)&amp;":"&amp;ADDRESS(ROW(),COLUMN()-1)),"○")&gt;=15,"×",IF(ISBLANK('対象者リスト(従前分)'!$D38),"",IF(AND('対象者リスト(追加補助分2)'!AB$6&gt;='対象者リスト(従前分)'!$D38,'対象者リスト(追加補助分2)'!AB$6&lt;='対象者リスト(従前分)'!$E38),"○","×")))</f>
        <v/>
      </c>
      <c r="AC38" s="64" t="str">
        <f ca="1">IF(COUNTIF(INDIRECT(ADDRESS(ROW(),3)&amp;":"&amp;ADDRESS(ROW(),COLUMN()-1)),"○")&gt;=15,"×",IF(ISBLANK('対象者リスト(従前分)'!$D38),"",IF(AND('対象者リスト(追加補助分2)'!AC$6&gt;='対象者リスト(従前分)'!$D38,'対象者リスト(追加補助分2)'!AC$6&lt;='対象者リスト(従前分)'!$E38),"○","×")))</f>
        <v/>
      </c>
      <c r="AD38" s="64" t="str">
        <f ca="1">IF(COUNTIF(INDIRECT(ADDRESS(ROW(),3)&amp;":"&amp;ADDRESS(ROW(),COLUMN()-1)),"○")&gt;=15,"×",IF(ISBLANK('対象者リスト(従前分)'!$D38),"",IF(AND('対象者リスト(追加補助分2)'!AD$6&gt;='対象者リスト(従前分)'!$D38,'対象者リスト(追加補助分2)'!AD$6&lt;='対象者リスト(従前分)'!$E38),"○","×")))</f>
        <v/>
      </c>
      <c r="AE38" s="64" t="str">
        <f ca="1">IF(COUNTIF(INDIRECT(ADDRESS(ROW(),3)&amp;":"&amp;ADDRESS(ROW(),COLUMN()-1)),"○")&gt;=15,"×",IF(ISBLANK('対象者リスト(従前分)'!$D38),"",IF(AND('対象者リスト(追加補助分2)'!AE$6&gt;='対象者リスト(従前分)'!$D38,'対象者リスト(追加補助分2)'!AE$6&lt;='対象者リスト(従前分)'!$E38),"○","×")))</f>
        <v/>
      </c>
      <c r="AF38" s="64" t="str">
        <f ca="1">IF(COUNTIF(INDIRECT(ADDRESS(ROW(),3)&amp;":"&amp;ADDRESS(ROW(),COLUMN()-1)),"○")&gt;=15,"×",IF(ISBLANK('対象者リスト(従前分)'!$D38),"",IF(AND('対象者リスト(追加補助分2)'!AF$6&gt;='対象者リスト(従前分)'!$D38,'対象者リスト(追加補助分2)'!AF$6&lt;='対象者リスト(従前分)'!$E38),"○","×")))</f>
        <v/>
      </c>
      <c r="AG38" s="64" t="str">
        <f ca="1">IF(COUNTIF(INDIRECT(ADDRESS(ROW(),3)&amp;":"&amp;ADDRESS(ROW(),COLUMN()-1)),"○")&gt;=15,"×",IF(ISBLANK('対象者リスト(従前分)'!$D38),"",IF(AND('対象者リスト(追加補助分2)'!AG$6&gt;='対象者リスト(従前分)'!$D38,'対象者リスト(追加補助分2)'!AG$6&lt;='対象者リスト(従前分)'!$E38),"○","×")))</f>
        <v/>
      </c>
      <c r="AH38" s="64" t="str">
        <f ca="1">IF(COUNTIF(INDIRECT(ADDRESS(ROW(),3)&amp;":"&amp;ADDRESS(ROW(),COLUMN()-1)),"○")&gt;=15,"×",IF(ISBLANK('対象者リスト(従前分)'!$D38),"",IF(AND('対象者リスト(追加補助分2)'!AH$6&gt;='対象者リスト(従前分)'!$D38,'対象者リスト(追加補助分2)'!AH$6&lt;='対象者リスト(従前分)'!$E38),"○","×")))</f>
        <v/>
      </c>
      <c r="AI38" s="64" t="str">
        <f ca="1">IF(COUNTIF(INDIRECT(ADDRESS(ROW(),3)&amp;":"&amp;ADDRESS(ROW(),COLUMN()-1)),"○")&gt;=15,"×",IF(ISBLANK('対象者リスト(従前分)'!$D38),"",IF(AND('対象者リスト(追加補助分2)'!AI$6&gt;='対象者リスト(従前分)'!$D38,'対象者リスト(追加補助分2)'!AI$6&lt;='対象者リスト(従前分)'!$E38),"○","×")))</f>
        <v/>
      </c>
      <c r="AJ38" s="64" t="str">
        <f ca="1">IF(COUNTIF(INDIRECT(ADDRESS(ROW(),3)&amp;":"&amp;ADDRESS(ROW(),COLUMN()-1)),"○")&gt;=15,"×",IF(ISBLANK('対象者リスト(従前分)'!$D38),"",IF(AND('対象者リスト(追加補助分2)'!AJ$6&gt;='対象者リスト(従前分)'!$D38,'対象者リスト(追加補助分2)'!AJ$6&lt;='対象者リスト(従前分)'!$E38),"○","×")))</f>
        <v/>
      </c>
      <c r="AK38" s="64" t="str">
        <f ca="1">IF(COUNTIF(INDIRECT(ADDRESS(ROW(),3)&amp;":"&amp;ADDRESS(ROW(),COLUMN()-1)),"○")&gt;=15,"×",IF(ISBLANK('対象者リスト(従前分)'!$D38),"",IF(AND('対象者リスト(追加補助分2)'!AK$6&gt;='対象者リスト(従前分)'!$D38,'対象者リスト(追加補助分2)'!AK$6&lt;='対象者リスト(従前分)'!$E38),"○","×")))</f>
        <v/>
      </c>
      <c r="AL38" s="64" t="str">
        <f ca="1">IF(COUNTIF(INDIRECT(ADDRESS(ROW(),3)&amp;":"&amp;ADDRESS(ROW(),COLUMN()-1)),"○")&gt;=15,"×",IF(ISBLANK('対象者リスト(従前分)'!$D38),"",IF(AND('対象者リスト(追加補助分2)'!AL$6&gt;='対象者リスト(従前分)'!$D38,'対象者リスト(追加補助分2)'!AL$6&lt;='対象者リスト(従前分)'!$E38),"○","×")))</f>
        <v/>
      </c>
      <c r="AM38" s="64" t="str">
        <f ca="1">IF(COUNTIF(INDIRECT(ADDRESS(ROW(),3)&amp;":"&amp;ADDRESS(ROW(),COLUMN()-1)),"○")&gt;=15,"×",IF(ISBLANK('対象者リスト(従前分)'!$D38),"",IF(AND('対象者リスト(追加補助分2)'!AM$6&gt;='対象者リスト(従前分)'!$D38,'対象者リスト(追加補助分2)'!AM$6&lt;='対象者リスト(従前分)'!$E38),"○","×")))</f>
        <v/>
      </c>
      <c r="AN38" s="64" t="str">
        <f ca="1">IF(COUNTIF(INDIRECT(ADDRESS(ROW(),3)&amp;":"&amp;ADDRESS(ROW(),COLUMN()-1)),"○")&gt;=15,"×",IF(ISBLANK('対象者リスト(従前分)'!$D38),"",IF(AND('対象者リスト(追加補助分2)'!AN$6&gt;='対象者リスト(従前分)'!$D38,'対象者リスト(追加補助分2)'!AN$6&lt;='対象者リスト(従前分)'!$E38),"○","×")))</f>
        <v/>
      </c>
      <c r="AO38" s="64" t="str">
        <f ca="1">IF(COUNTIF(INDIRECT(ADDRESS(ROW(),3)&amp;":"&amp;ADDRESS(ROW(),COLUMN()-1)),"○")&gt;=15,"×",IF(ISBLANK('対象者リスト(従前分)'!$D38),"",IF(AND('対象者リスト(追加補助分2)'!AO$6&gt;='対象者リスト(従前分)'!$D38,'対象者リスト(追加補助分2)'!AO$6&lt;='対象者リスト(従前分)'!$E38),"○","×")))</f>
        <v/>
      </c>
      <c r="AP38" s="64" t="str">
        <f ca="1">IF(COUNTIF(INDIRECT(ADDRESS(ROW(),3)&amp;":"&amp;ADDRESS(ROW(),COLUMN()-1)),"○")&gt;=15,"×",IF(ISBLANK('対象者リスト(従前分)'!$D38),"",IF(AND('対象者リスト(追加補助分2)'!AP$6&gt;='対象者リスト(従前分)'!$D38,'対象者リスト(追加補助分2)'!AP$6&lt;='対象者リスト(従前分)'!$E38),"○","×")))</f>
        <v/>
      </c>
      <c r="AQ38" s="64" t="str">
        <f ca="1">IF(COUNTIF(INDIRECT(ADDRESS(ROW(),3)&amp;":"&amp;ADDRESS(ROW(),COLUMN()-1)),"○")&gt;=15,"×",IF(ISBLANK('対象者リスト(従前分)'!$D38),"",IF(AND('対象者リスト(追加補助分2)'!AQ$6&gt;='対象者リスト(従前分)'!$D38,'対象者リスト(追加補助分2)'!AQ$6&lt;='対象者リスト(従前分)'!$E38),"○","×")))</f>
        <v/>
      </c>
      <c r="AR38" s="64" t="str">
        <f ca="1">IF(COUNTIF(INDIRECT(ADDRESS(ROW(),3)&amp;":"&amp;ADDRESS(ROW(),COLUMN()-1)),"○")&gt;=15,"×",IF(ISBLANK('対象者リスト(従前分)'!$D38),"",IF(AND('対象者リスト(追加補助分2)'!AR$6&gt;='対象者リスト(従前分)'!$D38,'対象者リスト(追加補助分2)'!AR$6&lt;='対象者リスト(従前分)'!$E38),"○","×")))</f>
        <v/>
      </c>
      <c r="AS38" s="64" t="str">
        <f ca="1">IF(COUNTIF(INDIRECT(ADDRESS(ROW(),3)&amp;":"&amp;ADDRESS(ROW(),COLUMN()-1)),"○")&gt;=15,"×",IF(ISBLANK('対象者リスト(従前分)'!$D38),"",IF(AND('対象者リスト(追加補助分2)'!AS$6&gt;='対象者リスト(従前分)'!$D38,'対象者リスト(追加補助分2)'!AS$6&lt;='対象者リスト(従前分)'!$E38),"○","×")))</f>
        <v/>
      </c>
      <c r="AT38" s="64" t="str">
        <f ca="1">IF(COUNTIF(INDIRECT(ADDRESS(ROW(),3)&amp;":"&amp;ADDRESS(ROW(),COLUMN()-1)),"○")&gt;=15,"×",IF(ISBLANK('対象者リスト(従前分)'!$D38),"",IF(AND('対象者リスト(追加補助分2)'!AT$6&gt;='対象者リスト(従前分)'!$D38,'対象者リスト(追加補助分2)'!AT$6&lt;='対象者リスト(従前分)'!$E38),"○","×")))</f>
        <v/>
      </c>
      <c r="AU38" s="64" t="str">
        <f ca="1">IF(COUNTIF(INDIRECT(ADDRESS(ROW(),3)&amp;":"&amp;ADDRESS(ROW(),COLUMN()-1)),"○")&gt;=15,"×",IF(ISBLANK('対象者リスト(従前分)'!$D38),"",IF(AND('対象者リスト(追加補助分2)'!AU$6&gt;='対象者リスト(従前分)'!$D38,'対象者リスト(追加補助分2)'!AU$6&lt;='対象者リスト(従前分)'!$E38),"○","×")))</f>
        <v/>
      </c>
      <c r="AV38" s="64" t="str">
        <f ca="1">IF(COUNTIF(INDIRECT(ADDRESS(ROW(),3)&amp;":"&amp;ADDRESS(ROW(),COLUMN()-1)),"○")&gt;=15,"×",IF(ISBLANK('対象者リスト(従前分)'!$D38),"",IF(AND('対象者リスト(追加補助分2)'!AV$6&gt;='対象者リスト(従前分)'!$D38,'対象者リスト(追加補助分2)'!AV$6&lt;='対象者リスト(従前分)'!$E38),"○","×")))</f>
        <v/>
      </c>
      <c r="AW38" s="64" t="str">
        <f ca="1">IF(COUNTIF(INDIRECT(ADDRESS(ROW(),3)&amp;":"&amp;ADDRESS(ROW(),COLUMN()-1)),"○")&gt;=15,"×",IF(ISBLANK('対象者リスト(従前分)'!$D38),"",IF(AND('対象者リスト(追加補助分2)'!AW$6&gt;='対象者リスト(従前分)'!$D38,'対象者リスト(追加補助分2)'!AW$6&lt;='対象者リスト(従前分)'!$E38),"○","×")))</f>
        <v/>
      </c>
      <c r="AX38" s="64" t="str">
        <f ca="1">IF(COUNTIF(INDIRECT(ADDRESS(ROW(),3)&amp;":"&amp;ADDRESS(ROW(),COLUMN()-1)),"○")&gt;=15,"×",IF(ISBLANK('対象者リスト(従前分)'!$D38),"",IF(AND('対象者リスト(追加補助分2)'!AX$6&gt;='対象者リスト(従前分)'!$D38,'対象者リスト(追加補助分2)'!AX$6&lt;='対象者リスト(従前分)'!$E38),"○","×")))</f>
        <v/>
      </c>
      <c r="AY38" s="64" t="str">
        <f ca="1">IF(COUNTIF(INDIRECT(ADDRESS(ROW(),3)&amp;":"&amp;ADDRESS(ROW(),COLUMN()-1)),"○")&gt;=15,"×",IF(ISBLANK('対象者リスト(従前分)'!$D38),"",IF(AND('対象者リスト(追加補助分2)'!AY$6&gt;='対象者リスト(従前分)'!$D38,'対象者リスト(追加補助分2)'!AY$6&lt;='対象者リスト(従前分)'!$E38),"○","×")))</f>
        <v/>
      </c>
      <c r="AZ38" s="64" t="str">
        <f ca="1">IF(COUNTIF(INDIRECT(ADDRESS(ROW(),3)&amp;":"&amp;ADDRESS(ROW(),COLUMN()-1)),"○")&gt;=15,"×",IF(ISBLANK('対象者リスト(従前分)'!$D38),"",IF(AND('対象者リスト(追加補助分2)'!AZ$6&gt;='対象者リスト(従前分)'!$D38,'対象者リスト(追加補助分2)'!AZ$6&lt;='対象者リスト(従前分)'!$E38),"○","×")))</f>
        <v/>
      </c>
      <c r="BA38" s="64" t="str">
        <f ca="1">IF(COUNTIF(INDIRECT(ADDRESS(ROW(),3)&amp;":"&amp;ADDRESS(ROW(),COLUMN()-1)),"○")&gt;=15,"×",IF(ISBLANK('対象者リスト(従前分)'!$D38),"",IF(AND('対象者リスト(追加補助分2)'!BA$6&gt;='対象者リスト(従前分)'!$D38,'対象者リスト(追加補助分2)'!BA$6&lt;='対象者リスト(従前分)'!$E38),"○","×")))</f>
        <v/>
      </c>
      <c r="BB38" s="64" t="str">
        <f ca="1">IF(COUNTIF(INDIRECT(ADDRESS(ROW(),3)&amp;":"&amp;ADDRESS(ROW(),COLUMN()-1)),"○")&gt;=15,"×",IF(ISBLANK('対象者リスト(従前分)'!$D38),"",IF(AND('対象者リスト(追加補助分2)'!BB$6&gt;='対象者リスト(従前分)'!$D38,'対象者リスト(追加補助分2)'!BB$6&lt;='対象者リスト(従前分)'!$E38),"○","×")))</f>
        <v/>
      </c>
      <c r="BC38" s="64" t="str">
        <f ca="1">IF(COUNTIF(INDIRECT(ADDRESS(ROW(),3)&amp;":"&amp;ADDRESS(ROW(),COLUMN()-1)),"○")&gt;=15,"×",IF(ISBLANK('対象者リスト(従前分)'!$D38),"",IF(AND('対象者リスト(追加補助分2)'!BC$6&gt;='対象者リスト(従前分)'!$D38,'対象者リスト(追加補助分2)'!BC$6&lt;='対象者リスト(従前分)'!$E38),"○","×")))</f>
        <v/>
      </c>
      <c r="BD38" s="72" t="str">
        <f ca="1">IF(COUNTIF(INDIRECT(ADDRESS(ROW(),3)&amp;":"&amp;ADDRESS(ROW(),COLUMN()-1)),"○")&gt;=15,"×",IF(ISBLANK('対象者リスト(従前分)'!$D38),"",IF(AND('対象者リスト(追加補助分2)'!BD$6&gt;='対象者リスト(従前分)'!$D38,'対象者リスト(追加補助分2)'!BD$6&lt;='対象者リスト(従前分)'!$E38),"○","×")))</f>
        <v/>
      </c>
      <c r="BE38" s="73" t="str">
        <f ca="1">IF(COUNTIF(INDIRECT(ADDRESS(ROW(),3)&amp;":"&amp;ADDRESS(ROW(),COLUMN()-1)),"○")&gt;=15,"×",IF(ISBLANK('対象者リスト(従前分)'!$D38),"",IF(AND('対象者リスト(追加補助分2)'!BE$6&gt;='対象者リスト(従前分)'!$D38,'対象者リスト(追加補助分2)'!BE$6&lt;='対象者リスト(従前分)'!$E38),"○","×")))</f>
        <v/>
      </c>
      <c r="BF38" s="64" t="str">
        <f ca="1">IF(COUNTIF(INDIRECT(ADDRESS(ROW(),3)&amp;":"&amp;ADDRESS(ROW(),COLUMN()-1)),"○")&gt;=15,"×",IF(ISBLANK('対象者リスト(従前分)'!$D38),"",IF(AND('対象者リスト(追加補助分2)'!BF$6&gt;='対象者リスト(従前分)'!$D38,'対象者リスト(追加補助分2)'!BF$6&lt;='対象者リスト(従前分)'!$E38),"○","×")))</f>
        <v/>
      </c>
      <c r="BG38" s="64" t="str">
        <f ca="1">IF(COUNTIF(INDIRECT(ADDRESS(ROW(),3)&amp;":"&amp;ADDRESS(ROW(),COLUMN()-1)),"○")&gt;=15,"×",IF(ISBLANK('対象者リスト(従前分)'!$D38),"",IF(AND('対象者リスト(追加補助分2)'!BG$6&gt;='対象者リスト(従前分)'!$D38,'対象者リスト(追加補助分2)'!BG$6&lt;='対象者リスト(従前分)'!$E38),"○","×")))</f>
        <v/>
      </c>
      <c r="BH38" s="64" t="str">
        <f ca="1">IF(COUNTIF(INDIRECT(ADDRESS(ROW(),3)&amp;":"&amp;ADDRESS(ROW(),COLUMN()-1)),"○")&gt;=15,"×",IF(ISBLANK('対象者リスト(従前分)'!$D38),"",IF(AND('対象者リスト(追加補助分2)'!BH$6&gt;='対象者リスト(従前分)'!$D38,'対象者リスト(追加補助分2)'!BH$6&lt;='対象者リスト(従前分)'!$E38),"○","×")))</f>
        <v/>
      </c>
      <c r="BI38" s="64" t="str">
        <f ca="1">IF(COUNTIF(INDIRECT(ADDRESS(ROW(),3)&amp;":"&amp;ADDRESS(ROW(),COLUMN()-1)),"○")&gt;=15,"×",IF(ISBLANK('対象者リスト(従前分)'!$D38),"",IF(AND('対象者リスト(追加補助分2)'!BI$6&gt;='対象者リスト(従前分)'!$D38,'対象者リスト(追加補助分2)'!BI$6&lt;='対象者リスト(従前分)'!$E38),"○","×")))</f>
        <v/>
      </c>
      <c r="BJ38" s="64" t="str">
        <f ca="1">IF(COUNTIF(INDIRECT(ADDRESS(ROW(),3)&amp;":"&amp;ADDRESS(ROW(),COLUMN()-1)),"○")&gt;=15,"×",IF(ISBLANK('対象者リスト(従前分)'!$D38),"",IF(AND('対象者リスト(追加補助分2)'!BJ$6&gt;='対象者リスト(従前分)'!$D38,'対象者リスト(追加補助分2)'!BJ$6&lt;='対象者リスト(従前分)'!$E38),"○","×")))</f>
        <v/>
      </c>
      <c r="BK38" s="64" t="str">
        <f ca="1">IF(COUNTIF(INDIRECT(ADDRESS(ROW(),3)&amp;":"&amp;ADDRESS(ROW(),COLUMN()-1)),"○")&gt;=15,"×",IF(ISBLANK('対象者リスト(従前分)'!$D38),"",IF(AND('対象者リスト(追加補助分2)'!BK$6&gt;='対象者リスト(従前分)'!$D38,'対象者リスト(追加補助分2)'!BK$6&lt;='対象者リスト(従前分)'!$E38),"○","×")))</f>
        <v/>
      </c>
      <c r="BL38" s="64" t="str">
        <f ca="1">IF(COUNTIF(INDIRECT(ADDRESS(ROW(),3)&amp;":"&amp;ADDRESS(ROW(),COLUMN()-1)),"○")&gt;=15,"×",IF(ISBLANK('対象者リスト(従前分)'!$D38),"",IF(AND('対象者リスト(追加補助分2)'!BL$6&gt;='対象者リスト(従前分)'!$D38,'対象者リスト(追加補助分2)'!BL$6&lt;='対象者リスト(従前分)'!$E38),"○","×")))</f>
        <v/>
      </c>
      <c r="BM38" s="64" t="str">
        <f ca="1">IF(COUNTIF(INDIRECT(ADDRESS(ROW(),3)&amp;":"&amp;ADDRESS(ROW(),COLUMN()-1)),"○")&gt;=15,"×",IF(ISBLANK('対象者リスト(従前分)'!$D38),"",IF(AND('対象者リスト(追加補助分2)'!BM$6&gt;='対象者リスト(従前分)'!$D38,'対象者リスト(追加補助分2)'!BM$6&lt;='対象者リスト(従前分)'!$E38),"○","×")))</f>
        <v/>
      </c>
      <c r="BN38" s="64" t="str">
        <f ca="1">IF(COUNTIF(INDIRECT(ADDRESS(ROW(),3)&amp;":"&amp;ADDRESS(ROW(),COLUMN()-1)),"○")&gt;=15,"×",IF(ISBLANK('対象者リスト(従前分)'!$D38),"",IF(AND('対象者リスト(追加補助分2)'!BN$6&gt;='対象者リスト(従前分)'!$D38,'対象者リスト(追加補助分2)'!BN$6&lt;='対象者リスト(従前分)'!$E38),"○","×")))</f>
        <v/>
      </c>
      <c r="BO38" s="64" t="str">
        <f ca="1">IF(COUNTIF(INDIRECT(ADDRESS(ROW(),3)&amp;":"&amp;ADDRESS(ROW(),COLUMN()-1)),"○")&gt;=15,"×",IF(ISBLANK('対象者リスト(従前分)'!$D38),"",IF(AND('対象者リスト(追加補助分2)'!BO$6&gt;='対象者リスト(従前分)'!$D38,'対象者リスト(追加補助分2)'!BO$6&lt;='対象者リスト(従前分)'!$E38),"○","×")))</f>
        <v/>
      </c>
      <c r="BP38" s="64" t="str">
        <f ca="1">IF(COUNTIF(INDIRECT(ADDRESS(ROW(),3)&amp;":"&amp;ADDRESS(ROW(),COLUMN()-1)),"○")&gt;=15,"×",IF(ISBLANK('対象者リスト(従前分)'!$D38),"",IF(AND('対象者リスト(追加補助分2)'!BP$6&gt;='対象者リスト(従前分)'!$D38,'対象者リスト(追加補助分2)'!BP$6&lt;='対象者リスト(従前分)'!$E38),"○","×")))</f>
        <v/>
      </c>
      <c r="BQ38" s="64" t="str">
        <f ca="1">IF(COUNTIF(INDIRECT(ADDRESS(ROW(),3)&amp;":"&amp;ADDRESS(ROW(),COLUMN()-1)),"○")&gt;=15,"×",IF(ISBLANK('対象者リスト(従前分)'!$D38),"",IF(AND('対象者リスト(追加補助分2)'!BQ$6&gt;='対象者リスト(従前分)'!$D38,'対象者リスト(追加補助分2)'!BQ$6&lt;='対象者リスト(従前分)'!$E38),"○","×")))</f>
        <v/>
      </c>
      <c r="BR38" s="64" t="str">
        <f ca="1">IF(COUNTIF(INDIRECT(ADDRESS(ROW(),3)&amp;":"&amp;ADDRESS(ROW(),COLUMN()-1)),"○")&gt;=15,"×",IF(ISBLANK('対象者リスト(従前分)'!$D38),"",IF(AND('対象者リスト(追加補助分2)'!BR$6&gt;='対象者リスト(従前分)'!$D38,'対象者リスト(追加補助分2)'!BR$6&lt;='対象者リスト(従前分)'!$E38),"○","×")))</f>
        <v/>
      </c>
      <c r="BS38" s="64" t="str">
        <f ca="1">IF(COUNTIF(INDIRECT(ADDRESS(ROW(),3)&amp;":"&amp;ADDRESS(ROW(),COLUMN()-1)),"○")&gt;=15,"×",IF(ISBLANK('対象者リスト(従前分)'!$D38),"",IF(AND('対象者リスト(追加補助分2)'!BS$6&gt;='対象者リスト(従前分)'!$D38,'対象者リスト(追加補助分2)'!BS$6&lt;='対象者リスト(従前分)'!$E38),"○","×")))</f>
        <v/>
      </c>
      <c r="BT38" s="64" t="str">
        <f ca="1">IF(COUNTIF(INDIRECT(ADDRESS(ROW(),3)&amp;":"&amp;ADDRESS(ROW(),COLUMN()-1)),"○")&gt;=15,"×",IF(ISBLANK('対象者リスト(従前分)'!$D38),"",IF(AND('対象者リスト(追加補助分2)'!BT$6&gt;='対象者リスト(従前分)'!$D38,'対象者リスト(追加補助分2)'!BT$6&lt;='対象者リスト(従前分)'!$E38),"○","×")))</f>
        <v/>
      </c>
      <c r="BU38" s="64" t="str">
        <f ca="1">IF(COUNTIF(INDIRECT(ADDRESS(ROW(),3)&amp;":"&amp;ADDRESS(ROW(),COLUMN()-1)),"○")&gt;=15,"×",IF(ISBLANK('対象者リスト(従前分)'!$D38),"",IF(AND('対象者リスト(追加補助分2)'!BU$6&gt;='対象者リスト(従前分)'!$D38,'対象者リスト(追加補助分2)'!BU$6&lt;='対象者リスト(従前分)'!$E38),"○","×")))</f>
        <v/>
      </c>
      <c r="BV38" s="64" t="str">
        <f ca="1">IF(COUNTIF(INDIRECT(ADDRESS(ROW(),3)&amp;":"&amp;ADDRESS(ROW(),COLUMN()-1)),"○")&gt;=15,"×",IF(ISBLANK('対象者リスト(従前分)'!$D38),"",IF(AND('対象者リスト(追加補助分2)'!BV$6&gt;='対象者リスト(従前分)'!$D38,'対象者リスト(追加補助分2)'!BV$6&lt;='対象者リスト(従前分)'!$E38),"○","×")))</f>
        <v/>
      </c>
      <c r="BW38" s="64" t="str">
        <f ca="1">IF(COUNTIF(INDIRECT(ADDRESS(ROW(),3)&amp;":"&amp;ADDRESS(ROW(),COLUMN()-1)),"○")&gt;=15,"×",IF(ISBLANK('対象者リスト(従前分)'!$D38),"",IF(AND('対象者リスト(追加補助分2)'!BW$6&gt;='対象者リスト(従前分)'!$D38,'対象者リスト(追加補助分2)'!BW$6&lt;='対象者リスト(従前分)'!$E38),"○","×")))</f>
        <v/>
      </c>
      <c r="BX38" s="64" t="str">
        <f ca="1">IF(COUNTIF(INDIRECT(ADDRESS(ROW(),3)&amp;":"&amp;ADDRESS(ROW(),COLUMN()-1)),"○")&gt;=15,"×",IF(ISBLANK('対象者リスト(従前分)'!$D38),"",IF(AND('対象者リスト(追加補助分2)'!BX$6&gt;='対象者リスト(従前分)'!$D38,'対象者リスト(追加補助分2)'!BX$6&lt;='対象者リスト(従前分)'!$E38),"○","×")))</f>
        <v/>
      </c>
      <c r="BY38" s="64" t="str">
        <f ca="1">IF(COUNTIF(INDIRECT(ADDRESS(ROW(),3)&amp;":"&amp;ADDRESS(ROW(),COLUMN()-1)),"○")&gt;=15,"×",IF(ISBLANK('対象者リスト(従前分)'!$D38),"",IF(AND('対象者リスト(追加補助分2)'!BY$6&gt;='対象者リスト(従前分)'!$D38,'対象者リスト(追加補助分2)'!BY$6&lt;='対象者リスト(従前分)'!$E38),"○","×")))</f>
        <v/>
      </c>
      <c r="BZ38" s="64" t="str">
        <f ca="1">IF(COUNTIF(INDIRECT(ADDRESS(ROW(),3)&amp;":"&amp;ADDRESS(ROW(),COLUMN()-1)),"○")&gt;=15,"×",IF(ISBLANK('対象者リスト(従前分)'!$D38),"",IF(AND('対象者リスト(追加補助分2)'!BZ$6&gt;='対象者リスト(従前分)'!$D38,'対象者リスト(追加補助分2)'!BZ$6&lt;='対象者リスト(従前分)'!$E38),"○","×")))</f>
        <v/>
      </c>
      <c r="CA38" s="64" t="str">
        <f ca="1">IF(COUNTIF(INDIRECT(ADDRESS(ROW(),3)&amp;":"&amp;ADDRESS(ROW(),COLUMN()-1)),"○")&gt;=15,"×",IF(ISBLANK('対象者リスト(従前分)'!$D38),"",IF(AND('対象者リスト(追加補助分2)'!CA$6&gt;='対象者リスト(従前分)'!$D38,'対象者リスト(追加補助分2)'!CA$6&lt;='対象者リスト(従前分)'!$E38),"○","×")))</f>
        <v/>
      </c>
      <c r="CB38" s="64" t="str">
        <f ca="1">IF(COUNTIF(INDIRECT(ADDRESS(ROW(),3)&amp;":"&amp;ADDRESS(ROW(),COLUMN()-1)),"○")&gt;=15,"×",IF(ISBLANK('対象者リスト(従前分)'!$D38),"",IF(AND('対象者リスト(追加補助分2)'!CB$6&gt;='対象者リスト(従前分)'!$D38,'対象者リスト(追加補助分2)'!CB$6&lt;='対象者リスト(従前分)'!$E38),"○","×")))</f>
        <v/>
      </c>
      <c r="CC38" s="64" t="str">
        <f ca="1">IF(COUNTIF(INDIRECT(ADDRESS(ROW(),3)&amp;":"&amp;ADDRESS(ROW(),COLUMN()-1)),"○")&gt;=15,"×",IF(ISBLANK('対象者リスト(従前分)'!$D38),"",IF(AND('対象者リスト(追加補助分2)'!CC$6&gt;='対象者リスト(従前分)'!$D38,'対象者リスト(追加補助分2)'!CC$6&lt;='対象者リスト(従前分)'!$E38),"○","×")))</f>
        <v/>
      </c>
      <c r="CD38" s="64" t="str">
        <f ca="1">IF(COUNTIF(INDIRECT(ADDRESS(ROW(),3)&amp;":"&amp;ADDRESS(ROW(),COLUMN()-1)),"○")&gt;=15,"×",IF(ISBLANK('対象者リスト(従前分)'!$D38),"",IF(AND('対象者リスト(追加補助分2)'!CD$6&gt;='対象者リスト(従前分)'!$D38,'対象者リスト(追加補助分2)'!CD$6&lt;='対象者リスト(従前分)'!$E38),"○","×")))</f>
        <v/>
      </c>
      <c r="CE38" s="64" t="str">
        <f ca="1">IF(COUNTIF(INDIRECT(ADDRESS(ROW(),3)&amp;":"&amp;ADDRESS(ROW(),COLUMN()-1)),"○")&gt;=15,"×",IF(ISBLANK('対象者リスト(従前分)'!$D38),"",IF(AND('対象者リスト(追加補助分2)'!CE$6&gt;='対象者リスト(従前分)'!$D38,'対象者リスト(追加補助分2)'!CE$6&lt;='対象者リスト(従前分)'!$E38),"○","×")))</f>
        <v/>
      </c>
      <c r="CF38" s="64" t="str">
        <f ca="1">IF(COUNTIF(INDIRECT(ADDRESS(ROW(),3)&amp;":"&amp;ADDRESS(ROW(),COLUMN()-1)),"○")&gt;=15,"×",IF(ISBLANK('対象者リスト(従前分)'!$D38),"",IF(AND('対象者リスト(追加補助分2)'!CF$6&gt;='対象者リスト(従前分)'!$D38,'対象者リスト(追加補助分2)'!CF$6&lt;='対象者リスト(従前分)'!$E38),"○","×")))</f>
        <v/>
      </c>
      <c r="CG38" s="64" t="str">
        <f ca="1">IF(COUNTIF(INDIRECT(ADDRESS(ROW(),3)&amp;":"&amp;ADDRESS(ROW(),COLUMN()-1)),"○")&gt;=15,"×",IF(ISBLANK('対象者リスト(従前分)'!$D38),"",IF(AND('対象者リスト(追加補助分2)'!CG$6&gt;='対象者リスト(従前分)'!$D38,'対象者リスト(追加補助分2)'!CG$6&lt;='対象者リスト(従前分)'!$E38),"○","×")))</f>
        <v/>
      </c>
      <c r="CH38" s="72" t="str">
        <f ca="1">IF(COUNTIF(INDIRECT(ADDRESS(ROW(),3)&amp;":"&amp;ADDRESS(ROW(),COLUMN()-1)),"○")&gt;=15,"×",IF(ISBLANK('対象者リスト(従前分)'!$D38),"",IF(AND('対象者リスト(追加補助分2)'!CH$6&gt;='対象者リスト(従前分)'!$D38,'対象者リスト(追加補助分2)'!CH$6&lt;='対象者リスト(従前分)'!$E38),"○","×")))</f>
        <v/>
      </c>
      <c r="CI38" s="73" t="str">
        <f ca="1">IF(COUNTIF(INDIRECT(ADDRESS(ROW(),3)&amp;":"&amp;ADDRESS(ROW(),COLUMN()-1)),"○")&gt;=15,"×",IF(ISBLANK('対象者リスト(従前分)'!$D38),"",IF(AND('対象者リスト(追加補助分2)'!CI$6&gt;='対象者リスト(従前分)'!$D38,'対象者リスト(追加補助分2)'!CI$6&lt;='対象者リスト(従前分)'!$E38),"○","×")))</f>
        <v/>
      </c>
      <c r="CJ38" s="64" t="str">
        <f ca="1">IF(COUNTIF(INDIRECT(ADDRESS(ROW(),3)&amp;":"&amp;ADDRESS(ROW(),COLUMN()-1)),"○")&gt;=15,"×",IF(ISBLANK('対象者リスト(従前分)'!$D38),"",IF(AND('対象者リスト(追加補助分2)'!CJ$6&gt;='対象者リスト(従前分)'!$D38,'対象者リスト(追加補助分2)'!CJ$6&lt;='対象者リスト(従前分)'!$E38),"○","×")))</f>
        <v/>
      </c>
      <c r="CK38" s="64" t="str">
        <f ca="1">IF(COUNTIF(INDIRECT(ADDRESS(ROW(),3)&amp;":"&amp;ADDRESS(ROW(),COLUMN()-1)),"○")&gt;=15,"×",IF(ISBLANK('対象者リスト(従前分)'!$D38),"",IF(AND('対象者リスト(追加補助分2)'!CK$6&gt;='対象者リスト(従前分)'!$D38,'対象者リスト(追加補助分2)'!CK$6&lt;='対象者リスト(従前分)'!$E38),"○","×")))</f>
        <v/>
      </c>
      <c r="CL38" s="64" t="str">
        <f ca="1">IF(COUNTIF(INDIRECT(ADDRESS(ROW(),3)&amp;":"&amp;ADDRESS(ROW(),COLUMN()-1)),"○")&gt;=15,"×",IF(ISBLANK('対象者リスト(従前分)'!$D38),"",IF(AND('対象者リスト(追加補助分2)'!CL$6&gt;='対象者リスト(従前分)'!$D38,'対象者リスト(追加補助分2)'!CL$6&lt;='対象者リスト(従前分)'!$E38),"○","×")))</f>
        <v/>
      </c>
      <c r="CM38" s="64" t="str">
        <f ca="1">IF(COUNTIF(INDIRECT(ADDRESS(ROW(),3)&amp;":"&amp;ADDRESS(ROW(),COLUMN()-1)),"○")&gt;=15,"×",IF(ISBLANK('対象者リスト(従前分)'!$D38),"",IF(AND('対象者リスト(追加補助分2)'!CM$6&gt;='対象者リスト(従前分)'!$D38,'対象者リスト(追加補助分2)'!CM$6&lt;='対象者リスト(従前分)'!$E38),"○","×")))</f>
        <v/>
      </c>
      <c r="CN38" s="64" t="str">
        <f ca="1">IF(COUNTIF(INDIRECT(ADDRESS(ROW(),3)&amp;":"&amp;ADDRESS(ROW(),COLUMN()-1)),"○")&gt;=15,"×",IF(ISBLANK('対象者リスト(従前分)'!$D38),"",IF(AND('対象者リスト(追加補助分2)'!CN$6&gt;='対象者リスト(従前分)'!$D38,'対象者リスト(追加補助分2)'!CN$6&lt;='対象者リスト(従前分)'!$E38),"○","×")))</f>
        <v/>
      </c>
      <c r="CO38" s="64" t="str">
        <f ca="1">IF(COUNTIF(INDIRECT(ADDRESS(ROW(),3)&amp;":"&amp;ADDRESS(ROW(),COLUMN()-1)),"○")&gt;=15,"×",IF(ISBLANK('対象者リスト(従前分)'!$D38),"",IF(AND('対象者リスト(追加補助分2)'!CO$6&gt;='対象者リスト(従前分)'!$D38,'対象者リスト(追加補助分2)'!CO$6&lt;='対象者リスト(従前分)'!$E38),"○","×")))</f>
        <v/>
      </c>
      <c r="CP38" s="64" t="str">
        <f ca="1">IF(COUNTIF(INDIRECT(ADDRESS(ROW(),3)&amp;":"&amp;ADDRESS(ROW(),COLUMN()-1)),"○")&gt;=15,"×",IF(ISBLANK('対象者リスト(従前分)'!$D38),"",IF(AND('対象者リスト(追加補助分2)'!CP$6&gt;='対象者リスト(従前分)'!$D38,'対象者リスト(追加補助分2)'!CP$6&lt;='対象者リスト(従前分)'!$E38),"○","×")))</f>
        <v/>
      </c>
      <c r="CQ38" s="64" t="str">
        <f ca="1">IF(COUNTIF(INDIRECT(ADDRESS(ROW(),3)&amp;":"&amp;ADDRESS(ROW(),COLUMN()-1)),"○")&gt;=15,"×",IF(ISBLANK('対象者リスト(従前分)'!$D38),"",IF(AND('対象者リスト(追加補助分2)'!CQ$6&gt;='対象者リスト(従前分)'!$D38,'対象者リスト(追加補助分2)'!CQ$6&lt;='対象者リスト(従前分)'!$E38),"○","×")))</f>
        <v/>
      </c>
      <c r="CR38" s="64" t="str">
        <f ca="1">IF(COUNTIF(INDIRECT(ADDRESS(ROW(),3)&amp;":"&amp;ADDRESS(ROW(),COLUMN()-1)),"○")&gt;=15,"×",IF(ISBLANK('対象者リスト(従前分)'!$D38),"",IF(AND('対象者リスト(追加補助分2)'!CR$6&gt;='対象者リスト(従前分)'!$D38,'対象者リスト(追加補助分2)'!CR$6&lt;='対象者リスト(従前分)'!$E38),"○","×")))</f>
        <v/>
      </c>
      <c r="CS38" s="64" t="str">
        <f ca="1">IF(COUNTIF(INDIRECT(ADDRESS(ROW(),3)&amp;":"&amp;ADDRESS(ROW(),COLUMN()-1)),"○")&gt;=15,"×",IF(ISBLANK('対象者リスト(従前分)'!$D38),"",IF(AND('対象者リスト(追加補助分2)'!CS$6&gt;='対象者リスト(従前分)'!$D38,'対象者リスト(追加補助分2)'!CS$6&lt;='対象者リスト(従前分)'!$E38),"○","×")))</f>
        <v/>
      </c>
      <c r="CT38" s="64" t="str">
        <f ca="1">IF(COUNTIF(INDIRECT(ADDRESS(ROW(),3)&amp;":"&amp;ADDRESS(ROW(),COLUMN()-1)),"○")&gt;=15,"×",IF(ISBLANK('対象者リスト(従前分)'!$D38),"",IF(AND('対象者リスト(追加補助分2)'!CT$6&gt;='対象者リスト(従前分)'!$D38,'対象者リスト(追加補助分2)'!CT$6&lt;='対象者リスト(従前分)'!$E38),"○","×")))</f>
        <v/>
      </c>
      <c r="CU38" s="64" t="str">
        <f ca="1">IF(COUNTIF(INDIRECT(ADDRESS(ROW(),3)&amp;":"&amp;ADDRESS(ROW(),COLUMN()-1)),"○")&gt;=15,"×",IF(ISBLANK('対象者リスト(従前分)'!$D38),"",IF(AND('対象者リスト(追加補助分2)'!CU$6&gt;='対象者リスト(従前分)'!$D38,'対象者リスト(追加補助分2)'!CU$6&lt;='対象者リスト(従前分)'!$E38),"○","×")))</f>
        <v/>
      </c>
      <c r="CV38" s="64" t="str">
        <f ca="1">IF(COUNTIF(INDIRECT(ADDRESS(ROW(),3)&amp;":"&amp;ADDRESS(ROW(),COLUMN()-1)),"○")&gt;=15,"×",IF(ISBLANK('対象者リスト(従前分)'!$D38),"",IF(AND('対象者リスト(追加補助分2)'!CV$6&gt;='対象者リスト(従前分)'!$D38,'対象者リスト(追加補助分2)'!CV$6&lt;='対象者リスト(従前分)'!$E38),"○","×")))</f>
        <v/>
      </c>
      <c r="CW38" s="64" t="str">
        <f ca="1">IF(COUNTIF(INDIRECT(ADDRESS(ROW(),3)&amp;":"&amp;ADDRESS(ROW(),COLUMN()-1)),"○")&gt;=15,"×",IF(ISBLANK('対象者リスト(従前分)'!$D38),"",IF(AND('対象者リスト(追加補助分2)'!CW$6&gt;='対象者リスト(従前分)'!$D38,'対象者リスト(追加補助分2)'!CW$6&lt;='対象者リスト(従前分)'!$E38),"○","×")))</f>
        <v/>
      </c>
      <c r="CX38" s="64" t="str">
        <f ca="1">IF(COUNTIF(INDIRECT(ADDRESS(ROW(),3)&amp;":"&amp;ADDRESS(ROW(),COLUMN()-1)),"○")&gt;=15,"×",IF(ISBLANK('対象者リスト(従前分)'!$D38),"",IF(AND('対象者リスト(追加補助分2)'!CX$6&gt;='対象者リスト(従前分)'!$D38,'対象者リスト(追加補助分2)'!CX$6&lt;='対象者リスト(従前分)'!$E38),"○","×")))</f>
        <v/>
      </c>
      <c r="CY38" s="64" t="str">
        <f ca="1">IF(COUNTIF(INDIRECT(ADDRESS(ROW(),3)&amp;":"&amp;ADDRESS(ROW(),COLUMN()-1)),"○")&gt;=15,"×",IF(ISBLANK('対象者リスト(従前分)'!$D38),"",IF(AND('対象者リスト(追加補助分2)'!CY$6&gt;='対象者リスト(従前分)'!$D38,'対象者リスト(追加補助分2)'!CY$6&lt;='対象者リスト(従前分)'!$E38),"○","×")))</f>
        <v/>
      </c>
      <c r="CZ38" s="64" t="str">
        <f ca="1">IF(COUNTIF(INDIRECT(ADDRESS(ROW(),3)&amp;":"&amp;ADDRESS(ROW(),COLUMN()-1)),"○")&gt;=15,"×",IF(ISBLANK('対象者リスト(従前分)'!$D38),"",IF(AND('対象者リスト(追加補助分2)'!CZ$6&gt;='対象者リスト(従前分)'!$D38,'対象者リスト(追加補助分2)'!CZ$6&lt;='対象者リスト(従前分)'!$E38),"○","×")))</f>
        <v/>
      </c>
      <c r="DA38" s="64" t="str">
        <f ca="1">IF(COUNTIF(INDIRECT(ADDRESS(ROW(),3)&amp;":"&amp;ADDRESS(ROW(),COLUMN()-1)),"○")&gt;=15,"×",IF(ISBLANK('対象者リスト(従前分)'!$D38),"",IF(AND('対象者リスト(追加補助分2)'!DA$6&gt;='対象者リスト(従前分)'!$D38,'対象者リスト(追加補助分2)'!DA$6&lt;='対象者リスト(従前分)'!$E38),"○","×")))</f>
        <v/>
      </c>
      <c r="DB38" s="64" t="str">
        <f ca="1">IF(COUNTIF(INDIRECT(ADDRESS(ROW(),3)&amp;":"&amp;ADDRESS(ROW(),COLUMN()-1)),"○")&gt;=15,"×",IF(ISBLANK('対象者リスト(従前分)'!$D38),"",IF(AND('対象者リスト(追加補助分2)'!DB$6&gt;='対象者リスト(従前分)'!$D38,'対象者リスト(追加補助分2)'!DB$6&lt;='対象者リスト(従前分)'!$E38),"○","×")))</f>
        <v/>
      </c>
      <c r="DC38" s="64" t="str">
        <f ca="1">IF(COUNTIF(INDIRECT(ADDRESS(ROW(),3)&amp;":"&amp;ADDRESS(ROW(),COLUMN()-1)),"○")&gt;=15,"×",IF(ISBLANK('対象者リスト(従前分)'!$D38),"",IF(AND('対象者リスト(追加補助分2)'!DC$6&gt;='対象者リスト(従前分)'!$D38,'対象者リスト(追加補助分2)'!DC$6&lt;='対象者リスト(従前分)'!$E38),"○","×")))</f>
        <v/>
      </c>
      <c r="DD38" s="64" t="str">
        <f ca="1">IF(COUNTIF(INDIRECT(ADDRESS(ROW(),3)&amp;":"&amp;ADDRESS(ROW(),COLUMN()-1)),"○")&gt;=15,"×",IF(ISBLANK('対象者リスト(従前分)'!$D38),"",IF(AND('対象者リスト(追加補助分2)'!DD$6&gt;='対象者リスト(従前分)'!$D38,'対象者リスト(追加補助分2)'!DD$6&lt;='対象者リスト(従前分)'!$E38),"○","×")))</f>
        <v/>
      </c>
      <c r="DE38" s="64" t="str">
        <f ca="1">IF(COUNTIF(INDIRECT(ADDRESS(ROW(),3)&amp;":"&amp;ADDRESS(ROW(),COLUMN()-1)),"○")&gt;=15,"×",IF(ISBLANK('対象者リスト(従前分)'!$D38),"",IF(AND('対象者リスト(追加補助分2)'!DE$6&gt;='対象者リスト(従前分)'!$D38,'対象者リスト(追加補助分2)'!DE$6&lt;='対象者リスト(従前分)'!$E38),"○","×")))</f>
        <v/>
      </c>
      <c r="DF38" s="64" t="str">
        <f ca="1">IF(COUNTIF(INDIRECT(ADDRESS(ROW(),3)&amp;":"&amp;ADDRESS(ROW(),COLUMN()-1)),"○")&gt;=15,"×",IF(ISBLANK('対象者リスト(従前分)'!$D38),"",IF(AND('対象者リスト(追加補助分2)'!DF$6&gt;='対象者リスト(従前分)'!$D38,'対象者リスト(追加補助分2)'!DF$6&lt;='対象者リスト(従前分)'!$E38),"○","×")))</f>
        <v/>
      </c>
      <c r="DG38" s="64" t="str">
        <f ca="1">IF(COUNTIF(INDIRECT(ADDRESS(ROW(),3)&amp;":"&amp;ADDRESS(ROW(),COLUMN()-1)),"○")&gt;=15,"×",IF(ISBLANK('対象者リスト(従前分)'!$D38),"",IF(AND('対象者リスト(追加補助分2)'!DG$6&gt;='対象者リスト(従前分)'!$D38,'対象者リスト(追加補助分2)'!DG$6&lt;='対象者リスト(従前分)'!$E38),"○","×")))</f>
        <v/>
      </c>
      <c r="DH38" s="64" t="str">
        <f ca="1">IF(COUNTIF(INDIRECT(ADDRESS(ROW(),3)&amp;":"&amp;ADDRESS(ROW(),COLUMN()-1)),"○")&gt;=15,"×",IF(ISBLANK('対象者リスト(従前分)'!$D38),"",IF(AND('対象者リスト(追加補助分2)'!DH$6&gt;='対象者リスト(従前分)'!$D38,'対象者リスト(追加補助分2)'!DH$6&lt;='対象者リスト(従前分)'!$E38),"○","×")))</f>
        <v/>
      </c>
      <c r="DI38" s="64" t="str">
        <f ca="1">IF(COUNTIF(INDIRECT(ADDRESS(ROW(),3)&amp;":"&amp;ADDRESS(ROW(),COLUMN()-1)),"○")&gt;=15,"×",IF(ISBLANK('対象者リスト(従前分)'!$D38),"",IF(AND('対象者リスト(追加補助分2)'!DI$6&gt;='対象者リスト(従前分)'!$D38,'対象者リスト(追加補助分2)'!DI$6&lt;='対象者リスト(従前分)'!$E38),"○","×")))</f>
        <v/>
      </c>
      <c r="DJ38" s="64" t="str">
        <f ca="1">IF(COUNTIF(INDIRECT(ADDRESS(ROW(),3)&amp;":"&amp;ADDRESS(ROW(),COLUMN()-1)),"○")&gt;=15,"×",IF(ISBLANK('対象者リスト(従前分)'!$D38),"",IF(AND('対象者リスト(追加補助分2)'!DJ$6&gt;='対象者リスト(従前分)'!$D38,'対象者リスト(追加補助分2)'!DJ$6&lt;='対象者リスト(従前分)'!$E38),"○","×")))</f>
        <v/>
      </c>
      <c r="DK38" s="64" t="str">
        <f ca="1">IF(COUNTIF(INDIRECT(ADDRESS(ROW(),3)&amp;":"&amp;ADDRESS(ROW(),COLUMN()-1)),"○")&gt;=15,"×",IF(ISBLANK('対象者リスト(従前分)'!$D38),"",IF(AND('対象者リスト(追加補助分2)'!DK$6&gt;='対象者リスト(従前分)'!$D38,'対象者リスト(追加補助分2)'!DK$6&lt;='対象者リスト(従前分)'!$E38),"○","×")))</f>
        <v/>
      </c>
      <c r="DL38" s="64" t="str">
        <f ca="1">IF(COUNTIF(INDIRECT(ADDRESS(ROW(),3)&amp;":"&amp;ADDRESS(ROW(),COLUMN()-1)),"○")&gt;=15,"×",IF(ISBLANK('対象者リスト(従前分)'!$D38),"",IF(AND('対象者リスト(追加補助分2)'!DL$6&gt;='対象者リスト(従前分)'!$D38,'対象者リスト(追加補助分2)'!DL$6&lt;='対象者リスト(従前分)'!$E38),"○","×")))</f>
        <v/>
      </c>
      <c r="DM38" s="72" t="str">
        <f ca="1">IF(COUNTIF(INDIRECT(ADDRESS(ROW(),3)&amp;":"&amp;ADDRESS(ROW(),COLUMN()-1)),"○")&gt;=15,"×",IF(ISBLANK('対象者リスト(従前分)'!$D38),"",IF(AND('対象者リスト(追加補助分2)'!DM$6&gt;='対象者リスト(従前分)'!$D38,'対象者リスト(追加補助分2)'!DM$6&lt;='対象者リスト(従前分)'!$E38),"○","×")))</f>
        <v/>
      </c>
      <c r="DN38" s="73" t="str">
        <f ca="1">IF(COUNTIF(INDIRECT(ADDRESS(ROW(),3)&amp;":"&amp;ADDRESS(ROW(),COLUMN()-1)),"○")&gt;=15,"×",IF(ISBLANK('対象者リスト(従前分)'!$D38),"",IF(AND('対象者リスト(追加補助分2)'!DN$6&gt;='対象者リスト(従前分)'!$D38,'対象者リスト(追加補助分2)'!DN$6&lt;='対象者リスト(従前分)'!$E38),"○","×")))</f>
        <v/>
      </c>
      <c r="DO38" s="64" t="str">
        <f ca="1">IF(COUNTIF(INDIRECT(ADDRESS(ROW(),3)&amp;":"&amp;ADDRESS(ROW(),COLUMN()-1)),"○")&gt;=15,"×",IF(ISBLANK('対象者リスト(従前分)'!$D38),"",IF(AND('対象者リスト(追加補助分2)'!DO$6&gt;='対象者リスト(従前分)'!$D38,'対象者リスト(追加補助分2)'!DO$6&lt;='対象者リスト(従前分)'!$E38),"○","×")))</f>
        <v/>
      </c>
      <c r="DP38" s="64" t="str">
        <f ca="1">IF(COUNTIF(INDIRECT(ADDRESS(ROW(),3)&amp;":"&amp;ADDRESS(ROW(),COLUMN()-1)),"○")&gt;=15,"×",IF(ISBLANK('対象者リスト(従前分)'!$D38),"",IF(AND('対象者リスト(追加補助分2)'!DP$6&gt;='対象者リスト(従前分)'!$D38,'対象者リスト(追加補助分2)'!DP$6&lt;='対象者リスト(従前分)'!$E38),"○","×")))</f>
        <v/>
      </c>
      <c r="DQ38" s="64" t="str">
        <f ca="1">IF(COUNTIF(INDIRECT(ADDRESS(ROW(),3)&amp;":"&amp;ADDRESS(ROW(),COLUMN()-1)),"○")&gt;=15,"×",IF(ISBLANK('対象者リスト(従前分)'!$D38),"",IF(AND('対象者リスト(追加補助分2)'!DQ$6&gt;='対象者リスト(従前分)'!$D38,'対象者リスト(追加補助分2)'!DQ$6&lt;='対象者リスト(従前分)'!$E38),"○","×")))</f>
        <v/>
      </c>
      <c r="DR38" s="64" t="str">
        <f ca="1">IF(COUNTIF(INDIRECT(ADDRESS(ROW(),3)&amp;":"&amp;ADDRESS(ROW(),COLUMN()-1)),"○")&gt;=15,"×",IF(ISBLANK('対象者リスト(従前分)'!$D38),"",IF(AND('対象者リスト(追加補助分2)'!DR$6&gt;='対象者リスト(従前分)'!$D38,'対象者リスト(追加補助分2)'!DR$6&lt;='対象者リスト(従前分)'!$E38),"○","×")))</f>
        <v/>
      </c>
      <c r="DS38" s="64" t="str">
        <f ca="1">IF(COUNTIF(INDIRECT(ADDRESS(ROW(),3)&amp;":"&amp;ADDRESS(ROW(),COLUMN()-1)),"○")&gt;=15,"×",IF(ISBLANK('対象者リスト(従前分)'!$D38),"",IF(AND('対象者リスト(追加補助分2)'!DS$6&gt;='対象者リスト(従前分)'!$D38,'対象者リスト(追加補助分2)'!DS$6&lt;='対象者リスト(従前分)'!$E38),"○","×")))</f>
        <v/>
      </c>
      <c r="DT38" s="64" t="str">
        <f ca="1">IF(COUNTIF(INDIRECT(ADDRESS(ROW(),3)&amp;":"&amp;ADDRESS(ROW(),COLUMN()-1)),"○")&gt;=15,"×",IF(ISBLANK('対象者リスト(従前分)'!$D38),"",IF(AND('対象者リスト(追加補助分2)'!DT$6&gt;='対象者リスト(従前分)'!$D38,'対象者リスト(追加補助分2)'!DT$6&lt;='対象者リスト(従前分)'!$E38),"○","×")))</f>
        <v/>
      </c>
      <c r="DU38" s="64" t="str">
        <f ca="1">IF(COUNTIF(INDIRECT(ADDRESS(ROW(),3)&amp;":"&amp;ADDRESS(ROW(),COLUMN()-1)),"○")&gt;=15,"×",IF(ISBLANK('対象者リスト(従前分)'!$D38),"",IF(AND('対象者リスト(追加補助分2)'!DU$6&gt;='対象者リスト(従前分)'!$D38,'対象者リスト(追加補助分2)'!DU$6&lt;='対象者リスト(従前分)'!$E38),"○","×")))</f>
        <v/>
      </c>
      <c r="DV38" s="64" t="str">
        <f ca="1">IF(COUNTIF(INDIRECT(ADDRESS(ROW(),3)&amp;":"&amp;ADDRESS(ROW(),COLUMN()-1)),"○")&gt;=15,"×",IF(ISBLANK('対象者リスト(従前分)'!$D38),"",IF(AND('対象者リスト(追加補助分2)'!DV$6&gt;='対象者リスト(従前分)'!$D38,'対象者リスト(追加補助分2)'!DV$6&lt;='対象者リスト(従前分)'!$E38),"○","×")))</f>
        <v/>
      </c>
      <c r="DW38" s="64" t="str">
        <f ca="1">IF(COUNTIF(INDIRECT(ADDRESS(ROW(),3)&amp;":"&amp;ADDRESS(ROW(),COLUMN()-1)),"○")&gt;=15,"×",IF(ISBLANK('対象者リスト(従前分)'!$D38),"",IF(AND('対象者リスト(追加補助分2)'!DW$6&gt;='対象者リスト(従前分)'!$D38,'対象者リスト(追加補助分2)'!DW$6&lt;='対象者リスト(従前分)'!$E38),"○","×")))</f>
        <v/>
      </c>
      <c r="DX38" s="64" t="str">
        <f ca="1">IF(COUNTIF(INDIRECT(ADDRESS(ROW(),3)&amp;":"&amp;ADDRESS(ROW(),COLUMN()-1)),"○")&gt;=15,"×",IF(ISBLANK('対象者リスト(従前分)'!$D38),"",IF(AND('対象者リスト(追加補助分2)'!DX$6&gt;='対象者リスト(従前分)'!$D38,'対象者リスト(追加補助分2)'!DX$6&lt;='対象者リスト(従前分)'!$E38),"○","×")))</f>
        <v/>
      </c>
      <c r="DY38" s="64" t="str">
        <f ca="1">IF(COUNTIF(INDIRECT(ADDRESS(ROW(),3)&amp;":"&amp;ADDRESS(ROW(),COLUMN()-1)),"○")&gt;=15,"×",IF(ISBLANK('対象者リスト(従前分)'!$D38),"",IF(AND('対象者リスト(追加補助分2)'!DY$6&gt;='対象者リスト(従前分)'!$D38,'対象者リスト(追加補助分2)'!DY$6&lt;='対象者リスト(従前分)'!$E38),"○","×")))</f>
        <v/>
      </c>
      <c r="DZ38" s="64" t="str">
        <f ca="1">IF(COUNTIF(INDIRECT(ADDRESS(ROW(),3)&amp;":"&amp;ADDRESS(ROW(),COLUMN()-1)),"○")&gt;=15,"×",IF(ISBLANK('対象者リスト(従前分)'!$D38),"",IF(AND('対象者リスト(追加補助分2)'!DZ$6&gt;='対象者リスト(従前分)'!$D38,'対象者リスト(追加補助分2)'!DZ$6&lt;='対象者リスト(従前分)'!$E38),"○","×")))</f>
        <v/>
      </c>
      <c r="EA38" s="64" t="str">
        <f ca="1">IF(COUNTIF(INDIRECT(ADDRESS(ROW(),3)&amp;":"&amp;ADDRESS(ROW(),COLUMN()-1)),"○")&gt;=15,"×",IF(ISBLANK('対象者リスト(従前分)'!$D38),"",IF(AND('対象者リスト(追加補助分2)'!EA$6&gt;='対象者リスト(従前分)'!$D38,'対象者リスト(追加補助分2)'!EA$6&lt;='対象者リスト(従前分)'!$E38),"○","×")))</f>
        <v/>
      </c>
      <c r="EB38" s="64" t="str">
        <f ca="1">IF(COUNTIF(INDIRECT(ADDRESS(ROW(),3)&amp;":"&amp;ADDRESS(ROW(),COLUMN()-1)),"○")&gt;=15,"×",IF(ISBLANK('対象者リスト(従前分)'!$D38),"",IF(AND('対象者リスト(追加補助分2)'!EB$6&gt;='対象者リスト(従前分)'!$D38,'対象者リスト(追加補助分2)'!EB$6&lt;='対象者リスト(従前分)'!$E38),"○","×")))</f>
        <v/>
      </c>
      <c r="EC38" s="64" t="str">
        <f ca="1">IF(COUNTIF(INDIRECT(ADDRESS(ROW(),3)&amp;":"&amp;ADDRESS(ROW(),COLUMN()-1)),"○")&gt;=15,"×",IF(ISBLANK('対象者リスト(従前分)'!$D38),"",IF(AND('対象者リスト(追加補助分2)'!EC$6&gt;='対象者リスト(従前分)'!$D38,'対象者リスト(追加補助分2)'!EC$6&lt;='対象者リスト(従前分)'!$E38),"○","×")))</f>
        <v/>
      </c>
      <c r="ED38" s="64" t="str">
        <f ca="1">IF(COUNTIF(INDIRECT(ADDRESS(ROW(),3)&amp;":"&amp;ADDRESS(ROW(),COLUMN()-1)),"○")&gt;=15,"×",IF(ISBLANK('対象者リスト(従前分)'!$D38),"",IF(AND('対象者リスト(追加補助分2)'!ED$6&gt;='対象者リスト(従前分)'!$D38,'対象者リスト(追加補助分2)'!ED$6&lt;='対象者リスト(従前分)'!$E38),"○","×")))</f>
        <v/>
      </c>
      <c r="EE38" s="64" t="str">
        <f ca="1">IF(COUNTIF(INDIRECT(ADDRESS(ROW(),3)&amp;":"&amp;ADDRESS(ROW(),COLUMN()-1)),"○")&gt;=15,"×",IF(ISBLANK('対象者リスト(従前分)'!$D38),"",IF(AND('対象者リスト(追加補助分2)'!EE$6&gt;='対象者リスト(従前分)'!$D38,'対象者リスト(追加補助分2)'!EE$6&lt;='対象者リスト(従前分)'!$E38),"○","×")))</f>
        <v/>
      </c>
      <c r="EF38" s="64" t="str">
        <f ca="1">IF(COUNTIF(INDIRECT(ADDRESS(ROW(),3)&amp;":"&amp;ADDRESS(ROW(),COLUMN()-1)),"○")&gt;=15,"×",IF(ISBLANK('対象者リスト(従前分)'!$D38),"",IF(AND('対象者リスト(追加補助分2)'!EF$6&gt;='対象者リスト(従前分)'!$D38,'対象者リスト(追加補助分2)'!EF$6&lt;='対象者リスト(従前分)'!$E38),"○","×")))</f>
        <v/>
      </c>
      <c r="EG38" s="64" t="str">
        <f ca="1">IF(COUNTIF(INDIRECT(ADDRESS(ROW(),3)&amp;":"&amp;ADDRESS(ROW(),COLUMN()-1)),"○")&gt;=15,"×",IF(ISBLANK('対象者リスト(従前分)'!$D38),"",IF(AND('対象者リスト(追加補助分2)'!EG$6&gt;='対象者リスト(従前分)'!$D38,'対象者リスト(追加補助分2)'!EG$6&lt;='対象者リスト(従前分)'!$E38),"○","×")))</f>
        <v/>
      </c>
      <c r="EH38" s="64" t="str">
        <f ca="1">IF(COUNTIF(INDIRECT(ADDRESS(ROW(),3)&amp;":"&amp;ADDRESS(ROW(),COLUMN()-1)),"○")&gt;=15,"×",IF(ISBLANK('対象者リスト(従前分)'!$D38),"",IF(AND('対象者リスト(追加補助分2)'!EH$6&gt;='対象者リスト(従前分)'!$D38,'対象者リスト(追加補助分2)'!EH$6&lt;='対象者リスト(従前分)'!$E38),"○","×")))</f>
        <v/>
      </c>
      <c r="EI38" s="64" t="str">
        <f ca="1">IF(COUNTIF(INDIRECT(ADDRESS(ROW(),3)&amp;":"&amp;ADDRESS(ROW(),COLUMN()-1)),"○")&gt;=15,"×",IF(ISBLANK('対象者リスト(従前分)'!$D38),"",IF(AND('対象者リスト(追加補助分2)'!EI$6&gt;='対象者リスト(従前分)'!$D38,'対象者リスト(追加補助分2)'!EI$6&lt;='対象者リスト(従前分)'!$E38),"○","×")))</f>
        <v/>
      </c>
      <c r="EJ38" s="64" t="str">
        <f ca="1">IF(COUNTIF(INDIRECT(ADDRESS(ROW(),3)&amp;":"&amp;ADDRESS(ROW(),COLUMN()-1)),"○")&gt;=15,"×",IF(ISBLANK('対象者リスト(従前分)'!$D38),"",IF(AND('対象者リスト(追加補助分2)'!EJ$6&gt;='対象者リスト(従前分)'!$D38,'対象者リスト(追加補助分2)'!EJ$6&lt;='対象者リスト(従前分)'!$E38),"○","×")))</f>
        <v/>
      </c>
      <c r="EK38" s="64" t="str">
        <f ca="1">IF(COUNTIF(INDIRECT(ADDRESS(ROW(),3)&amp;":"&amp;ADDRESS(ROW(),COLUMN()-1)),"○")&gt;=15,"×",IF(ISBLANK('対象者リスト(従前分)'!$D38),"",IF(AND('対象者リスト(追加補助分2)'!EK$6&gt;='対象者リスト(従前分)'!$D38,'対象者リスト(追加補助分2)'!EK$6&lt;='対象者リスト(従前分)'!$E38),"○","×")))</f>
        <v/>
      </c>
      <c r="EL38" s="64" t="str">
        <f ca="1">IF(COUNTIF(INDIRECT(ADDRESS(ROW(),3)&amp;":"&amp;ADDRESS(ROW(),COLUMN()-1)),"○")&gt;=15,"×",IF(ISBLANK('対象者リスト(従前分)'!$D38),"",IF(AND('対象者リスト(追加補助分2)'!EL$6&gt;='対象者リスト(従前分)'!$D38,'対象者リスト(追加補助分2)'!EL$6&lt;='対象者リスト(従前分)'!$E38),"○","×")))</f>
        <v/>
      </c>
      <c r="EM38" s="64" t="str">
        <f ca="1">IF(COUNTIF(INDIRECT(ADDRESS(ROW(),3)&amp;":"&amp;ADDRESS(ROW(),COLUMN()-1)),"○")&gt;=15,"×",IF(ISBLANK('対象者リスト(従前分)'!$D38),"",IF(AND('対象者リスト(追加補助分2)'!EM$6&gt;='対象者リスト(従前分)'!$D38,'対象者リスト(追加補助分2)'!EM$6&lt;='対象者リスト(従前分)'!$E38),"○","×")))</f>
        <v/>
      </c>
      <c r="EN38" s="64" t="str">
        <f ca="1">IF(COUNTIF(INDIRECT(ADDRESS(ROW(),3)&amp;":"&amp;ADDRESS(ROW(),COLUMN()-1)),"○")&gt;=15,"×",IF(ISBLANK('対象者リスト(従前分)'!$D38),"",IF(AND('対象者リスト(追加補助分2)'!EN$6&gt;='対象者リスト(従前分)'!$D38,'対象者リスト(追加補助分2)'!EN$6&lt;='対象者リスト(従前分)'!$E38),"○","×")))</f>
        <v/>
      </c>
      <c r="EO38" s="64" t="str">
        <f ca="1">IF(COUNTIF(INDIRECT(ADDRESS(ROW(),3)&amp;":"&amp;ADDRESS(ROW(),COLUMN()-1)),"○")&gt;=15,"×",IF(ISBLANK('対象者リスト(従前分)'!$D38),"",IF(AND('対象者リスト(追加補助分2)'!EO$6&gt;='対象者リスト(従前分)'!$D38,'対象者リスト(追加補助分2)'!EO$6&lt;='対象者リスト(従前分)'!$E38),"○","×")))</f>
        <v/>
      </c>
      <c r="EP38" s="64" t="str">
        <f ca="1">IF(COUNTIF(INDIRECT(ADDRESS(ROW(),3)&amp;":"&amp;ADDRESS(ROW(),COLUMN()-1)),"○")&gt;=15,"×",IF(ISBLANK('対象者リスト(従前分)'!$D38),"",IF(AND('対象者リスト(追加補助分2)'!EP$6&gt;='対象者リスト(従前分)'!$D38,'対象者リスト(追加補助分2)'!EP$6&lt;='対象者リスト(従前分)'!$E38),"○","×")))</f>
        <v/>
      </c>
      <c r="EQ38" s="64" t="str">
        <f ca="1">IF(COUNTIF(INDIRECT(ADDRESS(ROW(),3)&amp;":"&amp;ADDRESS(ROW(),COLUMN()-1)),"○")&gt;=15,"×",IF(ISBLANK('対象者リスト(従前分)'!$D38),"",IF(AND('対象者リスト(追加補助分2)'!EQ$6&gt;='対象者リスト(従前分)'!$D38,'対象者リスト(追加補助分2)'!EQ$6&lt;='対象者リスト(従前分)'!$E38),"○","×")))</f>
        <v/>
      </c>
      <c r="ER38" s="72" t="str">
        <f ca="1">IF(COUNTIF(INDIRECT(ADDRESS(ROW(),3)&amp;":"&amp;ADDRESS(ROW(),COLUMN()-1)),"○")&gt;=15,"×",IF(ISBLANK('対象者リスト(従前分)'!$D38),"",IF(AND('対象者リスト(追加補助分2)'!ER$6&gt;='対象者リスト(従前分)'!$D38,'対象者リスト(追加補助分2)'!ER$6&lt;='対象者リスト(従前分)'!$E38),"○","×")))</f>
        <v/>
      </c>
      <c r="ES38" s="73" t="str">
        <f ca="1">IF(COUNTIF(INDIRECT(ADDRESS(ROW(),3)&amp;":"&amp;ADDRESS(ROW(),COLUMN()-1)),"○")&gt;=15,"×",IF(ISBLANK('対象者リスト(従前分)'!$D38),"",IF(AND('対象者リスト(追加補助分2)'!ES$6&gt;='対象者リスト(従前分)'!$D38,'対象者リスト(追加補助分2)'!ES$6&lt;='対象者リスト(従前分)'!$E38),"○","×")))</f>
        <v/>
      </c>
      <c r="ET38" s="64" t="str">
        <f ca="1">IF(COUNTIF(INDIRECT(ADDRESS(ROW(),3)&amp;":"&amp;ADDRESS(ROW(),COLUMN()-1)),"○")&gt;=15,"×",IF(ISBLANK('対象者リスト(従前分)'!$D38),"",IF(AND('対象者リスト(追加補助分2)'!ET$6&gt;='対象者リスト(従前分)'!$D38,'対象者リスト(追加補助分2)'!ET$6&lt;='対象者リスト(従前分)'!$E38),"○","×")))</f>
        <v/>
      </c>
      <c r="EU38" s="64" t="str">
        <f ca="1">IF(COUNTIF(INDIRECT(ADDRESS(ROW(),3)&amp;":"&amp;ADDRESS(ROW(),COLUMN()-1)),"○")&gt;=15,"×",IF(ISBLANK('対象者リスト(従前分)'!$D38),"",IF(AND('対象者リスト(追加補助分2)'!EU$6&gt;='対象者リスト(従前分)'!$D38,'対象者リスト(追加補助分2)'!EU$6&lt;='対象者リスト(従前分)'!$E38),"○","×")))</f>
        <v/>
      </c>
      <c r="EV38" s="64" t="str">
        <f ca="1">IF(COUNTIF(INDIRECT(ADDRESS(ROW(),3)&amp;":"&amp;ADDRESS(ROW(),COLUMN()-1)),"○")&gt;=15,"×",IF(ISBLANK('対象者リスト(従前分)'!$D38),"",IF(AND('対象者リスト(追加補助分2)'!EV$6&gt;='対象者リスト(従前分)'!$D38,'対象者リスト(追加補助分2)'!EV$6&lt;='対象者リスト(従前分)'!$E38),"○","×")))</f>
        <v/>
      </c>
      <c r="EW38" s="64" t="str">
        <f ca="1">IF(COUNTIF(INDIRECT(ADDRESS(ROW(),3)&amp;":"&amp;ADDRESS(ROW(),COLUMN()-1)),"○")&gt;=15,"×",IF(ISBLANK('対象者リスト(従前分)'!$D38),"",IF(AND('対象者リスト(追加補助分2)'!EW$6&gt;='対象者リスト(従前分)'!$D38,'対象者リスト(追加補助分2)'!EW$6&lt;='対象者リスト(従前分)'!$E38),"○","×")))</f>
        <v/>
      </c>
      <c r="EX38" s="64" t="str">
        <f ca="1">IF(COUNTIF(INDIRECT(ADDRESS(ROW(),3)&amp;":"&amp;ADDRESS(ROW(),COLUMN()-1)),"○")&gt;=15,"×",IF(ISBLANK('対象者リスト(従前分)'!$D38),"",IF(AND('対象者リスト(追加補助分2)'!EX$6&gt;='対象者リスト(従前分)'!$D38,'対象者リスト(追加補助分2)'!EX$6&lt;='対象者リスト(従前分)'!$E38),"○","×")))</f>
        <v/>
      </c>
      <c r="EY38" s="64" t="str">
        <f ca="1">IF(COUNTIF(INDIRECT(ADDRESS(ROW(),3)&amp;":"&amp;ADDRESS(ROW(),COLUMN()-1)),"○")&gt;=15,"×",IF(ISBLANK('対象者リスト(従前分)'!$D38),"",IF(AND('対象者リスト(追加補助分2)'!EY$6&gt;='対象者リスト(従前分)'!$D38,'対象者リスト(追加補助分2)'!EY$6&lt;='対象者リスト(従前分)'!$E38),"○","×")))</f>
        <v/>
      </c>
      <c r="EZ38" s="64" t="str">
        <f ca="1">IF(COUNTIF(INDIRECT(ADDRESS(ROW(),3)&amp;":"&amp;ADDRESS(ROW(),COLUMN()-1)),"○")&gt;=15,"×",IF(ISBLANK('対象者リスト(従前分)'!$D38),"",IF(AND('対象者リスト(追加補助分2)'!EZ$6&gt;='対象者リスト(従前分)'!$D38,'対象者リスト(追加補助分2)'!EZ$6&lt;='対象者リスト(従前分)'!$E38),"○","×")))</f>
        <v/>
      </c>
      <c r="FA38" s="64" t="str">
        <f ca="1">IF(COUNTIF(INDIRECT(ADDRESS(ROW(),3)&amp;":"&amp;ADDRESS(ROW(),COLUMN()-1)),"○")&gt;=15,"×",IF(ISBLANK('対象者リスト(従前分)'!$D38),"",IF(AND('対象者リスト(追加補助分2)'!FA$6&gt;='対象者リスト(従前分)'!$D38,'対象者リスト(追加補助分2)'!FA$6&lt;='対象者リスト(従前分)'!$E38),"○","×")))</f>
        <v/>
      </c>
      <c r="FB38" s="64" t="str">
        <f ca="1">IF(COUNTIF(INDIRECT(ADDRESS(ROW(),3)&amp;":"&amp;ADDRESS(ROW(),COLUMN()-1)),"○")&gt;=15,"×",IF(ISBLANK('対象者リスト(従前分)'!$D38),"",IF(AND('対象者リスト(追加補助分2)'!FB$6&gt;='対象者リスト(従前分)'!$D38,'対象者リスト(追加補助分2)'!FB$6&lt;='対象者リスト(従前分)'!$E38),"○","×")))</f>
        <v/>
      </c>
      <c r="FC38" s="64" t="str">
        <f ca="1">IF(COUNTIF(INDIRECT(ADDRESS(ROW(),3)&amp;":"&amp;ADDRESS(ROW(),COLUMN()-1)),"○")&gt;=15,"×",IF(ISBLANK('対象者リスト(従前分)'!$D38),"",IF(AND('対象者リスト(追加補助分2)'!FC$6&gt;='対象者リスト(従前分)'!$D38,'対象者リスト(追加補助分2)'!FC$6&lt;='対象者リスト(従前分)'!$E38),"○","×")))</f>
        <v/>
      </c>
      <c r="FD38" s="64" t="str">
        <f ca="1">IF(COUNTIF(INDIRECT(ADDRESS(ROW(),3)&amp;":"&amp;ADDRESS(ROW(),COLUMN()-1)),"○")&gt;=15,"×",IF(ISBLANK('対象者リスト(従前分)'!$D38),"",IF(AND('対象者リスト(追加補助分2)'!FD$6&gt;='対象者リスト(従前分)'!$D38,'対象者リスト(追加補助分2)'!FD$6&lt;='対象者リスト(従前分)'!$E38),"○","×")))</f>
        <v/>
      </c>
      <c r="FE38" s="64" t="str">
        <f ca="1">IF(COUNTIF(INDIRECT(ADDRESS(ROW(),3)&amp;":"&amp;ADDRESS(ROW(),COLUMN()-1)),"○")&gt;=15,"×",IF(ISBLANK('対象者リスト(従前分)'!$D38),"",IF(AND('対象者リスト(追加補助分2)'!FE$6&gt;='対象者リスト(従前分)'!$D38,'対象者リスト(追加補助分2)'!FE$6&lt;='対象者リスト(従前分)'!$E38),"○","×")))</f>
        <v/>
      </c>
      <c r="FF38" s="64" t="str">
        <f ca="1">IF(COUNTIF(INDIRECT(ADDRESS(ROW(),3)&amp;":"&amp;ADDRESS(ROW(),COLUMN()-1)),"○")&gt;=15,"×",IF(ISBLANK('対象者リスト(従前分)'!$D38),"",IF(AND('対象者リスト(追加補助分2)'!FF$6&gt;='対象者リスト(従前分)'!$D38,'対象者リスト(追加補助分2)'!FF$6&lt;='対象者リスト(従前分)'!$E38),"○","×")))</f>
        <v/>
      </c>
      <c r="FG38" s="64" t="str">
        <f ca="1">IF(COUNTIF(INDIRECT(ADDRESS(ROW(),3)&amp;":"&amp;ADDRESS(ROW(),COLUMN()-1)),"○")&gt;=15,"×",IF(ISBLANK('対象者リスト(従前分)'!$D38),"",IF(AND('対象者リスト(追加補助分2)'!FG$6&gt;='対象者リスト(従前分)'!$D38,'対象者リスト(追加補助分2)'!FG$6&lt;='対象者リスト(従前分)'!$E38),"○","×")))</f>
        <v/>
      </c>
      <c r="FH38" s="64" t="str">
        <f ca="1">IF(COUNTIF(INDIRECT(ADDRESS(ROW(),3)&amp;":"&amp;ADDRESS(ROW(),COLUMN()-1)),"○")&gt;=15,"×",IF(ISBLANK('対象者リスト(従前分)'!$D38),"",IF(AND('対象者リスト(追加補助分2)'!FH$6&gt;='対象者リスト(従前分)'!$D38,'対象者リスト(追加補助分2)'!FH$6&lt;='対象者リスト(従前分)'!$E38),"○","×")))</f>
        <v/>
      </c>
      <c r="FI38" s="64" t="str">
        <f ca="1">IF(COUNTIF(INDIRECT(ADDRESS(ROW(),3)&amp;":"&amp;ADDRESS(ROW(),COLUMN()-1)),"○")&gt;=15,"×",IF(ISBLANK('対象者リスト(従前分)'!$D38),"",IF(AND('対象者リスト(追加補助分2)'!FI$6&gt;='対象者リスト(従前分)'!$D38,'対象者リスト(追加補助分2)'!FI$6&lt;='対象者リスト(従前分)'!$E38),"○","×")))</f>
        <v/>
      </c>
      <c r="FJ38" s="64" t="str">
        <f ca="1">IF(COUNTIF(INDIRECT(ADDRESS(ROW(),3)&amp;":"&amp;ADDRESS(ROW(),COLUMN()-1)),"○")&gt;=15,"×",IF(ISBLANK('対象者リスト(従前分)'!$D38),"",IF(AND('対象者リスト(追加補助分2)'!FJ$6&gt;='対象者リスト(従前分)'!$D38,'対象者リスト(追加補助分2)'!FJ$6&lt;='対象者リスト(従前分)'!$E38),"○","×")))</f>
        <v/>
      </c>
      <c r="FK38" s="64" t="str">
        <f ca="1">IF(COUNTIF(INDIRECT(ADDRESS(ROW(),3)&amp;":"&amp;ADDRESS(ROW(),COLUMN()-1)),"○")&gt;=15,"×",IF(ISBLANK('対象者リスト(従前分)'!$D38),"",IF(AND('対象者リスト(追加補助分2)'!FK$6&gt;='対象者リスト(従前分)'!$D38,'対象者リスト(追加補助分2)'!FK$6&lt;='対象者リスト(従前分)'!$E38),"○","×")))</f>
        <v/>
      </c>
      <c r="FL38" s="64" t="str">
        <f ca="1">IF(COUNTIF(INDIRECT(ADDRESS(ROW(),3)&amp;":"&amp;ADDRESS(ROW(),COLUMN()-1)),"○")&gt;=15,"×",IF(ISBLANK('対象者リスト(従前分)'!$D38),"",IF(AND('対象者リスト(追加補助分2)'!FL$6&gt;='対象者リスト(従前分)'!$D38,'対象者リスト(追加補助分2)'!FL$6&lt;='対象者リスト(従前分)'!$E38),"○","×")))</f>
        <v/>
      </c>
      <c r="FM38" s="64" t="str">
        <f ca="1">IF(COUNTIF(INDIRECT(ADDRESS(ROW(),3)&amp;":"&amp;ADDRESS(ROW(),COLUMN()-1)),"○")&gt;=15,"×",IF(ISBLANK('対象者リスト(従前分)'!$D38),"",IF(AND('対象者リスト(追加補助分2)'!FM$6&gt;='対象者リスト(従前分)'!$D38,'対象者リスト(追加補助分2)'!FM$6&lt;='対象者リスト(従前分)'!$E38),"○","×")))</f>
        <v/>
      </c>
      <c r="FN38" s="64" t="str">
        <f ca="1">IF(COUNTIF(INDIRECT(ADDRESS(ROW(),3)&amp;":"&amp;ADDRESS(ROW(),COLUMN()-1)),"○")&gt;=15,"×",IF(ISBLANK('対象者リスト(従前分)'!$D38),"",IF(AND('対象者リスト(追加補助分2)'!FN$6&gt;='対象者リスト(従前分)'!$D38,'対象者リスト(追加補助分2)'!FN$6&lt;='対象者リスト(従前分)'!$E38),"○","×")))</f>
        <v/>
      </c>
      <c r="FO38" s="64" t="str">
        <f ca="1">IF(COUNTIF(INDIRECT(ADDRESS(ROW(),3)&amp;":"&amp;ADDRESS(ROW(),COLUMN()-1)),"○")&gt;=15,"×",IF(ISBLANK('対象者リスト(従前分)'!$D38),"",IF(AND('対象者リスト(追加補助分2)'!FO$6&gt;='対象者リスト(従前分)'!$D38,'対象者リスト(追加補助分2)'!FO$6&lt;='対象者リスト(従前分)'!$E38),"○","×")))</f>
        <v/>
      </c>
      <c r="FP38" s="64" t="str">
        <f ca="1">IF(COUNTIF(INDIRECT(ADDRESS(ROW(),3)&amp;":"&amp;ADDRESS(ROW(),COLUMN()-1)),"○")&gt;=15,"×",IF(ISBLANK('対象者リスト(従前分)'!$D38),"",IF(AND('対象者リスト(追加補助分2)'!FP$6&gt;='対象者リスト(従前分)'!$D38,'対象者リスト(追加補助分2)'!FP$6&lt;='対象者リスト(従前分)'!$E38),"○","×")))</f>
        <v/>
      </c>
      <c r="FQ38" s="64" t="str">
        <f ca="1">IF(COUNTIF(INDIRECT(ADDRESS(ROW(),3)&amp;":"&amp;ADDRESS(ROW(),COLUMN()-1)),"○")&gt;=15,"×",IF(ISBLANK('対象者リスト(従前分)'!$D38),"",IF(AND('対象者リスト(追加補助分2)'!FQ$6&gt;='対象者リスト(従前分)'!$D38,'対象者リスト(追加補助分2)'!FQ$6&lt;='対象者リスト(従前分)'!$E38),"○","×")))</f>
        <v/>
      </c>
      <c r="FR38" s="64" t="str">
        <f ca="1">IF(COUNTIF(INDIRECT(ADDRESS(ROW(),3)&amp;":"&amp;ADDRESS(ROW(),COLUMN()-1)),"○")&gt;=15,"×",IF(ISBLANK('対象者リスト(従前分)'!$D38),"",IF(AND('対象者リスト(追加補助分2)'!FR$6&gt;='対象者リスト(従前分)'!$D38,'対象者リスト(追加補助分2)'!FR$6&lt;='対象者リスト(従前分)'!$E38),"○","×")))</f>
        <v/>
      </c>
      <c r="FS38" s="64" t="str">
        <f ca="1">IF(COUNTIF(INDIRECT(ADDRESS(ROW(),3)&amp;":"&amp;ADDRESS(ROW(),COLUMN()-1)),"○")&gt;=15,"×",IF(ISBLANK('対象者リスト(従前分)'!$D38),"",IF(AND('対象者リスト(追加補助分2)'!FS$6&gt;='対象者リスト(従前分)'!$D38,'対象者リスト(追加補助分2)'!FS$6&lt;='対象者リスト(従前分)'!$E38),"○","×")))</f>
        <v/>
      </c>
      <c r="FT38" s="64" t="str">
        <f ca="1">IF(COUNTIF(INDIRECT(ADDRESS(ROW(),3)&amp;":"&amp;ADDRESS(ROW(),COLUMN()-1)),"○")&gt;=15,"×",IF(ISBLANK('対象者リスト(従前分)'!$D38),"",IF(AND('対象者リスト(追加補助分2)'!FT$6&gt;='対象者リスト(従前分)'!$D38,'対象者リスト(追加補助分2)'!FT$6&lt;='対象者リスト(従前分)'!$E38),"○","×")))</f>
        <v/>
      </c>
      <c r="FU38" s="64" t="str">
        <f ca="1">IF(COUNTIF(INDIRECT(ADDRESS(ROW(),3)&amp;":"&amp;ADDRESS(ROW(),COLUMN()-1)),"○")&gt;=15,"×",IF(ISBLANK('対象者リスト(従前分)'!$D38),"",IF(AND('対象者リスト(追加補助分2)'!FU$6&gt;='対象者リスト(従前分)'!$D38,'対象者リスト(追加補助分2)'!FU$6&lt;='対象者リスト(従前分)'!$E38),"○","×")))</f>
        <v/>
      </c>
      <c r="FV38" s="64" t="str">
        <f ca="1">IF(COUNTIF(INDIRECT(ADDRESS(ROW(),3)&amp;":"&amp;ADDRESS(ROW(),COLUMN()-1)),"○")&gt;=15,"×",IF(ISBLANK('対象者リスト(従前分)'!$D38),"",IF(AND('対象者リスト(追加補助分2)'!FV$6&gt;='対象者リスト(従前分)'!$D38,'対象者リスト(追加補助分2)'!FV$6&lt;='対象者リスト(従前分)'!$E38),"○","×")))</f>
        <v/>
      </c>
      <c r="FW38" s="73" t="str">
        <f ca="1">IF(COUNTIF(INDIRECT(ADDRESS(ROW(),3)&amp;":"&amp;ADDRESS(ROW(),COLUMN()-1)),"○")&gt;=15,"×",IF(ISBLANK('対象者リスト(従前分)'!$D38),"",IF(AND('対象者リスト(追加補助分2)'!FW$6&gt;='対象者リスト(従前分)'!$D38,'対象者リスト(追加補助分2)'!FW$6&lt;='対象者リスト(従前分)'!$E38),"○","×")))</f>
        <v/>
      </c>
      <c r="FX38" s="64" t="str">
        <f ca="1">IF(COUNTIF(INDIRECT(ADDRESS(ROW(),3)&amp;":"&amp;ADDRESS(ROW(),COLUMN()-1)),"○")&gt;=15,"×",IF(ISBLANK('対象者リスト(従前分)'!$D38),"",IF(AND('対象者リスト(追加補助分2)'!FX$6&gt;='対象者リスト(従前分)'!$D38,'対象者リスト(追加補助分2)'!FX$6&lt;='対象者リスト(従前分)'!$E38),"○","×")))</f>
        <v/>
      </c>
      <c r="FY38" s="64" t="str">
        <f ca="1">IF(COUNTIF(INDIRECT(ADDRESS(ROW(),3)&amp;":"&amp;ADDRESS(ROW(),COLUMN()-1)),"○")&gt;=15,"×",IF(ISBLANK('対象者リスト(従前分)'!$D38),"",IF(AND('対象者リスト(追加補助分2)'!FY$6&gt;='対象者リスト(従前分)'!$D38,'対象者リスト(追加補助分2)'!FY$6&lt;='対象者リスト(従前分)'!$E38),"○","×")))</f>
        <v/>
      </c>
      <c r="FZ38" s="64" t="str">
        <f ca="1">IF(COUNTIF(INDIRECT(ADDRESS(ROW(),3)&amp;":"&amp;ADDRESS(ROW(),COLUMN()-1)),"○")&gt;=15,"×",IF(ISBLANK('対象者リスト(従前分)'!$D38),"",IF(AND('対象者リスト(追加補助分2)'!FZ$6&gt;='対象者リスト(従前分)'!$D38,'対象者リスト(追加補助分2)'!FZ$6&lt;='対象者リスト(従前分)'!$E38),"○","×")))</f>
        <v/>
      </c>
      <c r="GA38" s="64" t="str">
        <f ca="1">IF(COUNTIF(INDIRECT(ADDRESS(ROW(),3)&amp;":"&amp;ADDRESS(ROW(),COLUMN()-1)),"○")&gt;=15,"×",IF(ISBLANK('対象者リスト(従前分)'!$D38),"",IF(AND('対象者リスト(追加補助分2)'!GA$6&gt;='対象者リスト(従前分)'!$D38,'対象者リスト(追加補助分2)'!GA$6&lt;='対象者リスト(従前分)'!$E38),"○","×")))</f>
        <v/>
      </c>
      <c r="GB38" s="64" t="str">
        <f ca="1">IF(COUNTIF(INDIRECT(ADDRESS(ROW(),3)&amp;":"&amp;ADDRESS(ROW(),COLUMN()-1)),"○")&gt;=15,"×",IF(ISBLANK('対象者リスト(従前分)'!$D38),"",IF(AND('対象者リスト(追加補助分2)'!GB$6&gt;='対象者リスト(従前分)'!$D38,'対象者リスト(追加補助分2)'!GB$6&lt;='対象者リスト(従前分)'!$E38),"○","×")))</f>
        <v/>
      </c>
      <c r="GC38" s="64" t="str">
        <f ca="1">IF(COUNTIF(INDIRECT(ADDRESS(ROW(),3)&amp;":"&amp;ADDRESS(ROW(),COLUMN()-1)),"○")&gt;=15,"×",IF(ISBLANK('対象者リスト(従前分)'!$D38),"",IF(AND('対象者リスト(追加補助分2)'!GC$6&gt;='対象者リスト(従前分)'!$D38,'対象者リスト(追加補助分2)'!GC$6&lt;='対象者リスト(従前分)'!$E38),"○","×")))</f>
        <v/>
      </c>
      <c r="GD38" s="64" t="str">
        <f ca="1">IF(COUNTIF(INDIRECT(ADDRESS(ROW(),3)&amp;":"&amp;ADDRESS(ROW(),COLUMN()-1)),"○")&gt;=15,"×",IF(ISBLANK('対象者リスト(従前分)'!$D38),"",IF(AND('対象者リスト(追加補助分2)'!GD$6&gt;='対象者リスト(従前分)'!$D38,'対象者リスト(追加補助分2)'!GD$6&lt;='対象者リスト(従前分)'!$E38),"○","×")))</f>
        <v/>
      </c>
      <c r="GE38" s="64" t="str">
        <f ca="1">IF(COUNTIF(INDIRECT(ADDRESS(ROW(),3)&amp;":"&amp;ADDRESS(ROW(),COLUMN()-1)),"○")&gt;=15,"×",IF(ISBLANK('対象者リスト(従前分)'!$D38),"",IF(AND('対象者リスト(追加補助分2)'!GE$6&gt;='対象者リスト(従前分)'!$D38,'対象者リスト(追加補助分2)'!GE$6&lt;='対象者リスト(従前分)'!$E38),"○","×")))</f>
        <v/>
      </c>
      <c r="GF38" s="64" t="str">
        <f ca="1">IF(COUNTIF(INDIRECT(ADDRESS(ROW(),3)&amp;":"&amp;ADDRESS(ROW(),COLUMN()-1)),"○")&gt;=15,"×",IF(ISBLANK('対象者リスト(従前分)'!$D38),"",IF(AND('対象者リスト(追加補助分2)'!GF$6&gt;='対象者リスト(従前分)'!$D38,'対象者リスト(追加補助分2)'!GF$6&lt;='対象者リスト(従前分)'!$E38),"○","×")))</f>
        <v/>
      </c>
      <c r="GG38" s="64" t="str">
        <f ca="1">IF(COUNTIF(INDIRECT(ADDRESS(ROW(),3)&amp;":"&amp;ADDRESS(ROW(),COLUMN()-1)),"○")&gt;=15,"×",IF(ISBLANK('対象者リスト(従前分)'!$D38),"",IF(AND('対象者リスト(追加補助分2)'!GG$6&gt;='対象者リスト(従前分)'!$D38,'対象者リスト(追加補助分2)'!GG$6&lt;='対象者リスト(従前分)'!$E38),"○","×")))</f>
        <v/>
      </c>
      <c r="GH38" s="64" t="str">
        <f ca="1">IF(COUNTIF(INDIRECT(ADDRESS(ROW(),3)&amp;":"&amp;ADDRESS(ROW(),COLUMN()-1)),"○")&gt;=15,"×",IF(ISBLANK('対象者リスト(従前分)'!$D38),"",IF(AND('対象者リスト(追加補助分2)'!GH$6&gt;='対象者リスト(従前分)'!$D38,'対象者リスト(追加補助分2)'!GH$6&lt;='対象者リスト(従前分)'!$E38),"○","×")))</f>
        <v/>
      </c>
      <c r="GI38" s="64" t="str">
        <f ca="1">IF(COUNTIF(INDIRECT(ADDRESS(ROW(),3)&amp;":"&amp;ADDRESS(ROW(),COLUMN()-1)),"○")&gt;=15,"×",IF(ISBLANK('対象者リスト(従前分)'!$D38),"",IF(AND('対象者リスト(追加補助分2)'!GI$6&gt;='対象者リスト(従前分)'!$D38,'対象者リスト(追加補助分2)'!GI$6&lt;='対象者リスト(従前分)'!$E38),"○","×")))</f>
        <v/>
      </c>
      <c r="GJ38" s="64" t="str">
        <f ca="1">IF(COUNTIF(INDIRECT(ADDRESS(ROW(),3)&amp;":"&amp;ADDRESS(ROW(),COLUMN()-1)),"○")&gt;=15,"×",IF(ISBLANK('対象者リスト(従前分)'!$D38),"",IF(AND('対象者リスト(追加補助分2)'!GJ$6&gt;='対象者リスト(従前分)'!$D38,'対象者リスト(追加補助分2)'!GJ$6&lt;='対象者リスト(従前分)'!$E38),"○","×")))</f>
        <v/>
      </c>
      <c r="GK38" s="64" t="str">
        <f ca="1">IF(COUNTIF(INDIRECT(ADDRESS(ROW(),3)&amp;":"&amp;ADDRESS(ROW(),COLUMN()-1)),"○")&gt;=15,"×",IF(ISBLANK('対象者リスト(従前分)'!$D38),"",IF(AND('対象者リスト(追加補助分2)'!GK$6&gt;='対象者リスト(従前分)'!$D38,'対象者リスト(追加補助分2)'!GK$6&lt;='対象者リスト(従前分)'!$E38),"○","×")))</f>
        <v/>
      </c>
      <c r="GL38" s="64" t="str">
        <f ca="1">IF(COUNTIF(INDIRECT(ADDRESS(ROW(),3)&amp;":"&amp;ADDRESS(ROW(),COLUMN()-1)),"○")&gt;=15,"×",IF(ISBLANK('対象者リスト(従前分)'!$D38),"",IF(AND('対象者リスト(追加補助分2)'!GL$6&gt;='対象者リスト(従前分)'!$D38,'対象者リスト(追加補助分2)'!GL$6&lt;='対象者リスト(従前分)'!$E38),"○","×")))</f>
        <v/>
      </c>
      <c r="GM38" s="64" t="str">
        <f ca="1">IF(COUNTIF(INDIRECT(ADDRESS(ROW(),3)&amp;":"&amp;ADDRESS(ROW(),COLUMN()-1)),"○")&gt;=15,"×",IF(ISBLANK('対象者リスト(従前分)'!$D38),"",IF(AND('対象者リスト(追加補助分2)'!GM$6&gt;='対象者リスト(従前分)'!$D38,'対象者リスト(追加補助分2)'!GM$6&lt;='対象者リスト(従前分)'!$E38),"○","×")))</f>
        <v/>
      </c>
      <c r="GN38" s="64" t="str">
        <f ca="1">IF(COUNTIF(INDIRECT(ADDRESS(ROW(),3)&amp;":"&amp;ADDRESS(ROW(),COLUMN()-1)),"○")&gt;=15,"×",IF(ISBLANK('対象者リスト(従前分)'!$D38),"",IF(AND('対象者リスト(追加補助分2)'!GN$6&gt;='対象者リスト(従前分)'!$D38,'対象者リスト(追加補助分2)'!GN$6&lt;='対象者リスト(従前分)'!$E38),"○","×")))</f>
        <v/>
      </c>
      <c r="GO38" s="64" t="str">
        <f ca="1">IF(COUNTIF(INDIRECT(ADDRESS(ROW(),3)&amp;":"&amp;ADDRESS(ROW(),COLUMN()-1)),"○")&gt;=15,"×",IF(ISBLANK('対象者リスト(従前分)'!$D38),"",IF(AND('対象者リスト(追加補助分2)'!GO$6&gt;='対象者リスト(従前分)'!$D38,'対象者リスト(追加補助分2)'!GO$6&lt;='対象者リスト(従前分)'!$E38),"○","×")))</f>
        <v/>
      </c>
      <c r="GP38" s="64" t="str">
        <f ca="1">IF(COUNTIF(INDIRECT(ADDRESS(ROW(),3)&amp;":"&amp;ADDRESS(ROW(),COLUMN()-1)),"○")&gt;=15,"×",IF(ISBLANK('対象者リスト(従前分)'!$D38),"",IF(AND('対象者リスト(追加補助分2)'!GP$6&gt;='対象者リスト(従前分)'!$D38,'対象者リスト(追加補助分2)'!GP$6&lt;='対象者リスト(従前分)'!$E38),"○","×")))</f>
        <v/>
      </c>
      <c r="GQ38" s="64" t="str">
        <f ca="1">IF(COUNTIF(INDIRECT(ADDRESS(ROW(),3)&amp;":"&amp;ADDRESS(ROW(),COLUMN()-1)),"○")&gt;=15,"×",IF(ISBLANK('対象者リスト(従前分)'!$D38),"",IF(AND('対象者リスト(追加補助分2)'!GQ$6&gt;='対象者リスト(従前分)'!$D38,'対象者リスト(追加補助分2)'!GQ$6&lt;='対象者リスト(従前分)'!$E38),"○","×")))</f>
        <v/>
      </c>
      <c r="GR38" s="64" t="str">
        <f ca="1">IF(COUNTIF(INDIRECT(ADDRESS(ROW(),3)&amp;":"&amp;ADDRESS(ROW(),COLUMN()-1)),"○")&gt;=15,"×",IF(ISBLANK('対象者リスト(従前分)'!$D38),"",IF(AND('対象者リスト(追加補助分2)'!GR$6&gt;='対象者リスト(従前分)'!$D38,'対象者リスト(追加補助分2)'!GR$6&lt;='対象者リスト(従前分)'!$E38),"○","×")))</f>
        <v/>
      </c>
      <c r="GS38" s="64" t="str">
        <f ca="1">IF(COUNTIF(INDIRECT(ADDRESS(ROW(),3)&amp;":"&amp;ADDRESS(ROW(),COLUMN()-1)),"○")&gt;=15,"×",IF(ISBLANK('対象者リスト(従前分)'!$D38),"",IF(AND('対象者リスト(追加補助分2)'!GS$6&gt;='対象者リスト(従前分)'!$D38,'対象者リスト(追加補助分2)'!GS$6&lt;='対象者リスト(従前分)'!$E38),"○","×")))</f>
        <v/>
      </c>
      <c r="GT38" s="64" t="str">
        <f ca="1">IF(COUNTIF(INDIRECT(ADDRESS(ROW(),3)&amp;":"&amp;ADDRESS(ROW(),COLUMN()-1)),"○")&gt;=15,"×",IF(ISBLANK('対象者リスト(従前分)'!$D38),"",IF(AND('対象者リスト(追加補助分2)'!GT$6&gt;='対象者リスト(従前分)'!$D38,'対象者リスト(追加補助分2)'!GT$6&lt;='対象者リスト(従前分)'!$E38),"○","×")))</f>
        <v/>
      </c>
      <c r="GU38" s="64" t="str">
        <f ca="1">IF(COUNTIF(INDIRECT(ADDRESS(ROW(),3)&amp;":"&amp;ADDRESS(ROW(),COLUMN()-1)),"○")&gt;=15,"×",IF(ISBLANK('対象者リスト(従前分)'!$D38),"",IF(AND('対象者リスト(追加補助分2)'!GU$6&gt;='対象者リスト(従前分)'!$D38,'対象者リスト(追加補助分2)'!GU$6&lt;='対象者リスト(従前分)'!$E38),"○","×")))</f>
        <v/>
      </c>
      <c r="GV38" s="64" t="str">
        <f ca="1">IF(COUNTIF(INDIRECT(ADDRESS(ROW(),3)&amp;":"&amp;ADDRESS(ROW(),COLUMN()-1)),"○")&gt;=15,"×",IF(ISBLANK('対象者リスト(従前分)'!$D38),"",IF(AND('対象者リスト(追加補助分2)'!GV$6&gt;='対象者リスト(従前分)'!$D38,'対象者リスト(追加補助分2)'!GV$6&lt;='対象者リスト(従前分)'!$E38),"○","×")))</f>
        <v/>
      </c>
      <c r="GW38" s="64" t="str">
        <f ca="1">IF(COUNTIF(INDIRECT(ADDRESS(ROW(),3)&amp;":"&amp;ADDRESS(ROW(),COLUMN()-1)),"○")&gt;=15,"×",IF(ISBLANK('対象者リスト(従前分)'!$D38),"",IF(AND('対象者リスト(追加補助分2)'!GW$6&gt;='対象者リスト(従前分)'!$D38,'対象者リスト(追加補助分2)'!GW$6&lt;='対象者リスト(従前分)'!$E38),"○","×")))</f>
        <v/>
      </c>
      <c r="GX38" s="64" t="str">
        <f ca="1">IF(COUNTIF(INDIRECT(ADDRESS(ROW(),3)&amp;":"&amp;ADDRESS(ROW(),COLUMN()-1)),"○")&gt;=15,"×",IF(ISBLANK('対象者リスト(従前分)'!$D38),"",IF(AND('対象者リスト(追加補助分2)'!GX$6&gt;='対象者リスト(従前分)'!$D38,'対象者リスト(追加補助分2)'!GX$6&lt;='対象者リスト(従前分)'!$E38),"○","×")))</f>
        <v/>
      </c>
      <c r="GY38" s="64" t="str">
        <f ca="1">IF(COUNTIF(INDIRECT(ADDRESS(ROW(),3)&amp;":"&amp;ADDRESS(ROW(),COLUMN()-1)),"○")&gt;=15,"×",IF(ISBLANK('対象者リスト(従前分)'!$D38),"",IF(AND('対象者リスト(追加補助分2)'!GY$6&gt;='対象者リスト(従前分)'!$D38,'対象者リスト(追加補助分2)'!GY$6&lt;='対象者リスト(従前分)'!$E38),"○","×")))</f>
        <v/>
      </c>
      <c r="GZ38" s="64" t="str">
        <f ca="1">IF(COUNTIF(INDIRECT(ADDRESS(ROW(),3)&amp;":"&amp;ADDRESS(ROW(),COLUMN()-1)),"○")&gt;=15,"×",IF(ISBLANK('対象者リスト(従前分)'!$D38),"",IF(AND('対象者リスト(追加補助分2)'!GZ$6&gt;='対象者リスト(従前分)'!$D38,'対象者リスト(追加補助分2)'!GZ$6&lt;='対象者リスト(従前分)'!$E38),"○","×")))</f>
        <v/>
      </c>
      <c r="HA38" s="72" t="str">
        <f ca="1">IF(COUNTIF(INDIRECT(ADDRESS(ROW(),3)&amp;":"&amp;ADDRESS(ROW(),COLUMN()-1)),"○")&gt;=15,"×",IF(ISBLANK('対象者リスト(従前分)'!$D38),"",IF(AND('対象者リスト(追加補助分2)'!HA$6&gt;='対象者リスト(従前分)'!$D38,'対象者リスト(追加補助分2)'!HA$6&lt;='対象者リスト(従前分)'!$E38),"○","×")))</f>
        <v/>
      </c>
      <c r="HB38" s="73" t="str">
        <f ca="1">IF(COUNTIF(INDIRECT(ADDRESS(ROW(),3)&amp;":"&amp;ADDRESS(ROW(),COLUMN()-1)),"○")&gt;=15,"×",IF(ISBLANK('対象者リスト(従前分)'!$D38),"",IF(AND('対象者リスト(追加補助分2)'!HB$6&gt;='対象者リスト(従前分)'!$D38,'対象者リスト(追加補助分2)'!HB$6&lt;='対象者リスト(従前分)'!$E38),"○","×")))</f>
        <v/>
      </c>
      <c r="HC38" s="64" t="str">
        <f ca="1">IF(COUNTIF(INDIRECT(ADDRESS(ROW(),3)&amp;":"&amp;ADDRESS(ROW(),COLUMN()-1)),"○")&gt;=15,"×",IF(ISBLANK('対象者リスト(従前分)'!$D38),"",IF(AND('対象者リスト(追加補助分2)'!HC$6&gt;='対象者リスト(従前分)'!$D38,'対象者リスト(追加補助分2)'!HC$6&lt;='対象者リスト(従前分)'!$E38),"○","×")))</f>
        <v/>
      </c>
      <c r="HD38" s="64" t="str">
        <f ca="1">IF(COUNTIF(INDIRECT(ADDRESS(ROW(),3)&amp;":"&amp;ADDRESS(ROW(),COLUMN()-1)),"○")&gt;=15,"×",IF(ISBLANK('対象者リスト(従前分)'!$D38),"",IF(AND('対象者リスト(追加補助分2)'!HD$6&gt;='対象者リスト(従前分)'!$D38,'対象者リスト(追加補助分2)'!HD$6&lt;='対象者リスト(従前分)'!$E38),"○","×")))</f>
        <v/>
      </c>
      <c r="HE38" s="64" t="str">
        <f ca="1">IF(COUNTIF(INDIRECT(ADDRESS(ROW(),3)&amp;":"&amp;ADDRESS(ROW(),COLUMN()-1)),"○")&gt;=15,"×",IF(ISBLANK('対象者リスト(従前分)'!$D38),"",IF(AND('対象者リスト(追加補助分2)'!HE$6&gt;='対象者リスト(従前分)'!$D38,'対象者リスト(追加補助分2)'!HE$6&lt;='対象者リスト(従前分)'!$E38),"○","×")))</f>
        <v/>
      </c>
      <c r="HF38" s="64" t="str">
        <f ca="1">IF(COUNTIF(INDIRECT(ADDRESS(ROW(),3)&amp;":"&amp;ADDRESS(ROW(),COLUMN()-1)),"○")&gt;=15,"×",IF(ISBLANK('対象者リスト(従前分)'!$D38),"",IF(AND('対象者リスト(追加補助分2)'!HF$6&gt;='対象者リスト(従前分)'!$D38,'対象者リスト(追加補助分2)'!HF$6&lt;='対象者リスト(従前分)'!$E38),"○","×")))</f>
        <v/>
      </c>
      <c r="HG38" s="64" t="str">
        <f ca="1">IF(COUNTIF(INDIRECT(ADDRESS(ROW(),3)&amp;":"&amp;ADDRESS(ROW(),COLUMN()-1)),"○")&gt;=15,"×",IF(ISBLANK('対象者リスト(従前分)'!$D38),"",IF(AND('対象者リスト(追加補助分2)'!HG$6&gt;='対象者リスト(従前分)'!$D38,'対象者リスト(追加補助分2)'!HG$6&lt;='対象者リスト(従前分)'!$E38),"○","×")))</f>
        <v/>
      </c>
      <c r="HH38" s="64" t="str">
        <f ca="1">IF(COUNTIF(INDIRECT(ADDRESS(ROW(),3)&amp;":"&amp;ADDRESS(ROW(),COLUMN()-1)),"○")&gt;=15,"×",IF(ISBLANK('対象者リスト(従前分)'!$D38),"",IF(AND('対象者リスト(追加補助分2)'!HH$6&gt;='対象者リスト(従前分)'!$D38,'対象者リスト(追加補助分2)'!HH$6&lt;='対象者リスト(従前分)'!$E38),"○","×")))</f>
        <v/>
      </c>
      <c r="HI38" s="64" t="str">
        <f ca="1">IF(COUNTIF(INDIRECT(ADDRESS(ROW(),3)&amp;":"&amp;ADDRESS(ROW(),COLUMN()-1)),"○")&gt;=15,"×",IF(ISBLANK('対象者リスト(従前分)'!$D38),"",IF(AND('対象者リスト(追加補助分2)'!HI$6&gt;='対象者リスト(従前分)'!$D38,'対象者リスト(追加補助分2)'!HI$6&lt;='対象者リスト(従前分)'!$E38),"○","×")))</f>
        <v/>
      </c>
      <c r="HJ38" s="64" t="str">
        <f ca="1">IF(COUNTIF(INDIRECT(ADDRESS(ROW(),3)&amp;":"&amp;ADDRESS(ROW(),COLUMN()-1)),"○")&gt;=15,"×",IF(ISBLANK('対象者リスト(従前分)'!$D38),"",IF(AND('対象者リスト(追加補助分2)'!HJ$6&gt;='対象者リスト(従前分)'!$D38,'対象者リスト(追加補助分2)'!HJ$6&lt;='対象者リスト(従前分)'!$E38),"○","×")))</f>
        <v/>
      </c>
      <c r="HK38" s="64" t="str">
        <f ca="1">IF(COUNTIF(INDIRECT(ADDRESS(ROW(),3)&amp;":"&amp;ADDRESS(ROW(),COLUMN()-1)),"○")&gt;=15,"×",IF(ISBLANK('対象者リスト(従前分)'!$D38),"",IF(AND('対象者リスト(追加補助分2)'!HK$6&gt;='対象者リスト(従前分)'!$D38,'対象者リスト(追加補助分2)'!HK$6&lt;='対象者リスト(従前分)'!$E38),"○","×")))</f>
        <v/>
      </c>
      <c r="HL38" s="64" t="str">
        <f ca="1">IF(COUNTIF(INDIRECT(ADDRESS(ROW(),3)&amp;":"&amp;ADDRESS(ROW(),COLUMN()-1)),"○")&gt;=15,"×",IF(ISBLANK('対象者リスト(従前分)'!$D38),"",IF(AND('対象者リスト(追加補助分2)'!HL$6&gt;='対象者リスト(従前分)'!$D38,'対象者リスト(追加補助分2)'!HL$6&lt;='対象者リスト(従前分)'!$E38),"○","×")))</f>
        <v/>
      </c>
      <c r="HM38" s="64" t="str">
        <f ca="1">IF(COUNTIF(INDIRECT(ADDRESS(ROW(),3)&amp;":"&amp;ADDRESS(ROW(),COLUMN()-1)),"○")&gt;=15,"×",IF(ISBLANK('対象者リスト(従前分)'!$D38),"",IF(AND('対象者リスト(追加補助分2)'!HM$6&gt;='対象者リスト(従前分)'!$D38,'対象者リスト(追加補助分2)'!HM$6&lt;='対象者リスト(従前分)'!$E38),"○","×")))</f>
        <v/>
      </c>
      <c r="HN38" s="64" t="str">
        <f ca="1">IF(COUNTIF(INDIRECT(ADDRESS(ROW(),3)&amp;":"&amp;ADDRESS(ROW(),COLUMN()-1)),"○")&gt;=15,"×",IF(ISBLANK('対象者リスト(従前分)'!$D38),"",IF(AND('対象者リスト(追加補助分2)'!HN$6&gt;='対象者リスト(従前分)'!$D38,'対象者リスト(追加補助分2)'!HN$6&lt;='対象者リスト(従前分)'!$E38),"○","×")))</f>
        <v/>
      </c>
      <c r="HO38" s="64" t="str">
        <f ca="1">IF(COUNTIF(INDIRECT(ADDRESS(ROW(),3)&amp;":"&amp;ADDRESS(ROW(),COLUMN()-1)),"○")&gt;=15,"×",IF(ISBLANK('対象者リスト(従前分)'!$D38),"",IF(AND('対象者リスト(追加補助分2)'!HO$6&gt;='対象者リスト(従前分)'!$D38,'対象者リスト(追加補助分2)'!HO$6&lt;='対象者リスト(従前分)'!$E38),"○","×")))</f>
        <v/>
      </c>
      <c r="HP38" s="64" t="str">
        <f ca="1">IF(COUNTIF(INDIRECT(ADDRESS(ROW(),3)&amp;":"&amp;ADDRESS(ROW(),COLUMN()-1)),"○")&gt;=15,"×",IF(ISBLANK('対象者リスト(従前分)'!$D38),"",IF(AND('対象者リスト(追加補助分2)'!HP$6&gt;='対象者リスト(従前分)'!$D38,'対象者リスト(追加補助分2)'!HP$6&lt;='対象者リスト(従前分)'!$E38),"○","×")))</f>
        <v/>
      </c>
      <c r="HQ38" s="64" t="str">
        <f ca="1">IF(COUNTIF(INDIRECT(ADDRESS(ROW(),3)&amp;":"&amp;ADDRESS(ROW(),COLUMN()-1)),"○")&gt;=15,"×",IF(ISBLANK('対象者リスト(従前分)'!$D38),"",IF(AND('対象者リスト(追加補助分2)'!HQ$6&gt;='対象者リスト(従前分)'!$D38,'対象者リスト(追加補助分2)'!HQ$6&lt;='対象者リスト(従前分)'!$E38),"○","×")))</f>
        <v/>
      </c>
      <c r="HR38" s="64" t="str">
        <f ca="1">IF(COUNTIF(INDIRECT(ADDRESS(ROW(),3)&amp;":"&amp;ADDRESS(ROW(),COLUMN()-1)),"○")&gt;=15,"×",IF(ISBLANK('対象者リスト(従前分)'!$D38),"",IF(AND('対象者リスト(追加補助分2)'!HR$6&gt;='対象者リスト(従前分)'!$D38,'対象者リスト(追加補助分2)'!HR$6&lt;='対象者リスト(従前分)'!$E38),"○","×")))</f>
        <v/>
      </c>
      <c r="HS38" s="64" t="str">
        <f ca="1">IF(COUNTIF(INDIRECT(ADDRESS(ROW(),3)&amp;":"&amp;ADDRESS(ROW(),COLUMN()-1)),"○")&gt;=15,"×",IF(ISBLANK('対象者リスト(従前分)'!$D38),"",IF(AND('対象者リスト(追加補助分2)'!HS$6&gt;='対象者リスト(従前分)'!$D38,'対象者リスト(追加補助分2)'!HS$6&lt;='対象者リスト(従前分)'!$E38),"○","×")))</f>
        <v/>
      </c>
      <c r="HT38" s="64" t="str">
        <f ca="1">IF(COUNTIF(INDIRECT(ADDRESS(ROW(),3)&amp;":"&amp;ADDRESS(ROW(),COLUMN()-1)),"○")&gt;=15,"×",IF(ISBLANK('対象者リスト(従前分)'!$D38),"",IF(AND('対象者リスト(追加補助分2)'!HT$6&gt;='対象者リスト(従前分)'!$D38,'対象者リスト(追加補助分2)'!HT$6&lt;='対象者リスト(従前分)'!$E38),"○","×")))</f>
        <v/>
      </c>
      <c r="HU38" s="64" t="str">
        <f ca="1">IF(COUNTIF(INDIRECT(ADDRESS(ROW(),3)&amp;":"&amp;ADDRESS(ROW(),COLUMN()-1)),"○")&gt;=15,"×",IF(ISBLANK('対象者リスト(従前分)'!$D38),"",IF(AND('対象者リスト(追加補助分2)'!HU$6&gt;='対象者リスト(従前分)'!$D38,'対象者リスト(追加補助分2)'!HU$6&lt;='対象者リスト(従前分)'!$E38),"○","×")))</f>
        <v/>
      </c>
      <c r="HV38" s="64" t="str">
        <f ca="1">IF(COUNTIF(INDIRECT(ADDRESS(ROW(),3)&amp;":"&amp;ADDRESS(ROW(),COLUMN()-1)),"○")&gt;=15,"×",IF(ISBLANK('対象者リスト(従前分)'!$D38),"",IF(AND('対象者リスト(追加補助分2)'!HV$6&gt;='対象者リスト(従前分)'!$D38,'対象者リスト(追加補助分2)'!HV$6&lt;='対象者リスト(従前分)'!$E38),"○","×")))</f>
        <v/>
      </c>
      <c r="HW38" s="64" t="str">
        <f ca="1">IF(COUNTIF(INDIRECT(ADDRESS(ROW(),3)&amp;":"&amp;ADDRESS(ROW(),COLUMN()-1)),"○")&gt;=15,"×",IF(ISBLANK('対象者リスト(従前分)'!$D38),"",IF(AND('対象者リスト(追加補助分2)'!HW$6&gt;='対象者リスト(従前分)'!$D38,'対象者リスト(追加補助分2)'!HW$6&lt;='対象者リスト(従前分)'!$E38),"○","×")))</f>
        <v/>
      </c>
      <c r="HX38" s="64" t="str">
        <f ca="1">IF(COUNTIF(INDIRECT(ADDRESS(ROW(),3)&amp;":"&amp;ADDRESS(ROW(),COLUMN()-1)),"○")&gt;=15,"×",IF(ISBLANK('対象者リスト(従前分)'!$D38),"",IF(AND('対象者リスト(追加補助分2)'!HX$6&gt;='対象者リスト(従前分)'!$D38,'対象者リスト(追加補助分2)'!HX$6&lt;='対象者リスト(従前分)'!$E38),"○","×")))</f>
        <v/>
      </c>
      <c r="HY38" s="64" t="str">
        <f ca="1">IF(COUNTIF(INDIRECT(ADDRESS(ROW(),3)&amp;":"&amp;ADDRESS(ROW(),COLUMN()-1)),"○")&gt;=15,"×",IF(ISBLANK('対象者リスト(従前分)'!$D38),"",IF(AND('対象者リスト(追加補助分2)'!HY$6&gt;='対象者リスト(従前分)'!$D38,'対象者リスト(追加補助分2)'!HY$6&lt;='対象者リスト(従前分)'!$E38),"○","×")))</f>
        <v/>
      </c>
      <c r="HZ38" s="64" t="str">
        <f ca="1">IF(COUNTIF(INDIRECT(ADDRESS(ROW(),3)&amp;":"&amp;ADDRESS(ROW(),COLUMN()-1)),"○")&gt;=15,"×",IF(ISBLANK('対象者リスト(従前分)'!$D38),"",IF(AND('対象者リスト(追加補助分2)'!HZ$6&gt;='対象者リスト(従前分)'!$D38,'対象者リスト(追加補助分2)'!HZ$6&lt;='対象者リスト(従前分)'!$E38),"○","×")))</f>
        <v/>
      </c>
      <c r="IA38" s="64" t="str">
        <f ca="1">IF(COUNTIF(INDIRECT(ADDRESS(ROW(),3)&amp;":"&amp;ADDRESS(ROW(),COLUMN()-1)),"○")&gt;=15,"×",IF(ISBLANK('対象者リスト(従前分)'!$D38),"",IF(AND('対象者リスト(追加補助分2)'!IA$6&gt;='対象者リスト(従前分)'!$D38,'対象者リスト(追加補助分2)'!IA$6&lt;='対象者リスト(従前分)'!$E38),"○","×")))</f>
        <v/>
      </c>
      <c r="IB38" s="64" t="str">
        <f ca="1">IF(COUNTIF(INDIRECT(ADDRESS(ROW(),3)&amp;":"&amp;ADDRESS(ROW(),COLUMN()-1)),"○")&gt;=15,"×",IF(ISBLANK('対象者リスト(従前分)'!$D38),"",IF(AND('対象者リスト(追加補助分2)'!IB$6&gt;='対象者リスト(従前分)'!$D38,'対象者リスト(追加補助分2)'!IB$6&lt;='対象者リスト(従前分)'!$E38),"○","×")))</f>
        <v/>
      </c>
      <c r="IC38" s="64" t="str">
        <f ca="1">IF(COUNTIF(INDIRECT(ADDRESS(ROW(),3)&amp;":"&amp;ADDRESS(ROW(),COLUMN()-1)),"○")&gt;=15,"×",IF(ISBLANK('対象者リスト(従前分)'!$D38),"",IF(AND('対象者リスト(追加補助分2)'!IC$6&gt;='対象者リスト(従前分)'!$D38,'対象者リスト(追加補助分2)'!IC$6&lt;='対象者リスト(従前分)'!$E38),"○","×")))</f>
        <v/>
      </c>
      <c r="ID38" s="64" t="str">
        <f ca="1">IF(COUNTIF(INDIRECT(ADDRESS(ROW(),3)&amp;":"&amp;ADDRESS(ROW(),COLUMN()-1)),"○")&gt;=15,"×",IF(ISBLANK('対象者リスト(従前分)'!$D38),"",IF(AND('対象者リスト(追加補助分2)'!ID$6&gt;='対象者リスト(従前分)'!$D38,'対象者リスト(追加補助分2)'!ID$6&lt;='対象者リスト(従前分)'!$E38),"○","×")))</f>
        <v/>
      </c>
      <c r="IE38" s="87" t="str">
        <f ca="1">IF(COUNTIF(INDIRECT(ADDRESS(ROW(),3)&amp;":"&amp;ADDRESS(ROW(),COLUMN()-1)),"○")&gt;=15,"×",IF(ISBLANK('対象者リスト(従前分)'!$D38),"",IF(AND('対象者リスト(追加補助分2)'!IE$6&gt;='対象者リスト(従前分)'!$D38,'対象者リスト(追加補助分2)'!IE$6&lt;='対象者リスト(従前分)'!$E38),"○","×")))</f>
        <v/>
      </c>
      <c r="IF38" s="73" t="str">
        <f ca="1">IF(COUNTIF(INDIRECT(ADDRESS(ROW(),3)&amp;":"&amp;ADDRESS(ROW(),COLUMN()-1)),"○")&gt;=15,"×",IF(ISBLANK('対象者リスト(従前分)'!$D38),"",IF(AND('対象者リスト(追加補助分2)'!IF$6&gt;='対象者リスト(従前分)'!$D38,'対象者リスト(追加補助分2)'!IF$6&lt;='対象者リスト(従前分)'!$E38),"○","×")))</f>
        <v/>
      </c>
      <c r="IG38" s="64" t="str">
        <f ca="1">IF(COUNTIF(INDIRECT(ADDRESS(ROW(),3)&amp;":"&amp;ADDRESS(ROW(),COLUMN()-1)),"○")&gt;=15,"×",IF(ISBLANK('対象者リスト(従前分)'!$D38),"",IF(AND('対象者リスト(追加補助分2)'!IG$6&gt;='対象者リスト(従前分)'!$D38,'対象者リスト(追加補助分2)'!IG$6&lt;='対象者リスト(従前分)'!$E38),"○","×")))</f>
        <v/>
      </c>
      <c r="IH38" s="64" t="str">
        <f ca="1">IF(COUNTIF(INDIRECT(ADDRESS(ROW(),3)&amp;":"&amp;ADDRESS(ROW(),COLUMN()-1)),"○")&gt;=15,"×",IF(ISBLANK('対象者リスト(従前分)'!$D38),"",IF(AND('対象者リスト(追加補助分2)'!IH$6&gt;='対象者リスト(従前分)'!$D38,'対象者リスト(追加補助分2)'!IH$6&lt;='対象者リスト(従前分)'!$E38),"○","×")))</f>
        <v/>
      </c>
      <c r="II38" s="64" t="str">
        <f ca="1">IF(COUNTIF(INDIRECT(ADDRESS(ROW(),3)&amp;":"&amp;ADDRESS(ROW(),COLUMN()-1)),"○")&gt;=15,"×",IF(ISBLANK('対象者リスト(従前分)'!$D38),"",IF(AND('対象者リスト(追加補助分2)'!II$6&gt;='対象者リスト(従前分)'!$D38,'対象者リスト(追加補助分2)'!II$6&lt;='対象者リスト(従前分)'!$E38),"○","×")))</f>
        <v/>
      </c>
      <c r="IJ38" s="64" t="str">
        <f ca="1">IF(COUNTIF(INDIRECT(ADDRESS(ROW(),3)&amp;":"&amp;ADDRESS(ROW(),COLUMN()-1)),"○")&gt;=15,"×",IF(ISBLANK('対象者リスト(従前分)'!$D38),"",IF(AND('対象者リスト(追加補助分2)'!IJ$6&gt;='対象者リスト(従前分)'!$D38,'対象者リスト(追加補助分2)'!IJ$6&lt;='対象者リスト(従前分)'!$E38),"○","×")))</f>
        <v/>
      </c>
      <c r="IK38" s="64" t="str">
        <f ca="1">IF(COUNTIF(INDIRECT(ADDRESS(ROW(),3)&amp;":"&amp;ADDRESS(ROW(),COLUMN()-1)),"○")&gt;=15,"×",IF(ISBLANK('対象者リスト(従前分)'!$D38),"",IF(AND('対象者リスト(追加補助分2)'!IK$6&gt;='対象者リスト(従前分)'!$D38,'対象者リスト(追加補助分2)'!IK$6&lt;='対象者リスト(従前分)'!$E38),"○","×")))</f>
        <v/>
      </c>
      <c r="IL38" s="64" t="str">
        <f ca="1">IF(COUNTIF(INDIRECT(ADDRESS(ROW(),3)&amp;":"&amp;ADDRESS(ROW(),COLUMN()-1)),"○")&gt;=15,"×",IF(ISBLANK('対象者リスト(従前分)'!$D38),"",IF(AND('対象者リスト(追加補助分2)'!IL$6&gt;='対象者リスト(従前分)'!$D38,'対象者リスト(追加補助分2)'!IL$6&lt;='対象者リスト(従前分)'!$E38),"○","×")))</f>
        <v/>
      </c>
      <c r="IM38" s="64" t="str">
        <f ca="1">IF(COUNTIF(INDIRECT(ADDRESS(ROW(),3)&amp;":"&amp;ADDRESS(ROW(),COLUMN()-1)),"○")&gt;=15,"×",IF(ISBLANK('対象者リスト(従前分)'!$D38),"",IF(AND('対象者リスト(追加補助分2)'!IM$6&gt;='対象者リスト(従前分)'!$D38,'対象者リスト(追加補助分2)'!IM$6&lt;='対象者リスト(従前分)'!$E38),"○","×")))</f>
        <v/>
      </c>
      <c r="IN38" s="64" t="str">
        <f ca="1">IF(COUNTIF(INDIRECT(ADDRESS(ROW(),3)&amp;":"&amp;ADDRESS(ROW(),COLUMN()-1)),"○")&gt;=15,"×",IF(ISBLANK('対象者リスト(従前分)'!$D38),"",IF(AND('対象者リスト(追加補助分2)'!IN$6&gt;='対象者リスト(従前分)'!$D38,'対象者リスト(追加補助分2)'!IN$6&lt;='対象者リスト(従前分)'!$E38),"○","×")))</f>
        <v/>
      </c>
      <c r="IO38" s="64" t="str">
        <f ca="1">IF(COUNTIF(INDIRECT(ADDRESS(ROW(),3)&amp;":"&amp;ADDRESS(ROW(),COLUMN()-1)),"○")&gt;=15,"×",IF(ISBLANK('対象者リスト(従前分)'!$D38),"",IF(AND('対象者リスト(追加補助分2)'!IO$6&gt;='対象者リスト(従前分)'!$D38,'対象者リスト(追加補助分2)'!IO$6&lt;='対象者リスト(従前分)'!$E38),"○","×")))</f>
        <v/>
      </c>
      <c r="IP38" s="64" t="str">
        <f ca="1">IF(COUNTIF(INDIRECT(ADDRESS(ROW(),3)&amp;":"&amp;ADDRESS(ROW(),COLUMN()-1)),"○")&gt;=15,"×",IF(ISBLANK('対象者リスト(従前分)'!$D38),"",IF(AND('対象者リスト(追加補助分2)'!IP$6&gt;='対象者リスト(従前分)'!$D38,'対象者リスト(追加補助分2)'!IP$6&lt;='対象者リスト(従前分)'!$E38),"○","×")))</f>
        <v/>
      </c>
      <c r="IQ38" s="64" t="str">
        <f ca="1">IF(COUNTIF(INDIRECT(ADDRESS(ROW(),3)&amp;":"&amp;ADDRESS(ROW(),COLUMN()-1)),"○")&gt;=15,"×",IF(ISBLANK('対象者リスト(従前分)'!$D38),"",IF(AND('対象者リスト(追加補助分2)'!IQ$6&gt;='対象者リスト(従前分)'!$D38,'対象者リスト(追加補助分2)'!IQ$6&lt;='対象者リスト(従前分)'!$E38),"○","×")))</f>
        <v/>
      </c>
      <c r="IR38" s="64" t="str">
        <f ca="1">IF(COUNTIF(INDIRECT(ADDRESS(ROW(),3)&amp;":"&amp;ADDRESS(ROW(),COLUMN()-1)),"○")&gt;=15,"×",IF(ISBLANK('対象者リスト(従前分)'!$D38),"",IF(AND('対象者リスト(追加補助分2)'!IR$6&gt;='対象者リスト(従前分)'!$D38,'対象者リスト(追加補助分2)'!IR$6&lt;='対象者リスト(従前分)'!$E38),"○","×")))</f>
        <v/>
      </c>
      <c r="IS38" s="64" t="str">
        <f ca="1">IF(COUNTIF(INDIRECT(ADDRESS(ROW(),3)&amp;":"&amp;ADDRESS(ROW(),COLUMN()-1)),"○")&gt;=15,"×",IF(ISBLANK('対象者リスト(従前分)'!$D38),"",IF(AND('対象者リスト(追加補助分2)'!IS$6&gt;='対象者リスト(従前分)'!$D38,'対象者リスト(追加補助分2)'!IS$6&lt;='対象者リスト(従前分)'!$E38),"○","×")))</f>
        <v/>
      </c>
      <c r="IT38" s="64" t="str">
        <f ca="1">IF(COUNTIF(INDIRECT(ADDRESS(ROW(),3)&amp;":"&amp;ADDRESS(ROW(),COLUMN()-1)),"○")&gt;=15,"×",IF(ISBLANK('対象者リスト(従前分)'!$D38),"",IF(AND('対象者リスト(追加補助分2)'!IT$6&gt;='対象者リスト(従前分)'!$D38,'対象者リスト(追加補助分2)'!IT$6&lt;='対象者リスト(従前分)'!$E38),"○","×")))</f>
        <v/>
      </c>
      <c r="IU38" s="64" t="str">
        <f ca="1">IF(COUNTIF(INDIRECT(ADDRESS(ROW(),3)&amp;":"&amp;ADDRESS(ROW(),COLUMN()-1)),"○")&gt;=15,"×",IF(ISBLANK('対象者リスト(従前分)'!$D38),"",IF(AND('対象者リスト(追加補助分2)'!IU$6&gt;='対象者リスト(従前分)'!$D38,'対象者リスト(追加補助分2)'!IU$6&lt;='対象者リスト(従前分)'!$E38),"○","×")))</f>
        <v/>
      </c>
      <c r="IV38" s="64" t="str">
        <f ca="1">IF(COUNTIF(INDIRECT(ADDRESS(ROW(),3)&amp;":"&amp;ADDRESS(ROW(),COLUMN()-1)),"○")&gt;=15,"×",IF(ISBLANK('対象者リスト(従前分)'!$D38),"",IF(AND('対象者リスト(追加補助分2)'!IV$6&gt;='対象者リスト(従前分)'!$D38,'対象者リスト(追加補助分2)'!IV$6&lt;='対象者リスト(従前分)'!$E38),"○","×")))</f>
        <v/>
      </c>
      <c r="IW38" s="64" t="str">
        <f ca="1">IF(COUNTIF(INDIRECT(ADDRESS(ROW(),3)&amp;":"&amp;ADDRESS(ROW(),COLUMN()-1)),"○")&gt;=15,"×",IF(ISBLANK('対象者リスト(従前分)'!$D38),"",IF(AND('対象者リスト(追加補助分2)'!IW$6&gt;='対象者リスト(従前分)'!$D38,'対象者リスト(追加補助分2)'!IW$6&lt;='対象者リスト(従前分)'!$E38),"○","×")))</f>
        <v/>
      </c>
      <c r="IX38" s="64" t="str">
        <f ca="1">IF(COUNTIF(INDIRECT(ADDRESS(ROW(),3)&amp;":"&amp;ADDRESS(ROW(),COLUMN()-1)),"○")&gt;=15,"×",IF(ISBLANK('対象者リスト(従前分)'!$D38),"",IF(AND('対象者リスト(追加補助分2)'!IX$6&gt;='対象者リスト(従前分)'!$D38,'対象者リスト(追加補助分2)'!IX$6&lt;='対象者リスト(従前分)'!$E38),"○","×")))</f>
        <v/>
      </c>
      <c r="IY38" s="64" t="str">
        <f ca="1">IF(COUNTIF(INDIRECT(ADDRESS(ROW(),3)&amp;":"&amp;ADDRESS(ROW(),COLUMN()-1)),"○")&gt;=15,"×",IF(ISBLANK('対象者リスト(従前分)'!$D38),"",IF(AND('対象者リスト(追加補助分2)'!IY$6&gt;='対象者リスト(従前分)'!$D38,'対象者リスト(追加補助分2)'!IY$6&lt;='対象者リスト(従前分)'!$E38),"○","×")))</f>
        <v/>
      </c>
      <c r="IZ38" s="64" t="str">
        <f ca="1">IF(COUNTIF(INDIRECT(ADDRESS(ROW(),3)&amp;":"&amp;ADDRESS(ROW(),COLUMN()-1)),"○")&gt;=15,"×",IF(ISBLANK('対象者リスト(従前分)'!$D38),"",IF(AND('対象者リスト(追加補助分2)'!IZ$6&gt;='対象者リスト(従前分)'!$D38,'対象者リスト(追加補助分2)'!IZ$6&lt;='対象者リスト(従前分)'!$E38),"○","×")))</f>
        <v/>
      </c>
      <c r="JA38" s="64" t="str">
        <f ca="1">IF(COUNTIF(INDIRECT(ADDRESS(ROW(),3)&amp;":"&amp;ADDRESS(ROW(),COLUMN()-1)),"○")&gt;=15,"×",IF(ISBLANK('対象者リスト(従前分)'!$D38),"",IF(AND('対象者リスト(追加補助分2)'!JA$6&gt;='対象者リスト(従前分)'!$D38,'対象者リスト(追加補助分2)'!JA$6&lt;='対象者リスト(従前分)'!$E38),"○","×")))</f>
        <v/>
      </c>
      <c r="JB38" s="64" t="str">
        <f ca="1">IF(COUNTIF(INDIRECT(ADDRESS(ROW(),3)&amp;":"&amp;ADDRESS(ROW(),COLUMN()-1)),"○")&gt;=15,"×",IF(ISBLANK('対象者リスト(従前分)'!$D38),"",IF(AND('対象者リスト(追加補助分2)'!JB$6&gt;='対象者リスト(従前分)'!$D38,'対象者リスト(追加補助分2)'!JB$6&lt;='対象者リスト(従前分)'!$E38),"○","×")))</f>
        <v/>
      </c>
      <c r="JC38" s="64" t="str">
        <f ca="1">IF(COUNTIF(INDIRECT(ADDRESS(ROW(),3)&amp;":"&amp;ADDRESS(ROW(),COLUMN()-1)),"○")&gt;=15,"×",IF(ISBLANK('対象者リスト(従前分)'!$D38),"",IF(AND('対象者リスト(追加補助分2)'!JC$6&gt;='対象者リスト(従前分)'!$D38,'対象者リスト(追加補助分2)'!JC$6&lt;='対象者リスト(従前分)'!$E38),"○","×")))</f>
        <v/>
      </c>
      <c r="JD38" s="64" t="str">
        <f ca="1">IF(COUNTIF(INDIRECT(ADDRESS(ROW(),3)&amp;":"&amp;ADDRESS(ROW(),COLUMN()-1)),"○")&gt;=15,"×",IF(ISBLANK('対象者リスト(従前分)'!$D38),"",IF(AND('対象者リスト(追加補助分2)'!JD$6&gt;='対象者リスト(従前分)'!$D38,'対象者リスト(追加補助分2)'!JD$6&lt;='対象者リスト(従前分)'!$E38),"○","×")))</f>
        <v/>
      </c>
      <c r="JE38" s="64" t="str">
        <f ca="1">IF(COUNTIF(INDIRECT(ADDRESS(ROW(),3)&amp;":"&amp;ADDRESS(ROW(),COLUMN()-1)),"○")&gt;=15,"×",IF(ISBLANK('対象者リスト(従前分)'!$D38),"",IF(AND('対象者リスト(追加補助分2)'!JE$6&gt;='対象者リスト(従前分)'!$D38,'対象者リスト(追加補助分2)'!JE$6&lt;='対象者リスト(従前分)'!$E38),"○","×")))</f>
        <v/>
      </c>
      <c r="JF38" s="64" t="str">
        <f ca="1">IF(COUNTIF(INDIRECT(ADDRESS(ROW(),3)&amp;":"&amp;ADDRESS(ROW(),COLUMN()-1)),"○")&gt;=15,"×",IF(ISBLANK('対象者リスト(従前分)'!$D38),"",IF(AND('対象者リスト(追加補助分2)'!JF$6&gt;='対象者リスト(従前分)'!$D38,'対象者リスト(追加補助分2)'!JF$6&lt;='対象者リスト(従前分)'!$E38),"○","×")))</f>
        <v/>
      </c>
      <c r="JG38" s="64" t="str">
        <f ca="1">IF(COUNTIF(INDIRECT(ADDRESS(ROW(),3)&amp;":"&amp;ADDRESS(ROW(),COLUMN()-1)),"○")&gt;=15,"×",IF(ISBLANK('対象者リスト(従前分)'!$D38),"",IF(AND('対象者リスト(追加補助分2)'!JG$6&gt;='対象者リスト(従前分)'!$D38,'対象者リスト(追加補助分2)'!JG$6&lt;='対象者リスト(従前分)'!$E38),"○","×")))</f>
        <v/>
      </c>
      <c r="JH38" s="64" t="str">
        <f ca="1">IF(COUNTIF(INDIRECT(ADDRESS(ROW(),3)&amp;":"&amp;ADDRESS(ROW(),COLUMN()-1)),"○")&gt;=15,"×",IF(ISBLANK('対象者リスト(従前分)'!$D38),"",IF(AND('対象者リスト(追加補助分2)'!JH$6&gt;='対象者リスト(従前分)'!$D38,'対象者リスト(追加補助分2)'!JH$6&lt;='対象者リスト(従前分)'!$E38),"○","×")))</f>
        <v/>
      </c>
      <c r="JI38" s="64" t="str">
        <f ca="1">IF(COUNTIF(INDIRECT(ADDRESS(ROW(),3)&amp;":"&amp;ADDRESS(ROW(),COLUMN()-1)),"○")&gt;=15,"×",IF(ISBLANK('対象者リスト(従前分)'!$D38),"",IF(AND('対象者リスト(追加補助分2)'!JI$6&gt;='対象者リスト(従前分)'!$D38,'対象者リスト(追加補助分2)'!JI$6&lt;='対象者リスト(従前分)'!$E38),"○","×")))</f>
        <v/>
      </c>
      <c r="JJ38" s="64" t="str">
        <f ca="1">IF(COUNTIF(INDIRECT(ADDRESS(ROW(),3)&amp;":"&amp;ADDRESS(ROW(),COLUMN()-1)),"○")&gt;=15,"×",IF(ISBLANK('対象者リスト(従前分)'!$D38),"",IF(AND('対象者リスト(追加補助分2)'!JJ$6&gt;='対象者リスト(従前分)'!$D38,'対象者リスト(追加補助分2)'!JJ$6&lt;='対象者リスト(従前分)'!$E38),"○","×")))</f>
        <v/>
      </c>
      <c r="JK38" s="73" t="str">
        <f ca="1">IF(COUNTIF(INDIRECT(ADDRESS(ROW(),3)&amp;":"&amp;ADDRESS(ROW(),COLUMN()-1)),"○")&gt;=15,"×",IF(ISBLANK('対象者リスト(従前分)'!$D38),"",IF(AND('対象者リスト(追加補助分2)'!JK$6&gt;='対象者リスト(従前分)'!$D38,'対象者リスト(追加補助分2)'!JK$6&lt;='対象者リスト(従前分)'!$E38),"○","×")))</f>
        <v/>
      </c>
      <c r="JL38" s="64" t="str">
        <f ca="1">IF(COUNTIF(INDIRECT(ADDRESS(ROW(),3)&amp;":"&amp;ADDRESS(ROW(),COLUMN()-1)),"○")&gt;=15,"×",IF(ISBLANK('対象者リスト(従前分)'!$D38),"",IF(AND('対象者リスト(追加補助分2)'!JL$6&gt;='対象者リスト(従前分)'!$D38,'対象者リスト(追加補助分2)'!JL$6&lt;='対象者リスト(従前分)'!$E38),"○","×")))</f>
        <v/>
      </c>
      <c r="JM38" s="64" t="str">
        <f ca="1">IF(COUNTIF(INDIRECT(ADDRESS(ROW(),3)&amp;":"&amp;ADDRESS(ROW(),COLUMN()-1)),"○")&gt;=15,"×",IF(ISBLANK('対象者リスト(従前分)'!$D38),"",IF(AND('対象者リスト(追加補助分2)'!JM$6&gt;='対象者リスト(従前分)'!$D38,'対象者リスト(追加補助分2)'!JM$6&lt;='対象者リスト(従前分)'!$E38),"○","×")))</f>
        <v/>
      </c>
      <c r="JN38" s="64" t="str">
        <f ca="1">IF(COUNTIF(INDIRECT(ADDRESS(ROW(),3)&amp;":"&amp;ADDRESS(ROW(),COLUMN()-1)),"○")&gt;=15,"×",IF(ISBLANK('対象者リスト(従前分)'!$D38),"",IF(AND('対象者リスト(追加補助分2)'!JN$6&gt;='対象者リスト(従前分)'!$D38,'対象者リスト(追加補助分2)'!JN$6&lt;='対象者リスト(従前分)'!$E38),"○","×")))</f>
        <v/>
      </c>
      <c r="JO38" s="64" t="str">
        <f ca="1">IF(COUNTIF(INDIRECT(ADDRESS(ROW(),3)&amp;":"&amp;ADDRESS(ROW(),COLUMN()-1)),"○")&gt;=15,"×",IF(ISBLANK('対象者リスト(従前分)'!$D38),"",IF(AND('対象者リスト(追加補助分2)'!JO$6&gt;='対象者リスト(従前分)'!$D38,'対象者リスト(追加補助分2)'!JO$6&lt;='対象者リスト(従前分)'!$E38),"○","×")))</f>
        <v/>
      </c>
      <c r="JP38" s="64" t="str">
        <f ca="1">IF(COUNTIF(INDIRECT(ADDRESS(ROW(),3)&amp;":"&amp;ADDRESS(ROW(),COLUMN()-1)),"○")&gt;=15,"×",IF(ISBLANK('対象者リスト(従前分)'!$D38),"",IF(AND('対象者リスト(追加補助分2)'!JP$6&gt;='対象者リスト(従前分)'!$D38,'対象者リスト(追加補助分2)'!JP$6&lt;='対象者リスト(従前分)'!$E38),"○","×")))</f>
        <v/>
      </c>
      <c r="JQ38" s="64" t="str">
        <f ca="1">IF(COUNTIF(INDIRECT(ADDRESS(ROW(),3)&amp;":"&amp;ADDRESS(ROW(),COLUMN()-1)),"○")&gt;=15,"×",IF(ISBLANK('対象者リスト(従前分)'!$D38),"",IF(AND('対象者リスト(追加補助分2)'!JQ$6&gt;='対象者リスト(従前分)'!$D38,'対象者リスト(追加補助分2)'!JQ$6&lt;='対象者リスト(従前分)'!$E38),"○","×")))</f>
        <v/>
      </c>
      <c r="JR38" s="64" t="str">
        <f ca="1">IF(COUNTIF(INDIRECT(ADDRESS(ROW(),3)&amp;":"&amp;ADDRESS(ROW(),COLUMN()-1)),"○")&gt;=15,"×",IF(ISBLANK('対象者リスト(従前分)'!$D38),"",IF(AND('対象者リスト(追加補助分2)'!JR$6&gt;='対象者リスト(従前分)'!$D38,'対象者リスト(追加補助分2)'!JR$6&lt;='対象者リスト(従前分)'!$E38),"○","×")))</f>
        <v/>
      </c>
      <c r="JS38" s="64" t="str">
        <f ca="1">IF(COUNTIF(INDIRECT(ADDRESS(ROW(),3)&amp;":"&amp;ADDRESS(ROW(),COLUMN()-1)),"○")&gt;=15,"×",IF(ISBLANK('対象者リスト(従前分)'!$D38),"",IF(AND('対象者リスト(追加補助分2)'!JS$6&gt;='対象者リスト(従前分)'!$D38,'対象者リスト(追加補助分2)'!JS$6&lt;='対象者リスト(従前分)'!$E38),"○","×")))</f>
        <v/>
      </c>
      <c r="JT38" s="64" t="str">
        <f ca="1">IF(COUNTIF(INDIRECT(ADDRESS(ROW(),3)&amp;":"&amp;ADDRESS(ROW(),COLUMN()-1)),"○")&gt;=15,"×",IF(ISBLANK('対象者リスト(従前分)'!$D38),"",IF(AND('対象者リスト(追加補助分2)'!JT$6&gt;='対象者リスト(従前分)'!$D38,'対象者リスト(追加補助分2)'!JT$6&lt;='対象者リスト(従前分)'!$E38),"○","×")))</f>
        <v/>
      </c>
      <c r="JU38" s="64" t="str">
        <f ca="1">IF(COUNTIF(INDIRECT(ADDRESS(ROW(),3)&amp;":"&amp;ADDRESS(ROW(),COLUMN()-1)),"○")&gt;=15,"×",IF(ISBLANK('対象者リスト(従前分)'!$D38),"",IF(AND('対象者リスト(追加補助分2)'!JU$6&gt;='対象者リスト(従前分)'!$D38,'対象者リスト(追加補助分2)'!JU$6&lt;='対象者リスト(従前分)'!$E38),"○","×")))</f>
        <v/>
      </c>
      <c r="JV38" s="64" t="str">
        <f ca="1">IF(COUNTIF(INDIRECT(ADDRESS(ROW(),3)&amp;":"&amp;ADDRESS(ROW(),COLUMN()-1)),"○")&gt;=15,"×",IF(ISBLANK('対象者リスト(従前分)'!$D38),"",IF(AND('対象者リスト(追加補助分2)'!JV$6&gt;='対象者リスト(従前分)'!$D38,'対象者リスト(追加補助分2)'!JV$6&lt;='対象者リスト(従前分)'!$E38),"○","×")))</f>
        <v/>
      </c>
      <c r="JW38" s="64" t="str">
        <f ca="1">IF(COUNTIF(INDIRECT(ADDRESS(ROW(),3)&amp;":"&amp;ADDRESS(ROW(),COLUMN()-1)),"○")&gt;=15,"×",IF(ISBLANK('対象者リスト(従前分)'!$D38),"",IF(AND('対象者リスト(追加補助分2)'!JW$6&gt;='対象者リスト(従前分)'!$D38,'対象者リスト(追加補助分2)'!JW$6&lt;='対象者リスト(従前分)'!$E38),"○","×")))</f>
        <v/>
      </c>
      <c r="JX38" s="64" t="str">
        <f ca="1">IF(COUNTIF(INDIRECT(ADDRESS(ROW(),3)&amp;":"&amp;ADDRESS(ROW(),COLUMN()-1)),"○")&gt;=15,"×",IF(ISBLANK('対象者リスト(従前分)'!$D38),"",IF(AND('対象者リスト(追加補助分2)'!JX$6&gt;='対象者リスト(従前分)'!$D38,'対象者リスト(追加補助分2)'!JX$6&lt;='対象者リスト(従前分)'!$E38),"○","×")))</f>
        <v/>
      </c>
      <c r="JY38" s="64" t="str">
        <f ca="1">IF(COUNTIF(INDIRECT(ADDRESS(ROW(),3)&amp;":"&amp;ADDRESS(ROW(),COLUMN()-1)),"○")&gt;=15,"×",IF(ISBLANK('対象者リスト(従前分)'!$D38),"",IF(AND('対象者リスト(追加補助分2)'!JY$6&gt;='対象者リスト(従前分)'!$D38,'対象者リスト(追加補助分2)'!JY$6&lt;='対象者リスト(従前分)'!$E38),"○","×")))</f>
        <v/>
      </c>
      <c r="JZ38" s="64" t="str">
        <f ca="1">IF(COUNTIF(INDIRECT(ADDRESS(ROW(),3)&amp;":"&amp;ADDRESS(ROW(),COLUMN()-1)),"○")&gt;=15,"×",IF(ISBLANK('対象者リスト(従前分)'!$D38),"",IF(AND('対象者リスト(追加補助分2)'!JZ$6&gt;='対象者リスト(従前分)'!$D38,'対象者リスト(追加補助分2)'!JZ$6&lt;='対象者リスト(従前分)'!$E38),"○","×")))</f>
        <v/>
      </c>
      <c r="KA38" s="64" t="str">
        <f ca="1">IF(COUNTIF(INDIRECT(ADDRESS(ROW(),3)&amp;":"&amp;ADDRESS(ROW(),COLUMN()-1)),"○")&gt;=15,"×",IF(ISBLANK('対象者リスト(従前分)'!$D38),"",IF(AND('対象者リスト(追加補助分2)'!KA$6&gt;='対象者リスト(従前分)'!$D38,'対象者リスト(追加補助分2)'!KA$6&lt;='対象者リスト(従前分)'!$E38),"○","×")))</f>
        <v/>
      </c>
      <c r="KB38" s="64" t="str">
        <f ca="1">IF(COUNTIF(INDIRECT(ADDRESS(ROW(),3)&amp;":"&amp;ADDRESS(ROW(),COLUMN()-1)),"○")&gt;=15,"×",IF(ISBLANK('対象者リスト(従前分)'!$D38),"",IF(AND('対象者リスト(追加補助分2)'!KB$6&gt;='対象者リスト(従前分)'!$D38,'対象者リスト(追加補助分2)'!KB$6&lt;='対象者リスト(従前分)'!$E38),"○","×")))</f>
        <v/>
      </c>
      <c r="KC38" s="64" t="str">
        <f ca="1">IF(COUNTIF(INDIRECT(ADDRESS(ROW(),3)&amp;":"&amp;ADDRESS(ROW(),COLUMN()-1)),"○")&gt;=15,"×",IF(ISBLANK('対象者リスト(従前分)'!$D38),"",IF(AND('対象者リスト(追加補助分2)'!KC$6&gt;='対象者リスト(従前分)'!$D38,'対象者リスト(追加補助分2)'!KC$6&lt;='対象者リスト(従前分)'!$E38),"○","×")))</f>
        <v/>
      </c>
      <c r="KD38" s="64" t="str">
        <f ca="1">IF(COUNTIF(INDIRECT(ADDRESS(ROW(),3)&amp;":"&amp;ADDRESS(ROW(),COLUMN()-1)),"○")&gt;=15,"×",IF(ISBLANK('対象者リスト(従前分)'!$D38),"",IF(AND('対象者リスト(追加補助分2)'!KD$6&gt;='対象者リスト(従前分)'!$D38,'対象者リスト(追加補助分2)'!KD$6&lt;='対象者リスト(従前分)'!$E38),"○","×")))</f>
        <v/>
      </c>
      <c r="KE38" s="64" t="str">
        <f ca="1">IF(COUNTIF(INDIRECT(ADDRESS(ROW(),3)&amp;":"&amp;ADDRESS(ROW(),COLUMN()-1)),"○")&gt;=15,"×",IF(ISBLANK('対象者リスト(従前分)'!$D38),"",IF(AND('対象者リスト(追加補助分2)'!KE$6&gt;='対象者リスト(従前分)'!$D38,'対象者リスト(追加補助分2)'!KE$6&lt;='対象者リスト(従前分)'!$E38),"○","×")))</f>
        <v/>
      </c>
      <c r="KF38" s="64" t="str">
        <f ca="1">IF(COUNTIF(INDIRECT(ADDRESS(ROW(),3)&amp;":"&amp;ADDRESS(ROW(),COLUMN()-1)),"○")&gt;=15,"×",IF(ISBLANK('対象者リスト(従前分)'!$D38),"",IF(AND('対象者リスト(追加補助分2)'!KF$6&gt;='対象者リスト(従前分)'!$D38,'対象者リスト(追加補助分2)'!KF$6&lt;='対象者リスト(従前分)'!$E38),"○","×")))</f>
        <v/>
      </c>
      <c r="KG38" s="64" t="str">
        <f ca="1">IF(COUNTIF(INDIRECT(ADDRESS(ROW(),3)&amp;":"&amp;ADDRESS(ROW(),COLUMN()-1)),"○")&gt;=15,"×",IF(ISBLANK('対象者リスト(従前分)'!$D38),"",IF(AND('対象者リスト(追加補助分2)'!KG$6&gt;='対象者リスト(従前分)'!$D38,'対象者リスト(追加補助分2)'!KG$6&lt;='対象者リスト(従前分)'!$E38),"○","×")))</f>
        <v/>
      </c>
      <c r="KH38" s="64" t="str">
        <f ca="1">IF(COUNTIF(INDIRECT(ADDRESS(ROW(),3)&amp;":"&amp;ADDRESS(ROW(),COLUMN()-1)),"○")&gt;=15,"×",IF(ISBLANK('対象者リスト(従前分)'!$D38),"",IF(AND('対象者リスト(追加補助分2)'!KH$6&gt;='対象者リスト(従前分)'!$D38,'対象者リスト(追加補助分2)'!KH$6&lt;='対象者リスト(従前分)'!$E38),"○","×")))</f>
        <v/>
      </c>
      <c r="KI38" s="64" t="str">
        <f ca="1">IF(COUNTIF(INDIRECT(ADDRESS(ROW(),3)&amp;":"&amp;ADDRESS(ROW(),COLUMN()-1)),"○")&gt;=15,"×",IF(ISBLANK('対象者リスト(従前分)'!$D38),"",IF(AND('対象者リスト(追加補助分2)'!KI$6&gt;='対象者リスト(従前分)'!$D38,'対象者リスト(追加補助分2)'!KI$6&lt;='対象者リスト(従前分)'!$E38),"○","×")))</f>
        <v/>
      </c>
      <c r="KJ38" s="64" t="str">
        <f ca="1">IF(COUNTIF(INDIRECT(ADDRESS(ROW(),3)&amp;":"&amp;ADDRESS(ROW(),COLUMN()-1)),"○")&gt;=15,"×",IF(ISBLANK('対象者リスト(従前分)'!$D38),"",IF(AND('対象者リスト(追加補助分2)'!KJ$6&gt;='対象者リスト(従前分)'!$D38,'対象者リスト(追加補助分2)'!KJ$6&lt;='対象者リスト(従前分)'!$E38),"○","×")))</f>
        <v/>
      </c>
      <c r="KK38" s="64" t="str">
        <f ca="1">IF(COUNTIF(INDIRECT(ADDRESS(ROW(),3)&amp;":"&amp;ADDRESS(ROW(),COLUMN()-1)),"○")&gt;=15,"×",IF(ISBLANK('対象者リスト(従前分)'!$D38),"",IF(AND('対象者リスト(追加補助分2)'!KK$6&gt;='対象者リスト(従前分)'!$D38,'対象者リスト(追加補助分2)'!KK$6&lt;='対象者リスト(従前分)'!$E38),"○","×")))</f>
        <v/>
      </c>
      <c r="KL38" s="64" t="str">
        <f ca="1">IF(COUNTIF(INDIRECT(ADDRESS(ROW(),3)&amp;":"&amp;ADDRESS(ROW(),COLUMN()-1)),"○")&gt;=15,"×",IF(ISBLANK('対象者リスト(従前分)'!$D38),"",IF(AND('対象者リスト(追加補助分2)'!KL$6&gt;='対象者リスト(従前分)'!$D38,'対象者リスト(追加補助分2)'!KL$6&lt;='対象者リスト(従前分)'!$E38),"○","×")))</f>
        <v/>
      </c>
      <c r="KM38" s="64" t="str">
        <f ca="1">IF(COUNTIF(INDIRECT(ADDRESS(ROW(),3)&amp;":"&amp;ADDRESS(ROW(),COLUMN()-1)),"○")&gt;=15,"×",IF(ISBLANK('対象者リスト(従前分)'!$D38),"",IF(AND('対象者リスト(追加補助分2)'!KM$6&gt;='対象者リスト(従前分)'!$D38,'対象者リスト(追加補助分2)'!KM$6&lt;='対象者リスト(従前分)'!$E38),"○","×")))</f>
        <v/>
      </c>
      <c r="KN38" s="64" t="str">
        <f ca="1">IF(COUNTIF(INDIRECT(ADDRESS(ROW(),3)&amp;":"&amp;ADDRESS(ROW(),COLUMN()-1)),"○")&gt;=15,"×",IF(ISBLANK('対象者リスト(従前分)'!$D38),"",IF(AND('対象者リスト(追加補助分2)'!KN$6&gt;='対象者リスト(従前分)'!$D38,'対象者リスト(追加補助分2)'!KN$6&lt;='対象者リスト(従前分)'!$E38),"○","×")))</f>
        <v/>
      </c>
      <c r="KO38" s="64" t="str">
        <f ca="1">IF(COUNTIF(INDIRECT(ADDRESS(ROW(),3)&amp;":"&amp;ADDRESS(ROW(),COLUMN()-1)),"○")&gt;=15,"×",IF(ISBLANK('対象者リスト(従前分)'!$D38),"",IF(AND('対象者リスト(追加補助分2)'!KO$6&gt;='対象者リスト(従前分)'!$D38,'対象者リスト(追加補助分2)'!KO$6&lt;='対象者リスト(従前分)'!$E38),"○","×")))</f>
        <v/>
      </c>
      <c r="KP38" s="73" t="str">
        <f ca="1">IF(COUNTIF(INDIRECT(ADDRESS(ROW(),3)&amp;":"&amp;ADDRESS(ROW(),COLUMN()-1)),"○")&gt;=15,"×",IF(ISBLANK('対象者リスト(従前分)'!$D38),"",IF(AND('対象者リスト(追加補助分2)'!KP$6&gt;='対象者リスト(従前分)'!$D38,'対象者リスト(追加補助分2)'!KP$6&lt;='対象者リスト(従前分)'!$E38),"○","×")))</f>
        <v/>
      </c>
      <c r="KQ38" s="64" t="str">
        <f ca="1">IF(COUNTIF(INDIRECT(ADDRESS(ROW(),3)&amp;":"&amp;ADDRESS(ROW(),COLUMN()-1)),"○")&gt;=15,"×",IF(ISBLANK('対象者リスト(従前分)'!$D38),"",IF(AND('対象者リスト(追加補助分2)'!KQ$6&gt;='対象者リスト(従前分)'!$D38,'対象者リスト(追加補助分2)'!KQ$6&lt;='対象者リスト(従前分)'!$E38),"○","×")))</f>
        <v/>
      </c>
      <c r="KR38" s="64" t="str">
        <f ca="1">IF(COUNTIF(INDIRECT(ADDRESS(ROW(),3)&amp;":"&amp;ADDRESS(ROW(),COLUMN()-1)),"○")&gt;=15,"×",IF(ISBLANK('対象者リスト(従前分)'!$D38),"",IF(AND('対象者リスト(追加補助分2)'!KR$6&gt;='対象者リスト(従前分)'!$D38,'対象者リスト(追加補助分2)'!KR$6&lt;='対象者リスト(従前分)'!$E38),"○","×")))</f>
        <v/>
      </c>
      <c r="KS38" s="64" t="str">
        <f ca="1">IF(COUNTIF(INDIRECT(ADDRESS(ROW(),3)&amp;":"&amp;ADDRESS(ROW(),COLUMN()-1)),"○")&gt;=15,"×",IF(ISBLANK('対象者リスト(従前分)'!$D38),"",IF(AND('対象者リスト(追加補助分2)'!KS$6&gt;='対象者リスト(従前分)'!$D38,'対象者リスト(追加補助分2)'!KS$6&lt;='対象者リスト(従前分)'!$E38),"○","×")))</f>
        <v/>
      </c>
      <c r="KT38" s="64" t="str">
        <f ca="1">IF(COUNTIF(INDIRECT(ADDRESS(ROW(),3)&amp;":"&amp;ADDRESS(ROW(),COLUMN()-1)),"○")&gt;=15,"×",IF(ISBLANK('対象者リスト(従前分)'!$D38),"",IF(AND('対象者リスト(追加補助分2)'!KT$6&gt;='対象者リスト(従前分)'!$D38,'対象者リスト(追加補助分2)'!KT$6&lt;='対象者リスト(従前分)'!$E38),"○","×")))</f>
        <v/>
      </c>
      <c r="KU38" s="64" t="str">
        <f ca="1">IF(COUNTIF(INDIRECT(ADDRESS(ROW(),3)&amp;":"&amp;ADDRESS(ROW(),COLUMN()-1)),"○")&gt;=15,"×",IF(ISBLANK('対象者リスト(従前分)'!$D38),"",IF(AND('対象者リスト(追加補助分2)'!KU$6&gt;='対象者リスト(従前分)'!$D38,'対象者リスト(追加補助分2)'!KU$6&lt;='対象者リスト(従前分)'!$E38),"○","×")))</f>
        <v/>
      </c>
      <c r="KV38" s="64" t="str">
        <f ca="1">IF(COUNTIF(INDIRECT(ADDRESS(ROW(),3)&amp;":"&amp;ADDRESS(ROW(),COLUMN()-1)),"○")&gt;=15,"×",IF(ISBLANK('対象者リスト(従前分)'!$D38),"",IF(AND('対象者リスト(追加補助分2)'!KV$6&gt;='対象者リスト(従前分)'!$D38,'対象者リスト(追加補助分2)'!KV$6&lt;='対象者リスト(従前分)'!$E38),"○","×")))</f>
        <v/>
      </c>
      <c r="KW38" s="64" t="str">
        <f ca="1">IF(COUNTIF(INDIRECT(ADDRESS(ROW(),3)&amp;":"&amp;ADDRESS(ROW(),COLUMN()-1)),"○")&gt;=15,"×",IF(ISBLANK('対象者リスト(従前分)'!$D38),"",IF(AND('対象者リスト(追加補助分2)'!KW$6&gt;='対象者リスト(従前分)'!$D38,'対象者リスト(追加補助分2)'!KW$6&lt;='対象者リスト(従前分)'!$E38),"○","×")))</f>
        <v/>
      </c>
      <c r="KX38" s="64" t="str">
        <f ca="1">IF(COUNTIF(INDIRECT(ADDRESS(ROW(),3)&amp;":"&amp;ADDRESS(ROW(),COLUMN()-1)),"○")&gt;=15,"×",IF(ISBLANK('対象者リスト(従前分)'!$D38),"",IF(AND('対象者リスト(追加補助分2)'!KX$6&gt;='対象者リスト(従前分)'!$D38,'対象者リスト(追加補助分2)'!KX$6&lt;='対象者リスト(従前分)'!$E38),"○","×")))</f>
        <v/>
      </c>
      <c r="KY38" s="64" t="str">
        <f ca="1">IF(COUNTIF(INDIRECT(ADDRESS(ROW(),3)&amp;":"&amp;ADDRESS(ROW(),COLUMN()-1)),"○")&gt;=15,"×",IF(ISBLANK('対象者リスト(従前分)'!$D38),"",IF(AND('対象者リスト(追加補助分2)'!KY$6&gt;='対象者リスト(従前分)'!$D38,'対象者リスト(追加補助分2)'!KY$6&lt;='対象者リスト(従前分)'!$E38),"○","×")))</f>
        <v/>
      </c>
      <c r="KZ38" s="64" t="str">
        <f ca="1">IF(COUNTIF(INDIRECT(ADDRESS(ROW(),3)&amp;":"&amp;ADDRESS(ROW(),COLUMN()-1)),"○")&gt;=15,"×",IF(ISBLANK('対象者リスト(従前分)'!$D38),"",IF(AND('対象者リスト(追加補助分2)'!KZ$6&gt;='対象者リスト(従前分)'!$D38,'対象者リスト(追加補助分2)'!KZ$6&lt;='対象者リスト(従前分)'!$E38),"○","×")))</f>
        <v/>
      </c>
      <c r="LA38" s="64" t="str">
        <f ca="1">IF(COUNTIF(INDIRECT(ADDRESS(ROW(),3)&amp;":"&amp;ADDRESS(ROW(),COLUMN()-1)),"○")&gt;=15,"×",IF(ISBLANK('対象者リスト(従前分)'!$D38),"",IF(AND('対象者リスト(追加補助分2)'!LA$6&gt;='対象者リスト(従前分)'!$D38,'対象者リスト(追加補助分2)'!LA$6&lt;='対象者リスト(従前分)'!$E38),"○","×")))</f>
        <v/>
      </c>
      <c r="LB38" s="64" t="str">
        <f ca="1">IF(COUNTIF(INDIRECT(ADDRESS(ROW(),3)&amp;":"&amp;ADDRESS(ROW(),COLUMN()-1)),"○")&gt;=15,"×",IF(ISBLANK('対象者リスト(従前分)'!$D38),"",IF(AND('対象者リスト(追加補助分2)'!LB$6&gt;='対象者リスト(従前分)'!$D38,'対象者リスト(追加補助分2)'!LB$6&lt;='対象者リスト(従前分)'!$E38),"○","×")))</f>
        <v/>
      </c>
      <c r="LC38" s="64" t="str">
        <f ca="1">IF(COUNTIF(INDIRECT(ADDRESS(ROW(),3)&amp;":"&amp;ADDRESS(ROW(),COLUMN()-1)),"○")&gt;=15,"×",IF(ISBLANK('対象者リスト(従前分)'!$D38),"",IF(AND('対象者リスト(追加補助分2)'!LC$6&gt;='対象者リスト(従前分)'!$D38,'対象者リスト(追加補助分2)'!LC$6&lt;='対象者リスト(従前分)'!$E38),"○","×")))</f>
        <v/>
      </c>
      <c r="LD38" s="64" t="str">
        <f ca="1">IF(COUNTIF(INDIRECT(ADDRESS(ROW(),3)&amp;":"&amp;ADDRESS(ROW(),COLUMN()-1)),"○")&gt;=15,"×",IF(ISBLANK('対象者リスト(従前分)'!$D38),"",IF(AND('対象者リスト(追加補助分2)'!LD$6&gt;='対象者リスト(従前分)'!$D38,'対象者リスト(追加補助分2)'!LD$6&lt;='対象者リスト(従前分)'!$E38),"○","×")))</f>
        <v/>
      </c>
      <c r="LE38" s="64" t="str">
        <f ca="1">IF(COUNTIF(INDIRECT(ADDRESS(ROW(),3)&amp;":"&amp;ADDRESS(ROW(),COLUMN()-1)),"○")&gt;=15,"×",IF(ISBLANK('対象者リスト(従前分)'!$D38),"",IF(AND('対象者リスト(追加補助分2)'!LE$6&gt;='対象者リスト(従前分)'!$D38,'対象者リスト(追加補助分2)'!LE$6&lt;='対象者リスト(従前分)'!$E38),"○","×")))</f>
        <v/>
      </c>
      <c r="LF38" s="64" t="str">
        <f ca="1">IF(COUNTIF(INDIRECT(ADDRESS(ROW(),3)&amp;":"&amp;ADDRESS(ROW(),COLUMN()-1)),"○")&gt;=15,"×",IF(ISBLANK('対象者リスト(従前分)'!$D38),"",IF(AND('対象者リスト(追加補助分2)'!LF$6&gt;='対象者リスト(従前分)'!$D38,'対象者リスト(追加補助分2)'!LF$6&lt;='対象者リスト(従前分)'!$E38),"○","×")))</f>
        <v/>
      </c>
      <c r="LG38" s="64" t="str">
        <f ca="1">IF(COUNTIF(INDIRECT(ADDRESS(ROW(),3)&amp;":"&amp;ADDRESS(ROW(),COLUMN()-1)),"○")&gt;=15,"×",IF(ISBLANK('対象者リスト(従前分)'!$D38),"",IF(AND('対象者リスト(追加補助分2)'!LG$6&gt;='対象者リスト(従前分)'!$D38,'対象者リスト(追加補助分2)'!LG$6&lt;='対象者リスト(従前分)'!$E38),"○","×")))</f>
        <v/>
      </c>
      <c r="LH38" s="64" t="str">
        <f ca="1">IF(COUNTIF(INDIRECT(ADDRESS(ROW(),3)&amp;":"&amp;ADDRESS(ROW(),COLUMN()-1)),"○")&gt;=15,"×",IF(ISBLANK('対象者リスト(従前分)'!$D38),"",IF(AND('対象者リスト(追加補助分2)'!LH$6&gt;='対象者リスト(従前分)'!$D38,'対象者リスト(追加補助分2)'!LH$6&lt;='対象者リスト(従前分)'!$E38),"○","×")))</f>
        <v/>
      </c>
      <c r="LI38" s="64" t="str">
        <f ca="1">IF(COUNTIF(INDIRECT(ADDRESS(ROW(),3)&amp;":"&amp;ADDRESS(ROW(),COLUMN()-1)),"○")&gt;=15,"×",IF(ISBLANK('対象者リスト(従前分)'!$D38),"",IF(AND('対象者リスト(追加補助分2)'!LI$6&gt;='対象者リスト(従前分)'!$D38,'対象者リスト(追加補助分2)'!LI$6&lt;='対象者リスト(従前分)'!$E38),"○","×")))</f>
        <v/>
      </c>
      <c r="LJ38" s="64" t="str">
        <f ca="1">IF(COUNTIF(INDIRECT(ADDRESS(ROW(),3)&amp;":"&amp;ADDRESS(ROW(),COLUMN()-1)),"○")&gt;=15,"×",IF(ISBLANK('対象者リスト(従前分)'!$D38),"",IF(AND('対象者リスト(追加補助分2)'!LJ$6&gt;='対象者リスト(従前分)'!$D38,'対象者リスト(追加補助分2)'!LJ$6&lt;='対象者リスト(従前分)'!$E38),"○","×")))</f>
        <v/>
      </c>
      <c r="LK38" s="64" t="str">
        <f ca="1">IF(COUNTIF(INDIRECT(ADDRESS(ROW(),3)&amp;":"&amp;ADDRESS(ROW(),COLUMN()-1)),"○")&gt;=15,"×",IF(ISBLANK('対象者リスト(従前分)'!$D38),"",IF(AND('対象者リスト(追加補助分2)'!LK$6&gt;='対象者リスト(従前分)'!$D38,'対象者リスト(追加補助分2)'!LK$6&lt;='対象者リスト(従前分)'!$E38),"○","×")))</f>
        <v/>
      </c>
      <c r="LL38" s="64" t="str">
        <f ca="1">IF(COUNTIF(INDIRECT(ADDRESS(ROW(),3)&amp;":"&amp;ADDRESS(ROW(),COLUMN()-1)),"○")&gt;=15,"×",IF(ISBLANK('対象者リスト(従前分)'!$D38),"",IF(AND('対象者リスト(追加補助分2)'!LL$6&gt;='対象者リスト(従前分)'!$D38,'対象者リスト(追加補助分2)'!LL$6&lt;='対象者リスト(従前分)'!$E38),"○","×")))</f>
        <v/>
      </c>
      <c r="LM38" s="64" t="str">
        <f ca="1">IF(COUNTIF(INDIRECT(ADDRESS(ROW(),3)&amp;":"&amp;ADDRESS(ROW(),COLUMN()-1)),"○")&gt;=15,"×",IF(ISBLANK('対象者リスト(従前分)'!$D38),"",IF(AND('対象者リスト(追加補助分2)'!LM$6&gt;='対象者リスト(従前分)'!$D38,'対象者リスト(追加補助分2)'!LM$6&lt;='対象者リスト(従前分)'!$E38),"○","×")))</f>
        <v/>
      </c>
      <c r="LN38" s="64" t="str">
        <f ca="1">IF(COUNTIF(INDIRECT(ADDRESS(ROW(),3)&amp;":"&amp;ADDRESS(ROW(),COLUMN()-1)),"○")&gt;=15,"×",IF(ISBLANK('対象者リスト(従前分)'!$D38),"",IF(AND('対象者リスト(追加補助分2)'!LN$6&gt;='対象者リスト(従前分)'!$D38,'対象者リスト(追加補助分2)'!LN$6&lt;='対象者リスト(従前分)'!$E38),"○","×")))</f>
        <v/>
      </c>
      <c r="LO38" s="64" t="str">
        <f ca="1">IF(COUNTIF(INDIRECT(ADDRESS(ROW(),3)&amp;":"&amp;ADDRESS(ROW(),COLUMN()-1)),"○")&gt;=15,"×",IF(ISBLANK('対象者リスト(従前分)'!$D38),"",IF(AND('対象者リスト(追加補助分2)'!LO$6&gt;='対象者リスト(従前分)'!$D38,'対象者リスト(追加補助分2)'!LO$6&lt;='対象者リスト(従前分)'!$E38),"○","×")))</f>
        <v/>
      </c>
      <c r="LP38" s="64" t="str">
        <f ca="1">IF(COUNTIF(INDIRECT(ADDRESS(ROW(),3)&amp;":"&amp;ADDRESS(ROW(),COLUMN()-1)),"○")&gt;=15,"×",IF(ISBLANK('対象者リスト(従前分)'!$D38),"",IF(AND('対象者リスト(追加補助分2)'!LP$6&gt;='対象者リスト(従前分)'!$D38,'対象者リスト(追加補助分2)'!LP$6&lt;='対象者リスト(従前分)'!$E38),"○","×")))</f>
        <v/>
      </c>
      <c r="LQ38" s="64" t="str">
        <f ca="1">IF(COUNTIF(INDIRECT(ADDRESS(ROW(),3)&amp;":"&amp;ADDRESS(ROW(),COLUMN()-1)),"○")&gt;=15,"×",IF(ISBLANK('対象者リスト(従前分)'!$D38),"",IF(AND('対象者リスト(追加補助分2)'!LQ$6&gt;='対象者リスト(従前分)'!$D38,'対象者リスト(追加補助分2)'!LQ$6&lt;='対象者リスト(従前分)'!$E38),"○","×")))</f>
        <v/>
      </c>
      <c r="LR38" s="73" t="str">
        <f ca="1">IF(COUNTIF(INDIRECT(ADDRESS(ROW(),3)&amp;":"&amp;ADDRESS(ROW(),COLUMN()-1)),"○")&gt;=15,"×",IF(ISBLANK('対象者リスト(従前分)'!$D38),"",IF(AND('対象者リスト(追加補助分2)'!LR$6&gt;='対象者リスト(従前分)'!$D38,'対象者リスト(追加補助分2)'!LR$6&lt;='対象者リスト(従前分)'!$E38),"○","×")))</f>
        <v/>
      </c>
      <c r="LS38" s="64" t="str">
        <f ca="1">IF(COUNTIF(INDIRECT(ADDRESS(ROW(),3)&amp;":"&amp;ADDRESS(ROW(),COLUMN()-1)),"○")&gt;=15,"×",IF(ISBLANK('対象者リスト(従前分)'!$D38),"",IF(AND('対象者リスト(追加補助分2)'!LS$6&gt;='対象者リスト(従前分)'!$D38,'対象者リスト(追加補助分2)'!LS$6&lt;='対象者リスト(従前分)'!$E38),"○","×")))</f>
        <v/>
      </c>
      <c r="LT38" s="64" t="str">
        <f ca="1">IF(COUNTIF(INDIRECT(ADDRESS(ROW(),3)&amp;":"&amp;ADDRESS(ROW(),COLUMN()-1)),"○")&gt;=15,"×",IF(ISBLANK('対象者リスト(従前分)'!$D38),"",IF(AND('対象者リスト(追加補助分2)'!LT$6&gt;='対象者リスト(従前分)'!$D38,'対象者リスト(追加補助分2)'!LT$6&lt;='対象者リスト(従前分)'!$E38),"○","×")))</f>
        <v/>
      </c>
      <c r="LU38" s="64" t="str">
        <f ca="1">IF(COUNTIF(INDIRECT(ADDRESS(ROW(),3)&amp;":"&amp;ADDRESS(ROW(),COLUMN()-1)),"○")&gt;=15,"×",IF(ISBLANK('対象者リスト(従前分)'!$D38),"",IF(AND('対象者リスト(追加補助分2)'!LU$6&gt;='対象者リスト(従前分)'!$D38,'対象者リスト(追加補助分2)'!LU$6&lt;='対象者リスト(従前分)'!$E38),"○","×")))</f>
        <v/>
      </c>
      <c r="LV38" s="64" t="str">
        <f ca="1">IF(COUNTIF(INDIRECT(ADDRESS(ROW(),3)&amp;":"&amp;ADDRESS(ROW(),COLUMN()-1)),"○")&gt;=15,"×",IF(ISBLANK('対象者リスト(従前分)'!$D38),"",IF(AND('対象者リスト(追加補助分2)'!LV$6&gt;='対象者リスト(従前分)'!$D38,'対象者リスト(追加補助分2)'!LV$6&lt;='対象者リスト(従前分)'!$E38),"○","×")))</f>
        <v/>
      </c>
      <c r="LW38" s="64" t="str">
        <f ca="1">IF(COUNTIF(INDIRECT(ADDRESS(ROW(),3)&amp;":"&amp;ADDRESS(ROW(),COLUMN()-1)),"○")&gt;=15,"×",IF(ISBLANK('対象者リスト(従前分)'!$D38),"",IF(AND('対象者リスト(追加補助分2)'!LW$6&gt;='対象者リスト(従前分)'!$D38,'対象者リスト(追加補助分2)'!LW$6&lt;='対象者リスト(従前分)'!$E38),"○","×")))</f>
        <v/>
      </c>
      <c r="LX38" s="64" t="str">
        <f ca="1">IF(COUNTIF(INDIRECT(ADDRESS(ROW(),3)&amp;":"&amp;ADDRESS(ROW(),COLUMN()-1)),"○")&gt;=15,"×",IF(ISBLANK('対象者リスト(従前分)'!$D38),"",IF(AND('対象者リスト(追加補助分2)'!LX$6&gt;='対象者リスト(従前分)'!$D38,'対象者リスト(追加補助分2)'!LX$6&lt;='対象者リスト(従前分)'!$E38),"○","×")))</f>
        <v/>
      </c>
      <c r="LY38" s="64" t="str">
        <f ca="1">IF(COUNTIF(INDIRECT(ADDRESS(ROW(),3)&amp;":"&amp;ADDRESS(ROW(),COLUMN()-1)),"○")&gt;=15,"×",IF(ISBLANK('対象者リスト(従前分)'!$D38),"",IF(AND('対象者リスト(追加補助分2)'!LY$6&gt;='対象者リスト(従前分)'!$D38,'対象者リスト(追加補助分2)'!LY$6&lt;='対象者リスト(従前分)'!$E38),"○","×")))</f>
        <v/>
      </c>
      <c r="LZ38" s="64" t="str">
        <f ca="1">IF(COUNTIF(INDIRECT(ADDRESS(ROW(),3)&amp;":"&amp;ADDRESS(ROW(),COLUMN()-1)),"○")&gt;=15,"×",IF(ISBLANK('対象者リスト(従前分)'!$D38),"",IF(AND('対象者リスト(追加補助分2)'!LZ$6&gt;='対象者リスト(従前分)'!$D38,'対象者リスト(追加補助分2)'!LZ$6&lt;='対象者リスト(従前分)'!$E38),"○","×")))</f>
        <v/>
      </c>
      <c r="MA38" s="64" t="str">
        <f ca="1">IF(COUNTIF(INDIRECT(ADDRESS(ROW(),3)&amp;":"&amp;ADDRESS(ROW(),COLUMN()-1)),"○")&gt;=15,"×",IF(ISBLANK('対象者リスト(従前分)'!$D38),"",IF(AND('対象者リスト(追加補助分2)'!MA$6&gt;='対象者リスト(従前分)'!$D38,'対象者リスト(追加補助分2)'!MA$6&lt;='対象者リスト(従前分)'!$E38),"○","×")))</f>
        <v/>
      </c>
      <c r="MB38" s="64" t="str">
        <f ca="1">IF(COUNTIF(INDIRECT(ADDRESS(ROW(),3)&amp;":"&amp;ADDRESS(ROW(),COLUMN()-1)),"○")&gt;=15,"×",IF(ISBLANK('対象者リスト(従前分)'!$D38),"",IF(AND('対象者リスト(追加補助分2)'!MB$6&gt;='対象者リスト(従前分)'!$D38,'対象者リスト(追加補助分2)'!MB$6&lt;='対象者リスト(従前分)'!$E38),"○","×")))</f>
        <v/>
      </c>
      <c r="MC38" s="64" t="str">
        <f ca="1">IF(COUNTIF(INDIRECT(ADDRESS(ROW(),3)&amp;":"&amp;ADDRESS(ROW(),COLUMN()-1)),"○")&gt;=15,"×",IF(ISBLANK('対象者リスト(従前分)'!$D38),"",IF(AND('対象者リスト(追加補助分2)'!MC$6&gt;='対象者リスト(従前分)'!$D38,'対象者リスト(追加補助分2)'!MC$6&lt;='対象者リスト(従前分)'!$E38),"○","×")))</f>
        <v/>
      </c>
      <c r="MD38" s="64" t="str">
        <f ca="1">IF(COUNTIF(INDIRECT(ADDRESS(ROW(),3)&amp;":"&amp;ADDRESS(ROW(),COLUMN()-1)),"○")&gt;=15,"×",IF(ISBLANK('対象者リスト(従前分)'!$D38),"",IF(AND('対象者リスト(追加補助分2)'!MD$6&gt;='対象者リスト(従前分)'!$D38,'対象者リスト(追加補助分2)'!MD$6&lt;='対象者リスト(従前分)'!$E38),"○","×")))</f>
        <v/>
      </c>
      <c r="ME38" s="64" t="str">
        <f ca="1">IF(COUNTIF(INDIRECT(ADDRESS(ROW(),3)&amp;":"&amp;ADDRESS(ROW(),COLUMN()-1)),"○")&gt;=15,"×",IF(ISBLANK('対象者リスト(従前分)'!$D38),"",IF(AND('対象者リスト(追加補助分2)'!ME$6&gt;='対象者リスト(従前分)'!$D38,'対象者リスト(追加補助分2)'!ME$6&lt;='対象者リスト(従前分)'!$E38),"○","×")))</f>
        <v/>
      </c>
      <c r="MF38" s="64" t="str">
        <f ca="1">IF(COUNTIF(INDIRECT(ADDRESS(ROW(),3)&amp;":"&amp;ADDRESS(ROW(),COLUMN()-1)),"○")&gt;=15,"×",IF(ISBLANK('対象者リスト(従前分)'!$D38),"",IF(AND('対象者リスト(追加補助分2)'!MF$6&gt;='対象者リスト(従前分)'!$D38,'対象者リスト(追加補助分2)'!MF$6&lt;='対象者リスト(従前分)'!$E38),"○","×")))</f>
        <v/>
      </c>
      <c r="MG38" s="64" t="str">
        <f ca="1">IF(COUNTIF(INDIRECT(ADDRESS(ROW(),3)&amp;":"&amp;ADDRESS(ROW(),COLUMN()-1)),"○")&gt;=15,"×",IF(ISBLANK('対象者リスト(従前分)'!$D38),"",IF(AND('対象者リスト(追加補助分2)'!MG$6&gt;='対象者リスト(従前分)'!$D38,'対象者リスト(追加補助分2)'!MG$6&lt;='対象者リスト(従前分)'!$E38),"○","×")))</f>
        <v/>
      </c>
      <c r="MH38" s="64" t="str">
        <f ca="1">IF(COUNTIF(INDIRECT(ADDRESS(ROW(),3)&amp;":"&amp;ADDRESS(ROW(),COLUMN()-1)),"○")&gt;=15,"×",IF(ISBLANK('対象者リスト(従前分)'!$D38),"",IF(AND('対象者リスト(追加補助分2)'!MH$6&gt;='対象者リスト(従前分)'!$D38,'対象者リスト(追加補助分2)'!MH$6&lt;='対象者リスト(従前分)'!$E38),"○","×")))</f>
        <v/>
      </c>
      <c r="MI38" s="64" t="str">
        <f ca="1">IF(COUNTIF(INDIRECT(ADDRESS(ROW(),3)&amp;":"&amp;ADDRESS(ROW(),COLUMN()-1)),"○")&gt;=15,"×",IF(ISBLANK('対象者リスト(従前分)'!$D38),"",IF(AND('対象者リスト(追加補助分2)'!MI$6&gt;='対象者リスト(従前分)'!$D38,'対象者リスト(追加補助分2)'!MI$6&lt;='対象者リスト(従前分)'!$E38),"○","×")))</f>
        <v/>
      </c>
      <c r="MJ38" s="64" t="str">
        <f ca="1">IF(COUNTIF(INDIRECT(ADDRESS(ROW(),3)&amp;":"&amp;ADDRESS(ROW(),COLUMN()-1)),"○")&gt;=15,"×",IF(ISBLANK('対象者リスト(従前分)'!$D38),"",IF(AND('対象者リスト(追加補助分2)'!MJ$6&gt;='対象者リスト(従前分)'!$D38,'対象者リスト(追加補助分2)'!MJ$6&lt;='対象者リスト(従前分)'!$E38),"○","×")))</f>
        <v/>
      </c>
      <c r="MK38" s="64" t="str">
        <f ca="1">IF(COUNTIF(INDIRECT(ADDRESS(ROW(),3)&amp;":"&amp;ADDRESS(ROW(),COLUMN()-1)),"○")&gt;=15,"×",IF(ISBLANK('対象者リスト(従前分)'!$D38),"",IF(AND('対象者リスト(追加補助分2)'!MK$6&gt;='対象者リスト(従前分)'!$D38,'対象者リスト(追加補助分2)'!MK$6&lt;='対象者リスト(従前分)'!$E38),"○","×")))</f>
        <v/>
      </c>
      <c r="ML38" s="64" t="str">
        <f ca="1">IF(COUNTIF(INDIRECT(ADDRESS(ROW(),3)&amp;":"&amp;ADDRESS(ROW(),COLUMN()-1)),"○")&gt;=15,"×",IF(ISBLANK('対象者リスト(従前分)'!$D38),"",IF(AND('対象者リスト(追加補助分2)'!ML$6&gt;='対象者リスト(従前分)'!$D38,'対象者リスト(追加補助分2)'!ML$6&lt;='対象者リスト(従前分)'!$E38),"○","×")))</f>
        <v/>
      </c>
      <c r="MM38" s="64" t="str">
        <f ca="1">IF(COUNTIF(INDIRECT(ADDRESS(ROW(),3)&amp;":"&amp;ADDRESS(ROW(),COLUMN()-1)),"○")&gt;=15,"×",IF(ISBLANK('対象者リスト(従前分)'!$D38),"",IF(AND('対象者リスト(追加補助分2)'!MM$6&gt;='対象者リスト(従前分)'!$D38,'対象者リスト(追加補助分2)'!MM$6&lt;='対象者リスト(従前分)'!$E38),"○","×")))</f>
        <v/>
      </c>
      <c r="MN38" s="64" t="str">
        <f ca="1">IF(COUNTIF(INDIRECT(ADDRESS(ROW(),3)&amp;":"&amp;ADDRESS(ROW(),COLUMN()-1)),"○")&gt;=15,"×",IF(ISBLANK('対象者リスト(従前分)'!$D38),"",IF(AND('対象者リスト(追加補助分2)'!MN$6&gt;='対象者リスト(従前分)'!$D38,'対象者リスト(追加補助分2)'!MN$6&lt;='対象者リスト(従前分)'!$E38),"○","×")))</f>
        <v/>
      </c>
      <c r="MO38" s="64" t="str">
        <f ca="1">IF(COUNTIF(INDIRECT(ADDRESS(ROW(),3)&amp;":"&amp;ADDRESS(ROW(),COLUMN()-1)),"○")&gt;=15,"×",IF(ISBLANK('対象者リスト(従前分)'!$D38),"",IF(AND('対象者リスト(追加補助分2)'!MO$6&gt;='対象者リスト(従前分)'!$D38,'対象者リスト(追加補助分2)'!MO$6&lt;='対象者リスト(従前分)'!$E38),"○","×")))</f>
        <v/>
      </c>
      <c r="MP38" s="64" t="str">
        <f ca="1">IF(COUNTIF(INDIRECT(ADDRESS(ROW(),3)&amp;":"&amp;ADDRESS(ROW(),COLUMN()-1)),"○")&gt;=15,"×",IF(ISBLANK('対象者リスト(従前分)'!$D38),"",IF(AND('対象者リスト(追加補助分2)'!MP$6&gt;='対象者リスト(従前分)'!$D38,'対象者リスト(追加補助分2)'!MP$6&lt;='対象者リスト(従前分)'!$E38),"○","×")))</f>
        <v/>
      </c>
      <c r="MQ38" s="64" t="str">
        <f ca="1">IF(COUNTIF(INDIRECT(ADDRESS(ROW(),3)&amp;":"&amp;ADDRESS(ROW(),COLUMN()-1)),"○")&gt;=15,"×",IF(ISBLANK('対象者リスト(従前分)'!$D38),"",IF(AND('対象者リスト(追加補助分2)'!MQ$6&gt;='対象者リスト(従前分)'!$D38,'対象者リスト(追加補助分2)'!MQ$6&lt;='対象者リスト(従前分)'!$E38),"○","×")))</f>
        <v/>
      </c>
      <c r="MR38" s="64" t="str">
        <f ca="1">IF(COUNTIF(INDIRECT(ADDRESS(ROW(),3)&amp;":"&amp;ADDRESS(ROW(),COLUMN()-1)),"○")&gt;=15,"×",IF(ISBLANK('対象者リスト(従前分)'!$D38),"",IF(AND('対象者リスト(追加補助分2)'!MR$6&gt;='対象者リスト(従前分)'!$D38,'対象者リスト(追加補助分2)'!MR$6&lt;='対象者リスト(従前分)'!$E38),"○","×")))</f>
        <v/>
      </c>
      <c r="MS38" s="64" t="str">
        <f ca="1">IF(COUNTIF(INDIRECT(ADDRESS(ROW(),3)&amp;":"&amp;ADDRESS(ROW(),COLUMN()-1)),"○")&gt;=15,"×",IF(ISBLANK('対象者リスト(従前分)'!$D38),"",IF(AND('対象者リスト(追加補助分2)'!MS$6&gt;='対象者リスト(従前分)'!$D38,'対象者リスト(追加補助分2)'!MS$6&lt;='対象者リスト(従前分)'!$E38),"○","×")))</f>
        <v/>
      </c>
      <c r="MT38" s="64" t="str">
        <f ca="1">IF(COUNTIF(INDIRECT(ADDRESS(ROW(),3)&amp;":"&amp;ADDRESS(ROW(),COLUMN()-1)),"○")&gt;=15,"×",IF(ISBLANK('対象者リスト(従前分)'!$D38),"",IF(AND('対象者リスト(追加補助分2)'!MT$6&gt;='対象者リスト(従前分)'!$D38,'対象者リスト(追加補助分2)'!MT$6&lt;='対象者リスト(従前分)'!$E38),"○","×")))</f>
        <v/>
      </c>
      <c r="MU38" s="64" t="str">
        <f ca="1">IF(COUNTIF(INDIRECT(ADDRESS(ROW(),3)&amp;":"&amp;ADDRESS(ROW(),COLUMN()-1)),"○")&gt;=15,"×",IF(ISBLANK('対象者リスト(従前分)'!$D38),"",IF(AND('対象者リスト(追加補助分2)'!MU$6&gt;='対象者リスト(従前分)'!$D38,'対象者リスト(追加補助分2)'!MU$6&lt;='対象者リスト(従前分)'!$E38),"○","×")))</f>
        <v/>
      </c>
      <c r="MV38" s="64" t="str">
        <f ca="1">IF(COUNTIF(INDIRECT(ADDRESS(ROW(),3)&amp;":"&amp;ADDRESS(ROW(),COLUMN()-1)),"○")&gt;=15,"×",IF(ISBLANK('対象者リスト(従前分)'!$D38),"",IF(AND('対象者リスト(追加補助分2)'!MV$6&gt;='対象者リスト(従前分)'!$D38,'対象者リスト(追加補助分2)'!MV$6&lt;='対象者リスト(従前分)'!$E38),"○","×")))</f>
        <v/>
      </c>
      <c r="MW38" s="74">
        <f t="shared" ca="1" si="1"/>
        <v>0</v>
      </c>
      <c r="MX38" s="61">
        <f t="shared" ca="1" si="3"/>
        <v>0</v>
      </c>
      <c r="MY38" s="45"/>
      <c r="MZ38"/>
    </row>
    <row r="39" spans="1:364">
      <c r="A39" s="76">
        <f t="shared" si="0"/>
        <v>33</v>
      </c>
      <c r="B39" s="75" t="str">
        <f>IF(ISBLANK('対象者リスト(従前分)'!B39),"",'対象者リスト(従前分)'!B39)</f>
        <v/>
      </c>
      <c r="C39" s="73" t="str">
        <f>IF(ISBLANK('対象者リスト(従前分)'!$D39),"",IF(AND('対象者リスト(追加補助分2)'!C$6&gt;='対象者リスト(従前分)'!$D39,'対象者リスト(追加補助分2)'!C$6&lt;='対象者リスト(従前分)'!$E39),"○","×"))</f>
        <v/>
      </c>
      <c r="D39" s="64" t="str">
        <f ca="1">IF(COUNTIF(INDIRECT(ADDRESS(ROW(),3)&amp;":"&amp;ADDRESS(ROW(),COLUMN()-1)),"○")&gt;=15,"×",IF(ISBLANK('対象者リスト(従前分)'!$D39),"",IF(AND('対象者リスト(追加補助分2)'!D$6&gt;='対象者リスト(従前分)'!$D39,'対象者リスト(追加補助分2)'!D$6&lt;='対象者リスト(従前分)'!$E39),"○","×")))</f>
        <v/>
      </c>
      <c r="E39" s="64" t="str">
        <f ca="1">IF(COUNTIF(INDIRECT(ADDRESS(ROW(),3)&amp;":"&amp;ADDRESS(ROW(),COLUMN()-1)),"○")&gt;=15,"×",IF(ISBLANK('対象者リスト(従前分)'!$D39),"",IF(AND('対象者リスト(追加補助分2)'!E$6&gt;='対象者リスト(従前分)'!$D39,'対象者リスト(追加補助分2)'!E$6&lt;='対象者リスト(従前分)'!$E39),"○","×")))</f>
        <v/>
      </c>
      <c r="F39" s="64" t="str">
        <f ca="1">IF(COUNTIF(INDIRECT(ADDRESS(ROW(),3)&amp;":"&amp;ADDRESS(ROW(),COLUMN()-1)),"○")&gt;=15,"×",IF(ISBLANK('対象者リスト(従前分)'!$D39),"",IF(AND('対象者リスト(追加補助分2)'!F$6&gt;='対象者リスト(従前分)'!$D39,'対象者リスト(追加補助分2)'!F$6&lt;='対象者リスト(従前分)'!$E39),"○","×")))</f>
        <v/>
      </c>
      <c r="G39" s="64" t="str">
        <f ca="1">IF(COUNTIF(INDIRECT(ADDRESS(ROW(),3)&amp;":"&amp;ADDRESS(ROW(),COLUMN()-1)),"○")&gt;=15,"×",IF(ISBLANK('対象者リスト(従前分)'!$D39),"",IF(AND('対象者リスト(追加補助分2)'!G$6&gt;='対象者リスト(従前分)'!$D39,'対象者リスト(追加補助分2)'!G$6&lt;='対象者リスト(従前分)'!$E39),"○","×")))</f>
        <v/>
      </c>
      <c r="H39" s="64" t="str">
        <f ca="1">IF(COUNTIF(INDIRECT(ADDRESS(ROW(),3)&amp;":"&amp;ADDRESS(ROW(),COLUMN()-1)),"○")&gt;=15,"×",IF(ISBLANK('対象者リスト(従前分)'!$D39),"",IF(AND('対象者リスト(追加補助分2)'!H$6&gt;='対象者リスト(従前分)'!$D39,'対象者リスト(追加補助分2)'!H$6&lt;='対象者リスト(従前分)'!$E39),"○","×")))</f>
        <v/>
      </c>
      <c r="I39" s="64" t="str">
        <f ca="1">IF(COUNTIF(INDIRECT(ADDRESS(ROW(),3)&amp;":"&amp;ADDRESS(ROW(),COLUMN()-1)),"○")&gt;=15,"×",IF(ISBLANK('対象者リスト(従前分)'!$D39),"",IF(AND('対象者リスト(追加補助分2)'!I$6&gt;='対象者リスト(従前分)'!$D39,'対象者リスト(追加補助分2)'!I$6&lt;='対象者リスト(従前分)'!$E39),"○","×")))</f>
        <v/>
      </c>
      <c r="J39" s="64" t="str">
        <f ca="1">IF(COUNTIF(INDIRECT(ADDRESS(ROW(),3)&amp;":"&amp;ADDRESS(ROW(),COLUMN()-1)),"○")&gt;=15,"×",IF(ISBLANK('対象者リスト(従前分)'!$D39),"",IF(AND('対象者リスト(追加補助分2)'!J$6&gt;='対象者リスト(従前分)'!$D39,'対象者リスト(追加補助分2)'!J$6&lt;='対象者リスト(従前分)'!$E39),"○","×")))</f>
        <v/>
      </c>
      <c r="K39" s="64" t="str">
        <f ca="1">IF(COUNTIF(INDIRECT(ADDRESS(ROW(),3)&amp;":"&amp;ADDRESS(ROW(),COLUMN()-1)),"○")&gt;=15,"×",IF(ISBLANK('対象者リスト(従前分)'!$D39),"",IF(AND('対象者リスト(追加補助分2)'!K$6&gt;='対象者リスト(従前分)'!$D39,'対象者リスト(追加補助分2)'!K$6&lt;='対象者リスト(従前分)'!$E39),"○","×")))</f>
        <v/>
      </c>
      <c r="L39" s="64" t="str">
        <f ca="1">IF(COUNTIF(INDIRECT(ADDRESS(ROW(),3)&amp;":"&amp;ADDRESS(ROW(),COLUMN()-1)),"○")&gt;=15,"×",IF(ISBLANK('対象者リスト(従前分)'!$D39),"",IF(AND('対象者リスト(追加補助分2)'!L$6&gt;='対象者リスト(従前分)'!$D39,'対象者リスト(追加補助分2)'!L$6&lt;='対象者リスト(従前分)'!$E39),"○","×")))</f>
        <v/>
      </c>
      <c r="M39" s="64" t="str">
        <f ca="1">IF(COUNTIF(INDIRECT(ADDRESS(ROW(),3)&amp;":"&amp;ADDRESS(ROW(),COLUMN()-1)),"○")&gt;=15,"×",IF(ISBLANK('対象者リスト(従前分)'!$D39),"",IF(AND('対象者リスト(追加補助分2)'!M$6&gt;='対象者リスト(従前分)'!$D39,'対象者リスト(追加補助分2)'!M$6&lt;='対象者リスト(従前分)'!$E39),"○","×")))</f>
        <v/>
      </c>
      <c r="N39" s="64" t="str">
        <f ca="1">IF(COUNTIF(INDIRECT(ADDRESS(ROW(),3)&amp;":"&amp;ADDRESS(ROW(),COLUMN()-1)),"○")&gt;=15,"×",IF(ISBLANK('対象者リスト(従前分)'!$D39),"",IF(AND('対象者リスト(追加補助分2)'!N$6&gt;='対象者リスト(従前分)'!$D39,'対象者リスト(追加補助分2)'!N$6&lt;='対象者リスト(従前分)'!$E39),"○","×")))</f>
        <v/>
      </c>
      <c r="O39" s="64" t="str">
        <f ca="1">IF(COUNTIF(INDIRECT(ADDRESS(ROW(),3)&amp;":"&amp;ADDRESS(ROW(),COLUMN()-1)),"○")&gt;=15,"×",IF(ISBLANK('対象者リスト(従前分)'!$D39),"",IF(AND('対象者リスト(追加補助分2)'!O$6&gt;='対象者リスト(従前分)'!$D39,'対象者リスト(追加補助分2)'!O$6&lt;='対象者リスト(従前分)'!$E39),"○","×")))</f>
        <v/>
      </c>
      <c r="P39" s="64" t="str">
        <f ca="1">IF(COUNTIF(INDIRECT(ADDRESS(ROW(),3)&amp;":"&amp;ADDRESS(ROW(),COLUMN()-1)),"○")&gt;=15,"×",IF(ISBLANK('対象者リスト(従前分)'!$D39),"",IF(AND('対象者リスト(追加補助分2)'!P$6&gt;='対象者リスト(従前分)'!$D39,'対象者リスト(追加補助分2)'!P$6&lt;='対象者リスト(従前分)'!$E39),"○","×")))</f>
        <v/>
      </c>
      <c r="Q39" s="64" t="str">
        <f ca="1">IF(COUNTIF(INDIRECT(ADDRESS(ROW(),3)&amp;":"&amp;ADDRESS(ROW(),COLUMN()-1)),"○")&gt;=15,"×",IF(ISBLANK('対象者リスト(従前分)'!$D39),"",IF(AND('対象者リスト(追加補助分2)'!Q$6&gt;='対象者リスト(従前分)'!$D39,'対象者リスト(追加補助分2)'!Q$6&lt;='対象者リスト(従前分)'!$E39),"○","×")))</f>
        <v/>
      </c>
      <c r="R39" s="64" t="str">
        <f ca="1">IF(COUNTIF(INDIRECT(ADDRESS(ROW(),3)&amp;":"&amp;ADDRESS(ROW(),COLUMN()-1)),"○")&gt;=15,"×",IF(ISBLANK('対象者リスト(従前分)'!$D39),"",IF(AND('対象者リスト(追加補助分2)'!R$6&gt;='対象者リスト(従前分)'!$D39,'対象者リスト(追加補助分2)'!R$6&lt;='対象者リスト(従前分)'!$E39),"○","×")))</f>
        <v/>
      </c>
      <c r="S39" s="64" t="str">
        <f ca="1">IF(COUNTIF(INDIRECT(ADDRESS(ROW(),3)&amp;":"&amp;ADDRESS(ROW(),COLUMN()-1)),"○")&gt;=15,"×",IF(ISBLANK('対象者リスト(従前分)'!$D39),"",IF(AND('対象者リスト(追加補助分2)'!S$6&gt;='対象者リスト(従前分)'!$D39,'対象者リスト(追加補助分2)'!S$6&lt;='対象者リスト(従前分)'!$E39),"○","×")))</f>
        <v/>
      </c>
      <c r="T39" s="64" t="str">
        <f ca="1">IF(COUNTIF(INDIRECT(ADDRESS(ROW(),3)&amp;":"&amp;ADDRESS(ROW(),COLUMN()-1)),"○")&gt;=15,"×",IF(ISBLANK('対象者リスト(従前分)'!$D39),"",IF(AND('対象者リスト(追加補助分2)'!T$6&gt;='対象者リスト(従前分)'!$D39,'対象者リスト(追加補助分2)'!T$6&lt;='対象者リスト(従前分)'!$E39),"○","×")))</f>
        <v/>
      </c>
      <c r="U39" s="64" t="str">
        <f ca="1">IF(COUNTIF(INDIRECT(ADDRESS(ROW(),3)&amp;":"&amp;ADDRESS(ROW(),COLUMN()-1)),"○")&gt;=15,"×",IF(ISBLANK('対象者リスト(従前分)'!$D39),"",IF(AND('対象者リスト(追加補助分2)'!U$6&gt;='対象者リスト(従前分)'!$D39,'対象者リスト(追加補助分2)'!U$6&lt;='対象者リスト(従前分)'!$E39),"○","×")))</f>
        <v/>
      </c>
      <c r="V39" s="64" t="str">
        <f ca="1">IF(COUNTIF(INDIRECT(ADDRESS(ROW(),3)&amp;":"&amp;ADDRESS(ROW(),COLUMN()-1)),"○")&gt;=15,"×",IF(ISBLANK('対象者リスト(従前分)'!$D39),"",IF(AND('対象者リスト(追加補助分2)'!V$6&gt;='対象者リスト(従前分)'!$D39,'対象者リスト(追加補助分2)'!V$6&lt;='対象者リスト(従前分)'!$E39),"○","×")))</f>
        <v/>
      </c>
      <c r="W39" s="64" t="str">
        <f ca="1">IF(COUNTIF(INDIRECT(ADDRESS(ROW(),3)&amp;":"&amp;ADDRESS(ROW(),COLUMN()-1)),"○")&gt;=15,"×",IF(ISBLANK('対象者リスト(従前分)'!$D39),"",IF(AND('対象者リスト(追加補助分2)'!W$6&gt;='対象者リスト(従前分)'!$D39,'対象者リスト(追加補助分2)'!W$6&lt;='対象者リスト(従前分)'!$E39),"○","×")))</f>
        <v/>
      </c>
      <c r="X39" s="64" t="str">
        <f ca="1">IF(COUNTIF(INDIRECT(ADDRESS(ROW(),3)&amp;":"&amp;ADDRESS(ROW(),COLUMN()-1)),"○")&gt;=15,"×",IF(ISBLANK('対象者リスト(従前分)'!$D39),"",IF(AND('対象者リスト(追加補助分2)'!X$6&gt;='対象者リスト(従前分)'!$D39,'対象者リスト(追加補助分2)'!X$6&lt;='対象者リスト(従前分)'!$E39),"○","×")))</f>
        <v/>
      </c>
      <c r="Y39" s="72" t="str">
        <f ca="1">IF(COUNTIF(INDIRECT(ADDRESS(ROW(),3)&amp;":"&amp;ADDRESS(ROW(),COLUMN()-1)),"○")&gt;=15,"×",IF(ISBLANK('対象者リスト(従前分)'!$D39),"",IF(AND('対象者リスト(追加補助分2)'!Y$6&gt;='対象者リスト(従前分)'!$D39,'対象者リスト(追加補助分2)'!Y$6&lt;='対象者リスト(従前分)'!$E39),"○","×")))</f>
        <v/>
      </c>
      <c r="Z39" s="73" t="str">
        <f ca="1">IF(COUNTIF(INDIRECT(ADDRESS(ROW(),3)&amp;":"&amp;ADDRESS(ROW(),COLUMN()-1)),"○")&gt;=15,"×",IF(ISBLANK('対象者リスト(従前分)'!$D39),"",IF(AND('対象者リスト(追加補助分2)'!Z$6&gt;='対象者リスト(従前分)'!$D39,'対象者リスト(追加補助分2)'!Z$6&lt;='対象者リスト(従前分)'!$E39),"○","×")))</f>
        <v/>
      </c>
      <c r="AA39" s="64" t="str">
        <f ca="1">IF(COUNTIF(INDIRECT(ADDRESS(ROW(),3)&amp;":"&amp;ADDRESS(ROW(),COLUMN()-1)),"○")&gt;=15,"×",IF(ISBLANK('対象者リスト(従前分)'!$D39),"",IF(AND('対象者リスト(追加補助分2)'!AA$6&gt;='対象者リスト(従前分)'!$D39,'対象者リスト(追加補助分2)'!AA$6&lt;='対象者リスト(従前分)'!$E39),"○","×")))</f>
        <v/>
      </c>
      <c r="AB39" s="64" t="str">
        <f ca="1">IF(COUNTIF(INDIRECT(ADDRESS(ROW(),3)&amp;":"&amp;ADDRESS(ROW(),COLUMN()-1)),"○")&gt;=15,"×",IF(ISBLANK('対象者リスト(従前分)'!$D39),"",IF(AND('対象者リスト(追加補助分2)'!AB$6&gt;='対象者リスト(従前分)'!$D39,'対象者リスト(追加補助分2)'!AB$6&lt;='対象者リスト(従前分)'!$E39),"○","×")))</f>
        <v/>
      </c>
      <c r="AC39" s="64" t="str">
        <f ca="1">IF(COUNTIF(INDIRECT(ADDRESS(ROW(),3)&amp;":"&amp;ADDRESS(ROW(),COLUMN()-1)),"○")&gt;=15,"×",IF(ISBLANK('対象者リスト(従前分)'!$D39),"",IF(AND('対象者リスト(追加補助分2)'!AC$6&gt;='対象者リスト(従前分)'!$D39,'対象者リスト(追加補助分2)'!AC$6&lt;='対象者リスト(従前分)'!$E39),"○","×")))</f>
        <v/>
      </c>
      <c r="AD39" s="64" t="str">
        <f ca="1">IF(COUNTIF(INDIRECT(ADDRESS(ROW(),3)&amp;":"&amp;ADDRESS(ROW(),COLUMN()-1)),"○")&gt;=15,"×",IF(ISBLANK('対象者リスト(従前分)'!$D39),"",IF(AND('対象者リスト(追加補助分2)'!AD$6&gt;='対象者リスト(従前分)'!$D39,'対象者リスト(追加補助分2)'!AD$6&lt;='対象者リスト(従前分)'!$E39),"○","×")))</f>
        <v/>
      </c>
      <c r="AE39" s="64" t="str">
        <f ca="1">IF(COUNTIF(INDIRECT(ADDRESS(ROW(),3)&amp;":"&amp;ADDRESS(ROW(),COLUMN()-1)),"○")&gt;=15,"×",IF(ISBLANK('対象者リスト(従前分)'!$D39),"",IF(AND('対象者リスト(追加補助分2)'!AE$6&gt;='対象者リスト(従前分)'!$D39,'対象者リスト(追加補助分2)'!AE$6&lt;='対象者リスト(従前分)'!$E39),"○","×")))</f>
        <v/>
      </c>
      <c r="AF39" s="64" t="str">
        <f ca="1">IF(COUNTIF(INDIRECT(ADDRESS(ROW(),3)&amp;":"&amp;ADDRESS(ROW(),COLUMN()-1)),"○")&gt;=15,"×",IF(ISBLANK('対象者リスト(従前分)'!$D39),"",IF(AND('対象者リスト(追加補助分2)'!AF$6&gt;='対象者リスト(従前分)'!$D39,'対象者リスト(追加補助分2)'!AF$6&lt;='対象者リスト(従前分)'!$E39),"○","×")))</f>
        <v/>
      </c>
      <c r="AG39" s="64" t="str">
        <f ca="1">IF(COUNTIF(INDIRECT(ADDRESS(ROW(),3)&amp;":"&amp;ADDRESS(ROW(),COLUMN()-1)),"○")&gt;=15,"×",IF(ISBLANK('対象者リスト(従前分)'!$D39),"",IF(AND('対象者リスト(追加補助分2)'!AG$6&gt;='対象者リスト(従前分)'!$D39,'対象者リスト(追加補助分2)'!AG$6&lt;='対象者リスト(従前分)'!$E39),"○","×")))</f>
        <v/>
      </c>
      <c r="AH39" s="64" t="str">
        <f ca="1">IF(COUNTIF(INDIRECT(ADDRESS(ROW(),3)&amp;":"&amp;ADDRESS(ROW(),COLUMN()-1)),"○")&gt;=15,"×",IF(ISBLANK('対象者リスト(従前分)'!$D39),"",IF(AND('対象者リスト(追加補助分2)'!AH$6&gt;='対象者リスト(従前分)'!$D39,'対象者リスト(追加補助分2)'!AH$6&lt;='対象者リスト(従前分)'!$E39),"○","×")))</f>
        <v/>
      </c>
      <c r="AI39" s="64" t="str">
        <f ca="1">IF(COUNTIF(INDIRECT(ADDRESS(ROW(),3)&amp;":"&amp;ADDRESS(ROW(),COLUMN()-1)),"○")&gt;=15,"×",IF(ISBLANK('対象者リスト(従前分)'!$D39),"",IF(AND('対象者リスト(追加補助分2)'!AI$6&gt;='対象者リスト(従前分)'!$D39,'対象者リスト(追加補助分2)'!AI$6&lt;='対象者リスト(従前分)'!$E39),"○","×")))</f>
        <v/>
      </c>
      <c r="AJ39" s="64" t="str">
        <f ca="1">IF(COUNTIF(INDIRECT(ADDRESS(ROW(),3)&amp;":"&amp;ADDRESS(ROW(),COLUMN()-1)),"○")&gt;=15,"×",IF(ISBLANK('対象者リスト(従前分)'!$D39),"",IF(AND('対象者リスト(追加補助分2)'!AJ$6&gt;='対象者リスト(従前分)'!$D39,'対象者リスト(追加補助分2)'!AJ$6&lt;='対象者リスト(従前分)'!$E39),"○","×")))</f>
        <v/>
      </c>
      <c r="AK39" s="64" t="str">
        <f ca="1">IF(COUNTIF(INDIRECT(ADDRESS(ROW(),3)&amp;":"&amp;ADDRESS(ROW(),COLUMN()-1)),"○")&gt;=15,"×",IF(ISBLANK('対象者リスト(従前分)'!$D39),"",IF(AND('対象者リスト(追加補助分2)'!AK$6&gt;='対象者リスト(従前分)'!$D39,'対象者リスト(追加補助分2)'!AK$6&lt;='対象者リスト(従前分)'!$E39),"○","×")))</f>
        <v/>
      </c>
      <c r="AL39" s="64" t="str">
        <f ca="1">IF(COUNTIF(INDIRECT(ADDRESS(ROW(),3)&amp;":"&amp;ADDRESS(ROW(),COLUMN()-1)),"○")&gt;=15,"×",IF(ISBLANK('対象者リスト(従前分)'!$D39),"",IF(AND('対象者リスト(追加補助分2)'!AL$6&gt;='対象者リスト(従前分)'!$D39,'対象者リスト(追加補助分2)'!AL$6&lt;='対象者リスト(従前分)'!$E39),"○","×")))</f>
        <v/>
      </c>
      <c r="AM39" s="64" t="str">
        <f ca="1">IF(COUNTIF(INDIRECT(ADDRESS(ROW(),3)&amp;":"&amp;ADDRESS(ROW(),COLUMN()-1)),"○")&gt;=15,"×",IF(ISBLANK('対象者リスト(従前分)'!$D39),"",IF(AND('対象者リスト(追加補助分2)'!AM$6&gt;='対象者リスト(従前分)'!$D39,'対象者リスト(追加補助分2)'!AM$6&lt;='対象者リスト(従前分)'!$E39),"○","×")))</f>
        <v/>
      </c>
      <c r="AN39" s="64" t="str">
        <f ca="1">IF(COUNTIF(INDIRECT(ADDRESS(ROW(),3)&amp;":"&amp;ADDRESS(ROW(),COLUMN()-1)),"○")&gt;=15,"×",IF(ISBLANK('対象者リスト(従前分)'!$D39),"",IF(AND('対象者リスト(追加補助分2)'!AN$6&gt;='対象者リスト(従前分)'!$D39,'対象者リスト(追加補助分2)'!AN$6&lt;='対象者リスト(従前分)'!$E39),"○","×")))</f>
        <v/>
      </c>
      <c r="AO39" s="64" t="str">
        <f ca="1">IF(COUNTIF(INDIRECT(ADDRESS(ROW(),3)&amp;":"&amp;ADDRESS(ROW(),COLUMN()-1)),"○")&gt;=15,"×",IF(ISBLANK('対象者リスト(従前分)'!$D39),"",IF(AND('対象者リスト(追加補助分2)'!AO$6&gt;='対象者リスト(従前分)'!$D39,'対象者リスト(追加補助分2)'!AO$6&lt;='対象者リスト(従前分)'!$E39),"○","×")))</f>
        <v/>
      </c>
      <c r="AP39" s="64" t="str">
        <f ca="1">IF(COUNTIF(INDIRECT(ADDRESS(ROW(),3)&amp;":"&amp;ADDRESS(ROW(),COLUMN()-1)),"○")&gt;=15,"×",IF(ISBLANK('対象者リスト(従前分)'!$D39),"",IF(AND('対象者リスト(追加補助分2)'!AP$6&gt;='対象者リスト(従前分)'!$D39,'対象者リスト(追加補助分2)'!AP$6&lt;='対象者リスト(従前分)'!$E39),"○","×")))</f>
        <v/>
      </c>
      <c r="AQ39" s="64" t="str">
        <f ca="1">IF(COUNTIF(INDIRECT(ADDRESS(ROW(),3)&amp;":"&amp;ADDRESS(ROW(),COLUMN()-1)),"○")&gt;=15,"×",IF(ISBLANK('対象者リスト(従前分)'!$D39),"",IF(AND('対象者リスト(追加補助分2)'!AQ$6&gt;='対象者リスト(従前分)'!$D39,'対象者リスト(追加補助分2)'!AQ$6&lt;='対象者リスト(従前分)'!$E39),"○","×")))</f>
        <v/>
      </c>
      <c r="AR39" s="64" t="str">
        <f ca="1">IF(COUNTIF(INDIRECT(ADDRESS(ROW(),3)&amp;":"&amp;ADDRESS(ROW(),COLUMN()-1)),"○")&gt;=15,"×",IF(ISBLANK('対象者リスト(従前分)'!$D39),"",IF(AND('対象者リスト(追加補助分2)'!AR$6&gt;='対象者リスト(従前分)'!$D39,'対象者リスト(追加補助分2)'!AR$6&lt;='対象者リスト(従前分)'!$E39),"○","×")))</f>
        <v/>
      </c>
      <c r="AS39" s="64" t="str">
        <f ca="1">IF(COUNTIF(INDIRECT(ADDRESS(ROW(),3)&amp;":"&amp;ADDRESS(ROW(),COLUMN()-1)),"○")&gt;=15,"×",IF(ISBLANK('対象者リスト(従前分)'!$D39),"",IF(AND('対象者リスト(追加補助分2)'!AS$6&gt;='対象者リスト(従前分)'!$D39,'対象者リスト(追加補助分2)'!AS$6&lt;='対象者リスト(従前分)'!$E39),"○","×")))</f>
        <v/>
      </c>
      <c r="AT39" s="64" t="str">
        <f ca="1">IF(COUNTIF(INDIRECT(ADDRESS(ROW(),3)&amp;":"&amp;ADDRESS(ROW(),COLUMN()-1)),"○")&gt;=15,"×",IF(ISBLANK('対象者リスト(従前分)'!$D39),"",IF(AND('対象者リスト(追加補助分2)'!AT$6&gt;='対象者リスト(従前分)'!$D39,'対象者リスト(追加補助分2)'!AT$6&lt;='対象者リスト(従前分)'!$E39),"○","×")))</f>
        <v/>
      </c>
      <c r="AU39" s="64" t="str">
        <f ca="1">IF(COUNTIF(INDIRECT(ADDRESS(ROW(),3)&amp;":"&amp;ADDRESS(ROW(),COLUMN()-1)),"○")&gt;=15,"×",IF(ISBLANK('対象者リスト(従前分)'!$D39),"",IF(AND('対象者リスト(追加補助分2)'!AU$6&gt;='対象者リスト(従前分)'!$D39,'対象者リスト(追加補助分2)'!AU$6&lt;='対象者リスト(従前分)'!$E39),"○","×")))</f>
        <v/>
      </c>
      <c r="AV39" s="64" t="str">
        <f ca="1">IF(COUNTIF(INDIRECT(ADDRESS(ROW(),3)&amp;":"&amp;ADDRESS(ROW(),COLUMN()-1)),"○")&gt;=15,"×",IF(ISBLANK('対象者リスト(従前分)'!$D39),"",IF(AND('対象者リスト(追加補助分2)'!AV$6&gt;='対象者リスト(従前分)'!$D39,'対象者リスト(追加補助分2)'!AV$6&lt;='対象者リスト(従前分)'!$E39),"○","×")))</f>
        <v/>
      </c>
      <c r="AW39" s="64" t="str">
        <f ca="1">IF(COUNTIF(INDIRECT(ADDRESS(ROW(),3)&amp;":"&amp;ADDRESS(ROW(),COLUMN()-1)),"○")&gt;=15,"×",IF(ISBLANK('対象者リスト(従前分)'!$D39),"",IF(AND('対象者リスト(追加補助分2)'!AW$6&gt;='対象者リスト(従前分)'!$D39,'対象者リスト(追加補助分2)'!AW$6&lt;='対象者リスト(従前分)'!$E39),"○","×")))</f>
        <v/>
      </c>
      <c r="AX39" s="64" t="str">
        <f ca="1">IF(COUNTIF(INDIRECT(ADDRESS(ROW(),3)&amp;":"&amp;ADDRESS(ROW(),COLUMN()-1)),"○")&gt;=15,"×",IF(ISBLANK('対象者リスト(従前分)'!$D39),"",IF(AND('対象者リスト(追加補助分2)'!AX$6&gt;='対象者リスト(従前分)'!$D39,'対象者リスト(追加補助分2)'!AX$6&lt;='対象者リスト(従前分)'!$E39),"○","×")))</f>
        <v/>
      </c>
      <c r="AY39" s="64" t="str">
        <f ca="1">IF(COUNTIF(INDIRECT(ADDRESS(ROW(),3)&amp;":"&amp;ADDRESS(ROW(),COLUMN()-1)),"○")&gt;=15,"×",IF(ISBLANK('対象者リスト(従前分)'!$D39),"",IF(AND('対象者リスト(追加補助分2)'!AY$6&gt;='対象者リスト(従前分)'!$D39,'対象者リスト(追加補助分2)'!AY$6&lt;='対象者リスト(従前分)'!$E39),"○","×")))</f>
        <v/>
      </c>
      <c r="AZ39" s="64" t="str">
        <f ca="1">IF(COUNTIF(INDIRECT(ADDRESS(ROW(),3)&amp;":"&amp;ADDRESS(ROW(),COLUMN()-1)),"○")&gt;=15,"×",IF(ISBLANK('対象者リスト(従前分)'!$D39),"",IF(AND('対象者リスト(追加補助分2)'!AZ$6&gt;='対象者リスト(従前分)'!$D39,'対象者リスト(追加補助分2)'!AZ$6&lt;='対象者リスト(従前分)'!$E39),"○","×")))</f>
        <v/>
      </c>
      <c r="BA39" s="64" t="str">
        <f ca="1">IF(COUNTIF(INDIRECT(ADDRESS(ROW(),3)&amp;":"&amp;ADDRESS(ROW(),COLUMN()-1)),"○")&gt;=15,"×",IF(ISBLANK('対象者リスト(従前分)'!$D39),"",IF(AND('対象者リスト(追加補助分2)'!BA$6&gt;='対象者リスト(従前分)'!$D39,'対象者リスト(追加補助分2)'!BA$6&lt;='対象者リスト(従前分)'!$E39),"○","×")))</f>
        <v/>
      </c>
      <c r="BB39" s="64" t="str">
        <f ca="1">IF(COUNTIF(INDIRECT(ADDRESS(ROW(),3)&amp;":"&amp;ADDRESS(ROW(),COLUMN()-1)),"○")&gt;=15,"×",IF(ISBLANK('対象者リスト(従前分)'!$D39),"",IF(AND('対象者リスト(追加補助分2)'!BB$6&gt;='対象者リスト(従前分)'!$D39,'対象者リスト(追加補助分2)'!BB$6&lt;='対象者リスト(従前分)'!$E39),"○","×")))</f>
        <v/>
      </c>
      <c r="BC39" s="64" t="str">
        <f ca="1">IF(COUNTIF(INDIRECT(ADDRESS(ROW(),3)&amp;":"&amp;ADDRESS(ROW(),COLUMN()-1)),"○")&gt;=15,"×",IF(ISBLANK('対象者リスト(従前分)'!$D39),"",IF(AND('対象者リスト(追加補助分2)'!BC$6&gt;='対象者リスト(従前分)'!$D39,'対象者リスト(追加補助分2)'!BC$6&lt;='対象者リスト(従前分)'!$E39),"○","×")))</f>
        <v/>
      </c>
      <c r="BD39" s="72" t="str">
        <f ca="1">IF(COUNTIF(INDIRECT(ADDRESS(ROW(),3)&amp;":"&amp;ADDRESS(ROW(),COLUMN()-1)),"○")&gt;=15,"×",IF(ISBLANK('対象者リスト(従前分)'!$D39),"",IF(AND('対象者リスト(追加補助分2)'!BD$6&gt;='対象者リスト(従前分)'!$D39,'対象者リスト(追加補助分2)'!BD$6&lt;='対象者リスト(従前分)'!$E39),"○","×")))</f>
        <v/>
      </c>
      <c r="BE39" s="73" t="str">
        <f ca="1">IF(COUNTIF(INDIRECT(ADDRESS(ROW(),3)&amp;":"&amp;ADDRESS(ROW(),COLUMN()-1)),"○")&gt;=15,"×",IF(ISBLANK('対象者リスト(従前分)'!$D39),"",IF(AND('対象者リスト(追加補助分2)'!BE$6&gt;='対象者リスト(従前分)'!$D39,'対象者リスト(追加補助分2)'!BE$6&lt;='対象者リスト(従前分)'!$E39),"○","×")))</f>
        <v/>
      </c>
      <c r="BF39" s="64" t="str">
        <f ca="1">IF(COUNTIF(INDIRECT(ADDRESS(ROW(),3)&amp;":"&amp;ADDRESS(ROW(),COLUMN()-1)),"○")&gt;=15,"×",IF(ISBLANK('対象者リスト(従前分)'!$D39),"",IF(AND('対象者リスト(追加補助分2)'!BF$6&gt;='対象者リスト(従前分)'!$D39,'対象者リスト(追加補助分2)'!BF$6&lt;='対象者リスト(従前分)'!$E39),"○","×")))</f>
        <v/>
      </c>
      <c r="BG39" s="64" t="str">
        <f ca="1">IF(COUNTIF(INDIRECT(ADDRESS(ROW(),3)&amp;":"&amp;ADDRESS(ROW(),COLUMN()-1)),"○")&gt;=15,"×",IF(ISBLANK('対象者リスト(従前分)'!$D39),"",IF(AND('対象者リスト(追加補助分2)'!BG$6&gt;='対象者リスト(従前分)'!$D39,'対象者リスト(追加補助分2)'!BG$6&lt;='対象者リスト(従前分)'!$E39),"○","×")))</f>
        <v/>
      </c>
      <c r="BH39" s="64" t="str">
        <f ca="1">IF(COUNTIF(INDIRECT(ADDRESS(ROW(),3)&amp;":"&amp;ADDRESS(ROW(),COLUMN()-1)),"○")&gt;=15,"×",IF(ISBLANK('対象者リスト(従前分)'!$D39),"",IF(AND('対象者リスト(追加補助分2)'!BH$6&gt;='対象者リスト(従前分)'!$D39,'対象者リスト(追加補助分2)'!BH$6&lt;='対象者リスト(従前分)'!$E39),"○","×")))</f>
        <v/>
      </c>
      <c r="BI39" s="64" t="str">
        <f ca="1">IF(COUNTIF(INDIRECT(ADDRESS(ROW(),3)&amp;":"&amp;ADDRESS(ROW(),COLUMN()-1)),"○")&gt;=15,"×",IF(ISBLANK('対象者リスト(従前分)'!$D39),"",IF(AND('対象者リスト(追加補助分2)'!BI$6&gt;='対象者リスト(従前分)'!$D39,'対象者リスト(追加補助分2)'!BI$6&lt;='対象者リスト(従前分)'!$E39),"○","×")))</f>
        <v/>
      </c>
      <c r="BJ39" s="64" t="str">
        <f ca="1">IF(COUNTIF(INDIRECT(ADDRESS(ROW(),3)&amp;":"&amp;ADDRESS(ROW(),COLUMN()-1)),"○")&gt;=15,"×",IF(ISBLANK('対象者リスト(従前分)'!$D39),"",IF(AND('対象者リスト(追加補助分2)'!BJ$6&gt;='対象者リスト(従前分)'!$D39,'対象者リスト(追加補助分2)'!BJ$6&lt;='対象者リスト(従前分)'!$E39),"○","×")))</f>
        <v/>
      </c>
      <c r="BK39" s="64" t="str">
        <f ca="1">IF(COUNTIF(INDIRECT(ADDRESS(ROW(),3)&amp;":"&amp;ADDRESS(ROW(),COLUMN()-1)),"○")&gt;=15,"×",IF(ISBLANK('対象者リスト(従前分)'!$D39),"",IF(AND('対象者リスト(追加補助分2)'!BK$6&gt;='対象者リスト(従前分)'!$D39,'対象者リスト(追加補助分2)'!BK$6&lt;='対象者リスト(従前分)'!$E39),"○","×")))</f>
        <v/>
      </c>
      <c r="BL39" s="64" t="str">
        <f ca="1">IF(COUNTIF(INDIRECT(ADDRESS(ROW(),3)&amp;":"&amp;ADDRESS(ROW(),COLUMN()-1)),"○")&gt;=15,"×",IF(ISBLANK('対象者リスト(従前分)'!$D39),"",IF(AND('対象者リスト(追加補助分2)'!BL$6&gt;='対象者リスト(従前分)'!$D39,'対象者リスト(追加補助分2)'!BL$6&lt;='対象者リスト(従前分)'!$E39),"○","×")))</f>
        <v/>
      </c>
      <c r="BM39" s="64" t="str">
        <f ca="1">IF(COUNTIF(INDIRECT(ADDRESS(ROW(),3)&amp;":"&amp;ADDRESS(ROW(),COLUMN()-1)),"○")&gt;=15,"×",IF(ISBLANK('対象者リスト(従前分)'!$D39),"",IF(AND('対象者リスト(追加補助分2)'!BM$6&gt;='対象者リスト(従前分)'!$D39,'対象者リスト(追加補助分2)'!BM$6&lt;='対象者リスト(従前分)'!$E39),"○","×")))</f>
        <v/>
      </c>
      <c r="BN39" s="64" t="str">
        <f ca="1">IF(COUNTIF(INDIRECT(ADDRESS(ROW(),3)&amp;":"&amp;ADDRESS(ROW(),COLUMN()-1)),"○")&gt;=15,"×",IF(ISBLANK('対象者リスト(従前分)'!$D39),"",IF(AND('対象者リスト(追加補助分2)'!BN$6&gt;='対象者リスト(従前分)'!$D39,'対象者リスト(追加補助分2)'!BN$6&lt;='対象者リスト(従前分)'!$E39),"○","×")))</f>
        <v/>
      </c>
      <c r="BO39" s="64" t="str">
        <f ca="1">IF(COUNTIF(INDIRECT(ADDRESS(ROW(),3)&amp;":"&amp;ADDRESS(ROW(),COLUMN()-1)),"○")&gt;=15,"×",IF(ISBLANK('対象者リスト(従前分)'!$D39),"",IF(AND('対象者リスト(追加補助分2)'!BO$6&gt;='対象者リスト(従前分)'!$D39,'対象者リスト(追加補助分2)'!BO$6&lt;='対象者リスト(従前分)'!$E39),"○","×")))</f>
        <v/>
      </c>
      <c r="BP39" s="64" t="str">
        <f ca="1">IF(COUNTIF(INDIRECT(ADDRESS(ROW(),3)&amp;":"&amp;ADDRESS(ROW(),COLUMN()-1)),"○")&gt;=15,"×",IF(ISBLANK('対象者リスト(従前分)'!$D39),"",IF(AND('対象者リスト(追加補助分2)'!BP$6&gt;='対象者リスト(従前分)'!$D39,'対象者リスト(追加補助分2)'!BP$6&lt;='対象者リスト(従前分)'!$E39),"○","×")))</f>
        <v/>
      </c>
      <c r="BQ39" s="64" t="str">
        <f ca="1">IF(COUNTIF(INDIRECT(ADDRESS(ROW(),3)&amp;":"&amp;ADDRESS(ROW(),COLUMN()-1)),"○")&gt;=15,"×",IF(ISBLANK('対象者リスト(従前分)'!$D39),"",IF(AND('対象者リスト(追加補助分2)'!BQ$6&gt;='対象者リスト(従前分)'!$D39,'対象者リスト(追加補助分2)'!BQ$6&lt;='対象者リスト(従前分)'!$E39),"○","×")))</f>
        <v/>
      </c>
      <c r="BR39" s="64" t="str">
        <f ca="1">IF(COUNTIF(INDIRECT(ADDRESS(ROW(),3)&amp;":"&amp;ADDRESS(ROW(),COLUMN()-1)),"○")&gt;=15,"×",IF(ISBLANK('対象者リスト(従前分)'!$D39),"",IF(AND('対象者リスト(追加補助分2)'!BR$6&gt;='対象者リスト(従前分)'!$D39,'対象者リスト(追加補助分2)'!BR$6&lt;='対象者リスト(従前分)'!$E39),"○","×")))</f>
        <v/>
      </c>
      <c r="BS39" s="64" t="str">
        <f ca="1">IF(COUNTIF(INDIRECT(ADDRESS(ROW(),3)&amp;":"&amp;ADDRESS(ROW(),COLUMN()-1)),"○")&gt;=15,"×",IF(ISBLANK('対象者リスト(従前分)'!$D39),"",IF(AND('対象者リスト(追加補助分2)'!BS$6&gt;='対象者リスト(従前分)'!$D39,'対象者リスト(追加補助分2)'!BS$6&lt;='対象者リスト(従前分)'!$E39),"○","×")))</f>
        <v/>
      </c>
      <c r="BT39" s="64" t="str">
        <f ca="1">IF(COUNTIF(INDIRECT(ADDRESS(ROW(),3)&amp;":"&amp;ADDRESS(ROW(),COLUMN()-1)),"○")&gt;=15,"×",IF(ISBLANK('対象者リスト(従前分)'!$D39),"",IF(AND('対象者リスト(追加補助分2)'!BT$6&gt;='対象者リスト(従前分)'!$D39,'対象者リスト(追加補助分2)'!BT$6&lt;='対象者リスト(従前分)'!$E39),"○","×")))</f>
        <v/>
      </c>
      <c r="BU39" s="64" t="str">
        <f ca="1">IF(COUNTIF(INDIRECT(ADDRESS(ROW(),3)&amp;":"&amp;ADDRESS(ROW(),COLUMN()-1)),"○")&gt;=15,"×",IF(ISBLANK('対象者リスト(従前分)'!$D39),"",IF(AND('対象者リスト(追加補助分2)'!BU$6&gt;='対象者リスト(従前分)'!$D39,'対象者リスト(追加補助分2)'!BU$6&lt;='対象者リスト(従前分)'!$E39),"○","×")))</f>
        <v/>
      </c>
      <c r="BV39" s="64" t="str">
        <f ca="1">IF(COUNTIF(INDIRECT(ADDRESS(ROW(),3)&amp;":"&amp;ADDRESS(ROW(),COLUMN()-1)),"○")&gt;=15,"×",IF(ISBLANK('対象者リスト(従前分)'!$D39),"",IF(AND('対象者リスト(追加補助分2)'!BV$6&gt;='対象者リスト(従前分)'!$D39,'対象者リスト(追加補助分2)'!BV$6&lt;='対象者リスト(従前分)'!$E39),"○","×")))</f>
        <v/>
      </c>
      <c r="BW39" s="64" t="str">
        <f ca="1">IF(COUNTIF(INDIRECT(ADDRESS(ROW(),3)&amp;":"&amp;ADDRESS(ROW(),COLUMN()-1)),"○")&gt;=15,"×",IF(ISBLANK('対象者リスト(従前分)'!$D39),"",IF(AND('対象者リスト(追加補助分2)'!BW$6&gt;='対象者リスト(従前分)'!$D39,'対象者リスト(追加補助分2)'!BW$6&lt;='対象者リスト(従前分)'!$E39),"○","×")))</f>
        <v/>
      </c>
      <c r="BX39" s="64" t="str">
        <f ca="1">IF(COUNTIF(INDIRECT(ADDRESS(ROW(),3)&amp;":"&amp;ADDRESS(ROW(),COLUMN()-1)),"○")&gt;=15,"×",IF(ISBLANK('対象者リスト(従前分)'!$D39),"",IF(AND('対象者リスト(追加補助分2)'!BX$6&gt;='対象者リスト(従前分)'!$D39,'対象者リスト(追加補助分2)'!BX$6&lt;='対象者リスト(従前分)'!$E39),"○","×")))</f>
        <v/>
      </c>
      <c r="BY39" s="64" t="str">
        <f ca="1">IF(COUNTIF(INDIRECT(ADDRESS(ROW(),3)&amp;":"&amp;ADDRESS(ROW(),COLUMN()-1)),"○")&gt;=15,"×",IF(ISBLANK('対象者リスト(従前分)'!$D39),"",IF(AND('対象者リスト(追加補助分2)'!BY$6&gt;='対象者リスト(従前分)'!$D39,'対象者リスト(追加補助分2)'!BY$6&lt;='対象者リスト(従前分)'!$E39),"○","×")))</f>
        <v/>
      </c>
      <c r="BZ39" s="64" t="str">
        <f ca="1">IF(COUNTIF(INDIRECT(ADDRESS(ROW(),3)&amp;":"&amp;ADDRESS(ROW(),COLUMN()-1)),"○")&gt;=15,"×",IF(ISBLANK('対象者リスト(従前分)'!$D39),"",IF(AND('対象者リスト(追加補助分2)'!BZ$6&gt;='対象者リスト(従前分)'!$D39,'対象者リスト(追加補助分2)'!BZ$6&lt;='対象者リスト(従前分)'!$E39),"○","×")))</f>
        <v/>
      </c>
      <c r="CA39" s="64" t="str">
        <f ca="1">IF(COUNTIF(INDIRECT(ADDRESS(ROW(),3)&amp;":"&amp;ADDRESS(ROW(),COLUMN()-1)),"○")&gt;=15,"×",IF(ISBLANK('対象者リスト(従前分)'!$D39),"",IF(AND('対象者リスト(追加補助分2)'!CA$6&gt;='対象者リスト(従前分)'!$D39,'対象者リスト(追加補助分2)'!CA$6&lt;='対象者リスト(従前分)'!$E39),"○","×")))</f>
        <v/>
      </c>
      <c r="CB39" s="64" t="str">
        <f ca="1">IF(COUNTIF(INDIRECT(ADDRESS(ROW(),3)&amp;":"&amp;ADDRESS(ROW(),COLUMN()-1)),"○")&gt;=15,"×",IF(ISBLANK('対象者リスト(従前分)'!$D39),"",IF(AND('対象者リスト(追加補助分2)'!CB$6&gt;='対象者リスト(従前分)'!$D39,'対象者リスト(追加補助分2)'!CB$6&lt;='対象者リスト(従前分)'!$E39),"○","×")))</f>
        <v/>
      </c>
      <c r="CC39" s="64" t="str">
        <f ca="1">IF(COUNTIF(INDIRECT(ADDRESS(ROW(),3)&amp;":"&amp;ADDRESS(ROW(),COLUMN()-1)),"○")&gt;=15,"×",IF(ISBLANK('対象者リスト(従前分)'!$D39),"",IF(AND('対象者リスト(追加補助分2)'!CC$6&gt;='対象者リスト(従前分)'!$D39,'対象者リスト(追加補助分2)'!CC$6&lt;='対象者リスト(従前分)'!$E39),"○","×")))</f>
        <v/>
      </c>
      <c r="CD39" s="64" t="str">
        <f ca="1">IF(COUNTIF(INDIRECT(ADDRESS(ROW(),3)&amp;":"&amp;ADDRESS(ROW(),COLUMN()-1)),"○")&gt;=15,"×",IF(ISBLANK('対象者リスト(従前分)'!$D39),"",IF(AND('対象者リスト(追加補助分2)'!CD$6&gt;='対象者リスト(従前分)'!$D39,'対象者リスト(追加補助分2)'!CD$6&lt;='対象者リスト(従前分)'!$E39),"○","×")))</f>
        <v/>
      </c>
      <c r="CE39" s="64" t="str">
        <f ca="1">IF(COUNTIF(INDIRECT(ADDRESS(ROW(),3)&amp;":"&amp;ADDRESS(ROW(),COLUMN()-1)),"○")&gt;=15,"×",IF(ISBLANK('対象者リスト(従前分)'!$D39),"",IF(AND('対象者リスト(追加補助分2)'!CE$6&gt;='対象者リスト(従前分)'!$D39,'対象者リスト(追加補助分2)'!CE$6&lt;='対象者リスト(従前分)'!$E39),"○","×")))</f>
        <v/>
      </c>
      <c r="CF39" s="64" t="str">
        <f ca="1">IF(COUNTIF(INDIRECT(ADDRESS(ROW(),3)&amp;":"&amp;ADDRESS(ROW(),COLUMN()-1)),"○")&gt;=15,"×",IF(ISBLANK('対象者リスト(従前分)'!$D39),"",IF(AND('対象者リスト(追加補助分2)'!CF$6&gt;='対象者リスト(従前分)'!$D39,'対象者リスト(追加補助分2)'!CF$6&lt;='対象者リスト(従前分)'!$E39),"○","×")))</f>
        <v/>
      </c>
      <c r="CG39" s="64" t="str">
        <f ca="1">IF(COUNTIF(INDIRECT(ADDRESS(ROW(),3)&amp;":"&amp;ADDRESS(ROW(),COLUMN()-1)),"○")&gt;=15,"×",IF(ISBLANK('対象者リスト(従前分)'!$D39),"",IF(AND('対象者リスト(追加補助分2)'!CG$6&gt;='対象者リスト(従前分)'!$D39,'対象者リスト(追加補助分2)'!CG$6&lt;='対象者リスト(従前分)'!$E39),"○","×")))</f>
        <v/>
      </c>
      <c r="CH39" s="72" t="str">
        <f ca="1">IF(COUNTIF(INDIRECT(ADDRESS(ROW(),3)&amp;":"&amp;ADDRESS(ROW(),COLUMN()-1)),"○")&gt;=15,"×",IF(ISBLANK('対象者リスト(従前分)'!$D39),"",IF(AND('対象者リスト(追加補助分2)'!CH$6&gt;='対象者リスト(従前分)'!$D39,'対象者リスト(追加補助分2)'!CH$6&lt;='対象者リスト(従前分)'!$E39),"○","×")))</f>
        <v/>
      </c>
      <c r="CI39" s="73" t="str">
        <f ca="1">IF(COUNTIF(INDIRECT(ADDRESS(ROW(),3)&amp;":"&amp;ADDRESS(ROW(),COLUMN()-1)),"○")&gt;=15,"×",IF(ISBLANK('対象者リスト(従前分)'!$D39),"",IF(AND('対象者リスト(追加補助分2)'!CI$6&gt;='対象者リスト(従前分)'!$D39,'対象者リスト(追加補助分2)'!CI$6&lt;='対象者リスト(従前分)'!$E39),"○","×")))</f>
        <v/>
      </c>
      <c r="CJ39" s="64" t="str">
        <f ca="1">IF(COUNTIF(INDIRECT(ADDRESS(ROW(),3)&amp;":"&amp;ADDRESS(ROW(),COLUMN()-1)),"○")&gt;=15,"×",IF(ISBLANK('対象者リスト(従前分)'!$D39),"",IF(AND('対象者リスト(追加補助分2)'!CJ$6&gt;='対象者リスト(従前分)'!$D39,'対象者リスト(追加補助分2)'!CJ$6&lt;='対象者リスト(従前分)'!$E39),"○","×")))</f>
        <v/>
      </c>
      <c r="CK39" s="64" t="str">
        <f ca="1">IF(COUNTIF(INDIRECT(ADDRESS(ROW(),3)&amp;":"&amp;ADDRESS(ROW(),COLUMN()-1)),"○")&gt;=15,"×",IF(ISBLANK('対象者リスト(従前分)'!$D39),"",IF(AND('対象者リスト(追加補助分2)'!CK$6&gt;='対象者リスト(従前分)'!$D39,'対象者リスト(追加補助分2)'!CK$6&lt;='対象者リスト(従前分)'!$E39),"○","×")))</f>
        <v/>
      </c>
      <c r="CL39" s="64" t="str">
        <f ca="1">IF(COUNTIF(INDIRECT(ADDRESS(ROW(),3)&amp;":"&amp;ADDRESS(ROW(),COLUMN()-1)),"○")&gt;=15,"×",IF(ISBLANK('対象者リスト(従前分)'!$D39),"",IF(AND('対象者リスト(追加補助分2)'!CL$6&gt;='対象者リスト(従前分)'!$D39,'対象者リスト(追加補助分2)'!CL$6&lt;='対象者リスト(従前分)'!$E39),"○","×")))</f>
        <v/>
      </c>
      <c r="CM39" s="64" t="str">
        <f ca="1">IF(COUNTIF(INDIRECT(ADDRESS(ROW(),3)&amp;":"&amp;ADDRESS(ROW(),COLUMN()-1)),"○")&gt;=15,"×",IF(ISBLANK('対象者リスト(従前分)'!$D39),"",IF(AND('対象者リスト(追加補助分2)'!CM$6&gt;='対象者リスト(従前分)'!$D39,'対象者リスト(追加補助分2)'!CM$6&lt;='対象者リスト(従前分)'!$E39),"○","×")))</f>
        <v/>
      </c>
      <c r="CN39" s="64" t="str">
        <f ca="1">IF(COUNTIF(INDIRECT(ADDRESS(ROW(),3)&amp;":"&amp;ADDRESS(ROW(),COLUMN()-1)),"○")&gt;=15,"×",IF(ISBLANK('対象者リスト(従前分)'!$D39),"",IF(AND('対象者リスト(追加補助分2)'!CN$6&gt;='対象者リスト(従前分)'!$D39,'対象者リスト(追加補助分2)'!CN$6&lt;='対象者リスト(従前分)'!$E39),"○","×")))</f>
        <v/>
      </c>
      <c r="CO39" s="64" t="str">
        <f ca="1">IF(COUNTIF(INDIRECT(ADDRESS(ROW(),3)&amp;":"&amp;ADDRESS(ROW(),COLUMN()-1)),"○")&gt;=15,"×",IF(ISBLANK('対象者リスト(従前分)'!$D39),"",IF(AND('対象者リスト(追加補助分2)'!CO$6&gt;='対象者リスト(従前分)'!$D39,'対象者リスト(追加補助分2)'!CO$6&lt;='対象者リスト(従前分)'!$E39),"○","×")))</f>
        <v/>
      </c>
      <c r="CP39" s="64" t="str">
        <f ca="1">IF(COUNTIF(INDIRECT(ADDRESS(ROW(),3)&amp;":"&amp;ADDRESS(ROW(),COLUMN()-1)),"○")&gt;=15,"×",IF(ISBLANK('対象者リスト(従前分)'!$D39),"",IF(AND('対象者リスト(追加補助分2)'!CP$6&gt;='対象者リスト(従前分)'!$D39,'対象者リスト(追加補助分2)'!CP$6&lt;='対象者リスト(従前分)'!$E39),"○","×")))</f>
        <v/>
      </c>
      <c r="CQ39" s="64" t="str">
        <f ca="1">IF(COUNTIF(INDIRECT(ADDRESS(ROW(),3)&amp;":"&amp;ADDRESS(ROW(),COLUMN()-1)),"○")&gt;=15,"×",IF(ISBLANK('対象者リスト(従前分)'!$D39),"",IF(AND('対象者リスト(追加補助分2)'!CQ$6&gt;='対象者リスト(従前分)'!$D39,'対象者リスト(追加補助分2)'!CQ$6&lt;='対象者リスト(従前分)'!$E39),"○","×")))</f>
        <v/>
      </c>
      <c r="CR39" s="64" t="str">
        <f ca="1">IF(COUNTIF(INDIRECT(ADDRESS(ROW(),3)&amp;":"&amp;ADDRESS(ROW(),COLUMN()-1)),"○")&gt;=15,"×",IF(ISBLANK('対象者リスト(従前分)'!$D39),"",IF(AND('対象者リスト(追加補助分2)'!CR$6&gt;='対象者リスト(従前分)'!$D39,'対象者リスト(追加補助分2)'!CR$6&lt;='対象者リスト(従前分)'!$E39),"○","×")))</f>
        <v/>
      </c>
      <c r="CS39" s="64" t="str">
        <f ca="1">IF(COUNTIF(INDIRECT(ADDRESS(ROW(),3)&amp;":"&amp;ADDRESS(ROW(),COLUMN()-1)),"○")&gt;=15,"×",IF(ISBLANK('対象者リスト(従前分)'!$D39),"",IF(AND('対象者リスト(追加補助分2)'!CS$6&gt;='対象者リスト(従前分)'!$D39,'対象者リスト(追加補助分2)'!CS$6&lt;='対象者リスト(従前分)'!$E39),"○","×")))</f>
        <v/>
      </c>
      <c r="CT39" s="64" t="str">
        <f ca="1">IF(COUNTIF(INDIRECT(ADDRESS(ROW(),3)&amp;":"&amp;ADDRESS(ROW(),COLUMN()-1)),"○")&gt;=15,"×",IF(ISBLANK('対象者リスト(従前分)'!$D39),"",IF(AND('対象者リスト(追加補助分2)'!CT$6&gt;='対象者リスト(従前分)'!$D39,'対象者リスト(追加補助分2)'!CT$6&lt;='対象者リスト(従前分)'!$E39),"○","×")))</f>
        <v/>
      </c>
      <c r="CU39" s="64" t="str">
        <f ca="1">IF(COUNTIF(INDIRECT(ADDRESS(ROW(),3)&amp;":"&amp;ADDRESS(ROW(),COLUMN()-1)),"○")&gt;=15,"×",IF(ISBLANK('対象者リスト(従前分)'!$D39),"",IF(AND('対象者リスト(追加補助分2)'!CU$6&gt;='対象者リスト(従前分)'!$D39,'対象者リスト(追加補助分2)'!CU$6&lt;='対象者リスト(従前分)'!$E39),"○","×")))</f>
        <v/>
      </c>
      <c r="CV39" s="64" t="str">
        <f ca="1">IF(COUNTIF(INDIRECT(ADDRESS(ROW(),3)&amp;":"&amp;ADDRESS(ROW(),COLUMN()-1)),"○")&gt;=15,"×",IF(ISBLANK('対象者リスト(従前分)'!$D39),"",IF(AND('対象者リスト(追加補助分2)'!CV$6&gt;='対象者リスト(従前分)'!$D39,'対象者リスト(追加補助分2)'!CV$6&lt;='対象者リスト(従前分)'!$E39),"○","×")))</f>
        <v/>
      </c>
      <c r="CW39" s="64" t="str">
        <f ca="1">IF(COUNTIF(INDIRECT(ADDRESS(ROW(),3)&amp;":"&amp;ADDRESS(ROW(),COLUMN()-1)),"○")&gt;=15,"×",IF(ISBLANK('対象者リスト(従前分)'!$D39),"",IF(AND('対象者リスト(追加補助分2)'!CW$6&gt;='対象者リスト(従前分)'!$D39,'対象者リスト(追加補助分2)'!CW$6&lt;='対象者リスト(従前分)'!$E39),"○","×")))</f>
        <v/>
      </c>
      <c r="CX39" s="64" t="str">
        <f ca="1">IF(COUNTIF(INDIRECT(ADDRESS(ROW(),3)&amp;":"&amp;ADDRESS(ROW(),COLUMN()-1)),"○")&gt;=15,"×",IF(ISBLANK('対象者リスト(従前分)'!$D39),"",IF(AND('対象者リスト(追加補助分2)'!CX$6&gt;='対象者リスト(従前分)'!$D39,'対象者リスト(追加補助分2)'!CX$6&lt;='対象者リスト(従前分)'!$E39),"○","×")))</f>
        <v/>
      </c>
      <c r="CY39" s="64" t="str">
        <f ca="1">IF(COUNTIF(INDIRECT(ADDRESS(ROW(),3)&amp;":"&amp;ADDRESS(ROW(),COLUMN()-1)),"○")&gt;=15,"×",IF(ISBLANK('対象者リスト(従前分)'!$D39),"",IF(AND('対象者リスト(追加補助分2)'!CY$6&gt;='対象者リスト(従前分)'!$D39,'対象者リスト(追加補助分2)'!CY$6&lt;='対象者リスト(従前分)'!$E39),"○","×")))</f>
        <v/>
      </c>
      <c r="CZ39" s="64" t="str">
        <f ca="1">IF(COUNTIF(INDIRECT(ADDRESS(ROW(),3)&amp;":"&amp;ADDRESS(ROW(),COLUMN()-1)),"○")&gt;=15,"×",IF(ISBLANK('対象者リスト(従前分)'!$D39),"",IF(AND('対象者リスト(追加補助分2)'!CZ$6&gt;='対象者リスト(従前分)'!$D39,'対象者リスト(追加補助分2)'!CZ$6&lt;='対象者リスト(従前分)'!$E39),"○","×")))</f>
        <v/>
      </c>
      <c r="DA39" s="64" t="str">
        <f ca="1">IF(COUNTIF(INDIRECT(ADDRESS(ROW(),3)&amp;":"&amp;ADDRESS(ROW(),COLUMN()-1)),"○")&gt;=15,"×",IF(ISBLANK('対象者リスト(従前分)'!$D39),"",IF(AND('対象者リスト(追加補助分2)'!DA$6&gt;='対象者リスト(従前分)'!$D39,'対象者リスト(追加補助分2)'!DA$6&lt;='対象者リスト(従前分)'!$E39),"○","×")))</f>
        <v/>
      </c>
      <c r="DB39" s="64" t="str">
        <f ca="1">IF(COUNTIF(INDIRECT(ADDRESS(ROW(),3)&amp;":"&amp;ADDRESS(ROW(),COLUMN()-1)),"○")&gt;=15,"×",IF(ISBLANK('対象者リスト(従前分)'!$D39),"",IF(AND('対象者リスト(追加補助分2)'!DB$6&gt;='対象者リスト(従前分)'!$D39,'対象者リスト(追加補助分2)'!DB$6&lt;='対象者リスト(従前分)'!$E39),"○","×")))</f>
        <v/>
      </c>
      <c r="DC39" s="64" t="str">
        <f ca="1">IF(COUNTIF(INDIRECT(ADDRESS(ROW(),3)&amp;":"&amp;ADDRESS(ROW(),COLUMN()-1)),"○")&gt;=15,"×",IF(ISBLANK('対象者リスト(従前分)'!$D39),"",IF(AND('対象者リスト(追加補助分2)'!DC$6&gt;='対象者リスト(従前分)'!$D39,'対象者リスト(追加補助分2)'!DC$6&lt;='対象者リスト(従前分)'!$E39),"○","×")))</f>
        <v/>
      </c>
      <c r="DD39" s="64" t="str">
        <f ca="1">IF(COUNTIF(INDIRECT(ADDRESS(ROW(),3)&amp;":"&amp;ADDRESS(ROW(),COLUMN()-1)),"○")&gt;=15,"×",IF(ISBLANK('対象者リスト(従前分)'!$D39),"",IF(AND('対象者リスト(追加補助分2)'!DD$6&gt;='対象者リスト(従前分)'!$D39,'対象者リスト(追加補助分2)'!DD$6&lt;='対象者リスト(従前分)'!$E39),"○","×")))</f>
        <v/>
      </c>
      <c r="DE39" s="64" t="str">
        <f ca="1">IF(COUNTIF(INDIRECT(ADDRESS(ROW(),3)&amp;":"&amp;ADDRESS(ROW(),COLUMN()-1)),"○")&gt;=15,"×",IF(ISBLANK('対象者リスト(従前分)'!$D39),"",IF(AND('対象者リスト(追加補助分2)'!DE$6&gt;='対象者リスト(従前分)'!$D39,'対象者リスト(追加補助分2)'!DE$6&lt;='対象者リスト(従前分)'!$E39),"○","×")))</f>
        <v/>
      </c>
      <c r="DF39" s="64" t="str">
        <f ca="1">IF(COUNTIF(INDIRECT(ADDRESS(ROW(),3)&amp;":"&amp;ADDRESS(ROW(),COLUMN()-1)),"○")&gt;=15,"×",IF(ISBLANK('対象者リスト(従前分)'!$D39),"",IF(AND('対象者リスト(追加補助分2)'!DF$6&gt;='対象者リスト(従前分)'!$D39,'対象者リスト(追加補助分2)'!DF$6&lt;='対象者リスト(従前分)'!$E39),"○","×")))</f>
        <v/>
      </c>
      <c r="DG39" s="64" t="str">
        <f ca="1">IF(COUNTIF(INDIRECT(ADDRESS(ROW(),3)&amp;":"&amp;ADDRESS(ROW(),COLUMN()-1)),"○")&gt;=15,"×",IF(ISBLANK('対象者リスト(従前分)'!$D39),"",IF(AND('対象者リスト(追加補助分2)'!DG$6&gt;='対象者リスト(従前分)'!$D39,'対象者リスト(追加補助分2)'!DG$6&lt;='対象者リスト(従前分)'!$E39),"○","×")))</f>
        <v/>
      </c>
      <c r="DH39" s="64" t="str">
        <f ca="1">IF(COUNTIF(INDIRECT(ADDRESS(ROW(),3)&amp;":"&amp;ADDRESS(ROW(),COLUMN()-1)),"○")&gt;=15,"×",IF(ISBLANK('対象者リスト(従前分)'!$D39),"",IF(AND('対象者リスト(追加補助分2)'!DH$6&gt;='対象者リスト(従前分)'!$D39,'対象者リスト(追加補助分2)'!DH$6&lt;='対象者リスト(従前分)'!$E39),"○","×")))</f>
        <v/>
      </c>
      <c r="DI39" s="64" t="str">
        <f ca="1">IF(COUNTIF(INDIRECT(ADDRESS(ROW(),3)&amp;":"&amp;ADDRESS(ROW(),COLUMN()-1)),"○")&gt;=15,"×",IF(ISBLANK('対象者リスト(従前分)'!$D39),"",IF(AND('対象者リスト(追加補助分2)'!DI$6&gt;='対象者リスト(従前分)'!$D39,'対象者リスト(追加補助分2)'!DI$6&lt;='対象者リスト(従前分)'!$E39),"○","×")))</f>
        <v/>
      </c>
      <c r="DJ39" s="64" t="str">
        <f ca="1">IF(COUNTIF(INDIRECT(ADDRESS(ROW(),3)&amp;":"&amp;ADDRESS(ROW(),COLUMN()-1)),"○")&gt;=15,"×",IF(ISBLANK('対象者リスト(従前分)'!$D39),"",IF(AND('対象者リスト(追加補助分2)'!DJ$6&gt;='対象者リスト(従前分)'!$D39,'対象者リスト(追加補助分2)'!DJ$6&lt;='対象者リスト(従前分)'!$E39),"○","×")))</f>
        <v/>
      </c>
      <c r="DK39" s="64" t="str">
        <f ca="1">IF(COUNTIF(INDIRECT(ADDRESS(ROW(),3)&amp;":"&amp;ADDRESS(ROW(),COLUMN()-1)),"○")&gt;=15,"×",IF(ISBLANK('対象者リスト(従前分)'!$D39),"",IF(AND('対象者リスト(追加補助分2)'!DK$6&gt;='対象者リスト(従前分)'!$D39,'対象者リスト(追加補助分2)'!DK$6&lt;='対象者リスト(従前分)'!$E39),"○","×")))</f>
        <v/>
      </c>
      <c r="DL39" s="64" t="str">
        <f ca="1">IF(COUNTIF(INDIRECT(ADDRESS(ROW(),3)&amp;":"&amp;ADDRESS(ROW(),COLUMN()-1)),"○")&gt;=15,"×",IF(ISBLANK('対象者リスト(従前分)'!$D39),"",IF(AND('対象者リスト(追加補助分2)'!DL$6&gt;='対象者リスト(従前分)'!$D39,'対象者リスト(追加補助分2)'!DL$6&lt;='対象者リスト(従前分)'!$E39),"○","×")))</f>
        <v/>
      </c>
      <c r="DM39" s="72" t="str">
        <f ca="1">IF(COUNTIF(INDIRECT(ADDRESS(ROW(),3)&amp;":"&amp;ADDRESS(ROW(),COLUMN()-1)),"○")&gt;=15,"×",IF(ISBLANK('対象者リスト(従前分)'!$D39),"",IF(AND('対象者リスト(追加補助分2)'!DM$6&gt;='対象者リスト(従前分)'!$D39,'対象者リスト(追加補助分2)'!DM$6&lt;='対象者リスト(従前分)'!$E39),"○","×")))</f>
        <v/>
      </c>
      <c r="DN39" s="73" t="str">
        <f ca="1">IF(COUNTIF(INDIRECT(ADDRESS(ROW(),3)&amp;":"&amp;ADDRESS(ROW(),COLUMN()-1)),"○")&gt;=15,"×",IF(ISBLANK('対象者リスト(従前分)'!$D39),"",IF(AND('対象者リスト(追加補助分2)'!DN$6&gt;='対象者リスト(従前分)'!$D39,'対象者リスト(追加補助分2)'!DN$6&lt;='対象者リスト(従前分)'!$E39),"○","×")))</f>
        <v/>
      </c>
      <c r="DO39" s="64" t="str">
        <f ca="1">IF(COUNTIF(INDIRECT(ADDRESS(ROW(),3)&amp;":"&amp;ADDRESS(ROW(),COLUMN()-1)),"○")&gt;=15,"×",IF(ISBLANK('対象者リスト(従前分)'!$D39),"",IF(AND('対象者リスト(追加補助分2)'!DO$6&gt;='対象者リスト(従前分)'!$D39,'対象者リスト(追加補助分2)'!DO$6&lt;='対象者リスト(従前分)'!$E39),"○","×")))</f>
        <v/>
      </c>
      <c r="DP39" s="64" t="str">
        <f ca="1">IF(COUNTIF(INDIRECT(ADDRESS(ROW(),3)&amp;":"&amp;ADDRESS(ROW(),COLUMN()-1)),"○")&gt;=15,"×",IF(ISBLANK('対象者リスト(従前分)'!$D39),"",IF(AND('対象者リスト(追加補助分2)'!DP$6&gt;='対象者リスト(従前分)'!$D39,'対象者リスト(追加補助分2)'!DP$6&lt;='対象者リスト(従前分)'!$E39),"○","×")))</f>
        <v/>
      </c>
      <c r="DQ39" s="64" t="str">
        <f ca="1">IF(COUNTIF(INDIRECT(ADDRESS(ROW(),3)&amp;":"&amp;ADDRESS(ROW(),COLUMN()-1)),"○")&gt;=15,"×",IF(ISBLANK('対象者リスト(従前分)'!$D39),"",IF(AND('対象者リスト(追加補助分2)'!DQ$6&gt;='対象者リスト(従前分)'!$D39,'対象者リスト(追加補助分2)'!DQ$6&lt;='対象者リスト(従前分)'!$E39),"○","×")))</f>
        <v/>
      </c>
      <c r="DR39" s="64" t="str">
        <f ca="1">IF(COUNTIF(INDIRECT(ADDRESS(ROW(),3)&amp;":"&amp;ADDRESS(ROW(),COLUMN()-1)),"○")&gt;=15,"×",IF(ISBLANK('対象者リスト(従前分)'!$D39),"",IF(AND('対象者リスト(追加補助分2)'!DR$6&gt;='対象者リスト(従前分)'!$D39,'対象者リスト(追加補助分2)'!DR$6&lt;='対象者リスト(従前分)'!$E39),"○","×")))</f>
        <v/>
      </c>
      <c r="DS39" s="64" t="str">
        <f ca="1">IF(COUNTIF(INDIRECT(ADDRESS(ROW(),3)&amp;":"&amp;ADDRESS(ROW(),COLUMN()-1)),"○")&gt;=15,"×",IF(ISBLANK('対象者リスト(従前分)'!$D39),"",IF(AND('対象者リスト(追加補助分2)'!DS$6&gt;='対象者リスト(従前分)'!$D39,'対象者リスト(追加補助分2)'!DS$6&lt;='対象者リスト(従前分)'!$E39),"○","×")))</f>
        <v/>
      </c>
      <c r="DT39" s="64" t="str">
        <f ca="1">IF(COUNTIF(INDIRECT(ADDRESS(ROW(),3)&amp;":"&amp;ADDRESS(ROW(),COLUMN()-1)),"○")&gt;=15,"×",IF(ISBLANK('対象者リスト(従前分)'!$D39),"",IF(AND('対象者リスト(追加補助分2)'!DT$6&gt;='対象者リスト(従前分)'!$D39,'対象者リスト(追加補助分2)'!DT$6&lt;='対象者リスト(従前分)'!$E39),"○","×")))</f>
        <v/>
      </c>
      <c r="DU39" s="64" t="str">
        <f ca="1">IF(COUNTIF(INDIRECT(ADDRESS(ROW(),3)&amp;":"&amp;ADDRESS(ROW(),COLUMN()-1)),"○")&gt;=15,"×",IF(ISBLANK('対象者リスト(従前分)'!$D39),"",IF(AND('対象者リスト(追加補助分2)'!DU$6&gt;='対象者リスト(従前分)'!$D39,'対象者リスト(追加補助分2)'!DU$6&lt;='対象者リスト(従前分)'!$E39),"○","×")))</f>
        <v/>
      </c>
      <c r="DV39" s="64" t="str">
        <f ca="1">IF(COUNTIF(INDIRECT(ADDRESS(ROW(),3)&amp;":"&amp;ADDRESS(ROW(),COLUMN()-1)),"○")&gt;=15,"×",IF(ISBLANK('対象者リスト(従前分)'!$D39),"",IF(AND('対象者リスト(追加補助分2)'!DV$6&gt;='対象者リスト(従前分)'!$D39,'対象者リスト(追加補助分2)'!DV$6&lt;='対象者リスト(従前分)'!$E39),"○","×")))</f>
        <v/>
      </c>
      <c r="DW39" s="64" t="str">
        <f ca="1">IF(COUNTIF(INDIRECT(ADDRESS(ROW(),3)&amp;":"&amp;ADDRESS(ROW(),COLUMN()-1)),"○")&gt;=15,"×",IF(ISBLANK('対象者リスト(従前分)'!$D39),"",IF(AND('対象者リスト(追加補助分2)'!DW$6&gt;='対象者リスト(従前分)'!$D39,'対象者リスト(追加補助分2)'!DW$6&lt;='対象者リスト(従前分)'!$E39),"○","×")))</f>
        <v/>
      </c>
      <c r="DX39" s="64" t="str">
        <f ca="1">IF(COUNTIF(INDIRECT(ADDRESS(ROW(),3)&amp;":"&amp;ADDRESS(ROW(),COLUMN()-1)),"○")&gt;=15,"×",IF(ISBLANK('対象者リスト(従前分)'!$D39),"",IF(AND('対象者リスト(追加補助分2)'!DX$6&gt;='対象者リスト(従前分)'!$D39,'対象者リスト(追加補助分2)'!DX$6&lt;='対象者リスト(従前分)'!$E39),"○","×")))</f>
        <v/>
      </c>
      <c r="DY39" s="64" t="str">
        <f ca="1">IF(COUNTIF(INDIRECT(ADDRESS(ROW(),3)&amp;":"&amp;ADDRESS(ROW(),COLUMN()-1)),"○")&gt;=15,"×",IF(ISBLANK('対象者リスト(従前分)'!$D39),"",IF(AND('対象者リスト(追加補助分2)'!DY$6&gt;='対象者リスト(従前分)'!$D39,'対象者リスト(追加補助分2)'!DY$6&lt;='対象者リスト(従前分)'!$E39),"○","×")))</f>
        <v/>
      </c>
      <c r="DZ39" s="64" t="str">
        <f ca="1">IF(COUNTIF(INDIRECT(ADDRESS(ROW(),3)&amp;":"&amp;ADDRESS(ROW(),COLUMN()-1)),"○")&gt;=15,"×",IF(ISBLANK('対象者リスト(従前分)'!$D39),"",IF(AND('対象者リスト(追加補助分2)'!DZ$6&gt;='対象者リスト(従前分)'!$D39,'対象者リスト(追加補助分2)'!DZ$6&lt;='対象者リスト(従前分)'!$E39),"○","×")))</f>
        <v/>
      </c>
      <c r="EA39" s="64" t="str">
        <f ca="1">IF(COUNTIF(INDIRECT(ADDRESS(ROW(),3)&amp;":"&amp;ADDRESS(ROW(),COLUMN()-1)),"○")&gt;=15,"×",IF(ISBLANK('対象者リスト(従前分)'!$D39),"",IF(AND('対象者リスト(追加補助分2)'!EA$6&gt;='対象者リスト(従前分)'!$D39,'対象者リスト(追加補助分2)'!EA$6&lt;='対象者リスト(従前分)'!$E39),"○","×")))</f>
        <v/>
      </c>
      <c r="EB39" s="64" t="str">
        <f ca="1">IF(COUNTIF(INDIRECT(ADDRESS(ROW(),3)&amp;":"&amp;ADDRESS(ROW(),COLUMN()-1)),"○")&gt;=15,"×",IF(ISBLANK('対象者リスト(従前分)'!$D39),"",IF(AND('対象者リスト(追加補助分2)'!EB$6&gt;='対象者リスト(従前分)'!$D39,'対象者リスト(追加補助分2)'!EB$6&lt;='対象者リスト(従前分)'!$E39),"○","×")))</f>
        <v/>
      </c>
      <c r="EC39" s="64" t="str">
        <f ca="1">IF(COUNTIF(INDIRECT(ADDRESS(ROW(),3)&amp;":"&amp;ADDRESS(ROW(),COLUMN()-1)),"○")&gt;=15,"×",IF(ISBLANK('対象者リスト(従前分)'!$D39),"",IF(AND('対象者リスト(追加補助分2)'!EC$6&gt;='対象者リスト(従前分)'!$D39,'対象者リスト(追加補助分2)'!EC$6&lt;='対象者リスト(従前分)'!$E39),"○","×")))</f>
        <v/>
      </c>
      <c r="ED39" s="64" t="str">
        <f ca="1">IF(COUNTIF(INDIRECT(ADDRESS(ROW(),3)&amp;":"&amp;ADDRESS(ROW(),COLUMN()-1)),"○")&gt;=15,"×",IF(ISBLANK('対象者リスト(従前分)'!$D39),"",IF(AND('対象者リスト(追加補助分2)'!ED$6&gt;='対象者リスト(従前分)'!$D39,'対象者リスト(追加補助分2)'!ED$6&lt;='対象者リスト(従前分)'!$E39),"○","×")))</f>
        <v/>
      </c>
      <c r="EE39" s="64" t="str">
        <f ca="1">IF(COUNTIF(INDIRECT(ADDRESS(ROW(),3)&amp;":"&amp;ADDRESS(ROW(),COLUMN()-1)),"○")&gt;=15,"×",IF(ISBLANK('対象者リスト(従前分)'!$D39),"",IF(AND('対象者リスト(追加補助分2)'!EE$6&gt;='対象者リスト(従前分)'!$D39,'対象者リスト(追加補助分2)'!EE$6&lt;='対象者リスト(従前分)'!$E39),"○","×")))</f>
        <v/>
      </c>
      <c r="EF39" s="64" t="str">
        <f ca="1">IF(COUNTIF(INDIRECT(ADDRESS(ROW(),3)&amp;":"&amp;ADDRESS(ROW(),COLUMN()-1)),"○")&gt;=15,"×",IF(ISBLANK('対象者リスト(従前分)'!$D39),"",IF(AND('対象者リスト(追加補助分2)'!EF$6&gt;='対象者リスト(従前分)'!$D39,'対象者リスト(追加補助分2)'!EF$6&lt;='対象者リスト(従前分)'!$E39),"○","×")))</f>
        <v/>
      </c>
      <c r="EG39" s="64" t="str">
        <f ca="1">IF(COUNTIF(INDIRECT(ADDRESS(ROW(),3)&amp;":"&amp;ADDRESS(ROW(),COLUMN()-1)),"○")&gt;=15,"×",IF(ISBLANK('対象者リスト(従前分)'!$D39),"",IF(AND('対象者リスト(追加補助分2)'!EG$6&gt;='対象者リスト(従前分)'!$D39,'対象者リスト(追加補助分2)'!EG$6&lt;='対象者リスト(従前分)'!$E39),"○","×")))</f>
        <v/>
      </c>
      <c r="EH39" s="64" t="str">
        <f ca="1">IF(COUNTIF(INDIRECT(ADDRESS(ROW(),3)&amp;":"&amp;ADDRESS(ROW(),COLUMN()-1)),"○")&gt;=15,"×",IF(ISBLANK('対象者リスト(従前分)'!$D39),"",IF(AND('対象者リスト(追加補助分2)'!EH$6&gt;='対象者リスト(従前分)'!$D39,'対象者リスト(追加補助分2)'!EH$6&lt;='対象者リスト(従前分)'!$E39),"○","×")))</f>
        <v/>
      </c>
      <c r="EI39" s="64" t="str">
        <f ca="1">IF(COUNTIF(INDIRECT(ADDRESS(ROW(),3)&amp;":"&amp;ADDRESS(ROW(),COLUMN()-1)),"○")&gt;=15,"×",IF(ISBLANK('対象者リスト(従前分)'!$D39),"",IF(AND('対象者リスト(追加補助分2)'!EI$6&gt;='対象者リスト(従前分)'!$D39,'対象者リスト(追加補助分2)'!EI$6&lt;='対象者リスト(従前分)'!$E39),"○","×")))</f>
        <v/>
      </c>
      <c r="EJ39" s="64" t="str">
        <f ca="1">IF(COUNTIF(INDIRECT(ADDRESS(ROW(),3)&amp;":"&amp;ADDRESS(ROW(),COLUMN()-1)),"○")&gt;=15,"×",IF(ISBLANK('対象者リスト(従前分)'!$D39),"",IF(AND('対象者リスト(追加補助分2)'!EJ$6&gt;='対象者リスト(従前分)'!$D39,'対象者リスト(追加補助分2)'!EJ$6&lt;='対象者リスト(従前分)'!$E39),"○","×")))</f>
        <v/>
      </c>
      <c r="EK39" s="64" t="str">
        <f ca="1">IF(COUNTIF(INDIRECT(ADDRESS(ROW(),3)&amp;":"&amp;ADDRESS(ROW(),COLUMN()-1)),"○")&gt;=15,"×",IF(ISBLANK('対象者リスト(従前分)'!$D39),"",IF(AND('対象者リスト(追加補助分2)'!EK$6&gt;='対象者リスト(従前分)'!$D39,'対象者リスト(追加補助分2)'!EK$6&lt;='対象者リスト(従前分)'!$E39),"○","×")))</f>
        <v/>
      </c>
      <c r="EL39" s="64" t="str">
        <f ca="1">IF(COUNTIF(INDIRECT(ADDRESS(ROW(),3)&amp;":"&amp;ADDRESS(ROW(),COLUMN()-1)),"○")&gt;=15,"×",IF(ISBLANK('対象者リスト(従前分)'!$D39),"",IF(AND('対象者リスト(追加補助分2)'!EL$6&gt;='対象者リスト(従前分)'!$D39,'対象者リスト(追加補助分2)'!EL$6&lt;='対象者リスト(従前分)'!$E39),"○","×")))</f>
        <v/>
      </c>
      <c r="EM39" s="64" t="str">
        <f ca="1">IF(COUNTIF(INDIRECT(ADDRESS(ROW(),3)&amp;":"&amp;ADDRESS(ROW(),COLUMN()-1)),"○")&gt;=15,"×",IF(ISBLANK('対象者リスト(従前分)'!$D39),"",IF(AND('対象者リスト(追加補助分2)'!EM$6&gt;='対象者リスト(従前分)'!$D39,'対象者リスト(追加補助分2)'!EM$6&lt;='対象者リスト(従前分)'!$E39),"○","×")))</f>
        <v/>
      </c>
      <c r="EN39" s="64" t="str">
        <f ca="1">IF(COUNTIF(INDIRECT(ADDRESS(ROW(),3)&amp;":"&amp;ADDRESS(ROW(),COLUMN()-1)),"○")&gt;=15,"×",IF(ISBLANK('対象者リスト(従前分)'!$D39),"",IF(AND('対象者リスト(追加補助分2)'!EN$6&gt;='対象者リスト(従前分)'!$D39,'対象者リスト(追加補助分2)'!EN$6&lt;='対象者リスト(従前分)'!$E39),"○","×")))</f>
        <v/>
      </c>
      <c r="EO39" s="64" t="str">
        <f ca="1">IF(COUNTIF(INDIRECT(ADDRESS(ROW(),3)&amp;":"&amp;ADDRESS(ROW(),COLUMN()-1)),"○")&gt;=15,"×",IF(ISBLANK('対象者リスト(従前分)'!$D39),"",IF(AND('対象者リスト(追加補助分2)'!EO$6&gt;='対象者リスト(従前分)'!$D39,'対象者リスト(追加補助分2)'!EO$6&lt;='対象者リスト(従前分)'!$E39),"○","×")))</f>
        <v/>
      </c>
      <c r="EP39" s="64" t="str">
        <f ca="1">IF(COUNTIF(INDIRECT(ADDRESS(ROW(),3)&amp;":"&amp;ADDRESS(ROW(),COLUMN()-1)),"○")&gt;=15,"×",IF(ISBLANK('対象者リスト(従前分)'!$D39),"",IF(AND('対象者リスト(追加補助分2)'!EP$6&gt;='対象者リスト(従前分)'!$D39,'対象者リスト(追加補助分2)'!EP$6&lt;='対象者リスト(従前分)'!$E39),"○","×")))</f>
        <v/>
      </c>
      <c r="EQ39" s="64" t="str">
        <f ca="1">IF(COUNTIF(INDIRECT(ADDRESS(ROW(),3)&amp;":"&amp;ADDRESS(ROW(),COLUMN()-1)),"○")&gt;=15,"×",IF(ISBLANK('対象者リスト(従前分)'!$D39),"",IF(AND('対象者リスト(追加補助分2)'!EQ$6&gt;='対象者リスト(従前分)'!$D39,'対象者リスト(追加補助分2)'!EQ$6&lt;='対象者リスト(従前分)'!$E39),"○","×")))</f>
        <v/>
      </c>
      <c r="ER39" s="72" t="str">
        <f ca="1">IF(COUNTIF(INDIRECT(ADDRESS(ROW(),3)&amp;":"&amp;ADDRESS(ROW(),COLUMN()-1)),"○")&gt;=15,"×",IF(ISBLANK('対象者リスト(従前分)'!$D39),"",IF(AND('対象者リスト(追加補助分2)'!ER$6&gt;='対象者リスト(従前分)'!$D39,'対象者リスト(追加補助分2)'!ER$6&lt;='対象者リスト(従前分)'!$E39),"○","×")))</f>
        <v/>
      </c>
      <c r="ES39" s="73" t="str">
        <f ca="1">IF(COUNTIF(INDIRECT(ADDRESS(ROW(),3)&amp;":"&amp;ADDRESS(ROW(),COLUMN()-1)),"○")&gt;=15,"×",IF(ISBLANK('対象者リスト(従前分)'!$D39),"",IF(AND('対象者リスト(追加補助分2)'!ES$6&gt;='対象者リスト(従前分)'!$D39,'対象者リスト(追加補助分2)'!ES$6&lt;='対象者リスト(従前分)'!$E39),"○","×")))</f>
        <v/>
      </c>
      <c r="ET39" s="64" t="str">
        <f ca="1">IF(COUNTIF(INDIRECT(ADDRESS(ROW(),3)&amp;":"&amp;ADDRESS(ROW(),COLUMN()-1)),"○")&gt;=15,"×",IF(ISBLANK('対象者リスト(従前分)'!$D39),"",IF(AND('対象者リスト(追加補助分2)'!ET$6&gt;='対象者リスト(従前分)'!$D39,'対象者リスト(追加補助分2)'!ET$6&lt;='対象者リスト(従前分)'!$E39),"○","×")))</f>
        <v/>
      </c>
      <c r="EU39" s="64" t="str">
        <f ca="1">IF(COUNTIF(INDIRECT(ADDRESS(ROW(),3)&amp;":"&amp;ADDRESS(ROW(),COLUMN()-1)),"○")&gt;=15,"×",IF(ISBLANK('対象者リスト(従前分)'!$D39),"",IF(AND('対象者リスト(追加補助分2)'!EU$6&gt;='対象者リスト(従前分)'!$D39,'対象者リスト(追加補助分2)'!EU$6&lt;='対象者リスト(従前分)'!$E39),"○","×")))</f>
        <v/>
      </c>
      <c r="EV39" s="64" t="str">
        <f ca="1">IF(COUNTIF(INDIRECT(ADDRESS(ROW(),3)&amp;":"&amp;ADDRESS(ROW(),COLUMN()-1)),"○")&gt;=15,"×",IF(ISBLANK('対象者リスト(従前分)'!$D39),"",IF(AND('対象者リスト(追加補助分2)'!EV$6&gt;='対象者リスト(従前分)'!$D39,'対象者リスト(追加補助分2)'!EV$6&lt;='対象者リスト(従前分)'!$E39),"○","×")))</f>
        <v/>
      </c>
      <c r="EW39" s="64" t="str">
        <f ca="1">IF(COUNTIF(INDIRECT(ADDRESS(ROW(),3)&amp;":"&amp;ADDRESS(ROW(),COLUMN()-1)),"○")&gt;=15,"×",IF(ISBLANK('対象者リスト(従前分)'!$D39),"",IF(AND('対象者リスト(追加補助分2)'!EW$6&gt;='対象者リスト(従前分)'!$D39,'対象者リスト(追加補助分2)'!EW$6&lt;='対象者リスト(従前分)'!$E39),"○","×")))</f>
        <v/>
      </c>
      <c r="EX39" s="64" t="str">
        <f ca="1">IF(COUNTIF(INDIRECT(ADDRESS(ROW(),3)&amp;":"&amp;ADDRESS(ROW(),COLUMN()-1)),"○")&gt;=15,"×",IF(ISBLANK('対象者リスト(従前分)'!$D39),"",IF(AND('対象者リスト(追加補助分2)'!EX$6&gt;='対象者リスト(従前分)'!$D39,'対象者リスト(追加補助分2)'!EX$6&lt;='対象者リスト(従前分)'!$E39),"○","×")))</f>
        <v/>
      </c>
      <c r="EY39" s="64" t="str">
        <f ca="1">IF(COUNTIF(INDIRECT(ADDRESS(ROW(),3)&amp;":"&amp;ADDRESS(ROW(),COLUMN()-1)),"○")&gt;=15,"×",IF(ISBLANK('対象者リスト(従前分)'!$D39),"",IF(AND('対象者リスト(追加補助分2)'!EY$6&gt;='対象者リスト(従前分)'!$D39,'対象者リスト(追加補助分2)'!EY$6&lt;='対象者リスト(従前分)'!$E39),"○","×")))</f>
        <v/>
      </c>
      <c r="EZ39" s="64" t="str">
        <f ca="1">IF(COUNTIF(INDIRECT(ADDRESS(ROW(),3)&amp;":"&amp;ADDRESS(ROW(),COLUMN()-1)),"○")&gt;=15,"×",IF(ISBLANK('対象者リスト(従前分)'!$D39),"",IF(AND('対象者リスト(追加補助分2)'!EZ$6&gt;='対象者リスト(従前分)'!$D39,'対象者リスト(追加補助分2)'!EZ$6&lt;='対象者リスト(従前分)'!$E39),"○","×")))</f>
        <v/>
      </c>
      <c r="FA39" s="64" t="str">
        <f ca="1">IF(COUNTIF(INDIRECT(ADDRESS(ROW(),3)&amp;":"&amp;ADDRESS(ROW(),COLUMN()-1)),"○")&gt;=15,"×",IF(ISBLANK('対象者リスト(従前分)'!$D39),"",IF(AND('対象者リスト(追加補助分2)'!FA$6&gt;='対象者リスト(従前分)'!$D39,'対象者リスト(追加補助分2)'!FA$6&lt;='対象者リスト(従前分)'!$E39),"○","×")))</f>
        <v/>
      </c>
      <c r="FB39" s="64" t="str">
        <f ca="1">IF(COUNTIF(INDIRECT(ADDRESS(ROW(),3)&amp;":"&amp;ADDRESS(ROW(),COLUMN()-1)),"○")&gt;=15,"×",IF(ISBLANK('対象者リスト(従前分)'!$D39),"",IF(AND('対象者リスト(追加補助分2)'!FB$6&gt;='対象者リスト(従前分)'!$D39,'対象者リスト(追加補助分2)'!FB$6&lt;='対象者リスト(従前分)'!$E39),"○","×")))</f>
        <v/>
      </c>
      <c r="FC39" s="64" t="str">
        <f ca="1">IF(COUNTIF(INDIRECT(ADDRESS(ROW(),3)&amp;":"&amp;ADDRESS(ROW(),COLUMN()-1)),"○")&gt;=15,"×",IF(ISBLANK('対象者リスト(従前分)'!$D39),"",IF(AND('対象者リスト(追加補助分2)'!FC$6&gt;='対象者リスト(従前分)'!$D39,'対象者リスト(追加補助分2)'!FC$6&lt;='対象者リスト(従前分)'!$E39),"○","×")))</f>
        <v/>
      </c>
      <c r="FD39" s="64" t="str">
        <f ca="1">IF(COUNTIF(INDIRECT(ADDRESS(ROW(),3)&amp;":"&amp;ADDRESS(ROW(),COLUMN()-1)),"○")&gt;=15,"×",IF(ISBLANK('対象者リスト(従前分)'!$D39),"",IF(AND('対象者リスト(追加補助分2)'!FD$6&gt;='対象者リスト(従前分)'!$D39,'対象者リスト(追加補助分2)'!FD$6&lt;='対象者リスト(従前分)'!$E39),"○","×")))</f>
        <v/>
      </c>
      <c r="FE39" s="64" t="str">
        <f ca="1">IF(COUNTIF(INDIRECT(ADDRESS(ROW(),3)&amp;":"&amp;ADDRESS(ROW(),COLUMN()-1)),"○")&gt;=15,"×",IF(ISBLANK('対象者リスト(従前分)'!$D39),"",IF(AND('対象者リスト(追加補助分2)'!FE$6&gt;='対象者リスト(従前分)'!$D39,'対象者リスト(追加補助分2)'!FE$6&lt;='対象者リスト(従前分)'!$E39),"○","×")))</f>
        <v/>
      </c>
      <c r="FF39" s="64" t="str">
        <f ca="1">IF(COUNTIF(INDIRECT(ADDRESS(ROW(),3)&amp;":"&amp;ADDRESS(ROW(),COLUMN()-1)),"○")&gt;=15,"×",IF(ISBLANK('対象者リスト(従前分)'!$D39),"",IF(AND('対象者リスト(追加補助分2)'!FF$6&gt;='対象者リスト(従前分)'!$D39,'対象者リスト(追加補助分2)'!FF$6&lt;='対象者リスト(従前分)'!$E39),"○","×")))</f>
        <v/>
      </c>
      <c r="FG39" s="64" t="str">
        <f ca="1">IF(COUNTIF(INDIRECT(ADDRESS(ROW(),3)&amp;":"&amp;ADDRESS(ROW(),COLUMN()-1)),"○")&gt;=15,"×",IF(ISBLANK('対象者リスト(従前分)'!$D39),"",IF(AND('対象者リスト(追加補助分2)'!FG$6&gt;='対象者リスト(従前分)'!$D39,'対象者リスト(追加補助分2)'!FG$6&lt;='対象者リスト(従前分)'!$E39),"○","×")))</f>
        <v/>
      </c>
      <c r="FH39" s="64" t="str">
        <f ca="1">IF(COUNTIF(INDIRECT(ADDRESS(ROW(),3)&amp;":"&amp;ADDRESS(ROW(),COLUMN()-1)),"○")&gt;=15,"×",IF(ISBLANK('対象者リスト(従前分)'!$D39),"",IF(AND('対象者リスト(追加補助分2)'!FH$6&gt;='対象者リスト(従前分)'!$D39,'対象者リスト(追加補助分2)'!FH$6&lt;='対象者リスト(従前分)'!$E39),"○","×")))</f>
        <v/>
      </c>
      <c r="FI39" s="64" t="str">
        <f ca="1">IF(COUNTIF(INDIRECT(ADDRESS(ROW(),3)&amp;":"&amp;ADDRESS(ROW(),COLUMN()-1)),"○")&gt;=15,"×",IF(ISBLANK('対象者リスト(従前分)'!$D39),"",IF(AND('対象者リスト(追加補助分2)'!FI$6&gt;='対象者リスト(従前分)'!$D39,'対象者リスト(追加補助分2)'!FI$6&lt;='対象者リスト(従前分)'!$E39),"○","×")))</f>
        <v/>
      </c>
      <c r="FJ39" s="64" t="str">
        <f ca="1">IF(COUNTIF(INDIRECT(ADDRESS(ROW(),3)&amp;":"&amp;ADDRESS(ROW(),COLUMN()-1)),"○")&gt;=15,"×",IF(ISBLANK('対象者リスト(従前分)'!$D39),"",IF(AND('対象者リスト(追加補助分2)'!FJ$6&gt;='対象者リスト(従前分)'!$D39,'対象者リスト(追加補助分2)'!FJ$6&lt;='対象者リスト(従前分)'!$E39),"○","×")))</f>
        <v/>
      </c>
      <c r="FK39" s="64" t="str">
        <f ca="1">IF(COUNTIF(INDIRECT(ADDRESS(ROW(),3)&amp;":"&amp;ADDRESS(ROW(),COLUMN()-1)),"○")&gt;=15,"×",IF(ISBLANK('対象者リスト(従前分)'!$D39),"",IF(AND('対象者リスト(追加補助分2)'!FK$6&gt;='対象者リスト(従前分)'!$D39,'対象者リスト(追加補助分2)'!FK$6&lt;='対象者リスト(従前分)'!$E39),"○","×")))</f>
        <v/>
      </c>
      <c r="FL39" s="64" t="str">
        <f ca="1">IF(COUNTIF(INDIRECT(ADDRESS(ROW(),3)&amp;":"&amp;ADDRESS(ROW(),COLUMN()-1)),"○")&gt;=15,"×",IF(ISBLANK('対象者リスト(従前分)'!$D39),"",IF(AND('対象者リスト(追加補助分2)'!FL$6&gt;='対象者リスト(従前分)'!$D39,'対象者リスト(追加補助分2)'!FL$6&lt;='対象者リスト(従前分)'!$E39),"○","×")))</f>
        <v/>
      </c>
      <c r="FM39" s="64" t="str">
        <f ca="1">IF(COUNTIF(INDIRECT(ADDRESS(ROW(),3)&amp;":"&amp;ADDRESS(ROW(),COLUMN()-1)),"○")&gt;=15,"×",IF(ISBLANK('対象者リスト(従前分)'!$D39),"",IF(AND('対象者リスト(追加補助分2)'!FM$6&gt;='対象者リスト(従前分)'!$D39,'対象者リスト(追加補助分2)'!FM$6&lt;='対象者リスト(従前分)'!$E39),"○","×")))</f>
        <v/>
      </c>
      <c r="FN39" s="64" t="str">
        <f ca="1">IF(COUNTIF(INDIRECT(ADDRESS(ROW(),3)&amp;":"&amp;ADDRESS(ROW(),COLUMN()-1)),"○")&gt;=15,"×",IF(ISBLANK('対象者リスト(従前分)'!$D39),"",IF(AND('対象者リスト(追加補助分2)'!FN$6&gt;='対象者リスト(従前分)'!$D39,'対象者リスト(追加補助分2)'!FN$6&lt;='対象者リスト(従前分)'!$E39),"○","×")))</f>
        <v/>
      </c>
      <c r="FO39" s="64" t="str">
        <f ca="1">IF(COUNTIF(INDIRECT(ADDRESS(ROW(),3)&amp;":"&amp;ADDRESS(ROW(),COLUMN()-1)),"○")&gt;=15,"×",IF(ISBLANK('対象者リスト(従前分)'!$D39),"",IF(AND('対象者リスト(追加補助分2)'!FO$6&gt;='対象者リスト(従前分)'!$D39,'対象者リスト(追加補助分2)'!FO$6&lt;='対象者リスト(従前分)'!$E39),"○","×")))</f>
        <v/>
      </c>
      <c r="FP39" s="64" t="str">
        <f ca="1">IF(COUNTIF(INDIRECT(ADDRESS(ROW(),3)&amp;":"&amp;ADDRESS(ROW(),COLUMN()-1)),"○")&gt;=15,"×",IF(ISBLANK('対象者リスト(従前分)'!$D39),"",IF(AND('対象者リスト(追加補助分2)'!FP$6&gt;='対象者リスト(従前分)'!$D39,'対象者リスト(追加補助分2)'!FP$6&lt;='対象者リスト(従前分)'!$E39),"○","×")))</f>
        <v/>
      </c>
      <c r="FQ39" s="64" t="str">
        <f ca="1">IF(COUNTIF(INDIRECT(ADDRESS(ROW(),3)&amp;":"&amp;ADDRESS(ROW(),COLUMN()-1)),"○")&gt;=15,"×",IF(ISBLANK('対象者リスト(従前分)'!$D39),"",IF(AND('対象者リスト(追加補助分2)'!FQ$6&gt;='対象者リスト(従前分)'!$D39,'対象者リスト(追加補助分2)'!FQ$6&lt;='対象者リスト(従前分)'!$E39),"○","×")))</f>
        <v/>
      </c>
      <c r="FR39" s="64" t="str">
        <f ca="1">IF(COUNTIF(INDIRECT(ADDRESS(ROW(),3)&amp;":"&amp;ADDRESS(ROW(),COLUMN()-1)),"○")&gt;=15,"×",IF(ISBLANK('対象者リスト(従前分)'!$D39),"",IF(AND('対象者リスト(追加補助分2)'!FR$6&gt;='対象者リスト(従前分)'!$D39,'対象者リスト(追加補助分2)'!FR$6&lt;='対象者リスト(従前分)'!$E39),"○","×")))</f>
        <v/>
      </c>
      <c r="FS39" s="64" t="str">
        <f ca="1">IF(COUNTIF(INDIRECT(ADDRESS(ROW(),3)&amp;":"&amp;ADDRESS(ROW(),COLUMN()-1)),"○")&gt;=15,"×",IF(ISBLANK('対象者リスト(従前分)'!$D39),"",IF(AND('対象者リスト(追加補助分2)'!FS$6&gt;='対象者リスト(従前分)'!$D39,'対象者リスト(追加補助分2)'!FS$6&lt;='対象者リスト(従前分)'!$E39),"○","×")))</f>
        <v/>
      </c>
      <c r="FT39" s="64" t="str">
        <f ca="1">IF(COUNTIF(INDIRECT(ADDRESS(ROW(),3)&amp;":"&amp;ADDRESS(ROW(),COLUMN()-1)),"○")&gt;=15,"×",IF(ISBLANK('対象者リスト(従前分)'!$D39),"",IF(AND('対象者リスト(追加補助分2)'!FT$6&gt;='対象者リスト(従前分)'!$D39,'対象者リスト(追加補助分2)'!FT$6&lt;='対象者リスト(従前分)'!$E39),"○","×")))</f>
        <v/>
      </c>
      <c r="FU39" s="64" t="str">
        <f ca="1">IF(COUNTIF(INDIRECT(ADDRESS(ROW(),3)&amp;":"&amp;ADDRESS(ROW(),COLUMN()-1)),"○")&gt;=15,"×",IF(ISBLANK('対象者リスト(従前分)'!$D39),"",IF(AND('対象者リスト(追加補助分2)'!FU$6&gt;='対象者リスト(従前分)'!$D39,'対象者リスト(追加補助分2)'!FU$6&lt;='対象者リスト(従前分)'!$E39),"○","×")))</f>
        <v/>
      </c>
      <c r="FV39" s="64" t="str">
        <f ca="1">IF(COUNTIF(INDIRECT(ADDRESS(ROW(),3)&amp;":"&amp;ADDRESS(ROW(),COLUMN()-1)),"○")&gt;=15,"×",IF(ISBLANK('対象者リスト(従前分)'!$D39),"",IF(AND('対象者リスト(追加補助分2)'!FV$6&gt;='対象者リスト(従前分)'!$D39,'対象者リスト(追加補助分2)'!FV$6&lt;='対象者リスト(従前分)'!$E39),"○","×")))</f>
        <v/>
      </c>
      <c r="FW39" s="73" t="str">
        <f ca="1">IF(COUNTIF(INDIRECT(ADDRESS(ROW(),3)&amp;":"&amp;ADDRESS(ROW(),COLUMN()-1)),"○")&gt;=15,"×",IF(ISBLANK('対象者リスト(従前分)'!$D39),"",IF(AND('対象者リスト(追加補助分2)'!FW$6&gt;='対象者リスト(従前分)'!$D39,'対象者リスト(追加補助分2)'!FW$6&lt;='対象者リスト(従前分)'!$E39),"○","×")))</f>
        <v/>
      </c>
      <c r="FX39" s="64" t="str">
        <f ca="1">IF(COUNTIF(INDIRECT(ADDRESS(ROW(),3)&amp;":"&amp;ADDRESS(ROW(),COLUMN()-1)),"○")&gt;=15,"×",IF(ISBLANK('対象者リスト(従前分)'!$D39),"",IF(AND('対象者リスト(追加補助分2)'!FX$6&gt;='対象者リスト(従前分)'!$D39,'対象者リスト(追加補助分2)'!FX$6&lt;='対象者リスト(従前分)'!$E39),"○","×")))</f>
        <v/>
      </c>
      <c r="FY39" s="64" t="str">
        <f ca="1">IF(COUNTIF(INDIRECT(ADDRESS(ROW(),3)&amp;":"&amp;ADDRESS(ROW(),COLUMN()-1)),"○")&gt;=15,"×",IF(ISBLANK('対象者リスト(従前分)'!$D39),"",IF(AND('対象者リスト(追加補助分2)'!FY$6&gt;='対象者リスト(従前分)'!$D39,'対象者リスト(追加補助分2)'!FY$6&lt;='対象者リスト(従前分)'!$E39),"○","×")))</f>
        <v/>
      </c>
      <c r="FZ39" s="64" t="str">
        <f ca="1">IF(COUNTIF(INDIRECT(ADDRESS(ROW(),3)&amp;":"&amp;ADDRESS(ROW(),COLUMN()-1)),"○")&gt;=15,"×",IF(ISBLANK('対象者リスト(従前分)'!$D39),"",IF(AND('対象者リスト(追加補助分2)'!FZ$6&gt;='対象者リスト(従前分)'!$D39,'対象者リスト(追加補助分2)'!FZ$6&lt;='対象者リスト(従前分)'!$E39),"○","×")))</f>
        <v/>
      </c>
      <c r="GA39" s="64" t="str">
        <f ca="1">IF(COUNTIF(INDIRECT(ADDRESS(ROW(),3)&amp;":"&amp;ADDRESS(ROW(),COLUMN()-1)),"○")&gt;=15,"×",IF(ISBLANK('対象者リスト(従前分)'!$D39),"",IF(AND('対象者リスト(追加補助分2)'!GA$6&gt;='対象者リスト(従前分)'!$D39,'対象者リスト(追加補助分2)'!GA$6&lt;='対象者リスト(従前分)'!$E39),"○","×")))</f>
        <v/>
      </c>
      <c r="GB39" s="64" t="str">
        <f ca="1">IF(COUNTIF(INDIRECT(ADDRESS(ROW(),3)&amp;":"&amp;ADDRESS(ROW(),COLUMN()-1)),"○")&gt;=15,"×",IF(ISBLANK('対象者リスト(従前分)'!$D39),"",IF(AND('対象者リスト(追加補助分2)'!GB$6&gt;='対象者リスト(従前分)'!$D39,'対象者リスト(追加補助分2)'!GB$6&lt;='対象者リスト(従前分)'!$E39),"○","×")))</f>
        <v/>
      </c>
      <c r="GC39" s="64" t="str">
        <f ca="1">IF(COUNTIF(INDIRECT(ADDRESS(ROW(),3)&amp;":"&amp;ADDRESS(ROW(),COLUMN()-1)),"○")&gt;=15,"×",IF(ISBLANK('対象者リスト(従前分)'!$D39),"",IF(AND('対象者リスト(追加補助分2)'!GC$6&gt;='対象者リスト(従前分)'!$D39,'対象者リスト(追加補助分2)'!GC$6&lt;='対象者リスト(従前分)'!$E39),"○","×")))</f>
        <v/>
      </c>
      <c r="GD39" s="64" t="str">
        <f ca="1">IF(COUNTIF(INDIRECT(ADDRESS(ROW(),3)&amp;":"&amp;ADDRESS(ROW(),COLUMN()-1)),"○")&gt;=15,"×",IF(ISBLANK('対象者リスト(従前分)'!$D39),"",IF(AND('対象者リスト(追加補助分2)'!GD$6&gt;='対象者リスト(従前分)'!$D39,'対象者リスト(追加補助分2)'!GD$6&lt;='対象者リスト(従前分)'!$E39),"○","×")))</f>
        <v/>
      </c>
      <c r="GE39" s="64" t="str">
        <f ca="1">IF(COUNTIF(INDIRECT(ADDRESS(ROW(),3)&amp;":"&amp;ADDRESS(ROW(),COLUMN()-1)),"○")&gt;=15,"×",IF(ISBLANK('対象者リスト(従前分)'!$D39),"",IF(AND('対象者リスト(追加補助分2)'!GE$6&gt;='対象者リスト(従前分)'!$D39,'対象者リスト(追加補助分2)'!GE$6&lt;='対象者リスト(従前分)'!$E39),"○","×")))</f>
        <v/>
      </c>
      <c r="GF39" s="64" t="str">
        <f ca="1">IF(COUNTIF(INDIRECT(ADDRESS(ROW(),3)&amp;":"&amp;ADDRESS(ROW(),COLUMN()-1)),"○")&gt;=15,"×",IF(ISBLANK('対象者リスト(従前分)'!$D39),"",IF(AND('対象者リスト(追加補助分2)'!GF$6&gt;='対象者リスト(従前分)'!$D39,'対象者リスト(追加補助分2)'!GF$6&lt;='対象者リスト(従前分)'!$E39),"○","×")))</f>
        <v/>
      </c>
      <c r="GG39" s="64" t="str">
        <f ca="1">IF(COUNTIF(INDIRECT(ADDRESS(ROW(),3)&amp;":"&amp;ADDRESS(ROW(),COLUMN()-1)),"○")&gt;=15,"×",IF(ISBLANK('対象者リスト(従前分)'!$D39),"",IF(AND('対象者リスト(追加補助分2)'!GG$6&gt;='対象者リスト(従前分)'!$D39,'対象者リスト(追加補助分2)'!GG$6&lt;='対象者リスト(従前分)'!$E39),"○","×")))</f>
        <v/>
      </c>
      <c r="GH39" s="64" t="str">
        <f ca="1">IF(COUNTIF(INDIRECT(ADDRESS(ROW(),3)&amp;":"&amp;ADDRESS(ROW(),COLUMN()-1)),"○")&gt;=15,"×",IF(ISBLANK('対象者リスト(従前分)'!$D39),"",IF(AND('対象者リスト(追加補助分2)'!GH$6&gt;='対象者リスト(従前分)'!$D39,'対象者リスト(追加補助分2)'!GH$6&lt;='対象者リスト(従前分)'!$E39),"○","×")))</f>
        <v/>
      </c>
      <c r="GI39" s="64" t="str">
        <f ca="1">IF(COUNTIF(INDIRECT(ADDRESS(ROW(),3)&amp;":"&amp;ADDRESS(ROW(),COLUMN()-1)),"○")&gt;=15,"×",IF(ISBLANK('対象者リスト(従前分)'!$D39),"",IF(AND('対象者リスト(追加補助分2)'!GI$6&gt;='対象者リスト(従前分)'!$D39,'対象者リスト(追加補助分2)'!GI$6&lt;='対象者リスト(従前分)'!$E39),"○","×")))</f>
        <v/>
      </c>
      <c r="GJ39" s="64" t="str">
        <f ca="1">IF(COUNTIF(INDIRECT(ADDRESS(ROW(),3)&amp;":"&amp;ADDRESS(ROW(),COLUMN()-1)),"○")&gt;=15,"×",IF(ISBLANK('対象者リスト(従前分)'!$D39),"",IF(AND('対象者リスト(追加補助分2)'!GJ$6&gt;='対象者リスト(従前分)'!$D39,'対象者リスト(追加補助分2)'!GJ$6&lt;='対象者リスト(従前分)'!$E39),"○","×")))</f>
        <v/>
      </c>
      <c r="GK39" s="64" t="str">
        <f ca="1">IF(COUNTIF(INDIRECT(ADDRESS(ROW(),3)&amp;":"&amp;ADDRESS(ROW(),COLUMN()-1)),"○")&gt;=15,"×",IF(ISBLANK('対象者リスト(従前分)'!$D39),"",IF(AND('対象者リスト(追加補助分2)'!GK$6&gt;='対象者リスト(従前分)'!$D39,'対象者リスト(追加補助分2)'!GK$6&lt;='対象者リスト(従前分)'!$E39),"○","×")))</f>
        <v/>
      </c>
      <c r="GL39" s="64" t="str">
        <f ca="1">IF(COUNTIF(INDIRECT(ADDRESS(ROW(),3)&amp;":"&amp;ADDRESS(ROW(),COLUMN()-1)),"○")&gt;=15,"×",IF(ISBLANK('対象者リスト(従前分)'!$D39),"",IF(AND('対象者リスト(追加補助分2)'!GL$6&gt;='対象者リスト(従前分)'!$D39,'対象者リスト(追加補助分2)'!GL$6&lt;='対象者リスト(従前分)'!$E39),"○","×")))</f>
        <v/>
      </c>
      <c r="GM39" s="64" t="str">
        <f ca="1">IF(COUNTIF(INDIRECT(ADDRESS(ROW(),3)&amp;":"&amp;ADDRESS(ROW(),COLUMN()-1)),"○")&gt;=15,"×",IF(ISBLANK('対象者リスト(従前分)'!$D39),"",IF(AND('対象者リスト(追加補助分2)'!GM$6&gt;='対象者リスト(従前分)'!$D39,'対象者リスト(追加補助分2)'!GM$6&lt;='対象者リスト(従前分)'!$E39),"○","×")))</f>
        <v/>
      </c>
      <c r="GN39" s="64" t="str">
        <f ca="1">IF(COUNTIF(INDIRECT(ADDRESS(ROW(),3)&amp;":"&amp;ADDRESS(ROW(),COLUMN()-1)),"○")&gt;=15,"×",IF(ISBLANK('対象者リスト(従前分)'!$D39),"",IF(AND('対象者リスト(追加補助分2)'!GN$6&gt;='対象者リスト(従前分)'!$D39,'対象者リスト(追加補助分2)'!GN$6&lt;='対象者リスト(従前分)'!$E39),"○","×")))</f>
        <v/>
      </c>
      <c r="GO39" s="64" t="str">
        <f ca="1">IF(COUNTIF(INDIRECT(ADDRESS(ROW(),3)&amp;":"&amp;ADDRESS(ROW(),COLUMN()-1)),"○")&gt;=15,"×",IF(ISBLANK('対象者リスト(従前分)'!$D39),"",IF(AND('対象者リスト(追加補助分2)'!GO$6&gt;='対象者リスト(従前分)'!$D39,'対象者リスト(追加補助分2)'!GO$6&lt;='対象者リスト(従前分)'!$E39),"○","×")))</f>
        <v/>
      </c>
      <c r="GP39" s="64" t="str">
        <f ca="1">IF(COUNTIF(INDIRECT(ADDRESS(ROW(),3)&amp;":"&amp;ADDRESS(ROW(),COLUMN()-1)),"○")&gt;=15,"×",IF(ISBLANK('対象者リスト(従前分)'!$D39),"",IF(AND('対象者リスト(追加補助分2)'!GP$6&gt;='対象者リスト(従前分)'!$D39,'対象者リスト(追加補助分2)'!GP$6&lt;='対象者リスト(従前分)'!$E39),"○","×")))</f>
        <v/>
      </c>
      <c r="GQ39" s="64" t="str">
        <f ca="1">IF(COUNTIF(INDIRECT(ADDRESS(ROW(),3)&amp;":"&amp;ADDRESS(ROW(),COLUMN()-1)),"○")&gt;=15,"×",IF(ISBLANK('対象者リスト(従前分)'!$D39),"",IF(AND('対象者リスト(追加補助分2)'!GQ$6&gt;='対象者リスト(従前分)'!$D39,'対象者リスト(追加補助分2)'!GQ$6&lt;='対象者リスト(従前分)'!$E39),"○","×")))</f>
        <v/>
      </c>
      <c r="GR39" s="64" t="str">
        <f ca="1">IF(COUNTIF(INDIRECT(ADDRESS(ROW(),3)&amp;":"&amp;ADDRESS(ROW(),COLUMN()-1)),"○")&gt;=15,"×",IF(ISBLANK('対象者リスト(従前分)'!$D39),"",IF(AND('対象者リスト(追加補助分2)'!GR$6&gt;='対象者リスト(従前分)'!$D39,'対象者リスト(追加補助分2)'!GR$6&lt;='対象者リスト(従前分)'!$E39),"○","×")))</f>
        <v/>
      </c>
      <c r="GS39" s="64" t="str">
        <f ca="1">IF(COUNTIF(INDIRECT(ADDRESS(ROW(),3)&amp;":"&amp;ADDRESS(ROW(),COLUMN()-1)),"○")&gt;=15,"×",IF(ISBLANK('対象者リスト(従前分)'!$D39),"",IF(AND('対象者リスト(追加補助分2)'!GS$6&gt;='対象者リスト(従前分)'!$D39,'対象者リスト(追加補助分2)'!GS$6&lt;='対象者リスト(従前分)'!$E39),"○","×")))</f>
        <v/>
      </c>
      <c r="GT39" s="64" t="str">
        <f ca="1">IF(COUNTIF(INDIRECT(ADDRESS(ROW(),3)&amp;":"&amp;ADDRESS(ROW(),COLUMN()-1)),"○")&gt;=15,"×",IF(ISBLANK('対象者リスト(従前分)'!$D39),"",IF(AND('対象者リスト(追加補助分2)'!GT$6&gt;='対象者リスト(従前分)'!$D39,'対象者リスト(追加補助分2)'!GT$6&lt;='対象者リスト(従前分)'!$E39),"○","×")))</f>
        <v/>
      </c>
      <c r="GU39" s="64" t="str">
        <f ca="1">IF(COUNTIF(INDIRECT(ADDRESS(ROW(),3)&amp;":"&amp;ADDRESS(ROW(),COLUMN()-1)),"○")&gt;=15,"×",IF(ISBLANK('対象者リスト(従前分)'!$D39),"",IF(AND('対象者リスト(追加補助分2)'!GU$6&gt;='対象者リスト(従前分)'!$D39,'対象者リスト(追加補助分2)'!GU$6&lt;='対象者リスト(従前分)'!$E39),"○","×")))</f>
        <v/>
      </c>
      <c r="GV39" s="64" t="str">
        <f ca="1">IF(COUNTIF(INDIRECT(ADDRESS(ROW(),3)&amp;":"&amp;ADDRESS(ROW(),COLUMN()-1)),"○")&gt;=15,"×",IF(ISBLANK('対象者リスト(従前分)'!$D39),"",IF(AND('対象者リスト(追加補助分2)'!GV$6&gt;='対象者リスト(従前分)'!$D39,'対象者リスト(追加補助分2)'!GV$6&lt;='対象者リスト(従前分)'!$E39),"○","×")))</f>
        <v/>
      </c>
      <c r="GW39" s="64" t="str">
        <f ca="1">IF(COUNTIF(INDIRECT(ADDRESS(ROW(),3)&amp;":"&amp;ADDRESS(ROW(),COLUMN()-1)),"○")&gt;=15,"×",IF(ISBLANK('対象者リスト(従前分)'!$D39),"",IF(AND('対象者リスト(追加補助分2)'!GW$6&gt;='対象者リスト(従前分)'!$D39,'対象者リスト(追加補助分2)'!GW$6&lt;='対象者リスト(従前分)'!$E39),"○","×")))</f>
        <v/>
      </c>
      <c r="GX39" s="64" t="str">
        <f ca="1">IF(COUNTIF(INDIRECT(ADDRESS(ROW(),3)&amp;":"&amp;ADDRESS(ROW(),COLUMN()-1)),"○")&gt;=15,"×",IF(ISBLANK('対象者リスト(従前分)'!$D39),"",IF(AND('対象者リスト(追加補助分2)'!GX$6&gt;='対象者リスト(従前分)'!$D39,'対象者リスト(追加補助分2)'!GX$6&lt;='対象者リスト(従前分)'!$E39),"○","×")))</f>
        <v/>
      </c>
      <c r="GY39" s="64" t="str">
        <f ca="1">IF(COUNTIF(INDIRECT(ADDRESS(ROW(),3)&amp;":"&amp;ADDRESS(ROW(),COLUMN()-1)),"○")&gt;=15,"×",IF(ISBLANK('対象者リスト(従前分)'!$D39),"",IF(AND('対象者リスト(追加補助分2)'!GY$6&gt;='対象者リスト(従前分)'!$D39,'対象者リスト(追加補助分2)'!GY$6&lt;='対象者リスト(従前分)'!$E39),"○","×")))</f>
        <v/>
      </c>
      <c r="GZ39" s="64" t="str">
        <f ca="1">IF(COUNTIF(INDIRECT(ADDRESS(ROW(),3)&amp;":"&amp;ADDRESS(ROW(),COLUMN()-1)),"○")&gt;=15,"×",IF(ISBLANK('対象者リスト(従前分)'!$D39),"",IF(AND('対象者リスト(追加補助分2)'!GZ$6&gt;='対象者リスト(従前分)'!$D39,'対象者リスト(追加補助分2)'!GZ$6&lt;='対象者リスト(従前分)'!$E39),"○","×")))</f>
        <v/>
      </c>
      <c r="HA39" s="72" t="str">
        <f ca="1">IF(COUNTIF(INDIRECT(ADDRESS(ROW(),3)&amp;":"&amp;ADDRESS(ROW(),COLUMN()-1)),"○")&gt;=15,"×",IF(ISBLANK('対象者リスト(従前分)'!$D39),"",IF(AND('対象者リスト(追加補助分2)'!HA$6&gt;='対象者リスト(従前分)'!$D39,'対象者リスト(追加補助分2)'!HA$6&lt;='対象者リスト(従前分)'!$E39),"○","×")))</f>
        <v/>
      </c>
      <c r="HB39" s="73" t="str">
        <f ca="1">IF(COUNTIF(INDIRECT(ADDRESS(ROW(),3)&amp;":"&amp;ADDRESS(ROW(),COLUMN()-1)),"○")&gt;=15,"×",IF(ISBLANK('対象者リスト(従前分)'!$D39),"",IF(AND('対象者リスト(追加補助分2)'!HB$6&gt;='対象者リスト(従前分)'!$D39,'対象者リスト(追加補助分2)'!HB$6&lt;='対象者リスト(従前分)'!$E39),"○","×")))</f>
        <v/>
      </c>
      <c r="HC39" s="64" t="str">
        <f ca="1">IF(COUNTIF(INDIRECT(ADDRESS(ROW(),3)&amp;":"&amp;ADDRESS(ROW(),COLUMN()-1)),"○")&gt;=15,"×",IF(ISBLANK('対象者リスト(従前分)'!$D39),"",IF(AND('対象者リスト(追加補助分2)'!HC$6&gt;='対象者リスト(従前分)'!$D39,'対象者リスト(追加補助分2)'!HC$6&lt;='対象者リスト(従前分)'!$E39),"○","×")))</f>
        <v/>
      </c>
      <c r="HD39" s="64" t="str">
        <f ca="1">IF(COUNTIF(INDIRECT(ADDRESS(ROW(),3)&amp;":"&amp;ADDRESS(ROW(),COLUMN()-1)),"○")&gt;=15,"×",IF(ISBLANK('対象者リスト(従前分)'!$D39),"",IF(AND('対象者リスト(追加補助分2)'!HD$6&gt;='対象者リスト(従前分)'!$D39,'対象者リスト(追加補助分2)'!HD$6&lt;='対象者リスト(従前分)'!$E39),"○","×")))</f>
        <v/>
      </c>
      <c r="HE39" s="64" t="str">
        <f ca="1">IF(COUNTIF(INDIRECT(ADDRESS(ROW(),3)&amp;":"&amp;ADDRESS(ROW(),COLUMN()-1)),"○")&gt;=15,"×",IF(ISBLANK('対象者リスト(従前分)'!$D39),"",IF(AND('対象者リスト(追加補助分2)'!HE$6&gt;='対象者リスト(従前分)'!$D39,'対象者リスト(追加補助分2)'!HE$6&lt;='対象者リスト(従前分)'!$E39),"○","×")))</f>
        <v/>
      </c>
      <c r="HF39" s="64" t="str">
        <f ca="1">IF(COUNTIF(INDIRECT(ADDRESS(ROW(),3)&amp;":"&amp;ADDRESS(ROW(),COLUMN()-1)),"○")&gt;=15,"×",IF(ISBLANK('対象者リスト(従前分)'!$D39),"",IF(AND('対象者リスト(追加補助分2)'!HF$6&gt;='対象者リスト(従前分)'!$D39,'対象者リスト(追加補助分2)'!HF$6&lt;='対象者リスト(従前分)'!$E39),"○","×")))</f>
        <v/>
      </c>
      <c r="HG39" s="64" t="str">
        <f ca="1">IF(COUNTIF(INDIRECT(ADDRESS(ROW(),3)&amp;":"&amp;ADDRESS(ROW(),COLUMN()-1)),"○")&gt;=15,"×",IF(ISBLANK('対象者リスト(従前分)'!$D39),"",IF(AND('対象者リスト(追加補助分2)'!HG$6&gt;='対象者リスト(従前分)'!$D39,'対象者リスト(追加補助分2)'!HG$6&lt;='対象者リスト(従前分)'!$E39),"○","×")))</f>
        <v/>
      </c>
      <c r="HH39" s="64" t="str">
        <f ca="1">IF(COUNTIF(INDIRECT(ADDRESS(ROW(),3)&amp;":"&amp;ADDRESS(ROW(),COLUMN()-1)),"○")&gt;=15,"×",IF(ISBLANK('対象者リスト(従前分)'!$D39),"",IF(AND('対象者リスト(追加補助分2)'!HH$6&gt;='対象者リスト(従前分)'!$D39,'対象者リスト(追加補助分2)'!HH$6&lt;='対象者リスト(従前分)'!$E39),"○","×")))</f>
        <v/>
      </c>
      <c r="HI39" s="64" t="str">
        <f ca="1">IF(COUNTIF(INDIRECT(ADDRESS(ROW(),3)&amp;":"&amp;ADDRESS(ROW(),COLUMN()-1)),"○")&gt;=15,"×",IF(ISBLANK('対象者リスト(従前分)'!$D39),"",IF(AND('対象者リスト(追加補助分2)'!HI$6&gt;='対象者リスト(従前分)'!$D39,'対象者リスト(追加補助分2)'!HI$6&lt;='対象者リスト(従前分)'!$E39),"○","×")))</f>
        <v/>
      </c>
      <c r="HJ39" s="64" t="str">
        <f ca="1">IF(COUNTIF(INDIRECT(ADDRESS(ROW(),3)&amp;":"&amp;ADDRESS(ROW(),COLUMN()-1)),"○")&gt;=15,"×",IF(ISBLANK('対象者リスト(従前分)'!$D39),"",IF(AND('対象者リスト(追加補助分2)'!HJ$6&gt;='対象者リスト(従前分)'!$D39,'対象者リスト(追加補助分2)'!HJ$6&lt;='対象者リスト(従前分)'!$E39),"○","×")))</f>
        <v/>
      </c>
      <c r="HK39" s="64" t="str">
        <f ca="1">IF(COUNTIF(INDIRECT(ADDRESS(ROW(),3)&amp;":"&amp;ADDRESS(ROW(),COLUMN()-1)),"○")&gt;=15,"×",IF(ISBLANK('対象者リスト(従前分)'!$D39),"",IF(AND('対象者リスト(追加補助分2)'!HK$6&gt;='対象者リスト(従前分)'!$D39,'対象者リスト(追加補助分2)'!HK$6&lt;='対象者リスト(従前分)'!$E39),"○","×")))</f>
        <v/>
      </c>
      <c r="HL39" s="64" t="str">
        <f ca="1">IF(COUNTIF(INDIRECT(ADDRESS(ROW(),3)&amp;":"&amp;ADDRESS(ROW(),COLUMN()-1)),"○")&gt;=15,"×",IF(ISBLANK('対象者リスト(従前分)'!$D39),"",IF(AND('対象者リスト(追加補助分2)'!HL$6&gt;='対象者リスト(従前分)'!$D39,'対象者リスト(追加補助分2)'!HL$6&lt;='対象者リスト(従前分)'!$E39),"○","×")))</f>
        <v/>
      </c>
      <c r="HM39" s="64" t="str">
        <f ca="1">IF(COUNTIF(INDIRECT(ADDRESS(ROW(),3)&amp;":"&amp;ADDRESS(ROW(),COLUMN()-1)),"○")&gt;=15,"×",IF(ISBLANK('対象者リスト(従前分)'!$D39),"",IF(AND('対象者リスト(追加補助分2)'!HM$6&gt;='対象者リスト(従前分)'!$D39,'対象者リスト(追加補助分2)'!HM$6&lt;='対象者リスト(従前分)'!$E39),"○","×")))</f>
        <v/>
      </c>
      <c r="HN39" s="64" t="str">
        <f ca="1">IF(COUNTIF(INDIRECT(ADDRESS(ROW(),3)&amp;":"&amp;ADDRESS(ROW(),COLUMN()-1)),"○")&gt;=15,"×",IF(ISBLANK('対象者リスト(従前分)'!$D39),"",IF(AND('対象者リスト(追加補助分2)'!HN$6&gt;='対象者リスト(従前分)'!$D39,'対象者リスト(追加補助分2)'!HN$6&lt;='対象者リスト(従前分)'!$E39),"○","×")))</f>
        <v/>
      </c>
      <c r="HO39" s="64" t="str">
        <f ca="1">IF(COUNTIF(INDIRECT(ADDRESS(ROW(),3)&amp;":"&amp;ADDRESS(ROW(),COLUMN()-1)),"○")&gt;=15,"×",IF(ISBLANK('対象者リスト(従前分)'!$D39),"",IF(AND('対象者リスト(追加補助分2)'!HO$6&gt;='対象者リスト(従前分)'!$D39,'対象者リスト(追加補助分2)'!HO$6&lt;='対象者リスト(従前分)'!$E39),"○","×")))</f>
        <v/>
      </c>
      <c r="HP39" s="64" t="str">
        <f ca="1">IF(COUNTIF(INDIRECT(ADDRESS(ROW(),3)&amp;":"&amp;ADDRESS(ROW(),COLUMN()-1)),"○")&gt;=15,"×",IF(ISBLANK('対象者リスト(従前分)'!$D39),"",IF(AND('対象者リスト(追加補助分2)'!HP$6&gt;='対象者リスト(従前分)'!$D39,'対象者リスト(追加補助分2)'!HP$6&lt;='対象者リスト(従前分)'!$E39),"○","×")))</f>
        <v/>
      </c>
      <c r="HQ39" s="64" t="str">
        <f ca="1">IF(COUNTIF(INDIRECT(ADDRESS(ROW(),3)&amp;":"&amp;ADDRESS(ROW(),COLUMN()-1)),"○")&gt;=15,"×",IF(ISBLANK('対象者リスト(従前分)'!$D39),"",IF(AND('対象者リスト(追加補助分2)'!HQ$6&gt;='対象者リスト(従前分)'!$D39,'対象者リスト(追加補助分2)'!HQ$6&lt;='対象者リスト(従前分)'!$E39),"○","×")))</f>
        <v/>
      </c>
      <c r="HR39" s="64" t="str">
        <f ca="1">IF(COUNTIF(INDIRECT(ADDRESS(ROW(),3)&amp;":"&amp;ADDRESS(ROW(),COLUMN()-1)),"○")&gt;=15,"×",IF(ISBLANK('対象者リスト(従前分)'!$D39),"",IF(AND('対象者リスト(追加補助分2)'!HR$6&gt;='対象者リスト(従前分)'!$D39,'対象者リスト(追加補助分2)'!HR$6&lt;='対象者リスト(従前分)'!$E39),"○","×")))</f>
        <v/>
      </c>
      <c r="HS39" s="64" t="str">
        <f ca="1">IF(COUNTIF(INDIRECT(ADDRESS(ROW(),3)&amp;":"&amp;ADDRESS(ROW(),COLUMN()-1)),"○")&gt;=15,"×",IF(ISBLANK('対象者リスト(従前分)'!$D39),"",IF(AND('対象者リスト(追加補助分2)'!HS$6&gt;='対象者リスト(従前分)'!$D39,'対象者リスト(追加補助分2)'!HS$6&lt;='対象者リスト(従前分)'!$E39),"○","×")))</f>
        <v/>
      </c>
      <c r="HT39" s="64" t="str">
        <f ca="1">IF(COUNTIF(INDIRECT(ADDRESS(ROW(),3)&amp;":"&amp;ADDRESS(ROW(),COLUMN()-1)),"○")&gt;=15,"×",IF(ISBLANK('対象者リスト(従前分)'!$D39),"",IF(AND('対象者リスト(追加補助分2)'!HT$6&gt;='対象者リスト(従前分)'!$D39,'対象者リスト(追加補助分2)'!HT$6&lt;='対象者リスト(従前分)'!$E39),"○","×")))</f>
        <v/>
      </c>
      <c r="HU39" s="64" t="str">
        <f ca="1">IF(COUNTIF(INDIRECT(ADDRESS(ROW(),3)&amp;":"&amp;ADDRESS(ROW(),COLUMN()-1)),"○")&gt;=15,"×",IF(ISBLANK('対象者リスト(従前分)'!$D39),"",IF(AND('対象者リスト(追加補助分2)'!HU$6&gt;='対象者リスト(従前分)'!$D39,'対象者リスト(追加補助分2)'!HU$6&lt;='対象者リスト(従前分)'!$E39),"○","×")))</f>
        <v/>
      </c>
      <c r="HV39" s="64" t="str">
        <f ca="1">IF(COUNTIF(INDIRECT(ADDRESS(ROW(),3)&amp;":"&amp;ADDRESS(ROW(),COLUMN()-1)),"○")&gt;=15,"×",IF(ISBLANK('対象者リスト(従前分)'!$D39),"",IF(AND('対象者リスト(追加補助分2)'!HV$6&gt;='対象者リスト(従前分)'!$D39,'対象者リスト(追加補助分2)'!HV$6&lt;='対象者リスト(従前分)'!$E39),"○","×")))</f>
        <v/>
      </c>
      <c r="HW39" s="64" t="str">
        <f ca="1">IF(COUNTIF(INDIRECT(ADDRESS(ROW(),3)&amp;":"&amp;ADDRESS(ROW(),COLUMN()-1)),"○")&gt;=15,"×",IF(ISBLANK('対象者リスト(従前分)'!$D39),"",IF(AND('対象者リスト(追加補助分2)'!HW$6&gt;='対象者リスト(従前分)'!$D39,'対象者リスト(追加補助分2)'!HW$6&lt;='対象者リスト(従前分)'!$E39),"○","×")))</f>
        <v/>
      </c>
      <c r="HX39" s="64" t="str">
        <f ca="1">IF(COUNTIF(INDIRECT(ADDRESS(ROW(),3)&amp;":"&amp;ADDRESS(ROW(),COLUMN()-1)),"○")&gt;=15,"×",IF(ISBLANK('対象者リスト(従前分)'!$D39),"",IF(AND('対象者リスト(追加補助分2)'!HX$6&gt;='対象者リスト(従前分)'!$D39,'対象者リスト(追加補助分2)'!HX$6&lt;='対象者リスト(従前分)'!$E39),"○","×")))</f>
        <v/>
      </c>
      <c r="HY39" s="64" t="str">
        <f ca="1">IF(COUNTIF(INDIRECT(ADDRESS(ROW(),3)&amp;":"&amp;ADDRESS(ROW(),COLUMN()-1)),"○")&gt;=15,"×",IF(ISBLANK('対象者リスト(従前分)'!$D39),"",IF(AND('対象者リスト(追加補助分2)'!HY$6&gt;='対象者リスト(従前分)'!$D39,'対象者リスト(追加補助分2)'!HY$6&lt;='対象者リスト(従前分)'!$E39),"○","×")))</f>
        <v/>
      </c>
      <c r="HZ39" s="64" t="str">
        <f ca="1">IF(COUNTIF(INDIRECT(ADDRESS(ROW(),3)&amp;":"&amp;ADDRESS(ROW(),COLUMN()-1)),"○")&gt;=15,"×",IF(ISBLANK('対象者リスト(従前分)'!$D39),"",IF(AND('対象者リスト(追加補助分2)'!HZ$6&gt;='対象者リスト(従前分)'!$D39,'対象者リスト(追加補助分2)'!HZ$6&lt;='対象者リスト(従前分)'!$E39),"○","×")))</f>
        <v/>
      </c>
      <c r="IA39" s="64" t="str">
        <f ca="1">IF(COUNTIF(INDIRECT(ADDRESS(ROW(),3)&amp;":"&amp;ADDRESS(ROW(),COLUMN()-1)),"○")&gt;=15,"×",IF(ISBLANK('対象者リスト(従前分)'!$D39),"",IF(AND('対象者リスト(追加補助分2)'!IA$6&gt;='対象者リスト(従前分)'!$D39,'対象者リスト(追加補助分2)'!IA$6&lt;='対象者リスト(従前分)'!$E39),"○","×")))</f>
        <v/>
      </c>
      <c r="IB39" s="64" t="str">
        <f ca="1">IF(COUNTIF(INDIRECT(ADDRESS(ROW(),3)&amp;":"&amp;ADDRESS(ROW(),COLUMN()-1)),"○")&gt;=15,"×",IF(ISBLANK('対象者リスト(従前分)'!$D39),"",IF(AND('対象者リスト(追加補助分2)'!IB$6&gt;='対象者リスト(従前分)'!$D39,'対象者リスト(追加補助分2)'!IB$6&lt;='対象者リスト(従前分)'!$E39),"○","×")))</f>
        <v/>
      </c>
      <c r="IC39" s="64" t="str">
        <f ca="1">IF(COUNTIF(INDIRECT(ADDRESS(ROW(),3)&amp;":"&amp;ADDRESS(ROW(),COLUMN()-1)),"○")&gt;=15,"×",IF(ISBLANK('対象者リスト(従前分)'!$D39),"",IF(AND('対象者リスト(追加補助分2)'!IC$6&gt;='対象者リスト(従前分)'!$D39,'対象者リスト(追加補助分2)'!IC$6&lt;='対象者リスト(従前分)'!$E39),"○","×")))</f>
        <v/>
      </c>
      <c r="ID39" s="64" t="str">
        <f ca="1">IF(COUNTIF(INDIRECT(ADDRESS(ROW(),3)&amp;":"&amp;ADDRESS(ROW(),COLUMN()-1)),"○")&gt;=15,"×",IF(ISBLANK('対象者リスト(従前分)'!$D39),"",IF(AND('対象者リスト(追加補助分2)'!ID$6&gt;='対象者リスト(従前分)'!$D39,'対象者リスト(追加補助分2)'!ID$6&lt;='対象者リスト(従前分)'!$E39),"○","×")))</f>
        <v/>
      </c>
      <c r="IE39" s="87" t="str">
        <f ca="1">IF(COUNTIF(INDIRECT(ADDRESS(ROW(),3)&amp;":"&amp;ADDRESS(ROW(),COLUMN()-1)),"○")&gt;=15,"×",IF(ISBLANK('対象者リスト(従前分)'!$D39),"",IF(AND('対象者リスト(追加補助分2)'!IE$6&gt;='対象者リスト(従前分)'!$D39,'対象者リスト(追加補助分2)'!IE$6&lt;='対象者リスト(従前分)'!$E39),"○","×")))</f>
        <v/>
      </c>
      <c r="IF39" s="73" t="str">
        <f ca="1">IF(COUNTIF(INDIRECT(ADDRESS(ROW(),3)&amp;":"&amp;ADDRESS(ROW(),COLUMN()-1)),"○")&gt;=15,"×",IF(ISBLANK('対象者リスト(従前分)'!$D39),"",IF(AND('対象者リスト(追加補助分2)'!IF$6&gt;='対象者リスト(従前分)'!$D39,'対象者リスト(追加補助分2)'!IF$6&lt;='対象者リスト(従前分)'!$E39),"○","×")))</f>
        <v/>
      </c>
      <c r="IG39" s="64" t="str">
        <f ca="1">IF(COUNTIF(INDIRECT(ADDRESS(ROW(),3)&amp;":"&amp;ADDRESS(ROW(),COLUMN()-1)),"○")&gt;=15,"×",IF(ISBLANK('対象者リスト(従前分)'!$D39),"",IF(AND('対象者リスト(追加補助分2)'!IG$6&gt;='対象者リスト(従前分)'!$D39,'対象者リスト(追加補助分2)'!IG$6&lt;='対象者リスト(従前分)'!$E39),"○","×")))</f>
        <v/>
      </c>
      <c r="IH39" s="64" t="str">
        <f ca="1">IF(COUNTIF(INDIRECT(ADDRESS(ROW(),3)&amp;":"&amp;ADDRESS(ROW(),COLUMN()-1)),"○")&gt;=15,"×",IF(ISBLANK('対象者リスト(従前分)'!$D39),"",IF(AND('対象者リスト(追加補助分2)'!IH$6&gt;='対象者リスト(従前分)'!$D39,'対象者リスト(追加補助分2)'!IH$6&lt;='対象者リスト(従前分)'!$E39),"○","×")))</f>
        <v/>
      </c>
      <c r="II39" s="64" t="str">
        <f ca="1">IF(COUNTIF(INDIRECT(ADDRESS(ROW(),3)&amp;":"&amp;ADDRESS(ROW(),COLUMN()-1)),"○")&gt;=15,"×",IF(ISBLANK('対象者リスト(従前分)'!$D39),"",IF(AND('対象者リスト(追加補助分2)'!II$6&gt;='対象者リスト(従前分)'!$D39,'対象者リスト(追加補助分2)'!II$6&lt;='対象者リスト(従前分)'!$E39),"○","×")))</f>
        <v/>
      </c>
      <c r="IJ39" s="64" t="str">
        <f ca="1">IF(COUNTIF(INDIRECT(ADDRESS(ROW(),3)&amp;":"&amp;ADDRESS(ROW(),COLUMN()-1)),"○")&gt;=15,"×",IF(ISBLANK('対象者リスト(従前分)'!$D39),"",IF(AND('対象者リスト(追加補助分2)'!IJ$6&gt;='対象者リスト(従前分)'!$D39,'対象者リスト(追加補助分2)'!IJ$6&lt;='対象者リスト(従前分)'!$E39),"○","×")))</f>
        <v/>
      </c>
      <c r="IK39" s="64" t="str">
        <f ca="1">IF(COUNTIF(INDIRECT(ADDRESS(ROW(),3)&amp;":"&amp;ADDRESS(ROW(),COLUMN()-1)),"○")&gt;=15,"×",IF(ISBLANK('対象者リスト(従前分)'!$D39),"",IF(AND('対象者リスト(追加補助分2)'!IK$6&gt;='対象者リスト(従前分)'!$D39,'対象者リスト(追加補助分2)'!IK$6&lt;='対象者リスト(従前分)'!$E39),"○","×")))</f>
        <v/>
      </c>
      <c r="IL39" s="64" t="str">
        <f ca="1">IF(COUNTIF(INDIRECT(ADDRESS(ROW(),3)&amp;":"&amp;ADDRESS(ROW(),COLUMN()-1)),"○")&gt;=15,"×",IF(ISBLANK('対象者リスト(従前分)'!$D39),"",IF(AND('対象者リスト(追加補助分2)'!IL$6&gt;='対象者リスト(従前分)'!$D39,'対象者リスト(追加補助分2)'!IL$6&lt;='対象者リスト(従前分)'!$E39),"○","×")))</f>
        <v/>
      </c>
      <c r="IM39" s="64" t="str">
        <f ca="1">IF(COUNTIF(INDIRECT(ADDRESS(ROW(),3)&amp;":"&amp;ADDRESS(ROW(),COLUMN()-1)),"○")&gt;=15,"×",IF(ISBLANK('対象者リスト(従前分)'!$D39),"",IF(AND('対象者リスト(追加補助分2)'!IM$6&gt;='対象者リスト(従前分)'!$D39,'対象者リスト(追加補助分2)'!IM$6&lt;='対象者リスト(従前分)'!$E39),"○","×")))</f>
        <v/>
      </c>
      <c r="IN39" s="64" t="str">
        <f ca="1">IF(COUNTIF(INDIRECT(ADDRESS(ROW(),3)&amp;":"&amp;ADDRESS(ROW(),COLUMN()-1)),"○")&gt;=15,"×",IF(ISBLANK('対象者リスト(従前分)'!$D39),"",IF(AND('対象者リスト(追加補助分2)'!IN$6&gt;='対象者リスト(従前分)'!$D39,'対象者リスト(追加補助分2)'!IN$6&lt;='対象者リスト(従前分)'!$E39),"○","×")))</f>
        <v/>
      </c>
      <c r="IO39" s="64" t="str">
        <f ca="1">IF(COUNTIF(INDIRECT(ADDRESS(ROW(),3)&amp;":"&amp;ADDRESS(ROW(),COLUMN()-1)),"○")&gt;=15,"×",IF(ISBLANK('対象者リスト(従前分)'!$D39),"",IF(AND('対象者リスト(追加補助分2)'!IO$6&gt;='対象者リスト(従前分)'!$D39,'対象者リスト(追加補助分2)'!IO$6&lt;='対象者リスト(従前分)'!$E39),"○","×")))</f>
        <v/>
      </c>
      <c r="IP39" s="64" t="str">
        <f ca="1">IF(COUNTIF(INDIRECT(ADDRESS(ROW(),3)&amp;":"&amp;ADDRESS(ROW(),COLUMN()-1)),"○")&gt;=15,"×",IF(ISBLANK('対象者リスト(従前分)'!$D39),"",IF(AND('対象者リスト(追加補助分2)'!IP$6&gt;='対象者リスト(従前分)'!$D39,'対象者リスト(追加補助分2)'!IP$6&lt;='対象者リスト(従前分)'!$E39),"○","×")))</f>
        <v/>
      </c>
      <c r="IQ39" s="64" t="str">
        <f ca="1">IF(COUNTIF(INDIRECT(ADDRESS(ROW(),3)&amp;":"&amp;ADDRESS(ROW(),COLUMN()-1)),"○")&gt;=15,"×",IF(ISBLANK('対象者リスト(従前分)'!$D39),"",IF(AND('対象者リスト(追加補助分2)'!IQ$6&gt;='対象者リスト(従前分)'!$D39,'対象者リスト(追加補助分2)'!IQ$6&lt;='対象者リスト(従前分)'!$E39),"○","×")))</f>
        <v/>
      </c>
      <c r="IR39" s="64" t="str">
        <f ca="1">IF(COUNTIF(INDIRECT(ADDRESS(ROW(),3)&amp;":"&amp;ADDRESS(ROW(),COLUMN()-1)),"○")&gt;=15,"×",IF(ISBLANK('対象者リスト(従前分)'!$D39),"",IF(AND('対象者リスト(追加補助分2)'!IR$6&gt;='対象者リスト(従前分)'!$D39,'対象者リスト(追加補助分2)'!IR$6&lt;='対象者リスト(従前分)'!$E39),"○","×")))</f>
        <v/>
      </c>
      <c r="IS39" s="64" t="str">
        <f ca="1">IF(COUNTIF(INDIRECT(ADDRESS(ROW(),3)&amp;":"&amp;ADDRESS(ROW(),COLUMN()-1)),"○")&gt;=15,"×",IF(ISBLANK('対象者リスト(従前分)'!$D39),"",IF(AND('対象者リスト(追加補助分2)'!IS$6&gt;='対象者リスト(従前分)'!$D39,'対象者リスト(追加補助分2)'!IS$6&lt;='対象者リスト(従前分)'!$E39),"○","×")))</f>
        <v/>
      </c>
      <c r="IT39" s="64" t="str">
        <f ca="1">IF(COUNTIF(INDIRECT(ADDRESS(ROW(),3)&amp;":"&amp;ADDRESS(ROW(),COLUMN()-1)),"○")&gt;=15,"×",IF(ISBLANK('対象者リスト(従前分)'!$D39),"",IF(AND('対象者リスト(追加補助分2)'!IT$6&gt;='対象者リスト(従前分)'!$D39,'対象者リスト(追加補助分2)'!IT$6&lt;='対象者リスト(従前分)'!$E39),"○","×")))</f>
        <v/>
      </c>
      <c r="IU39" s="64" t="str">
        <f ca="1">IF(COUNTIF(INDIRECT(ADDRESS(ROW(),3)&amp;":"&amp;ADDRESS(ROW(),COLUMN()-1)),"○")&gt;=15,"×",IF(ISBLANK('対象者リスト(従前分)'!$D39),"",IF(AND('対象者リスト(追加補助分2)'!IU$6&gt;='対象者リスト(従前分)'!$D39,'対象者リスト(追加補助分2)'!IU$6&lt;='対象者リスト(従前分)'!$E39),"○","×")))</f>
        <v/>
      </c>
      <c r="IV39" s="64" t="str">
        <f ca="1">IF(COUNTIF(INDIRECT(ADDRESS(ROW(),3)&amp;":"&amp;ADDRESS(ROW(),COLUMN()-1)),"○")&gt;=15,"×",IF(ISBLANK('対象者リスト(従前分)'!$D39),"",IF(AND('対象者リスト(追加補助分2)'!IV$6&gt;='対象者リスト(従前分)'!$D39,'対象者リスト(追加補助分2)'!IV$6&lt;='対象者リスト(従前分)'!$E39),"○","×")))</f>
        <v/>
      </c>
      <c r="IW39" s="64" t="str">
        <f ca="1">IF(COUNTIF(INDIRECT(ADDRESS(ROW(),3)&amp;":"&amp;ADDRESS(ROW(),COLUMN()-1)),"○")&gt;=15,"×",IF(ISBLANK('対象者リスト(従前分)'!$D39),"",IF(AND('対象者リスト(追加補助分2)'!IW$6&gt;='対象者リスト(従前分)'!$D39,'対象者リスト(追加補助分2)'!IW$6&lt;='対象者リスト(従前分)'!$E39),"○","×")))</f>
        <v/>
      </c>
      <c r="IX39" s="64" t="str">
        <f ca="1">IF(COUNTIF(INDIRECT(ADDRESS(ROW(),3)&amp;":"&amp;ADDRESS(ROW(),COLUMN()-1)),"○")&gt;=15,"×",IF(ISBLANK('対象者リスト(従前分)'!$D39),"",IF(AND('対象者リスト(追加補助分2)'!IX$6&gt;='対象者リスト(従前分)'!$D39,'対象者リスト(追加補助分2)'!IX$6&lt;='対象者リスト(従前分)'!$E39),"○","×")))</f>
        <v/>
      </c>
      <c r="IY39" s="64" t="str">
        <f ca="1">IF(COUNTIF(INDIRECT(ADDRESS(ROW(),3)&amp;":"&amp;ADDRESS(ROW(),COLUMN()-1)),"○")&gt;=15,"×",IF(ISBLANK('対象者リスト(従前分)'!$D39),"",IF(AND('対象者リスト(追加補助分2)'!IY$6&gt;='対象者リスト(従前分)'!$D39,'対象者リスト(追加補助分2)'!IY$6&lt;='対象者リスト(従前分)'!$E39),"○","×")))</f>
        <v/>
      </c>
      <c r="IZ39" s="64" t="str">
        <f ca="1">IF(COUNTIF(INDIRECT(ADDRESS(ROW(),3)&amp;":"&amp;ADDRESS(ROW(),COLUMN()-1)),"○")&gt;=15,"×",IF(ISBLANK('対象者リスト(従前分)'!$D39),"",IF(AND('対象者リスト(追加補助分2)'!IZ$6&gt;='対象者リスト(従前分)'!$D39,'対象者リスト(追加補助分2)'!IZ$6&lt;='対象者リスト(従前分)'!$E39),"○","×")))</f>
        <v/>
      </c>
      <c r="JA39" s="64" t="str">
        <f ca="1">IF(COUNTIF(INDIRECT(ADDRESS(ROW(),3)&amp;":"&amp;ADDRESS(ROW(),COLUMN()-1)),"○")&gt;=15,"×",IF(ISBLANK('対象者リスト(従前分)'!$D39),"",IF(AND('対象者リスト(追加補助分2)'!JA$6&gt;='対象者リスト(従前分)'!$D39,'対象者リスト(追加補助分2)'!JA$6&lt;='対象者リスト(従前分)'!$E39),"○","×")))</f>
        <v/>
      </c>
      <c r="JB39" s="64" t="str">
        <f ca="1">IF(COUNTIF(INDIRECT(ADDRESS(ROW(),3)&amp;":"&amp;ADDRESS(ROW(),COLUMN()-1)),"○")&gt;=15,"×",IF(ISBLANK('対象者リスト(従前分)'!$D39),"",IF(AND('対象者リスト(追加補助分2)'!JB$6&gt;='対象者リスト(従前分)'!$D39,'対象者リスト(追加補助分2)'!JB$6&lt;='対象者リスト(従前分)'!$E39),"○","×")))</f>
        <v/>
      </c>
      <c r="JC39" s="64" t="str">
        <f ca="1">IF(COUNTIF(INDIRECT(ADDRESS(ROW(),3)&amp;":"&amp;ADDRESS(ROW(),COLUMN()-1)),"○")&gt;=15,"×",IF(ISBLANK('対象者リスト(従前分)'!$D39),"",IF(AND('対象者リスト(追加補助分2)'!JC$6&gt;='対象者リスト(従前分)'!$D39,'対象者リスト(追加補助分2)'!JC$6&lt;='対象者リスト(従前分)'!$E39),"○","×")))</f>
        <v/>
      </c>
      <c r="JD39" s="64" t="str">
        <f ca="1">IF(COUNTIF(INDIRECT(ADDRESS(ROW(),3)&amp;":"&amp;ADDRESS(ROW(),COLUMN()-1)),"○")&gt;=15,"×",IF(ISBLANK('対象者リスト(従前分)'!$D39),"",IF(AND('対象者リスト(追加補助分2)'!JD$6&gt;='対象者リスト(従前分)'!$D39,'対象者リスト(追加補助分2)'!JD$6&lt;='対象者リスト(従前分)'!$E39),"○","×")))</f>
        <v/>
      </c>
      <c r="JE39" s="64" t="str">
        <f ca="1">IF(COUNTIF(INDIRECT(ADDRESS(ROW(),3)&amp;":"&amp;ADDRESS(ROW(),COLUMN()-1)),"○")&gt;=15,"×",IF(ISBLANK('対象者リスト(従前分)'!$D39),"",IF(AND('対象者リスト(追加補助分2)'!JE$6&gt;='対象者リスト(従前分)'!$D39,'対象者リスト(追加補助分2)'!JE$6&lt;='対象者リスト(従前分)'!$E39),"○","×")))</f>
        <v/>
      </c>
      <c r="JF39" s="64" t="str">
        <f ca="1">IF(COUNTIF(INDIRECT(ADDRESS(ROW(),3)&amp;":"&amp;ADDRESS(ROW(),COLUMN()-1)),"○")&gt;=15,"×",IF(ISBLANK('対象者リスト(従前分)'!$D39),"",IF(AND('対象者リスト(追加補助分2)'!JF$6&gt;='対象者リスト(従前分)'!$D39,'対象者リスト(追加補助分2)'!JF$6&lt;='対象者リスト(従前分)'!$E39),"○","×")))</f>
        <v/>
      </c>
      <c r="JG39" s="64" t="str">
        <f ca="1">IF(COUNTIF(INDIRECT(ADDRESS(ROW(),3)&amp;":"&amp;ADDRESS(ROW(),COLUMN()-1)),"○")&gt;=15,"×",IF(ISBLANK('対象者リスト(従前分)'!$D39),"",IF(AND('対象者リスト(追加補助分2)'!JG$6&gt;='対象者リスト(従前分)'!$D39,'対象者リスト(追加補助分2)'!JG$6&lt;='対象者リスト(従前分)'!$E39),"○","×")))</f>
        <v/>
      </c>
      <c r="JH39" s="64" t="str">
        <f ca="1">IF(COUNTIF(INDIRECT(ADDRESS(ROW(),3)&amp;":"&amp;ADDRESS(ROW(),COLUMN()-1)),"○")&gt;=15,"×",IF(ISBLANK('対象者リスト(従前分)'!$D39),"",IF(AND('対象者リスト(追加補助分2)'!JH$6&gt;='対象者リスト(従前分)'!$D39,'対象者リスト(追加補助分2)'!JH$6&lt;='対象者リスト(従前分)'!$E39),"○","×")))</f>
        <v/>
      </c>
      <c r="JI39" s="64" t="str">
        <f ca="1">IF(COUNTIF(INDIRECT(ADDRESS(ROW(),3)&amp;":"&amp;ADDRESS(ROW(),COLUMN()-1)),"○")&gt;=15,"×",IF(ISBLANK('対象者リスト(従前分)'!$D39),"",IF(AND('対象者リスト(追加補助分2)'!JI$6&gt;='対象者リスト(従前分)'!$D39,'対象者リスト(追加補助分2)'!JI$6&lt;='対象者リスト(従前分)'!$E39),"○","×")))</f>
        <v/>
      </c>
      <c r="JJ39" s="64" t="str">
        <f ca="1">IF(COUNTIF(INDIRECT(ADDRESS(ROW(),3)&amp;":"&amp;ADDRESS(ROW(),COLUMN()-1)),"○")&gt;=15,"×",IF(ISBLANK('対象者リスト(従前分)'!$D39),"",IF(AND('対象者リスト(追加補助分2)'!JJ$6&gt;='対象者リスト(従前分)'!$D39,'対象者リスト(追加補助分2)'!JJ$6&lt;='対象者リスト(従前分)'!$E39),"○","×")))</f>
        <v/>
      </c>
      <c r="JK39" s="73" t="str">
        <f ca="1">IF(COUNTIF(INDIRECT(ADDRESS(ROW(),3)&amp;":"&amp;ADDRESS(ROW(),COLUMN()-1)),"○")&gt;=15,"×",IF(ISBLANK('対象者リスト(従前分)'!$D39),"",IF(AND('対象者リスト(追加補助分2)'!JK$6&gt;='対象者リスト(従前分)'!$D39,'対象者リスト(追加補助分2)'!JK$6&lt;='対象者リスト(従前分)'!$E39),"○","×")))</f>
        <v/>
      </c>
      <c r="JL39" s="64" t="str">
        <f ca="1">IF(COUNTIF(INDIRECT(ADDRESS(ROW(),3)&amp;":"&amp;ADDRESS(ROW(),COLUMN()-1)),"○")&gt;=15,"×",IF(ISBLANK('対象者リスト(従前分)'!$D39),"",IF(AND('対象者リスト(追加補助分2)'!JL$6&gt;='対象者リスト(従前分)'!$D39,'対象者リスト(追加補助分2)'!JL$6&lt;='対象者リスト(従前分)'!$E39),"○","×")))</f>
        <v/>
      </c>
      <c r="JM39" s="64" t="str">
        <f ca="1">IF(COUNTIF(INDIRECT(ADDRESS(ROW(),3)&amp;":"&amp;ADDRESS(ROW(),COLUMN()-1)),"○")&gt;=15,"×",IF(ISBLANK('対象者リスト(従前分)'!$D39),"",IF(AND('対象者リスト(追加補助分2)'!JM$6&gt;='対象者リスト(従前分)'!$D39,'対象者リスト(追加補助分2)'!JM$6&lt;='対象者リスト(従前分)'!$E39),"○","×")))</f>
        <v/>
      </c>
      <c r="JN39" s="64" t="str">
        <f ca="1">IF(COUNTIF(INDIRECT(ADDRESS(ROW(),3)&amp;":"&amp;ADDRESS(ROW(),COLUMN()-1)),"○")&gt;=15,"×",IF(ISBLANK('対象者リスト(従前分)'!$D39),"",IF(AND('対象者リスト(追加補助分2)'!JN$6&gt;='対象者リスト(従前分)'!$D39,'対象者リスト(追加補助分2)'!JN$6&lt;='対象者リスト(従前分)'!$E39),"○","×")))</f>
        <v/>
      </c>
      <c r="JO39" s="64" t="str">
        <f ca="1">IF(COUNTIF(INDIRECT(ADDRESS(ROW(),3)&amp;":"&amp;ADDRESS(ROW(),COLUMN()-1)),"○")&gt;=15,"×",IF(ISBLANK('対象者リスト(従前分)'!$D39),"",IF(AND('対象者リスト(追加補助分2)'!JO$6&gt;='対象者リスト(従前分)'!$D39,'対象者リスト(追加補助分2)'!JO$6&lt;='対象者リスト(従前分)'!$E39),"○","×")))</f>
        <v/>
      </c>
      <c r="JP39" s="64" t="str">
        <f ca="1">IF(COUNTIF(INDIRECT(ADDRESS(ROW(),3)&amp;":"&amp;ADDRESS(ROW(),COLUMN()-1)),"○")&gt;=15,"×",IF(ISBLANK('対象者リスト(従前分)'!$D39),"",IF(AND('対象者リスト(追加補助分2)'!JP$6&gt;='対象者リスト(従前分)'!$D39,'対象者リスト(追加補助分2)'!JP$6&lt;='対象者リスト(従前分)'!$E39),"○","×")))</f>
        <v/>
      </c>
      <c r="JQ39" s="64" t="str">
        <f ca="1">IF(COUNTIF(INDIRECT(ADDRESS(ROW(),3)&amp;":"&amp;ADDRESS(ROW(),COLUMN()-1)),"○")&gt;=15,"×",IF(ISBLANK('対象者リスト(従前分)'!$D39),"",IF(AND('対象者リスト(追加補助分2)'!JQ$6&gt;='対象者リスト(従前分)'!$D39,'対象者リスト(追加補助分2)'!JQ$6&lt;='対象者リスト(従前分)'!$E39),"○","×")))</f>
        <v/>
      </c>
      <c r="JR39" s="64" t="str">
        <f ca="1">IF(COUNTIF(INDIRECT(ADDRESS(ROW(),3)&amp;":"&amp;ADDRESS(ROW(),COLUMN()-1)),"○")&gt;=15,"×",IF(ISBLANK('対象者リスト(従前分)'!$D39),"",IF(AND('対象者リスト(追加補助分2)'!JR$6&gt;='対象者リスト(従前分)'!$D39,'対象者リスト(追加補助分2)'!JR$6&lt;='対象者リスト(従前分)'!$E39),"○","×")))</f>
        <v/>
      </c>
      <c r="JS39" s="64" t="str">
        <f ca="1">IF(COUNTIF(INDIRECT(ADDRESS(ROW(),3)&amp;":"&amp;ADDRESS(ROW(),COLUMN()-1)),"○")&gt;=15,"×",IF(ISBLANK('対象者リスト(従前分)'!$D39),"",IF(AND('対象者リスト(追加補助分2)'!JS$6&gt;='対象者リスト(従前分)'!$D39,'対象者リスト(追加補助分2)'!JS$6&lt;='対象者リスト(従前分)'!$E39),"○","×")))</f>
        <v/>
      </c>
      <c r="JT39" s="64" t="str">
        <f ca="1">IF(COUNTIF(INDIRECT(ADDRESS(ROW(),3)&amp;":"&amp;ADDRESS(ROW(),COLUMN()-1)),"○")&gt;=15,"×",IF(ISBLANK('対象者リスト(従前分)'!$D39),"",IF(AND('対象者リスト(追加補助分2)'!JT$6&gt;='対象者リスト(従前分)'!$D39,'対象者リスト(追加補助分2)'!JT$6&lt;='対象者リスト(従前分)'!$E39),"○","×")))</f>
        <v/>
      </c>
      <c r="JU39" s="64" t="str">
        <f ca="1">IF(COUNTIF(INDIRECT(ADDRESS(ROW(),3)&amp;":"&amp;ADDRESS(ROW(),COLUMN()-1)),"○")&gt;=15,"×",IF(ISBLANK('対象者リスト(従前分)'!$D39),"",IF(AND('対象者リスト(追加補助分2)'!JU$6&gt;='対象者リスト(従前分)'!$D39,'対象者リスト(追加補助分2)'!JU$6&lt;='対象者リスト(従前分)'!$E39),"○","×")))</f>
        <v/>
      </c>
      <c r="JV39" s="64" t="str">
        <f ca="1">IF(COUNTIF(INDIRECT(ADDRESS(ROW(),3)&amp;":"&amp;ADDRESS(ROW(),COLUMN()-1)),"○")&gt;=15,"×",IF(ISBLANK('対象者リスト(従前分)'!$D39),"",IF(AND('対象者リスト(追加補助分2)'!JV$6&gt;='対象者リスト(従前分)'!$D39,'対象者リスト(追加補助分2)'!JV$6&lt;='対象者リスト(従前分)'!$E39),"○","×")))</f>
        <v/>
      </c>
      <c r="JW39" s="64" t="str">
        <f ca="1">IF(COUNTIF(INDIRECT(ADDRESS(ROW(),3)&amp;":"&amp;ADDRESS(ROW(),COLUMN()-1)),"○")&gt;=15,"×",IF(ISBLANK('対象者リスト(従前分)'!$D39),"",IF(AND('対象者リスト(追加補助分2)'!JW$6&gt;='対象者リスト(従前分)'!$D39,'対象者リスト(追加補助分2)'!JW$6&lt;='対象者リスト(従前分)'!$E39),"○","×")))</f>
        <v/>
      </c>
      <c r="JX39" s="64" t="str">
        <f ca="1">IF(COUNTIF(INDIRECT(ADDRESS(ROW(),3)&amp;":"&amp;ADDRESS(ROW(),COLUMN()-1)),"○")&gt;=15,"×",IF(ISBLANK('対象者リスト(従前分)'!$D39),"",IF(AND('対象者リスト(追加補助分2)'!JX$6&gt;='対象者リスト(従前分)'!$D39,'対象者リスト(追加補助分2)'!JX$6&lt;='対象者リスト(従前分)'!$E39),"○","×")))</f>
        <v/>
      </c>
      <c r="JY39" s="64" t="str">
        <f ca="1">IF(COUNTIF(INDIRECT(ADDRESS(ROW(),3)&amp;":"&amp;ADDRESS(ROW(),COLUMN()-1)),"○")&gt;=15,"×",IF(ISBLANK('対象者リスト(従前分)'!$D39),"",IF(AND('対象者リスト(追加補助分2)'!JY$6&gt;='対象者リスト(従前分)'!$D39,'対象者リスト(追加補助分2)'!JY$6&lt;='対象者リスト(従前分)'!$E39),"○","×")))</f>
        <v/>
      </c>
      <c r="JZ39" s="64" t="str">
        <f ca="1">IF(COUNTIF(INDIRECT(ADDRESS(ROW(),3)&amp;":"&amp;ADDRESS(ROW(),COLUMN()-1)),"○")&gt;=15,"×",IF(ISBLANK('対象者リスト(従前分)'!$D39),"",IF(AND('対象者リスト(追加補助分2)'!JZ$6&gt;='対象者リスト(従前分)'!$D39,'対象者リスト(追加補助分2)'!JZ$6&lt;='対象者リスト(従前分)'!$E39),"○","×")))</f>
        <v/>
      </c>
      <c r="KA39" s="64" t="str">
        <f ca="1">IF(COUNTIF(INDIRECT(ADDRESS(ROW(),3)&amp;":"&amp;ADDRESS(ROW(),COLUMN()-1)),"○")&gt;=15,"×",IF(ISBLANK('対象者リスト(従前分)'!$D39),"",IF(AND('対象者リスト(追加補助分2)'!KA$6&gt;='対象者リスト(従前分)'!$D39,'対象者リスト(追加補助分2)'!KA$6&lt;='対象者リスト(従前分)'!$E39),"○","×")))</f>
        <v/>
      </c>
      <c r="KB39" s="64" t="str">
        <f ca="1">IF(COUNTIF(INDIRECT(ADDRESS(ROW(),3)&amp;":"&amp;ADDRESS(ROW(),COLUMN()-1)),"○")&gt;=15,"×",IF(ISBLANK('対象者リスト(従前分)'!$D39),"",IF(AND('対象者リスト(追加補助分2)'!KB$6&gt;='対象者リスト(従前分)'!$D39,'対象者リスト(追加補助分2)'!KB$6&lt;='対象者リスト(従前分)'!$E39),"○","×")))</f>
        <v/>
      </c>
      <c r="KC39" s="64" t="str">
        <f ca="1">IF(COUNTIF(INDIRECT(ADDRESS(ROW(),3)&amp;":"&amp;ADDRESS(ROW(),COLUMN()-1)),"○")&gt;=15,"×",IF(ISBLANK('対象者リスト(従前分)'!$D39),"",IF(AND('対象者リスト(追加補助分2)'!KC$6&gt;='対象者リスト(従前分)'!$D39,'対象者リスト(追加補助分2)'!KC$6&lt;='対象者リスト(従前分)'!$E39),"○","×")))</f>
        <v/>
      </c>
      <c r="KD39" s="64" t="str">
        <f ca="1">IF(COUNTIF(INDIRECT(ADDRESS(ROW(),3)&amp;":"&amp;ADDRESS(ROW(),COLUMN()-1)),"○")&gt;=15,"×",IF(ISBLANK('対象者リスト(従前分)'!$D39),"",IF(AND('対象者リスト(追加補助分2)'!KD$6&gt;='対象者リスト(従前分)'!$D39,'対象者リスト(追加補助分2)'!KD$6&lt;='対象者リスト(従前分)'!$E39),"○","×")))</f>
        <v/>
      </c>
      <c r="KE39" s="64" t="str">
        <f ca="1">IF(COUNTIF(INDIRECT(ADDRESS(ROW(),3)&amp;":"&amp;ADDRESS(ROW(),COLUMN()-1)),"○")&gt;=15,"×",IF(ISBLANK('対象者リスト(従前分)'!$D39),"",IF(AND('対象者リスト(追加補助分2)'!KE$6&gt;='対象者リスト(従前分)'!$D39,'対象者リスト(追加補助分2)'!KE$6&lt;='対象者リスト(従前分)'!$E39),"○","×")))</f>
        <v/>
      </c>
      <c r="KF39" s="64" t="str">
        <f ca="1">IF(COUNTIF(INDIRECT(ADDRESS(ROW(),3)&amp;":"&amp;ADDRESS(ROW(),COLUMN()-1)),"○")&gt;=15,"×",IF(ISBLANK('対象者リスト(従前分)'!$D39),"",IF(AND('対象者リスト(追加補助分2)'!KF$6&gt;='対象者リスト(従前分)'!$D39,'対象者リスト(追加補助分2)'!KF$6&lt;='対象者リスト(従前分)'!$E39),"○","×")))</f>
        <v/>
      </c>
      <c r="KG39" s="64" t="str">
        <f ca="1">IF(COUNTIF(INDIRECT(ADDRESS(ROW(),3)&amp;":"&amp;ADDRESS(ROW(),COLUMN()-1)),"○")&gt;=15,"×",IF(ISBLANK('対象者リスト(従前分)'!$D39),"",IF(AND('対象者リスト(追加補助分2)'!KG$6&gt;='対象者リスト(従前分)'!$D39,'対象者リスト(追加補助分2)'!KG$6&lt;='対象者リスト(従前分)'!$E39),"○","×")))</f>
        <v/>
      </c>
      <c r="KH39" s="64" t="str">
        <f ca="1">IF(COUNTIF(INDIRECT(ADDRESS(ROW(),3)&amp;":"&amp;ADDRESS(ROW(),COLUMN()-1)),"○")&gt;=15,"×",IF(ISBLANK('対象者リスト(従前分)'!$D39),"",IF(AND('対象者リスト(追加補助分2)'!KH$6&gt;='対象者リスト(従前分)'!$D39,'対象者リスト(追加補助分2)'!KH$6&lt;='対象者リスト(従前分)'!$E39),"○","×")))</f>
        <v/>
      </c>
      <c r="KI39" s="64" t="str">
        <f ca="1">IF(COUNTIF(INDIRECT(ADDRESS(ROW(),3)&amp;":"&amp;ADDRESS(ROW(),COLUMN()-1)),"○")&gt;=15,"×",IF(ISBLANK('対象者リスト(従前分)'!$D39),"",IF(AND('対象者リスト(追加補助分2)'!KI$6&gt;='対象者リスト(従前分)'!$D39,'対象者リスト(追加補助分2)'!KI$6&lt;='対象者リスト(従前分)'!$E39),"○","×")))</f>
        <v/>
      </c>
      <c r="KJ39" s="64" t="str">
        <f ca="1">IF(COUNTIF(INDIRECT(ADDRESS(ROW(),3)&amp;":"&amp;ADDRESS(ROW(),COLUMN()-1)),"○")&gt;=15,"×",IF(ISBLANK('対象者リスト(従前分)'!$D39),"",IF(AND('対象者リスト(追加補助分2)'!KJ$6&gt;='対象者リスト(従前分)'!$D39,'対象者リスト(追加補助分2)'!KJ$6&lt;='対象者リスト(従前分)'!$E39),"○","×")))</f>
        <v/>
      </c>
      <c r="KK39" s="64" t="str">
        <f ca="1">IF(COUNTIF(INDIRECT(ADDRESS(ROW(),3)&amp;":"&amp;ADDRESS(ROW(),COLUMN()-1)),"○")&gt;=15,"×",IF(ISBLANK('対象者リスト(従前分)'!$D39),"",IF(AND('対象者リスト(追加補助分2)'!KK$6&gt;='対象者リスト(従前分)'!$D39,'対象者リスト(追加補助分2)'!KK$6&lt;='対象者リスト(従前分)'!$E39),"○","×")))</f>
        <v/>
      </c>
      <c r="KL39" s="64" t="str">
        <f ca="1">IF(COUNTIF(INDIRECT(ADDRESS(ROW(),3)&amp;":"&amp;ADDRESS(ROW(),COLUMN()-1)),"○")&gt;=15,"×",IF(ISBLANK('対象者リスト(従前分)'!$D39),"",IF(AND('対象者リスト(追加補助分2)'!KL$6&gt;='対象者リスト(従前分)'!$D39,'対象者リスト(追加補助分2)'!KL$6&lt;='対象者リスト(従前分)'!$E39),"○","×")))</f>
        <v/>
      </c>
      <c r="KM39" s="64" t="str">
        <f ca="1">IF(COUNTIF(INDIRECT(ADDRESS(ROW(),3)&amp;":"&amp;ADDRESS(ROW(),COLUMN()-1)),"○")&gt;=15,"×",IF(ISBLANK('対象者リスト(従前分)'!$D39),"",IF(AND('対象者リスト(追加補助分2)'!KM$6&gt;='対象者リスト(従前分)'!$D39,'対象者リスト(追加補助分2)'!KM$6&lt;='対象者リスト(従前分)'!$E39),"○","×")))</f>
        <v/>
      </c>
      <c r="KN39" s="64" t="str">
        <f ca="1">IF(COUNTIF(INDIRECT(ADDRESS(ROW(),3)&amp;":"&amp;ADDRESS(ROW(),COLUMN()-1)),"○")&gt;=15,"×",IF(ISBLANK('対象者リスト(従前分)'!$D39),"",IF(AND('対象者リスト(追加補助分2)'!KN$6&gt;='対象者リスト(従前分)'!$D39,'対象者リスト(追加補助分2)'!KN$6&lt;='対象者リスト(従前分)'!$E39),"○","×")))</f>
        <v/>
      </c>
      <c r="KO39" s="64" t="str">
        <f ca="1">IF(COUNTIF(INDIRECT(ADDRESS(ROW(),3)&amp;":"&amp;ADDRESS(ROW(),COLUMN()-1)),"○")&gt;=15,"×",IF(ISBLANK('対象者リスト(従前分)'!$D39),"",IF(AND('対象者リスト(追加補助分2)'!KO$6&gt;='対象者リスト(従前分)'!$D39,'対象者リスト(追加補助分2)'!KO$6&lt;='対象者リスト(従前分)'!$E39),"○","×")))</f>
        <v/>
      </c>
      <c r="KP39" s="73" t="str">
        <f ca="1">IF(COUNTIF(INDIRECT(ADDRESS(ROW(),3)&amp;":"&amp;ADDRESS(ROW(),COLUMN()-1)),"○")&gt;=15,"×",IF(ISBLANK('対象者リスト(従前分)'!$D39),"",IF(AND('対象者リスト(追加補助分2)'!KP$6&gt;='対象者リスト(従前分)'!$D39,'対象者リスト(追加補助分2)'!KP$6&lt;='対象者リスト(従前分)'!$E39),"○","×")))</f>
        <v/>
      </c>
      <c r="KQ39" s="64" t="str">
        <f ca="1">IF(COUNTIF(INDIRECT(ADDRESS(ROW(),3)&amp;":"&amp;ADDRESS(ROW(),COLUMN()-1)),"○")&gt;=15,"×",IF(ISBLANK('対象者リスト(従前分)'!$D39),"",IF(AND('対象者リスト(追加補助分2)'!KQ$6&gt;='対象者リスト(従前分)'!$D39,'対象者リスト(追加補助分2)'!KQ$6&lt;='対象者リスト(従前分)'!$E39),"○","×")))</f>
        <v/>
      </c>
      <c r="KR39" s="64" t="str">
        <f ca="1">IF(COUNTIF(INDIRECT(ADDRESS(ROW(),3)&amp;":"&amp;ADDRESS(ROW(),COLUMN()-1)),"○")&gt;=15,"×",IF(ISBLANK('対象者リスト(従前分)'!$D39),"",IF(AND('対象者リスト(追加補助分2)'!KR$6&gt;='対象者リスト(従前分)'!$D39,'対象者リスト(追加補助分2)'!KR$6&lt;='対象者リスト(従前分)'!$E39),"○","×")))</f>
        <v/>
      </c>
      <c r="KS39" s="64" t="str">
        <f ca="1">IF(COUNTIF(INDIRECT(ADDRESS(ROW(),3)&amp;":"&amp;ADDRESS(ROW(),COLUMN()-1)),"○")&gt;=15,"×",IF(ISBLANK('対象者リスト(従前分)'!$D39),"",IF(AND('対象者リスト(追加補助分2)'!KS$6&gt;='対象者リスト(従前分)'!$D39,'対象者リスト(追加補助分2)'!KS$6&lt;='対象者リスト(従前分)'!$E39),"○","×")))</f>
        <v/>
      </c>
      <c r="KT39" s="64" t="str">
        <f ca="1">IF(COUNTIF(INDIRECT(ADDRESS(ROW(),3)&amp;":"&amp;ADDRESS(ROW(),COLUMN()-1)),"○")&gt;=15,"×",IF(ISBLANK('対象者リスト(従前分)'!$D39),"",IF(AND('対象者リスト(追加補助分2)'!KT$6&gt;='対象者リスト(従前分)'!$D39,'対象者リスト(追加補助分2)'!KT$6&lt;='対象者リスト(従前分)'!$E39),"○","×")))</f>
        <v/>
      </c>
      <c r="KU39" s="64" t="str">
        <f ca="1">IF(COUNTIF(INDIRECT(ADDRESS(ROW(),3)&amp;":"&amp;ADDRESS(ROW(),COLUMN()-1)),"○")&gt;=15,"×",IF(ISBLANK('対象者リスト(従前分)'!$D39),"",IF(AND('対象者リスト(追加補助分2)'!KU$6&gt;='対象者リスト(従前分)'!$D39,'対象者リスト(追加補助分2)'!KU$6&lt;='対象者リスト(従前分)'!$E39),"○","×")))</f>
        <v/>
      </c>
      <c r="KV39" s="64" t="str">
        <f ca="1">IF(COUNTIF(INDIRECT(ADDRESS(ROW(),3)&amp;":"&amp;ADDRESS(ROW(),COLUMN()-1)),"○")&gt;=15,"×",IF(ISBLANK('対象者リスト(従前分)'!$D39),"",IF(AND('対象者リスト(追加補助分2)'!KV$6&gt;='対象者リスト(従前分)'!$D39,'対象者リスト(追加補助分2)'!KV$6&lt;='対象者リスト(従前分)'!$E39),"○","×")))</f>
        <v/>
      </c>
      <c r="KW39" s="64" t="str">
        <f ca="1">IF(COUNTIF(INDIRECT(ADDRESS(ROW(),3)&amp;":"&amp;ADDRESS(ROW(),COLUMN()-1)),"○")&gt;=15,"×",IF(ISBLANK('対象者リスト(従前分)'!$D39),"",IF(AND('対象者リスト(追加補助分2)'!KW$6&gt;='対象者リスト(従前分)'!$D39,'対象者リスト(追加補助分2)'!KW$6&lt;='対象者リスト(従前分)'!$E39),"○","×")))</f>
        <v/>
      </c>
      <c r="KX39" s="64" t="str">
        <f ca="1">IF(COUNTIF(INDIRECT(ADDRESS(ROW(),3)&amp;":"&amp;ADDRESS(ROW(),COLUMN()-1)),"○")&gt;=15,"×",IF(ISBLANK('対象者リスト(従前分)'!$D39),"",IF(AND('対象者リスト(追加補助分2)'!KX$6&gt;='対象者リスト(従前分)'!$D39,'対象者リスト(追加補助分2)'!KX$6&lt;='対象者リスト(従前分)'!$E39),"○","×")))</f>
        <v/>
      </c>
      <c r="KY39" s="64" t="str">
        <f ca="1">IF(COUNTIF(INDIRECT(ADDRESS(ROW(),3)&amp;":"&amp;ADDRESS(ROW(),COLUMN()-1)),"○")&gt;=15,"×",IF(ISBLANK('対象者リスト(従前分)'!$D39),"",IF(AND('対象者リスト(追加補助分2)'!KY$6&gt;='対象者リスト(従前分)'!$D39,'対象者リスト(追加補助分2)'!KY$6&lt;='対象者リスト(従前分)'!$E39),"○","×")))</f>
        <v/>
      </c>
      <c r="KZ39" s="64" t="str">
        <f ca="1">IF(COUNTIF(INDIRECT(ADDRESS(ROW(),3)&amp;":"&amp;ADDRESS(ROW(),COLUMN()-1)),"○")&gt;=15,"×",IF(ISBLANK('対象者リスト(従前分)'!$D39),"",IF(AND('対象者リスト(追加補助分2)'!KZ$6&gt;='対象者リスト(従前分)'!$D39,'対象者リスト(追加補助分2)'!KZ$6&lt;='対象者リスト(従前分)'!$E39),"○","×")))</f>
        <v/>
      </c>
      <c r="LA39" s="64" t="str">
        <f ca="1">IF(COUNTIF(INDIRECT(ADDRESS(ROW(),3)&amp;":"&amp;ADDRESS(ROW(),COLUMN()-1)),"○")&gt;=15,"×",IF(ISBLANK('対象者リスト(従前分)'!$D39),"",IF(AND('対象者リスト(追加補助分2)'!LA$6&gt;='対象者リスト(従前分)'!$D39,'対象者リスト(追加補助分2)'!LA$6&lt;='対象者リスト(従前分)'!$E39),"○","×")))</f>
        <v/>
      </c>
      <c r="LB39" s="64" t="str">
        <f ca="1">IF(COUNTIF(INDIRECT(ADDRESS(ROW(),3)&amp;":"&amp;ADDRESS(ROW(),COLUMN()-1)),"○")&gt;=15,"×",IF(ISBLANK('対象者リスト(従前分)'!$D39),"",IF(AND('対象者リスト(追加補助分2)'!LB$6&gt;='対象者リスト(従前分)'!$D39,'対象者リスト(追加補助分2)'!LB$6&lt;='対象者リスト(従前分)'!$E39),"○","×")))</f>
        <v/>
      </c>
      <c r="LC39" s="64" t="str">
        <f ca="1">IF(COUNTIF(INDIRECT(ADDRESS(ROW(),3)&amp;":"&amp;ADDRESS(ROW(),COLUMN()-1)),"○")&gt;=15,"×",IF(ISBLANK('対象者リスト(従前分)'!$D39),"",IF(AND('対象者リスト(追加補助分2)'!LC$6&gt;='対象者リスト(従前分)'!$D39,'対象者リスト(追加補助分2)'!LC$6&lt;='対象者リスト(従前分)'!$E39),"○","×")))</f>
        <v/>
      </c>
      <c r="LD39" s="64" t="str">
        <f ca="1">IF(COUNTIF(INDIRECT(ADDRESS(ROW(),3)&amp;":"&amp;ADDRESS(ROW(),COLUMN()-1)),"○")&gt;=15,"×",IF(ISBLANK('対象者リスト(従前分)'!$D39),"",IF(AND('対象者リスト(追加補助分2)'!LD$6&gt;='対象者リスト(従前分)'!$D39,'対象者リスト(追加補助分2)'!LD$6&lt;='対象者リスト(従前分)'!$E39),"○","×")))</f>
        <v/>
      </c>
      <c r="LE39" s="64" t="str">
        <f ca="1">IF(COUNTIF(INDIRECT(ADDRESS(ROW(),3)&amp;":"&amp;ADDRESS(ROW(),COLUMN()-1)),"○")&gt;=15,"×",IF(ISBLANK('対象者リスト(従前分)'!$D39),"",IF(AND('対象者リスト(追加補助分2)'!LE$6&gt;='対象者リスト(従前分)'!$D39,'対象者リスト(追加補助分2)'!LE$6&lt;='対象者リスト(従前分)'!$E39),"○","×")))</f>
        <v/>
      </c>
      <c r="LF39" s="64" t="str">
        <f ca="1">IF(COUNTIF(INDIRECT(ADDRESS(ROW(),3)&amp;":"&amp;ADDRESS(ROW(),COLUMN()-1)),"○")&gt;=15,"×",IF(ISBLANK('対象者リスト(従前分)'!$D39),"",IF(AND('対象者リスト(追加補助分2)'!LF$6&gt;='対象者リスト(従前分)'!$D39,'対象者リスト(追加補助分2)'!LF$6&lt;='対象者リスト(従前分)'!$E39),"○","×")))</f>
        <v/>
      </c>
      <c r="LG39" s="64" t="str">
        <f ca="1">IF(COUNTIF(INDIRECT(ADDRESS(ROW(),3)&amp;":"&amp;ADDRESS(ROW(),COLUMN()-1)),"○")&gt;=15,"×",IF(ISBLANK('対象者リスト(従前分)'!$D39),"",IF(AND('対象者リスト(追加補助分2)'!LG$6&gt;='対象者リスト(従前分)'!$D39,'対象者リスト(追加補助分2)'!LG$6&lt;='対象者リスト(従前分)'!$E39),"○","×")))</f>
        <v/>
      </c>
      <c r="LH39" s="64" t="str">
        <f ca="1">IF(COUNTIF(INDIRECT(ADDRESS(ROW(),3)&amp;":"&amp;ADDRESS(ROW(),COLUMN()-1)),"○")&gt;=15,"×",IF(ISBLANK('対象者リスト(従前分)'!$D39),"",IF(AND('対象者リスト(追加補助分2)'!LH$6&gt;='対象者リスト(従前分)'!$D39,'対象者リスト(追加補助分2)'!LH$6&lt;='対象者リスト(従前分)'!$E39),"○","×")))</f>
        <v/>
      </c>
      <c r="LI39" s="64" t="str">
        <f ca="1">IF(COUNTIF(INDIRECT(ADDRESS(ROW(),3)&amp;":"&amp;ADDRESS(ROW(),COLUMN()-1)),"○")&gt;=15,"×",IF(ISBLANK('対象者リスト(従前分)'!$D39),"",IF(AND('対象者リスト(追加補助分2)'!LI$6&gt;='対象者リスト(従前分)'!$D39,'対象者リスト(追加補助分2)'!LI$6&lt;='対象者リスト(従前分)'!$E39),"○","×")))</f>
        <v/>
      </c>
      <c r="LJ39" s="64" t="str">
        <f ca="1">IF(COUNTIF(INDIRECT(ADDRESS(ROW(),3)&amp;":"&amp;ADDRESS(ROW(),COLUMN()-1)),"○")&gt;=15,"×",IF(ISBLANK('対象者リスト(従前分)'!$D39),"",IF(AND('対象者リスト(追加補助分2)'!LJ$6&gt;='対象者リスト(従前分)'!$D39,'対象者リスト(追加補助分2)'!LJ$6&lt;='対象者リスト(従前分)'!$E39),"○","×")))</f>
        <v/>
      </c>
      <c r="LK39" s="64" t="str">
        <f ca="1">IF(COUNTIF(INDIRECT(ADDRESS(ROW(),3)&amp;":"&amp;ADDRESS(ROW(),COLUMN()-1)),"○")&gt;=15,"×",IF(ISBLANK('対象者リスト(従前分)'!$D39),"",IF(AND('対象者リスト(追加補助分2)'!LK$6&gt;='対象者リスト(従前分)'!$D39,'対象者リスト(追加補助分2)'!LK$6&lt;='対象者リスト(従前分)'!$E39),"○","×")))</f>
        <v/>
      </c>
      <c r="LL39" s="64" t="str">
        <f ca="1">IF(COUNTIF(INDIRECT(ADDRESS(ROW(),3)&amp;":"&amp;ADDRESS(ROW(),COLUMN()-1)),"○")&gt;=15,"×",IF(ISBLANK('対象者リスト(従前分)'!$D39),"",IF(AND('対象者リスト(追加補助分2)'!LL$6&gt;='対象者リスト(従前分)'!$D39,'対象者リスト(追加補助分2)'!LL$6&lt;='対象者リスト(従前分)'!$E39),"○","×")))</f>
        <v/>
      </c>
      <c r="LM39" s="64" t="str">
        <f ca="1">IF(COUNTIF(INDIRECT(ADDRESS(ROW(),3)&amp;":"&amp;ADDRESS(ROW(),COLUMN()-1)),"○")&gt;=15,"×",IF(ISBLANK('対象者リスト(従前分)'!$D39),"",IF(AND('対象者リスト(追加補助分2)'!LM$6&gt;='対象者リスト(従前分)'!$D39,'対象者リスト(追加補助分2)'!LM$6&lt;='対象者リスト(従前分)'!$E39),"○","×")))</f>
        <v/>
      </c>
      <c r="LN39" s="64" t="str">
        <f ca="1">IF(COUNTIF(INDIRECT(ADDRESS(ROW(),3)&amp;":"&amp;ADDRESS(ROW(),COLUMN()-1)),"○")&gt;=15,"×",IF(ISBLANK('対象者リスト(従前分)'!$D39),"",IF(AND('対象者リスト(追加補助分2)'!LN$6&gt;='対象者リスト(従前分)'!$D39,'対象者リスト(追加補助分2)'!LN$6&lt;='対象者リスト(従前分)'!$E39),"○","×")))</f>
        <v/>
      </c>
      <c r="LO39" s="64" t="str">
        <f ca="1">IF(COUNTIF(INDIRECT(ADDRESS(ROW(),3)&amp;":"&amp;ADDRESS(ROW(),COLUMN()-1)),"○")&gt;=15,"×",IF(ISBLANK('対象者リスト(従前分)'!$D39),"",IF(AND('対象者リスト(追加補助分2)'!LO$6&gt;='対象者リスト(従前分)'!$D39,'対象者リスト(追加補助分2)'!LO$6&lt;='対象者リスト(従前分)'!$E39),"○","×")))</f>
        <v/>
      </c>
      <c r="LP39" s="64" t="str">
        <f ca="1">IF(COUNTIF(INDIRECT(ADDRESS(ROW(),3)&amp;":"&amp;ADDRESS(ROW(),COLUMN()-1)),"○")&gt;=15,"×",IF(ISBLANK('対象者リスト(従前分)'!$D39),"",IF(AND('対象者リスト(追加補助分2)'!LP$6&gt;='対象者リスト(従前分)'!$D39,'対象者リスト(追加補助分2)'!LP$6&lt;='対象者リスト(従前分)'!$E39),"○","×")))</f>
        <v/>
      </c>
      <c r="LQ39" s="64" t="str">
        <f ca="1">IF(COUNTIF(INDIRECT(ADDRESS(ROW(),3)&amp;":"&amp;ADDRESS(ROW(),COLUMN()-1)),"○")&gt;=15,"×",IF(ISBLANK('対象者リスト(従前分)'!$D39),"",IF(AND('対象者リスト(追加補助分2)'!LQ$6&gt;='対象者リスト(従前分)'!$D39,'対象者リスト(追加補助分2)'!LQ$6&lt;='対象者リスト(従前分)'!$E39),"○","×")))</f>
        <v/>
      </c>
      <c r="LR39" s="73" t="str">
        <f ca="1">IF(COUNTIF(INDIRECT(ADDRESS(ROW(),3)&amp;":"&amp;ADDRESS(ROW(),COLUMN()-1)),"○")&gt;=15,"×",IF(ISBLANK('対象者リスト(従前分)'!$D39),"",IF(AND('対象者リスト(追加補助分2)'!LR$6&gt;='対象者リスト(従前分)'!$D39,'対象者リスト(追加補助分2)'!LR$6&lt;='対象者リスト(従前分)'!$E39),"○","×")))</f>
        <v/>
      </c>
      <c r="LS39" s="64" t="str">
        <f ca="1">IF(COUNTIF(INDIRECT(ADDRESS(ROW(),3)&amp;":"&amp;ADDRESS(ROW(),COLUMN()-1)),"○")&gt;=15,"×",IF(ISBLANK('対象者リスト(従前分)'!$D39),"",IF(AND('対象者リスト(追加補助分2)'!LS$6&gt;='対象者リスト(従前分)'!$D39,'対象者リスト(追加補助分2)'!LS$6&lt;='対象者リスト(従前分)'!$E39),"○","×")))</f>
        <v/>
      </c>
      <c r="LT39" s="64" t="str">
        <f ca="1">IF(COUNTIF(INDIRECT(ADDRESS(ROW(),3)&amp;":"&amp;ADDRESS(ROW(),COLUMN()-1)),"○")&gt;=15,"×",IF(ISBLANK('対象者リスト(従前分)'!$D39),"",IF(AND('対象者リスト(追加補助分2)'!LT$6&gt;='対象者リスト(従前分)'!$D39,'対象者リスト(追加補助分2)'!LT$6&lt;='対象者リスト(従前分)'!$E39),"○","×")))</f>
        <v/>
      </c>
      <c r="LU39" s="64" t="str">
        <f ca="1">IF(COUNTIF(INDIRECT(ADDRESS(ROW(),3)&amp;":"&amp;ADDRESS(ROW(),COLUMN()-1)),"○")&gt;=15,"×",IF(ISBLANK('対象者リスト(従前分)'!$D39),"",IF(AND('対象者リスト(追加補助分2)'!LU$6&gt;='対象者リスト(従前分)'!$D39,'対象者リスト(追加補助分2)'!LU$6&lt;='対象者リスト(従前分)'!$E39),"○","×")))</f>
        <v/>
      </c>
      <c r="LV39" s="64" t="str">
        <f ca="1">IF(COUNTIF(INDIRECT(ADDRESS(ROW(),3)&amp;":"&amp;ADDRESS(ROW(),COLUMN()-1)),"○")&gt;=15,"×",IF(ISBLANK('対象者リスト(従前分)'!$D39),"",IF(AND('対象者リスト(追加補助分2)'!LV$6&gt;='対象者リスト(従前分)'!$D39,'対象者リスト(追加補助分2)'!LV$6&lt;='対象者リスト(従前分)'!$E39),"○","×")))</f>
        <v/>
      </c>
      <c r="LW39" s="64" t="str">
        <f ca="1">IF(COUNTIF(INDIRECT(ADDRESS(ROW(),3)&amp;":"&amp;ADDRESS(ROW(),COLUMN()-1)),"○")&gt;=15,"×",IF(ISBLANK('対象者リスト(従前分)'!$D39),"",IF(AND('対象者リスト(追加補助分2)'!LW$6&gt;='対象者リスト(従前分)'!$D39,'対象者リスト(追加補助分2)'!LW$6&lt;='対象者リスト(従前分)'!$E39),"○","×")))</f>
        <v/>
      </c>
      <c r="LX39" s="64" t="str">
        <f ca="1">IF(COUNTIF(INDIRECT(ADDRESS(ROW(),3)&amp;":"&amp;ADDRESS(ROW(),COLUMN()-1)),"○")&gt;=15,"×",IF(ISBLANK('対象者リスト(従前分)'!$D39),"",IF(AND('対象者リスト(追加補助分2)'!LX$6&gt;='対象者リスト(従前分)'!$D39,'対象者リスト(追加補助分2)'!LX$6&lt;='対象者リスト(従前分)'!$E39),"○","×")))</f>
        <v/>
      </c>
      <c r="LY39" s="64" t="str">
        <f ca="1">IF(COUNTIF(INDIRECT(ADDRESS(ROW(),3)&amp;":"&amp;ADDRESS(ROW(),COLUMN()-1)),"○")&gt;=15,"×",IF(ISBLANK('対象者リスト(従前分)'!$D39),"",IF(AND('対象者リスト(追加補助分2)'!LY$6&gt;='対象者リスト(従前分)'!$D39,'対象者リスト(追加補助分2)'!LY$6&lt;='対象者リスト(従前分)'!$E39),"○","×")))</f>
        <v/>
      </c>
      <c r="LZ39" s="64" t="str">
        <f ca="1">IF(COUNTIF(INDIRECT(ADDRESS(ROW(),3)&amp;":"&amp;ADDRESS(ROW(),COLUMN()-1)),"○")&gt;=15,"×",IF(ISBLANK('対象者リスト(従前分)'!$D39),"",IF(AND('対象者リスト(追加補助分2)'!LZ$6&gt;='対象者リスト(従前分)'!$D39,'対象者リスト(追加補助分2)'!LZ$6&lt;='対象者リスト(従前分)'!$E39),"○","×")))</f>
        <v/>
      </c>
      <c r="MA39" s="64" t="str">
        <f ca="1">IF(COUNTIF(INDIRECT(ADDRESS(ROW(),3)&amp;":"&amp;ADDRESS(ROW(),COLUMN()-1)),"○")&gt;=15,"×",IF(ISBLANK('対象者リスト(従前分)'!$D39),"",IF(AND('対象者リスト(追加補助分2)'!MA$6&gt;='対象者リスト(従前分)'!$D39,'対象者リスト(追加補助分2)'!MA$6&lt;='対象者リスト(従前分)'!$E39),"○","×")))</f>
        <v/>
      </c>
      <c r="MB39" s="64" t="str">
        <f ca="1">IF(COUNTIF(INDIRECT(ADDRESS(ROW(),3)&amp;":"&amp;ADDRESS(ROW(),COLUMN()-1)),"○")&gt;=15,"×",IF(ISBLANK('対象者リスト(従前分)'!$D39),"",IF(AND('対象者リスト(追加補助分2)'!MB$6&gt;='対象者リスト(従前分)'!$D39,'対象者リスト(追加補助分2)'!MB$6&lt;='対象者リスト(従前分)'!$E39),"○","×")))</f>
        <v/>
      </c>
      <c r="MC39" s="64" t="str">
        <f ca="1">IF(COUNTIF(INDIRECT(ADDRESS(ROW(),3)&amp;":"&amp;ADDRESS(ROW(),COLUMN()-1)),"○")&gt;=15,"×",IF(ISBLANK('対象者リスト(従前分)'!$D39),"",IF(AND('対象者リスト(追加補助分2)'!MC$6&gt;='対象者リスト(従前分)'!$D39,'対象者リスト(追加補助分2)'!MC$6&lt;='対象者リスト(従前分)'!$E39),"○","×")))</f>
        <v/>
      </c>
      <c r="MD39" s="64" t="str">
        <f ca="1">IF(COUNTIF(INDIRECT(ADDRESS(ROW(),3)&amp;":"&amp;ADDRESS(ROW(),COLUMN()-1)),"○")&gt;=15,"×",IF(ISBLANK('対象者リスト(従前分)'!$D39),"",IF(AND('対象者リスト(追加補助分2)'!MD$6&gt;='対象者リスト(従前分)'!$D39,'対象者リスト(追加補助分2)'!MD$6&lt;='対象者リスト(従前分)'!$E39),"○","×")))</f>
        <v/>
      </c>
      <c r="ME39" s="64" t="str">
        <f ca="1">IF(COUNTIF(INDIRECT(ADDRESS(ROW(),3)&amp;":"&amp;ADDRESS(ROW(),COLUMN()-1)),"○")&gt;=15,"×",IF(ISBLANK('対象者リスト(従前分)'!$D39),"",IF(AND('対象者リスト(追加補助分2)'!ME$6&gt;='対象者リスト(従前分)'!$D39,'対象者リスト(追加補助分2)'!ME$6&lt;='対象者リスト(従前分)'!$E39),"○","×")))</f>
        <v/>
      </c>
      <c r="MF39" s="64" t="str">
        <f ca="1">IF(COUNTIF(INDIRECT(ADDRESS(ROW(),3)&amp;":"&amp;ADDRESS(ROW(),COLUMN()-1)),"○")&gt;=15,"×",IF(ISBLANK('対象者リスト(従前分)'!$D39),"",IF(AND('対象者リスト(追加補助分2)'!MF$6&gt;='対象者リスト(従前分)'!$D39,'対象者リスト(追加補助分2)'!MF$6&lt;='対象者リスト(従前分)'!$E39),"○","×")))</f>
        <v/>
      </c>
      <c r="MG39" s="64" t="str">
        <f ca="1">IF(COUNTIF(INDIRECT(ADDRESS(ROW(),3)&amp;":"&amp;ADDRESS(ROW(),COLUMN()-1)),"○")&gt;=15,"×",IF(ISBLANK('対象者リスト(従前分)'!$D39),"",IF(AND('対象者リスト(追加補助分2)'!MG$6&gt;='対象者リスト(従前分)'!$D39,'対象者リスト(追加補助分2)'!MG$6&lt;='対象者リスト(従前分)'!$E39),"○","×")))</f>
        <v/>
      </c>
      <c r="MH39" s="64" t="str">
        <f ca="1">IF(COUNTIF(INDIRECT(ADDRESS(ROW(),3)&amp;":"&amp;ADDRESS(ROW(),COLUMN()-1)),"○")&gt;=15,"×",IF(ISBLANK('対象者リスト(従前分)'!$D39),"",IF(AND('対象者リスト(追加補助分2)'!MH$6&gt;='対象者リスト(従前分)'!$D39,'対象者リスト(追加補助分2)'!MH$6&lt;='対象者リスト(従前分)'!$E39),"○","×")))</f>
        <v/>
      </c>
      <c r="MI39" s="64" t="str">
        <f ca="1">IF(COUNTIF(INDIRECT(ADDRESS(ROW(),3)&amp;":"&amp;ADDRESS(ROW(),COLUMN()-1)),"○")&gt;=15,"×",IF(ISBLANK('対象者リスト(従前分)'!$D39),"",IF(AND('対象者リスト(追加補助分2)'!MI$6&gt;='対象者リスト(従前分)'!$D39,'対象者リスト(追加補助分2)'!MI$6&lt;='対象者リスト(従前分)'!$E39),"○","×")))</f>
        <v/>
      </c>
      <c r="MJ39" s="64" t="str">
        <f ca="1">IF(COUNTIF(INDIRECT(ADDRESS(ROW(),3)&amp;":"&amp;ADDRESS(ROW(),COLUMN()-1)),"○")&gt;=15,"×",IF(ISBLANK('対象者リスト(従前分)'!$D39),"",IF(AND('対象者リスト(追加補助分2)'!MJ$6&gt;='対象者リスト(従前分)'!$D39,'対象者リスト(追加補助分2)'!MJ$6&lt;='対象者リスト(従前分)'!$E39),"○","×")))</f>
        <v/>
      </c>
      <c r="MK39" s="64" t="str">
        <f ca="1">IF(COUNTIF(INDIRECT(ADDRESS(ROW(),3)&amp;":"&amp;ADDRESS(ROW(),COLUMN()-1)),"○")&gt;=15,"×",IF(ISBLANK('対象者リスト(従前分)'!$D39),"",IF(AND('対象者リスト(追加補助分2)'!MK$6&gt;='対象者リスト(従前分)'!$D39,'対象者リスト(追加補助分2)'!MK$6&lt;='対象者リスト(従前分)'!$E39),"○","×")))</f>
        <v/>
      </c>
      <c r="ML39" s="64" t="str">
        <f ca="1">IF(COUNTIF(INDIRECT(ADDRESS(ROW(),3)&amp;":"&amp;ADDRESS(ROW(),COLUMN()-1)),"○")&gt;=15,"×",IF(ISBLANK('対象者リスト(従前分)'!$D39),"",IF(AND('対象者リスト(追加補助分2)'!ML$6&gt;='対象者リスト(従前分)'!$D39,'対象者リスト(追加補助分2)'!ML$6&lt;='対象者リスト(従前分)'!$E39),"○","×")))</f>
        <v/>
      </c>
      <c r="MM39" s="64" t="str">
        <f ca="1">IF(COUNTIF(INDIRECT(ADDRESS(ROW(),3)&amp;":"&amp;ADDRESS(ROW(),COLUMN()-1)),"○")&gt;=15,"×",IF(ISBLANK('対象者リスト(従前分)'!$D39),"",IF(AND('対象者リスト(追加補助分2)'!MM$6&gt;='対象者リスト(従前分)'!$D39,'対象者リスト(追加補助分2)'!MM$6&lt;='対象者リスト(従前分)'!$E39),"○","×")))</f>
        <v/>
      </c>
      <c r="MN39" s="64" t="str">
        <f ca="1">IF(COUNTIF(INDIRECT(ADDRESS(ROW(),3)&amp;":"&amp;ADDRESS(ROW(),COLUMN()-1)),"○")&gt;=15,"×",IF(ISBLANK('対象者リスト(従前分)'!$D39),"",IF(AND('対象者リスト(追加補助分2)'!MN$6&gt;='対象者リスト(従前分)'!$D39,'対象者リスト(追加補助分2)'!MN$6&lt;='対象者リスト(従前分)'!$E39),"○","×")))</f>
        <v/>
      </c>
      <c r="MO39" s="64" t="str">
        <f ca="1">IF(COUNTIF(INDIRECT(ADDRESS(ROW(),3)&amp;":"&amp;ADDRESS(ROW(),COLUMN()-1)),"○")&gt;=15,"×",IF(ISBLANK('対象者リスト(従前分)'!$D39),"",IF(AND('対象者リスト(追加補助分2)'!MO$6&gt;='対象者リスト(従前分)'!$D39,'対象者リスト(追加補助分2)'!MO$6&lt;='対象者リスト(従前分)'!$E39),"○","×")))</f>
        <v/>
      </c>
      <c r="MP39" s="64" t="str">
        <f ca="1">IF(COUNTIF(INDIRECT(ADDRESS(ROW(),3)&amp;":"&amp;ADDRESS(ROW(),COLUMN()-1)),"○")&gt;=15,"×",IF(ISBLANK('対象者リスト(従前分)'!$D39),"",IF(AND('対象者リスト(追加補助分2)'!MP$6&gt;='対象者リスト(従前分)'!$D39,'対象者リスト(追加補助分2)'!MP$6&lt;='対象者リスト(従前分)'!$E39),"○","×")))</f>
        <v/>
      </c>
      <c r="MQ39" s="64" t="str">
        <f ca="1">IF(COUNTIF(INDIRECT(ADDRESS(ROW(),3)&amp;":"&amp;ADDRESS(ROW(),COLUMN()-1)),"○")&gt;=15,"×",IF(ISBLANK('対象者リスト(従前分)'!$D39),"",IF(AND('対象者リスト(追加補助分2)'!MQ$6&gt;='対象者リスト(従前分)'!$D39,'対象者リスト(追加補助分2)'!MQ$6&lt;='対象者リスト(従前分)'!$E39),"○","×")))</f>
        <v/>
      </c>
      <c r="MR39" s="64" t="str">
        <f ca="1">IF(COUNTIF(INDIRECT(ADDRESS(ROW(),3)&amp;":"&amp;ADDRESS(ROW(),COLUMN()-1)),"○")&gt;=15,"×",IF(ISBLANK('対象者リスト(従前分)'!$D39),"",IF(AND('対象者リスト(追加補助分2)'!MR$6&gt;='対象者リスト(従前分)'!$D39,'対象者リスト(追加補助分2)'!MR$6&lt;='対象者リスト(従前分)'!$E39),"○","×")))</f>
        <v/>
      </c>
      <c r="MS39" s="64" t="str">
        <f ca="1">IF(COUNTIF(INDIRECT(ADDRESS(ROW(),3)&amp;":"&amp;ADDRESS(ROW(),COLUMN()-1)),"○")&gt;=15,"×",IF(ISBLANK('対象者リスト(従前分)'!$D39),"",IF(AND('対象者リスト(追加補助分2)'!MS$6&gt;='対象者リスト(従前分)'!$D39,'対象者リスト(追加補助分2)'!MS$6&lt;='対象者リスト(従前分)'!$E39),"○","×")))</f>
        <v/>
      </c>
      <c r="MT39" s="64" t="str">
        <f ca="1">IF(COUNTIF(INDIRECT(ADDRESS(ROW(),3)&amp;":"&amp;ADDRESS(ROW(),COLUMN()-1)),"○")&gt;=15,"×",IF(ISBLANK('対象者リスト(従前分)'!$D39),"",IF(AND('対象者リスト(追加補助分2)'!MT$6&gt;='対象者リスト(従前分)'!$D39,'対象者リスト(追加補助分2)'!MT$6&lt;='対象者リスト(従前分)'!$E39),"○","×")))</f>
        <v/>
      </c>
      <c r="MU39" s="64" t="str">
        <f ca="1">IF(COUNTIF(INDIRECT(ADDRESS(ROW(),3)&amp;":"&amp;ADDRESS(ROW(),COLUMN()-1)),"○")&gt;=15,"×",IF(ISBLANK('対象者リスト(従前分)'!$D39),"",IF(AND('対象者リスト(追加補助分2)'!MU$6&gt;='対象者リスト(従前分)'!$D39,'対象者リスト(追加補助分2)'!MU$6&lt;='対象者リスト(従前分)'!$E39),"○","×")))</f>
        <v/>
      </c>
      <c r="MV39" s="64" t="str">
        <f ca="1">IF(COUNTIF(INDIRECT(ADDRESS(ROW(),3)&amp;":"&amp;ADDRESS(ROW(),COLUMN()-1)),"○")&gt;=15,"×",IF(ISBLANK('対象者リスト(従前分)'!$D39),"",IF(AND('対象者リスト(追加補助分2)'!MV$6&gt;='対象者リスト(従前分)'!$D39,'対象者リスト(追加補助分2)'!MV$6&lt;='対象者リスト(従前分)'!$E39),"○","×")))</f>
        <v/>
      </c>
      <c r="MW39" s="74">
        <f t="shared" ref="MW39:MW70" ca="1" si="4">COUNTIFS(C39:MV39,"○",$C$77:$MV$77,IF($MY$3="大規模施設等(定員30人以上)","&gt;=5",IF($MY$3="小規模施設等(定員29人以下)","&gt;=2","")))</f>
        <v>0</v>
      </c>
      <c r="MX39" s="61">
        <f t="shared" ca="1" si="3"/>
        <v>0</v>
      </c>
      <c r="MY39" s="45"/>
      <c r="MZ39"/>
    </row>
    <row r="40" spans="1:364">
      <c r="A40" s="76">
        <f t="shared" si="0"/>
        <v>34</v>
      </c>
      <c r="B40" s="75" t="str">
        <f>IF(ISBLANK('対象者リスト(従前分)'!B40),"",'対象者リスト(従前分)'!B40)</f>
        <v/>
      </c>
      <c r="C40" s="73" t="str">
        <f>IF(ISBLANK('対象者リスト(従前分)'!$D40),"",IF(AND('対象者リスト(追加補助分2)'!C$6&gt;='対象者リスト(従前分)'!$D40,'対象者リスト(追加補助分2)'!C$6&lt;='対象者リスト(従前分)'!$E40),"○","×"))</f>
        <v/>
      </c>
      <c r="D40" s="64" t="str">
        <f ca="1">IF(COUNTIF(INDIRECT(ADDRESS(ROW(),3)&amp;":"&amp;ADDRESS(ROW(),COLUMN()-1)),"○")&gt;=15,"×",IF(ISBLANK('対象者リスト(従前分)'!$D40),"",IF(AND('対象者リスト(追加補助分2)'!D$6&gt;='対象者リスト(従前分)'!$D40,'対象者リスト(追加補助分2)'!D$6&lt;='対象者リスト(従前分)'!$E40),"○","×")))</f>
        <v/>
      </c>
      <c r="E40" s="64" t="str">
        <f ca="1">IF(COUNTIF(INDIRECT(ADDRESS(ROW(),3)&amp;":"&amp;ADDRESS(ROW(),COLUMN()-1)),"○")&gt;=15,"×",IF(ISBLANK('対象者リスト(従前分)'!$D40),"",IF(AND('対象者リスト(追加補助分2)'!E$6&gt;='対象者リスト(従前分)'!$D40,'対象者リスト(追加補助分2)'!E$6&lt;='対象者リスト(従前分)'!$E40),"○","×")))</f>
        <v/>
      </c>
      <c r="F40" s="64" t="str">
        <f ca="1">IF(COUNTIF(INDIRECT(ADDRESS(ROW(),3)&amp;":"&amp;ADDRESS(ROW(),COLUMN()-1)),"○")&gt;=15,"×",IF(ISBLANK('対象者リスト(従前分)'!$D40),"",IF(AND('対象者リスト(追加補助分2)'!F$6&gt;='対象者リスト(従前分)'!$D40,'対象者リスト(追加補助分2)'!F$6&lt;='対象者リスト(従前分)'!$E40),"○","×")))</f>
        <v/>
      </c>
      <c r="G40" s="64" t="str">
        <f ca="1">IF(COUNTIF(INDIRECT(ADDRESS(ROW(),3)&amp;":"&amp;ADDRESS(ROW(),COLUMN()-1)),"○")&gt;=15,"×",IF(ISBLANK('対象者リスト(従前分)'!$D40),"",IF(AND('対象者リスト(追加補助分2)'!G$6&gt;='対象者リスト(従前分)'!$D40,'対象者リスト(追加補助分2)'!G$6&lt;='対象者リスト(従前分)'!$E40),"○","×")))</f>
        <v/>
      </c>
      <c r="H40" s="64" t="str">
        <f ca="1">IF(COUNTIF(INDIRECT(ADDRESS(ROW(),3)&amp;":"&amp;ADDRESS(ROW(),COLUMN()-1)),"○")&gt;=15,"×",IF(ISBLANK('対象者リスト(従前分)'!$D40),"",IF(AND('対象者リスト(追加補助分2)'!H$6&gt;='対象者リスト(従前分)'!$D40,'対象者リスト(追加補助分2)'!H$6&lt;='対象者リスト(従前分)'!$E40),"○","×")))</f>
        <v/>
      </c>
      <c r="I40" s="64" t="str">
        <f ca="1">IF(COUNTIF(INDIRECT(ADDRESS(ROW(),3)&amp;":"&amp;ADDRESS(ROW(),COLUMN()-1)),"○")&gt;=15,"×",IF(ISBLANK('対象者リスト(従前分)'!$D40),"",IF(AND('対象者リスト(追加補助分2)'!I$6&gt;='対象者リスト(従前分)'!$D40,'対象者リスト(追加補助分2)'!I$6&lt;='対象者リスト(従前分)'!$E40),"○","×")))</f>
        <v/>
      </c>
      <c r="J40" s="64" t="str">
        <f ca="1">IF(COUNTIF(INDIRECT(ADDRESS(ROW(),3)&amp;":"&amp;ADDRESS(ROW(),COLUMN()-1)),"○")&gt;=15,"×",IF(ISBLANK('対象者リスト(従前分)'!$D40),"",IF(AND('対象者リスト(追加補助分2)'!J$6&gt;='対象者リスト(従前分)'!$D40,'対象者リスト(追加補助分2)'!J$6&lt;='対象者リスト(従前分)'!$E40),"○","×")))</f>
        <v/>
      </c>
      <c r="K40" s="64" t="str">
        <f ca="1">IF(COUNTIF(INDIRECT(ADDRESS(ROW(),3)&amp;":"&amp;ADDRESS(ROW(),COLUMN()-1)),"○")&gt;=15,"×",IF(ISBLANK('対象者リスト(従前分)'!$D40),"",IF(AND('対象者リスト(追加補助分2)'!K$6&gt;='対象者リスト(従前分)'!$D40,'対象者リスト(追加補助分2)'!K$6&lt;='対象者リスト(従前分)'!$E40),"○","×")))</f>
        <v/>
      </c>
      <c r="L40" s="64" t="str">
        <f ca="1">IF(COUNTIF(INDIRECT(ADDRESS(ROW(),3)&amp;":"&amp;ADDRESS(ROW(),COLUMN()-1)),"○")&gt;=15,"×",IF(ISBLANK('対象者リスト(従前分)'!$D40),"",IF(AND('対象者リスト(追加補助分2)'!L$6&gt;='対象者リスト(従前分)'!$D40,'対象者リスト(追加補助分2)'!L$6&lt;='対象者リスト(従前分)'!$E40),"○","×")))</f>
        <v/>
      </c>
      <c r="M40" s="64" t="str">
        <f ca="1">IF(COUNTIF(INDIRECT(ADDRESS(ROW(),3)&amp;":"&amp;ADDRESS(ROW(),COLUMN()-1)),"○")&gt;=15,"×",IF(ISBLANK('対象者リスト(従前分)'!$D40),"",IF(AND('対象者リスト(追加補助分2)'!M$6&gt;='対象者リスト(従前分)'!$D40,'対象者リスト(追加補助分2)'!M$6&lt;='対象者リスト(従前分)'!$E40),"○","×")))</f>
        <v/>
      </c>
      <c r="N40" s="64" t="str">
        <f ca="1">IF(COUNTIF(INDIRECT(ADDRESS(ROW(),3)&amp;":"&amp;ADDRESS(ROW(),COLUMN()-1)),"○")&gt;=15,"×",IF(ISBLANK('対象者リスト(従前分)'!$D40),"",IF(AND('対象者リスト(追加補助分2)'!N$6&gt;='対象者リスト(従前分)'!$D40,'対象者リスト(追加補助分2)'!N$6&lt;='対象者リスト(従前分)'!$E40),"○","×")))</f>
        <v/>
      </c>
      <c r="O40" s="64" t="str">
        <f ca="1">IF(COUNTIF(INDIRECT(ADDRESS(ROW(),3)&amp;":"&amp;ADDRESS(ROW(),COLUMN()-1)),"○")&gt;=15,"×",IF(ISBLANK('対象者リスト(従前分)'!$D40),"",IF(AND('対象者リスト(追加補助分2)'!O$6&gt;='対象者リスト(従前分)'!$D40,'対象者リスト(追加補助分2)'!O$6&lt;='対象者リスト(従前分)'!$E40),"○","×")))</f>
        <v/>
      </c>
      <c r="P40" s="64" t="str">
        <f ca="1">IF(COUNTIF(INDIRECT(ADDRESS(ROW(),3)&amp;":"&amp;ADDRESS(ROW(),COLUMN()-1)),"○")&gt;=15,"×",IF(ISBLANK('対象者リスト(従前分)'!$D40),"",IF(AND('対象者リスト(追加補助分2)'!P$6&gt;='対象者リスト(従前分)'!$D40,'対象者リスト(追加補助分2)'!P$6&lt;='対象者リスト(従前分)'!$E40),"○","×")))</f>
        <v/>
      </c>
      <c r="Q40" s="64" t="str">
        <f ca="1">IF(COUNTIF(INDIRECT(ADDRESS(ROW(),3)&amp;":"&amp;ADDRESS(ROW(),COLUMN()-1)),"○")&gt;=15,"×",IF(ISBLANK('対象者リスト(従前分)'!$D40),"",IF(AND('対象者リスト(追加補助分2)'!Q$6&gt;='対象者リスト(従前分)'!$D40,'対象者リスト(追加補助分2)'!Q$6&lt;='対象者リスト(従前分)'!$E40),"○","×")))</f>
        <v/>
      </c>
      <c r="R40" s="64" t="str">
        <f ca="1">IF(COUNTIF(INDIRECT(ADDRESS(ROW(),3)&amp;":"&amp;ADDRESS(ROW(),COLUMN()-1)),"○")&gt;=15,"×",IF(ISBLANK('対象者リスト(従前分)'!$D40),"",IF(AND('対象者リスト(追加補助分2)'!R$6&gt;='対象者リスト(従前分)'!$D40,'対象者リスト(追加補助分2)'!R$6&lt;='対象者リスト(従前分)'!$E40),"○","×")))</f>
        <v/>
      </c>
      <c r="S40" s="64" t="str">
        <f ca="1">IF(COUNTIF(INDIRECT(ADDRESS(ROW(),3)&amp;":"&amp;ADDRESS(ROW(),COLUMN()-1)),"○")&gt;=15,"×",IF(ISBLANK('対象者リスト(従前分)'!$D40),"",IF(AND('対象者リスト(追加補助分2)'!S$6&gt;='対象者リスト(従前分)'!$D40,'対象者リスト(追加補助分2)'!S$6&lt;='対象者リスト(従前分)'!$E40),"○","×")))</f>
        <v/>
      </c>
      <c r="T40" s="64" t="str">
        <f ca="1">IF(COUNTIF(INDIRECT(ADDRESS(ROW(),3)&amp;":"&amp;ADDRESS(ROW(),COLUMN()-1)),"○")&gt;=15,"×",IF(ISBLANK('対象者リスト(従前分)'!$D40),"",IF(AND('対象者リスト(追加補助分2)'!T$6&gt;='対象者リスト(従前分)'!$D40,'対象者リスト(追加補助分2)'!T$6&lt;='対象者リスト(従前分)'!$E40),"○","×")))</f>
        <v/>
      </c>
      <c r="U40" s="64" t="str">
        <f ca="1">IF(COUNTIF(INDIRECT(ADDRESS(ROW(),3)&amp;":"&amp;ADDRESS(ROW(),COLUMN()-1)),"○")&gt;=15,"×",IF(ISBLANK('対象者リスト(従前分)'!$D40),"",IF(AND('対象者リスト(追加補助分2)'!U$6&gt;='対象者リスト(従前分)'!$D40,'対象者リスト(追加補助分2)'!U$6&lt;='対象者リスト(従前分)'!$E40),"○","×")))</f>
        <v/>
      </c>
      <c r="V40" s="64" t="str">
        <f ca="1">IF(COUNTIF(INDIRECT(ADDRESS(ROW(),3)&amp;":"&amp;ADDRESS(ROW(),COLUMN()-1)),"○")&gt;=15,"×",IF(ISBLANK('対象者リスト(従前分)'!$D40),"",IF(AND('対象者リスト(追加補助分2)'!V$6&gt;='対象者リスト(従前分)'!$D40,'対象者リスト(追加補助分2)'!V$6&lt;='対象者リスト(従前分)'!$E40),"○","×")))</f>
        <v/>
      </c>
      <c r="W40" s="64" t="str">
        <f ca="1">IF(COUNTIF(INDIRECT(ADDRESS(ROW(),3)&amp;":"&amp;ADDRESS(ROW(),COLUMN()-1)),"○")&gt;=15,"×",IF(ISBLANK('対象者リスト(従前分)'!$D40),"",IF(AND('対象者リスト(追加補助分2)'!W$6&gt;='対象者リスト(従前分)'!$D40,'対象者リスト(追加補助分2)'!W$6&lt;='対象者リスト(従前分)'!$E40),"○","×")))</f>
        <v/>
      </c>
      <c r="X40" s="64" t="str">
        <f ca="1">IF(COUNTIF(INDIRECT(ADDRESS(ROW(),3)&amp;":"&amp;ADDRESS(ROW(),COLUMN()-1)),"○")&gt;=15,"×",IF(ISBLANK('対象者リスト(従前分)'!$D40),"",IF(AND('対象者リスト(追加補助分2)'!X$6&gt;='対象者リスト(従前分)'!$D40,'対象者リスト(追加補助分2)'!X$6&lt;='対象者リスト(従前分)'!$E40),"○","×")))</f>
        <v/>
      </c>
      <c r="Y40" s="72" t="str">
        <f ca="1">IF(COUNTIF(INDIRECT(ADDRESS(ROW(),3)&amp;":"&amp;ADDRESS(ROW(),COLUMN()-1)),"○")&gt;=15,"×",IF(ISBLANK('対象者リスト(従前分)'!$D40),"",IF(AND('対象者リスト(追加補助分2)'!Y$6&gt;='対象者リスト(従前分)'!$D40,'対象者リスト(追加補助分2)'!Y$6&lt;='対象者リスト(従前分)'!$E40),"○","×")))</f>
        <v/>
      </c>
      <c r="Z40" s="73" t="str">
        <f ca="1">IF(COUNTIF(INDIRECT(ADDRESS(ROW(),3)&amp;":"&amp;ADDRESS(ROW(),COLUMN()-1)),"○")&gt;=15,"×",IF(ISBLANK('対象者リスト(従前分)'!$D40),"",IF(AND('対象者リスト(追加補助分2)'!Z$6&gt;='対象者リスト(従前分)'!$D40,'対象者リスト(追加補助分2)'!Z$6&lt;='対象者リスト(従前分)'!$E40),"○","×")))</f>
        <v/>
      </c>
      <c r="AA40" s="64" t="str">
        <f ca="1">IF(COUNTIF(INDIRECT(ADDRESS(ROW(),3)&amp;":"&amp;ADDRESS(ROW(),COLUMN()-1)),"○")&gt;=15,"×",IF(ISBLANK('対象者リスト(従前分)'!$D40),"",IF(AND('対象者リスト(追加補助分2)'!AA$6&gt;='対象者リスト(従前分)'!$D40,'対象者リスト(追加補助分2)'!AA$6&lt;='対象者リスト(従前分)'!$E40),"○","×")))</f>
        <v/>
      </c>
      <c r="AB40" s="64" t="str">
        <f ca="1">IF(COUNTIF(INDIRECT(ADDRESS(ROW(),3)&amp;":"&amp;ADDRESS(ROW(),COLUMN()-1)),"○")&gt;=15,"×",IF(ISBLANK('対象者リスト(従前分)'!$D40),"",IF(AND('対象者リスト(追加補助分2)'!AB$6&gt;='対象者リスト(従前分)'!$D40,'対象者リスト(追加補助分2)'!AB$6&lt;='対象者リスト(従前分)'!$E40),"○","×")))</f>
        <v/>
      </c>
      <c r="AC40" s="64" t="str">
        <f ca="1">IF(COUNTIF(INDIRECT(ADDRESS(ROW(),3)&amp;":"&amp;ADDRESS(ROW(),COLUMN()-1)),"○")&gt;=15,"×",IF(ISBLANK('対象者リスト(従前分)'!$D40),"",IF(AND('対象者リスト(追加補助分2)'!AC$6&gt;='対象者リスト(従前分)'!$D40,'対象者リスト(追加補助分2)'!AC$6&lt;='対象者リスト(従前分)'!$E40),"○","×")))</f>
        <v/>
      </c>
      <c r="AD40" s="64" t="str">
        <f ca="1">IF(COUNTIF(INDIRECT(ADDRESS(ROW(),3)&amp;":"&amp;ADDRESS(ROW(),COLUMN()-1)),"○")&gt;=15,"×",IF(ISBLANK('対象者リスト(従前分)'!$D40),"",IF(AND('対象者リスト(追加補助分2)'!AD$6&gt;='対象者リスト(従前分)'!$D40,'対象者リスト(追加補助分2)'!AD$6&lt;='対象者リスト(従前分)'!$E40),"○","×")))</f>
        <v/>
      </c>
      <c r="AE40" s="64" t="str">
        <f ca="1">IF(COUNTIF(INDIRECT(ADDRESS(ROW(),3)&amp;":"&amp;ADDRESS(ROW(),COLUMN()-1)),"○")&gt;=15,"×",IF(ISBLANK('対象者リスト(従前分)'!$D40),"",IF(AND('対象者リスト(追加補助分2)'!AE$6&gt;='対象者リスト(従前分)'!$D40,'対象者リスト(追加補助分2)'!AE$6&lt;='対象者リスト(従前分)'!$E40),"○","×")))</f>
        <v/>
      </c>
      <c r="AF40" s="64" t="str">
        <f ca="1">IF(COUNTIF(INDIRECT(ADDRESS(ROW(),3)&amp;":"&amp;ADDRESS(ROW(),COLUMN()-1)),"○")&gt;=15,"×",IF(ISBLANK('対象者リスト(従前分)'!$D40),"",IF(AND('対象者リスト(追加補助分2)'!AF$6&gt;='対象者リスト(従前分)'!$D40,'対象者リスト(追加補助分2)'!AF$6&lt;='対象者リスト(従前分)'!$E40),"○","×")))</f>
        <v/>
      </c>
      <c r="AG40" s="64" t="str">
        <f ca="1">IF(COUNTIF(INDIRECT(ADDRESS(ROW(),3)&amp;":"&amp;ADDRESS(ROW(),COLUMN()-1)),"○")&gt;=15,"×",IF(ISBLANK('対象者リスト(従前分)'!$D40),"",IF(AND('対象者リスト(追加補助分2)'!AG$6&gt;='対象者リスト(従前分)'!$D40,'対象者リスト(追加補助分2)'!AG$6&lt;='対象者リスト(従前分)'!$E40),"○","×")))</f>
        <v/>
      </c>
      <c r="AH40" s="64" t="str">
        <f ca="1">IF(COUNTIF(INDIRECT(ADDRESS(ROW(),3)&amp;":"&amp;ADDRESS(ROW(),COLUMN()-1)),"○")&gt;=15,"×",IF(ISBLANK('対象者リスト(従前分)'!$D40),"",IF(AND('対象者リスト(追加補助分2)'!AH$6&gt;='対象者リスト(従前分)'!$D40,'対象者リスト(追加補助分2)'!AH$6&lt;='対象者リスト(従前分)'!$E40),"○","×")))</f>
        <v/>
      </c>
      <c r="AI40" s="64" t="str">
        <f ca="1">IF(COUNTIF(INDIRECT(ADDRESS(ROW(),3)&amp;":"&amp;ADDRESS(ROW(),COLUMN()-1)),"○")&gt;=15,"×",IF(ISBLANK('対象者リスト(従前分)'!$D40),"",IF(AND('対象者リスト(追加補助分2)'!AI$6&gt;='対象者リスト(従前分)'!$D40,'対象者リスト(追加補助分2)'!AI$6&lt;='対象者リスト(従前分)'!$E40),"○","×")))</f>
        <v/>
      </c>
      <c r="AJ40" s="64" t="str">
        <f ca="1">IF(COUNTIF(INDIRECT(ADDRESS(ROW(),3)&amp;":"&amp;ADDRESS(ROW(),COLUMN()-1)),"○")&gt;=15,"×",IF(ISBLANK('対象者リスト(従前分)'!$D40),"",IF(AND('対象者リスト(追加補助分2)'!AJ$6&gt;='対象者リスト(従前分)'!$D40,'対象者リスト(追加補助分2)'!AJ$6&lt;='対象者リスト(従前分)'!$E40),"○","×")))</f>
        <v/>
      </c>
      <c r="AK40" s="64" t="str">
        <f ca="1">IF(COUNTIF(INDIRECT(ADDRESS(ROW(),3)&amp;":"&amp;ADDRESS(ROW(),COLUMN()-1)),"○")&gt;=15,"×",IF(ISBLANK('対象者リスト(従前分)'!$D40),"",IF(AND('対象者リスト(追加補助分2)'!AK$6&gt;='対象者リスト(従前分)'!$D40,'対象者リスト(追加補助分2)'!AK$6&lt;='対象者リスト(従前分)'!$E40),"○","×")))</f>
        <v/>
      </c>
      <c r="AL40" s="64" t="str">
        <f ca="1">IF(COUNTIF(INDIRECT(ADDRESS(ROW(),3)&amp;":"&amp;ADDRESS(ROW(),COLUMN()-1)),"○")&gt;=15,"×",IF(ISBLANK('対象者リスト(従前分)'!$D40),"",IF(AND('対象者リスト(追加補助分2)'!AL$6&gt;='対象者リスト(従前分)'!$D40,'対象者リスト(追加補助分2)'!AL$6&lt;='対象者リスト(従前分)'!$E40),"○","×")))</f>
        <v/>
      </c>
      <c r="AM40" s="64" t="str">
        <f ca="1">IF(COUNTIF(INDIRECT(ADDRESS(ROW(),3)&amp;":"&amp;ADDRESS(ROW(),COLUMN()-1)),"○")&gt;=15,"×",IF(ISBLANK('対象者リスト(従前分)'!$D40),"",IF(AND('対象者リスト(追加補助分2)'!AM$6&gt;='対象者リスト(従前分)'!$D40,'対象者リスト(追加補助分2)'!AM$6&lt;='対象者リスト(従前分)'!$E40),"○","×")))</f>
        <v/>
      </c>
      <c r="AN40" s="64" t="str">
        <f ca="1">IF(COUNTIF(INDIRECT(ADDRESS(ROW(),3)&amp;":"&amp;ADDRESS(ROW(),COLUMN()-1)),"○")&gt;=15,"×",IF(ISBLANK('対象者リスト(従前分)'!$D40),"",IF(AND('対象者リスト(追加補助分2)'!AN$6&gt;='対象者リスト(従前分)'!$D40,'対象者リスト(追加補助分2)'!AN$6&lt;='対象者リスト(従前分)'!$E40),"○","×")))</f>
        <v/>
      </c>
      <c r="AO40" s="64" t="str">
        <f ca="1">IF(COUNTIF(INDIRECT(ADDRESS(ROW(),3)&amp;":"&amp;ADDRESS(ROW(),COLUMN()-1)),"○")&gt;=15,"×",IF(ISBLANK('対象者リスト(従前分)'!$D40),"",IF(AND('対象者リスト(追加補助分2)'!AO$6&gt;='対象者リスト(従前分)'!$D40,'対象者リスト(追加補助分2)'!AO$6&lt;='対象者リスト(従前分)'!$E40),"○","×")))</f>
        <v/>
      </c>
      <c r="AP40" s="64" t="str">
        <f ca="1">IF(COUNTIF(INDIRECT(ADDRESS(ROW(),3)&amp;":"&amp;ADDRESS(ROW(),COLUMN()-1)),"○")&gt;=15,"×",IF(ISBLANK('対象者リスト(従前分)'!$D40),"",IF(AND('対象者リスト(追加補助分2)'!AP$6&gt;='対象者リスト(従前分)'!$D40,'対象者リスト(追加補助分2)'!AP$6&lt;='対象者リスト(従前分)'!$E40),"○","×")))</f>
        <v/>
      </c>
      <c r="AQ40" s="64" t="str">
        <f ca="1">IF(COUNTIF(INDIRECT(ADDRESS(ROW(),3)&amp;":"&amp;ADDRESS(ROW(),COLUMN()-1)),"○")&gt;=15,"×",IF(ISBLANK('対象者リスト(従前分)'!$D40),"",IF(AND('対象者リスト(追加補助分2)'!AQ$6&gt;='対象者リスト(従前分)'!$D40,'対象者リスト(追加補助分2)'!AQ$6&lt;='対象者リスト(従前分)'!$E40),"○","×")))</f>
        <v/>
      </c>
      <c r="AR40" s="64" t="str">
        <f ca="1">IF(COUNTIF(INDIRECT(ADDRESS(ROW(),3)&amp;":"&amp;ADDRESS(ROW(),COLUMN()-1)),"○")&gt;=15,"×",IF(ISBLANK('対象者リスト(従前分)'!$D40),"",IF(AND('対象者リスト(追加補助分2)'!AR$6&gt;='対象者リスト(従前分)'!$D40,'対象者リスト(追加補助分2)'!AR$6&lt;='対象者リスト(従前分)'!$E40),"○","×")))</f>
        <v/>
      </c>
      <c r="AS40" s="64" t="str">
        <f ca="1">IF(COUNTIF(INDIRECT(ADDRESS(ROW(),3)&amp;":"&amp;ADDRESS(ROW(),COLUMN()-1)),"○")&gt;=15,"×",IF(ISBLANK('対象者リスト(従前分)'!$D40),"",IF(AND('対象者リスト(追加補助分2)'!AS$6&gt;='対象者リスト(従前分)'!$D40,'対象者リスト(追加補助分2)'!AS$6&lt;='対象者リスト(従前分)'!$E40),"○","×")))</f>
        <v/>
      </c>
      <c r="AT40" s="64" t="str">
        <f ca="1">IF(COUNTIF(INDIRECT(ADDRESS(ROW(),3)&amp;":"&amp;ADDRESS(ROW(),COLUMN()-1)),"○")&gt;=15,"×",IF(ISBLANK('対象者リスト(従前分)'!$D40),"",IF(AND('対象者リスト(追加補助分2)'!AT$6&gt;='対象者リスト(従前分)'!$D40,'対象者リスト(追加補助分2)'!AT$6&lt;='対象者リスト(従前分)'!$E40),"○","×")))</f>
        <v/>
      </c>
      <c r="AU40" s="64" t="str">
        <f ca="1">IF(COUNTIF(INDIRECT(ADDRESS(ROW(),3)&amp;":"&amp;ADDRESS(ROW(),COLUMN()-1)),"○")&gt;=15,"×",IF(ISBLANK('対象者リスト(従前分)'!$D40),"",IF(AND('対象者リスト(追加補助分2)'!AU$6&gt;='対象者リスト(従前分)'!$D40,'対象者リスト(追加補助分2)'!AU$6&lt;='対象者リスト(従前分)'!$E40),"○","×")))</f>
        <v/>
      </c>
      <c r="AV40" s="64" t="str">
        <f ca="1">IF(COUNTIF(INDIRECT(ADDRESS(ROW(),3)&amp;":"&amp;ADDRESS(ROW(),COLUMN()-1)),"○")&gt;=15,"×",IF(ISBLANK('対象者リスト(従前分)'!$D40),"",IF(AND('対象者リスト(追加補助分2)'!AV$6&gt;='対象者リスト(従前分)'!$D40,'対象者リスト(追加補助分2)'!AV$6&lt;='対象者リスト(従前分)'!$E40),"○","×")))</f>
        <v/>
      </c>
      <c r="AW40" s="64" t="str">
        <f ca="1">IF(COUNTIF(INDIRECT(ADDRESS(ROW(),3)&amp;":"&amp;ADDRESS(ROW(),COLUMN()-1)),"○")&gt;=15,"×",IF(ISBLANK('対象者リスト(従前分)'!$D40),"",IF(AND('対象者リスト(追加補助分2)'!AW$6&gt;='対象者リスト(従前分)'!$D40,'対象者リスト(追加補助分2)'!AW$6&lt;='対象者リスト(従前分)'!$E40),"○","×")))</f>
        <v/>
      </c>
      <c r="AX40" s="64" t="str">
        <f ca="1">IF(COUNTIF(INDIRECT(ADDRESS(ROW(),3)&amp;":"&amp;ADDRESS(ROW(),COLUMN()-1)),"○")&gt;=15,"×",IF(ISBLANK('対象者リスト(従前分)'!$D40),"",IF(AND('対象者リスト(追加補助分2)'!AX$6&gt;='対象者リスト(従前分)'!$D40,'対象者リスト(追加補助分2)'!AX$6&lt;='対象者リスト(従前分)'!$E40),"○","×")))</f>
        <v/>
      </c>
      <c r="AY40" s="64" t="str">
        <f ca="1">IF(COUNTIF(INDIRECT(ADDRESS(ROW(),3)&amp;":"&amp;ADDRESS(ROW(),COLUMN()-1)),"○")&gt;=15,"×",IF(ISBLANK('対象者リスト(従前分)'!$D40),"",IF(AND('対象者リスト(追加補助分2)'!AY$6&gt;='対象者リスト(従前分)'!$D40,'対象者リスト(追加補助分2)'!AY$6&lt;='対象者リスト(従前分)'!$E40),"○","×")))</f>
        <v/>
      </c>
      <c r="AZ40" s="64" t="str">
        <f ca="1">IF(COUNTIF(INDIRECT(ADDRESS(ROW(),3)&amp;":"&amp;ADDRESS(ROW(),COLUMN()-1)),"○")&gt;=15,"×",IF(ISBLANK('対象者リスト(従前分)'!$D40),"",IF(AND('対象者リスト(追加補助分2)'!AZ$6&gt;='対象者リスト(従前分)'!$D40,'対象者リスト(追加補助分2)'!AZ$6&lt;='対象者リスト(従前分)'!$E40),"○","×")))</f>
        <v/>
      </c>
      <c r="BA40" s="64" t="str">
        <f ca="1">IF(COUNTIF(INDIRECT(ADDRESS(ROW(),3)&amp;":"&amp;ADDRESS(ROW(),COLUMN()-1)),"○")&gt;=15,"×",IF(ISBLANK('対象者リスト(従前分)'!$D40),"",IF(AND('対象者リスト(追加補助分2)'!BA$6&gt;='対象者リスト(従前分)'!$D40,'対象者リスト(追加補助分2)'!BA$6&lt;='対象者リスト(従前分)'!$E40),"○","×")))</f>
        <v/>
      </c>
      <c r="BB40" s="64" t="str">
        <f ca="1">IF(COUNTIF(INDIRECT(ADDRESS(ROW(),3)&amp;":"&amp;ADDRESS(ROW(),COLUMN()-1)),"○")&gt;=15,"×",IF(ISBLANK('対象者リスト(従前分)'!$D40),"",IF(AND('対象者リスト(追加補助分2)'!BB$6&gt;='対象者リスト(従前分)'!$D40,'対象者リスト(追加補助分2)'!BB$6&lt;='対象者リスト(従前分)'!$E40),"○","×")))</f>
        <v/>
      </c>
      <c r="BC40" s="64" t="str">
        <f ca="1">IF(COUNTIF(INDIRECT(ADDRESS(ROW(),3)&amp;":"&amp;ADDRESS(ROW(),COLUMN()-1)),"○")&gt;=15,"×",IF(ISBLANK('対象者リスト(従前分)'!$D40),"",IF(AND('対象者リスト(追加補助分2)'!BC$6&gt;='対象者リスト(従前分)'!$D40,'対象者リスト(追加補助分2)'!BC$6&lt;='対象者リスト(従前分)'!$E40),"○","×")))</f>
        <v/>
      </c>
      <c r="BD40" s="72" t="str">
        <f ca="1">IF(COUNTIF(INDIRECT(ADDRESS(ROW(),3)&amp;":"&amp;ADDRESS(ROW(),COLUMN()-1)),"○")&gt;=15,"×",IF(ISBLANK('対象者リスト(従前分)'!$D40),"",IF(AND('対象者リスト(追加補助分2)'!BD$6&gt;='対象者リスト(従前分)'!$D40,'対象者リスト(追加補助分2)'!BD$6&lt;='対象者リスト(従前分)'!$E40),"○","×")))</f>
        <v/>
      </c>
      <c r="BE40" s="73" t="str">
        <f ca="1">IF(COUNTIF(INDIRECT(ADDRESS(ROW(),3)&amp;":"&amp;ADDRESS(ROW(),COLUMN()-1)),"○")&gt;=15,"×",IF(ISBLANK('対象者リスト(従前分)'!$D40),"",IF(AND('対象者リスト(追加補助分2)'!BE$6&gt;='対象者リスト(従前分)'!$D40,'対象者リスト(追加補助分2)'!BE$6&lt;='対象者リスト(従前分)'!$E40),"○","×")))</f>
        <v/>
      </c>
      <c r="BF40" s="64" t="str">
        <f ca="1">IF(COUNTIF(INDIRECT(ADDRESS(ROW(),3)&amp;":"&amp;ADDRESS(ROW(),COLUMN()-1)),"○")&gt;=15,"×",IF(ISBLANK('対象者リスト(従前分)'!$D40),"",IF(AND('対象者リスト(追加補助分2)'!BF$6&gt;='対象者リスト(従前分)'!$D40,'対象者リスト(追加補助分2)'!BF$6&lt;='対象者リスト(従前分)'!$E40),"○","×")))</f>
        <v/>
      </c>
      <c r="BG40" s="64" t="str">
        <f ca="1">IF(COUNTIF(INDIRECT(ADDRESS(ROW(),3)&amp;":"&amp;ADDRESS(ROW(),COLUMN()-1)),"○")&gt;=15,"×",IF(ISBLANK('対象者リスト(従前分)'!$D40),"",IF(AND('対象者リスト(追加補助分2)'!BG$6&gt;='対象者リスト(従前分)'!$D40,'対象者リスト(追加補助分2)'!BG$6&lt;='対象者リスト(従前分)'!$E40),"○","×")))</f>
        <v/>
      </c>
      <c r="BH40" s="64" t="str">
        <f ca="1">IF(COUNTIF(INDIRECT(ADDRESS(ROW(),3)&amp;":"&amp;ADDRESS(ROW(),COLUMN()-1)),"○")&gt;=15,"×",IF(ISBLANK('対象者リスト(従前分)'!$D40),"",IF(AND('対象者リスト(追加補助分2)'!BH$6&gt;='対象者リスト(従前分)'!$D40,'対象者リスト(追加補助分2)'!BH$6&lt;='対象者リスト(従前分)'!$E40),"○","×")))</f>
        <v/>
      </c>
      <c r="BI40" s="64" t="str">
        <f ca="1">IF(COUNTIF(INDIRECT(ADDRESS(ROW(),3)&amp;":"&amp;ADDRESS(ROW(),COLUMN()-1)),"○")&gt;=15,"×",IF(ISBLANK('対象者リスト(従前分)'!$D40),"",IF(AND('対象者リスト(追加補助分2)'!BI$6&gt;='対象者リスト(従前分)'!$D40,'対象者リスト(追加補助分2)'!BI$6&lt;='対象者リスト(従前分)'!$E40),"○","×")))</f>
        <v/>
      </c>
      <c r="BJ40" s="64" t="str">
        <f ca="1">IF(COUNTIF(INDIRECT(ADDRESS(ROW(),3)&amp;":"&amp;ADDRESS(ROW(),COLUMN()-1)),"○")&gt;=15,"×",IF(ISBLANK('対象者リスト(従前分)'!$D40),"",IF(AND('対象者リスト(追加補助分2)'!BJ$6&gt;='対象者リスト(従前分)'!$D40,'対象者リスト(追加補助分2)'!BJ$6&lt;='対象者リスト(従前分)'!$E40),"○","×")))</f>
        <v/>
      </c>
      <c r="BK40" s="64" t="str">
        <f ca="1">IF(COUNTIF(INDIRECT(ADDRESS(ROW(),3)&amp;":"&amp;ADDRESS(ROW(),COLUMN()-1)),"○")&gt;=15,"×",IF(ISBLANK('対象者リスト(従前分)'!$D40),"",IF(AND('対象者リスト(追加補助分2)'!BK$6&gt;='対象者リスト(従前分)'!$D40,'対象者リスト(追加補助分2)'!BK$6&lt;='対象者リスト(従前分)'!$E40),"○","×")))</f>
        <v/>
      </c>
      <c r="BL40" s="64" t="str">
        <f ca="1">IF(COUNTIF(INDIRECT(ADDRESS(ROW(),3)&amp;":"&amp;ADDRESS(ROW(),COLUMN()-1)),"○")&gt;=15,"×",IF(ISBLANK('対象者リスト(従前分)'!$D40),"",IF(AND('対象者リスト(追加補助分2)'!BL$6&gt;='対象者リスト(従前分)'!$D40,'対象者リスト(追加補助分2)'!BL$6&lt;='対象者リスト(従前分)'!$E40),"○","×")))</f>
        <v/>
      </c>
      <c r="BM40" s="64" t="str">
        <f ca="1">IF(COUNTIF(INDIRECT(ADDRESS(ROW(),3)&amp;":"&amp;ADDRESS(ROW(),COLUMN()-1)),"○")&gt;=15,"×",IF(ISBLANK('対象者リスト(従前分)'!$D40),"",IF(AND('対象者リスト(追加補助分2)'!BM$6&gt;='対象者リスト(従前分)'!$D40,'対象者リスト(追加補助分2)'!BM$6&lt;='対象者リスト(従前分)'!$E40),"○","×")))</f>
        <v/>
      </c>
      <c r="BN40" s="64" t="str">
        <f ca="1">IF(COUNTIF(INDIRECT(ADDRESS(ROW(),3)&amp;":"&amp;ADDRESS(ROW(),COLUMN()-1)),"○")&gt;=15,"×",IF(ISBLANK('対象者リスト(従前分)'!$D40),"",IF(AND('対象者リスト(追加補助分2)'!BN$6&gt;='対象者リスト(従前分)'!$D40,'対象者リスト(追加補助分2)'!BN$6&lt;='対象者リスト(従前分)'!$E40),"○","×")))</f>
        <v/>
      </c>
      <c r="BO40" s="64" t="str">
        <f ca="1">IF(COUNTIF(INDIRECT(ADDRESS(ROW(),3)&amp;":"&amp;ADDRESS(ROW(),COLUMN()-1)),"○")&gt;=15,"×",IF(ISBLANK('対象者リスト(従前分)'!$D40),"",IF(AND('対象者リスト(追加補助分2)'!BO$6&gt;='対象者リスト(従前分)'!$D40,'対象者リスト(追加補助分2)'!BO$6&lt;='対象者リスト(従前分)'!$E40),"○","×")))</f>
        <v/>
      </c>
      <c r="BP40" s="64" t="str">
        <f ca="1">IF(COUNTIF(INDIRECT(ADDRESS(ROW(),3)&amp;":"&amp;ADDRESS(ROW(),COLUMN()-1)),"○")&gt;=15,"×",IF(ISBLANK('対象者リスト(従前分)'!$D40),"",IF(AND('対象者リスト(追加補助分2)'!BP$6&gt;='対象者リスト(従前分)'!$D40,'対象者リスト(追加補助分2)'!BP$6&lt;='対象者リスト(従前分)'!$E40),"○","×")))</f>
        <v/>
      </c>
      <c r="BQ40" s="64" t="str">
        <f ca="1">IF(COUNTIF(INDIRECT(ADDRESS(ROW(),3)&amp;":"&amp;ADDRESS(ROW(),COLUMN()-1)),"○")&gt;=15,"×",IF(ISBLANK('対象者リスト(従前分)'!$D40),"",IF(AND('対象者リスト(追加補助分2)'!BQ$6&gt;='対象者リスト(従前分)'!$D40,'対象者リスト(追加補助分2)'!BQ$6&lt;='対象者リスト(従前分)'!$E40),"○","×")))</f>
        <v/>
      </c>
      <c r="BR40" s="64" t="str">
        <f ca="1">IF(COUNTIF(INDIRECT(ADDRESS(ROW(),3)&amp;":"&amp;ADDRESS(ROW(),COLUMN()-1)),"○")&gt;=15,"×",IF(ISBLANK('対象者リスト(従前分)'!$D40),"",IF(AND('対象者リスト(追加補助分2)'!BR$6&gt;='対象者リスト(従前分)'!$D40,'対象者リスト(追加補助分2)'!BR$6&lt;='対象者リスト(従前分)'!$E40),"○","×")))</f>
        <v/>
      </c>
      <c r="BS40" s="64" t="str">
        <f ca="1">IF(COUNTIF(INDIRECT(ADDRESS(ROW(),3)&amp;":"&amp;ADDRESS(ROW(),COLUMN()-1)),"○")&gt;=15,"×",IF(ISBLANK('対象者リスト(従前分)'!$D40),"",IF(AND('対象者リスト(追加補助分2)'!BS$6&gt;='対象者リスト(従前分)'!$D40,'対象者リスト(追加補助分2)'!BS$6&lt;='対象者リスト(従前分)'!$E40),"○","×")))</f>
        <v/>
      </c>
      <c r="BT40" s="64" t="str">
        <f ca="1">IF(COUNTIF(INDIRECT(ADDRESS(ROW(),3)&amp;":"&amp;ADDRESS(ROW(),COLUMN()-1)),"○")&gt;=15,"×",IF(ISBLANK('対象者リスト(従前分)'!$D40),"",IF(AND('対象者リスト(追加補助分2)'!BT$6&gt;='対象者リスト(従前分)'!$D40,'対象者リスト(追加補助分2)'!BT$6&lt;='対象者リスト(従前分)'!$E40),"○","×")))</f>
        <v/>
      </c>
      <c r="BU40" s="64" t="str">
        <f ca="1">IF(COUNTIF(INDIRECT(ADDRESS(ROW(),3)&amp;":"&amp;ADDRESS(ROW(),COLUMN()-1)),"○")&gt;=15,"×",IF(ISBLANK('対象者リスト(従前分)'!$D40),"",IF(AND('対象者リスト(追加補助分2)'!BU$6&gt;='対象者リスト(従前分)'!$D40,'対象者リスト(追加補助分2)'!BU$6&lt;='対象者リスト(従前分)'!$E40),"○","×")))</f>
        <v/>
      </c>
      <c r="BV40" s="64" t="str">
        <f ca="1">IF(COUNTIF(INDIRECT(ADDRESS(ROW(),3)&amp;":"&amp;ADDRESS(ROW(),COLUMN()-1)),"○")&gt;=15,"×",IF(ISBLANK('対象者リスト(従前分)'!$D40),"",IF(AND('対象者リスト(追加補助分2)'!BV$6&gt;='対象者リスト(従前分)'!$D40,'対象者リスト(追加補助分2)'!BV$6&lt;='対象者リスト(従前分)'!$E40),"○","×")))</f>
        <v/>
      </c>
      <c r="BW40" s="64" t="str">
        <f ca="1">IF(COUNTIF(INDIRECT(ADDRESS(ROW(),3)&amp;":"&amp;ADDRESS(ROW(),COLUMN()-1)),"○")&gt;=15,"×",IF(ISBLANK('対象者リスト(従前分)'!$D40),"",IF(AND('対象者リスト(追加補助分2)'!BW$6&gt;='対象者リスト(従前分)'!$D40,'対象者リスト(追加補助分2)'!BW$6&lt;='対象者リスト(従前分)'!$E40),"○","×")))</f>
        <v/>
      </c>
      <c r="BX40" s="64" t="str">
        <f ca="1">IF(COUNTIF(INDIRECT(ADDRESS(ROW(),3)&amp;":"&amp;ADDRESS(ROW(),COLUMN()-1)),"○")&gt;=15,"×",IF(ISBLANK('対象者リスト(従前分)'!$D40),"",IF(AND('対象者リスト(追加補助分2)'!BX$6&gt;='対象者リスト(従前分)'!$D40,'対象者リスト(追加補助分2)'!BX$6&lt;='対象者リスト(従前分)'!$E40),"○","×")))</f>
        <v/>
      </c>
      <c r="BY40" s="64" t="str">
        <f ca="1">IF(COUNTIF(INDIRECT(ADDRESS(ROW(),3)&amp;":"&amp;ADDRESS(ROW(),COLUMN()-1)),"○")&gt;=15,"×",IF(ISBLANK('対象者リスト(従前分)'!$D40),"",IF(AND('対象者リスト(追加補助分2)'!BY$6&gt;='対象者リスト(従前分)'!$D40,'対象者リスト(追加補助分2)'!BY$6&lt;='対象者リスト(従前分)'!$E40),"○","×")))</f>
        <v/>
      </c>
      <c r="BZ40" s="64" t="str">
        <f ca="1">IF(COUNTIF(INDIRECT(ADDRESS(ROW(),3)&amp;":"&amp;ADDRESS(ROW(),COLUMN()-1)),"○")&gt;=15,"×",IF(ISBLANK('対象者リスト(従前分)'!$D40),"",IF(AND('対象者リスト(追加補助分2)'!BZ$6&gt;='対象者リスト(従前分)'!$D40,'対象者リスト(追加補助分2)'!BZ$6&lt;='対象者リスト(従前分)'!$E40),"○","×")))</f>
        <v/>
      </c>
      <c r="CA40" s="64" t="str">
        <f ca="1">IF(COUNTIF(INDIRECT(ADDRESS(ROW(),3)&amp;":"&amp;ADDRESS(ROW(),COLUMN()-1)),"○")&gt;=15,"×",IF(ISBLANK('対象者リスト(従前分)'!$D40),"",IF(AND('対象者リスト(追加補助分2)'!CA$6&gt;='対象者リスト(従前分)'!$D40,'対象者リスト(追加補助分2)'!CA$6&lt;='対象者リスト(従前分)'!$E40),"○","×")))</f>
        <v/>
      </c>
      <c r="CB40" s="64" t="str">
        <f ca="1">IF(COUNTIF(INDIRECT(ADDRESS(ROW(),3)&amp;":"&amp;ADDRESS(ROW(),COLUMN()-1)),"○")&gt;=15,"×",IF(ISBLANK('対象者リスト(従前分)'!$D40),"",IF(AND('対象者リスト(追加補助分2)'!CB$6&gt;='対象者リスト(従前分)'!$D40,'対象者リスト(追加補助分2)'!CB$6&lt;='対象者リスト(従前分)'!$E40),"○","×")))</f>
        <v/>
      </c>
      <c r="CC40" s="64" t="str">
        <f ca="1">IF(COUNTIF(INDIRECT(ADDRESS(ROW(),3)&amp;":"&amp;ADDRESS(ROW(),COLUMN()-1)),"○")&gt;=15,"×",IF(ISBLANK('対象者リスト(従前分)'!$D40),"",IF(AND('対象者リスト(追加補助分2)'!CC$6&gt;='対象者リスト(従前分)'!$D40,'対象者リスト(追加補助分2)'!CC$6&lt;='対象者リスト(従前分)'!$E40),"○","×")))</f>
        <v/>
      </c>
      <c r="CD40" s="64" t="str">
        <f ca="1">IF(COUNTIF(INDIRECT(ADDRESS(ROW(),3)&amp;":"&amp;ADDRESS(ROW(),COLUMN()-1)),"○")&gt;=15,"×",IF(ISBLANK('対象者リスト(従前分)'!$D40),"",IF(AND('対象者リスト(追加補助分2)'!CD$6&gt;='対象者リスト(従前分)'!$D40,'対象者リスト(追加補助分2)'!CD$6&lt;='対象者リスト(従前分)'!$E40),"○","×")))</f>
        <v/>
      </c>
      <c r="CE40" s="64" t="str">
        <f ca="1">IF(COUNTIF(INDIRECT(ADDRESS(ROW(),3)&amp;":"&amp;ADDRESS(ROW(),COLUMN()-1)),"○")&gt;=15,"×",IF(ISBLANK('対象者リスト(従前分)'!$D40),"",IF(AND('対象者リスト(追加補助分2)'!CE$6&gt;='対象者リスト(従前分)'!$D40,'対象者リスト(追加補助分2)'!CE$6&lt;='対象者リスト(従前分)'!$E40),"○","×")))</f>
        <v/>
      </c>
      <c r="CF40" s="64" t="str">
        <f ca="1">IF(COUNTIF(INDIRECT(ADDRESS(ROW(),3)&amp;":"&amp;ADDRESS(ROW(),COLUMN()-1)),"○")&gt;=15,"×",IF(ISBLANK('対象者リスト(従前分)'!$D40),"",IF(AND('対象者リスト(追加補助分2)'!CF$6&gt;='対象者リスト(従前分)'!$D40,'対象者リスト(追加補助分2)'!CF$6&lt;='対象者リスト(従前分)'!$E40),"○","×")))</f>
        <v/>
      </c>
      <c r="CG40" s="64" t="str">
        <f ca="1">IF(COUNTIF(INDIRECT(ADDRESS(ROW(),3)&amp;":"&amp;ADDRESS(ROW(),COLUMN()-1)),"○")&gt;=15,"×",IF(ISBLANK('対象者リスト(従前分)'!$D40),"",IF(AND('対象者リスト(追加補助分2)'!CG$6&gt;='対象者リスト(従前分)'!$D40,'対象者リスト(追加補助分2)'!CG$6&lt;='対象者リスト(従前分)'!$E40),"○","×")))</f>
        <v/>
      </c>
      <c r="CH40" s="72" t="str">
        <f ca="1">IF(COUNTIF(INDIRECT(ADDRESS(ROW(),3)&amp;":"&amp;ADDRESS(ROW(),COLUMN()-1)),"○")&gt;=15,"×",IF(ISBLANK('対象者リスト(従前分)'!$D40),"",IF(AND('対象者リスト(追加補助分2)'!CH$6&gt;='対象者リスト(従前分)'!$D40,'対象者リスト(追加補助分2)'!CH$6&lt;='対象者リスト(従前分)'!$E40),"○","×")))</f>
        <v/>
      </c>
      <c r="CI40" s="73" t="str">
        <f ca="1">IF(COUNTIF(INDIRECT(ADDRESS(ROW(),3)&amp;":"&amp;ADDRESS(ROW(),COLUMN()-1)),"○")&gt;=15,"×",IF(ISBLANK('対象者リスト(従前分)'!$D40),"",IF(AND('対象者リスト(追加補助分2)'!CI$6&gt;='対象者リスト(従前分)'!$D40,'対象者リスト(追加補助分2)'!CI$6&lt;='対象者リスト(従前分)'!$E40),"○","×")))</f>
        <v/>
      </c>
      <c r="CJ40" s="64" t="str">
        <f ca="1">IF(COUNTIF(INDIRECT(ADDRESS(ROW(),3)&amp;":"&amp;ADDRESS(ROW(),COLUMN()-1)),"○")&gt;=15,"×",IF(ISBLANK('対象者リスト(従前分)'!$D40),"",IF(AND('対象者リスト(追加補助分2)'!CJ$6&gt;='対象者リスト(従前分)'!$D40,'対象者リスト(追加補助分2)'!CJ$6&lt;='対象者リスト(従前分)'!$E40),"○","×")))</f>
        <v/>
      </c>
      <c r="CK40" s="64" t="str">
        <f ca="1">IF(COUNTIF(INDIRECT(ADDRESS(ROW(),3)&amp;":"&amp;ADDRESS(ROW(),COLUMN()-1)),"○")&gt;=15,"×",IF(ISBLANK('対象者リスト(従前分)'!$D40),"",IF(AND('対象者リスト(追加補助分2)'!CK$6&gt;='対象者リスト(従前分)'!$D40,'対象者リスト(追加補助分2)'!CK$6&lt;='対象者リスト(従前分)'!$E40),"○","×")))</f>
        <v/>
      </c>
      <c r="CL40" s="64" t="str">
        <f ca="1">IF(COUNTIF(INDIRECT(ADDRESS(ROW(),3)&amp;":"&amp;ADDRESS(ROW(),COLUMN()-1)),"○")&gt;=15,"×",IF(ISBLANK('対象者リスト(従前分)'!$D40),"",IF(AND('対象者リスト(追加補助分2)'!CL$6&gt;='対象者リスト(従前分)'!$D40,'対象者リスト(追加補助分2)'!CL$6&lt;='対象者リスト(従前分)'!$E40),"○","×")))</f>
        <v/>
      </c>
      <c r="CM40" s="64" t="str">
        <f ca="1">IF(COUNTIF(INDIRECT(ADDRESS(ROW(),3)&amp;":"&amp;ADDRESS(ROW(),COLUMN()-1)),"○")&gt;=15,"×",IF(ISBLANK('対象者リスト(従前分)'!$D40),"",IF(AND('対象者リスト(追加補助分2)'!CM$6&gt;='対象者リスト(従前分)'!$D40,'対象者リスト(追加補助分2)'!CM$6&lt;='対象者リスト(従前分)'!$E40),"○","×")))</f>
        <v/>
      </c>
      <c r="CN40" s="64" t="str">
        <f ca="1">IF(COUNTIF(INDIRECT(ADDRESS(ROW(),3)&amp;":"&amp;ADDRESS(ROW(),COLUMN()-1)),"○")&gt;=15,"×",IF(ISBLANK('対象者リスト(従前分)'!$D40),"",IF(AND('対象者リスト(追加補助分2)'!CN$6&gt;='対象者リスト(従前分)'!$D40,'対象者リスト(追加補助分2)'!CN$6&lt;='対象者リスト(従前分)'!$E40),"○","×")))</f>
        <v/>
      </c>
      <c r="CO40" s="64" t="str">
        <f ca="1">IF(COUNTIF(INDIRECT(ADDRESS(ROW(),3)&amp;":"&amp;ADDRESS(ROW(),COLUMN()-1)),"○")&gt;=15,"×",IF(ISBLANK('対象者リスト(従前分)'!$D40),"",IF(AND('対象者リスト(追加補助分2)'!CO$6&gt;='対象者リスト(従前分)'!$D40,'対象者リスト(追加補助分2)'!CO$6&lt;='対象者リスト(従前分)'!$E40),"○","×")))</f>
        <v/>
      </c>
      <c r="CP40" s="64" t="str">
        <f ca="1">IF(COUNTIF(INDIRECT(ADDRESS(ROW(),3)&amp;":"&amp;ADDRESS(ROW(),COLUMN()-1)),"○")&gt;=15,"×",IF(ISBLANK('対象者リスト(従前分)'!$D40),"",IF(AND('対象者リスト(追加補助分2)'!CP$6&gt;='対象者リスト(従前分)'!$D40,'対象者リスト(追加補助分2)'!CP$6&lt;='対象者リスト(従前分)'!$E40),"○","×")))</f>
        <v/>
      </c>
      <c r="CQ40" s="64" t="str">
        <f ca="1">IF(COUNTIF(INDIRECT(ADDRESS(ROW(),3)&amp;":"&amp;ADDRESS(ROW(),COLUMN()-1)),"○")&gt;=15,"×",IF(ISBLANK('対象者リスト(従前分)'!$D40),"",IF(AND('対象者リスト(追加補助分2)'!CQ$6&gt;='対象者リスト(従前分)'!$D40,'対象者リスト(追加補助分2)'!CQ$6&lt;='対象者リスト(従前分)'!$E40),"○","×")))</f>
        <v/>
      </c>
      <c r="CR40" s="64" t="str">
        <f ca="1">IF(COUNTIF(INDIRECT(ADDRESS(ROW(),3)&amp;":"&amp;ADDRESS(ROW(),COLUMN()-1)),"○")&gt;=15,"×",IF(ISBLANK('対象者リスト(従前分)'!$D40),"",IF(AND('対象者リスト(追加補助分2)'!CR$6&gt;='対象者リスト(従前分)'!$D40,'対象者リスト(追加補助分2)'!CR$6&lt;='対象者リスト(従前分)'!$E40),"○","×")))</f>
        <v/>
      </c>
      <c r="CS40" s="64" t="str">
        <f ca="1">IF(COUNTIF(INDIRECT(ADDRESS(ROW(),3)&amp;":"&amp;ADDRESS(ROW(),COLUMN()-1)),"○")&gt;=15,"×",IF(ISBLANK('対象者リスト(従前分)'!$D40),"",IF(AND('対象者リスト(追加補助分2)'!CS$6&gt;='対象者リスト(従前分)'!$D40,'対象者リスト(追加補助分2)'!CS$6&lt;='対象者リスト(従前分)'!$E40),"○","×")))</f>
        <v/>
      </c>
      <c r="CT40" s="64" t="str">
        <f ca="1">IF(COUNTIF(INDIRECT(ADDRESS(ROW(),3)&amp;":"&amp;ADDRESS(ROW(),COLUMN()-1)),"○")&gt;=15,"×",IF(ISBLANK('対象者リスト(従前分)'!$D40),"",IF(AND('対象者リスト(追加補助分2)'!CT$6&gt;='対象者リスト(従前分)'!$D40,'対象者リスト(追加補助分2)'!CT$6&lt;='対象者リスト(従前分)'!$E40),"○","×")))</f>
        <v/>
      </c>
      <c r="CU40" s="64" t="str">
        <f ca="1">IF(COUNTIF(INDIRECT(ADDRESS(ROW(),3)&amp;":"&amp;ADDRESS(ROW(),COLUMN()-1)),"○")&gt;=15,"×",IF(ISBLANK('対象者リスト(従前分)'!$D40),"",IF(AND('対象者リスト(追加補助分2)'!CU$6&gt;='対象者リスト(従前分)'!$D40,'対象者リスト(追加補助分2)'!CU$6&lt;='対象者リスト(従前分)'!$E40),"○","×")))</f>
        <v/>
      </c>
      <c r="CV40" s="64" t="str">
        <f ca="1">IF(COUNTIF(INDIRECT(ADDRESS(ROW(),3)&amp;":"&amp;ADDRESS(ROW(),COLUMN()-1)),"○")&gt;=15,"×",IF(ISBLANK('対象者リスト(従前分)'!$D40),"",IF(AND('対象者リスト(追加補助分2)'!CV$6&gt;='対象者リスト(従前分)'!$D40,'対象者リスト(追加補助分2)'!CV$6&lt;='対象者リスト(従前分)'!$E40),"○","×")))</f>
        <v/>
      </c>
      <c r="CW40" s="64" t="str">
        <f ca="1">IF(COUNTIF(INDIRECT(ADDRESS(ROW(),3)&amp;":"&amp;ADDRESS(ROW(),COLUMN()-1)),"○")&gt;=15,"×",IF(ISBLANK('対象者リスト(従前分)'!$D40),"",IF(AND('対象者リスト(追加補助分2)'!CW$6&gt;='対象者リスト(従前分)'!$D40,'対象者リスト(追加補助分2)'!CW$6&lt;='対象者リスト(従前分)'!$E40),"○","×")))</f>
        <v/>
      </c>
      <c r="CX40" s="64" t="str">
        <f ca="1">IF(COUNTIF(INDIRECT(ADDRESS(ROW(),3)&amp;":"&amp;ADDRESS(ROW(),COLUMN()-1)),"○")&gt;=15,"×",IF(ISBLANK('対象者リスト(従前分)'!$D40),"",IF(AND('対象者リスト(追加補助分2)'!CX$6&gt;='対象者リスト(従前分)'!$D40,'対象者リスト(追加補助分2)'!CX$6&lt;='対象者リスト(従前分)'!$E40),"○","×")))</f>
        <v/>
      </c>
      <c r="CY40" s="64" t="str">
        <f ca="1">IF(COUNTIF(INDIRECT(ADDRESS(ROW(),3)&amp;":"&amp;ADDRESS(ROW(),COLUMN()-1)),"○")&gt;=15,"×",IF(ISBLANK('対象者リスト(従前分)'!$D40),"",IF(AND('対象者リスト(追加補助分2)'!CY$6&gt;='対象者リスト(従前分)'!$D40,'対象者リスト(追加補助分2)'!CY$6&lt;='対象者リスト(従前分)'!$E40),"○","×")))</f>
        <v/>
      </c>
      <c r="CZ40" s="64" t="str">
        <f ca="1">IF(COUNTIF(INDIRECT(ADDRESS(ROW(),3)&amp;":"&amp;ADDRESS(ROW(),COLUMN()-1)),"○")&gt;=15,"×",IF(ISBLANK('対象者リスト(従前分)'!$D40),"",IF(AND('対象者リスト(追加補助分2)'!CZ$6&gt;='対象者リスト(従前分)'!$D40,'対象者リスト(追加補助分2)'!CZ$6&lt;='対象者リスト(従前分)'!$E40),"○","×")))</f>
        <v/>
      </c>
      <c r="DA40" s="64" t="str">
        <f ca="1">IF(COUNTIF(INDIRECT(ADDRESS(ROW(),3)&amp;":"&amp;ADDRESS(ROW(),COLUMN()-1)),"○")&gt;=15,"×",IF(ISBLANK('対象者リスト(従前分)'!$D40),"",IF(AND('対象者リスト(追加補助分2)'!DA$6&gt;='対象者リスト(従前分)'!$D40,'対象者リスト(追加補助分2)'!DA$6&lt;='対象者リスト(従前分)'!$E40),"○","×")))</f>
        <v/>
      </c>
      <c r="DB40" s="64" t="str">
        <f ca="1">IF(COUNTIF(INDIRECT(ADDRESS(ROW(),3)&amp;":"&amp;ADDRESS(ROW(),COLUMN()-1)),"○")&gt;=15,"×",IF(ISBLANK('対象者リスト(従前分)'!$D40),"",IF(AND('対象者リスト(追加補助分2)'!DB$6&gt;='対象者リスト(従前分)'!$D40,'対象者リスト(追加補助分2)'!DB$6&lt;='対象者リスト(従前分)'!$E40),"○","×")))</f>
        <v/>
      </c>
      <c r="DC40" s="64" t="str">
        <f ca="1">IF(COUNTIF(INDIRECT(ADDRESS(ROW(),3)&amp;":"&amp;ADDRESS(ROW(),COLUMN()-1)),"○")&gt;=15,"×",IF(ISBLANK('対象者リスト(従前分)'!$D40),"",IF(AND('対象者リスト(追加補助分2)'!DC$6&gt;='対象者リスト(従前分)'!$D40,'対象者リスト(追加補助分2)'!DC$6&lt;='対象者リスト(従前分)'!$E40),"○","×")))</f>
        <v/>
      </c>
      <c r="DD40" s="64" t="str">
        <f ca="1">IF(COUNTIF(INDIRECT(ADDRESS(ROW(),3)&amp;":"&amp;ADDRESS(ROW(),COLUMN()-1)),"○")&gt;=15,"×",IF(ISBLANK('対象者リスト(従前分)'!$D40),"",IF(AND('対象者リスト(追加補助分2)'!DD$6&gt;='対象者リスト(従前分)'!$D40,'対象者リスト(追加補助分2)'!DD$6&lt;='対象者リスト(従前分)'!$E40),"○","×")))</f>
        <v/>
      </c>
      <c r="DE40" s="64" t="str">
        <f ca="1">IF(COUNTIF(INDIRECT(ADDRESS(ROW(),3)&amp;":"&amp;ADDRESS(ROW(),COLUMN()-1)),"○")&gt;=15,"×",IF(ISBLANK('対象者リスト(従前分)'!$D40),"",IF(AND('対象者リスト(追加補助分2)'!DE$6&gt;='対象者リスト(従前分)'!$D40,'対象者リスト(追加補助分2)'!DE$6&lt;='対象者リスト(従前分)'!$E40),"○","×")))</f>
        <v/>
      </c>
      <c r="DF40" s="64" t="str">
        <f ca="1">IF(COUNTIF(INDIRECT(ADDRESS(ROW(),3)&amp;":"&amp;ADDRESS(ROW(),COLUMN()-1)),"○")&gt;=15,"×",IF(ISBLANK('対象者リスト(従前分)'!$D40),"",IF(AND('対象者リスト(追加補助分2)'!DF$6&gt;='対象者リスト(従前分)'!$D40,'対象者リスト(追加補助分2)'!DF$6&lt;='対象者リスト(従前分)'!$E40),"○","×")))</f>
        <v/>
      </c>
      <c r="DG40" s="64" t="str">
        <f ca="1">IF(COUNTIF(INDIRECT(ADDRESS(ROW(),3)&amp;":"&amp;ADDRESS(ROW(),COLUMN()-1)),"○")&gt;=15,"×",IF(ISBLANK('対象者リスト(従前分)'!$D40),"",IF(AND('対象者リスト(追加補助分2)'!DG$6&gt;='対象者リスト(従前分)'!$D40,'対象者リスト(追加補助分2)'!DG$6&lt;='対象者リスト(従前分)'!$E40),"○","×")))</f>
        <v/>
      </c>
      <c r="DH40" s="64" t="str">
        <f ca="1">IF(COUNTIF(INDIRECT(ADDRESS(ROW(),3)&amp;":"&amp;ADDRESS(ROW(),COLUMN()-1)),"○")&gt;=15,"×",IF(ISBLANK('対象者リスト(従前分)'!$D40),"",IF(AND('対象者リスト(追加補助分2)'!DH$6&gt;='対象者リスト(従前分)'!$D40,'対象者リスト(追加補助分2)'!DH$6&lt;='対象者リスト(従前分)'!$E40),"○","×")))</f>
        <v/>
      </c>
      <c r="DI40" s="64" t="str">
        <f ca="1">IF(COUNTIF(INDIRECT(ADDRESS(ROW(),3)&amp;":"&amp;ADDRESS(ROW(),COLUMN()-1)),"○")&gt;=15,"×",IF(ISBLANK('対象者リスト(従前分)'!$D40),"",IF(AND('対象者リスト(追加補助分2)'!DI$6&gt;='対象者リスト(従前分)'!$D40,'対象者リスト(追加補助分2)'!DI$6&lt;='対象者リスト(従前分)'!$E40),"○","×")))</f>
        <v/>
      </c>
      <c r="DJ40" s="64" t="str">
        <f ca="1">IF(COUNTIF(INDIRECT(ADDRESS(ROW(),3)&amp;":"&amp;ADDRESS(ROW(),COLUMN()-1)),"○")&gt;=15,"×",IF(ISBLANK('対象者リスト(従前分)'!$D40),"",IF(AND('対象者リスト(追加補助分2)'!DJ$6&gt;='対象者リスト(従前分)'!$D40,'対象者リスト(追加補助分2)'!DJ$6&lt;='対象者リスト(従前分)'!$E40),"○","×")))</f>
        <v/>
      </c>
      <c r="DK40" s="64" t="str">
        <f ca="1">IF(COUNTIF(INDIRECT(ADDRESS(ROW(),3)&amp;":"&amp;ADDRESS(ROW(),COLUMN()-1)),"○")&gt;=15,"×",IF(ISBLANK('対象者リスト(従前分)'!$D40),"",IF(AND('対象者リスト(追加補助分2)'!DK$6&gt;='対象者リスト(従前分)'!$D40,'対象者リスト(追加補助分2)'!DK$6&lt;='対象者リスト(従前分)'!$E40),"○","×")))</f>
        <v/>
      </c>
      <c r="DL40" s="64" t="str">
        <f ca="1">IF(COUNTIF(INDIRECT(ADDRESS(ROW(),3)&amp;":"&amp;ADDRESS(ROW(),COLUMN()-1)),"○")&gt;=15,"×",IF(ISBLANK('対象者リスト(従前分)'!$D40),"",IF(AND('対象者リスト(追加補助分2)'!DL$6&gt;='対象者リスト(従前分)'!$D40,'対象者リスト(追加補助分2)'!DL$6&lt;='対象者リスト(従前分)'!$E40),"○","×")))</f>
        <v/>
      </c>
      <c r="DM40" s="72" t="str">
        <f ca="1">IF(COUNTIF(INDIRECT(ADDRESS(ROW(),3)&amp;":"&amp;ADDRESS(ROW(),COLUMN()-1)),"○")&gt;=15,"×",IF(ISBLANK('対象者リスト(従前分)'!$D40),"",IF(AND('対象者リスト(追加補助分2)'!DM$6&gt;='対象者リスト(従前分)'!$D40,'対象者リスト(追加補助分2)'!DM$6&lt;='対象者リスト(従前分)'!$E40),"○","×")))</f>
        <v/>
      </c>
      <c r="DN40" s="73" t="str">
        <f ca="1">IF(COUNTIF(INDIRECT(ADDRESS(ROW(),3)&amp;":"&amp;ADDRESS(ROW(),COLUMN()-1)),"○")&gt;=15,"×",IF(ISBLANK('対象者リスト(従前分)'!$D40),"",IF(AND('対象者リスト(追加補助分2)'!DN$6&gt;='対象者リスト(従前分)'!$D40,'対象者リスト(追加補助分2)'!DN$6&lt;='対象者リスト(従前分)'!$E40),"○","×")))</f>
        <v/>
      </c>
      <c r="DO40" s="64" t="str">
        <f ca="1">IF(COUNTIF(INDIRECT(ADDRESS(ROW(),3)&amp;":"&amp;ADDRESS(ROW(),COLUMN()-1)),"○")&gt;=15,"×",IF(ISBLANK('対象者リスト(従前分)'!$D40),"",IF(AND('対象者リスト(追加補助分2)'!DO$6&gt;='対象者リスト(従前分)'!$D40,'対象者リスト(追加補助分2)'!DO$6&lt;='対象者リスト(従前分)'!$E40),"○","×")))</f>
        <v/>
      </c>
      <c r="DP40" s="64" t="str">
        <f ca="1">IF(COUNTIF(INDIRECT(ADDRESS(ROW(),3)&amp;":"&amp;ADDRESS(ROW(),COLUMN()-1)),"○")&gt;=15,"×",IF(ISBLANK('対象者リスト(従前分)'!$D40),"",IF(AND('対象者リスト(追加補助分2)'!DP$6&gt;='対象者リスト(従前分)'!$D40,'対象者リスト(追加補助分2)'!DP$6&lt;='対象者リスト(従前分)'!$E40),"○","×")))</f>
        <v/>
      </c>
      <c r="DQ40" s="64" t="str">
        <f ca="1">IF(COUNTIF(INDIRECT(ADDRESS(ROW(),3)&amp;":"&amp;ADDRESS(ROW(),COLUMN()-1)),"○")&gt;=15,"×",IF(ISBLANK('対象者リスト(従前分)'!$D40),"",IF(AND('対象者リスト(追加補助分2)'!DQ$6&gt;='対象者リスト(従前分)'!$D40,'対象者リスト(追加補助分2)'!DQ$6&lt;='対象者リスト(従前分)'!$E40),"○","×")))</f>
        <v/>
      </c>
      <c r="DR40" s="64" t="str">
        <f ca="1">IF(COUNTIF(INDIRECT(ADDRESS(ROW(),3)&amp;":"&amp;ADDRESS(ROW(),COLUMN()-1)),"○")&gt;=15,"×",IF(ISBLANK('対象者リスト(従前分)'!$D40),"",IF(AND('対象者リスト(追加補助分2)'!DR$6&gt;='対象者リスト(従前分)'!$D40,'対象者リスト(追加補助分2)'!DR$6&lt;='対象者リスト(従前分)'!$E40),"○","×")))</f>
        <v/>
      </c>
      <c r="DS40" s="64" t="str">
        <f ca="1">IF(COUNTIF(INDIRECT(ADDRESS(ROW(),3)&amp;":"&amp;ADDRESS(ROW(),COLUMN()-1)),"○")&gt;=15,"×",IF(ISBLANK('対象者リスト(従前分)'!$D40),"",IF(AND('対象者リスト(追加補助分2)'!DS$6&gt;='対象者リスト(従前分)'!$D40,'対象者リスト(追加補助分2)'!DS$6&lt;='対象者リスト(従前分)'!$E40),"○","×")))</f>
        <v/>
      </c>
      <c r="DT40" s="64" t="str">
        <f ca="1">IF(COUNTIF(INDIRECT(ADDRESS(ROW(),3)&amp;":"&amp;ADDRESS(ROW(),COLUMN()-1)),"○")&gt;=15,"×",IF(ISBLANK('対象者リスト(従前分)'!$D40),"",IF(AND('対象者リスト(追加補助分2)'!DT$6&gt;='対象者リスト(従前分)'!$D40,'対象者リスト(追加補助分2)'!DT$6&lt;='対象者リスト(従前分)'!$E40),"○","×")))</f>
        <v/>
      </c>
      <c r="DU40" s="64" t="str">
        <f ca="1">IF(COUNTIF(INDIRECT(ADDRESS(ROW(),3)&amp;":"&amp;ADDRESS(ROW(),COLUMN()-1)),"○")&gt;=15,"×",IF(ISBLANK('対象者リスト(従前分)'!$D40),"",IF(AND('対象者リスト(追加補助分2)'!DU$6&gt;='対象者リスト(従前分)'!$D40,'対象者リスト(追加補助分2)'!DU$6&lt;='対象者リスト(従前分)'!$E40),"○","×")))</f>
        <v/>
      </c>
      <c r="DV40" s="64" t="str">
        <f ca="1">IF(COUNTIF(INDIRECT(ADDRESS(ROW(),3)&amp;":"&amp;ADDRESS(ROW(),COLUMN()-1)),"○")&gt;=15,"×",IF(ISBLANK('対象者リスト(従前分)'!$D40),"",IF(AND('対象者リスト(追加補助分2)'!DV$6&gt;='対象者リスト(従前分)'!$D40,'対象者リスト(追加補助分2)'!DV$6&lt;='対象者リスト(従前分)'!$E40),"○","×")))</f>
        <v/>
      </c>
      <c r="DW40" s="64" t="str">
        <f ca="1">IF(COUNTIF(INDIRECT(ADDRESS(ROW(),3)&amp;":"&amp;ADDRESS(ROW(),COLUMN()-1)),"○")&gt;=15,"×",IF(ISBLANK('対象者リスト(従前分)'!$D40),"",IF(AND('対象者リスト(追加補助分2)'!DW$6&gt;='対象者リスト(従前分)'!$D40,'対象者リスト(追加補助分2)'!DW$6&lt;='対象者リスト(従前分)'!$E40),"○","×")))</f>
        <v/>
      </c>
      <c r="DX40" s="64" t="str">
        <f ca="1">IF(COUNTIF(INDIRECT(ADDRESS(ROW(),3)&amp;":"&amp;ADDRESS(ROW(),COLUMN()-1)),"○")&gt;=15,"×",IF(ISBLANK('対象者リスト(従前分)'!$D40),"",IF(AND('対象者リスト(追加補助分2)'!DX$6&gt;='対象者リスト(従前分)'!$D40,'対象者リスト(追加補助分2)'!DX$6&lt;='対象者リスト(従前分)'!$E40),"○","×")))</f>
        <v/>
      </c>
      <c r="DY40" s="64" t="str">
        <f ca="1">IF(COUNTIF(INDIRECT(ADDRESS(ROW(),3)&amp;":"&amp;ADDRESS(ROW(),COLUMN()-1)),"○")&gt;=15,"×",IF(ISBLANK('対象者リスト(従前分)'!$D40),"",IF(AND('対象者リスト(追加補助分2)'!DY$6&gt;='対象者リスト(従前分)'!$D40,'対象者リスト(追加補助分2)'!DY$6&lt;='対象者リスト(従前分)'!$E40),"○","×")))</f>
        <v/>
      </c>
      <c r="DZ40" s="64" t="str">
        <f ca="1">IF(COUNTIF(INDIRECT(ADDRESS(ROW(),3)&amp;":"&amp;ADDRESS(ROW(),COLUMN()-1)),"○")&gt;=15,"×",IF(ISBLANK('対象者リスト(従前分)'!$D40),"",IF(AND('対象者リスト(追加補助分2)'!DZ$6&gt;='対象者リスト(従前分)'!$D40,'対象者リスト(追加補助分2)'!DZ$6&lt;='対象者リスト(従前分)'!$E40),"○","×")))</f>
        <v/>
      </c>
      <c r="EA40" s="64" t="str">
        <f ca="1">IF(COUNTIF(INDIRECT(ADDRESS(ROW(),3)&amp;":"&amp;ADDRESS(ROW(),COLUMN()-1)),"○")&gt;=15,"×",IF(ISBLANK('対象者リスト(従前分)'!$D40),"",IF(AND('対象者リスト(追加補助分2)'!EA$6&gt;='対象者リスト(従前分)'!$D40,'対象者リスト(追加補助分2)'!EA$6&lt;='対象者リスト(従前分)'!$E40),"○","×")))</f>
        <v/>
      </c>
      <c r="EB40" s="64" t="str">
        <f ca="1">IF(COUNTIF(INDIRECT(ADDRESS(ROW(),3)&amp;":"&amp;ADDRESS(ROW(),COLUMN()-1)),"○")&gt;=15,"×",IF(ISBLANK('対象者リスト(従前分)'!$D40),"",IF(AND('対象者リスト(追加補助分2)'!EB$6&gt;='対象者リスト(従前分)'!$D40,'対象者リスト(追加補助分2)'!EB$6&lt;='対象者リスト(従前分)'!$E40),"○","×")))</f>
        <v/>
      </c>
      <c r="EC40" s="64" t="str">
        <f ca="1">IF(COUNTIF(INDIRECT(ADDRESS(ROW(),3)&amp;":"&amp;ADDRESS(ROW(),COLUMN()-1)),"○")&gt;=15,"×",IF(ISBLANK('対象者リスト(従前分)'!$D40),"",IF(AND('対象者リスト(追加補助分2)'!EC$6&gt;='対象者リスト(従前分)'!$D40,'対象者リスト(追加補助分2)'!EC$6&lt;='対象者リスト(従前分)'!$E40),"○","×")))</f>
        <v/>
      </c>
      <c r="ED40" s="64" t="str">
        <f ca="1">IF(COUNTIF(INDIRECT(ADDRESS(ROW(),3)&amp;":"&amp;ADDRESS(ROW(),COLUMN()-1)),"○")&gt;=15,"×",IF(ISBLANK('対象者リスト(従前分)'!$D40),"",IF(AND('対象者リスト(追加補助分2)'!ED$6&gt;='対象者リスト(従前分)'!$D40,'対象者リスト(追加補助分2)'!ED$6&lt;='対象者リスト(従前分)'!$E40),"○","×")))</f>
        <v/>
      </c>
      <c r="EE40" s="64" t="str">
        <f ca="1">IF(COUNTIF(INDIRECT(ADDRESS(ROW(),3)&amp;":"&amp;ADDRESS(ROW(),COLUMN()-1)),"○")&gt;=15,"×",IF(ISBLANK('対象者リスト(従前分)'!$D40),"",IF(AND('対象者リスト(追加補助分2)'!EE$6&gt;='対象者リスト(従前分)'!$D40,'対象者リスト(追加補助分2)'!EE$6&lt;='対象者リスト(従前分)'!$E40),"○","×")))</f>
        <v/>
      </c>
      <c r="EF40" s="64" t="str">
        <f ca="1">IF(COUNTIF(INDIRECT(ADDRESS(ROW(),3)&amp;":"&amp;ADDRESS(ROW(),COLUMN()-1)),"○")&gt;=15,"×",IF(ISBLANK('対象者リスト(従前分)'!$D40),"",IF(AND('対象者リスト(追加補助分2)'!EF$6&gt;='対象者リスト(従前分)'!$D40,'対象者リスト(追加補助分2)'!EF$6&lt;='対象者リスト(従前分)'!$E40),"○","×")))</f>
        <v/>
      </c>
      <c r="EG40" s="64" t="str">
        <f ca="1">IF(COUNTIF(INDIRECT(ADDRESS(ROW(),3)&amp;":"&amp;ADDRESS(ROW(),COLUMN()-1)),"○")&gt;=15,"×",IF(ISBLANK('対象者リスト(従前分)'!$D40),"",IF(AND('対象者リスト(追加補助分2)'!EG$6&gt;='対象者リスト(従前分)'!$D40,'対象者リスト(追加補助分2)'!EG$6&lt;='対象者リスト(従前分)'!$E40),"○","×")))</f>
        <v/>
      </c>
      <c r="EH40" s="64" t="str">
        <f ca="1">IF(COUNTIF(INDIRECT(ADDRESS(ROW(),3)&amp;":"&amp;ADDRESS(ROW(),COLUMN()-1)),"○")&gt;=15,"×",IF(ISBLANK('対象者リスト(従前分)'!$D40),"",IF(AND('対象者リスト(追加補助分2)'!EH$6&gt;='対象者リスト(従前分)'!$D40,'対象者リスト(追加補助分2)'!EH$6&lt;='対象者リスト(従前分)'!$E40),"○","×")))</f>
        <v/>
      </c>
      <c r="EI40" s="64" t="str">
        <f ca="1">IF(COUNTIF(INDIRECT(ADDRESS(ROW(),3)&amp;":"&amp;ADDRESS(ROW(),COLUMN()-1)),"○")&gt;=15,"×",IF(ISBLANK('対象者リスト(従前分)'!$D40),"",IF(AND('対象者リスト(追加補助分2)'!EI$6&gt;='対象者リスト(従前分)'!$D40,'対象者リスト(追加補助分2)'!EI$6&lt;='対象者リスト(従前分)'!$E40),"○","×")))</f>
        <v/>
      </c>
      <c r="EJ40" s="64" t="str">
        <f ca="1">IF(COUNTIF(INDIRECT(ADDRESS(ROW(),3)&amp;":"&amp;ADDRESS(ROW(),COLUMN()-1)),"○")&gt;=15,"×",IF(ISBLANK('対象者リスト(従前分)'!$D40),"",IF(AND('対象者リスト(追加補助分2)'!EJ$6&gt;='対象者リスト(従前分)'!$D40,'対象者リスト(追加補助分2)'!EJ$6&lt;='対象者リスト(従前分)'!$E40),"○","×")))</f>
        <v/>
      </c>
      <c r="EK40" s="64" t="str">
        <f ca="1">IF(COUNTIF(INDIRECT(ADDRESS(ROW(),3)&amp;":"&amp;ADDRESS(ROW(),COLUMN()-1)),"○")&gt;=15,"×",IF(ISBLANK('対象者リスト(従前分)'!$D40),"",IF(AND('対象者リスト(追加補助分2)'!EK$6&gt;='対象者リスト(従前分)'!$D40,'対象者リスト(追加補助分2)'!EK$6&lt;='対象者リスト(従前分)'!$E40),"○","×")))</f>
        <v/>
      </c>
      <c r="EL40" s="64" t="str">
        <f ca="1">IF(COUNTIF(INDIRECT(ADDRESS(ROW(),3)&amp;":"&amp;ADDRESS(ROW(),COLUMN()-1)),"○")&gt;=15,"×",IF(ISBLANK('対象者リスト(従前分)'!$D40),"",IF(AND('対象者リスト(追加補助分2)'!EL$6&gt;='対象者リスト(従前分)'!$D40,'対象者リスト(追加補助分2)'!EL$6&lt;='対象者リスト(従前分)'!$E40),"○","×")))</f>
        <v/>
      </c>
      <c r="EM40" s="64" t="str">
        <f ca="1">IF(COUNTIF(INDIRECT(ADDRESS(ROW(),3)&amp;":"&amp;ADDRESS(ROW(),COLUMN()-1)),"○")&gt;=15,"×",IF(ISBLANK('対象者リスト(従前分)'!$D40),"",IF(AND('対象者リスト(追加補助分2)'!EM$6&gt;='対象者リスト(従前分)'!$D40,'対象者リスト(追加補助分2)'!EM$6&lt;='対象者リスト(従前分)'!$E40),"○","×")))</f>
        <v/>
      </c>
      <c r="EN40" s="64" t="str">
        <f ca="1">IF(COUNTIF(INDIRECT(ADDRESS(ROW(),3)&amp;":"&amp;ADDRESS(ROW(),COLUMN()-1)),"○")&gt;=15,"×",IF(ISBLANK('対象者リスト(従前分)'!$D40),"",IF(AND('対象者リスト(追加補助分2)'!EN$6&gt;='対象者リスト(従前分)'!$D40,'対象者リスト(追加補助分2)'!EN$6&lt;='対象者リスト(従前分)'!$E40),"○","×")))</f>
        <v/>
      </c>
      <c r="EO40" s="64" t="str">
        <f ca="1">IF(COUNTIF(INDIRECT(ADDRESS(ROW(),3)&amp;":"&amp;ADDRESS(ROW(),COLUMN()-1)),"○")&gt;=15,"×",IF(ISBLANK('対象者リスト(従前分)'!$D40),"",IF(AND('対象者リスト(追加補助分2)'!EO$6&gt;='対象者リスト(従前分)'!$D40,'対象者リスト(追加補助分2)'!EO$6&lt;='対象者リスト(従前分)'!$E40),"○","×")))</f>
        <v/>
      </c>
      <c r="EP40" s="64" t="str">
        <f ca="1">IF(COUNTIF(INDIRECT(ADDRESS(ROW(),3)&amp;":"&amp;ADDRESS(ROW(),COLUMN()-1)),"○")&gt;=15,"×",IF(ISBLANK('対象者リスト(従前分)'!$D40),"",IF(AND('対象者リスト(追加補助分2)'!EP$6&gt;='対象者リスト(従前分)'!$D40,'対象者リスト(追加補助分2)'!EP$6&lt;='対象者リスト(従前分)'!$E40),"○","×")))</f>
        <v/>
      </c>
      <c r="EQ40" s="64" t="str">
        <f ca="1">IF(COUNTIF(INDIRECT(ADDRESS(ROW(),3)&amp;":"&amp;ADDRESS(ROW(),COLUMN()-1)),"○")&gt;=15,"×",IF(ISBLANK('対象者リスト(従前分)'!$D40),"",IF(AND('対象者リスト(追加補助分2)'!EQ$6&gt;='対象者リスト(従前分)'!$D40,'対象者リスト(追加補助分2)'!EQ$6&lt;='対象者リスト(従前分)'!$E40),"○","×")))</f>
        <v/>
      </c>
      <c r="ER40" s="72" t="str">
        <f ca="1">IF(COUNTIF(INDIRECT(ADDRESS(ROW(),3)&amp;":"&amp;ADDRESS(ROW(),COLUMN()-1)),"○")&gt;=15,"×",IF(ISBLANK('対象者リスト(従前分)'!$D40),"",IF(AND('対象者リスト(追加補助分2)'!ER$6&gt;='対象者リスト(従前分)'!$D40,'対象者リスト(追加補助分2)'!ER$6&lt;='対象者リスト(従前分)'!$E40),"○","×")))</f>
        <v/>
      </c>
      <c r="ES40" s="73" t="str">
        <f ca="1">IF(COUNTIF(INDIRECT(ADDRESS(ROW(),3)&amp;":"&amp;ADDRESS(ROW(),COLUMN()-1)),"○")&gt;=15,"×",IF(ISBLANK('対象者リスト(従前分)'!$D40),"",IF(AND('対象者リスト(追加補助分2)'!ES$6&gt;='対象者リスト(従前分)'!$D40,'対象者リスト(追加補助分2)'!ES$6&lt;='対象者リスト(従前分)'!$E40),"○","×")))</f>
        <v/>
      </c>
      <c r="ET40" s="64" t="str">
        <f ca="1">IF(COUNTIF(INDIRECT(ADDRESS(ROW(),3)&amp;":"&amp;ADDRESS(ROW(),COLUMN()-1)),"○")&gt;=15,"×",IF(ISBLANK('対象者リスト(従前分)'!$D40),"",IF(AND('対象者リスト(追加補助分2)'!ET$6&gt;='対象者リスト(従前分)'!$D40,'対象者リスト(追加補助分2)'!ET$6&lt;='対象者リスト(従前分)'!$E40),"○","×")))</f>
        <v/>
      </c>
      <c r="EU40" s="64" t="str">
        <f ca="1">IF(COUNTIF(INDIRECT(ADDRESS(ROW(),3)&amp;":"&amp;ADDRESS(ROW(),COLUMN()-1)),"○")&gt;=15,"×",IF(ISBLANK('対象者リスト(従前分)'!$D40),"",IF(AND('対象者リスト(追加補助分2)'!EU$6&gt;='対象者リスト(従前分)'!$D40,'対象者リスト(追加補助分2)'!EU$6&lt;='対象者リスト(従前分)'!$E40),"○","×")))</f>
        <v/>
      </c>
      <c r="EV40" s="64" t="str">
        <f ca="1">IF(COUNTIF(INDIRECT(ADDRESS(ROW(),3)&amp;":"&amp;ADDRESS(ROW(),COLUMN()-1)),"○")&gt;=15,"×",IF(ISBLANK('対象者リスト(従前分)'!$D40),"",IF(AND('対象者リスト(追加補助分2)'!EV$6&gt;='対象者リスト(従前分)'!$D40,'対象者リスト(追加補助分2)'!EV$6&lt;='対象者リスト(従前分)'!$E40),"○","×")))</f>
        <v/>
      </c>
      <c r="EW40" s="64" t="str">
        <f ca="1">IF(COUNTIF(INDIRECT(ADDRESS(ROW(),3)&amp;":"&amp;ADDRESS(ROW(),COLUMN()-1)),"○")&gt;=15,"×",IF(ISBLANK('対象者リスト(従前分)'!$D40),"",IF(AND('対象者リスト(追加補助分2)'!EW$6&gt;='対象者リスト(従前分)'!$D40,'対象者リスト(追加補助分2)'!EW$6&lt;='対象者リスト(従前分)'!$E40),"○","×")))</f>
        <v/>
      </c>
      <c r="EX40" s="64" t="str">
        <f ca="1">IF(COUNTIF(INDIRECT(ADDRESS(ROW(),3)&amp;":"&amp;ADDRESS(ROW(),COLUMN()-1)),"○")&gt;=15,"×",IF(ISBLANK('対象者リスト(従前分)'!$D40),"",IF(AND('対象者リスト(追加補助分2)'!EX$6&gt;='対象者リスト(従前分)'!$D40,'対象者リスト(追加補助分2)'!EX$6&lt;='対象者リスト(従前分)'!$E40),"○","×")))</f>
        <v/>
      </c>
      <c r="EY40" s="64" t="str">
        <f ca="1">IF(COUNTIF(INDIRECT(ADDRESS(ROW(),3)&amp;":"&amp;ADDRESS(ROW(),COLUMN()-1)),"○")&gt;=15,"×",IF(ISBLANK('対象者リスト(従前分)'!$D40),"",IF(AND('対象者リスト(追加補助分2)'!EY$6&gt;='対象者リスト(従前分)'!$D40,'対象者リスト(追加補助分2)'!EY$6&lt;='対象者リスト(従前分)'!$E40),"○","×")))</f>
        <v/>
      </c>
      <c r="EZ40" s="64" t="str">
        <f ca="1">IF(COUNTIF(INDIRECT(ADDRESS(ROW(),3)&amp;":"&amp;ADDRESS(ROW(),COLUMN()-1)),"○")&gt;=15,"×",IF(ISBLANK('対象者リスト(従前分)'!$D40),"",IF(AND('対象者リスト(追加補助分2)'!EZ$6&gt;='対象者リスト(従前分)'!$D40,'対象者リスト(追加補助分2)'!EZ$6&lt;='対象者リスト(従前分)'!$E40),"○","×")))</f>
        <v/>
      </c>
      <c r="FA40" s="64" t="str">
        <f ca="1">IF(COUNTIF(INDIRECT(ADDRESS(ROW(),3)&amp;":"&amp;ADDRESS(ROW(),COLUMN()-1)),"○")&gt;=15,"×",IF(ISBLANK('対象者リスト(従前分)'!$D40),"",IF(AND('対象者リスト(追加補助分2)'!FA$6&gt;='対象者リスト(従前分)'!$D40,'対象者リスト(追加補助分2)'!FA$6&lt;='対象者リスト(従前分)'!$E40),"○","×")))</f>
        <v/>
      </c>
      <c r="FB40" s="64" t="str">
        <f ca="1">IF(COUNTIF(INDIRECT(ADDRESS(ROW(),3)&amp;":"&amp;ADDRESS(ROW(),COLUMN()-1)),"○")&gt;=15,"×",IF(ISBLANK('対象者リスト(従前分)'!$D40),"",IF(AND('対象者リスト(追加補助分2)'!FB$6&gt;='対象者リスト(従前分)'!$D40,'対象者リスト(追加補助分2)'!FB$6&lt;='対象者リスト(従前分)'!$E40),"○","×")))</f>
        <v/>
      </c>
      <c r="FC40" s="64" t="str">
        <f ca="1">IF(COUNTIF(INDIRECT(ADDRESS(ROW(),3)&amp;":"&amp;ADDRESS(ROW(),COLUMN()-1)),"○")&gt;=15,"×",IF(ISBLANK('対象者リスト(従前分)'!$D40),"",IF(AND('対象者リスト(追加補助分2)'!FC$6&gt;='対象者リスト(従前分)'!$D40,'対象者リスト(追加補助分2)'!FC$6&lt;='対象者リスト(従前分)'!$E40),"○","×")))</f>
        <v/>
      </c>
      <c r="FD40" s="64" t="str">
        <f ca="1">IF(COUNTIF(INDIRECT(ADDRESS(ROW(),3)&amp;":"&amp;ADDRESS(ROW(),COLUMN()-1)),"○")&gt;=15,"×",IF(ISBLANK('対象者リスト(従前分)'!$D40),"",IF(AND('対象者リスト(追加補助分2)'!FD$6&gt;='対象者リスト(従前分)'!$D40,'対象者リスト(追加補助分2)'!FD$6&lt;='対象者リスト(従前分)'!$E40),"○","×")))</f>
        <v/>
      </c>
      <c r="FE40" s="64" t="str">
        <f ca="1">IF(COUNTIF(INDIRECT(ADDRESS(ROW(),3)&amp;":"&amp;ADDRESS(ROW(),COLUMN()-1)),"○")&gt;=15,"×",IF(ISBLANK('対象者リスト(従前分)'!$D40),"",IF(AND('対象者リスト(追加補助分2)'!FE$6&gt;='対象者リスト(従前分)'!$D40,'対象者リスト(追加補助分2)'!FE$6&lt;='対象者リスト(従前分)'!$E40),"○","×")))</f>
        <v/>
      </c>
      <c r="FF40" s="64" t="str">
        <f ca="1">IF(COUNTIF(INDIRECT(ADDRESS(ROW(),3)&amp;":"&amp;ADDRESS(ROW(),COLUMN()-1)),"○")&gt;=15,"×",IF(ISBLANK('対象者リスト(従前分)'!$D40),"",IF(AND('対象者リスト(追加補助分2)'!FF$6&gt;='対象者リスト(従前分)'!$D40,'対象者リスト(追加補助分2)'!FF$6&lt;='対象者リスト(従前分)'!$E40),"○","×")))</f>
        <v/>
      </c>
      <c r="FG40" s="64" t="str">
        <f ca="1">IF(COUNTIF(INDIRECT(ADDRESS(ROW(),3)&amp;":"&amp;ADDRESS(ROW(),COLUMN()-1)),"○")&gt;=15,"×",IF(ISBLANK('対象者リスト(従前分)'!$D40),"",IF(AND('対象者リスト(追加補助分2)'!FG$6&gt;='対象者リスト(従前分)'!$D40,'対象者リスト(追加補助分2)'!FG$6&lt;='対象者リスト(従前分)'!$E40),"○","×")))</f>
        <v/>
      </c>
      <c r="FH40" s="64" t="str">
        <f ca="1">IF(COUNTIF(INDIRECT(ADDRESS(ROW(),3)&amp;":"&amp;ADDRESS(ROW(),COLUMN()-1)),"○")&gt;=15,"×",IF(ISBLANK('対象者リスト(従前分)'!$D40),"",IF(AND('対象者リスト(追加補助分2)'!FH$6&gt;='対象者リスト(従前分)'!$D40,'対象者リスト(追加補助分2)'!FH$6&lt;='対象者リスト(従前分)'!$E40),"○","×")))</f>
        <v/>
      </c>
      <c r="FI40" s="64" t="str">
        <f ca="1">IF(COUNTIF(INDIRECT(ADDRESS(ROW(),3)&amp;":"&amp;ADDRESS(ROW(),COLUMN()-1)),"○")&gt;=15,"×",IF(ISBLANK('対象者リスト(従前分)'!$D40),"",IF(AND('対象者リスト(追加補助分2)'!FI$6&gt;='対象者リスト(従前分)'!$D40,'対象者リスト(追加補助分2)'!FI$6&lt;='対象者リスト(従前分)'!$E40),"○","×")))</f>
        <v/>
      </c>
      <c r="FJ40" s="64" t="str">
        <f ca="1">IF(COUNTIF(INDIRECT(ADDRESS(ROW(),3)&amp;":"&amp;ADDRESS(ROW(),COLUMN()-1)),"○")&gt;=15,"×",IF(ISBLANK('対象者リスト(従前分)'!$D40),"",IF(AND('対象者リスト(追加補助分2)'!FJ$6&gt;='対象者リスト(従前分)'!$D40,'対象者リスト(追加補助分2)'!FJ$6&lt;='対象者リスト(従前分)'!$E40),"○","×")))</f>
        <v/>
      </c>
      <c r="FK40" s="64" t="str">
        <f ca="1">IF(COUNTIF(INDIRECT(ADDRESS(ROW(),3)&amp;":"&amp;ADDRESS(ROW(),COLUMN()-1)),"○")&gt;=15,"×",IF(ISBLANK('対象者リスト(従前分)'!$D40),"",IF(AND('対象者リスト(追加補助分2)'!FK$6&gt;='対象者リスト(従前分)'!$D40,'対象者リスト(追加補助分2)'!FK$6&lt;='対象者リスト(従前分)'!$E40),"○","×")))</f>
        <v/>
      </c>
      <c r="FL40" s="64" t="str">
        <f ca="1">IF(COUNTIF(INDIRECT(ADDRESS(ROW(),3)&amp;":"&amp;ADDRESS(ROW(),COLUMN()-1)),"○")&gt;=15,"×",IF(ISBLANK('対象者リスト(従前分)'!$D40),"",IF(AND('対象者リスト(追加補助分2)'!FL$6&gt;='対象者リスト(従前分)'!$D40,'対象者リスト(追加補助分2)'!FL$6&lt;='対象者リスト(従前分)'!$E40),"○","×")))</f>
        <v/>
      </c>
      <c r="FM40" s="64" t="str">
        <f ca="1">IF(COUNTIF(INDIRECT(ADDRESS(ROW(),3)&amp;":"&amp;ADDRESS(ROW(),COLUMN()-1)),"○")&gt;=15,"×",IF(ISBLANK('対象者リスト(従前分)'!$D40),"",IF(AND('対象者リスト(追加補助分2)'!FM$6&gt;='対象者リスト(従前分)'!$D40,'対象者リスト(追加補助分2)'!FM$6&lt;='対象者リスト(従前分)'!$E40),"○","×")))</f>
        <v/>
      </c>
      <c r="FN40" s="64" t="str">
        <f ca="1">IF(COUNTIF(INDIRECT(ADDRESS(ROW(),3)&amp;":"&amp;ADDRESS(ROW(),COLUMN()-1)),"○")&gt;=15,"×",IF(ISBLANK('対象者リスト(従前分)'!$D40),"",IF(AND('対象者リスト(追加補助分2)'!FN$6&gt;='対象者リスト(従前分)'!$D40,'対象者リスト(追加補助分2)'!FN$6&lt;='対象者リスト(従前分)'!$E40),"○","×")))</f>
        <v/>
      </c>
      <c r="FO40" s="64" t="str">
        <f ca="1">IF(COUNTIF(INDIRECT(ADDRESS(ROW(),3)&amp;":"&amp;ADDRESS(ROW(),COLUMN()-1)),"○")&gt;=15,"×",IF(ISBLANK('対象者リスト(従前分)'!$D40),"",IF(AND('対象者リスト(追加補助分2)'!FO$6&gt;='対象者リスト(従前分)'!$D40,'対象者リスト(追加補助分2)'!FO$6&lt;='対象者リスト(従前分)'!$E40),"○","×")))</f>
        <v/>
      </c>
      <c r="FP40" s="64" t="str">
        <f ca="1">IF(COUNTIF(INDIRECT(ADDRESS(ROW(),3)&amp;":"&amp;ADDRESS(ROW(),COLUMN()-1)),"○")&gt;=15,"×",IF(ISBLANK('対象者リスト(従前分)'!$D40),"",IF(AND('対象者リスト(追加補助分2)'!FP$6&gt;='対象者リスト(従前分)'!$D40,'対象者リスト(追加補助分2)'!FP$6&lt;='対象者リスト(従前分)'!$E40),"○","×")))</f>
        <v/>
      </c>
      <c r="FQ40" s="64" t="str">
        <f ca="1">IF(COUNTIF(INDIRECT(ADDRESS(ROW(),3)&amp;":"&amp;ADDRESS(ROW(),COLUMN()-1)),"○")&gt;=15,"×",IF(ISBLANK('対象者リスト(従前分)'!$D40),"",IF(AND('対象者リスト(追加補助分2)'!FQ$6&gt;='対象者リスト(従前分)'!$D40,'対象者リスト(追加補助分2)'!FQ$6&lt;='対象者リスト(従前分)'!$E40),"○","×")))</f>
        <v/>
      </c>
      <c r="FR40" s="64" t="str">
        <f ca="1">IF(COUNTIF(INDIRECT(ADDRESS(ROW(),3)&amp;":"&amp;ADDRESS(ROW(),COLUMN()-1)),"○")&gt;=15,"×",IF(ISBLANK('対象者リスト(従前分)'!$D40),"",IF(AND('対象者リスト(追加補助分2)'!FR$6&gt;='対象者リスト(従前分)'!$D40,'対象者リスト(追加補助分2)'!FR$6&lt;='対象者リスト(従前分)'!$E40),"○","×")))</f>
        <v/>
      </c>
      <c r="FS40" s="64" t="str">
        <f ca="1">IF(COUNTIF(INDIRECT(ADDRESS(ROW(),3)&amp;":"&amp;ADDRESS(ROW(),COLUMN()-1)),"○")&gt;=15,"×",IF(ISBLANK('対象者リスト(従前分)'!$D40),"",IF(AND('対象者リスト(追加補助分2)'!FS$6&gt;='対象者リスト(従前分)'!$D40,'対象者リスト(追加補助分2)'!FS$6&lt;='対象者リスト(従前分)'!$E40),"○","×")))</f>
        <v/>
      </c>
      <c r="FT40" s="64" t="str">
        <f ca="1">IF(COUNTIF(INDIRECT(ADDRESS(ROW(),3)&amp;":"&amp;ADDRESS(ROW(),COLUMN()-1)),"○")&gt;=15,"×",IF(ISBLANK('対象者リスト(従前分)'!$D40),"",IF(AND('対象者リスト(追加補助分2)'!FT$6&gt;='対象者リスト(従前分)'!$D40,'対象者リスト(追加補助分2)'!FT$6&lt;='対象者リスト(従前分)'!$E40),"○","×")))</f>
        <v/>
      </c>
      <c r="FU40" s="64" t="str">
        <f ca="1">IF(COUNTIF(INDIRECT(ADDRESS(ROW(),3)&amp;":"&amp;ADDRESS(ROW(),COLUMN()-1)),"○")&gt;=15,"×",IF(ISBLANK('対象者リスト(従前分)'!$D40),"",IF(AND('対象者リスト(追加補助分2)'!FU$6&gt;='対象者リスト(従前分)'!$D40,'対象者リスト(追加補助分2)'!FU$6&lt;='対象者リスト(従前分)'!$E40),"○","×")))</f>
        <v/>
      </c>
      <c r="FV40" s="64" t="str">
        <f ca="1">IF(COUNTIF(INDIRECT(ADDRESS(ROW(),3)&amp;":"&amp;ADDRESS(ROW(),COLUMN()-1)),"○")&gt;=15,"×",IF(ISBLANK('対象者リスト(従前分)'!$D40),"",IF(AND('対象者リスト(追加補助分2)'!FV$6&gt;='対象者リスト(従前分)'!$D40,'対象者リスト(追加補助分2)'!FV$6&lt;='対象者リスト(従前分)'!$E40),"○","×")))</f>
        <v/>
      </c>
      <c r="FW40" s="73" t="str">
        <f ca="1">IF(COUNTIF(INDIRECT(ADDRESS(ROW(),3)&amp;":"&amp;ADDRESS(ROW(),COLUMN()-1)),"○")&gt;=15,"×",IF(ISBLANK('対象者リスト(従前分)'!$D40),"",IF(AND('対象者リスト(追加補助分2)'!FW$6&gt;='対象者リスト(従前分)'!$D40,'対象者リスト(追加補助分2)'!FW$6&lt;='対象者リスト(従前分)'!$E40),"○","×")))</f>
        <v/>
      </c>
      <c r="FX40" s="64" t="str">
        <f ca="1">IF(COUNTIF(INDIRECT(ADDRESS(ROW(),3)&amp;":"&amp;ADDRESS(ROW(),COLUMN()-1)),"○")&gt;=15,"×",IF(ISBLANK('対象者リスト(従前分)'!$D40),"",IF(AND('対象者リスト(追加補助分2)'!FX$6&gt;='対象者リスト(従前分)'!$D40,'対象者リスト(追加補助分2)'!FX$6&lt;='対象者リスト(従前分)'!$E40),"○","×")))</f>
        <v/>
      </c>
      <c r="FY40" s="64" t="str">
        <f ca="1">IF(COUNTIF(INDIRECT(ADDRESS(ROW(),3)&amp;":"&amp;ADDRESS(ROW(),COLUMN()-1)),"○")&gt;=15,"×",IF(ISBLANK('対象者リスト(従前分)'!$D40),"",IF(AND('対象者リスト(追加補助分2)'!FY$6&gt;='対象者リスト(従前分)'!$D40,'対象者リスト(追加補助分2)'!FY$6&lt;='対象者リスト(従前分)'!$E40),"○","×")))</f>
        <v/>
      </c>
      <c r="FZ40" s="64" t="str">
        <f ca="1">IF(COUNTIF(INDIRECT(ADDRESS(ROW(),3)&amp;":"&amp;ADDRESS(ROW(),COLUMN()-1)),"○")&gt;=15,"×",IF(ISBLANK('対象者リスト(従前分)'!$D40),"",IF(AND('対象者リスト(追加補助分2)'!FZ$6&gt;='対象者リスト(従前分)'!$D40,'対象者リスト(追加補助分2)'!FZ$6&lt;='対象者リスト(従前分)'!$E40),"○","×")))</f>
        <v/>
      </c>
      <c r="GA40" s="64" t="str">
        <f ca="1">IF(COUNTIF(INDIRECT(ADDRESS(ROW(),3)&amp;":"&amp;ADDRESS(ROW(),COLUMN()-1)),"○")&gt;=15,"×",IF(ISBLANK('対象者リスト(従前分)'!$D40),"",IF(AND('対象者リスト(追加補助分2)'!GA$6&gt;='対象者リスト(従前分)'!$D40,'対象者リスト(追加補助分2)'!GA$6&lt;='対象者リスト(従前分)'!$E40),"○","×")))</f>
        <v/>
      </c>
      <c r="GB40" s="64" t="str">
        <f ca="1">IF(COUNTIF(INDIRECT(ADDRESS(ROW(),3)&amp;":"&amp;ADDRESS(ROW(),COLUMN()-1)),"○")&gt;=15,"×",IF(ISBLANK('対象者リスト(従前分)'!$D40),"",IF(AND('対象者リスト(追加補助分2)'!GB$6&gt;='対象者リスト(従前分)'!$D40,'対象者リスト(追加補助分2)'!GB$6&lt;='対象者リスト(従前分)'!$E40),"○","×")))</f>
        <v/>
      </c>
      <c r="GC40" s="64" t="str">
        <f ca="1">IF(COUNTIF(INDIRECT(ADDRESS(ROW(),3)&amp;":"&amp;ADDRESS(ROW(),COLUMN()-1)),"○")&gt;=15,"×",IF(ISBLANK('対象者リスト(従前分)'!$D40),"",IF(AND('対象者リスト(追加補助分2)'!GC$6&gt;='対象者リスト(従前分)'!$D40,'対象者リスト(追加補助分2)'!GC$6&lt;='対象者リスト(従前分)'!$E40),"○","×")))</f>
        <v/>
      </c>
      <c r="GD40" s="64" t="str">
        <f ca="1">IF(COUNTIF(INDIRECT(ADDRESS(ROW(),3)&amp;":"&amp;ADDRESS(ROW(),COLUMN()-1)),"○")&gt;=15,"×",IF(ISBLANK('対象者リスト(従前分)'!$D40),"",IF(AND('対象者リスト(追加補助分2)'!GD$6&gt;='対象者リスト(従前分)'!$D40,'対象者リスト(追加補助分2)'!GD$6&lt;='対象者リスト(従前分)'!$E40),"○","×")))</f>
        <v/>
      </c>
      <c r="GE40" s="64" t="str">
        <f ca="1">IF(COUNTIF(INDIRECT(ADDRESS(ROW(),3)&amp;":"&amp;ADDRESS(ROW(),COLUMN()-1)),"○")&gt;=15,"×",IF(ISBLANK('対象者リスト(従前分)'!$D40),"",IF(AND('対象者リスト(追加補助分2)'!GE$6&gt;='対象者リスト(従前分)'!$D40,'対象者リスト(追加補助分2)'!GE$6&lt;='対象者リスト(従前分)'!$E40),"○","×")))</f>
        <v/>
      </c>
      <c r="GF40" s="64" t="str">
        <f ca="1">IF(COUNTIF(INDIRECT(ADDRESS(ROW(),3)&amp;":"&amp;ADDRESS(ROW(),COLUMN()-1)),"○")&gt;=15,"×",IF(ISBLANK('対象者リスト(従前分)'!$D40),"",IF(AND('対象者リスト(追加補助分2)'!GF$6&gt;='対象者リスト(従前分)'!$D40,'対象者リスト(追加補助分2)'!GF$6&lt;='対象者リスト(従前分)'!$E40),"○","×")))</f>
        <v/>
      </c>
      <c r="GG40" s="64" t="str">
        <f ca="1">IF(COUNTIF(INDIRECT(ADDRESS(ROW(),3)&amp;":"&amp;ADDRESS(ROW(),COLUMN()-1)),"○")&gt;=15,"×",IF(ISBLANK('対象者リスト(従前分)'!$D40),"",IF(AND('対象者リスト(追加補助分2)'!GG$6&gt;='対象者リスト(従前分)'!$D40,'対象者リスト(追加補助分2)'!GG$6&lt;='対象者リスト(従前分)'!$E40),"○","×")))</f>
        <v/>
      </c>
      <c r="GH40" s="64" t="str">
        <f ca="1">IF(COUNTIF(INDIRECT(ADDRESS(ROW(),3)&amp;":"&amp;ADDRESS(ROW(),COLUMN()-1)),"○")&gt;=15,"×",IF(ISBLANK('対象者リスト(従前分)'!$D40),"",IF(AND('対象者リスト(追加補助分2)'!GH$6&gt;='対象者リスト(従前分)'!$D40,'対象者リスト(追加補助分2)'!GH$6&lt;='対象者リスト(従前分)'!$E40),"○","×")))</f>
        <v/>
      </c>
      <c r="GI40" s="64" t="str">
        <f ca="1">IF(COUNTIF(INDIRECT(ADDRESS(ROW(),3)&amp;":"&amp;ADDRESS(ROW(),COLUMN()-1)),"○")&gt;=15,"×",IF(ISBLANK('対象者リスト(従前分)'!$D40),"",IF(AND('対象者リスト(追加補助分2)'!GI$6&gt;='対象者リスト(従前分)'!$D40,'対象者リスト(追加補助分2)'!GI$6&lt;='対象者リスト(従前分)'!$E40),"○","×")))</f>
        <v/>
      </c>
      <c r="GJ40" s="64" t="str">
        <f ca="1">IF(COUNTIF(INDIRECT(ADDRESS(ROW(),3)&amp;":"&amp;ADDRESS(ROW(),COLUMN()-1)),"○")&gt;=15,"×",IF(ISBLANK('対象者リスト(従前分)'!$D40),"",IF(AND('対象者リスト(追加補助分2)'!GJ$6&gt;='対象者リスト(従前分)'!$D40,'対象者リスト(追加補助分2)'!GJ$6&lt;='対象者リスト(従前分)'!$E40),"○","×")))</f>
        <v/>
      </c>
      <c r="GK40" s="64" t="str">
        <f ca="1">IF(COUNTIF(INDIRECT(ADDRESS(ROW(),3)&amp;":"&amp;ADDRESS(ROW(),COLUMN()-1)),"○")&gt;=15,"×",IF(ISBLANK('対象者リスト(従前分)'!$D40),"",IF(AND('対象者リスト(追加補助分2)'!GK$6&gt;='対象者リスト(従前分)'!$D40,'対象者リスト(追加補助分2)'!GK$6&lt;='対象者リスト(従前分)'!$E40),"○","×")))</f>
        <v/>
      </c>
      <c r="GL40" s="64" t="str">
        <f ca="1">IF(COUNTIF(INDIRECT(ADDRESS(ROW(),3)&amp;":"&amp;ADDRESS(ROW(),COLUMN()-1)),"○")&gt;=15,"×",IF(ISBLANK('対象者リスト(従前分)'!$D40),"",IF(AND('対象者リスト(追加補助分2)'!GL$6&gt;='対象者リスト(従前分)'!$D40,'対象者リスト(追加補助分2)'!GL$6&lt;='対象者リスト(従前分)'!$E40),"○","×")))</f>
        <v/>
      </c>
      <c r="GM40" s="64" t="str">
        <f ca="1">IF(COUNTIF(INDIRECT(ADDRESS(ROW(),3)&amp;":"&amp;ADDRESS(ROW(),COLUMN()-1)),"○")&gt;=15,"×",IF(ISBLANK('対象者リスト(従前分)'!$D40),"",IF(AND('対象者リスト(追加補助分2)'!GM$6&gt;='対象者リスト(従前分)'!$D40,'対象者リスト(追加補助分2)'!GM$6&lt;='対象者リスト(従前分)'!$E40),"○","×")))</f>
        <v/>
      </c>
      <c r="GN40" s="64" t="str">
        <f ca="1">IF(COUNTIF(INDIRECT(ADDRESS(ROW(),3)&amp;":"&amp;ADDRESS(ROW(),COLUMN()-1)),"○")&gt;=15,"×",IF(ISBLANK('対象者リスト(従前分)'!$D40),"",IF(AND('対象者リスト(追加補助分2)'!GN$6&gt;='対象者リスト(従前分)'!$D40,'対象者リスト(追加補助分2)'!GN$6&lt;='対象者リスト(従前分)'!$E40),"○","×")))</f>
        <v/>
      </c>
      <c r="GO40" s="64" t="str">
        <f ca="1">IF(COUNTIF(INDIRECT(ADDRESS(ROW(),3)&amp;":"&amp;ADDRESS(ROW(),COLUMN()-1)),"○")&gt;=15,"×",IF(ISBLANK('対象者リスト(従前分)'!$D40),"",IF(AND('対象者リスト(追加補助分2)'!GO$6&gt;='対象者リスト(従前分)'!$D40,'対象者リスト(追加補助分2)'!GO$6&lt;='対象者リスト(従前分)'!$E40),"○","×")))</f>
        <v/>
      </c>
      <c r="GP40" s="64" t="str">
        <f ca="1">IF(COUNTIF(INDIRECT(ADDRESS(ROW(),3)&amp;":"&amp;ADDRESS(ROW(),COLUMN()-1)),"○")&gt;=15,"×",IF(ISBLANK('対象者リスト(従前分)'!$D40),"",IF(AND('対象者リスト(追加補助分2)'!GP$6&gt;='対象者リスト(従前分)'!$D40,'対象者リスト(追加補助分2)'!GP$6&lt;='対象者リスト(従前分)'!$E40),"○","×")))</f>
        <v/>
      </c>
      <c r="GQ40" s="64" t="str">
        <f ca="1">IF(COUNTIF(INDIRECT(ADDRESS(ROW(),3)&amp;":"&amp;ADDRESS(ROW(),COLUMN()-1)),"○")&gt;=15,"×",IF(ISBLANK('対象者リスト(従前分)'!$D40),"",IF(AND('対象者リスト(追加補助分2)'!GQ$6&gt;='対象者リスト(従前分)'!$D40,'対象者リスト(追加補助分2)'!GQ$6&lt;='対象者リスト(従前分)'!$E40),"○","×")))</f>
        <v/>
      </c>
      <c r="GR40" s="64" t="str">
        <f ca="1">IF(COUNTIF(INDIRECT(ADDRESS(ROW(),3)&amp;":"&amp;ADDRESS(ROW(),COLUMN()-1)),"○")&gt;=15,"×",IF(ISBLANK('対象者リスト(従前分)'!$D40),"",IF(AND('対象者リスト(追加補助分2)'!GR$6&gt;='対象者リスト(従前分)'!$D40,'対象者リスト(追加補助分2)'!GR$6&lt;='対象者リスト(従前分)'!$E40),"○","×")))</f>
        <v/>
      </c>
      <c r="GS40" s="64" t="str">
        <f ca="1">IF(COUNTIF(INDIRECT(ADDRESS(ROW(),3)&amp;":"&amp;ADDRESS(ROW(),COLUMN()-1)),"○")&gt;=15,"×",IF(ISBLANK('対象者リスト(従前分)'!$D40),"",IF(AND('対象者リスト(追加補助分2)'!GS$6&gt;='対象者リスト(従前分)'!$D40,'対象者リスト(追加補助分2)'!GS$6&lt;='対象者リスト(従前分)'!$E40),"○","×")))</f>
        <v/>
      </c>
      <c r="GT40" s="64" t="str">
        <f ca="1">IF(COUNTIF(INDIRECT(ADDRESS(ROW(),3)&amp;":"&amp;ADDRESS(ROW(),COLUMN()-1)),"○")&gt;=15,"×",IF(ISBLANK('対象者リスト(従前分)'!$D40),"",IF(AND('対象者リスト(追加補助分2)'!GT$6&gt;='対象者リスト(従前分)'!$D40,'対象者リスト(追加補助分2)'!GT$6&lt;='対象者リスト(従前分)'!$E40),"○","×")))</f>
        <v/>
      </c>
      <c r="GU40" s="64" t="str">
        <f ca="1">IF(COUNTIF(INDIRECT(ADDRESS(ROW(),3)&amp;":"&amp;ADDRESS(ROW(),COLUMN()-1)),"○")&gt;=15,"×",IF(ISBLANK('対象者リスト(従前分)'!$D40),"",IF(AND('対象者リスト(追加補助分2)'!GU$6&gt;='対象者リスト(従前分)'!$D40,'対象者リスト(追加補助分2)'!GU$6&lt;='対象者リスト(従前分)'!$E40),"○","×")))</f>
        <v/>
      </c>
      <c r="GV40" s="64" t="str">
        <f ca="1">IF(COUNTIF(INDIRECT(ADDRESS(ROW(),3)&amp;":"&amp;ADDRESS(ROW(),COLUMN()-1)),"○")&gt;=15,"×",IF(ISBLANK('対象者リスト(従前分)'!$D40),"",IF(AND('対象者リスト(追加補助分2)'!GV$6&gt;='対象者リスト(従前分)'!$D40,'対象者リスト(追加補助分2)'!GV$6&lt;='対象者リスト(従前分)'!$E40),"○","×")))</f>
        <v/>
      </c>
      <c r="GW40" s="64" t="str">
        <f ca="1">IF(COUNTIF(INDIRECT(ADDRESS(ROW(),3)&amp;":"&amp;ADDRESS(ROW(),COLUMN()-1)),"○")&gt;=15,"×",IF(ISBLANK('対象者リスト(従前分)'!$D40),"",IF(AND('対象者リスト(追加補助分2)'!GW$6&gt;='対象者リスト(従前分)'!$D40,'対象者リスト(追加補助分2)'!GW$6&lt;='対象者リスト(従前分)'!$E40),"○","×")))</f>
        <v/>
      </c>
      <c r="GX40" s="64" t="str">
        <f ca="1">IF(COUNTIF(INDIRECT(ADDRESS(ROW(),3)&amp;":"&amp;ADDRESS(ROW(),COLUMN()-1)),"○")&gt;=15,"×",IF(ISBLANK('対象者リスト(従前分)'!$D40),"",IF(AND('対象者リスト(追加補助分2)'!GX$6&gt;='対象者リスト(従前分)'!$D40,'対象者リスト(追加補助分2)'!GX$6&lt;='対象者リスト(従前分)'!$E40),"○","×")))</f>
        <v/>
      </c>
      <c r="GY40" s="64" t="str">
        <f ca="1">IF(COUNTIF(INDIRECT(ADDRESS(ROW(),3)&amp;":"&amp;ADDRESS(ROW(),COLUMN()-1)),"○")&gt;=15,"×",IF(ISBLANK('対象者リスト(従前分)'!$D40),"",IF(AND('対象者リスト(追加補助分2)'!GY$6&gt;='対象者リスト(従前分)'!$D40,'対象者リスト(追加補助分2)'!GY$6&lt;='対象者リスト(従前分)'!$E40),"○","×")))</f>
        <v/>
      </c>
      <c r="GZ40" s="64" t="str">
        <f ca="1">IF(COUNTIF(INDIRECT(ADDRESS(ROW(),3)&amp;":"&amp;ADDRESS(ROW(),COLUMN()-1)),"○")&gt;=15,"×",IF(ISBLANK('対象者リスト(従前分)'!$D40),"",IF(AND('対象者リスト(追加補助分2)'!GZ$6&gt;='対象者リスト(従前分)'!$D40,'対象者リスト(追加補助分2)'!GZ$6&lt;='対象者リスト(従前分)'!$E40),"○","×")))</f>
        <v/>
      </c>
      <c r="HA40" s="72" t="str">
        <f ca="1">IF(COUNTIF(INDIRECT(ADDRESS(ROW(),3)&amp;":"&amp;ADDRESS(ROW(),COLUMN()-1)),"○")&gt;=15,"×",IF(ISBLANK('対象者リスト(従前分)'!$D40),"",IF(AND('対象者リスト(追加補助分2)'!HA$6&gt;='対象者リスト(従前分)'!$D40,'対象者リスト(追加補助分2)'!HA$6&lt;='対象者リスト(従前分)'!$E40),"○","×")))</f>
        <v/>
      </c>
      <c r="HB40" s="73" t="str">
        <f ca="1">IF(COUNTIF(INDIRECT(ADDRESS(ROW(),3)&amp;":"&amp;ADDRESS(ROW(),COLUMN()-1)),"○")&gt;=15,"×",IF(ISBLANK('対象者リスト(従前分)'!$D40),"",IF(AND('対象者リスト(追加補助分2)'!HB$6&gt;='対象者リスト(従前分)'!$D40,'対象者リスト(追加補助分2)'!HB$6&lt;='対象者リスト(従前分)'!$E40),"○","×")))</f>
        <v/>
      </c>
      <c r="HC40" s="64" t="str">
        <f ca="1">IF(COUNTIF(INDIRECT(ADDRESS(ROW(),3)&amp;":"&amp;ADDRESS(ROW(),COLUMN()-1)),"○")&gt;=15,"×",IF(ISBLANK('対象者リスト(従前分)'!$D40),"",IF(AND('対象者リスト(追加補助分2)'!HC$6&gt;='対象者リスト(従前分)'!$D40,'対象者リスト(追加補助分2)'!HC$6&lt;='対象者リスト(従前分)'!$E40),"○","×")))</f>
        <v/>
      </c>
      <c r="HD40" s="64" t="str">
        <f ca="1">IF(COUNTIF(INDIRECT(ADDRESS(ROW(),3)&amp;":"&amp;ADDRESS(ROW(),COLUMN()-1)),"○")&gt;=15,"×",IF(ISBLANK('対象者リスト(従前分)'!$D40),"",IF(AND('対象者リスト(追加補助分2)'!HD$6&gt;='対象者リスト(従前分)'!$D40,'対象者リスト(追加補助分2)'!HD$6&lt;='対象者リスト(従前分)'!$E40),"○","×")))</f>
        <v/>
      </c>
      <c r="HE40" s="64" t="str">
        <f ca="1">IF(COUNTIF(INDIRECT(ADDRESS(ROW(),3)&amp;":"&amp;ADDRESS(ROW(),COLUMN()-1)),"○")&gt;=15,"×",IF(ISBLANK('対象者リスト(従前分)'!$D40),"",IF(AND('対象者リスト(追加補助分2)'!HE$6&gt;='対象者リスト(従前分)'!$D40,'対象者リスト(追加補助分2)'!HE$6&lt;='対象者リスト(従前分)'!$E40),"○","×")))</f>
        <v/>
      </c>
      <c r="HF40" s="64" t="str">
        <f ca="1">IF(COUNTIF(INDIRECT(ADDRESS(ROW(),3)&amp;":"&amp;ADDRESS(ROW(),COLUMN()-1)),"○")&gt;=15,"×",IF(ISBLANK('対象者リスト(従前分)'!$D40),"",IF(AND('対象者リスト(追加補助分2)'!HF$6&gt;='対象者リスト(従前分)'!$D40,'対象者リスト(追加補助分2)'!HF$6&lt;='対象者リスト(従前分)'!$E40),"○","×")))</f>
        <v/>
      </c>
      <c r="HG40" s="64" t="str">
        <f ca="1">IF(COUNTIF(INDIRECT(ADDRESS(ROW(),3)&amp;":"&amp;ADDRESS(ROW(),COLUMN()-1)),"○")&gt;=15,"×",IF(ISBLANK('対象者リスト(従前分)'!$D40),"",IF(AND('対象者リスト(追加補助分2)'!HG$6&gt;='対象者リスト(従前分)'!$D40,'対象者リスト(追加補助分2)'!HG$6&lt;='対象者リスト(従前分)'!$E40),"○","×")))</f>
        <v/>
      </c>
      <c r="HH40" s="64" t="str">
        <f ca="1">IF(COUNTIF(INDIRECT(ADDRESS(ROW(),3)&amp;":"&amp;ADDRESS(ROW(),COLUMN()-1)),"○")&gt;=15,"×",IF(ISBLANK('対象者リスト(従前分)'!$D40),"",IF(AND('対象者リスト(追加補助分2)'!HH$6&gt;='対象者リスト(従前分)'!$D40,'対象者リスト(追加補助分2)'!HH$6&lt;='対象者リスト(従前分)'!$E40),"○","×")))</f>
        <v/>
      </c>
      <c r="HI40" s="64" t="str">
        <f ca="1">IF(COUNTIF(INDIRECT(ADDRESS(ROW(),3)&amp;":"&amp;ADDRESS(ROW(),COLUMN()-1)),"○")&gt;=15,"×",IF(ISBLANK('対象者リスト(従前分)'!$D40),"",IF(AND('対象者リスト(追加補助分2)'!HI$6&gt;='対象者リスト(従前分)'!$D40,'対象者リスト(追加補助分2)'!HI$6&lt;='対象者リスト(従前分)'!$E40),"○","×")))</f>
        <v/>
      </c>
      <c r="HJ40" s="64" t="str">
        <f ca="1">IF(COUNTIF(INDIRECT(ADDRESS(ROW(),3)&amp;":"&amp;ADDRESS(ROW(),COLUMN()-1)),"○")&gt;=15,"×",IF(ISBLANK('対象者リスト(従前分)'!$D40),"",IF(AND('対象者リスト(追加補助分2)'!HJ$6&gt;='対象者リスト(従前分)'!$D40,'対象者リスト(追加補助分2)'!HJ$6&lt;='対象者リスト(従前分)'!$E40),"○","×")))</f>
        <v/>
      </c>
      <c r="HK40" s="64" t="str">
        <f ca="1">IF(COUNTIF(INDIRECT(ADDRESS(ROW(),3)&amp;":"&amp;ADDRESS(ROW(),COLUMN()-1)),"○")&gt;=15,"×",IF(ISBLANK('対象者リスト(従前分)'!$D40),"",IF(AND('対象者リスト(追加補助分2)'!HK$6&gt;='対象者リスト(従前分)'!$D40,'対象者リスト(追加補助分2)'!HK$6&lt;='対象者リスト(従前分)'!$E40),"○","×")))</f>
        <v/>
      </c>
      <c r="HL40" s="64" t="str">
        <f ca="1">IF(COUNTIF(INDIRECT(ADDRESS(ROW(),3)&amp;":"&amp;ADDRESS(ROW(),COLUMN()-1)),"○")&gt;=15,"×",IF(ISBLANK('対象者リスト(従前分)'!$D40),"",IF(AND('対象者リスト(追加補助分2)'!HL$6&gt;='対象者リスト(従前分)'!$D40,'対象者リスト(追加補助分2)'!HL$6&lt;='対象者リスト(従前分)'!$E40),"○","×")))</f>
        <v/>
      </c>
      <c r="HM40" s="64" t="str">
        <f ca="1">IF(COUNTIF(INDIRECT(ADDRESS(ROW(),3)&amp;":"&amp;ADDRESS(ROW(),COLUMN()-1)),"○")&gt;=15,"×",IF(ISBLANK('対象者リスト(従前分)'!$D40),"",IF(AND('対象者リスト(追加補助分2)'!HM$6&gt;='対象者リスト(従前分)'!$D40,'対象者リスト(追加補助分2)'!HM$6&lt;='対象者リスト(従前分)'!$E40),"○","×")))</f>
        <v/>
      </c>
      <c r="HN40" s="64" t="str">
        <f ca="1">IF(COUNTIF(INDIRECT(ADDRESS(ROW(),3)&amp;":"&amp;ADDRESS(ROW(),COLUMN()-1)),"○")&gt;=15,"×",IF(ISBLANK('対象者リスト(従前分)'!$D40),"",IF(AND('対象者リスト(追加補助分2)'!HN$6&gt;='対象者リスト(従前分)'!$D40,'対象者リスト(追加補助分2)'!HN$6&lt;='対象者リスト(従前分)'!$E40),"○","×")))</f>
        <v/>
      </c>
      <c r="HO40" s="64" t="str">
        <f ca="1">IF(COUNTIF(INDIRECT(ADDRESS(ROW(),3)&amp;":"&amp;ADDRESS(ROW(),COLUMN()-1)),"○")&gt;=15,"×",IF(ISBLANK('対象者リスト(従前分)'!$D40),"",IF(AND('対象者リスト(追加補助分2)'!HO$6&gt;='対象者リスト(従前分)'!$D40,'対象者リスト(追加補助分2)'!HO$6&lt;='対象者リスト(従前分)'!$E40),"○","×")))</f>
        <v/>
      </c>
      <c r="HP40" s="64" t="str">
        <f ca="1">IF(COUNTIF(INDIRECT(ADDRESS(ROW(),3)&amp;":"&amp;ADDRESS(ROW(),COLUMN()-1)),"○")&gt;=15,"×",IF(ISBLANK('対象者リスト(従前分)'!$D40),"",IF(AND('対象者リスト(追加補助分2)'!HP$6&gt;='対象者リスト(従前分)'!$D40,'対象者リスト(追加補助分2)'!HP$6&lt;='対象者リスト(従前分)'!$E40),"○","×")))</f>
        <v/>
      </c>
      <c r="HQ40" s="64" t="str">
        <f ca="1">IF(COUNTIF(INDIRECT(ADDRESS(ROW(),3)&amp;":"&amp;ADDRESS(ROW(),COLUMN()-1)),"○")&gt;=15,"×",IF(ISBLANK('対象者リスト(従前分)'!$D40),"",IF(AND('対象者リスト(追加補助分2)'!HQ$6&gt;='対象者リスト(従前分)'!$D40,'対象者リスト(追加補助分2)'!HQ$6&lt;='対象者リスト(従前分)'!$E40),"○","×")))</f>
        <v/>
      </c>
      <c r="HR40" s="64" t="str">
        <f ca="1">IF(COUNTIF(INDIRECT(ADDRESS(ROW(),3)&amp;":"&amp;ADDRESS(ROW(),COLUMN()-1)),"○")&gt;=15,"×",IF(ISBLANK('対象者リスト(従前分)'!$D40),"",IF(AND('対象者リスト(追加補助分2)'!HR$6&gt;='対象者リスト(従前分)'!$D40,'対象者リスト(追加補助分2)'!HR$6&lt;='対象者リスト(従前分)'!$E40),"○","×")))</f>
        <v/>
      </c>
      <c r="HS40" s="64" t="str">
        <f ca="1">IF(COUNTIF(INDIRECT(ADDRESS(ROW(),3)&amp;":"&amp;ADDRESS(ROW(),COLUMN()-1)),"○")&gt;=15,"×",IF(ISBLANK('対象者リスト(従前分)'!$D40),"",IF(AND('対象者リスト(追加補助分2)'!HS$6&gt;='対象者リスト(従前分)'!$D40,'対象者リスト(追加補助分2)'!HS$6&lt;='対象者リスト(従前分)'!$E40),"○","×")))</f>
        <v/>
      </c>
      <c r="HT40" s="64" t="str">
        <f ca="1">IF(COUNTIF(INDIRECT(ADDRESS(ROW(),3)&amp;":"&amp;ADDRESS(ROW(),COLUMN()-1)),"○")&gt;=15,"×",IF(ISBLANK('対象者リスト(従前分)'!$D40),"",IF(AND('対象者リスト(追加補助分2)'!HT$6&gt;='対象者リスト(従前分)'!$D40,'対象者リスト(追加補助分2)'!HT$6&lt;='対象者リスト(従前分)'!$E40),"○","×")))</f>
        <v/>
      </c>
      <c r="HU40" s="64" t="str">
        <f ca="1">IF(COUNTIF(INDIRECT(ADDRESS(ROW(),3)&amp;":"&amp;ADDRESS(ROW(),COLUMN()-1)),"○")&gt;=15,"×",IF(ISBLANK('対象者リスト(従前分)'!$D40),"",IF(AND('対象者リスト(追加補助分2)'!HU$6&gt;='対象者リスト(従前分)'!$D40,'対象者リスト(追加補助分2)'!HU$6&lt;='対象者リスト(従前分)'!$E40),"○","×")))</f>
        <v/>
      </c>
      <c r="HV40" s="64" t="str">
        <f ca="1">IF(COUNTIF(INDIRECT(ADDRESS(ROW(),3)&amp;":"&amp;ADDRESS(ROW(),COLUMN()-1)),"○")&gt;=15,"×",IF(ISBLANK('対象者リスト(従前分)'!$D40),"",IF(AND('対象者リスト(追加補助分2)'!HV$6&gt;='対象者リスト(従前分)'!$D40,'対象者リスト(追加補助分2)'!HV$6&lt;='対象者リスト(従前分)'!$E40),"○","×")))</f>
        <v/>
      </c>
      <c r="HW40" s="64" t="str">
        <f ca="1">IF(COUNTIF(INDIRECT(ADDRESS(ROW(),3)&amp;":"&amp;ADDRESS(ROW(),COLUMN()-1)),"○")&gt;=15,"×",IF(ISBLANK('対象者リスト(従前分)'!$D40),"",IF(AND('対象者リスト(追加補助分2)'!HW$6&gt;='対象者リスト(従前分)'!$D40,'対象者リスト(追加補助分2)'!HW$6&lt;='対象者リスト(従前分)'!$E40),"○","×")))</f>
        <v/>
      </c>
      <c r="HX40" s="64" t="str">
        <f ca="1">IF(COUNTIF(INDIRECT(ADDRESS(ROW(),3)&amp;":"&amp;ADDRESS(ROW(),COLUMN()-1)),"○")&gt;=15,"×",IF(ISBLANK('対象者リスト(従前分)'!$D40),"",IF(AND('対象者リスト(追加補助分2)'!HX$6&gt;='対象者リスト(従前分)'!$D40,'対象者リスト(追加補助分2)'!HX$6&lt;='対象者リスト(従前分)'!$E40),"○","×")))</f>
        <v/>
      </c>
      <c r="HY40" s="64" t="str">
        <f ca="1">IF(COUNTIF(INDIRECT(ADDRESS(ROW(),3)&amp;":"&amp;ADDRESS(ROW(),COLUMN()-1)),"○")&gt;=15,"×",IF(ISBLANK('対象者リスト(従前分)'!$D40),"",IF(AND('対象者リスト(追加補助分2)'!HY$6&gt;='対象者リスト(従前分)'!$D40,'対象者リスト(追加補助分2)'!HY$6&lt;='対象者リスト(従前分)'!$E40),"○","×")))</f>
        <v/>
      </c>
      <c r="HZ40" s="64" t="str">
        <f ca="1">IF(COUNTIF(INDIRECT(ADDRESS(ROW(),3)&amp;":"&amp;ADDRESS(ROW(),COLUMN()-1)),"○")&gt;=15,"×",IF(ISBLANK('対象者リスト(従前分)'!$D40),"",IF(AND('対象者リスト(追加補助分2)'!HZ$6&gt;='対象者リスト(従前分)'!$D40,'対象者リスト(追加補助分2)'!HZ$6&lt;='対象者リスト(従前分)'!$E40),"○","×")))</f>
        <v/>
      </c>
      <c r="IA40" s="64" t="str">
        <f ca="1">IF(COUNTIF(INDIRECT(ADDRESS(ROW(),3)&amp;":"&amp;ADDRESS(ROW(),COLUMN()-1)),"○")&gt;=15,"×",IF(ISBLANK('対象者リスト(従前分)'!$D40),"",IF(AND('対象者リスト(追加補助分2)'!IA$6&gt;='対象者リスト(従前分)'!$D40,'対象者リスト(追加補助分2)'!IA$6&lt;='対象者リスト(従前分)'!$E40),"○","×")))</f>
        <v/>
      </c>
      <c r="IB40" s="64" t="str">
        <f ca="1">IF(COUNTIF(INDIRECT(ADDRESS(ROW(),3)&amp;":"&amp;ADDRESS(ROW(),COLUMN()-1)),"○")&gt;=15,"×",IF(ISBLANK('対象者リスト(従前分)'!$D40),"",IF(AND('対象者リスト(追加補助分2)'!IB$6&gt;='対象者リスト(従前分)'!$D40,'対象者リスト(追加補助分2)'!IB$6&lt;='対象者リスト(従前分)'!$E40),"○","×")))</f>
        <v/>
      </c>
      <c r="IC40" s="64" t="str">
        <f ca="1">IF(COUNTIF(INDIRECT(ADDRESS(ROW(),3)&amp;":"&amp;ADDRESS(ROW(),COLUMN()-1)),"○")&gt;=15,"×",IF(ISBLANK('対象者リスト(従前分)'!$D40),"",IF(AND('対象者リスト(追加補助分2)'!IC$6&gt;='対象者リスト(従前分)'!$D40,'対象者リスト(追加補助分2)'!IC$6&lt;='対象者リスト(従前分)'!$E40),"○","×")))</f>
        <v/>
      </c>
      <c r="ID40" s="64" t="str">
        <f ca="1">IF(COUNTIF(INDIRECT(ADDRESS(ROW(),3)&amp;":"&amp;ADDRESS(ROW(),COLUMN()-1)),"○")&gt;=15,"×",IF(ISBLANK('対象者リスト(従前分)'!$D40),"",IF(AND('対象者リスト(追加補助分2)'!ID$6&gt;='対象者リスト(従前分)'!$D40,'対象者リスト(追加補助分2)'!ID$6&lt;='対象者リスト(従前分)'!$E40),"○","×")))</f>
        <v/>
      </c>
      <c r="IE40" s="87" t="str">
        <f ca="1">IF(COUNTIF(INDIRECT(ADDRESS(ROW(),3)&amp;":"&amp;ADDRESS(ROW(),COLUMN()-1)),"○")&gt;=15,"×",IF(ISBLANK('対象者リスト(従前分)'!$D40),"",IF(AND('対象者リスト(追加補助分2)'!IE$6&gt;='対象者リスト(従前分)'!$D40,'対象者リスト(追加補助分2)'!IE$6&lt;='対象者リスト(従前分)'!$E40),"○","×")))</f>
        <v/>
      </c>
      <c r="IF40" s="73" t="str">
        <f ca="1">IF(COUNTIF(INDIRECT(ADDRESS(ROW(),3)&amp;":"&amp;ADDRESS(ROW(),COLUMN()-1)),"○")&gt;=15,"×",IF(ISBLANK('対象者リスト(従前分)'!$D40),"",IF(AND('対象者リスト(追加補助分2)'!IF$6&gt;='対象者リスト(従前分)'!$D40,'対象者リスト(追加補助分2)'!IF$6&lt;='対象者リスト(従前分)'!$E40),"○","×")))</f>
        <v/>
      </c>
      <c r="IG40" s="64" t="str">
        <f ca="1">IF(COUNTIF(INDIRECT(ADDRESS(ROW(),3)&amp;":"&amp;ADDRESS(ROW(),COLUMN()-1)),"○")&gt;=15,"×",IF(ISBLANK('対象者リスト(従前分)'!$D40),"",IF(AND('対象者リスト(追加補助分2)'!IG$6&gt;='対象者リスト(従前分)'!$D40,'対象者リスト(追加補助分2)'!IG$6&lt;='対象者リスト(従前分)'!$E40),"○","×")))</f>
        <v/>
      </c>
      <c r="IH40" s="64" t="str">
        <f ca="1">IF(COUNTIF(INDIRECT(ADDRESS(ROW(),3)&amp;":"&amp;ADDRESS(ROW(),COLUMN()-1)),"○")&gt;=15,"×",IF(ISBLANK('対象者リスト(従前分)'!$D40),"",IF(AND('対象者リスト(追加補助分2)'!IH$6&gt;='対象者リスト(従前分)'!$D40,'対象者リスト(追加補助分2)'!IH$6&lt;='対象者リスト(従前分)'!$E40),"○","×")))</f>
        <v/>
      </c>
      <c r="II40" s="64" t="str">
        <f ca="1">IF(COUNTIF(INDIRECT(ADDRESS(ROW(),3)&amp;":"&amp;ADDRESS(ROW(),COLUMN()-1)),"○")&gt;=15,"×",IF(ISBLANK('対象者リスト(従前分)'!$D40),"",IF(AND('対象者リスト(追加補助分2)'!II$6&gt;='対象者リスト(従前分)'!$D40,'対象者リスト(追加補助分2)'!II$6&lt;='対象者リスト(従前分)'!$E40),"○","×")))</f>
        <v/>
      </c>
      <c r="IJ40" s="64" t="str">
        <f ca="1">IF(COUNTIF(INDIRECT(ADDRESS(ROW(),3)&amp;":"&amp;ADDRESS(ROW(),COLUMN()-1)),"○")&gt;=15,"×",IF(ISBLANK('対象者リスト(従前分)'!$D40),"",IF(AND('対象者リスト(追加補助分2)'!IJ$6&gt;='対象者リスト(従前分)'!$D40,'対象者リスト(追加補助分2)'!IJ$6&lt;='対象者リスト(従前分)'!$E40),"○","×")))</f>
        <v/>
      </c>
      <c r="IK40" s="64" t="str">
        <f ca="1">IF(COUNTIF(INDIRECT(ADDRESS(ROW(),3)&amp;":"&amp;ADDRESS(ROW(),COLUMN()-1)),"○")&gt;=15,"×",IF(ISBLANK('対象者リスト(従前分)'!$D40),"",IF(AND('対象者リスト(追加補助分2)'!IK$6&gt;='対象者リスト(従前分)'!$D40,'対象者リスト(追加補助分2)'!IK$6&lt;='対象者リスト(従前分)'!$E40),"○","×")))</f>
        <v/>
      </c>
      <c r="IL40" s="64" t="str">
        <f ca="1">IF(COUNTIF(INDIRECT(ADDRESS(ROW(),3)&amp;":"&amp;ADDRESS(ROW(),COLUMN()-1)),"○")&gt;=15,"×",IF(ISBLANK('対象者リスト(従前分)'!$D40),"",IF(AND('対象者リスト(追加補助分2)'!IL$6&gt;='対象者リスト(従前分)'!$D40,'対象者リスト(追加補助分2)'!IL$6&lt;='対象者リスト(従前分)'!$E40),"○","×")))</f>
        <v/>
      </c>
      <c r="IM40" s="64" t="str">
        <f ca="1">IF(COUNTIF(INDIRECT(ADDRESS(ROW(),3)&amp;":"&amp;ADDRESS(ROW(),COLUMN()-1)),"○")&gt;=15,"×",IF(ISBLANK('対象者リスト(従前分)'!$D40),"",IF(AND('対象者リスト(追加補助分2)'!IM$6&gt;='対象者リスト(従前分)'!$D40,'対象者リスト(追加補助分2)'!IM$6&lt;='対象者リスト(従前分)'!$E40),"○","×")))</f>
        <v/>
      </c>
      <c r="IN40" s="64" t="str">
        <f ca="1">IF(COUNTIF(INDIRECT(ADDRESS(ROW(),3)&amp;":"&amp;ADDRESS(ROW(),COLUMN()-1)),"○")&gt;=15,"×",IF(ISBLANK('対象者リスト(従前分)'!$D40),"",IF(AND('対象者リスト(追加補助分2)'!IN$6&gt;='対象者リスト(従前分)'!$D40,'対象者リスト(追加補助分2)'!IN$6&lt;='対象者リスト(従前分)'!$E40),"○","×")))</f>
        <v/>
      </c>
      <c r="IO40" s="64" t="str">
        <f ca="1">IF(COUNTIF(INDIRECT(ADDRESS(ROW(),3)&amp;":"&amp;ADDRESS(ROW(),COLUMN()-1)),"○")&gt;=15,"×",IF(ISBLANK('対象者リスト(従前分)'!$D40),"",IF(AND('対象者リスト(追加補助分2)'!IO$6&gt;='対象者リスト(従前分)'!$D40,'対象者リスト(追加補助分2)'!IO$6&lt;='対象者リスト(従前分)'!$E40),"○","×")))</f>
        <v/>
      </c>
      <c r="IP40" s="64" t="str">
        <f ca="1">IF(COUNTIF(INDIRECT(ADDRESS(ROW(),3)&amp;":"&amp;ADDRESS(ROW(),COLUMN()-1)),"○")&gt;=15,"×",IF(ISBLANK('対象者リスト(従前分)'!$D40),"",IF(AND('対象者リスト(追加補助分2)'!IP$6&gt;='対象者リスト(従前分)'!$D40,'対象者リスト(追加補助分2)'!IP$6&lt;='対象者リスト(従前分)'!$E40),"○","×")))</f>
        <v/>
      </c>
      <c r="IQ40" s="64" t="str">
        <f ca="1">IF(COUNTIF(INDIRECT(ADDRESS(ROW(),3)&amp;":"&amp;ADDRESS(ROW(),COLUMN()-1)),"○")&gt;=15,"×",IF(ISBLANK('対象者リスト(従前分)'!$D40),"",IF(AND('対象者リスト(追加補助分2)'!IQ$6&gt;='対象者リスト(従前分)'!$D40,'対象者リスト(追加補助分2)'!IQ$6&lt;='対象者リスト(従前分)'!$E40),"○","×")))</f>
        <v/>
      </c>
      <c r="IR40" s="64" t="str">
        <f ca="1">IF(COUNTIF(INDIRECT(ADDRESS(ROW(),3)&amp;":"&amp;ADDRESS(ROW(),COLUMN()-1)),"○")&gt;=15,"×",IF(ISBLANK('対象者リスト(従前分)'!$D40),"",IF(AND('対象者リスト(追加補助分2)'!IR$6&gt;='対象者リスト(従前分)'!$D40,'対象者リスト(追加補助分2)'!IR$6&lt;='対象者リスト(従前分)'!$E40),"○","×")))</f>
        <v/>
      </c>
      <c r="IS40" s="64" t="str">
        <f ca="1">IF(COUNTIF(INDIRECT(ADDRESS(ROW(),3)&amp;":"&amp;ADDRESS(ROW(),COLUMN()-1)),"○")&gt;=15,"×",IF(ISBLANK('対象者リスト(従前分)'!$D40),"",IF(AND('対象者リスト(追加補助分2)'!IS$6&gt;='対象者リスト(従前分)'!$D40,'対象者リスト(追加補助分2)'!IS$6&lt;='対象者リスト(従前分)'!$E40),"○","×")))</f>
        <v/>
      </c>
      <c r="IT40" s="64" t="str">
        <f ca="1">IF(COUNTIF(INDIRECT(ADDRESS(ROW(),3)&amp;":"&amp;ADDRESS(ROW(),COLUMN()-1)),"○")&gt;=15,"×",IF(ISBLANK('対象者リスト(従前分)'!$D40),"",IF(AND('対象者リスト(追加補助分2)'!IT$6&gt;='対象者リスト(従前分)'!$D40,'対象者リスト(追加補助分2)'!IT$6&lt;='対象者リスト(従前分)'!$E40),"○","×")))</f>
        <v/>
      </c>
      <c r="IU40" s="64" t="str">
        <f ca="1">IF(COUNTIF(INDIRECT(ADDRESS(ROW(),3)&amp;":"&amp;ADDRESS(ROW(),COLUMN()-1)),"○")&gt;=15,"×",IF(ISBLANK('対象者リスト(従前分)'!$D40),"",IF(AND('対象者リスト(追加補助分2)'!IU$6&gt;='対象者リスト(従前分)'!$D40,'対象者リスト(追加補助分2)'!IU$6&lt;='対象者リスト(従前分)'!$E40),"○","×")))</f>
        <v/>
      </c>
      <c r="IV40" s="64" t="str">
        <f ca="1">IF(COUNTIF(INDIRECT(ADDRESS(ROW(),3)&amp;":"&amp;ADDRESS(ROW(),COLUMN()-1)),"○")&gt;=15,"×",IF(ISBLANK('対象者リスト(従前分)'!$D40),"",IF(AND('対象者リスト(追加補助分2)'!IV$6&gt;='対象者リスト(従前分)'!$D40,'対象者リスト(追加補助分2)'!IV$6&lt;='対象者リスト(従前分)'!$E40),"○","×")))</f>
        <v/>
      </c>
      <c r="IW40" s="64" t="str">
        <f ca="1">IF(COUNTIF(INDIRECT(ADDRESS(ROW(),3)&amp;":"&amp;ADDRESS(ROW(),COLUMN()-1)),"○")&gt;=15,"×",IF(ISBLANK('対象者リスト(従前分)'!$D40),"",IF(AND('対象者リスト(追加補助分2)'!IW$6&gt;='対象者リスト(従前分)'!$D40,'対象者リスト(追加補助分2)'!IW$6&lt;='対象者リスト(従前分)'!$E40),"○","×")))</f>
        <v/>
      </c>
      <c r="IX40" s="64" t="str">
        <f ca="1">IF(COUNTIF(INDIRECT(ADDRESS(ROW(),3)&amp;":"&amp;ADDRESS(ROW(),COLUMN()-1)),"○")&gt;=15,"×",IF(ISBLANK('対象者リスト(従前分)'!$D40),"",IF(AND('対象者リスト(追加補助分2)'!IX$6&gt;='対象者リスト(従前分)'!$D40,'対象者リスト(追加補助分2)'!IX$6&lt;='対象者リスト(従前分)'!$E40),"○","×")))</f>
        <v/>
      </c>
      <c r="IY40" s="64" t="str">
        <f ca="1">IF(COUNTIF(INDIRECT(ADDRESS(ROW(),3)&amp;":"&amp;ADDRESS(ROW(),COLUMN()-1)),"○")&gt;=15,"×",IF(ISBLANK('対象者リスト(従前分)'!$D40),"",IF(AND('対象者リスト(追加補助分2)'!IY$6&gt;='対象者リスト(従前分)'!$D40,'対象者リスト(追加補助分2)'!IY$6&lt;='対象者リスト(従前分)'!$E40),"○","×")))</f>
        <v/>
      </c>
      <c r="IZ40" s="64" t="str">
        <f ca="1">IF(COUNTIF(INDIRECT(ADDRESS(ROW(),3)&amp;":"&amp;ADDRESS(ROW(),COLUMN()-1)),"○")&gt;=15,"×",IF(ISBLANK('対象者リスト(従前分)'!$D40),"",IF(AND('対象者リスト(追加補助分2)'!IZ$6&gt;='対象者リスト(従前分)'!$D40,'対象者リスト(追加補助分2)'!IZ$6&lt;='対象者リスト(従前分)'!$E40),"○","×")))</f>
        <v/>
      </c>
      <c r="JA40" s="64" t="str">
        <f ca="1">IF(COUNTIF(INDIRECT(ADDRESS(ROW(),3)&amp;":"&amp;ADDRESS(ROW(),COLUMN()-1)),"○")&gt;=15,"×",IF(ISBLANK('対象者リスト(従前分)'!$D40),"",IF(AND('対象者リスト(追加補助分2)'!JA$6&gt;='対象者リスト(従前分)'!$D40,'対象者リスト(追加補助分2)'!JA$6&lt;='対象者リスト(従前分)'!$E40),"○","×")))</f>
        <v/>
      </c>
      <c r="JB40" s="64" t="str">
        <f ca="1">IF(COUNTIF(INDIRECT(ADDRESS(ROW(),3)&amp;":"&amp;ADDRESS(ROW(),COLUMN()-1)),"○")&gt;=15,"×",IF(ISBLANK('対象者リスト(従前分)'!$D40),"",IF(AND('対象者リスト(追加補助分2)'!JB$6&gt;='対象者リスト(従前分)'!$D40,'対象者リスト(追加補助分2)'!JB$6&lt;='対象者リスト(従前分)'!$E40),"○","×")))</f>
        <v/>
      </c>
      <c r="JC40" s="64" t="str">
        <f ca="1">IF(COUNTIF(INDIRECT(ADDRESS(ROW(),3)&amp;":"&amp;ADDRESS(ROW(),COLUMN()-1)),"○")&gt;=15,"×",IF(ISBLANK('対象者リスト(従前分)'!$D40),"",IF(AND('対象者リスト(追加補助分2)'!JC$6&gt;='対象者リスト(従前分)'!$D40,'対象者リスト(追加補助分2)'!JC$6&lt;='対象者リスト(従前分)'!$E40),"○","×")))</f>
        <v/>
      </c>
      <c r="JD40" s="64" t="str">
        <f ca="1">IF(COUNTIF(INDIRECT(ADDRESS(ROW(),3)&amp;":"&amp;ADDRESS(ROW(),COLUMN()-1)),"○")&gt;=15,"×",IF(ISBLANK('対象者リスト(従前分)'!$D40),"",IF(AND('対象者リスト(追加補助分2)'!JD$6&gt;='対象者リスト(従前分)'!$D40,'対象者リスト(追加補助分2)'!JD$6&lt;='対象者リスト(従前分)'!$E40),"○","×")))</f>
        <v/>
      </c>
      <c r="JE40" s="64" t="str">
        <f ca="1">IF(COUNTIF(INDIRECT(ADDRESS(ROW(),3)&amp;":"&amp;ADDRESS(ROW(),COLUMN()-1)),"○")&gt;=15,"×",IF(ISBLANK('対象者リスト(従前分)'!$D40),"",IF(AND('対象者リスト(追加補助分2)'!JE$6&gt;='対象者リスト(従前分)'!$D40,'対象者リスト(追加補助分2)'!JE$6&lt;='対象者リスト(従前分)'!$E40),"○","×")))</f>
        <v/>
      </c>
      <c r="JF40" s="64" t="str">
        <f ca="1">IF(COUNTIF(INDIRECT(ADDRESS(ROW(),3)&amp;":"&amp;ADDRESS(ROW(),COLUMN()-1)),"○")&gt;=15,"×",IF(ISBLANK('対象者リスト(従前分)'!$D40),"",IF(AND('対象者リスト(追加補助分2)'!JF$6&gt;='対象者リスト(従前分)'!$D40,'対象者リスト(追加補助分2)'!JF$6&lt;='対象者リスト(従前分)'!$E40),"○","×")))</f>
        <v/>
      </c>
      <c r="JG40" s="64" t="str">
        <f ca="1">IF(COUNTIF(INDIRECT(ADDRESS(ROW(),3)&amp;":"&amp;ADDRESS(ROW(),COLUMN()-1)),"○")&gt;=15,"×",IF(ISBLANK('対象者リスト(従前分)'!$D40),"",IF(AND('対象者リスト(追加補助分2)'!JG$6&gt;='対象者リスト(従前分)'!$D40,'対象者リスト(追加補助分2)'!JG$6&lt;='対象者リスト(従前分)'!$E40),"○","×")))</f>
        <v/>
      </c>
      <c r="JH40" s="64" t="str">
        <f ca="1">IF(COUNTIF(INDIRECT(ADDRESS(ROW(),3)&amp;":"&amp;ADDRESS(ROW(),COLUMN()-1)),"○")&gt;=15,"×",IF(ISBLANK('対象者リスト(従前分)'!$D40),"",IF(AND('対象者リスト(追加補助分2)'!JH$6&gt;='対象者リスト(従前分)'!$D40,'対象者リスト(追加補助分2)'!JH$6&lt;='対象者リスト(従前分)'!$E40),"○","×")))</f>
        <v/>
      </c>
      <c r="JI40" s="64" t="str">
        <f ca="1">IF(COUNTIF(INDIRECT(ADDRESS(ROW(),3)&amp;":"&amp;ADDRESS(ROW(),COLUMN()-1)),"○")&gt;=15,"×",IF(ISBLANK('対象者リスト(従前分)'!$D40),"",IF(AND('対象者リスト(追加補助分2)'!JI$6&gt;='対象者リスト(従前分)'!$D40,'対象者リスト(追加補助分2)'!JI$6&lt;='対象者リスト(従前分)'!$E40),"○","×")))</f>
        <v/>
      </c>
      <c r="JJ40" s="64" t="str">
        <f ca="1">IF(COUNTIF(INDIRECT(ADDRESS(ROW(),3)&amp;":"&amp;ADDRESS(ROW(),COLUMN()-1)),"○")&gt;=15,"×",IF(ISBLANK('対象者リスト(従前分)'!$D40),"",IF(AND('対象者リスト(追加補助分2)'!JJ$6&gt;='対象者リスト(従前分)'!$D40,'対象者リスト(追加補助分2)'!JJ$6&lt;='対象者リスト(従前分)'!$E40),"○","×")))</f>
        <v/>
      </c>
      <c r="JK40" s="73" t="str">
        <f ca="1">IF(COUNTIF(INDIRECT(ADDRESS(ROW(),3)&amp;":"&amp;ADDRESS(ROW(),COLUMN()-1)),"○")&gt;=15,"×",IF(ISBLANK('対象者リスト(従前分)'!$D40),"",IF(AND('対象者リスト(追加補助分2)'!JK$6&gt;='対象者リスト(従前分)'!$D40,'対象者リスト(追加補助分2)'!JK$6&lt;='対象者リスト(従前分)'!$E40),"○","×")))</f>
        <v/>
      </c>
      <c r="JL40" s="64" t="str">
        <f ca="1">IF(COUNTIF(INDIRECT(ADDRESS(ROW(),3)&amp;":"&amp;ADDRESS(ROW(),COLUMN()-1)),"○")&gt;=15,"×",IF(ISBLANK('対象者リスト(従前分)'!$D40),"",IF(AND('対象者リスト(追加補助分2)'!JL$6&gt;='対象者リスト(従前分)'!$D40,'対象者リスト(追加補助分2)'!JL$6&lt;='対象者リスト(従前分)'!$E40),"○","×")))</f>
        <v/>
      </c>
      <c r="JM40" s="64" t="str">
        <f ca="1">IF(COUNTIF(INDIRECT(ADDRESS(ROW(),3)&amp;":"&amp;ADDRESS(ROW(),COLUMN()-1)),"○")&gt;=15,"×",IF(ISBLANK('対象者リスト(従前分)'!$D40),"",IF(AND('対象者リスト(追加補助分2)'!JM$6&gt;='対象者リスト(従前分)'!$D40,'対象者リスト(追加補助分2)'!JM$6&lt;='対象者リスト(従前分)'!$E40),"○","×")))</f>
        <v/>
      </c>
      <c r="JN40" s="64" t="str">
        <f ca="1">IF(COUNTIF(INDIRECT(ADDRESS(ROW(),3)&amp;":"&amp;ADDRESS(ROW(),COLUMN()-1)),"○")&gt;=15,"×",IF(ISBLANK('対象者リスト(従前分)'!$D40),"",IF(AND('対象者リスト(追加補助分2)'!JN$6&gt;='対象者リスト(従前分)'!$D40,'対象者リスト(追加補助分2)'!JN$6&lt;='対象者リスト(従前分)'!$E40),"○","×")))</f>
        <v/>
      </c>
      <c r="JO40" s="64" t="str">
        <f ca="1">IF(COUNTIF(INDIRECT(ADDRESS(ROW(),3)&amp;":"&amp;ADDRESS(ROW(),COLUMN()-1)),"○")&gt;=15,"×",IF(ISBLANK('対象者リスト(従前分)'!$D40),"",IF(AND('対象者リスト(追加補助分2)'!JO$6&gt;='対象者リスト(従前分)'!$D40,'対象者リスト(追加補助分2)'!JO$6&lt;='対象者リスト(従前分)'!$E40),"○","×")))</f>
        <v/>
      </c>
      <c r="JP40" s="64" t="str">
        <f ca="1">IF(COUNTIF(INDIRECT(ADDRESS(ROW(),3)&amp;":"&amp;ADDRESS(ROW(),COLUMN()-1)),"○")&gt;=15,"×",IF(ISBLANK('対象者リスト(従前分)'!$D40),"",IF(AND('対象者リスト(追加補助分2)'!JP$6&gt;='対象者リスト(従前分)'!$D40,'対象者リスト(追加補助分2)'!JP$6&lt;='対象者リスト(従前分)'!$E40),"○","×")))</f>
        <v/>
      </c>
      <c r="JQ40" s="64" t="str">
        <f ca="1">IF(COUNTIF(INDIRECT(ADDRESS(ROW(),3)&amp;":"&amp;ADDRESS(ROW(),COLUMN()-1)),"○")&gt;=15,"×",IF(ISBLANK('対象者リスト(従前分)'!$D40),"",IF(AND('対象者リスト(追加補助分2)'!JQ$6&gt;='対象者リスト(従前分)'!$D40,'対象者リスト(追加補助分2)'!JQ$6&lt;='対象者リスト(従前分)'!$E40),"○","×")))</f>
        <v/>
      </c>
      <c r="JR40" s="64" t="str">
        <f ca="1">IF(COUNTIF(INDIRECT(ADDRESS(ROW(),3)&amp;":"&amp;ADDRESS(ROW(),COLUMN()-1)),"○")&gt;=15,"×",IF(ISBLANK('対象者リスト(従前分)'!$D40),"",IF(AND('対象者リスト(追加補助分2)'!JR$6&gt;='対象者リスト(従前分)'!$D40,'対象者リスト(追加補助分2)'!JR$6&lt;='対象者リスト(従前分)'!$E40),"○","×")))</f>
        <v/>
      </c>
      <c r="JS40" s="64" t="str">
        <f ca="1">IF(COUNTIF(INDIRECT(ADDRESS(ROW(),3)&amp;":"&amp;ADDRESS(ROW(),COLUMN()-1)),"○")&gt;=15,"×",IF(ISBLANK('対象者リスト(従前分)'!$D40),"",IF(AND('対象者リスト(追加補助分2)'!JS$6&gt;='対象者リスト(従前分)'!$D40,'対象者リスト(追加補助分2)'!JS$6&lt;='対象者リスト(従前分)'!$E40),"○","×")))</f>
        <v/>
      </c>
      <c r="JT40" s="64" t="str">
        <f ca="1">IF(COUNTIF(INDIRECT(ADDRESS(ROW(),3)&amp;":"&amp;ADDRESS(ROW(),COLUMN()-1)),"○")&gt;=15,"×",IF(ISBLANK('対象者リスト(従前分)'!$D40),"",IF(AND('対象者リスト(追加補助分2)'!JT$6&gt;='対象者リスト(従前分)'!$D40,'対象者リスト(追加補助分2)'!JT$6&lt;='対象者リスト(従前分)'!$E40),"○","×")))</f>
        <v/>
      </c>
      <c r="JU40" s="64" t="str">
        <f ca="1">IF(COUNTIF(INDIRECT(ADDRESS(ROW(),3)&amp;":"&amp;ADDRESS(ROW(),COLUMN()-1)),"○")&gt;=15,"×",IF(ISBLANK('対象者リスト(従前分)'!$D40),"",IF(AND('対象者リスト(追加補助分2)'!JU$6&gt;='対象者リスト(従前分)'!$D40,'対象者リスト(追加補助分2)'!JU$6&lt;='対象者リスト(従前分)'!$E40),"○","×")))</f>
        <v/>
      </c>
      <c r="JV40" s="64" t="str">
        <f ca="1">IF(COUNTIF(INDIRECT(ADDRESS(ROW(),3)&amp;":"&amp;ADDRESS(ROW(),COLUMN()-1)),"○")&gt;=15,"×",IF(ISBLANK('対象者リスト(従前分)'!$D40),"",IF(AND('対象者リスト(追加補助分2)'!JV$6&gt;='対象者リスト(従前分)'!$D40,'対象者リスト(追加補助分2)'!JV$6&lt;='対象者リスト(従前分)'!$E40),"○","×")))</f>
        <v/>
      </c>
      <c r="JW40" s="64" t="str">
        <f ca="1">IF(COUNTIF(INDIRECT(ADDRESS(ROW(),3)&amp;":"&amp;ADDRESS(ROW(),COLUMN()-1)),"○")&gt;=15,"×",IF(ISBLANK('対象者リスト(従前分)'!$D40),"",IF(AND('対象者リスト(追加補助分2)'!JW$6&gt;='対象者リスト(従前分)'!$D40,'対象者リスト(追加補助分2)'!JW$6&lt;='対象者リスト(従前分)'!$E40),"○","×")))</f>
        <v/>
      </c>
      <c r="JX40" s="64" t="str">
        <f ca="1">IF(COUNTIF(INDIRECT(ADDRESS(ROW(),3)&amp;":"&amp;ADDRESS(ROW(),COLUMN()-1)),"○")&gt;=15,"×",IF(ISBLANK('対象者リスト(従前分)'!$D40),"",IF(AND('対象者リスト(追加補助分2)'!JX$6&gt;='対象者リスト(従前分)'!$D40,'対象者リスト(追加補助分2)'!JX$6&lt;='対象者リスト(従前分)'!$E40),"○","×")))</f>
        <v/>
      </c>
      <c r="JY40" s="64" t="str">
        <f ca="1">IF(COUNTIF(INDIRECT(ADDRESS(ROW(),3)&amp;":"&amp;ADDRESS(ROW(),COLUMN()-1)),"○")&gt;=15,"×",IF(ISBLANK('対象者リスト(従前分)'!$D40),"",IF(AND('対象者リスト(追加補助分2)'!JY$6&gt;='対象者リスト(従前分)'!$D40,'対象者リスト(追加補助分2)'!JY$6&lt;='対象者リスト(従前分)'!$E40),"○","×")))</f>
        <v/>
      </c>
      <c r="JZ40" s="64" t="str">
        <f ca="1">IF(COUNTIF(INDIRECT(ADDRESS(ROW(),3)&amp;":"&amp;ADDRESS(ROW(),COLUMN()-1)),"○")&gt;=15,"×",IF(ISBLANK('対象者リスト(従前分)'!$D40),"",IF(AND('対象者リスト(追加補助分2)'!JZ$6&gt;='対象者リスト(従前分)'!$D40,'対象者リスト(追加補助分2)'!JZ$6&lt;='対象者リスト(従前分)'!$E40),"○","×")))</f>
        <v/>
      </c>
      <c r="KA40" s="64" t="str">
        <f ca="1">IF(COUNTIF(INDIRECT(ADDRESS(ROW(),3)&amp;":"&amp;ADDRESS(ROW(),COLUMN()-1)),"○")&gt;=15,"×",IF(ISBLANK('対象者リスト(従前分)'!$D40),"",IF(AND('対象者リスト(追加補助分2)'!KA$6&gt;='対象者リスト(従前分)'!$D40,'対象者リスト(追加補助分2)'!KA$6&lt;='対象者リスト(従前分)'!$E40),"○","×")))</f>
        <v/>
      </c>
      <c r="KB40" s="64" t="str">
        <f ca="1">IF(COUNTIF(INDIRECT(ADDRESS(ROW(),3)&amp;":"&amp;ADDRESS(ROW(),COLUMN()-1)),"○")&gt;=15,"×",IF(ISBLANK('対象者リスト(従前分)'!$D40),"",IF(AND('対象者リスト(追加補助分2)'!KB$6&gt;='対象者リスト(従前分)'!$D40,'対象者リスト(追加補助分2)'!KB$6&lt;='対象者リスト(従前分)'!$E40),"○","×")))</f>
        <v/>
      </c>
      <c r="KC40" s="64" t="str">
        <f ca="1">IF(COUNTIF(INDIRECT(ADDRESS(ROW(),3)&amp;":"&amp;ADDRESS(ROW(),COLUMN()-1)),"○")&gt;=15,"×",IF(ISBLANK('対象者リスト(従前分)'!$D40),"",IF(AND('対象者リスト(追加補助分2)'!KC$6&gt;='対象者リスト(従前分)'!$D40,'対象者リスト(追加補助分2)'!KC$6&lt;='対象者リスト(従前分)'!$E40),"○","×")))</f>
        <v/>
      </c>
      <c r="KD40" s="64" t="str">
        <f ca="1">IF(COUNTIF(INDIRECT(ADDRESS(ROW(),3)&amp;":"&amp;ADDRESS(ROW(),COLUMN()-1)),"○")&gt;=15,"×",IF(ISBLANK('対象者リスト(従前分)'!$D40),"",IF(AND('対象者リスト(追加補助分2)'!KD$6&gt;='対象者リスト(従前分)'!$D40,'対象者リスト(追加補助分2)'!KD$6&lt;='対象者リスト(従前分)'!$E40),"○","×")))</f>
        <v/>
      </c>
      <c r="KE40" s="64" t="str">
        <f ca="1">IF(COUNTIF(INDIRECT(ADDRESS(ROW(),3)&amp;":"&amp;ADDRESS(ROW(),COLUMN()-1)),"○")&gt;=15,"×",IF(ISBLANK('対象者リスト(従前分)'!$D40),"",IF(AND('対象者リスト(追加補助分2)'!KE$6&gt;='対象者リスト(従前分)'!$D40,'対象者リスト(追加補助分2)'!KE$6&lt;='対象者リスト(従前分)'!$E40),"○","×")))</f>
        <v/>
      </c>
      <c r="KF40" s="64" t="str">
        <f ca="1">IF(COUNTIF(INDIRECT(ADDRESS(ROW(),3)&amp;":"&amp;ADDRESS(ROW(),COLUMN()-1)),"○")&gt;=15,"×",IF(ISBLANK('対象者リスト(従前分)'!$D40),"",IF(AND('対象者リスト(追加補助分2)'!KF$6&gt;='対象者リスト(従前分)'!$D40,'対象者リスト(追加補助分2)'!KF$6&lt;='対象者リスト(従前分)'!$E40),"○","×")))</f>
        <v/>
      </c>
      <c r="KG40" s="64" t="str">
        <f ca="1">IF(COUNTIF(INDIRECT(ADDRESS(ROW(),3)&amp;":"&amp;ADDRESS(ROW(),COLUMN()-1)),"○")&gt;=15,"×",IF(ISBLANK('対象者リスト(従前分)'!$D40),"",IF(AND('対象者リスト(追加補助分2)'!KG$6&gt;='対象者リスト(従前分)'!$D40,'対象者リスト(追加補助分2)'!KG$6&lt;='対象者リスト(従前分)'!$E40),"○","×")))</f>
        <v/>
      </c>
      <c r="KH40" s="64" t="str">
        <f ca="1">IF(COUNTIF(INDIRECT(ADDRESS(ROW(),3)&amp;":"&amp;ADDRESS(ROW(),COLUMN()-1)),"○")&gt;=15,"×",IF(ISBLANK('対象者リスト(従前分)'!$D40),"",IF(AND('対象者リスト(追加補助分2)'!KH$6&gt;='対象者リスト(従前分)'!$D40,'対象者リスト(追加補助分2)'!KH$6&lt;='対象者リスト(従前分)'!$E40),"○","×")))</f>
        <v/>
      </c>
      <c r="KI40" s="64" t="str">
        <f ca="1">IF(COUNTIF(INDIRECT(ADDRESS(ROW(),3)&amp;":"&amp;ADDRESS(ROW(),COLUMN()-1)),"○")&gt;=15,"×",IF(ISBLANK('対象者リスト(従前分)'!$D40),"",IF(AND('対象者リスト(追加補助分2)'!KI$6&gt;='対象者リスト(従前分)'!$D40,'対象者リスト(追加補助分2)'!KI$6&lt;='対象者リスト(従前分)'!$E40),"○","×")))</f>
        <v/>
      </c>
      <c r="KJ40" s="64" t="str">
        <f ca="1">IF(COUNTIF(INDIRECT(ADDRESS(ROW(),3)&amp;":"&amp;ADDRESS(ROW(),COLUMN()-1)),"○")&gt;=15,"×",IF(ISBLANK('対象者リスト(従前分)'!$D40),"",IF(AND('対象者リスト(追加補助分2)'!KJ$6&gt;='対象者リスト(従前分)'!$D40,'対象者リスト(追加補助分2)'!KJ$6&lt;='対象者リスト(従前分)'!$E40),"○","×")))</f>
        <v/>
      </c>
      <c r="KK40" s="64" t="str">
        <f ca="1">IF(COUNTIF(INDIRECT(ADDRESS(ROW(),3)&amp;":"&amp;ADDRESS(ROW(),COLUMN()-1)),"○")&gt;=15,"×",IF(ISBLANK('対象者リスト(従前分)'!$D40),"",IF(AND('対象者リスト(追加補助分2)'!KK$6&gt;='対象者リスト(従前分)'!$D40,'対象者リスト(追加補助分2)'!KK$6&lt;='対象者リスト(従前分)'!$E40),"○","×")))</f>
        <v/>
      </c>
      <c r="KL40" s="64" t="str">
        <f ca="1">IF(COUNTIF(INDIRECT(ADDRESS(ROW(),3)&amp;":"&amp;ADDRESS(ROW(),COLUMN()-1)),"○")&gt;=15,"×",IF(ISBLANK('対象者リスト(従前分)'!$D40),"",IF(AND('対象者リスト(追加補助分2)'!KL$6&gt;='対象者リスト(従前分)'!$D40,'対象者リスト(追加補助分2)'!KL$6&lt;='対象者リスト(従前分)'!$E40),"○","×")))</f>
        <v/>
      </c>
      <c r="KM40" s="64" t="str">
        <f ca="1">IF(COUNTIF(INDIRECT(ADDRESS(ROW(),3)&amp;":"&amp;ADDRESS(ROW(),COLUMN()-1)),"○")&gt;=15,"×",IF(ISBLANK('対象者リスト(従前分)'!$D40),"",IF(AND('対象者リスト(追加補助分2)'!KM$6&gt;='対象者リスト(従前分)'!$D40,'対象者リスト(追加補助分2)'!KM$6&lt;='対象者リスト(従前分)'!$E40),"○","×")))</f>
        <v/>
      </c>
      <c r="KN40" s="64" t="str">
        <f ca="1">IF(COUNTIF(INDIRECT(ADDRESS(ROW(),3)&amp;":"&amp;ADDRESS(ROW(),COLUMN()-1)),"○")&gt;=15,"×",IF(ISBLANK('対象者リスト(従前分)'!$D40),"",IF(AND('対象者リスト(追加補助分2)'!KN$6&gt;='対象者リスト(従前分)'!$D40,'対象者リスト(追加補助分2)'!KN$6&lt;='対象者リスト(従前分)'!$E40),"○","×")))</f>
        <v/>
      </c>
      <c r="KO40" s="64" t="str">
        <f ca="1">IF(COUNTIF(INDIRECT(ADDRESS(ROW(),3)&amp;":"&amp;ADDRESS(ROW(),COLUMN()-1)),"○")&gt;=15,"×",IF(ISBLANK('対象者リスト(従前分)'!$D40),"",IF(AND('対象者リスト(追加補助分2)'!KO$6&gt;='対象者リスト(従前分)'!$D40,'対象者リスト(追加補助分2)'!KO$6&lt;='対象者リスト(従前分)'!$E40),"○","×")))</f>
        <v/>
      </c>
      <c r="KP40" s="73" t="str">
        <f ca="1">IF(COUNTIF(INDIRECT(ADDRESS(ROW(),3)&amp;":"&amp;ADDRESS(ROW(),COLUMN()-1)),"○")&gt;=15,"×",IF(ISBLANK('対象者リスト(従前分)'!$D40),"",IF(AND('対象者リスト(追加補助分2)'!KP$6&gt;='対象者リスト(従前分)'!$D40,'対象者リスト(追加補助分2)'!KP$6&lt;='対象者リスト(従前分)'!$E40),"○","×")))</f>
        <v/>
      </c>
      <c r="KQ40" s="64" t="str">
        <f ca="1">IF(COUNTIF(INDIRECT(ADDRESS(ROW(),3)&amp;":"&amp;ADDRESS(ROW(),COLUMN()-1)),"○")&gt;=15,"×",IF(ISBLANK('対象者リスト(従前分)'!$D40),"",IF(AND('対象者リスト(追加補助分2)'!KQ$6&gt;='対象者リスト(従前分)'!$D40,'対象者リスト(追加補助分2)'!KQ$6&lt;='対象者リスト(従前分)'!$E40),"○","×")))</f>
        <v/>
      </c>
      <c r="KR40" s="64" t="str">
        <f ca="1">IF(COUNTIF(INDIRECT(ADDRESS(ROW(),3)&amp;":"&amp;ADDRESS(ROW(),COLUMN()-1)),"○")&gt;=15,"×",IF(ISBLANK('対象者リスト(従前分)'!$D40),"",IF(AND('対象者リスト(追加補助分2)'!KR$6&gt;='対象者リスト(従前分)'!$D40,'対象者リスト(追加補助分2)'!KR$6&lt;='対象者リスト(従前分)'!$E40),"○","×")))</f>
        <v/>
      </c>
      <c r="KS40" s="64" t="str">
        <f ca="1">IF(COUNTIF(INDIRECT(ADDRESS(ROW(),3)&amp;":"&amp;ADDRESS(ROW(),COLUMN()-1)),"○")&gt;=15,"×",IF(ISBLANK('対象者リスト(従前分)'!$D40),"",IF(AND('対象者リスト(追加補助分2)'!KS$6&gt;='対象者リスト(従前分)'!$D40,'対象者リスト(追加補助分2)'!KS$6&lt;='対象者リスト(従前分)'!$E40),"○","×")))</f>
        <v/>
      </c>
      <c r="KT40" s="64" t="str">
        <f ca="1">IF(COUNTIF(INDIRECT(ADDRESS(ROW(),3)&amp;":"&amp;ADDRESS(ROW(),COLUMN()-1)),"○")&gt;=15,"×",IF(ISBLANK('対象者リスト(従前分)'!$D40),"",IF(AND('対象者リスト(追加補助分2)'!KT$6&gt;='対象者リスト(従前分)'!$D40,'対象者リスト(追加補助分2)'!KT$6&lt;='対象者リスト(従前分)'!$E40),"○","×")))</f>
        <v/>
      </c>
      <c r="KU40" s="64" t="str">
        <f ca="1">IF(COUNTIF(INDIRECT(ADDRESS(ROW(),3)&amp;":"&amp;ADDRESS(ROW(),COLUMN()-1)),"○")&gt;=15,"×",IF(ISBLANK('対象者リスト(従前分)'!$D40),"",IF(AND('対象者リスト(追加補助分2)'!KU$6&gt;='対象者リスト(従前分)'!$D40,'対象者リスト(追加補助分2)'!KU$6&lt;='対象者リスト(従前分)'!$E40),"○","×")))</f>
        <v/>
      </c>
      <c r="KV40" s="64" t="str">
        <f ca="1">IF(COUNTIF(INDIRECT(ADDRESS(ROW(),3)&amp;":"&amp;ADDRESS(ROW(),COLUMN()-1)),"○")&gt;=15,"×",IF(ISBLANK('対象者リスト(従前分)'!$D40),"",IF(AND('対象者リスト(追加補助分2)'!KV$6&gt;='対象者リスト(従前分)'!$D40,'対象者リスト(追加補助分2)'!KV$6&lt;='対象者リスト(従前分)'!$E40),"○","×")))</f>
        <v/>
      </c>
      <c r="KW40" s="64" t="str">
        <f ca="1">IF(COUNTIF(INDIRECT(ADDRESS(ROW(),3)&amp;":"&amp;ADDRESS(ROW(),COLUMN()-1)),"○")&gt;=15,"×",IF(ISBLANK('対象者リスト(従前分)'!$D40),"",IF(AND('対象者リスト(追加補助分2)'!KW$6&gt;='対象者リスト(従前分)'!$D40,'対象者リスト(追加補助分2)'!KW$6&lt;='対象者リスト(従前分)'!$E40),"○","×")))</f>
        <v/>
      </c>
      <c r="KX40" s="64" t="str">
        <f ca="1">IF(COUNTIF(INDIRECT(ADDRESS(ROW(),3)&amp;":"&amp;ADDRESS(ROW(),COLUMN()-1)),"○")&gt;=15,"×",IF(ISBLANK('対象者リスト(従前分)'!$D40),"",IF(AND('対象者リスト(追加補助分2)'!KX$6&gt;='対象者リスト(従前分)'!$D40,'対象者リスト(追加補助分2)'!KX$6&lt;='対象者リスト(従前分)'!$E40),"○","×")))</f>
        <v/>
      </c>
      <c r="KY40" s="64" t="str">
        <f ca="1">IF(COUNTIF(INDIRECT(ADDRESS(ROW(),3)&amp;":"&amp;ADDRESS(ROW(),COLUMN()-1)),"○")&gt;=15,"×",IF(ISBLANK('対象者リスト(従前分)'!$D40),"",IF(AND('対象者リスト(追加補助分2)'!KY$6&gt;='対象者リスト(従前分)'!$D40,'対象者リスト(追加補助分2)'!KY$6&lt;='対象者リスト(従前分)'!$E40),"○","×")))</f>
        <v/>
      </c>
      <c r="KZ40" s="64" t="str">
        <f ca="1">IF(COUNTIF(INDIRECT(ADDRESS(ROW(),3)&amp;":"&amp;ADDRESS(ROW(),COLUMN()-1)),"○")&gt;=15,"×",IF(ISBLANK('対象者リスト(従前分)'!$D40),"",IF(AND('対象者リスト(追加補助分2)'!KZ$6&gt;='対象者リスト(従前分)'!$D40,'対象者リスト(追加補助分2)'!KZ$6&lt;='対象者リスト(従前分)'!$E40),"○","×")))</f>
        <v/>
      </c>
      <c r="LA40" s="64" t="str">
        <f ca="1">IF(COUNTIF(INDIRECT(ADDRESS(ROW(),3)&amp;":"&amp;ADDRESS(ROW(),COLUMN()-1)),"○")&gt;=15,"×",IF(ISBLANK('対象者リスト(従前分)'!$D40),"",IF(AND('対象者リスト(追加補助分2)'!LA$6&gt;='対象者リスト(従前分)'!$D40,'対象者リスト(追加補助分2)'!LA$6&lt;='対象者リスト(従前分)'!$E40),"○","×")))</f>
        <v/>
      </c>
      <c r="LB40" s="64" t="str">
        <f ca="1">IF(COUNTIF(INDIRECT(ADDRESS(ROW(),3)&amp;":"&amp;ADDRESS(ROW(),COLUMN()-1)),"○")&gt;=15,"×",IF(ISBLANK('対象者リスト(従前分)'!$D40),"",IF(AND('対象者リスト(追加補助分2)'!LB$6&gt;='対象者リスト(従前分)'!$D40,'対象者リスト(追加補助分2)'!LB$6&lt;='対象者リスト(従前分)'!$E40),"○","×")))</f>
        <v/>
      </c>
      <c r="LC40" s="64" t="str">
        <f ca="1">IF(COUNTIF(INDIRECT(ADDRESS(ROW(),3)&amp;":"&amp;ADDRESS(ROW(),COLUMN()-1)),"○")&gt;=15,"×",IF(ISBLANK('対象者リスト(従前分)'!$D40),"",IF(AND('対象者リスト(追加補助分2)'!LC$6&gt;='対象者リスト(従前分)'!$D40,'対象者リスト(追加補助分2)'!LC$6&lt;='対象者リスト(従前分)'!$E40),"○","×")))</f>
        <v/>
      </c>
      <c r="LD40" s="64" t="str">
        <f ca="1">IF(COUNTIF(INDIRECT(ADDRESS(ROW(),3)&amp;":"&amp;ADDRESS(ROW(),COLUMN()-1)),"○")&gt;=15,"×",IF(ISBLANK('対象者リスト(従前分)'!$D40),"",IF(AND('対象者リスト(追加補助分2)'!LD$6&gt;='対象者リスト(従前分)'!$D40,'対象者リスト(追加補助分2)'!LD$6&lt;='対象者リスト(従前分)'!$E40),"○","×")))</f>
        <v/>
      </c>
      <c r="LE40" s="64" t="str">
        <f ca="1">IF(COUNTIF(INDIRECT(ADDRESS(ROW(),3)&amp;":"&amp;ADDRESS(ROW(),COLUMN()-1)),"○")&gt;=15,"×",IF(ISBLANK('対象者リスト(従前分)'!$D40),"",IF(AND('対象者リスト(追加補助分2)'!LE$6&gt;='対象者リスト(従前分)'!$D40,'対象者リスト(追加補助分2)'!LE$6&lt;='対象者リスト(従前分)'!$E40),"○","×")))</f>
        <v/>
      </c>
      <c r="LF40" s="64" t="str">
        <f ca="1">IF(COUNTIF(INDIRECT(ADDRESS(ROW(),3)&amp;":"&amp;ADDRESS(ROW(),COLUMN()-1)),"○")&gt;=15,"×",IF(ISBLANK('対象者リスト(従前分)'!$D40),"",IF(AND('対象者リスト(追加補助分2)'!LF$6&gt;='対象者リスト(従前分)'!$D40,'対象者リスト(追加補助分2)'!LF$6&lt;='対象者リスト(従前分)'!$E40),"○","×")))</f>
        <v/>
      </c>
      <c r="LG40" s="64" t="str">
        <f ca="1">IF(COUNTIF(INDIRECT(ADDRESS(ROW(),3)&amp;":"&amp;ADDRESS(ROW(),COLUMN()-1)),"○")&gt;=15,"×",IF(ISBLANK('対象者リスト(従前分)'!$D40),"",IF(AND('対象者リスト(追加補助分2)'!LG$6&gt;='対象者リスト(従前分)'!$D40,'対象者リスト(追加補助分2)'!LG$6&lt;='対象者リスト(従前分)'!$E40),"○","×")))</f>
        <v/>
      </c>
      <c r="LH40" s="64" t="str">
        <f ca="1">IF(COUNTIF(INDIRECT(ADDRESS(ROW(),3)&amp;":"&amp;ADDRESS(ROW(),COLUMN()-1)),"○")&gt;=15,"×",IF(ISBLANK('対象者リスト(従前分)'!$D40),"",IF(AND('対象者リスト(追加補助分2)'!LH$6&gt;='対象者リスト(従前分)'!$D40,'対象者リスト(追加補助分2)'!LH$6&lt;='対象者リスト(従前分)'!$E40),"○","×")))</f>
        <v/>
      </c>
      <c r="LI40" s="64" t="str">
        <f ca="1">IF(COUNTIF(INDIRECT(ADDRESS(ROW(),3)&amp;":"&amp;ADDRESS(ROW(),COLUMN()-1)),"○")&gt;=15,"×",IF(ISBLANK('対象者リスト(従前分)'!$D40),"",IF(AND('対象者リスト(追加補助分2)'!LI$6&gt;='対象者リスト(従前分)'!$D40,'対象者リスト(追加補助分2)'!LI$6&lt;='対象者リスト(従前分)'!$E40),"○","×")))</f>
        <v/>
      </c>
      <c r="LJ40" s="64" t="str">
        <f ca="1">IF(COUNTIF(INDIRECT(ADDRESS(ROW(),3)&amp;":"&amp;ADDRESS(ROW(),COLUMN()-1)),"○")&gt;=15,"×",IF(ISBLANK('対象者リスト(従前分)'!$D40),"",IF(AND('対象者リスト(追加補助分2)'!LJ$6&gt;='対象者リスト(従前分)'!$D40,'対象者リスト(追加補助分2)'!LJ$6&lt;='対象者リスト(従前分)'!$E40),"○","×")))</f>
        <v/>
      </c>
      <c r="LK40" s="64" t="str">
        <f ca="1">IF(COUNTIF(INDIRECT(ADDRESS(ROW(),3)&amp;":"&amp;ADDRESS(ROW(),COLUMN()-1)),"○")&gt;=15,"×",IF(ISBLANK('対象者リスト(従前分)'!$D40),"",IF(AND('対象者リスト(追加補助分2)'!LK$6&gt;='対象者リスト(従前分)'!$D40,'対象者リスト(追加補助分2)'!LK$6&lt;='対象者リスト(従前分)'!$E40),"○","×")))</f>
        <v/>
      </c>
      <c r="LL40" s="64" t="str">
        <f ca="1">IF(COUNTIF(INDIRECT(ADDRESS(ROW(),3)&amp;":"&amp;ADDRESS(ROW(),COLUMN()-1)),"○")&gt;=15,"×",IF(ISBLANK('対象者リスト(従前分)'!$D40),"",IF(AND('対象者リスト(追加補助分2)'!LL$6&gt;='対象者リスト(従前分)'!$D40,'対象者リスト(追加補助分2)'!LL$6&lt;='対象者リスト(従前分)'!$E40),"○","×")))</f>
        <v/>
      </c>
      <c r="LM40" s="64" t="str">
        <f ca="1">IF(COUNTIF(INDIRECT(ADDRESS(ROW(),3)&amp;":"&amp;ADDRESS(ROW(),COLUMN()-1)),"○")&gt;=15,"×",IF(ISBLANK('対象者リスト(従前分)'!$D40),"",IF(AND('対象者リスト(追加補助分2)'!LM$6&gt;='対象者リスト(従前分)'!$D40,'対象者リスト(追加補助分2)'!LM$6&lt;='対象者リスト(従前分)'!$E40),"○","×")))</f>
        <v/>
      </c>
      <c r="LN40" s="64" t="str">
        <f ca="1">IF(COUNTIF(INDIRECT(ADDRESS(ROW(),3)&amp;":"&amp;ADDRESS(ROW(),COLUMN()-1)),"○")&gt;=15,"×",IF(ISBLANK('対象者リスト(従前分)'!$D40),"",IF(AND('対象者リスト(追加補助分2)'!LN$6&gt;='対象者リスト(従前分)'!$D40,'対象者リスト(追加補助分2)'!LN$6&lt;='対象者リスト(従前分)'!$E40),"○","×")))</f>
        <v/>
      </c>
      <c r="LO40" s="64" t="str">
        <f ca="1">IF(COUNTIF(INDIRECT(ADDRESS(ROW(),3)&amp;":"&amp;ADDRESS(ROW(),COLUMN()-1)),"○")&gt;=15,"×",IF(ISBLANK('対象者リスト(従前分)'!$D40),"",IF(AND('対象者リスト(追加補助分2)'!LO$6&gt;='対象者リスト(従前分)'!$D40,'対象者リスト(追加補助分2)'!LO$6&lt;='対象者リスト(従前分)'!$E40),"○","×")))</f>
        <v/>
      </c>
      <c r="LP40" s="64" t="str">
        <f ca="1">IF(COUNTIF(INDIRECT(ADDRESS(ROW(),3)&amp;":"&amp;ADDRESS(ROW(),COLUMN()-1)),"○")&gt;=15,"×",IF(ISBLANK('対象者リスト(従前分)'!$D40),"",IF(AND('対象者リスト(追加補助分2)'!LP$6&gt;='対象者リスト(従前分)'!$D40,'対象者リスト(追加補助分2)'!LP$6&lt;='対象者リスト(従前分)'!$E40),"○","×")))</f>
        <v/>
      </c>
      <c r="LQ40" s="64" t="str">
        <f ca="1">IF(COUNTIF(INDIRECT(ADDRESS(ROW(),3)&amp;":"&amp;ADDRESS(ROW(),COLUMN()-1)),"○")&gt;=15,"×",IF(ISBLANK('対象者リスト(従前分)'!$D40),"",IF(AND('対象者リスト(追加補助分2)'!LQ$6&gt;='対象者リスト(従前分)'!$D40,'対象者リスト(追加補助分2)'!LQ$6&lt;='対象者リスト(従前分)'!$E40),"○","×")))</f>
        <v/>
      </c>
      <c r="LR40" s="73" t="str">
        <f ca="1">IF(COUNTIF(INDIRECT(ADDRESS(ROW(),3)&amp;":"&amp;ADDRESS(ROW(),COLUMN()-1)),"○")&gt;=15,"×",IF(ISBLANK('対象者リスト(従前分)'!$D40),"",IF(AND('対象者リスト(追加補助分2)'!LR$6&gt;='対象者リスト(従前分)'!$D40,'対象者リスト(追加補助分2)'!LR$6&lt;='対象者リスト(従前分)'!$E40),"○","×")))</f>
        <v/>
      </c>
      <c r="LS40" s="64" t="str">
        <f ca="1">IF(COUNTIF(INDIRECT(ADDRESS(ROW(),3)&amp;":"&amp;ADDRESS(ROW(),COLUMN()-1)),"○")&gt;=15,"×",IF(ISBLANK('対象者リスト(従前分)'!$D40),"",IF(AND('対象者リスト(追加補助分2)'!LS$6&gt;='対象者リスト(従前分)'!$D40,'対象者リスト(追加補助分2)'!LS$6&lt;='対象者リスト(従前分)'!$E40),"○","×")))</f>
        <v/>
      </c>
      <c r="LT40" s="64" t="str">
        <f ca="1">IF(COUNTIF(INDIRECT(ADDRESS(ROW(),3)&amp;":"&amp;ADDRESS(ROW(),COLUMN()-1)),"○")&gt;=15,"×",IF(ISBLANK('対象者リスト(従前分)'!$D40),"",IF(AND('対象者リスト(追加補助分2)'!LT$6&gt;='対象者リスト(従前分)'!$D40,'対象者リスト(追加補助分2)'!LT$6&lt;='対象者リスト(従前分)'!$E40),"○","×")))</f>
        <v/>
      </c>
      <c r="LU40" s="64" t="str">
        <f ca="1">IF(COUNTIF(INDIRECT(ADDRESS(ROW(),3)&amp;":"&amp;ADDRESS(ROW(),COLUMN()-1)),"○")&gt;=15,"×",IF(ISBLANK('対象者リスト(従前分)'!$D40),"",IF(AND('対象者リスト(追加補助分2)'!LU$6&gt;='対象者リスト(従前分)'!$D40,'対象者リスト(追加補助分2)'!LU$6&lt;='対象者リスト(従前分)'!$E40),"○","×")))</f>
        <v/>
      </c>
      <c r="LV40" s="64" t="str">
        <f ca="1">IF(COUNTIF(INDIRECT(ADDRESS(ROW(),3)&amp;":"&amp;ADDRESS(ROW(),COLUMN()-1)),"○")&gt;=15,"×",IF(ISBLANK('対象者リスト(従前分)'!$D40),"",IF(AND('対象者リスト(追加補助分2)'!LV$6&gt;='対象者リスト(従前分)'!$D40,'対象者リスト(追加補助分2)'!LV$6&lt;='対象者リスト(従前分)'!$E40),"○","×")))</f>
        <v/>
      </c>
      <c r="LW40" s="64" t="str">
        <f ca="1">IF(COUNTIF(INDIRECT(ADDRESS(ROW(),3)&amp;":"&amp;ADDRESS(ROW(),COLUMN()-1)),"○")&gt;=15,"×",IF(ISBLANK('対象者リスト(従前分)'!$D40),"",IF(AND('対象者リスト(追加補助分2)'!LW$6&gt;='対象者リスト(従前分)'!$D40,'対象者リスト(追加補助分2)'!LW$6&lt;='対象者リスト(従前分)'!$E40),"○","×")))</f>
        <v/>
      </c>
      <c r="LX40" s="64" t="str">
        <f ca="1">IF(COUNTIF(INDIRECT(ADDRESS(ROW(),3)&amp;":"&amp;ADDRESS(ROW(),COLUMN()-1)),"○")&gt;=15,"×",IF(ISBLANK('対象者リスト(従前分)'!$D40),"",IF(AND('対象者リスト(追加補助分2)'!LX$6&gt;='対象者リスト(従前分)'!$D40,'対象者リスト(追加補助分2)'!LX$6&lt;='対象者リスト(従前分)'!$E40),"○","×")))</f>
        <v/>
      </c>
      <c r="LY40" s="64" t="str">
        <f ca="1">IF(COUNTIF(INDIRECT(ADDRESS(ROW(),3)&amp;":"&amp;ADDRESS(ROW(),COLUMN()-1)),"○")&gt;=15,"×",IF(ISBLANK('対象者リスト(従前分)'!$D40),"",IF(AND('対象者リスト(追加補助分2)'!LY$6&gt;='対象者リスト(従前分)'!$D40,'対象者リスト(追加補助分2)'!LY$6&lt;='対象者リスト(従前分)'!$E40),"○","×")))</f>
        <v/>
      </c>
      <c r="LZ40" s="64" t="str">
        <f ca="1">IF(COUNTIF(INDIRECT(ADDRESS(ROW(),3)&amp;":"&amp;ADDRESS(ROW(),COLUMN()-1)),"○")&gt;=15,"×",IF(ISBLANK('対象者リスト(従前分)'!$D40),"",IF(AND('対象者リスト(追加補助分2)'!LZ$6&gt;='対象者リスト(従前分)'!$D40,'対象者リスト(追加補助分2)'!LZ$6&lt;='対象者リスト(従前分)'!$E40),"○","×")))</f>
        <v/>
      </c>
      <c r="MA40" s="64" t="str">
        <f ca="1">IF(COUNTIF(INDIRECT(ADDRESS(ROW(),3)&amp;":"&amp;ADDRESS(ROW(),COLUMN()-1)),"○")&gt;=15,"×",IF(ISBLANK('対象者リスト(従前分)'!$D40),"",IF(AND('対象者リスト(追加補助分2)'!MA$6&gt;='対象者リスト(従前分)'!$D40,'対象者リスト(追加補助分2)'!MA$6&lt;='対象者リスト(従前分)'!$E40),"○","×")))</f>
        <v/>
      </c>
      <c r="MB40" s="64" t="str">
        <f ca="1">IF(COUNTIF(INDIRECT(ADDRESS(ROW(),3)&amp;":"&amp;ADDRESS(ROW(),COLUMN()-1)),"○")&gt;=15,"×",IF(ISBLANK('対象者リスト(従前分)'!$D40),"",IF(AND('対象者リスト(追加補助分2)'!MB$6&gt;='対象者リスト(従前分)'!$D40,'対象者リスト(追加補助分2)'!MB$6&lt;='対象者リスト(従前分)'!$E40),"○","×")))</f>
        <v/>
      </c>
      <c r="MC40" s="64" t="str">
        <f ca="1">IF(COUNTIF(INDIRECT(ADDRESS(ROW(),3)&amp;":"&amp;ADDRESS(ROW(),COLUMN()-1)),"○")&gt;=15,"×",IF(ISBLANK('対象者リスト(従前分)'!$D40),"",IF(AND('対象者リスト(追加補助分2)'!MC$6&gt;='対象者リスト(従前分)'!$D40,'対象者リスト(追加補助分2)'!MC$6&lt;='対象者リスト(従前分)'!$E40),"○","×")))</f>
        <v/>
      </c>
      <c r="MD40" s="64" t="str">
        <f ca="1">IF(COUNTIF(INDIRECT(ADDRESS(ROW(),3)&amp;":"&amp;ADDRESS(ROW(),COLUMN()-1)),"○")&gt;=15,"×",IF(ISBLANK('対象者リスト(従前分)'!$D40),"",IF(AND('対象者リスト(追加補助分2)'!MD$6&gt;='対象者リスト(従前分)'!$D40,'対象者リスト(追加補助分2)'!MD$6&lt;='対象者リスト(従前分)'!$E40),"○","×")))</f>
        <v/>
      </c>
      <c r="ME40" s="64" t="str">
        <f ca="1">IF(COUNTIF(INDIRECT(ADDRESS(ROW(),3)&amp;":"&amp;ADDRESS(ROW(),COLUMN()-1)),"○")&gt;=15,"×",IF(ISBLANK('対象者リスト(従前分)'!$D40),"",IF(AND('対象者リスト(追加補助分2)'!ME$6&gt;='対象者リスト(従前分)'!$D40,'対象者リスト(追加補助分2)'!ME$6&lt;='対象者リスト(従前分)'!$E40),"○","×")))</f>
        <v/>
      </c>
      <c r="MF40" s="64" t="str">
        <f ca="1">IF(COUNTIF(INDIRECT(ADDRESS(ROW(),3)&amp;":"&amp;ADDRESS(ROW(),COLUMN()-1)),"○")&gt;=15,"×",IF(ISBLANK('対象者リスト(従前分)'!$D40),"",IF(AND('対象者リスト(追加補助分2)'!MF$6&gt;='対象者リスト(従前分)'!$D40,'対象者リスト(追加補助分2)'!MF$6&lt;='対象者リスト(従前分)'!$E40),"○","×")))</f>
        <v/>
      </c>
      <c r="MG40" s="64" t="str">
        <f ca="1">IF(COUNTIF(INDIRECT(ADDRESS(ROW(),3)&amp;":"&amp;ADDRESS(ROW(),COLUMN()-1)),"○")&gt;=15,"×",IF(ISBLANK('対象者リスト(従前分)'!$D40),"",IF(AND('対象者リスト(追加補助分2)'!MG$6&gt;='対象者リスト(従前分)'!$D40,'対象者リスト(追加補助分2)'!MG$6&lt;='対象者リスト(従前分)'!$E40),"○","×")))</f>
        <v/>
      </c>
      <c r="MH40" s="64" t="str">
        <f ca="1">IF(COUNTIF(INDIRECT(ADDRESS(ROW(),3)&amp;":"&amp;ADDRESS(ROW(),COLUMN()-1)),"○")&gt;=15,"×",IF(ISBLANK('対象者リスト(従前分)'!$D40),"",IF(AND('対象者リスト(追加補助分2)'!MH$6&gt;='対象者リスト(従前分)'!$D40,'対象者リスト(追加補助分2)'!MH$6&lt;='対象者リスト(従前分)'!$E40),"○","×")))</f>
        <v/>
      </c>
      <c r="MI40" s="64" t="str">
        <f ca="1">IF(COUNTIF(INDIRECT(ADDRESS(ROW(),3)&amp;":"&amp;ADDRESS(ROW(),COLUMN()-1)),"○")&gt;=15,"×",IF(ISBLANK('対象者リスト(従前分)'!$D40),"",IF(AND('対象者リスト(追加補助分2)'!MI$6&gt;='対象者リスト(従前分)'!$D40,'対象者リスト(追加補助分2)'!MI$6&lt;='対象者リスト(従前分)'!$E40),"○","×")))</f>
        <v/>
      </c>
      <c r="MJ40" s="64" t="str">
        <f ca="1">IF(COUNTIF(INDIRECT(ADDRESS(ROW(),3)&amp;":"&amp;ADDRESS(ROW(),COLUMN()-1)),"○")&gt;=15,"×",IF(ISBLANK('対象者リスト(従前分)'!$D40),"",IF(AND('対象者リスト(追加補助分2)'!MJ$6&gt;='対象者リスト(従前分)'!$D40,'対象者リスト(追加補助分2)'!MJ$6&lt;='対象者リスト(従前分)'!$E40),"○","×")))</f>
        <v/>
      </c>
      <c r="MK40" s="64" t="str">
        <f ca="1">IF(COUNTIF(INDIRECT(ADDRESS(ROW(),3)&amp;":"&amp;ADDRESS(ROW(),COLUMN()-1)),"○")&gt;=15,"×",IF(ISBLANK('対象者リスト(従前分)'!$D40),"",IF(AND('対象者リスト(追加補助分2)'!MK$6&gt;='対象者リスト(従前分)'!$D40,'対象者リスト(追加補助分2)'!MK$6&lt;='対象者リスト(従前分)'!$E40),"○","×")))</f>
        <v/>
      </c>
      <c r="ML40" s="64" t="str">
        <f ca="1">IF(COUNTIF(INDIRECT(ADDRESS(ROW(),3)&amp;":"&amp;ADDRESS(ROW(),COLUMN()-1)),"○")&gt;=15,"×",IF(ISBLANK('対象者リスト(従前分)'!$D40),"",IF(AND('対象者リスト(追加補助分2)'!ML$6&gt;='対象者リスト(従前分)'!$D40,'対象者リスト(追加補助分2)'!ML$6&lt;='対象者リスト(従前分)'!$E40),"○","×")))</f>
        <v/>
      </c>
      <c r="MM40" s="64" t="str">
        <f ca="1">IF(COUNTIF(INDIRECT(ADDRESS(ROW(),3)&amp;":"&amp;ADDRESS(ROW(),COLUMN()-1)),"○")&gt;=15,"×",IF(ISBLANK('対象者リスト(従前分)'!$D40),"",IF(AND('対象者リスト(追加補助分2)'!MM$6&gt;='対象者リスト(従前分)'!$D40,'対象者リスト(追加補助分2)'!MM$6&lt;='対象者リスト(従前分)'!$E40),"○","×")))</f>
        <v/>
      </c>
      <c r="MN40" s="64" t="str">
        <f ca="1">IF(COUNTIF(INDIRECT(ADDRESS(ROW(),3)&amp;":"&amp;ADDRESS(ROW(),COLUMN()-1)),"○")&gt;=15,"×",IF(ISBLANK('対象者リスト(従前分)'!$D40),"",IF(AND('対象者リスト(追加補助分2)'!MN$6&gt;='対象者リスト(従前分)'!$D40,'対象者リスト(追加補助分2)'!MN$6&lt;='対象者リスト(従前分)'!$E40),"○","×")))</f>
        <v/>
      </c>
      <c r="MO40" s="64" t="str">
        <f ca="1">IF(COUNTIF(INDIRECT(ADDRESS(ROW(),3)&amp;":"&amp;ADDRESS(ROW(),COLUMN()-1)),"○")&gt;=15,"×",IF(ISBLANK('対象者リスト(従前分)'!$D40),"",IF(AND('対象者リスト(追加補助分2)'!MO$6&gt;='対象者リスト(従前分)'!$D40,'対象者リスト(追加補助分2)'!MO$6&lt;='対象者リスト(従前分)'!$E40),"○","×")))</f>
        <v/>
      </c>
      <c r="MP40" s="64" t="str">
        <f ca="1">IF(COUNTIF(INDIRECT(ADDRESS(ROW(),3)&amp;":"&amp;ADDRESS(ROW(),COLUMN()-1)),"○")&gt;=15,"×",IF(ISBLANK('対象者リスト(従前分)'!$D40),"",IF(AND('対象者リスト(追加補助分2)'!MP$6&gt;='対象者リスト(従前分)'!$D40,'対象者リスト(追加補助分2)'!MP$6&lt;='対象者リスト(従前分)'!$E40),"○","×")))</f>
        <v/>
      </c>
      <c r="MQ40" s="64" t="str">
        <f ca="1">IF(COUNTIF(INDIRECT(ADDRESS(ROW(),3)&amp;":"&amp;ADDRESS(ROW(),COLUMN()-1)),"○")&gt;=15,"×",IF(ISBLANK('対象者リスト(従前分)'!$D40),"",IF(AND('対象者リスト(追加補助分2)'!MQ$6&gt;='対象者リスト(従前分)'!$D40,'対象者リスト(追加補助分2)'!MQ$6&lt;='対象者リスト(従前分)'!$E40),"○","×")))</f>
        <v/>
      </c>
      <c r="MR40" s="64" t="str">
        <f ca="1">IF(COUNTIF(INDIRECT(ADDRESS(ROW(),3)&amp;":"&amp;ADDRESS(ROW(),COLUMN()-1)),"○")&gt;=15,"×",IF(ISBLANK('対象者リスト(従前分)'!$D40),"",IF(AND('対象者リスト(追加補助分2)'!MR$6&gt;='対象者リスト(従前分)'!$D40,'対象者リスト(追加補助分2)'!MR$6&lt;='対象者リスト(従前分)'!$E40),"○","×")))</f>
        <v/>
      </c>
      <c r="MS40" s="64" t="str">
        <f ca="1">IF(COUNTIF(INDIRECT(ADDRESS(ROW(),3)&amp;":"&amp;ADDRESS(ROW(),COLUMN()-1)),"○")&gt;=15,"×",IF(ISBLANK('対象者リスト(従前分)'!$D40),"",IF(AND('対象者リスト(追加補助分2)'!MS$6&gt;='対象者リスト(従前分)'!$D40,'対象者リスト(追加補助分2)'!MS$6&lt;='対象者リスト(従前分)'!$E40),"○","×")))</f>
        <v/>
      </c>
      <c r="MT40" s="64" t="str">
        <f ca="1">IF(COUNTIF(INDIRECT(ADDRESS(ROW(),3)&amp;":"&amp;ADDRESS(ROW(),COLUMN()-1)),"○")&gt;=15,"×",IF(ISBLANK('対象者リスト(従前分)'!$D40),"",IF(AND('対象者リスト(追加補助分2)'!MT$6&gt;='対象者リスト(従前分)'!$D40,'対象者リスト(追加補助分2)'!MT$6&lt;='対象者リスト(従前分)'!$E40),"○","×")))</f>
        <v/>
      </c>
      <c r="MU40" s="64" t="str">
        <f ca="1">IF(COUNTIF(INDIRECT(ADDRESS(ROW(),3)&amp;":"&amp;ADDRESS(ROW(),COLUMN()-1)),"○")&gt;=15,"×",IF(ISBLANK('対象者リスト(従前分)'!$D40),"",IF(AND('対象者リスト(追加補助分2)'!MU$6&gt;='対象者リスト(従前分)'!$D40,'対象者リスト(追加補助分2)'!MU$6&lt;='対象者リスト(従前分)'!$E40),"○","×")))</f>
        <v/>
      </c>
      <c r="MV40" s="64" t="str">
        <f ca="1">IF(COUNTIF(INDIRECT(ADDRESS(ROW(),3)&amp;":"&amp;ADDRESS(ROW(),COLUMN()-1)),"○")&gt;=15,"×",IF(ISBLANK('対象者リスト(従前分)'!$D40),"",IF(AND('対象者リスト(追加補助分2)'!MV$6&gt;='対象者リスト(従前分)'!$D40,'対象者リスト(追加補助分2)'!MV$6&lt;='対象者リスト(従前分)'!$E40),"○","×")))</f>
        <v/>
      </c>
      <c r="MW40" s="74">
        <f t="shared" ca="1" si="4"/>
        <v>0</v>
      </c>
      <c r="MX40" s="61">
        <f t="shared" ca="1" si="3"/>
        <v>0</v>
      </c>
      <c r="MY40" s="45"/>
      <c r="MZ40"/>
    </row>
    <row r="41" spans="1:364">
      <c r="A41" s="76">
        <f t="shared" si="0"/>
        <v>35</v>
      </c>
      <c r="B41" s="75" t="str">
        <f>IF(ISBLANK('対象者リスト(従前分)'!B41),"",'対象者リスト(従前分)'!B41)</f>
        <v/>
      </c>
      <c r="C41" s="73" t="str">
        <f>IF(ISBLANK('対象者リスト(従前分)'!$D41),"",IF(AND('対象者リスト(追加補助分2)'!C$6&gt;='対象者リスト(従前分)'!$D41,'対象者リスト(追加補助分2)'!C$6&lt;='対象者リスト(従前分)'!$E41),"○","×"))</f>
        <v/>
      </c>
      <c r="D41" s="64" t="str">
        <f ca="1">IF(COUNTIF(INDIRECT(ADDRESS(ROW(),3)&amp;":"&amp;ADDRESS(ROW(),COLUMN()-1)),"○")&gt;=15,"×",IF(ISBLANK('対象者リスト(従前分)'!$D41),"",IF(AND('対象者リスト(追加補助分2)'!D$6&gt;='対象者リスト(従前分)'!$D41,'対象者リスト(追加補助分2)'!D$6&lt;='対象者リスト(従前分)'!$E41),"○","×")))</f>
        <v/>
      </c>
      <c r="E41" s="64" t="str">
        <f ca="1">IF(COUNTIF(INDIRECT(ADDRESS(ROW(),3)&amp;":"&amp;ADDRESS(ROW(),COLUMN()-1)),"○")&gt;=15,"×",IF(ISBLANK('対象者リスト(従前分)'!$D41),"",IF(AND('対象者リスト(追加補助分2)'!E$6&gt;='対象者リスト(従前分)'!$D41,'対象者リスト(追加補助分2)'!E$6&lt;='対象者リスト(従前分)'!$E41),"○","×")))</f>
        <v/>
      </c>
      <c r="F41" s="64" t="str">
        <f ca="1">IF(COUNTIF(INDIRECT(ADDRESS(ROW(),3)&amp;":"&amp;ADDRESS(ROW(),COLUMN()-1)),"○")&gt;=15,"×",IF(ISBLANK('対象者リスト(従前分)'!$D41),"",IF(AND('対象者リスト(追加補助分2)'!F$6&gt;='対象者リスト(従前分)'!$D41,'対象者リスト(追加補助分2)'!F$6&lt;='対象者リスト(従前分)'!$E41),"○","×")))</f>
        <v/>
      </c>
      <c r="G41" s="64" t="str">
        <f ca="1">IF(COUNTIF(INDIRECT(ADDRESS(ROW(),3)&amp;":"&amp;ADDRESS(ROW(),COLUMN()-1)),"○")&gt;=15,"×",IF(ISBLANK('対象者リスト(従前分)'!$D41),"",IF(AND('対象者リスト(追加補助分2)'!G$6&gt;='対象者リスト(従前分)'!$D41,'対象者リスト(追加補助分2)'!G$6&lt;='対象者リスト(従前分)'!$E41),"○","×")))</f>
        <v/>
      </c>
      <c r="H41" s="64" t="str">
        <f ca="1">IF(COUNTIF(INDIRECT(ADDRESS(ROW(),3)&amp;":"&amp;ADDRESS(ROW(),COLUMN()-1)),"○")&gt;=15,"×",IF(ISBLANK('対象者リスト(従前分)'!$D41),"",IF(AND('対象者リスト(追加補助分2)'!H$6&gt;='対象者リスト(従前分)'!$D41,'対象者リスト(追加補助分2)'!H$6&lt;='対象者リスト(従前分)'!$E41),"○","×")))</f>
        <v/>
      </c>
      <c r="I41" s="64" t="str">
        <f ca="1">IF(COUNTIF(INDIRECT(ADDRESS(ROW(),3)&amp;":"&amp;ADDRESS(ROW(),COLUMN()-1)),"○")&gt;=15,"×",IF(ISBLANK('対象者リスト(従前分)'!$D41),"",IF(AND('対象者リスト(追加補助分2)'!I$6&gt;='対象者リスト(従前分)'!$D41,'対象者リスト(追加補助分2)'!I$6&lt;='対象者リスト(従前分)'!$E41),"○","×")))</f>
        <v/>
      </c>
      <c r="J41" s="64" t="str">
        <f ca="1">IF(COUNTIF(INDIRECT(ADDRESS(ROW(),3)&amp;":"&amp;ADDRESS(ROW(),COLUMN()-1)),"○")&gt;=15,"×",IF(ISBLANK('対象者リスト(従前分)'!$D41),"",IF(AND('対象者リスト(追加補助分2)'!J$6&gt;='対象者リスト(従前分)'!$D41,'対象者リスト(追加補助分2)'!J$6&lt;='対象者リスト(従前分)'!$E41),"○","×")))</f>
        <v/>
      </c>
      <c r="K41" s="64" t="str">
        <f ca="1">IF(COUNTIF(INDIRECT(ADDRESS(ROW(),3)&amp;":"&amp;ADDRESS(ROW(),COLUMN()-1)),"○")&gt;=15,"×",IF(ISBLANK('対象者リスト(従前分)'!$D41),"",IF(AND('対象者リスト(追加補助分2)'!K$6&gt;='対象者リスト(従前分)'!$D41,'対象者リスト(追加補助分2)'!K$6&lt;='対象者リスト(従前分)'!$E41),"○","×")))</f>
        <v/>
      </c>
      <c r="L41" s="64" t="str">
        <f ca="1">IF(COUNTIF(INDIRECT(ADDRESS(ROW(),3)&amp;":"&amp;ADDRESS(ROW(),COLUMN()-1)),"○")&gt;=15,"×",IF(ISBLANK('対象者リスト(従前分)'!$D41),"",IF(AND('対象者リスト(追加補助分2)'!L$6&gt;='対象者リスト(従前分)'!$D41,'対象者リスト(追加補助分2)'!L$6&lt;='対象者リスト(従前分)'!$E41),"○","×")))</f>
        <v/>
      </c>
      <c r="M41" s="64" t="str">
        <f ca="1">IF(COUNTIF(INDIRECT(ADDRESS(ROW(),3)&amp;":"&amp;ADDRESS(ROW(),COLUMN()-1)),"○")&gt;=15,"×",IF(ISBLANK('対象者リスト(従前分)'!$D41),"",IF(AND('対象者リスト(追加補助分2)'!M$6&gt;='対象者リスト(従前分)'!$D41,'対象者リスト(追加補助分2)'!M$6&lt;='対象者リスト(従前分)'!$E41),"○","×")))</f>
        <v/>
      </c>
      <c r="N41" s="64" t="str">
        <f ca="1">IF(COUNTIF(INDIRECT(ADDRESS(ROW(),3)&amp;":"&amp;ADDRESS(ROW(),COLUMN()-1)),"○")&gt;=15,"×",IF(ISBLANK('対象者リスト(従前分)'!$D41),"",IF(AND('対象者リスト(追加補助分2)'!N$6&gt;='対象者リスト(従前分)'!$D41,'対象者リスト(追加補助分2)'!N$6&lt;='対象者リスト(従前分)'!$E41),"○","×")))</f>
        <v/>
      </c>
      <c r="O41" s="64" t="str">
        <f ca="1">IF(COUNTIF(INDIRECT(ADDRESS(ROW(),3)&amp;":"&amp;ADDRESS(ROW(),COLUMN()-1)),"○")&gt;=15,"×",IF(ISBLANK('対象者リスト(従前分)'!$D41),"",IF(AND('対象者リスト(追加補助分2)'!O$6&gt;='対象者リスト(従前分)'!$D41,'対象者リスト(追加補助分2)'!O$6&lt;='対象者リスト(従前分)'!$E41),"○","×")))</f>
        <v/>
      </c>
      <c r="P41" s="64" t="str">
        <f ca="1">IF(COUNTIF(INDIRECT(ADDRESS(ROW(),3)&amp;":"&amp;ADDRESS(ROW(),COLUMN()-1)),"○")&gt;=15,"×",IF(ISBLANK('対象者リスト(従前分)'!$D41),"",IF(AND('対象者リスト(追加補助分2)'!P$6&gt;='対象者リスト(従前分)'!$D41,'対象者リスト(追加補助分2)'!P$6&lt;='対象者リスト(従前分)'!$E41),"○","×")))</f>
        <v/>
      </c>
      <c r="Q41" s="64" t="str">
        <f ca="1">IF(COUNTIF(INDIRECT(ADDRESS(ROW(),3)&amp;":"&amp;ADDRESS(ROW(),COLUMN()-1)),"○")&gt;=15,"×",IF(ISBLANK('対象者リスト(従前分)'!$D41),"",IF(AND('対象者リスト(追加補助分2)'!Q$6&gt;='対象者リスト(従前分)'!$D41,'対象者リスト(追加補助分2)'!Q$6&lt;='対象者リスト(従前分)'!$E41),"○","×")))</f>
        <v/>
      </c>
      <c r="R41" s="64" t="str">
        <f ca="1">IF(COUNTIF(INDIRECT(ADDRESS(ROW(),3)&amp;":"&amp;ADDRESS(ROW(),COLUMN()-1)),"○")&gt;=15,"×",IF(ISBLANK('対象者リスト(従前分)'!$D41),"",IF(AND('対象者リスト(追加補助分2)'!R$6&gt;='対象者リスト(従前分)'!$D41,'対象者リスト(追加補助分2)'!R$6&lt;='対象者リスト(従前分)'!$E41),"○","×")))</f>
        <v/>
      </c>
      <c r="S41" s="64" t="str">
        <f ca="1">IF(COUNTIF(INDIRECT(ADDRESS(ROW(),3)&amp;":"&amp;ADDRESS(ROW(),COLUMN()-1)),"○")&gt;=15,"×",IF(ISBLANK('対象者リスト(従前分)'!$D41),"",IF(AND('対象者リスト(追加補助分2)'!S$6&gt;='対象者リスト(従前分)'!$D41,'対象者リスト(追加補助分2)'!S$6&lt;='対象者リスト(従前分)'!$E41),"○","×")))</f>
        <v/>
      </c>
      <c r="T41" s="64" t="str">
        <f ca="1">IF(COUNTIF(INDIRECT(ADDRESS(ROW(),3)&amp;":"&amp;ADDRESS(ROW(),COLUMN()-1)),"○")&gt;=15,"×",IF(ISBLANK('対象者リスト(従前分)'!$D41),"",IF(AND('対象者リスト(追加補助分2)'!T$6&gt;='対象者リスト(従前分)'!$D41,'対象者リスト(追加補助分2)'!T$6&lt;='対象者リスト(従前分)'!$E41),"○","×")))</f>
        <v/>
      </c>
      <c r="U41" s="64" t="str">
        <f ca="1">IF(COUNTIF(INDIRECT(ADDRESS(ROW(),3)&amp;":"&amp;ADDRESS(ROW(),COLUMN()-1)),"○")&gt;=15,"×",IF(ISBLANK('対象者リスト(従前分)'!$D41),"",IF(AND('対象者リスト(追加補助分2)'!U$6&gt;='対象者リスト(従前分)'!$D41,'対象者リスト(追加補助分2)'!U$6&lt;='対象者リスト(従前分)'!$E41),"○","×")))</f>
        <v/>
      </c>
      <c r="V41" s="64" t="str">
        <f ca="1">IF(COUNTIF(INDIRECT(ADDRESS(ROW(),3)&amp;":"&amp;ADDRESS(ROW(),COLUMN()-1)),"○")&gt;=15,"×",IF(ISBLANK('対象者リスト(従前分)'!$D41),"",IF(AND('対象者リスト(追加補助分2)'!V$6&gt;='対象者リスト(従前分)'!$D41,'対象者リスト(追加補助分2)'!V$6&lt;='対象者リスト(従前分)'!$E41),"○","×")))</f>
        <v/>
      </c>
      <c r="W41" s="64" t="str">
        <f ca="1">IF(COUNTIF(INDIRECT(ADDRESS(ROW(),3)&amp;":"&amp;ADDRESS(ROW(),COLUMN()-1)),"○")&gt;=15,"×",IF(ISBLANK('対象者リスト(従前分)'!$D41),"",IF(AND('対象者リスト(追加補助分2)'!W$6&gt;='対象者リスト(従前分)'!$D41,'対象者リスト(追加補助分2)'!W$6&lt;='対象者リスト(従前分)'!$E41),"○","×")))</f>
        <v/>
      </c>
      <c r="X41" s="64" t="str">
        <f ca="1">IF(COUNTIF(INDIRECT(ADDRESS(ROW(),3)&amp;":"&amp;ADDRESS(ROW(),COLUMN()-1)),"○")&gt;=15,"×",IF(ISBLANK('対象者リスト(従前分)'!$D41),"",IF(AND('対象者リスト(追加補助分2)'!X$6&gt;='対象者リスト(従前分)'!$D41,'対象者リスト(追加補助分2)'!X$6&lt;='対象者リスト(従前分)'!$E41),"○","×")))</f>
        <v/>
      </c>
      <c r="Y41" s="72" t="str">
        <f ca="1">IF(COUNTIF(INDIRECT(ADDRESS(ROW(),3)&amp;":"&amp;ADDRESS(ROW(),COLUMN()-1)),"○")&gt;=15,"×",IF(ISBLANK('対象者リスト(従前分)'!$D41),"",IF(AND('対象者リスト(追加補助分2)'!Y$6&gt;='対象者リスト(従前分)'!$D41,'対象者リスト(追加補助分2)'!Y$6&lt;='対象者リスト(従前分)'!$E41),"○","×")))</f>
        <v/>
      </c>
      <c r="Z41" s="73" t="str">
        <f ca="1">IF(COUNTIF(INDIRECT(ADDRESS(ROW(),3)&amp;":"&amp;ADDRESS(ROW(),COLUMN()-1)),"○")&gt;=15,"×",IF(ISBLANK('対象者リスト(従前分)'!$D41),"",IF(AND('対象者リスト(追加補助分2)'!Z$6&gt;='対象者リスト(従前分)'!$D41,'対象者リスト(追加補助分2)'!Z$6&lt;='対象者リスト(従前分)'!$E41),"○","×")))</f>
        <v/>
      </c>
      <c r="AA41" s="64" t="str">
        <f ca="1">IF(COUNTIF(INDIRECT(ADDRESS(ROW(),3)&amp;":"&amp;ADDRESS(ROW(),COLUMN()-1)),"○")&gt;=15,"×",IF(ISBLANK('対象者リスト(従前分)'!$D41),"",IF(AND('対象者リスト(追加補助分2)'!AA$6&gt;='対象者リスト(従前分)'!$D41,'対象者リスト(追加補助分2)'!AA$6&lt;='対象者リスト(従前分)'!$E41),"○","×")))</f>
        <v/>
      </c>
      <c r="AB41" s="64" t="str">
        <f ca="1">IF(COUNTIF(INDIRECT(ADDRESS(ROW(),3)&amp;":"&amp;ADDRESS(ROW(),COLUMN()-1)),"○")&gt;=15,"×",IF(ISBLANK('対象者リスト(従前分)'!$D41),"",IF(AND('対象者リスト(追加補助分2)'!AB$6&gt;='対象者リスト(従前分)'!$D41,'対象者リスト(追加補助分2)'!AB$6&lt;='対象者リスト(従前分)'!$E41),"○","×")))</f>
        <v/>
      </c>
      <c r="AC41" s="64" t="str">
        <f ca="1">IF(COUNTIF(INDIRECT(ADDRESS(ROW(),3)&amp;":"&amp;ADDRESS(ROW(),COLUMN()-1)),"○")&gt;=15,"×",IF(ISBLANK('対象者リスト(従前分)'!$D41),"",IF(AND('対象者リスト(追加補助分2)'!AC$6&gt;='対象者リスト(従前分)'!$D41,'対象者リスト(追加補助分2)'!AC$6&lt;='対象者リスト(従前分)'!$E41),"○","×")))</f>
        <v/>
      </c>
      <c r="AD41" s="64" t="str">
        <f ca="1">IF(COUNTIF(INDIRECT(ADDRESS(ROW(),3)&amp;":"&amp;ADDRESS(ROW(),COLUMN()-1)),"○")&gt;=15,"×",IF(ISBLANK('対象者リスト(従前分)'!$D41),"",IF(AND('対象者リスト(追加補助分2)'!AD$6&gt;='対象者リスト(従前分)'!$D41,'対象者リスト(追加補助分2)'!AD$6&lt;='対象者リスト(従前分)'!$E41),"○","×")))</f>
        <v/>
      </c>
      <c r="AE41" s="64" t="str">
        <f ca="1">IF(COUNTIF(INDIRECT(ADDRESS(ROW(),3)&amp;":"&amp;ADDRESS(ROW(),COLUMN()-1)),"○")&gt;=15,"×",IF(ISBLANK('対象者リスト(従前分)'!$D41),"",IF(AND('対象者リスト(追加補助分2)'!AE$6&gt;='対象者リスト(従前分)'!$D41,'対象者リスト(追加補助分2)'!AE$6&lt;='対象者リスト(従前分)'!$E41),"○","×")))</f>
        <v/>
      </c>
      <c r="AF41" s="64" t="str">
        <f ca="1">IF(COUNTIF(INDIRECT(ADDRESS(ROW(),3)&amp;":"&amp;ADDRESS(ROW(),COLUMN()-1)),"○")&gt;=15,"×",IF(ISBLANK('対象者リスト(従前分)'!$D41),"",IF(AND('対象者リスト(追加補助分2)'!AF$6&gt;='対象者リスト(従前分)'!$D41,'対象者リスト(追加補助分2)'!AF$6&lt;='対象者リスト(従前分)'!$E41),"○","×")))</f>
        <v/>
      </c>
      <c r="AG41" s="64" t="str">
        <f ca="1">IF(COUNTIF(INDIRECT(ADDRESS(ROW(),3)&amp;":"&amp;ADDRESS(ROW(),COLUMN()-1)),"○")&gt;=15,"×",IF(ISBLANK('対象者リスト(従前分)'!$D41),"",IF(AND('対象者リスト(追加補助分2)'!AG$6&gt;='対象者リスト(従前分)'!$D41,'対象者リスト(追加補助分2)'!AG$6&lt;='対象者リスト(従前分)'!$E41),"○","×")))</f>
        <v/>
      </c>
      <c r="AH41" s="64" t="str">
        <f ca="1">IF(COUNTIF(INDIRECT(ADDRESS(ROW(),3)&amp;":"&amp;ADDRESS(ROW(),COLUMN()-1)),"○")&gt;=15,"×",IF(ISBLANK('対象者リスト(従前分)'!$D41),"",IF(AND('対象者リスト(追加補助分2)'!AH$6&gt;='対象者リスト(従前分)'!$D41,'対象者リスト(追加補助分2)'!AH$6&lt;='対象者リスト(従前分)'!$E41),"○","×")))</f>
        <v/>
      </c>
      <c r="AI41" s="64" t="str">
        <f ca="1">IF(COUNTIF(INDIRECT(ADDRESS(ROW(),3)&amp;":"&amp;ADDRESS(ROW(),COLUMN()-1)),"○")&gt;=15,"×",IF(ISBLANK('対象者リスト(従前分)'!$D41),"",IF(AND('対象者リスト(追加補助分2)'!AI$6&gt;='対象者リスト(従前分)'!$D41,'対象者リスト(追加補助分2)'!AI$6&lt;='対象者リスト(従前分)'!$E41),"○","×")))</f>
        <v/>
      </c>
      <c r="AJ41" s="64" t="str">
        <f ca="1">IF(COUNTIF(INDIRECT(ADDRESS(ROW(),3)&amp;":"&amp;ADDRESS(ROW(),COLUMN()-1)),"○")&gt;=15,"×",IF(ISBLANK('対象者リスト(従前分)'!$D41),"",IF(AND('対象者リスト(追加補助分2)'!AJ$6&gt;='対象者リスト(従前分)'!$D41,'対象者リスト(追加補助分2)'!AJ$6&lt;='対象者リスト(従前分)'!$E41),"○","×")))</f>
        <v/>
      </c>
      <c r="AK41" s="64" t="str">
        <f ca="1">IF(COUNTIF(INDIRECT(ADDRESS(ROW(),3)&amp;":"&amp;ADDRESS(ROW(),COLUMN()-1)),"○")&gt;=15,"×",IF(ISBLANK('対象者リスト(従前分)'!$D41),"",IF(AND('対象者リスト(追加補助分2)'!AK$6&gt;='対象者リスト(従前分)'!$D41,'対象者リスト(追加補助分2)'!AK$6&lt;='対象者リスト(従前分)'!$E41),"○","×")))</f>
        <v/>
      </c>
      <c r="AL41" s="64" t="str">
        <f ca="1">IF(COUNTIF(INDIRECT(ADDRESS(ROW(),3)&amp;":"&amp;ADDRESS(ROW(),COLUMN()-1)),"○")&gt;=15,"×",IF(ISBLANK('対象者リスト(従前分)'!$D41),"",IF(AND('対象者リスト(追加補助分2)'!AL$6&gt;='対象者リスト(従前分)'!$D41,'対象者リスト(追加補助分2)'!AL$6&lt;='対象者リスト(従前分)'!$E41),"○","×")))</f>
        <v/>
      </c>
      <c r="AM41" s="64" t="str">
        <f ca="1">IF(COUNTIF(INDIRECT(ADDRESS(ROW(),3)&amp;":"&amp;ADDRESS(ROW(),COLUMN()-1)),"○")&gt;=15,"×",IF(ISBLANK('対象者リスト(従前分)'!$D41),"",IF(AND('対象者リスト(追加補助分2)'!AM$6&gt;='対象者リスト(従前分)'!$D41,'対象者リスト(追加補助分2)'!AM$6&lt;='対象者リスト(従前分)'!$E41),"○","×")))</f>
        <v/>
      </c>
      <c r="AN41" s="64" t="str">
        <f ca="1">IF(COUNTIF(INDIRECT(ADDRESS(ROW(),3)&amp;":"&amp;ADDRESS(ROW(),COLUMN()-1)),"○")&gt;=15,"×",IF(ISBLANK('対象者リスト(従前分)'!$D41),"",IF(AND('対象者リスト(追加補助分2)'!AN$6&gt;='対象者リスト(従前分)'!$D41,'対象者リスト(追加補助分2)'!AN$6&lt;='対象者リスト(従前分)'!$E41),"○","×")))</f>
        <v/>
      </c>
      <c r="AO41" s="64" t="str">
        <f ca="1">IF(COUNTIF(INDIRECT(ADDRESS(ROW(),3)&amp;":"&amp;ADDRESS(ROW(),COLUMN()-1)),"○")&gt;=15,"×",IF(ISBLANK('対象者リスト(従前分)'!$D41),"",IF(AND('対象者リスト(追加補助分2)'!AO$6&gt;='対象者リスト(従前分)'!$D41,'対象者リスト(追加補助分2)'!AO$6&lt;='対象者リスト(従前分)'!$E41),"○","×")))</f>
        <v/>
      </c>
      <c r="AP41" s="64" t="str">
        <f ca="1">IF(COUNTIF(INDIRECT(ADDRESS(ROW(),3)&amp;":"&amp;ADDRESS(ROW(),COLUMN()-1)),"○")&gt;=15,"×",IF(ISBLANK('対象者リスト(従前分)'!$D41),"",IF(AND('対象者リスト(追加補助分2)'!AP$6&gt;='対象者リスト(従前分)'!$D41,'対象者リスト(追加補助分2)'!AP$6&lt;='対象者リスト(従前分)'!$E41),"○","×")))</f>
        <v/>
      </c>
      <c r="AQ41" s="64" t="str">
        <f ca="1">IF(COUNTIF(INDIRECT(ADDRESS(ROW(),3)&amp;":"&amp;ADDRESS(ROW(),COLUMN()-1)),"○")&gt;=15,"×",IF(ISBLANK('対象者リスト(従前分)'!$D41),"",IF(AND('対象者リスト(追加補助分2)'!AQ$6&gt;='対象者リスト(従前分)'!$D41,'対象者リスト(追加補助分2)'!AQ$6&lt;='対象者リスト(従前分)'!$E41),"○","×")))</f>
        <v/>
      </c>
      <c r="AR41" s="64" t="str">
        <f ca="1">IF(COUNTIF(INDIRECT(ADDRESS(ROW(),3)&amp;":"&amp;ADDRESS(ROW(),COLUMN()-1)),"○")&gt;=15,"×",IF(ISBLANK('対象者リスト(従前分)'!$D41),"",IF(AND('対象者リスト(追加補助分2)'!AR$6&gt;='対象者リスト(従前分)'!$D41,'対象者リスト(追加補助分2)'!AR$6&lt;='対象者リスト(従前分)'!$E41),"○","×")))</f>
        <v/>
      </c>
      <c r="AS41" s="64" t="str">
        <f ca="1">IF(COUNTIF(INDIRECT(ADDRESS(ROW(),3)&amp;":"&amp;ADDRESS(ROW(),COLUMN()-1)),"○")&gt;=15,"×",IF(ISBLANK('対象者リスト(従前分)'!$D41),"",IF(AND('対象者リスト(追加補助分2)'!AS$6&gt;='対象者リスト(従前分)'!$D41,'対象者リスト(追加補助分2)'!AS$6&lt;='対象者リスト(従前分)'!$E41),"○","×")))</f>
        <v/>
      </c>
      <c r="AT41" s="64" t="str">
        <f ca="1">IF(COUNTIF(INDIRECT(ADDRESS(ROW(),3)&amp;":"&amp;ADDRESS(ROW(),COLUMN()-1)),"○")&gt;=15,"×",IF(ISBLANK('対象者リスト(従前分)'!$D41),"",IF(AND('対象者リスト(追加補助分2)'!AT$6&gt;='対象者リスト(従前分)'!$D41,'対象者リスト(追加補助分2)'!AT$6&lt;='対象者リスト(従前分)'!$E41),"○","×")))</f>
        <v/>
      </c>
      <c r="AU41" s="64" t="str">
        <f ca="1">IF(COUNTIF(INDIRECT(ADDRESS(ROW(),3)&amp;":"&amp;ADDRESS(ROW(),COLUMN()-1)),"○")&gt;=15,"×",IF(ISBLANK('対象者リスト(従前分)'!$D41),"",IF(AND('対象者リスト(追加補助分2)'!AU$6&gt;='対象者リスト(従前分)'!$D41,'対象者リスト(追加補助分2)'!AU$6&lt;='対象者リスト(従前分)'!$E41),"○","×")))</f>
        <v/>
      </c>
      <c r="AV41" s="64" t="str">
        <f ca="1">IF(COUNTIF(INDIRECT(ADDRESS(ROW(),3)&amp;":"&amp;ADDRESS(ROW(),COLUMN()-1)),"○")&gt;=15,"×",IF(ISBLANK('対象者リスト(従前分)'!$D41),"",IF(AND('対象者リスト(追加補助分2)'!AV$6&gt;='対象者リスト(従前分)'!$D41,'対象者リスト(追加補助分2)'!AV$6&lt;='対象者リスト(従前分)'!$E41),"○","×")))</f>
        <v/>
      </c>
      <c r="AW41" s="64" t="str">
        <f ca="1">IF(COUNTIF(INDIRECT(ADDRESS(ROW(),3)&amp;":"&amp;ADDRESS(ROW(),COLUMN()-1)),"○")&gt;=15,"×",IF(ISBLANK('対象者リスト(従前分)'!$D41),"",IF(AND('対象者リスト(追加補助分2)'!AW$6&gt;='対象者リスト(従前分)'!$D41,'対象者リスト(追加補助分2)'!AW$6&lt;='対象者リスト(従前分)'!$E41),"○","×")))</f>
        <v/>
      </c>
      <c r="AX41" s="64" t="str">
        <f ca="1">IF(COUNTIF(INDIRECT(ADDRESS(ROW(),3)&amp;":"&amp;ADDRESS(ROW(),COLUMN()-1)),"○")&gt;=15,"×",IF(ISBLANK('対象者リスト(従前分)'!$D41),"",IF(AND('対象者リスト(追加補助分2)'!AX$6&gt;='対象者リスト(従前分)'!$D41,'対象者リスト(追加補助分2)'!AX$6&lt;='対象者リスト(従前分)'!$E41),"○","×")))</f>
        <v/>
      </c>
      <c r="AY41" s="64" t="str">
        <f ca="1">IF(COUNTIF(INDIRECT(ADDRESS(ROW(),3)&amp;":"&amp;ADDRESS(ROW(),COLUMN()-1)),"○")&gt;=15,"×",IF(ISBLANK('対象者リスト(従前分)'!$D41),"",IF(AND('対象者リスト(追加補助分2)'!AY$6&gt;='対象者リスト(従前分)'!$D41,'対象者リスト(追加補助分2)'!AY$6&lt;='対象者リスト(従前分)'!$E41),"○","×")))</f>
        <v/>
      </c>
      <c r="AZ41" s="64" t="str">
        <f ca="1">IF(COUNTIF(INDIRECT(ADDRESS(ROW(),3)&amp;":"&amp;ADDRESS(ROW(),COLUMN()-1)),"○")&gt;=15,"×",IF(ISBLANK('対象者リスト(従前分)'!$D41),"",IF(AND('対象者リスト(追加補助分2)'!AZ$6&gt;='対象者リスト(従前分)'!$D41,'対象者リスト(追加補助分2)'!AZ$6&lt;='対象者リスト(従前分)'!$E41),"○","×")))</f>
        <v/>
      </c>
      <c r="BA41" s="64" t="str">
        <f ca="1">IF(COUNTIF(INDIRECT(ADDRESS(ROW(),3)&amp;":"&amp;ADDRESS(ROW(),COLUMN()-1)),"○")&gt;=15,"×",IF(ISBLANK('対象者リスト(従前分)'!$D41),"",IF(AND('対象者リスト(追加補助分2)'!BA$6&gt;='対象者リスト(従前分)'!$D41,'対象者リスト(追加補助分2)'!BA$6&lt;='対象者リスト(従前分)'!$E41),"○","×")))</f>
        <v/>
      </c>
      <c r="BB41" s="64" t="str">
        <f ca="1">IF(COUNTIF(INDIRECT(ADDRESS(ROW(),3)&amp;":"&amp;ADDRESS(ROW(),COLUMN()-1)),"○")&gt;=15,"×",IF(ISBLANK('対象者リスト(従前分)'!$D41),"",IF(AND('対象者リスト(追加補助分2)'!BB$6&gt;='対象者リスト(従前分)'!$D41,'対象者リスト(追加補助分2)'!BB$6&lt;='対象者リスト(従前分)'!$E41),"○","×")))</f>
        <v/>
      </c>
      <c r="BC41" s="64" t="str">
        <f ca="1">IF(COUNTIF(INDIRECT(ADDRESS(ROW(),3)&amp;":"&amp;ADDRESS(ROW(),COLUMN()-1)),"○")&gt;=15,"×",IF(ISBLANK('対象者リスト(従前分)'!$D41),"",IF(AND('対象者リスト(追加補助分2)'!BC$6&gt;='対象者リスト(従前分)'!$D41,'対象者リスト(追加補助分2)'!BC$6&lt;='対象者リスト(従前分)'!$E41),"○","×")))</f>
        <v/>
      </c>
      <c r="BD41" s="72" t="str">
        <f ca="1">IF(COUNTIF(INDIRECT(ADDRESS(ROW(),3)&amp;":"&amp;ADDRESS(ROW(),COLUMN()-1)),"○")&gt;=15,"×",IF(ISBLANK('対象者リスト(従前分)'!$D41),"",IF(AND('対象者リスト(追加補助分2)'!BD$6&gt;='対象者リスト(従前分)'!$D41,'対象者リスト(追加補助分2)'!BD$6&lt;='対象者リスト(従前分)'!$E41),"○","×")))</f>
        <v/>
      </c>
      <c r="BE41" s="73" t="str">
        <f ca="1">IF(COUNTIF(INDIRECT(ADDRESS(ROW(),3)&amp;":"&amp;ADDRESS(ROW(),COLUMN()-1)),"○")&gt;=15,"×",IF(ISBLANK('対象者リスト(従前分)'!$D41),"",IF(AND('対象者リスト(追加補助分2)'!BE$6&gt;='対象者リスト(従前分)'!$D41,'対象者リスト(追加補助分2)'!BE$6&lt;='対象者リスト(従前分)'!$E41),"○","×")))</f>
        <v/>
      </c>
      <c r="BF41" s="64" t="str">
        <f ca="1">IF(COUNTIF(INDIRECT(ADDRESS(ROW(),3)&amp;":"&amp;ADDRESS(ROW(),COLUMN()-1)),"○")&gt;=15,"×",IF(ISBLANK('対象者リスト(従前分)'!$D41),"",IF(AND('対象者リスト(追加補助分2)'!BF$6&gt;='対象者リスト(従前分)'!$D41,'対象者リスト(追加補助分2)'!BF$6&lt;='対象者リスト(従前分)'!$E41),"○","×")))</f>
        <v/>
      </c>
      <c r="BG41" s="64" t="str">
        <f ca="1">IF(COUNTIF(INDIRECT(ADDRESS(ROW(),3)&amp;":"&amp;ADDRESS(ROW(),COLUMN()-1)),"○")&gt;=15,"×",IF(ISBLANK('対象者リスト(従前分)'!$D41),"",IF(AND('対象者リスト(追加補助分2)'!BG$6&gt;='対象者リスト(従前分)'!$D41,'対象者リスト(追加補助分2)'!BG$6&lt;='対象者リスト(従前分)'!$E41),"○","×")))</f>
        <v/>
      </c>
      <c r="BH41" s="64" t="str">
        <f ca="1">IF(COUNTIF(INDIRECT(ADDRESS(ROW(),3)&amp;":"&amp;ADDRESS(ROW(),COLUMN()-1)),"○")&gt;=15,"×",IF(ISBLANK('対象者リスト(従前分)'!$D41),"",IF(AND('対象者リスト(追加補助分2)'!BH$6&gt;='対象者リスト(従前分)'!$D41,'対象者リスト(追加補助分2)'!BH$6&lt;='対象者リスト(従前分)'!$E41),"○","×")))</f>
        <v/>
      </c>
      <c r="BI41" s="64" t="str">
        <f ca="1">IF(COUNTIF(INDIRECT(ADDRESS(ROW(),3)&amp;":"&amp;ADDRESS(ROW(),COLUMN()-1)),"○")&gt;=15,"×",IF(ISBLANK('対象者リスト(従前分)'!$D41),"",IF(AND('対象者リスト(追加補助分2)'!BI$6&gt;='対象者リスト(従前分)'!$D41,'対象者リスト(追加補助分2)'!BI$6&lt;='対象者リスト(従前分)'!$E41),"○","×")))</f>
        <v/>
      </c>
      <c r="BJ41" s="64" t="str">
        <f ca="1">IF(COUNTIF(INDIRECT(ADDRESS(ROW(),3)&amp;":"&amp;ADDRESS(ROW(),COLUMN()-1)),"○")&gt;=15,"×",IF(ISBLANK('対象者リスト(従前分)'!$D41),"",IF(AND('対象者リスト(追加補助分2)'!BJ$6&gt;='対象者リスト(従前分)'!$D41,'対象者リスト(追加補助分2)'!BJ$6&lt;='対象者リスト(従前分)'!$E41),"○","×")))</f>
        <v/>
      </c>
      <c r="BK41" s="64" t="str">
        <f ca="1">IF(COUNTIF(INDIRECT(ADDRESS(ROW(),3)&amp;":"&amp;ADDRESS(ROW(),COLUMN()-1)),"○")&gt;=15,"×",IF(ISBLANK('対象者リスト(従前分)'!$D41),"",IF(AND('対象者リスト(追加補助分2)'!BK$6&gt;='対象者リスト(従前分)'!$D41,'対象者リスト(追加補助分2)'!BK$6&lt;='対象者リスト(従前分)'!$E41),"○","×")))</f>
        <v/>
      </c>
      <c r="BL41" s="64" t="str">
        <f ca="1">IF(COUNTIF(INDIRECT(ADDRESS(ROW(),3)&amp;":"&amp;ADDRESS(ROW(),COLUMN()-1)),"○")&gt;=15,"×",IF(ISBLANK('対象者リスト(従前分)'!$D41),"",IF(AND('対象者リスト(追加補助分2)'!BL$6&gt;='対象者リスト(従前分)'!$D41,'対象者リスト(追加補助分2)'!BL$6&lt;='対象者リスト(従前分)'!$E41),"○","×")))</f>
        <v/>
      </c>
      <c r="BM41" s="64" t="str">
        <f ca="1">IF(COUNTIF(INDIRECT(ADDRESS(ROW(),3)&amp;":"&amp;ADDRESS(ROW(),COLUMN()-1)),"○")&gt;=15,"×",IF(ISBLANK('対象者リスト(従前分)'!$D41),"",IF(AND('対象者リスト(追加補助分2)'!BM$6&gt;='対象者リスト(従前分)'!$D41,'対象者リスト(追加補助分2)'!BM$6&lt;='対象者リスト(従前分)'!$E41),"○","×")))</f>
        <v/>
      </c>
      <c r="BN41" s="64" t="str">
        <f ca="1">IF(COUNTIF(INDIRECT(ADDRESS(ROW(),3)&amp;":"&amp;ADDRESS(ROW(),COLUMN()-1)),"○")&gt;=15,"×",IF(ISBLANK('対象者リスト(従前分)'!$D41),"",IF(AND('対象者リスト(追加補助分2)'!BN$6&gt;='対象者リスト(従前分)'!$D41,'対象者リスト(追加補助分2)'!BN$6&lt;='対象者リスト(従前分)'!$E41),"○","×")))</f>
        <v/>
      </c>
      <c r="BO41" s="64" t="str">
        <f ca="1">IF(COUNTIF(INDIRECT(ADDRESS(ROW(),3)&amp;":"&amp;ADDRESS(ROW(),COLUMN()-1)),"○")&gt;=15,"×",IF(ISBLANK('対象者リスト(従前分)'!$D41),"",IF(AND('対象者リスト(追加補助分2)'!BO$6&gt;='対象者リスト(従前分)'!$D41,'対象者リスト(追加補助分2)'!BO$6&lt;='対象者リスト(従前分)'!$E41),"○","×")))</f>
        <v/>
      </c>
      <c r="BP41" s="64" t="str">
        <f ca="1">IF(COUNTIF(INDIRECT(ADDRESS(ROW(),3)&amp;":"&amp;ADDRESS(ROW(),COLUMN()-1)),"○")&gt;=15,"×",IF(ISBLANK('対象者リスト(従前分)'!$D41),"",IF(AND('対象者リスト(追加補助分2)'!BP$6&gt;='対象者リスト(従前分)'!$D41,'対象者リスト(追加補助分2)'!BP$6&lt;='対象者リスト(従前分)'!$E41),"○","×")))</f>
        <v/>
      </c>
      <c r="BQ41" s="64" t="str">
        <f ca="1">IF(COUNTIF(INDIRECT(ADDRESS(ROW(),3)&amp;":"&amp;ADDRESS(ROW(),COLUMN()-1)),"○")&gt;=15,"×",IF(ISBLANK('対象者リスト(従前分)'!$D41),"",IF(AND('対象者リスト(追加補助分2)'!BQ$6&gt;='対象者リスト(従前分)'!$D41,'対象者リスト(追加補助分2)'!BQ$6&lt;='対象者リスト(従前分)'!$E41),"○","×")))</f>
        <v/>
      </c>
      <c r="BR41" s="64" t="str">
        <f ca="1">IF(COUNTIF(INDIRECT(ADDRESS(ROW(),3)&amp;":"&amp;ADDRESS(ROW(),COLUMN()-1)),"○")&gt;=15,"×",IF(ISBLANK('対象者リスト(従前分)'!$D41),"",IF(AND('対象者リスト(追加補助分2)'!BR$6&gt;='対象者リスト(従前分)'!$D41,'対象者リスト(追加補助分2)'!BR$6&lt;='対象者リスト(従前分)'!$E41),"○","×")))</f>
        <v/>
      </c>
      <c r="BS41" s="64" t="str">
        <f ca="1">IF(COUNTIF(INDIRECT(ADDRESS(ROW(),3)&amp;":"&amp;ADDRESS(ROW(),COLUMN()-1)),"○")&gt;=15,"×",IF(ISBLANK('対象者リスト(従前分)'!$D41),"",IF(AND('対象者リスト(追加補助分2)'!BS$6&gt;='対象者リスト(従前分)'!$D41,'対象者リスト(追加補助分2)'!BS$6&lt;='対象者リスト(従前分)'!$E41),"○","×")))</f>
        <v/>
      </c>
      <c r="BT41" s="64" t="str">
        <f ca="1">IF(COUNTIF(INDIRECT(ADDRESS(ROW(),3)&amp;":"&amp;ADDRESS(ROW(),COLUMN()-1)),"○")&gt;=15,"×",IF(ISBLANK('対象者リスト(従前分)'!$D41),"",IF(AND('対象者リスト(追加補助分2)'!BT$6&gt;='対象者リスト(従前分)'!$D41,'対象者リスト(追加補助分2)'!BT$6&lt;='対象者リスト(従前分)'!$E41),"○","×")))</f>
        <v/>
      </c>
      <c r="BU41" s="64" t="str">
        <f ca="1">IF(COUNTIF(INDIRECT(ADDRESS(ROW(),3)&amp;":"&amp;ADDRESS(ROW(),COLUMN()-1)),"○")&gt;=15,"×",IF(ISBLANK('対象者リスト(従前分)'!$D41),"",IF(AND('対象者リスト(追加補助分2)'!BU$6&gt;='対象者リスト(従前分)'!$D41,'対象者リスト(追加補助分2)'!BU$6&lt;='対象者リスト(従前分)'!$E41),"○","×")))</f>
        <v/>
      </c>
      <c r="BV41" s="64" t="str">
        <f ca="1">IF(COUNTIF(INDIRECT(ADDRESS(ROW(),3)&amp;":"&amp;ADDRESS(ROW(),COLUMN()-1)),"○")&gt;=15,"×",IF(ISBLANK('対象者リスト(従前分)'!$D41),"",IF(AND('対象者リスト(追加補助分2)'!BV$6&gt;='対象者リスト(従前分)'!$D41,'対象者リスト(追加補助分2)'!BV$6&lt;='対象者リスト(従前分)'!$E41),"○","×")))</f>
        <v/>
      </c>
      <c r="BW41" s="64" t="str">
        <f ca="1">IF(COUNTIF(INDIRECT(ADDRESS(ROW(),3)&amp;":"&amp;ADDRESS(ROW(),COLUMN()-1)),"○")&gt;=15,"×",IF(ISBLANK('対象者リスト(従前分)'!$D41),"",IF(AND('対象者リスト(追加補助分2)'!BW$6&gt;='対象者リスト(従前分)'!$D41,'対象者リスト(追加補助分2)'!BW$6&lt;='対象者リスト(従前分)'!$E41),"○","×")))</f>
        <v/>
      </c>
      <c r="BX41" s="64" t="str">
        <f ca="1">IF(COUNTIF(INDIRECT(ADDRESS(ROW(),3)&amp;":"&amp;ADDRESS(ROW(),COLUMN()-1)),"○")&gt;=15,"×",IF(ISBLANK('対象者リスト(従前分)'!$D41),"",IF(AND('対象者リスト(追加補助分2)'!BX$6&gt;='対象者リスト(従前分)'!$D41,'対象者リスト(追加補助分2)'!BX$6&lt;='対象者リスト(従前分)'!$E41),"○","×")))</f>
        <v/>
      </c>
      <c r="BY41" s="64" t="str">
        <f ca="1">IF(COUNTIF(INDIRECT(ADDRESS(ROW(),3)&amp;":"&amp;ADDRESS(ROW(),COLUMN()-1)),"○")&gt;=15,"×",IF(ISBLANK('対象者リスト(従前分)'!$D41),"",IF(AND('対象者リスト(追加補助分2)'!BY$6&gt;='対象者リスト(従前分)'!$D41,'対象者リスト(追加補助分2)'!BY$6&lt;='対象者リスト(従前分)'!$E41),"○","×")))</f>
        <v/>
      </c>
      <c r="BZ41" s="64" t="str">
        <f ca="1">IF(COUNTIF(INDIRECT(ADDRESS(ROW(),3)&amp;":"&amp;ADDRESS(ROW(),COLUMN()-1)),"○")&gt;=15,"×",IF(ISBLANK('対象者リスト(従前分)'!$D41),"",IF(AND('対象者リスト(追加補助分2)'!BZ$6&gt;='対象者リスト(従前分)'!$D41,'対象者リスト(追加補助分2)'!BZ$6&lt;='対象者リスト(従前分)'!$E41),"○","×")))</f>
        <v/>
      </c>
      <c r="CA41" s="64" t="str">
        <f ca="1">IF(COUNTIF(INDIRECT(ADDRESS(ROW(),3)&amp;":"&amp;ADDRESS(ROW(),COLUMN()-1)),"○")&gt;=15,"×",IF(ISBLANK('対象者リスト(従前分)'!$D41),"",IF(AND('対象者リスト(追加補助分2)'!CA$6&gt;='対象者リスト(従前分)'!$D41,'対象者リスト(追加補助分2)'!CA$6&lt;='対象者リスト(従前分)'!$E41),"○","×")))</f>
        <v/>
      </c>
      <c r="CB41" s="64" t="str">
        <f ca="1">IF(COUNTIF(INDIRECT(ADDRESS(ROW(),3)&amp;":"&amp;ADDRESS(ROW(),COLUMN()-1)),"○")&gt;=15,"×",IF(ISBLANK('対象者リスト(従前分)'!$D41),"",IF(AND('対象者リスト(追加補助分2)'!CB$6&gt;='対象者リスト(従前分)'!$D41,'対象者リスト(追加補助分2)'!CB$6&lt;='対象者リスト(従前分)'!$E41),"○","×")))</f>
        <v/>
      </c>
      <c r="CC41" s="64" t="str">
        <f ca="1">IF(COUNTIF(INDIRECT(ADDRESS(ROW(),3)&amp;":"&amp;ADDRESS(ROW(),COLUMN()-1)),"○")&gt;=15,"×",IF(ISBLANK('対象者リスト(従前分)'!$D41),"",IF(AND('対象者リスト(追加補助分2)'!CC$6&gt;='対象者リスト(従前分)'!$D41,'対象者リスト(追加補助分2)'!CC$6&lt;='対象者リスト(従前分)'!$E41),"○","×")))</f>
        <v/>
      </c>
      <c r="CD41" s="64" t="str">
        <f ca="1">IF(COUNTIF(INDIRECT(ADDRESS(ROW(),3)&amp;":"&amp;ADDRESS(ROW(),COLUMN()-1)),"○")&gt;=15,"×",IF(ISBLANK('対象者リスト(従前分)'!$D41),"",IF(AND('対象者リスト(追加補助分2)'!CD$6&gt;='対象者リスト(従前分)'!$D41,'対象者リスト(追加補助分2)'!CD$6&lt;='対象者リスト(従前分)'!$E41),"○","×")))</f>
        <v/>
      </c>
      <c r="CE41" s="64" t="str">
        <f ca="1">IF(COUNTIF(INDIRECT(ADDRESS(ROW(),3)&amp;":"&amp;ADDRESS(ROW(),COLUMN()-1)),"○")&gt;=15,"×",IF(ISBLANK('対象者リスト(従前分)'!$D41),"",IF(AND('対象者リスト(追加補助分2)'!CE$6&gt;='対象者リスト(従前分)'!$D41,'対象者リスト(追加補助分2)'!CE$6&lt;='対象者リスト(従前分)'!$E41),"○","×")))</f>
        <v/>
      </c>
      <c r="CF41" s="64" t="str">
        <f ca="1">IF(COUNTIF(INDIRECT(ADDRESS(ROW(),3)&amp;":"&amp;ADDRESS(ROW(),COLUMN()-1)),"○")&gt;=15,"×",IF(ISBLANK('対象者リスト(従前分)'!$D41),"",IF(AND('対象者リスト(追加補助分2)'!CF$6&gt;='対象者リスト(従前分)'!$D41,'対象者リスト(追加補助分2)'!CF$6&lt;='対象者リスト(従前分)'!$E41),"○","×")))</f>
        <v/>
      </c>
      <c r="CG41" s="64" t="str">
        <f ca="1">IF(COUNTIF(INDIRECT(ADDRESS(ROW(),3)&amp;":"&amp;ADDRESS(ROW(),COLUMN()-1)),"○")&gt;=15,"×",IF(ISBLANK('対象者リスト(従前分)'!$D41),"",IF(AND('対象者リスト(追加補助分2)'!CG$6&gt;='対象者リスト(従前分)'!$D41,'対象者リスト(追加補助分2)'!CG$6&lt;='対象者リスト(従前分)'!$E41),"○","×")))</f>
        <v/>
      </c>
      <c r="CH41" s="72" t="str">
        <f ca="1">IF(COUNTIF(INDIRECT(ADDRESS(ROW(),3)&amp;":"&amp;ADDRESS(ROW(),COLUMN()-1)),"○")&gt;=15,"×",IF(ISBLANK('対象者リスト(従前分)'!$D41),"",IF(AND('対象者リスト(追加補助分2)'!CH$6&gt;='対象者リスト(従前分)'!$D41,'対象者リスト(追加補助分2)'!CH$6&lt;='対象者リスト(従前分)'!$E41),"○","×")))</f>
        <v/>
      </c>
      <c r="CI41" s="73" t="str">
        <f ca="1">IF(COUNTIF(INDIRECT(ADDRESS(ROW(),3)&amp;":"&amp;ADDRESS(ROW(),COLUMN()-1)),"○")&gt;=15,"×",IF(ISBLANK('対象者リスト(従前分)'!$D41),"",IF(AND('対象者リスト(追加補助分2)'!CI$6&gt;='対象者リスト(従前分)'!$D41,'対象者リスト(追加補助分2)'!CI$6&lt;='対象者リスト(従前分)'!$E41),"○","×")))</f>
        <v/>
      </c>
      <c r="CJ41" s="64" t="str">
        <f ca="1">IF(COUNTIF(INDIRECT(ADDRESS(ROW(),3)&amp;":"&amp;ADDRESS(ROW(),COLUMN()-1)),"○")&gt;=15,"×",IF(ISBLANK('対象者リスト(従前分)'!$D41),"",IF(AND('対象者リスト(追加補助分2)'!CJ$6&gt;='対象者リスト(従前分)'!$D41,'対象者リスト(追加補助分2)'!CJ$6&lt;='対象者リスト(従前分)'!$E41),"○","×")))</f>
        <v/>
      </c>
      <c r="CK41" s="64" t="str">
        <f ca="1">IF(COUNTIF(INDIRECT(ADDRESS(ROW(),3)&amp;":"&amp;ADDRESS(ROW(),COLUMN()-1)),"○")&gt;=15,"×",IF(ISBLANK('対象者リスト(従前分)'!$D41),"",IF(AND('対象者リスト(追加補助分2)'!CK$6&gt;='対象者リスト(従前分)'!$D41,'対象者リスト(追加補助分2)'!CK$6&lt;='対象者リスト(従前分)'!$E41),"○","×")))</f>
        <v/>
      </c>
      <c r="CL41" s="64" t="str">
        <f ca="1">IF(COUNTIF(INDIRECT(ADDRESS(ROW(),3)&amp;":"&amp;ADDRESS(ROW(),COLUMN()-1)),"○")&gt;=15,"×",IF(ISBLANK('対象者リスト(従前分)'!$D41),"",IF(AND('対象者リスト(追加補助分2)'!CL$6&gt;='対象者リスト(従前分)'!$D41,'対象者リスト(追加補助分2)'!CL$6&lt;='対象者リスト(従前分)'!$E41),"○","×")))</f>
        <v/>
      </c>
      <c r="CM41" s="64" t="str">
        <f ca="1">IF(COUNTIF(INDIRECT(ADDRESS(ROW(),3)&amp;":"&amp;ADDRESS(ROW(),COLUMN()-1)),"○")&gt;=15,"×",IF(ISBLANK('対象者リスト(従前分)'!$D41),"",IF(AND('対象者リスト(追加補助分2)'!CM$6&gt;='対象者リスト(従前分)'!$D41,'対象者リスト(追加補助分2)'!CM$6&lt;='対象者リスト(従前分)'!$E41),"○","×")))</f>
        <v/>
      </c>
      <c r="CN41" s="64" t="str">
        <f ca="1">IF(COUNTIF(INDIRECT(ADDRESS(ROW(),3)&amp;":"&amp;ADDRESS(ROW(),COLUMN()-1)),"○")&gt;=15,"×",IF(ISBLANK('対象者リスト(従前分)'!$D41),"",IF(AND('対象者リスト(追加補助分2)'!CN$6&gt;='対象者リスト(従前分)'!$D41,'対象者リスト(追加補助分2)'!CN$6&lt;='対象者リスト(従前分)'!$E41),"○","×")))</f>
        <v/>
      </c>
      <c r="CO41" s="64" t="str">
        <f ca="1">IF(COUNTIF(INDIRECT(ADDRESS(ROW(),3)&amp;":"&amp;ADDRESS(ROW(),COLUMN()-1)),"○")&gt;=15,"×",IF(ISBLANK('対象者リスト(従前分)'!$D41),"",IF(AND('対象者リスト(追加補助分2)'!CO$6&gt;='対象者リスト(従前分)'!$D41,'対象者リスト(追加補助分2)'!CO$6&lt;='対象者リスト(従前分)'!$E41),"○","×")))</f>
        <v/>
      </c>
      <c r="CP41" s="64" t="str">
        <f ca="1">IF(COUNTIF(INDIRECT(ADDRESS(ROW(),3)&amp;":"&amp;ADDRESS(ROW(),COLUMN()-1)),"○")&gt;=15,"×",IF(ISBLANK('対象者リスト(従前分)'!$D41),"",IF(AND('対象者リスト(追加補助分2)'!CP$6&gt;='対象者リスト(従前分)'!$D41,'対象者リスト(追加補助分2)'!CP$6&lt;='対象者リスト(従前分)'!$E41),"○","×")))</f>
        <v/>
      </c>
      <c r="CQ41" s="64" t="str">
        <f ca="1">IF(COUNTIF(INDIRECT(ADDRESS(ROW(),3)&amp;":"&amp;ADDRESS(ROW(),COLUMN()-1)),"○")&gt;=15,"×",IF(ISBLANK('対象者リスト(従前分)'!$D41),"",IF(AND('対象者リスト(追加補助分2)'!CQ$6&gt;='対象者リスト(従前分)'!$D41,'対象者リスト(追加補助分2)'!CQ$6&lt;='対象者リスト(従前分)'!$E41),"○","×")))</f>
        <v/>
      </c>
      <c r="CR41" s="64" t="str">
        <f ca="1">IF(COUNTIF(INDIRECT(ADDRESS(ROW(),3)&amp;":"&amp;ADDRESS(ROW(),COLUMN()-1)),"○")&gt;=15,"×",IF(ISBLANK('対象者リスト(従前分)'!$D41),"",IF(AND('対象者リスト(追加補助分2)'!CR$6&gt;='対象者リスト(従前分)'!$D41,'対象者リスト(追加補助分2)'!CR$6&lt;='対象者リスト(従前分)'!$E41),"○","×")))</f>
        <v/>
      </c>
      <c r="CS41" s="64" t="str">
        <f ca="1">IF(COUNTIF(INDIRECT(ADDRESS(ROW(),3)&amp;":"&amp;ADDRESS(ROW(),COLUMN()-1)),"○")&gt;=15,"×",IF(ISBLANK('対象者リスト(従前分)'!$D41),"",IF(AND('対象者リスト(追加補助分2)'!CS$6&gt;='対象者リスト(従前分)'!$D41,'対象者リスト(追加補助分2)'!CS$6&lt;='対象者リスト(従前分)'!$E41),"○","×")))</f>
        <v/>
      </c>
      <c r="CT41" s="64" t="str">
        <f ca="1">IF(COUNTIF(INDIRECT(ADDRESS(ROW(),3)&amp;":"&amp;ADDRESS(ROW(),COLUMN()-1)),"○")&gt;=15,"×",IF(ISBLANK('対象者リスト(従前分)'!$D41),"",IF(AND('対象者リスト(追加補助分2)'!CT$6&gt;='対象者リスト(従前分)'!$D41,'対象者リスト(追加補助分2)'!CT$6&lt;='対象者リスト(従前分)'!$E41),"○","×")))</f>
        <v/>
      </c>
      <c r="CU41" s="64" t="str">
        <f ca="1">IF(COUNTIF(INDIRECT(ADDRESS(ROW(),3)&amp;":"&amp;ADDRESS(ROW(),COLUMN()-1)),"○")&gt;=15,"×",IF(ISBLANK('対象者リスト(従前分)'!$D41),"",IF(AND('対象者リスト(追加補助分2)'!CU$6&gt;='対象者リスト(従前分)'!$D41,'対象者リスト(追加補助分2)'!CU$6&lt;='対象者リスト(従前分)'!$E41),"○","×")))</f>
        <v/>
      </c>
      <c r="CV41" s="64" t="str">
        <f ca="1">IF(COUNTIF(INDIRECT(ADDRESS(ROW(),3)&amp;":"&amp;ADDRESS(ROW(),COLUMN()-1)),"○")&gt;=15,"×",IF(ISBLANK('対象者リスト(従前分)'!$D41),"",IF(AND('対象者リスト(追加補助分2)'!CV$6&gt;='対象者リスト(従前分)'!$D41,'対象者リスト(追加補助分2)'!CV$6&lt;='対象者リスト(従前分)'!$E41),"○","×")))</f>
        <v/>
      </c>
      <c r="CW41" s="64" t="str">
        <f ca="1">IF(COUNTIF(INDIRECT(ADDRESS(ROW(),3)&amp;":"&amp;ADDRESS(ROW(),COLUMN()-1)),"○")&gt;=15,"×",IF(ISBLANK('対象者リスト(従前分)'!$D41),"",IF(AND('対象者リスト(追加補助分2)'!CW$6&gt;='対象者リスト(従前分)'!$D41,'対象者リスト(追加補助分2)'!CW$6&lt;='対象者リスト(従前分)'!$E41),"○","×")))</f>
        <v/>
      </c>
      <c r="CX41" s="64" t="str">
        <f ca="1">IF(COUNTIF(INDIRECT(ADDRESS(ROW(),3)&amp;":"&amp;ADDRESS(ROW(),COLUMN()-1)),"○")&gt;=15,"×",IF(ISBLANK('対象者リスト(従前分)'!$D41),"",IF(AND('対象者リスト(追加補助分2)'!CX$6&gt;='対象者リスト(従前分)'!$D41,'対象者リスト(追加補助分2)'!CX$6&lt;='対象者リスト(従前分)'!$E41),"○","×")))</f>
        <v/>
      </c>
      <c r="CY41" s="64" t="str">
        <f ca="1">IF(COUNTIF(INDIRECT(ADDRESS(ROW(),3)&amp;":"&amp;ADDRESS(ROW(),COLUMN()-1)),"○")&gt;=15,"×",IF(ISBLANK('対象者リスト(従前分)'!$D41),"",IF(AND('対象者リスト(追加補助分2)'!CY$6&gt;='対象者リスト(従前分)'!$D41,'対象者リスト(追加補助分2)'!CY$6&lt;='対象者リスト(従前分)'!$E41),"○","×")))</f>
        <v/>
      </c>
      <c r="CZ41" s="64" t="str">
        <f ca="1">IF(COUNTIF(INDIRECT(ADDRESS(ROW(),3)&amp;":"&amp;ADDRESS(ROW(),COLUMN()-1)),"○")&gt;=15,"×",IF(ISBLANK('対象者リスト(従前分)'!$D41),"",IF(AND('対象者リスト(追加補助分2)'!CZ$6&gt;='対象者リスト(従前分)'!$D41,'対象者リスト(追加補助分2)'!CZ$6&lt;='対象者リスト(従前分)'!$E41),"○","×")))</f>
        <v/>
      </c>
      <c r="DA41" s="64" t="str">
        <f ca="1">IF(COUNTIF(INDIRECT(ADDRESS(ROW(),3)&amp;":"&amp;ADDRESS(ROW(),COLUMN()-1)),"○")&gt;=15,"×",IF(ISBLANK('対象者リスト(従前分)'!$D41),"",IF(AND('対象者リスト(追加補助分2)'!DA$6&gt;='対象者リスト(従前分)'!$D41,'対象者リスト(追加補助分2)'!DA$6&lt;='対象者リスト(従前分)'!$E41),"○","×")))</f>
        <v/>
      </c>
      <c r="DB41" s="64" t="str">
        <f ca="1">IF(COUNTIF(INDIRECT(ADDRESS(ROW(),3)&amp;":"&amp;ADDRESS(ROW(),COLUMN()-1)),"○")&gt;=15,"×",IF(ISBLANK('対象者リスト(従前分)'!$D41),"",IF(AND('対象者リスト(追加補助分2)'!DB$6&gt;='対象者リスト(従前分)'!$D41,'対象者リスト(追加補助分2)'!DB$6&lt;='対象者リスト(従前分)'!$E41),"○","×")))</f>
        <v/>
      </c>
      <c r="DC41" s="64" t="str">
        <f ca="1">IF(COUNTIF(INDIRECT(ADDRESS(ROW(),3)&amp;":"&amp;ADDRESS(ROW(),COLUMN()-1)),"○")&gt;=15,"×",IF(ISBLANK('対象者リスト(従前分)'!$D41),"",IF(AND('対象者リスト(追加補助分2)'!DC$6&gt;='対象者リスト(従前分)'!$D41,'対象者リスト(追加補助分2)'!DC$6&lt;='対象者リスト(従前分)'!$E41),"○","×")))</f>
        <v/>
      </c>
      <c r="DD41" s="64" t="str">
        <f ca="1">IF(COUNTIF(INDIRECT(ADDRESS(ROW(),3)&amp;":"&amp;ADDRESS(ROW(),COLUMN()-1)),"○")&gt;=15,"×",IF(ISBLANK('対象者リスト(従前分)'!$D41),"",IF(AND('対象者リスト(追加補助分2)'!DD$6&gt;='対象者リスト(従前分)'!$D41,'対象者リスト(追加補助分2)'!DD$6&lt;='対象者リスト(従前分)'!$E41),"○","×")))</f>
        <v/>
      </c>
      <c r="DE41" s="64" t="str">
        <f ca="1">IF(COUNTIF(INDIRECT(ADDRESS(ROW(),3)&amp;":"&amp;ADDRESS(ROW(),COLUMN()-1)),"○")&gt;=15,"×",IF(ISBLANK('対象者リスト(従前分)'!$D41),"",IF(AND('対象者リスト(追加補助分2)'!DE$6&gt;='対象者リスト(従前分)'!$D41,'対象者リスト(追加補助分2)'!DE$6&lt;='対象者リスト(従前分)'!$E41),"○","×")))</f>
        <v/>
      </c>
      <c r="DF41" s="64" t="str">
        <f ca="1">IF(COUNTIF(INDIRECT(ADDRESS(ROW(),3)&amp;":"&amp;ADDRESS(ROW(),COLUMN()-1)),"○")&gt;=15,"×",IF(ISBLANK('対象者リスト(従前分)'!$D41),"",IF(AND('対象者リスト(追加補助分2)'!DF$6&gt;='対象者リスト(従前分)'!$D41,'対象者リスト(追加補助分2)'!DF$6&lt;='対象者リスト(従前分)'!$E41),"○","×")))</f>
        <v/>
      </c>
      <c r="DG41" s="64" t="str">
        <f ca="1">IF(COUNTIF(INDIRECT(ADDRESS(ROW(),3)&amp;":"&amp;ADDRESS(ROW(),COLUMN()-1)),"○")&gt;=15,"×",IF(ISBLANK('対象者リスト(従前分)'!$D41),"",IF(AND('対象者リスト(追加補助分2)'!DG$6&gt;='対象者リスト(従前分)'!$D41,'対象者リスト(追加補助分2)'!DG$6&lt;='対象者リスト(従前分)'!$E41),"○","×")))</f>
        <v/>
      </c>
      <c r="DH41" s="64" t="str">
        <f ca="1">IF(COUNTIF(INDIRECT(ADDRESS(ROW(),3)&amp;":"&amp;ADDRESS(ROW(),COLUMN()-1)),"○")&gt;=15,"×",IF(ISBLANK('対象者リスト(従前分)'!$D41),"",IF(AND('対象者リスト(追加補助分2)'!DH$6&gt;='対象者リスト(従前分)'!$D41,'対象者リスト(追加補助分2)'!DH$6&lt;='対象者リスト(従前分)'!$E41),"○","×")))</f>
        <v/>
      </c>
      <c r="DI41" s="64" t="str">
        <f ca="1">IF(COUNTIF(INDIRECT(ADDRESS(ROW(),3)&amp;":"&amp;ADDRESS(ROW(),COLUMN()-1)),"○")&gt;=15,"×",IF(ISBLANK('対象者リスト(従前分)'!$D41),"",IF(AND('対象者リスト(追加補助分2)'!DI$6&gt;='対象者リスト(従前分)'!$D41,'対象者リスト(追加補助分2)'!DI$6&lt;='対象者リスト(従前分)'!$E41),"○","×")))</f>
        <v/>
      </c>
      <c r="DJ41" s="64" t="str">
        <f ca="1">IF(COUNTIF(INDIRECT(ADDRESS(ROW(),3)&amp;":"&amp;ADDRESS(ROW(),COLUMN()-1)),"○")&gt;=15,"×",IF(ISBLANK('対象者リスト(従前分)'!$D41),"",IF(AND('対象者リスト(追加補助分2)'!DJ$6&gt;='対象者リスト(従前分)'!$D41,'対象者リスト(追加補助分2)'!DJ$6&lt;='対象者リスト(従前分)'!$E41),"○","×")))</f>
        <v/>
      </c>
      <c r="DK41" s="64" t="str">
        <f ca="1">IF(COUNTIF(INDIRECT(ADDRESS(ROW(),3)&amp;":"&amp;ADDRESS(ROW(),COLUMN()-1)),"○")&gt;=15,"×",IF(ISBLANK('対象者リスト(従前分)'!$D41),"",IF(AND('対象者リスト(追加補助分2)'!DK$6&gt;='対象者リスト(従前分)'!$D41,'対象者リスト(追加補助分2)'!DK$6&lt;='対象者リスト(従前分)'!$E41),"○","×")))</f>
        <v/>
      </c>
      <c r="DL41" s="64" t="str">
        <f ca="1">IF(COUNTIF(INDIRECT(ADDRESS(ROW(),3)&amp;":"&amp;ADDRESS(ROW(),COLUMN()-1)),"○")&gt;=15,"×",IF(ISBLANK('対象者リスト(従前分)'!$D41),"",IF(AND('対象者リスト(追加補助分2)'!DL$6&gt;='対象者リスト(従前分)'!$D41,'対象者リスト(追加補助分2)'!DL$6&lt;='対象者リスト(従前分)'!$E41),"○","×")))</f>
        <v/>
      </c>
      <c r="DM41" s="72" t="str">
        <f ca="1">IF(COUNTIF(INDIRECT(ADDRESS(ROW(),3)&amp;":"&amp;ADDRESS(ROW(),COLUMN()-1)),"○")&gt;=15,"×",IF(ISBLANK('対象者リスト(従前分)'!$D41),"",IF(AND('対象者リスト(追加補助分2)'!DM$6&gt;='対象者リスト(従前分)'!$D41,'対象者リスト(追加補助分2)'!DM$6&lt;='対象者リスト(従前分)'!$E41),"○","×")))</f>
        <v/>
      </c>
      <c r="DN41" s="73" t="str">
        <f ca="1">IF(COUNTIF(INDIRECT(ADDRESS(ROW(),3)&amp;":"&amp;ADDRESS(ROW(),COLUMN()-1)),"○")&gt;=15,"×",IF(ISBLANK('対象者リスト(従前分)'!$D41),"",IF(AND('対象者リスト(追加補助分2)'!DN$6&gt;='対象者リスト(従前分)'!$D41,'対象者リスト(追加補助分2)'!DN$6&lt;='対象者リスト(従前分)'!$E41),"○","×")))</f>
        <v/>
      </c>
      <c r="DO41" s="64" t="str">
        <f ca="1">IF(COUNTIF(INDIRECT(ADDRESS(ROW(),3)&amp;":"&amp;ADDRESS(ROW(),COLUMN()-1)),"○")&gt;=15,"×",IF(ISBLANK('対象者リスト(従前分)'!$D41),"",IF(AND('対象者リスト(追加補助分2)'!DO$6&gt;='対象者リスト(従前分)'!$D41,'対象者リスト(追加補助分2)'!DO$6&lt;='対象者リスト(従前分)'!$E41),"○","×")))</f>
        <v/>
      </c>
      <c r="DP41" s="64" t="str">
        <f ca="1">IF(COUNTIF(INDIRECT(ADDRESS(ROW(),3)&amp;":"&amp;ADDRESS(ROW(),COLUMN()-1)),"○")&gt;=15,"×",IF(ISBLANK('対象者リスト(従前分)'!$D41),"",IF(AND('対象者リスト(追加補助分2)'!DP$6&gt;='対象者リスト(従前分)'!$D41,'対象者リスト(追加補助分2)'!DP$6&lt;='対象者リスト(従前分)'!$E41),"○","×")))</f>
        <v/>
      </c>
      <c r="DQ41" s="64" t="str">
        <f ca="1">IF(COUNTIF(INDIRECT(ADDRESS(ROW(),3)&amp;":"&amp;ADDRESS(ROW(),COLUMN()-1)),"○")&gt;=15,"×",IF(ISBLANK('対象者リスト(従前分)'!$D41),"",IF(AND('対象者リスト(追加補助分2)'!DQ$6&gt;='対象者リスト(従前分)'!$D41,'対象者リスト(追加補助分2)'!DQ$6&lt;='対象者リスト(従前分)'!$E41),"○","×")))</f>
        <v/>
      </c>
      <c r="DR41" s="64" t="str">
        <f ca="1">IF(COUNTIF(INDIRECT(ADDRESS(ROW(),3)&amp;":"&amp;ADDRESS(ROW(),COLUMN()-1)),"○")&gt;=15,"×",IF(ISBLANK('対象者リスト(従前分)'!$D41),"",IF(AND('対象者リスト(追加補助分2)'!DR$6&gt;='対象者リスト(従前分)'!$D41,'対象者リスト(追加補助分2)'!DR$6&lt;='対象者リスト(従前分)'!$E41),"○","×")))</f>
        <v/>
      </c>
      <c r="DS41" s="64" t="str">
        <f ca="1">IF(COUNTIF(INDIRECT(ADDRESS(ROW(),3)&amp;":"&amp;ADDRESS(ROW(),COLUMN()-1)),"○")&gt;=15,"×",IF(ISBLANK('対象者リスト(従前分)'!$D41),"",IF(AND('対象者リスト(追加補助分2)'!DS$6&gt;='対象者リスト(従前分)'!$D41,'対象者リスト(追加補助分2)'!DS$6&lt;='対象者リスト(従前分)'!$E41),"○","×")))</f>
        <v/>
      </c>
      <c r="DT41" s="64" t="str">
        <f ca="1">IF(COUNTIF(INDIRECT(ADDRESS(ROW(),3)&amp;":"&amp;ADDRESS(ROW(),COLUMN()-1)),"○")&gt;=15,"×",IF(ISBLANK('対象者リスト(従前分)'!$D41),"",IF(AND('対象者リスト(追加補助分2)'!DT$6&gt;='対象者リスト(従前分)'!$D41,'対象者リスト(追加補助分2)'!DT$6&lt;='対象者リスト(従前分)'!$E41),"○","×")))</f>
        <v/>
      </c>
      <c r="DU41" s="64" t="str">
        <f ca="1">IF(COUNTIF(INDIRECT(ADDRESS(ROW(),3)&amp;":"&amp;ADDRESS(ROW(),COLUMN()-1)),"○")&gt;=15,"×",IF(ISBLANK('対象者リスト(従前分)'!$D41),"",IF(AND('対象者リスト(追加補助分2)'!DU$6&gt;='対象者リスト(従前分)'!$D41,'対象者リスト(追加補助分2)'!DU$6&lt;='対象者リスト(従前分)'!$E41),"○","×")))</f>
        <v/>
      </c>
      <c r="DV41" s="64" t="str">
        <f ca="1">IF(COUNTIF(INDIRECT(ADDRESS(ROW(),3)&amp;":"&amp;ADDRESS(ROW(),COLUMN()-1)),"○")&gt;=15,"×",IF(ISBLANK('対象者リスト(従前分)'!$D41),"",IF(AND('対象者リスト(追加補助分2)'!DV$6&gt;='対象者リスト(従前分)'!$D41,'対象者リスト(追加補助分2)'!DV$6&lt;='対象者リスト(従前分)'!$E41),"○","×")))</f>
        <v/>
      </c>
      <c r="DW41" s="64" t="str">
        <f ca="1">IF(COUNTIF(INDIRECT(ADDRESS(ROW(),3)&amp;":"&amp;ADDRESS(ROW(),COLUMN()-1)),"○")&gt;=15,"×",IF(ISBLANK('対象者リスト(従前分)'!$D41),"",IF(AND('対象者リスト(追加補助分2)'!DW$6&gt;='対象者リスト(従前分)'!$D41,'対象者リスト(追加補助分2)'!DW$6&lt;='対象者リスト(従前分)'!$E41),"○","×")))</f>
        <v/>
      </c>
      <c r="DX41" s="64" t="str">
        <f ca="1">IF(COUNTIF(INDIRECT(ADDRESS(ROW(),3)&amp;":"&amp;ADDRESS(ROW(),COLUMN()-1)),"○")&gt;=15,"×",IF(ISBLANK('対象者リスト(従前分)'!$D41),"",IF(AND('対象者リスト(追加補助分2)'!DX$6&gt;='対象者リスト(従前分)'!$D41,'対象者リスト(追加補助分2)'!DX$6&lt;='対象者リスト(従前分)'!$E41),"○","×")))</f>
        <v/>
      </c>
      <c r="DY41" s="64" t="str">
        <f ca="1">IF(COUNTIF(INDIRECT(ADDRESS(ROW(),3)&amp;":"&amp;ADDRESS(ROW(),COLUMN()-1)),"○")&gt;=15,"×",IF(ISBLANK('対象者リスト(従前分)'!$D41),"",IF(AND('対象者リスト(追加補助分2)'!DY$6&gt;='対象者リスト(従前分)'!$D41,'対象者リスト(追加補助分2)'!DY$6&lt;='対象者リスト(従前分)'!$E41),"○","×")))</f>
        <v/>
      </c>
      <c r="DZ41" s="64" t="str">
        <f ca="1">IF(COUNTIF(INDIRECT(ADDRESS(ROW(),3)&amp;":"&amp;ADDRESS(ROW(),COLUMN()-1)),"○")&gt;=15,"×",IF(ISBLANK('対象者リスト(従前分)'!$D41),"",IF(AND('対象者リスト(追加補助分2)'!DZ$6&gt;='対象者リスト(従前分)'!$D41,'対象者リスト(追加補助分2)'!DZ$6&lt;='対象者リスト(従前分)'!$E41),"○","×")))</f>
        <v/>
      </c>
      <c r="EA41" s="64" t="str">
        <f ca="1">IF(COUNTIF(INDIRECT(ADDRESS(ROW(),3)&amp;":"&amp;ADDRESS(ROW(),COLUMN()-1)),"○")&gt;=15,"×",IF(ISBLANK('対象者リスト(従前分)'!$D41),"",IF(AND('対象者リスト(追加補助分2)'!EA$6&gt;='対象者リスト(従前分)'!$D41,'対象者リスト(追加補助分2)'!EA$6&lt;='対象者リスト(従前分)'!$E41),"○","×")))</f>
        <v/>
      </c>
      <c r="EB41" s="64" t="str">
        <f ca="1">IF(COUNTIF(INDIRECT(ADDRESS(ROW(),3)&amp;":"&amp;ADDRESS(ROW(),COLUMN()-1)),"○")&gt;=15,"×",IF(ISBLANK('対象者リスト(従前分)'!$D41),"",IF(AND('対象者リスト(追加補助分2)'!EB$6&gt;='対象者リスト(従前分)'!$D41,'対象者リスト(追加補助分2)'!EB$6&lt;='対象者リスト(従前分)'!$E41),"○","×")))</f>
        <v/>
      </c>
      <c r="EC41" s="64" t="str">
        <f ca="1">IF(COUNTIF(INDIRECT(ADDRESS(ROW(),3)&amp;":"&amp;ADDRESS(ROW(),COLUMN()-1)),"○")&gt;=15,"×",IF(ISBLANK('対象者リスト(従前分)'!$D41),"",IF(AND('対象者リスト(追加補助分2)'!EC$6&gt;='対象者リスト(従前分)'!$D41,'対象者リスト(追加補助分2)'!EC$6&lt;='対象者リスト(従前分)'!$E41),"○","×")))</f>
        <v/>
      </c>
      <c r="ED41" s="64" t="str">
        <f ca="1">IF(COUNTIF(INDIRECT(ADDRESS(ROW(),3)&amp;":"&amp;ADDRESS(ROW(),COLUMN()-1)),"○")&gt;=15,"×",IF(ISBLANK('対象者リスト(従前分)'!$D41),"",IF(AND('対象者リスト(追加補助分2)'!ED$6&gt;='対象者リスト(従前分)'!$D41,'対象者リスト(追加補助分2)'!ED$6&lt;='対象者リスト(従前分)'!$E41),"○","×")))</f>
        <v/>
      </c>
      <c r="EE41" s="64" t="str">
        <f ca="1">IF(COUNTIF(INDIRECT(ADDRESS(ROW(),3)&amp;":"&amp;ADDRESS(ROW(),COLUMN()-1)),"○")&gt;=15,"×",IF(ISBLANK('対象者リスト(従前分)'!$D41),"",IF(AND('対象者リスト(追加補助分2)'!EE$6&gt;='対象者リスト(従前分)'!$D41,'対象者リスト(追加補助分2)'!EE$6&lt;='対象者リスト(従前分)'!$E41),"○","×")))</f>
        <v/>
      </c>
      <c r="EF41" s="64" t="str">
        <f ca="1">IF(COUNTIF(INDIRECT(ADDRESS(ROW(),3)&amp;":"&amp;ADDRESS(ROW(),COLUMN()-1)),"○")&gt;=15,"×",IF(ISBLANK('対象者リスト(従前分)'!$D41),"",IF(AND('対象者リスト(追加補助分2)'!EF$6&gt;='対象者リスト(従前分)'!$D41,'対象者リスト(追加補助分2)'!EF$6&lt;='対象者リスト(従前分)'!$E41),"○","×")))</f>
        <v/>
      </c>
      <c r="EG41" s="64" t="str">
        <f ca="1">IF(COUNTIF(INDIRECT(ADDRESS(ROW(),3)&amp;":"&amp;ADDRESS(ROW(),COLUMN()-1)),"○")&gt;=15,"×",IF(ISBLANK('対象者リスト(従前分)'!$D41),"",IF(AND('対象者リスト(追加補助分2)'!EG$6&gt;='対象者リスト(従前分)'!$D41,'対象者リスト(追加補助分2)'!EG$6&lt;='対象者リスト(従前分)'!$E41),"○","×")))</f>
        <v/>
      </c>
      <c r="EH41" s="64" t="str">
        <f ca="1">IF(COUNTIF(INDIRECT(ADDRESS(ROW(),3)&amp;":"&amp;ADDRESS(ROW(),COLUMN()-1)),"○")&gt;=15,"×",IF(ISBLANK('対象者リスト(従前分)'!$D41),"",IF(AND('対象者リスト(追加補助分2)'!EH$6&gt;='対象者リスト(従前分)'!$D41,'対象者リスト(追加補助分2)'!EH$6&lt;='対象者リスト(従前分)'!$E41),"○","×")))</f>
        <v/>
      </c>
      <c r="EI41" s="64" t="str">
        <f ca="1">IF(COUNTIF(INDIRECT(ADDRESS(ROW(),3)&amp;":"&amp;ADDRESS(ROW(),COLUMN()-1)),"○")&gt;=15,"×",IF(ISBLANK('対象者リスト(従前分)'!$D41),"",IF(AND('対象者リスト(追加補助分2)'!EI$6&gt;='対象者リスト(従前分)'!$D41,'対象者リスト(追加補助分2)'!EI$6&lt;='対象者リスト(従前分)'!$E41),"○","×")))</f>
        <v/>
      </c>
      <c r="EJ41" s="64" t="str">
        <f ca="1">IF(COUNTIF(INDIRECT(ADDRESS(ROW(),3)&amp;":"&amp;ADDRESS(ROW(),COLUMN()-1)),"○")&gt;=15,"×",IF(ISBLANK('対象者リスト(従前分)'!$D41),"",IF(AND('対象者リスト(追加補助分2)'!EJ$6&gt;='対象者リスト(従前分)'!$D41,'対象者リスト(追加補助分2)'!EJ$6&lt;='対象者リスト(従前分)'!$E41),"○","×")))</f>
        <v/>
      </c>
      <c r="EK41" s="64" t="str">
        <f ca="1">IF(COUNTIF(INDIRECT(ADDRESS(ROW(),3)&amp;":"&amp;ADDRESS(ROW(),COLUMN()-1)),"○")&gt;=15,"×",IF(ISBLANK('対象者リスト(従前分)'!$D41),"",IF(AND('対象者リスト(追加補助分2)'!EK$6&gt;='対象者リスト(従前分)'!$D41,'対象者リスト(追加補助分2)'!EK$6&lt;='対象者リスト(従前分)'!$E41),"○","×")))</f>
        <v/>
      </c>
      <c r="EL41" s="64" t="str">
        <f ca="1">IF(COUNTIF(INDIRECT(ADDRESS(ROW(),3)&amp;":"&amp;ADDRESS(ROW(),COLUMN()-1)),"○")&gt;=15,"×",IF(ISBLANK('対象者リスト(従前分)'!$D41),"",IF(AND('対象者リスト(追加補助分2)'!EL$6&gt;='対象者リスト(従前分)'!$D41,'対象者リスト(追加補助分2)'!EL$6&lt;='対象者リスト(従前分)'!$E41),"○","×")))</f>
        <v/>
      </c>
      <c r="EM41" s="64" t="str">
        <f ca="1">IF(COUNTIF(INDIRECT(ADDRESS(ROW(),3)&amp;":"&amp;ADDRESS(ROW(),COLUMN()-1)),"○")&gt;=15,"×",IF(ISBLANK('対象者リスト(従前分)'!$D41),"",IF(AND('対象者リスト(追加補助分2)'!EM$6&gt;='対象者リスト(従前分)'!$D41,'対象者リスト(追加補助分2)'!EM$6&lt;='対象者リスト(従前分)'!$E41),"○","×")))</f>
        <v/>
      </c>
      <c r="EN41" s="64" t="str">
        <f ca="1">IF(COUNTIF(INDIRECT(ADDRESS(ROW(),3)&amp;":"&amp;ADDRESS(ROW(),COLUMN()-1)),"○")&gt;=15,"×",IF(ISBLANK('対象者リスト(従前分)'!$D41),"",IF(AND('対象者リスト(追加補助分2)'!EN$6&gt;='対象者リスト(従前分)'!$D41,'対象者リスト(追加補助分2)'!EN$6&lt;='対象者リスト(従前分)'!$E41),"○","×")))</f>
        <v/>
      </c>
      <c r="EO41" s="64" t="str">
        <f ca="1">IF(COUNTIF(INDIRECT(ADDRESS(ROW(),3)&amp;":"&amp;ADDRESS(ROW(),COLUMN()-1)),"○")&gt;=15,"×",IF(ISBLANK('対象者リスト(従前分)'!$D41),"",IF(AND('対象者リスト(追加補助分2)'!EO$6&gt;='対象者リスト(従前分)'!$D41,'対象者リスト(追加補助分2)'!EO$6&lt;='対象者リスト(従前分)'!$E41),"○","×")))</f>
        <v/>
      </c>
      <c r="EP41" s="64" t="str">
        <f ca="1">IF(COUNTIF(INDIRECT(ADDRESS(ROW(),3)&amp;":"&amp;ADDRESS(ROW(),COLUMN()-1)),"○")&gt;=15,"×",IF(ISBLANK('対象者リスト(従前分)'!$D41),"",IF(AND('対象者リスト(追加補助分2)'!EP$6&gt;='対象者リスト(従前分)'!$D41,'対象者リスト(追加補助分2)'!EP$6&lt;='対象者リスト(従前分)'!$E41),"○","×")))</f>
        <v/>
      </c>
      <c r="EQ41" s="64" t="str">
        <f ca="1">IF(COUNTIF(INDIRECT(ADDRESS(ROW(),3)&amp;":"&amp;ADDRESS(ROW(),COLUMN()-1)),"○")&gt;=15,"×",IF(ISBLANK('対象者リスト(従前分)'!$D41),"",IF(AND('対象者リスト(追加補助分2)'!EQ$6&gt;='対象者リスト(従前分)'!$D41,'対象者リスト(追加補助分2)'!EQ$6&lt;='対象者リスト(従前分)'!$E41),"○","×")))</f>
        <v/>
      </c>
      <c r="ER41" s="72" t="str">
        <f ca="1">IF(COUNTIF(INDIRECT(ADDRESS(ROW(),3)&amp;":"&amp;ADDRESS(ROW(),COLUMN()-1)),"○")&gt;=15,"×",IF(ISBLANK('対象者リスト(従前分)'!$D41),"",IF(AND('対象者リスト(追加補助分2)'!ER$6&gt;='対象者リスト(従前分)'!$D41,'対象者リスト(追加補助分2)'!ER$6&lt;='対象者リスト(従前分)'!$E41),"○","×")))</f>
        <v/>
      </c>
      <c r="ES41" s="73" t="str">
        <f ca="1">IF(COUNTIF(INDIRECT(ADDRESS(ROW(),3)&amp;":"&amp;ADDRESS(ROW(),COLUMN()-1)),"○")&gt;=15,"×",IF(ISBLANK('対象者リスト(従前分)'!$D41),"",IF(AND('対象者リスト(追加補助分2)'!ES$6&gt;='対象者リスト(従前分)'!$D41,'対象者リスト(追加補助分2)'!ES$6&lt;='対象者リスト(従前分)'!$E41),"○","×")))</f>
        <v/>
      </c>
      <c r="ET41" s="64" t="str">
        <f ca="1">IF(COUNTIF(INDIRECT(ADDRESS(ROW(),3)&amp;":"&amp;ADDRESS(ROW(),COLUMN()-1)),"○")&gt;=15,"×",IF(ISBLANK('対象者リスト(従前分)'!$D41),"",IF(AND('対象者リスト(追加補助分2)'!ET$6&gt;='対象者リスト(従前分)'!$D41,'対象者リスト(追加補助分2)'!ET$6&lt;='対象者リスト(従前分)'!$E41),"○","×")))</f>
        <v/>
      </c>
      <c r="EU41" s="64" t="str">
        <f ca="1">IF(COUNTIF(INDIRECT(ADDRESS(ROW(),3)&amp;":"&amp;ADDRESS(ROW(),COLUMN()-1)),"○")&gt;=15,"×",IF(ISBLANK('対象者リスト(従前分)'!$D41),"",IF(AND('対象者リスト(追加補助分2)'!EU$6&gt;='対象者リスト(従前分)'!$D41,'対象者リスト(追加補助分2)'!EU$6&lt;='対象者リスト(従前分)'!$E41),"○","×")))</f>
        <v/>
      </c>
      <c r="EV41" s="64" t="str">
        <f ca="1">IF(COUNTIF(INDIRECT(ADDRESS(ROW(),3)&amp;":"&amp;ADDRESS(ROW(),COLUMN()-1)),"○")&gt;=15,"×",IF(ISBLANK('対象者リスト(従前分)'!$D41),"",IF(AND('対象者リスト(追加補助分2)'!EV$6&gt;='対象者リスト(従前分)'!$D41,'対象者リスト(追加補助分2)'!EV$6&lt;='対象者リスト(従前分)'!$E41),"○","×")))</f>
        <v/>
      </c>
      <c r="EW41" s="64" t="str">
        <f ca="1">IF(COUNTIF(INDIRECT(ADDRESS(ROW(),3)&amp;":"&amp;ADDRESS(ROW(),COLUMN()-1)),"○")&gt;=15,"×",IF(ISBLANK('対象者リスト(従前分)'!$D41),"",IF(AND('対象者リスト(追加補助分2)'!EW$6&gt;='対象者リスト(従前分)'!$D41,'対象者リスト(追加補助分2)'!EW$6&lt;='対象者リスト(従前分)'!$E41),"○","×")))</f>
        <v/>
      </c>
      <c r="EX41" s="64" t="str">
        <f ca="1">IF(COUNTIF(INDIRECT(ADDRESS(ROW(),3)&amp;":"&amp;ADDRESS(ROW(),COLUMN()-1)),"○")&gt;=15,"×",IF(ISBLANK('対象者リスト(従前分)'!$D41),"",IF(AND('対象者リスト(追加補助分2)'!EX$6&gt;='対象者リスト(従前分)'!$D41,'対象者リスト(追加補助分2)'!EX$6&lt;='対象者リスト(従前分)'!$E41),"○","×")))</f>
        <v/>
      </c>
      <c r="EY41" s="64" t="str">
        <f ca="1">IF(COUNTIF(INDIRECT(ADDRESS(ROW(),3)&amp;":"&amp;ADDRESS(ROW(),COLUMN()-1)),"○")&gt;=15,"×",IF(ISBLANK('対象者リスト(従前分)'!$D41),"",IF(AND('対象者リスト(追加補助分2)'!EY$6&gt;='対象者リスト(従前分)'!$D41,'対象者リスト(追加補助分2)'!EY$6&lt;='対象者リスト(従前分)'!$E41),"○","×")))</f>
        <v/>
      </c>
      <c r="EZ41" s="64" t="str">
        <f ca="1">IF(COUNTIF(INDIRECT(ADDRESS(ROW(),3)&amp;":"&amp;ADDRESS(ROW(),COLUMN()-1)),"○")&gt;=15,"×",IF(ISBLANK('対象者リスト(従前分)'!$D41),"",IF(AND('対象者リスト(追加補助分2)'!EZ$6&gt;='対象者リスト(従前分)'!$D41,'対象者リスト(追加補助分2)'!EZ$6&lt;='対象者リスト(従前分)'!$E41),"○","×")))</f>
        <v/>
      </c>
      <c r="FA41" s="64" t="str">
        <f ca="1">IF(COUNTIF(INDIRECT(ADDRESS(ROW(),3)&amp;":"&amp;ADDRESS(ROW(),COLUMN()-1)),"○")&gt;=15,"×",IF(ISBLANK('対象者リスト(従前分)'!$D41),"",IF(AND('対象者リスト(追加補助分2)'!FA$6&gt;='対象者リスト(従前分)'!$D41,'対象者リスト(追加補助分2)'!FA$6&lt;='対象者リスト(従前分)'!$E41),"○","×")))</f>
        <v/>
      </c>
      <c r="FB41" s="64" t="str">
        <f ca="1">IF(COUNTIF(INDIRECT(ADDRESS(ROW(),3)&amp;":"&amp;ADDRESS(ROW(),COLUMN()-1)),"○")&gt;=15,"×",IF(ISBLANK('対象者リスト(従前分)'!$D41),"",IF(AND('対象者リスト(追加補助分2)'!FB$6&gt;='対象者リスト(従前分)'!$D41,'対象者リスト(追加補助分2)'!FB$6&lt;='対象者リスト(従前分)'!$E41),"○","×")))</f>
        <v/>
      </c>
      <c r="FC41" s="64" t="str">
        <f ca="1">IF(COUNTIF(INDIRECT(ADDRESS(ROW(),3)&amp;":"&amp;ADDRESS(ROW(),COLUMN()-1)),"○")&gt;=15,"×",IF(ISBLANK('対象者リスト(従前分)'!$D41),"",IF(AND('対象者リスト(追加補助分2)'!FC$6&gt;='対象者リスト(従前分)'!$D41,'対象者リスト(追加補助分2)'!FC$6&lt;='対象者リスト(従前分)'!$E41),"○","×")))</f>
        <v/>
      </c>
      <c r="FD41" s="64" t="str">
        <f ca="1">IF(COUNTIF(INDIRECT(ADDRESS(ROW(),3)&amp;":"&amp;ADDRESS(ROW(),COLUMN()-1)),"○")&gt;=15,"×",IF(ISBLANK('対象者リスト(従前分)'!$D41),"",IF(AND('対象者リスト(追加補助分2)'!FD$6&gt;='対象者リスト(従前分)'!$D41,'対象者リスト(追加補助分2)'!FD$6&lt;='対象者リスト(従前分)'!$E41),"○","×")))</f>
        <v/>
      </c>
      <c r="FE41" s="64" t="str">
        <f ca="1">IF(COUNTIF(INDIRECT(ADDRESS(ROW(),3)&amp;":"&amp;ADDRESS(ROW(),COLUMN()-1)),"○")&gt;=15,"×",IF(ISBLANK('対象者リスト(従前分)'!$D41),"",IF(AND('対象者リスト(追加補助分2)'!FE$6&gt;='対象者リスト(従前分)'!$D41,'対象者リスト(追加補助分2)'!FE$6&lt;='対象者リスト(従前分)'!$E41),"○","×")))</f>
        <v/>
      </c>
      <c r="FF41" s="64" t="str">
        <f ca="1">IF(COUNTIF(INDIRECT(ADDRESS(ROW(),3)&amp;":"&amp;ADDRESS(ROW(),COLUMN()-1)),"○")&gt;=15,"×",IF(ISBLANK('対象者リスト(従前分)'!$D41),"",IF(AND('対象者リスト(追加補助分2)'!FF$6&gt;='対象者リスト(従前分)'!$D41,'対象者リスト(追加補助分2)'!FF$6&lt;='対象者リスト(従前分)'!$E41),"○","×")))</f>
        <v/>
      </c>
      <c r="FG41" s="64" t="str">
        <f ca="1">IF(COUNTIF(INDIRECT(ADDRESS(ROW(),3)&amp;":"&amp;ADDRESS(ROW(),COLUMN()-1)),"○")&gt;=15,"×",IF(ISBLANK('対象者リスト(従前分)'!$D41),"",IF(AND('対象者リスト(追加補助分2)'!FG$6&gt;='対象者リスト(従前分)'!$D41,'対象者リスト(追加補助分2)'!FG$6&lt;='対象者リスト(従前分)'!$E41),"○","×")))</f>
        <v/>
      </c>
      <c r="FH41" s="64" t="str">
        <f ca="1">IF(COUNTIF(INDIRECT(ADDRESS(ROW(),3)&amp;":"&amp;ADDRESS(ROW(),COLUMN()-1)),"○")&gt;=15,"×",IF(ISBLANK('対象者リスト(従前分)'!$D41),"",IF(AND('対象者リスト(追加補助分2)'!FH$6&gt;='対象者リスト(従前分)'!$D41,'対象者リスト(追加補助分2)'!FH$6&lt;='対象者リスト(従前分)'!$E41),"○","×")))</f>
        <v/>
      </c>
      <c r="FI41" s="64" t="str">
        <f ca="1">IF(COUNTIF(INDIRECT(ADDRESS(ROW(),3)&amp;":"&amp;ADDRESS(ROW(),COLUMN()-1)),"○")&gt;=15,"×",IF(ISBLANK('対象者リスト(従前分)'!$D41),"",IF(AND('対象者リスト(追加補助分2)'!FI$6&gt;='対象者リスト(従前分)'!$D41,'対象者リスト(追加補助分2)'!FI$6&lt;='対象者リスト(従前分)'!$E41),"○","×")))</f>
        <v/>
      </c>
      <c r="FJ41" s="64" t="str">
        <f ca="1">IF(COUNTIF(INDIRECT(ADDRESS(ROW(),3)&amp;":"&amp;ADDRESS(ROW(),COLUMN()-1)),"○")&gt;=15,"×",IF(ISBLANK('対象者リスト(従前分)'!$D41),"",IF(AND('対象者リスト(追加補助分2)'!FJ$6&gt;='対象者リスト(従前分)'!$D41,'対象者リスト(追加補助分2)'!FJ$6&lt;='対象者リスト(従前分)'!$E41),"○","×")))</f>
        <v/>
      </c>
      <c r="FK41" s="64" t="str">
        <f ca="1">IF(COUNTIF(INDIRECT(ADDRESS(ROW(),3)&amp;":"&amp;ADDRESS(ROW(),COLUMN()-1)),"○")&gt;=15,"×",IF(ISBLANK('対象者リスト(従前分)'!$D41),"",IF(AND('対象者リスト(追加補助分2)'!FK$6&gt;='対象者リスト(従前分)'!$D41,'対象者リスト(追加補助分2)'!FK$6&lt;='対象者リスト(従前分)'!$E41),"○","×")))</f>
        <v/>
      </c>
      <c r="FL41" s="64" t="str">
        <f ca="1">IF(COUNTIF(INDIRECT(ADDRESS(ROW(),3)&amp;":"&amp;ADDRESS(ROW(),COLUMN()-1)),"○")&gt;=15,"×",IF(ISBLANK('対象者リスト(従前分)'!$D41),"",IF(AND('対象者リスト(追加補助分2)'!FL$6&gt;='対象者リスト(従前分)'!$D41,'対象者リスト(追加補助分2)'!FL$6&lt;='対象者リスト(従前分)'!$E41),"○","×")))</f>
        <v/>
      </c>
      <c r="FM41" s="64" t="str">
        <f ca="1">IF(COUNTIF(INDIRECT(ADDRESS(ROW(),3)&amp;":"&amp;ADDRESS(ROW(),COLUMN()-1)),"○")&gt;=15,"×",IF(ISBLANK('対象者リスト(従前分)'!$D41),"",IF(AND('対象者リスト(追加補助分2)'!FM$6&gt;='対象者リスト(従前分)'!$D41,'対象者リスト(追加補助分2)'!FM$6&lt;='対象者リスト(従前分)'!$E41),"○","×")))</f>
        <v/>
      </c>
      <c r="FN41" s="64" t="str">
        <f ca="1">IF(COUNTIF(INDIRECT(ADDRESS(ROW(),3)&amp;":"&amp;ADDRESS(ROW(),COLUMN()-1)),"○")&gt;=15,"×",IF(ISBLANK('対象者リスト(従前分)'!$D41),"",IF(AND('対象者リスト(追加補助分2)'!FN$6&gt;='対象者リスト(従前分)'!$D41,'対象者リスト(追加補助分2)'!FN$6&lt;='対象者リスト(従前分)'!$E41),"○","×")))</f>
        <v/>
      </c>
      <c r="FO41" s="64" t="str">
        <f ca="1">IF(COUNTIF(INDIRECT(ADDRESS(ROW(),3)&amp;":"&amp;ADDRESS(ROW(),COLUMN()-1)),"○")&gt;=15,"×",IF(ISBLANK('対象者リスト(従前分)'!$D41),"",IF(AND('対象者リスト(追加補助分2)'!FO$6&gt;='対象者リスト(従前分)'!$D41,'対象者リスト(追加補助分2)'!FO$6&lt;='対象者リスト(従前分)'!$E41),"○","×")))</f>
        <v/>
      </c>
      <c r="FP41" s="64" t="str">
        <f ca="1">IF(COUNTIF(INDIRECT(ADDRESS(ROW(),3)&amp;":"&amp;ADDRESS(ROW(),COLUMN()-1)),"○")&gt;=15,"×",IF(ISBLANK('対象者リスト(従前分)'!$D41),"",IF(AND('対象者リスト(追加補助分2)'!FP$6&gt;='対象者リスト(従前分)'!$D41,'対象者リスト(追加補助分2)'!FP$6&lt;='対象者リスト(従前分)'!$E41),"○","×")))</f>
        <v/>
      </c>
      <c r="FQ41" s="64" t="str">
        <f ca="1">IF(COUNTIF(INDIRECT(ADDRESS(ROW(),3)&amp;":"&amp;ADDRESS(ROW(),COLUMN()-1)),"○")&gt;=15,"×",IF(ISBLANK('対象者リスト(従前分)'!$D41),"",IF(AND('対象者リスト(追加補助分2)'!FQ$6&gt;='対象者リスト(従前分)'!$D41,'対象者リスト(追加補助分2)'!FQ$6&lt;='対象者リスト(従前分)'!$E41),"○","×")))</f>
        <v/>
      </c>
      <c r="FR41" s="64" t="str">
        <f ca="1">IF(COUNTIF(INDIRECT(ADDRESS(ROW(),3)&amp;":"&amp;ADDRESS(ROW(),COLUMN()-1)),"○")&gt;=15,"×",IF(ISBLANK('対象者リスト(従前分)'!$D41),"",IF(AND('対象者リスト(追加補助分2)'!FR$6&gt;='対象者リスト(従前分)'!$D41,'対象者リスト(追加補助分2)'!FR$6&lt;='対象者リスト(従前分)'!$E41),"○","×")))</f>
        <v/>
      </c>
      <c r="FS41" s="64" t="str">
        <f ca="1">IF(COUNTIF(INDIRECT(ADDRESS(ROW(),3)&amp;":"&amp;ADDRESS(ROW(),COLUMN()-1)),"○")&gt;=15,"×",IF(ISBLANK('対象者リスト(従前分)'!$D41),"",IF(AND('対象者リスト(追加補助分2)'!FS$6&gt;='対象者リスト(従前分)'!$D41,'対象者リスト(追加補助分2)'!FS$6&lt;='対象者リスト(従前分)'!$E41),"○","×")))</f>
        <v/>
      </c>
      <c r="FT41" s="64" t="str">
        <f ca="1">IF(COUNTIF(INDIRECT(ADDRESS(ROW(),3)&amp;":"&amp;ADDRESS(ROW(),COLUMN()-1)),"○")&gt;=15,"×",IF(ISBLANK('対象者リスト(従前分)'!$D41),"",IF(AND('対象者リスト(追加補助分2)'!FT$6&gt;='対象者リスト(従前分)'!$D41,'対象者リスト(追加補助分2)'!FT$6&lt;='対象者リスト(従前分)'!$E41),"○","×")))</f>
        <v/>
      </c>
      <c r="FU41" s="64" t="str">
        <f ca="1">IF(COUNTIF(INDIRECT(ADDRESS(ROW(),3)&amp;":"&amp;ADDRESS(ROW(),COLUMN()-1)),"○")&gt;=15,"×",IF(ISBLANK('対象者リスト(従前分)'!$D41),"",IF(AND('対象者リスト(追加補助分2)'!FU$6&gt;='対象者リスト(従前分)'!$D41,'対象者リスト(追加補助分2)'!FU$6&lt;='対象者リスト(従前分)'!$E41),"○","×")))</f>
        <v/>
      </c>
      <c r="FV41" s="64" t="str">
        <f ca="1">IF(COUNTIF(INDIRECT(ADDRESS(ROW(),3)&amp;":"&amp;ADDRESS(ROW(),COLUMN()-1)),"○")&gt;=15,"×",IF(ISBLANK('対象者リスト(従前分)'!$D41),"",IF(AND('対象者リスト(追加補助分2)'!FV$6&gt;='対象者リスト(従前分)'!$D41,'対象者リスト(追加補助分2)'!FV$6&lt;='対象者リスト(従前分)'!$E41),"○","×")))</f>
        <v/>
      </c>
      <c r="FW41" s="73" t="str">
        <f ca="1">IF(COUNTIF(INDIRECT(ADDRESS(ROW(),3)&amp;":"&amp;ADDRESS(ROW(),COLUMN()-1)),"○")&gt;=15,"×",IF(ISBLANK('対象者リスト(従前分)'!$D41),"",IF(AND('対象者リスト(追加補助分2)'!FW$6&gt;='対象者リスト(従前分)'!$D41,'対象者リスト(追加補助分2)'!FW$6&lt;='対象者リスト(従前分)'!$E41),"○","×")))</f>
        <v/>
      </c>
      <c r="FX41" s="64" t="str">
        <f ca="1">IF(COUNTIF(INDIRECT(ADDRESS(ROW(),3)&amp;":"&amp;ADDRESS(ROW(),COLUMN()-1)),"○")&gt;=15,"×",IF(ISBLANK('対象者リスト(従前分)'!$D41),"",IF(AND('対象者リスト(追加補助分2)'!FX$6&gt;='対象者リスト(従前分)'!$D41,'対象者リスト(追加補助分2)'!FX$6&lt;='対象者リスト(従前分)'!$E41),"○","×")))</f>
        <v/>
      </c>
      <c r="FY41" s="64" t="str">
        <f ca="1">IF(COUNTIF(INDIRECT(ADDRESS(ROW(),3)&amp;":"&amp;ADDRESS(ROW(),COLUMN()-1)),"○")&gt;=15,"×",IF(ISBLANK('対象者リスト(従前分)'!$D41),"",IF(AND('対象者リスト(追加補助分2)'!FY$6&gt;='対象者リスト(従前分)'!$D41,'対象者リスト(追加補助分2)'!FY$6&lt;='対象者リスト(従前分)'!$E41),"○","×")))</f>
        <v/>
      </c>
      <c r="FZ41" s="64" t="str">
        <f ca="1">IF(COUNTIF(INDIRECT(ADDRESS(ROW(),3)&amp;":"&amp;ADDRESS(ROW(),COLUMN()-1)),"○")&gt;=15,"×",IF(ISBLANK('対象者リスト(従前分)'!$D41),"",IF(AND('対象者リスト(追加補助分2)'!FZ$6&gt;='対象者リスト(従前分)'!$D41,'対象者リスト(追加補助分2)'!FZ$6&lt;='対象者リスト(従前分)'!$E41),"○","×")))</f>
        <v/>
      </c>
      <c r="GA41" s="64" t="str">
        <f ca="1">IF(COUNTIF(INDIRECT(ADDRESS(ROW(),3)&amp;":"&amp;ADDRESS(ROW(),COLUMN()-1)),"○")&gt;=15,"×",IF(ISBLANK('対象者リスト(従前分)'!$D41),"",IF(AND('対象者リスト(追加補助分2)'!GA$6&gt;='対象者リスト(従前分)'!$D41,'対象者リスト(追加補助分2)'!GA$6&lt;='対象者リスト(従前分)'!$E41),"○","×")))</f>
        <v/>
      </c>
      <c r="GB41" s="64" t="str">
        <f ca="1">IF(COUNTIF(INDIRECT(ADDRESS(ROW(),3)&amp;":"&amp;ADDRESS(ROW(),COLUMN()-1)),"○")&gt;=15,"×",IF(ISBLANK('対象者リスト(従前分)'!$D41),"",IF(AND('対象者リスト(追加補助分2)'!GB$6&gt;='対象者リスト(従前分)'!$D41,'対象者リスト(追加補助分2)'!GB$6&lt;='対象者リスト(従前分)'!$E41),"○","×")))</f>
        <v/>
      </c>
      <c r="GC41" s="64" t="str">
        <f ca="1">IF(COUNTIF(INDIRECT(ADDRESS(ROW(),3)&amp;":"&amp;ADDRESS(ROW(),COLUMN()-1)),"○")&gt;=15,"×",IF(ISBLANK('対象者リスト(従前分)'!$D41),"",IF(AND('対象者リスト(追加補助分2)'!GC$6&gt;='対象者リスト(従前分)'!$D41,'対象者リスト(追加補助分2)'!GC$6&lt;='対象者リスト(従前分)'!$E41),"○","×")))</f>
        <v/>
      </c>
      <c r="GD41" s="64" t="str">
        <f ca="1">IF(COUNTIF(INDIRECT(ADDRESS(ROW(),3)&amp;":"&amp;ADDRESS(ROW(),COLUMN()-1)),"○")&gt;=15,"×",IF(ISBLANK('対象者リスト(従前分)'!$D41),"",IF(AND('対象者リスト(追加補助分2)'!GD$6&gt;='対象者リスト(従前分)'!$D41,'対象者リスト(追加補助分2)'!GD$6&lt;='対象者リスト(従前分)'!$E41),"○","×")))</f>
        <v/>
      </c>
      <c r="GE41" s="64" t="str">
        <f ca="1">IF(COUNTIF(INDIRECT(ADDRESS(ROW(),3)&amp;":"&amp;ADDRESS(ROW(),COLUMN()-1)),"○")&gt;=15,"×",IF(ISBLANK('対象者リスト(従前分)'!$D41),"",IF(AND('対象者リスト(追加補助分2)'!GE$6&gt;='対象者リスト(従前分)'!$D41,'対象者リスト(追加補助分2)'!GE$6&lt;='対象者リスト(従前分)'!$E41),"○","×")))</f>
        <v/>
      </c>
      <c r="GF41" s="64" t="str">
        <f ca="1">IF(COUNTIF(INDIRECT(ADDRESS(ROW(),3)&amp;":"&amp;ADDRESS(ROW(),COLUMN()-1)),"○")&gt;=15,"×",IF(ISBLANK('対象者リスト(従前分)'!$D41),"",IF(AND('対象者リスト(追加補助分2)'!GF$6&gt;='対象者リスト(従前分)'!$D41,'対象者リスト(追加補助分2)'!GF$6&lt;='対象者リスト(従前分)'!$E41),"○","×")))</f>
        <v/>
      </c>
      <c r="GG41" s="64" t="str">
        <f ca="1">IF(COUNTIF(INDIRECT(ADDRESS(ROW(),3)&amp;":"&amp;ADDRESS(ROW(),COLUMN()-1)),"○")&gt;=15,"×",IF(ISBLANK('対象者リスト(従前分)'!$D41),"",IF(AND('対象者リスト(追加補助分2)'!GG$6&gt;='対象者リスト(従前分)'!$D41,'対象者リスト(追加補助分2)'!GG$6&lt;='対象者リスト(従前分)'!$E41),"○","×")))</f>
        <v/>
      </c>
      <c r="GH41" s="64" t="str">
        <f ca="1">IF(COUNTIF(INDIRECT(ADDRESS(ROW(),3)&amp;":"&amp;ADDRESS(ROW(),COLUMN()-1)),"○")&gt;=15,"×",IF(ISBLANK('対象者リスト(従前分)'!$D41),"",IF(AND('対象者リスト(追加補助分2)'!GH$6&gt;='対象者リスト(従前分)'!$D41,'対象者リスト(追加補助分2)'!GH$6&lt;='対象者リスト(従前分)'!$E41),"○","×")))</f>
        <v/>
      </c>
      <c r="GI41" s="64" t="str">
        <f ca="1">IF(COUNTIF(INDIRECT(ADDRESS(ROW(),3)&amp;":"&amp;ADDRESS(ROW(),COLUMN()-1)),"○")&gt;=15,"×",IF(ISBLANK('対象者リスト(従前分)'!$D41),"",IF(AND('対象者リスト(追加補助分2)'!GI$6&gt;='対象者リスト(従前分)'!$D41,'対象者リスト(追加補助分2)'!GI$6&lt;='対象者リスト(従前分)'!$E41),"○","×")))</f>
        <v/>
      </c>
      <c r="GJ41" s="64" t="str">
        <f ca="1">IF(COUNTIF(INDIRECT(ADDRESS(ROW(),3)&amp;":"&amp;ADDRESS(ROW(),COLUMN()-1)),"○")&gt;=15,"×",IF(ISBLANK('対象者リスト(従前分)'!$D41),"",IF(AND('対象者リスト(追加補助分2)'!GJ$6&gt;='対象者リスト(従前分)'!$D41,'対象者リスト(追加補助分2)'!GJ$6&lt;='対象者リスト(従前分)'!$E41),"○","×")))</f>
        <v/>
      </c>
      <c r="GK41" s="64" t="str">
        <f ca="1">IF(COUNTIF(INDIRECT(ADDRESS(ROW(),3)&amp;":"&amp;ADDRESS(ROW(),COLUMN()-1)),"○")&gt;=15,"×",IF(ISBLANK('対象者リスト(従前分)'!$D41),"",IF(AND('対象者リスト(追加補助分2)'!GK$6&gt;='対象者リスト(従前分)'!$D41,'対象者リスト(追加補助分2)'!GK$6&lt;='対象者リスト(従前分)'!$E41),"○","×")))</f>
        <v/>
      </c>
      <c r="GL41" s="64" t="str">
        <f ca="1">IF(COUNTIF(INDIRECT(ADDRESS(ROW(),3)&amp;":"&amp;ADDRESS(ROW(),COLUMN()-1)),"○")&gt;=15,"×",IF(ISBLANK('対象者リスト(従前分)'!$D41),"",IF(AND('対象者リスト(追加補助分2)'!GL$6&gt;='対象者リスト(従前分)'!$D41,'対象者リスト(追加補助分2)'!GL$6&lt;='対象者リスト(従前分)'!$E41),"○","×")))</f>
        <v/>
      </c>
      <c r="GM41" s="64" t="str">
        <f ca="1">IF(COUNTIF(INDIRECT(ADDRESS(ROW(),3)&amp;":"&amp;ADDRESS(ROW(),COLUMN()-1)),"○")&gt;=15,"×",IF(ISBLANK('対象者リスト(従前分)'!$D41),"",IF(AND('対象者リスト(追加補助分2)'!GM$6&gt;='対象者リスト(従前分)'!$D41,'対象者リスト(追加補助分2)'!GM$6&lt;='対象者リスト(従前分)'!$E41),"○","×")))</f>
        <v/>
      </c>
      <c r="GN41" s="64" t="str">
        <f ca="1">IF(COUNTIF(INDIRECT(ADDRESS(ROW(),3)&amp;":"&amp;ADDRESS(ROW(),COLUMN()-1)),"○")&gt;=15,"×",IF(ISBLANK('対象者リスト(従前分)'!$D41),"",IF(AND('対象者リスト(追加補助分2)'!GN$6&gt;='対象者リスト(従前分)'!$D41,'対象者リスト(追加補助分2)'!GN$6&lt;='対象者リスト(従前分)'!$E41),"○","×")))</f>
        <v/>
      </c>
      <c r="GO41" s="64" t="str">
        <f ca="1">IF(COUNTIF(INDIRECT(ADDRESS(ROW(),3)&amp;":"&amp;ADDRESS(ROW(),COLUMN()-1)),"○")&gt;=15,"×",IF(ISBLANK('対象者リスト(従前分)'!$D41),"",IF(AND('対象者リスト(追加補助分2)'!GO$6&gt;='対象者リスト(従前分)'!$D41,'対象者リスト(追加補助分2)'!GO$6&lt;='対象者リスト(従前分)'!$E41),"○","×")))</f>
        <v/>
      </c>
      <c r="GP41" s="64" t="str">
        <f ca="1">IF(COUNTIF(INDIRECT(ADDRESS(ROW(),3)&amp;":"&amp;ADDRESS(ROW(),COLUMN()-1)),"○")&gt;=15,"×",IF(ISBLANK('対象者リスト(従前分)'!$D41),"",IF(AND('対象者リスト(追加補助分2)'!GP$6&gt;='対象者リスト(従前分)'!$D41,'対象者リスト(追加補助分2)'!GP$6&lt;='対象者リスト(従前分)'!$E41),"○","×")))</f>
        <v/>
      </c>
      <c r="GQ41" s="64" t="str">
        <f ca="1">IF(COUNTIF(INDIRECT(ADDRESS(ROW(),3)&amp;":"&amp;ADDRESS(ROW(),COLUMN()-1)),"○")&gt;=15,"×",IF(ISBLANK('対象者リスト(従前分)'!$D41),"",IF(AND('対象者リスト(追加補助分2)'!GQ$6&gt;='対象者リスト(従前分)'!$D41,'対象者リスト(追加補助分2)'!GQ$6&lt;='対象者リスト(従前分)'!$E41),"○","×")))</f>
        <v/>
      </c>
      <c r="GR41" s="64" t="str">
        <f ca="1">IF(COUNTIF(INDIRECT(ADDRESS(ROW(),3)&amp;":"&amp;ADDRESS(ROW(),COLUMN()-1)),"○")&gt;=15,"×",IF(ISBLANK('対象者リスト(従前分)'!$D41),"",IF(AND('対象者リスト(追加補助分2)'!GR$6&gt;='対象者リスト(従前分)'!$D41,'対象者リスト(追加補助分2)'!GR$6&lt;='対象者リスト(従前分)'!$E41),"○","×")))</f>
        <v/>
      </c>
      <c r="GS41" s="64" t="str">
        <f ca="1">IF(COUNTIF(INDIRECT(ADDRESS(ROW(),3)&amp;":"&amp;ADDRESS(ROW(),COLUMN()-1)),"○")&gt;=15,"×",IF(ISBLANK('対象者リスト(従前分)'!$D41),"",IF(AND('対象者リスト(追加補助分2)'!GS$6&gt;='対象者リスト(従前分)'!$D41,'対象者リスト(追加補助分2)'!GS$6&lt;='対象者リスト(従前分)'!$E41),"○","×")))</f>
        <v/>
      </c>
      <c r="GT41" s="64" t="str">
        <f ca="1">IF(COUNTIF(INDIRECT(ADDRESS(ROW(),3)&amp;":"&amp;ADDRESS(ROW(),COLUMN()-1)),"○")&gt;=15,"×",IF(ISBLANK('対象者リスト(従前分)'!$D41),"",IF(AND('対象者リスト(追加補助分2)'!GT$6&gt;='対象者リスト(従前分)'!$D41,'対象者リスト(追加補助分2)'!GT$6&lt;='対象者リスト(従前分)'!$E41),"○","×")))</f>
        <v/>
      </c>
      <c r="GU41" s="64" t="str">
        <f ca="1">IF(COUNTIF(INDIRECT(ADDRESS(ROW(),3)&amp;":"&amp;ADDRESS(ROW(),COLUMN()-1)),"○")&gt;=15,"×",IF(ISBLANK('対象者リスト(従前分)'!$D41),"",IF(AND('対象者リスト(追加補助分2)'!GU$6&gt;='対象者リスト(従前分)'!$D41,'対象者リスト(追加補助分2)'!GU$6&lt;='対象者リスト(従前分)'!$E41),"○","×")))</f>
        <v/>
      </c>
      <c r="GV41" s="64" t="str">
        <f ca="1">IF(COUNTIF(INDIRECT(ADDRESS(ROW(),3)&amp;":"&amp;ADDRESS(ROW(),COLUMN()-1)),"○")&gt;=15,"×",IF(ISBLANK('対象者リスト(従前分)'!$D41),"",IF(AND('対象者リスト(追加補助分2)'!GV$6&gt;='対象者リスト(従前分)'!$D41,'対象者リスト(追加補助分2)'!GV$6&lt;='対象者リスト(従前分)'!$E41),"○","×")))</f>
        <v/>
      </c>
      <c r="GW41" s="64" t="str">
        <f ca="1">IF(COUNTIF(INDIRECT(ADDRESS(ROW(),3)&amp;":"&amp;ADDRESS(ROW(),COLUMN()-1)),"○")&gt;=15,"×",IF(ISBLANK('対象者リスト(従前分)'!$D41),"",IF(AND('対象者リスト(追加補助分2)'!GW$6&gt;='対象者リスト(従前分)'!$D41,'対象者リスト(追加補助分2)'!GW$6&lt;='対象者リスト(従前分)'!$E41),"○","×")))</f>
        <v/>
      </c>
      <c r="GX41" s="64" t="str">
        <f ca="1">IF(COUNTIF(INDIRECT(ADDRESS(ROW(),3)&amp;":"&amp;ADDRESS(ROW(),COLUMN()-1)),"○")&gt;=15,"×",IF(ISBLANK('対象者リスト(従前分)'!$D41),"",IF(AND('対象者リスト(追加補助分2)'!GX$6&gt;='対象者リスト(従前分)'!$D41,'対象者リスト(追加補助分2)'!GX$6&lt;='対象者リスト(従前分)'!$E41),"○","×")))</f>
        <v/>
      </c>
      <c r="GY41" s="64" t="str">
        <f ca="1">IF(COUNTIF(INDIRECT(ADDRESS(ROW(),3)&amp;":"&amp;ADDRESS(ROW(),COLUMN()-1)),"○")&gt;=15,"×",IF(ISBLANK('対象者リスト(従前分)'!$D41),"",IF(AND('対象者リスト(追加補助分2)'!GY$6&gt;='対象者リスト(従前分)'!$D41,'対象者リスト(追加補助分2)'!GY$6&lt;='対象者リスト(従前分)'!$E41),"○","×")))</f>
        <v/>
      </c>
      <c r="GZ41" s="64" t="str">
        <f ca="1">IF(COUNTIF(INDIRECT(ADDRESS(ROW(),3)&amp;":"&amp;ADDRESS(ROW(),COLUMN()-1)),"○")&gt;=15,"×",IF(ISBLANK('対象者リスト(従前分)'!$D41),"",IF(AND('対象者リスト(追加補助分2)'!GZ$6&gt;='対象者リスト(従前分)'!$D41,'対象者リスト(追加補助分2)'!GZ$6&lt;='対象者リスト(従前分)'!$E41),"○","×")))</f>
        <v/>
      </c>
      <c r="HA41" s="72" t="str">
        <f ca="1">IF(COUNTIF(INDIRECT(ADDRESS(ROW(),3)&amp;":"&amp;ADDRESS(ROW(),COLUMN()-1)),"○")&gt;=15,"×",IF(ISBLANK('対象者リスト(従前分)'!$D41),"",IF(AND('対象者リスト(追加補助分2)'!HA$6&gt;='対象者リスト(従前分)'!$D41,'対象者リスト(追加補助分2)'!HA$6&lt;='対象者リスト(従前分)'!$E41),"○","×")))</f>
        <v/>
      </c>
      <c r="HB41" s="73" t="str">
        <f ca="1">IF(COUNTIF(INDIRECT(ADDRESS(ROW(),3)&amp;":"&amp;ADDRESS(ROW(),COLUMN()-1)),"○")&gt;=15,"×",IF(ISBLANK('対象者リスト(従前分)'!$D41),"",IF(AND('対象者リスト(追加補助分2)'!HB$6&gt;='対象者リスト(従前分)'!$D41,'対象者リスト(追加補助分2)'!HB$6&lt;='対象者リスト(従前分)'!$E41),"○","×")))</f>
        <v/>
      </c>
      <c r="HC41" s="64" t="str">
        <f ca="1">IF(COUNTIF(INDIRECT(ADDRESS(ROW(),3)&amp;":"&amp;ADDRESS(ROW(),COLUMN()-1)),"○")&gt;=15,"×",IF(ISBLANK('対象者リスト(従前分)'!$D41),"",IF(AND('対象者リスト(追加補助分2)'!HC$6&gt;='対象者リスト(従前分)'!$D41,'対象者リスト(追加補助分2)'!HC$6&lt;='対象者リスト(従前分)'!$E41),"○","×")))</f>
        <v/>
      </c>
      <c r="HD41" s="64" t="str">
        <f ca="1">IF(COUNTIF(INDIRECT(ADDRESS(ROW(),3)&amp;":"&amp;ADDRESS(ROW(),COLUMN()-1)),"○")&gt;=15,"×",IF(ISBLANK('対象者リスト(従前分)'!$D41),"",IF(AND('対象者リスト(追加補助分2)'!HD$6&gt;='対象者リスト(従前分)'!$D41,'対象者リスト(追加補助分2)'!HD$6&lt;='対象者リスト(従前分)'!$E41),"○","×")))</f>
        <v/>
      </c>
      <c r="HE41" s="64" t="str">
        <f ca="1">IF(COUNTIF(INDIRECT(ADDRESS(ROW(),3)&amp;":"&amp;ADDRESS(ROW(),COLUMN()-1)),"○")&gt;=15,"×",IF(ISBLANK('対象者リスト(従前分)'!$D41),"",IF(AND('対象者リスト(追加補助分2)'!HE$6&gt;='対象者リスト(従前分)'!$D41,'対象者リスト(追加補助分2)'!HE$6&lt;='対象者リスト(従前分)'!$E41),"○","×")))</f>
        <v/>
      </c>
      <c r="HF41" s="64" t="str">
        <f ca="1">IF(COUNTIF(INDIRECT(ADDRESS(ROW(),3)&amp;":"&amp;ADDRESS(ROW(),COLUMN()-1)),"○")&gt;=15,"×",IF(ISBLANK('対象者リスト(従前分)'!$D41),"",IF(AND('対象者リスト(追加補助分2)'!HF$6&gt;='対象者リスト(従前分)'!$D41,'対象者リスト(追加補助分2)'!HF$6&lt;='対象者リスト(従前分)'!$E41),"○","×")))</f>
        <v/>
      </c>
      <c r="HG41" s="64" t="str">
        <f ca="1">IF(COUNTIF(INDIRECT(ADDRESS(ROW(),3)&amp;":"&amp;ADDRESS(ROW(),COLUMN()-1)),"○")&gt;=15,"×",IF(ISBLANK('対象者リスト(従前分)'!$D41),"",IF(AND('対象者リスト(追加補助分2)'!HG$6&gt;='対象者リスト(従前分)'!$D41,'対象者リスト(追加補助分2)'!HG$6&lt;='対象者リスト(従前分)'!$E41),"○","×")))</f>
        <v/>
      </c>
      <c r="HH41" s="64" t="str">
        <f ca="1">IF(COUNTIF(INDIRECT(ADDRESS(ROW(),3)&amp;":"&amp;ADDRESS(ROW(),COLUMN()-1)),"○")&gt;=15,"×",IF(ISBLANK('対象者リスト(従前分)'!$D41),"",IF(AND('対象者リスト(追加補助分2)'!HH$6&gt;='対象者リスト(従前分)'!$D41,'対象者リスト(追加補助分2)'!HH$6&lt;='対象者リスト(従前分)'!$E41),"○","×")))</f>
        <v/>
      </c>
      <c r="HI41" s="64" t="str">
        <f ca="1">IF(COUNTIF(INDIRECT(ADDRESS(ROW(),3)&amp;":"&amp;ADDRESS(ROW(),COLUMN()-1)),"○")&gt;=15,"×",IF(ISBLANK('対象者リスト(従前分)'!$D41),"",IF(AND('対象者リスト(追加補助分2)'!HI$6&gt;='対象者リスト(従前分)'!$D41,'対象者リスト(追加補助分2)'!HI$6&lt;='対象者リスト(従前分)'!$E41),"○","×")))</f>
        <v/>
      </c>
      <c r="HJ41" s="64" t="str">
        <f ca="1">IF(COUNTIF(INDIRECT(ADDRESS(ROW(),3)&amp;":"&amp;ADDRESS(ROW(),COLUMN()-1)),"○")&gt;=15,"×",IF(ISBLANK('対象者リスト(従前分)'!$D41),"",IF(AND('対象者リスト(追加補助分2)'!HJ$6&gt;='対象者リスト(従前分)'!$D41,'対象者リスト(追加補助分2)'!HJ$6&lt;='対象者リスト(従前分)'!$E41),"○","×")))</f>
        <v/>
      </c>
      <c r="HK41" s="64" t="str">
        <f ca="1">IF(COUNTIF(INDIRECT(ADDRESS(ROW(),3)&amp;":"&amp;ADDRESS(ROW(),COLUMN()-1)),"○")&gt;=15,"×",IF(ISBLANK('対象者リスト(従前分)'!$D41),"",IF(AND('対象者リスト(追加補助分2)'!HK$6&gt;='対象者リスト(従前分)'!$D41,'対象者リスト(追加補助分2)'!HK$6&lt;='対象者リスト(従前分)'!$E41),"○","×")))</f>
        <v/>
      </c>
      <c r="HL41" s="64" t="str">
        <f ca="1">IF(COUNTIF(INDIRECT(ADDRESS(ROW(),3)&amp;":"&amp;ADDRESS(ROW(),COLUMN()-1)),"○")&gt;=15,"×",IF(ISBLANK('対象者リスト(従前分)'!$D41),"",IF(AND('対象者リスト(追加補助分2)'!HL$6&gt;='対象者リスト(従前分)'!$D41,'対象者リスト(追加補助分2)'!HL$6&lt;='対象者リスト(従前分)'!$E41),"○","×")))</f>
        <v/>
      </c>
      <c r="HM41" s="64" t="str">
        <f ca="1">IF(COUNTIF(INDIRECT(ADDRESS(ROW(),3)&amp;":"&amp;ADDRESS(ROW(),COLUMN()-1)),"○")&gt;=15,"×",IF(ISBLANK('対象者リスト(従前分)'!$D41),"",IF(AND('対象者リスト(追加補助分2)'!HM$6&gt;='対象者リスト(従前分)'!$D41,'対象者リスト(追加補助分2)'!HM$6&lt;='対象者リスト(従前分)'!$E41),"○","×")))</f>
        <v/>
      </c>
      <c r="HN41" s="64" t="str">
        <f ca="1">IF(COUNTIF(INDIRECT(ADDRESS(ROW(),3)&amp;":"&amp;ADDRESS(ROW(),COLUMN()-1)),"○")&gt;=15,"×",IF(ISBLANK('対象者リスト(従前分)'!$D41),"",IF(AND('対象者リスト(追加補助分2)'!HN$6&gt;='対象者リスト(従前分)'!$D41,'対象者リスト(追加補助分2)'!HN$6&lt;='対象者リスト(従前分)'!$E41),"○","×")))</f>
        <v/>
      </c>
      <c r="HO41" s="64" t="str">
        <f ca="1">IF(COUNTIF(INDIRECT(ADDRESS(ROW(),3)&amp;":"&amp;ADDRESS(ROW(),COLUMN()-1)),"○")&gt;=15,"×",IF(ISBLANK('対象者リスト(従前分)'!$D41),"",IF(AND('対象者リスト(追加補助分2)'!HO$6&gt;='対象者リスト(従前分)'!$D41,'対象者リスト(追加補助分2)'!HO$6&lt;='対象者リスト(従前分)'!$E41),"○","×")))</f>
        <v/>
      </c>
      <c r="HP41" s="64" t="str">
        <f ca="1">IF(COUNTIF(INDIRECT(ADDRESS(ROW(),3)&amp;":"&amp;ADDRESS(ROW(),COLUMN()-1)),"○")&gt;=15,"×",IF(ISBLANK('対象者リスト(従前分)'!$D41),"",IF(AND('対象者リスト(追加補助分2)'!HP$6&gt;='対象者リスト(従前分)'!$D41,'対象者リスト(追加補助分2)'!HP$6&lt;='対象者リスト(従前分)'!$E41),"○","×")))</f>
        <v/>
      </c>
      <c r="HQ41" s="64" t="str">
        <f ca="1">IF(COUNTIF(INDIRECT(ADDRESS(ROW(),3)&amp;":"&amp;ADDRESS(ROW(),COLUMN()-1)),"○")&gt;=15,"×",IF(ISBLANK('対象者リスト(従前分)'!$D41),"",IF(AND('対象者リスト(追加補助分2)'!HQ$6&gt;='対象者リスト(従前分)'!$D41,'対象者リスト(追加補助分2)'!HQ$6&lt;='対象者リスト(従前分)'!$E41),"○","×")))</f>
        <v/>
      </c>
      <c r="HR41" s="64" t="str">
        <f ca="1">IF(COUNTIF(INDIRECT(ADDRESS(ROW(),3)&amp;":"&amp;ADDRESS(ROW(),COLUMN()-1)),"○")&gt;=15,"×",IF(ISBLANK('対象者リスト(従前分)'!$D41),"",IF(AND('対象者リスト(追加補助分2)'!HR$6&gt;='対象者リスト(従前分)'!$D41,'対象者リスト(追加補助分2)'!HR$6&lt;='対象者リスト(従前分)'!$E41),"○","×")))</f>
        <v/>
      </c>
      <c r="HS41" s="64" t="str">
        <f ca="1">IF(COUNTIF(INDIRECT(ADDRESS(ROW(),3)&amp;":"&amp;ADDRESS(ROW(),COLUMN()-1)),"○")&gt;=15,"×",IF(ISBLANK('対象者リスト(従前分)'!$D41),"",IF(AND('対象者リスト(追加補助分2)'!HS$6&gt;='対象者リスト(従前分)'!$D41,'対象者リスト(追加補助分2)'!HS$6&lt;='対象者リスト(従前分)'!$E41),"○","×")))</f>
        <v/>
      </c>
      <c r="HT41" s="64" t="str">
        <f ca="1">IF(COUNTIF(INDIRECT(ADDRESS(ROW(),3)&amp;":"&amp;ADDRESS(ROW(),COLUMN()-1)),"○")&gt;=15,"×",IF(ISBLANK('対象者リスト(従前分)'!$D41),"",IF(AND('対象者リスト(追加補助分2)'!HT$6&gt;='対象者リスト(従前分)'!$D41,'対象者リスト(追加補助分2)'!HT$6&lt;='対象者リスト(従前分)'!$E41),"○","×")))</f>
        <v/>
      </c>
      <c r="HU41" s="64" t="str">
        <f ca="1">IF(COUNTIF(INDIRECT(ADDRESS(ROW(),3)&amp;":"&amp;ADDRESS(ROW(),COLUMN()-1)),"○")&gt;=15,"×",IF(ISBLANK('対象者リスト(従前分)'!$D41),"",IF(AND('対象者リスト(追加補助分2)'!HU$6&gt;='対象者リスト(従前分)'!$D41,'対象者リスト(追加補助分2)'!HU$6&lt;='対象者リスト(従前分)'!$E41),"○","×")))</f>
        <v/>
      </c>
      <c r="HV41" s="64" t="str">
        <f ca="1">IF(COUNTIF(INDIRECT(ADDRESS(ROW(),3)&amp;":"&amp;ADDRESS(ROW(),COLUMN()-1)),"○")&gt;=15,"×",IF(ISBLANK('対象者リスト(従前分)'!$D41),"",IF(AND('対象者リスト(追加補助分2)'!HV$6&gt;='対象者リスト(従前分)'!$D41,'対象者リスト(追加補助分2)'!HV$6&lt;='対象者リスト(従前分)'!$E41),"○","×")))</f>
        <v/>
      </c>
      <c r="HW41" s="64" t="str">
        <f ca="1">IF(COUNTIF(INDIRECT(ADDRESS(ROW(),3)&amp;":"&amp;ADDRESS(ROW(),COLUMN()-1)),"○")&gt;=15,"×",IF(ISBLANK('対象者リスト(従前分)'!$D41),"",IF(AND('対象者リスト(追加補助分2)'!HW$6&gt;='対象者リスト(従前分)'!$D41,'対象者リスト(追加補助分2)'!HW$6&lt;='対象者リスト(従前分)'!$E41),"○","×")))</f>
        <v/>
      </c>
      <c r="HX41" s="64" t="str">
        <f ca="1">IF(COUNTIF(INDIRECT(ADDRESS(ROW(),3)&amp;":"&amp;ADDRESS(ROW(),COLUMN()-1)),"○")&gt;=15,"×",IF(ISBLANK('対象者リスト(従前分)'!$D41),"",IF(AND('対象者リスト(追加補助分2)'!HX$6&gt;='対象者リスト(従前分)'!$D41,'対象者リスト(追加補助分2)'!HX$6&lt;='対象者リスト(従前分)'!$E41),"○","×")))</f>
        <v/>
      </c>
      <c r="HY41" s="64" t="str">
        <f ca="1">IF(COUNTIF(INDIRECT(ADDRESS(ROW(),3)&amp;":"&amp;ADDRESS(ROW(),COLUMN()-1)),"○")&gt;=15,"×",IF(ISBLANK('対象者リスト(従前分)'!$D41),"",IF(AND('対象者リスト(追加補助分2)'!HY$6&gt;='対象者リスト(従前分)'!$D41,'対象者リスト(追加補助分2)'!HY$6&lt;='対象者リスト(従前分)'!$E41),"○","×")))</f>
        <v/>
      </c>
      <c r="HZ41" s="64" t="str">
        <f ca="1">IF(COUNTIF(INDIRECT(ADDRESS(ROW(),3)&amp;":"&amp;ADDRESS(ROW(),COLUMN()-1)),"○")&gt;=15,"×",IF(ISBLANK('対象者リスト(従前分)'!$D41),"",IF(AND('対象者リスト(追加補助分2)'!HZ$6&gt;='対象者リスト(従前分)'!$D41,'対象者リスト(追加補助分2)'!HZ$6&lt;='対象者リスト(従前分)'!$E41),"○","×")))</f>
        <v/>
      </c>
      <c r="IA41" s="64" t="str">
        <f ca="1">IF(COUNTIF(INDIRECT(ADDRESS(ROW(),3)&amp;":"&amp;ADDRESS(ROW(),COLUMN()-1)),"○")&gt;=15,"×",IF(ISBLANK('対象者リスト(従前分)'!$D41),"",IF(AND('対象者リスト(追加補助分2)'!IA$6&gt;='対象者リスト(従前分)'!$D41,'対象者リスト(追加補助分2)'!IA$6&lt;='対象者リスト(従前分)'!$E41),"○","×")))</f>
        <v/>
      </c>
      <c r="IB41" s="64" t="str">
        <f ca="1">IF(COUNTIF(INDIRECT(ADDRESS(ROW(),3)&amp;":"&amp;ADDRESS(ROW(),COLUMN()-1)),"○")&gt;=15,"×",IF(ISBLANK('対象者リスト(従前分)'!$D41),"",IF(AND('対象者リスト(追加補助分2)'!IB$6&gt;='対象者リスト(従前分)'!$D41,'対象者リスト(追加補助分2)'!IB$6&lt;='対象者リスト(従前分)'!$E41),"○","×")))</f>
        <v/>
      </c>
      <c r="IC41" s="64" t="str">
        <f ca="1">IF(COUNTIF(INDIRECT(ADDRESS(ROW(),3)&amp;":"&amp;ADDRESS(ROW(),COLUMN()-1)),"○")&gt;=15,"×",IF(ISBLANK('対象者リスト(従前分)'!$D41),"",IF(AND('対象者リスト(追加補助分2)'!IC$6&gt;='対象者リスト(従前分)'!$D41,'対象者リスト(追加補助分2)'!IC$6&lt;='対象者リスト(従前分)'!$E41),"○","×")))</f>
        <v/>
      </c>
      <c r="ID41" s="64" t="str">
        <f ca="1">IF(COUNTIF(INDIRECT(ADDRESS(ROW(),3)&amp;":"&amp;ADDRESS(ROW(),COLUMN()-1)),"○")&gt;=15,"×",IF(ISBLANK('対象者リスト(従前分)'!$D41),"",IF(AND('対象者リスト(追加補助分2)'!ID$6&gt;='対象者リスト(従前分)'!$D41,'対象者リスト(追加補助分2)'!ID$6&lt;='対象者リスト(従前分)'!$E41),"○","×")))</f>
        <v/>
      </c>
      <c r="IE41" s="87" t="str">
        <f ca="1">IF(COUNTIF(INDIRECT(ADDRESS(ROW(),3)&amp;":"&amp;ADDRESS(ROW(),COLUMN()-1)),"○")&gt;=15,"×",IF(ISBLANK('対象者リスト(従前分)'!$D41),"",IF(AND('対象者リスト(追加補助分2)'!IE$6&gt;='対象者リスト(従前分)'!$D41,'対象者リスト(追加補助分2)'!IE$6&lt;='対象者リスト(従前分)'!$E41),"○","×")))</f>
        <v/>
      </c>
      <c r="IF41" s="73" t="str">
        <f ca="1">IF(COUNTIF(INDIRECT(ADDRESS(ROW(),3)&amp;":"&amp;ADDRESS(ROW(),COLUMN()-1)),"○")&gt;=15,"×",IF(ISBLANK('対象者リスト(従前分)'!$D41),"",IF(AND('対象者リスト(追加補助分2)'!IF$6&gt;='対象者リスト(従前分)'!$D41,'対象者リスト(追加補助分2)'!IF$6&lt;='対象者リスト(従前分)'!$E41),"○","×")))</f>
        <v/>
      </c>
      <c r="IG41" s="64" t="str">
        <f ca="1">IF(COUNTIF(INDIRECT(ADDRESS(ROW(),3)&amp;":"&amp;ADDRESS(ROW(),COLUMN()-1)),"○")&gt;=15,"×",IF(ISBLANK('対象者リスト(従前分)'!$D41),"",IF(AND('対象者リスト(追加補助分2)'!IG$6&gt;='対象者リスト(従前分)'!$D41,'対象者リスト(追加補助分2)'!IG$6&lt;='対象者リスト(従前分)'!$E41),"○","×")))</f>
        <v/>
      </c>
      <c r="IH41" s="64" t="str">
        <f ca="1">IF(COUNTIF(INDIRECT(ADDRESS(ROW(),3)&amp;":"&amp;ADDRESS(ROW(),COLUMN()-1)),"○")&gt;=15,"×",IF(ISBLANK('対象者リスト(従前分)'!$D41),"",IF(AND('対象者リスト(追加補助分2)'!IH$6&gt;='対象者リスト(従前分)'!$D41,'対象者リスト(追加補助分2)'!IH$6&lt;='対象者リスト(従前分)'!$E41),"○","×")))</f>
        <v/>
      </c>
      <c r="II41" s="64" t="str">
        <f ca="1">IF(COUNTIF(INDIRECT(ADDRESS(ROW(),3)&amp;":"&amp;ADDRESS(ROW(),COLUMN()-1)),"○")&gt;=15,"×",IF(ISBLANK('対象者リスト(従前分)'!$D41),"",IF(AND('対象者リスト(追加補助分2)'!II$6&gt;='対象者リスト(従前分)'!$D41,'対象者リスト(追加補助分2)'!II$6&lt;='対象者リスト(従前分)'!$E41),"○","×")))</f>
        <v/>
      </c>
      <c r="IJ41" s="64" t="str">
        <f ca="1">IF(COUNTIF(INDIRECT(ADDRESS(ROW(),3)&amp;":"&amp;ADDRESS(ROW(),COLUMN()-1)),"○")&gt;=15,"×",IF(ISBLANK('対象者リスト(従前分)'!$D41),"",IF(AND('対象者リスト(追加補助分2)'!IJ$6&gt;='対象者リスト(従前分)'!$D41,'対象者リスト(追加補助分2)'!IJ$6&lt;='対象者リスト(従前分)'!$E41),"○","×")))</f>
        <v/>
      </c>
      <c r="IK41" s="64" t="str">
        <f ca="1">IF(COUNTIF(INDIRECT(ADDRESS(ROW(),3)&amp;":"&amp;ADDRESS(ROW(),COLUMN()-1)),"○")&gt;=15,"×",IF(ISBLANK('対象者リスト(従前分)'!$D41),"",IF(AND('対象者リスト(追加補助分2)'!IK$6&gt;='対象者リスト(従前分)'!$D41,'対象者リスト(追加補助分2)'!IK$6&lt;='対象者リスト(従前分)'!$E41),"○","×")))</f>
        <v/>
      </c>
      <c r="IL41" s="64" t="str">
        <f ca="1">IF(COUNTIF(INDIRECT(ADDRESS(ROW(),3)&amp;":"&amp;ADDRESS(ROW(),COLUMN()-1)),"○")&gt;=15,"×",IF(ISBLANK('対象者リスト(従前分)'!$D41),"",IF(AND('対象者リスト(追加補助分2)'!IL$6&gt;='対象者リスト(従前分)'!$D41,'対象者リスト(追加補助分2)'!IL$6&lt;='対象者リスト(従前分)'!$E41),"○","×")))</f>
        <v/>
      </c>
      <c r="IM41" s="64" t="str">
        <f ca="1">IF(COUNTIF(INDIRECT(ADDRESS(ROW(),3)&amp;":"&amp;ADDRESS(ROW(),COLUMN()-1)),"○")&gt;=15,"×",IF(ISBLANK('対象者リスト(従前分)'!$D41),"",IF(AND('対象者リスト(追加補助分2)'!IM$6&gt;='対象者リスト(従前分)'!$D41,'対象者リスト(追加補助分2)'!IM$6&lt;='対象者リスト(従前分)'!$E41),"○","×")))</f>
        <v/>
      </c>
      <c r="IN41" s="64" t="str">
        <f ca="1">IF(COUNTIF(INDIRECT(ADDRESS(ROW(),3)&amp;":"&amp;ADDRESS(ROW(),COLUMN()-1)),"○")&gt;=15,"×",IF(ISBLANK('対象者リスト(従前分)'!$D41),"",IF(AND('対象者リスト(追加補助分2)'!IN$6&gt;='対象者リスト(従前分)'!$D41,'対象者リスト(追加補助分2)'!IN$6&lt;='対象者リスト(従前分)'!$E41),"○","×")))</f>
        <v/>
      </c>
      <c r="IO41" s="64" t="str">
        <f ca="1">IF(COUNTIF(INDIRECT(ADDRESS(ROW(),3)&amp;":"&amp;ADDRESS(ROW(),COLUMN()-1)),"○")&gt;=15,"×",IF(ISBLANK('対象者リスト(従前分)'!$D41),"",IF(AND('対象者リスト(追加補助分2)'!IO$6&gt;='対象者リスト(従前分)'!$D41,'対象者リスト(追加補助分2)'!IO$6&lt;='対象者リスト(従前分)'!$E41),"○","×")))</f>
        <v/>
      </c>
      <c r="IP41" s="64" t="str">
        <f ca="1">IF(COUNTIF(INDIRECT(ADDRESS(ROW(),3)&amp;":"&amp;ADDRESS(ROW(),COLUMN()-1)),"○")&gt;=15,"×",IF(ISBLANK('対象者リスト(従前分)'!$D41),"",IF(AND('対象者リスト(追加補助分2)'!IP$6&gt;='対象者リスト(従前分)'!$D41,'対象者リスト(追加補助分2)'!IP$6&lt;='対象者リスト(従前分)'!$E41),"○","×")))</f>
        <v/>
      </c>
      <c r="IQ41" s="64" t="str">
        <f ca="1">IF(COUNTIF(INDIRECT(ADDRESS(ROW(),3)&amp;":"&amp;ADDRESS(ROW(),COLUMN()-1)),"○")&gt;=15,"×",IF(ISBLANK('対象者リスト(従前分)'!$D41),"",IF(AND('対象者リスト(追加補助分2)'!IQ$6&gt;='対象者リスト(従前分)'!$D41,'対象者リスト(追加補助分2)'!IQ$6&lt;='対象者リスト(従前分)'!$E41),"○","×")))</f>
        <v/>
      </c>
      <c r="IR41" s="64" t="str">
        <f ca="1">IF(COUNTIF(INDIRECT(ADDRESS(ROW(),3)&amp;":"&amp;ADDRESS(ROW(),COLUMN()-1)),"○")&gt;=15,"×",IF(ISBLANK('対象者リスト(従前分)'!$D41),"",IF(AND('対象者リスト(追加補助分2)'!IR$6&gt;='対象者リスト(従前分)'!$D41,'対象者リスト(追加補助分2)'!IR$6&lt;='対象者リスト(従前分)'!$E41),"○","×")))</f>
        <v/>
      </c>
      <c r="IS41" s="64" t="str">
        <f ca="1">IF(COUNTIF(INDIRECT(ADDRESS(ROW(),3)&amp;":"&amp;ADDRESS(ROW(),COLUMN()-1)),"○")&gt;=15,"×",IF(ISBLANK('対象者リスト(従前分)'!$D41),"",IF(AND('対象者リスト(追加補助分2)'!IS$6&gt;='対象者リスト(従前分)'!$D41,'対象者リスト(追加補助分2)'!IS$6&lt;='対象者リスト(従前分)'!$E41),"○","×")))</f>
        <v/>
      </c>
      <c r="IT41" s="64" t="str">
        <f ca="1">IF(COUNTIF(INDIRECT(ADDRESS(ROW(),3)&amp;":"&amp;ADDRESS(ROW(),COLUMN()-1)),"○")&gt;=15,"×",IF(ISBLANK('対象者リスト(従前分)'!$D41),"",IF(AND('対象者リスト(追加補助分2)'!IT$6&gt;='対象者リスト(従前分)'!$D41,'対象者リスト(追加補助分2)'!IT$6&lt;='対象者リスト(従前分)'!$E41),"○","×")))</f>
        <v/>
      </c>
      <c r="IU41" s="64" t="str">
        <f ca="1">IF(COUNTIF(INDIRECT(ADDRESS(ROW(),3)&amp;":"&amp;ADDRESS(ROW(),COLUMN()-1)),"○")&gt;=15,"×",IF(ISBLANK('対象者リスト(従前分)'!$D41),"",IF(AND('対象者リスト(追加補助分2)'!IU$6&gt;='対象者リスト(従前分)'!$D41,'対象者リスト(追加補助分2)'!IU$6&lt;='対象者リスト(従前分)'!$E41),"○","×")))</f>
        <v/>
      </c>
      <c r="IV41" s="64" t="str">
        <f ca="1">IF(COUNTIF(INDIRECT(ADDRESS(ROW(),3)&amp;":"&amp;ADDRESS(ROW(),COLUMN()-1)),"○")&gt;=15,"×",IF(ISBLANK('対象者リスト(従前分)'!$D41),"",IF(AND('対象者リスト(追加補助分2)'!IV$6&gt;='対象者リスト(従前分)'!$D41,'対象者リスト(追加補助分2)'!IV$6&lt;='対象者リスト(従前分)'!$E41),"○","×")))</f>
        <v/>
      </c>
      <c r="IW41" s="64" t="str">
        <f ca="1">IF(COUNTIF(INDIRECT(ADDRESS(ROW(),3)&amp;":"&amp;ADDRESS(ROW(),COLUMN()-1)),"○")&gt;=15,"×",IF(ISBLANK('対象者リスト(従前分)'!$D41),"",IF(AND('対象者リスト(追加補助分2)'!IW$6&gt;='対象者リスト(従前分)'!$D41,'対象者リスト(追加補助分2)'!IW$6&lt;='対象者リスト(従前分)'!$E41),"○","×")))</f>
        <v/>
      </c>
      <c r="IX41" s="64" t="str">
        <f ca="1">IF(COUNTIF(INDIRECT(ADDRESS(ROW(),3)&amp;":"&amp;ADDRESS(ROW(),COLUMN()-1)),"○")&gt;=15,"×",IF(ISBLANK('対象者リスト(従前分)'!$D41),"",IF(AND('対象者リスト(追加補助分2)'!IX$6&gt;='対象者リスト(従前分)'!$D41,'対象者リスト(追加補助分2)'!IX$6&lt;='対象者リスト(従前分)'!$E41),"○","×")))</f>
        <v/>
      </c>
      <c r="IY41" s="64" t="str">
        <f ca="1">IF(COUNTIF(INDIRECT(ADDRESS(ROW(),3)&amp;":"&amp;ADDRESS(ROW(),COLUMN()-1)),"○")&gt;=15,"×",IF(ISBLANK('対象者リスト(従前分)'!$D41),"",IF(AND('対象者リスト(追加補助分2)'!IY$6&gt;='対象者リスト(従前分)'!$D41,'対象者リスト(追加補助分2)'!IY$6&lt;='対象者リスト(従前分)'!$E41),"○","×")))</f>
        <v/>
      </c>
      <c r="IZ41" s="64" t="str">
        <f ca="1">IF(COUNTIF(INDIRECT(ADDRESS(ROW(),3)&amp;":"&amp;ADDRESS(ROW(),COLUMN()-1)),"○")&gt;=15,"×",IF(ISBLANK('対象者リスト(従前分)'!$D41),"",IF(AND('対象者リスト(追加補助分2)'!IZ$6&gt;='対象者リスト(従前分)'!$D41,'対象者リスト(追加補助分2)'!IZ$6&lt;='対象者リスト(従前分)'!$E41),"○","×")))</f>
        <v/>
      </c>
      <c r="JA41" s="64" t="str">
        <f ca="1">IF(COUNTIF(INDIRECT(ADDRESS(ROW(),3)&amp;":"&amp;ADDRESS(ROW(),COLUMN()-1)),"○")&gt;=15,"×",IF(ISBLANK('対象者リスト(従前分)'!$D41),"",IF(AND('対象者リスト(追加補助分2)'!JA$6&gt;='対象者リスト(従前分)'!$D41,'対象者リスト(追加補助分2)'!JA$6&lt;='対象者リスト(従前分)'!$E41),"○","×")))</f>
        <v/>
      </c>
      <c r="JB41" s="64" t="str">
        <f ca="1">IF(COUNTIF(INDIRECT(ADDRESS(ROW(),3)&amp;":"&amp;ADDRESS(ROW(),COLUMN()-1)),"○")&gt;=15,"×",IF(ISBLANK('対象者リスト(従前分)'!$D41),"",IF(AND('対象者リスト(追加補助分2)'!JB$6&gt;='対象者リスト(従前分)'!$D41,'対象者リスト(追加補助分2)'!JB$6&lt;='対象者リスト(従前分)'!$E41),"○","×")))</f>
        <v/>
      </c>
      <c r="JC41" s="64" t="str">
        <f ca="1">IF(COUNTIF(INDIRECT(ADDRESS(ROW(),3)&amp;":"&amp;ADDRESS(ROW(),COLUMN()-1)),"○")&gt;=15,"×",IF(ISBLANK('対象者リスト(従前分)'!$D41),"",IF(AND('対象者リスト(追加補助分2)'!JC$6&gt;='対象者リスト(従前分)'!$D41,'対象者リスト(追加補助分2)'!JC$6&lt;='対象者リスト(従前分)'!$E41),"○","×")))</f>
        <v/>
      </c>
      <c r="JD41" s="64" t="str">
        <f ca="1">IF(COUNTIF(INDIRECT(ADDRESS(ROW(),3)&amp;":"&amp;ADDRESS(ROW(),COLUMN()-1)),"○")&gt;=15,"×",IF(ISBLANK('対象者リスト(従前分)'!$D41),"",IF(AND('対象者リスト(追加補助分2)'!JD$6&gt;='対象者リスト(従前分)'!$D41,'対象者リスト(追加補助分2)'!JD$6&lt;='対象者リスト(従前分)'!$E41),"○","×")))</f>
        <v/>
      </c>
      <c r="JE41" s="64" t="str">
        <f ca="1">IF(COUNTIF(INDIRECT(ADDRESS(ROW(),3)&amp;":"&amp;ADDRESS(ROW(),COLUMN()-1)),"○")&gt;=15,"×",IF(ISBLANK('対象者リスト(従前分)'!$D41),"",IF(AND('対象者リスト(追加補助分2)'!JE$6&gt;='対象者リスト(従前分)'!$D41,'対象者リスト(追加補助分2)'!JE$6&lt;='対象者リスト(従前分)'!$E41),"○","×")))</f>
        <v/>
      </c>
      <c r="JF41" s="64" t="str">
        <f ca="1">IF(COUNTIF(INDIRECT(ADDRESS(ROW(),3)&amp;":"&amp;ADDRESS(ROW(),COLUMN()-1)),"○")&gt;=15,"×",IF(ISBLANK('対象者リスト(従前分)'!$D41),"",IF(AND('対象者リスト(追加補助分2)'!JF$6&gt;='対象者リスト(従前分)'!$D41,'対象者リスト(追加補助分2)'!JF$6&lt;='対象者リスト(従前分)'!$E41),"○","×")))</f>
        <v/>
      </c>
      <c r="JG41" s="64" t="str">
        <f ca="1">IF(COUNTIF(INDIRECT(ADDRESS(ROW(),3)&amp;":"&amp;ADDRESS(ROW(),COLUMN()-1)),"○")&gt;=15,"×",IF(ISBLANK('対象者リスト(従前分)'!$D41),"",IF(AND('対象者リスト(追加補助分2)'!JG$6&gt;='対象者リスト(従前分)'!$D41,'対象者リスト(追加補助分2)'!JG$6&lt;='対象者リスト(従前分)'!$E41),"○","×")))</f>
        <v/>
      </c>
      <c r="JH41" s="64" t="str">
        <f ca="1">IF(COUNTIF(INDIRECT(ADDRESS(ROW(),3)&amp;":"&amp;ADDRESS(ROW(),COLUMN()-1)),"○")&gt;=15,"×",IF(ISBLANK('対象者リスト(従前分)'!$D41),"",IF(AND('対象者リスト(追加補助分2)'!JH$6&gt;='対象者リスト(従前分)'!$D41,'対象者リスト(追加補助分2)'!JH$6&lt;='対象者リスト(従前分)'!$E41),"○","×")))</f>
        <v/>
      </c>
      <c r="JI41" s="64" t="str">
        <f ca="1">IF(COUNTIF(INDIRECT(ADDRESS(ROW(),3)&amp;":"&amp;ADDRESS(ROW(),COLUMN()-1)),"○")&gt;=15,"×",IF(ISBLANK('対象者リスト(従前分)'!$D41),"",IF(AND('対象者リスト(追加補助分2)'!JI$6&gt;='対象者リスト(従前分)'!$D41,'対象者リスト(追加補助分2)'!JI$6&lt;='対象者リスト(従前分)'!$E41),"○","×")))</f>
        <v/>
      </c>
      <c r="JJ41" s="64" t="str">
        <f ca="1">IF(COUNTIF(INDIRECT(ADDRESS(ROW(),3)&amp;":"&amp;ADDRESS(ROW(),COLUMN()-1)),"○")&gt;=15,"×",IF(ISBLANK('対象者リスト(従前分)'!$D41),"",IF(AND('対象者リスト(追加補助分2)'!JJ$6&gt;='対象者リスト(従前分)'!$D41,'対象者リスト(追加補助分2)'!JJ$6&lt;='対象者リスト(従前分)'!$E41),"○","×")))</f>
        <v/>
      </c>
      <c r="JK41" s="73" t="str">
        <f ca="1">IF(COUNTIF(INDIRECT(ADDRESS(ROW(),3)&amp;":"&amp;ADDRESS(ROW(),COLUMN()-1)),"○")&gt;=15,"×",IF(ISBLANK('対象者リスト(従前分)'!$D41),"",IF(AND('対象者リスト(追加補助分2)'!JK$6&gt;='対象者リスト(従前分)'!$D41,'対象者リスト(追加補助分2)'!JK$6&lt;='対象者リスト(従前分)'!$E41),"○","×")))</f>
        <v/>
      </c>
      <c r="JL41" s="64" t="str">
        <f ca="1">IF(COUNTIF(INDIRECT(ADDRESS(ROW(),3)&amp;":"&amp;ADDRESS(ROW(),COLUMN()-1)),"○")&gt;=15,"×",IF(ISBLANK('対象者リスト(従前分)'!$D41),"",IF(AND('対象者リスト(追加補助分2)'!JL$6&gt;='対象者リスト(従前分)'!$D41,'対象者リスト(追加補助分2)'!JL$6&lt;='対象者リスト(従前分)'!$E41),"○","×")))</f>
        <v/>
      </c>
      <c r="JM41" s="64" t="str">
        <f ca="1">IF(COUNTIF(INDIRECT(ADDRESS(ROW(),3)&amp;":"&amp;ADDRESS(ROW(),COLUMN()-1)),"○")&gt;=15,"×",IF(ISBLANK('対象者リスト(従前分)'!$D41),"",IF(AND('対象者リスト(追加補助分2)'!JM$6&gt;='対象者リスト(従前分)'!$D41,'対象者リスト(追加補助分2)'!JM$6&lt;='対象者リスト(従前分)'!$E41),"○","×")))</f>
        <v/>
      </c>
      <c r="JN41" s="64" t="str">
        <f ca="1">IF(COUNTIF(INDIRECT(ADDRESS(ROW(),3)&amp;":"&amp;ADDRESS(ROW(),COLUMN()-1)),"○")&gt;=15,"×",IF(ISBLANK('対象者リスト(従前分)'!$D41),"",IF(AND('対象者リスト(追加補助分2)'!JN$6&gt;='対象者リスト(従前分)'!$D41,'対象者リスト(追加補助分2)'!JN$6&lt;='対象者リスト(従前分)'!$E41),"○","×")))</f>
        <v/>
      </c>
      <c r="JO41" s="64" t="str">
        <f ca="1">IF(COUNTIF(INDIRECT(ADDRESS(ROW(),3)&amp;":"&amp;ADDRESS(ROW(),COLUMN()-1)),"○")&gt;=15,"×",IF(ISBLANK('対象者リスト(従前分)'!$D41),"",IF(AND('対象者リスト(追加補助分2)'!JO$6&gt;='対象者リスト(従前分)'!$D41,'対象者リスト(追加補助分2)'!JO$6&lt;='対象者リスト(従前分)'!$E41),"○","×")))</f>
        <v/>
      </c>
      <c r="JP41" s="64" t="str">
        <f ca="1">IF(COUNTIF(INDIRECT(ADDRESS(ROW(),3)&amp;":"&amp;ADDRESS(ROW(),COLUMN()-1)),"○")&gt;=15,"×",IF(ISBLANK('対象者リスト(従前分)'!$D41),"",IF(AND('対象者リスト(追加補助分2)'!JP$6&gt;='対象者リスト(従前分)'!$D41,'対象者リスト(追加補助分2)'!JP$6&lt;='対象者リスト(従前分)'!$E41),"○","×")))</f>
        <v/>
      </c>
      <c r="JQ41" s="64" t="str">
        <f ca="1">IF(COUNTIF(INDIRECT(ADDRESS(ROW(),3)&amp;":"&amp;ADDRESS(ROW(),COLUMN()-1)),"○")&gt;=15,"×",IF(ISBLANK('対象者リスト(従前分)'!$D41),"",IF(AND('対象者リスト(追加補助分2)'!JQ$6&gt;='対象者リスト(従前分)'!$D41,'対象者リスト(追加補助分2)'!JQ$6&lt;='対象者リスト(従前分)'!$E41),"○","×")))</f>
        <v/>
      </c>
      <c r="JR41" s="64" t="str">
        <f ca="1">IF(COUNTIF(INDIRECT(ADDRESS(ROW(),3)&amp;":"&amp;ADDRESS(ROW(),COLUMN()-1)),"○")&gt;=15,"×",IF(ISBLANK('対象者リスト(従前分)'!$D41),"",IF(AND('対象者リスト(追加補助分2)'!JR$6&gt;='対象者リスト(従前分)'!$D41,'対象者リスト(追加補助分2)'!JR$6&lt;='対象者リスト(従前分)'!$E41),"○","×")))</f>
        <v/>
      </c>
      <c r="JS41" s="64" t="str">
        <f ca="1">IF(COUNTIF(INDIRECT(ADDRESS(ROW(),3)&amp;":"&amp;ADDRESS(ROW(),COLUMN()-1)),"○")&gt;=15,"×",IF(ISBLANK('対象者リスト(従前分)'!$D41),"",IF(AND('対象者リスト(追加補助分2)'!JS$6&gt;='対象者リスト(従前分)'!$D41,'対象者リスト(追加補助分2)'!JS$6&lt;='対象者リスト(従前分)'!$E41),"○","×")))</f>
        <v/>
      </c>
      <c r="JT41" s="64" t="str">
        <f ca="1">IF(COUNTIF(INDIRECT(ADDRESS(ROW(),3)&amp;":"&amp;ADDRESS(ROW(),COLUMN()-1)),"○")&gt;=15,"×",IF(ISBLANK('対象者リスト(従前分)'!$D41),"",IF(AND('対象者リスト(追加補助分2)'!JT$6&gt;='対象者リスト(従前分)'!$D41,'対象者リスト(追加補助分2)'!JT$6&lt;='対象者リスト(従前分)'!$E41),"○","×")))</f>
        <v/>
      </c>
      <c r="JU41" s="64" t="str">
        <f ca="1">IF(COUNTIF(INDIRECT(ADDRESS(ROW(),3)&amp;":"&amp;ADDRESS(ROW(),COLUMN()-1)),"○")&gt;=15,"×",IF(ISBLANK('対象者リスト(従前分)'!$D41),"",IF(AND('対象者リスト(追加補助分2)'!JU$6&gt;='対象者リスト(従前分)'!$D41,'対象者リスト(追加補助分2)'!JU$6&lt;='対象者リスト(従前分)'!$E41),"○","×")))</f>
        <v/>
      </c>
      <c r="JV41" s="64" t="str">
        <f ca="1">IF(COUNTIF(INDIRECT(ADDRESS(ROW(),3)&amp;":"&amp;ADDRESS(ROW(),COLUMN()-1)),"○")&gt;=15,"×",IF(ISBLANK('対象者リスト(従前分)'!$D41),"",IF(AND('対象者リスト(追加補助分2)'!JV$6&gt;='対象者リスト(従前分)'!$D41,'対象者リスト(追加補助分2)'!JV$6&lt;='対象者リスト(従前分)'!$E41),"○","×")))</f>
        <v/>
      </c>
      <c r="JW41" s="64" t="str">
        <f ca="1">IF(COUNTIF(INDIRECT(ADDRESS(ROW(),3)&amp;":"&amp;ADDRESS(ROW(),COLUMN()-1)),"○")&gt;=15,"×",IF(ISBLANK('対象者リスト(従前分)'!$D41),"",IF(AND('対象者リスト(追加補助分2)'!JW$6&gt;='対象者リスト(従前分)'!$D41,'対象者リスト(追加補助分2)'!JW$6&lt;='対象者リスト(従前分)'!$E41),"○","×")))</f>
        <v/>
      </c>
      <c r="JX41" s="64" t="str">
        <f ca="1">IF(COUNTIF(INDIRECT(ADDRESS(ROW(),3)&amp;":"&amp;ADDRESS(ROW(),COLUMN()-1)),"○")&gt;=15,"×",IF(ISBLANK('対象者リスト(従前分)'!$D41),"",IF(AND('対象者リスト(追加補助分2)'!JX$6&gt;='対象者リスト(従前分)'!$D41,'対象者リスト(追加補助分2)'!JX$6&lt;='対象者リスト(従前分)'!$E41),"○","×")))</f>
        <v/>
      </c>
      <c r="JY41" s="64" t="str">
        <f ca="1">IF(COUNTIF(INDIRECT(ADDRESS(ROW(),3)&amp;":"&amp;ADDRESS(ROW(),COLUMN()-1)),"○")&gt;=15,"×",IF(ISBLANK('対象者リスト(従前分)'!$D41),"",IF(AND('対象者リスト(追加補助分2)'!JY$6&gt;='対象者リスト(従前分)'!$D41,'対象者リスト(追加補助分2)'!JY$6&lt;='対象者リスト(従前分)'!$E41),"○","×")))</f>
        <v/>
      </c>
      <c r="JZ41" s="64" t="str">
        <f ca="1">IF(COUNTIF(INDIRECT(ADDRESS(ROW(),3)&amp;":"&amp;ADDRESS(ROW(),COLUMN()-1)),"○")&gt;=15,"×",IF(ISBLANK('対象者リスト(従前分)'!$D41),"",IF(AND('対象者リスト(追加補助分2)'!JZ$6&gt;='対象者リスト(従前分)'!$D41,'対象者リスト(追加補助分2)'!JZ$6&lt;='対象者リスト(従前分)'!$E41),"○","×")))</f>
        <v/>
      </c>
      <c r="KA41" s="64" t="str">
        <f ca="1">IF(COUNTIF(INDIRECT(ADDRESS(ROW(),3)&amp;":"&amp;ADDRESS(ROW(),COLUMN()-1)),"○")&gt;=15,"×",IF(ISBLANK('対象者リスト(従前分)'!$D41),"",IF(AND('対象者リスト(追加補助分2)'!KA$6&gt;='対象者リスト(従前分)'!$D41,'対象者リスト(追加補助分2)'!KA$6&lt;='対象者リスト(従前分)'!$E41),"○","×")))</f>
        <v/>
      </c>
      <c r="KB41" s="64" t="str">
        <f ca="1">IF(COUNTIF(INDIRECT(ADDRESS(ROW(),3)&amp;":"&amp;ADDRESS(ROW(),COLUMN()-1)),"○")&gt;=15,"×",IF(ISBLANK('対象者リスト(従前分)'!$D41),"",IF(AND('対象者リスト(追加補助分2)'!KB$6&gt;='対象者リスト(従前分)'!$D41,'対象者リスト(追加補助分2)'!KB$6&lt;='対象者リスト(従前分)'!$E41),"○","×")))</f>
        <v/>
      </c>
      <c r="KC41" s="64" t="str">
        <f ca="1">IF(COUNTIF(INDIRECT(ADDRESS(ROW(),3)&amp;":"&amp;ADDRESS(ROW(),COLUMN()-1)),"○")&gt;=15,"×",IF(ISBLANK('対象者リスト(従前分)'!$D41),"",IF(AND('対象者リスト(追加補助分2)'!KC$6&gt;='対象者リスト(従前分)'!$D41,'対象者リスト(追加補助分2)'!KC$6&lt;='対象者リスト(従前分)'!$E41),"○","×")))</f>
        <v/>
      </c>
      <c r="KD41" s="64" t="str">
        <f ca="1">IF(COUNTIF(INDIRECT(ADDRESS(ROW(),3)&amp;":"&amp;ADDRESS(ROW(),COLUMN()-1)),"○")&gt;=15,"×",IF(ISBLANK('対象者リスト(従前分)'!$D41),"",IF(AND('対象者リスト(追加補助分2)'!KD$6&gt;='対象者リスト(従前分)'!$D41,'対象者リスト(追加補助分2)'!KD$6&lt;='対象者リスト(従前分)'!$E41),"○","×")))</f>
        <v/>
      </c>
      <c r="KE41" s="64" t="str">
        <f ca="1">IF(COUNTIF(INDIRECT(ADDRESS(ROW(),3)&amp;":"&amp;ADDRESS(ROW(),COLUMN()-1)),"○")&gt;=15,"×",IF(ISBLANK('対象者リスト(従前分)'!$D41),"",IF(AND('対象者リスト(追加補助分2)'!KE$6&gt;='対象者リスト(従前分)'!$D41,'対象者リスト(追加補助分2)'!KE$6&lt;='対象者リスト(従前分)'!$E41),"○","×")))</f>
        <v/>
      </c>
      <c r="KF41" s="64" t="str">
        <f ca="1">IF(COUNTIF(INDIRECT(ADDRESS(ROW(),3)&amp;":"&amp;ADDRESS(ROW(),COLUMN()-1)),"○")&gt;=15,"×",IF(ISBLANK('対象者リスト(従前分)'!$D41),"",IF(AND('対象者リスト(追加補助分2)'!KF$6&gt;='対象者リスト(従前分)'!$D41,'対象者リスト(追加補助分2)'!KF$6&lt;='対象者リスト(従前分)'!$E41),"○","×")))</f>
        <v/>
      </c>
      <c r="KG41" s="64" t="str">
        <f ca="1">IF(COUNTIF(INDIRECT(ADDRESS(ROW(),3)&amp;":"&amp;ADDRESS(ROW(),COLUMN()-1)),"○")&gt;=15,"×",IF(ISBLANK('対象者リスト(従前分)'!$D41),"",IF(AND('対象者リスト(追加補助分2)'!KG$6&gt;='対象者リスト(従前分)'!$D41,'対象者リスト(追加補助分2)'!KG$6&lt;='対象者リスト(従前分)'!$E41),"○","×")))</f>
        <v/>
      </c>
      <c r="KH41" s="64" t="str">
        <f ca="1">IF(COUNTIF(INDIRECT(ADDRESS(ROW(),3)&amp;":"&amp;ADDRESS(ROW(),COLUMN()-1)),"○")&gt;=15,"×",IF(ISBLANK('対象者リスト(従前分)'!$D41),"",IF(AND('対象者リスト(追加補助分2)'!KH$6&gt;='対象者リスト(従前分)'!$D41,'対象者リスト(追加補助分2)'!KH$6&lt;='対象者リスト(従前分)'!$E41),"○","×")))</f>
        <v/>
      </c>
      <c r="KI41" s="64" t="str">
        <f ca="1">IF(COUNTIF(INDIRECT(ADDRESS(ROW(),3)&amp;":"&amp;ADDRESS(ROW(),COLUMN()-1)),"○")&gt;=15,"×",IF(ISBLANK('対象者リスト(従前分)'!$D41),"",IF(AND('対象者リスト(追加補助分2)'!KI$6&gt;='対象者リスト(従前分)'!$D41,'対象者リスト(追加補助分2)'!KI$6&lt;='対象者リスト(従前分)'!$E41),"○","×")))</f>
        <v/>
      </c>
      <c r="KJ41" s="64" t="str">
        <f ca="1">IF(COUNTIF(INDIRECT(ADDRESS(ROW(),3)&amp;":"&amp;ADDRESS(ROW(),COLUMN()-1)),"○")&gt;=15,"×",IF(ISBLANK('対象者リスト(従前分)'!$D41),"",IF(AND('対象者リスト(追加補助分2)'!KJ$6&gt;='対象者リスト(従前分)'!$D41,'対象者リスト(追加補助分2)'!KJ$6&lt;='対象者リスト(従前分)'!$E41),"○","×")))</f>
        <v/>
      </c>
      <c r="KK41" s="64" t="str">
        <f ca="1">IF(COUNTIF(INDIRECT(ADDRESS(ROW(),3)&amp;":"&amp;ADDRESS(ROW(),COLUMN()-1)),"○")&gt;=15,"×",IF(ISBLANK('対象者リスト(従前分)'!$D41),"",IF(AND('対象者リスト(追加補助分2)'!KK$6&gt;='対象者リスト(従前分)'!$D41,'対象者リスト(追加補助分2)'!KK$6&lt;='対象者リスト(従前分)'!$E41),"○","×")))</f>
        <v/>
      </c>
      <c r="KL41" s="64" t="str">
        <f ca="1">IF(COUNTIF(INDIRECT(ADDRESS(ROW(),3)&amp;":"&amp;ADDRESS(ROW(),COLUMN()-1)),"○")&gt;=15,"×",IF(ISBLANK('対象者リスト(従前分)'!$D41),"",IF(AND('対象者リスト(追加補助分2)'!KL$6&gt;='対象者リスト(従前分)'!$D41,'対象者リスト(追加補助分2)'!KL$6&lt;='対象者リスト(従前分)'!$E41),"○","×")))</f>
        <v/>
      </c>
      <c r="KM41" s="64" t="str">
        <f ca="1">IF(COUNTIF(INDIRECT(ADDRESS(ROW(),3)&amp;":"&amp;ADDRESS(ROW(),COLUMN()-1)),"○")&gt;=15,"×",IF(ISBLANK('対象者リスト(従前分)'!$D41),"",IF(AND('対象者リスト(追加補助分2)'!KM$6&gt;='対象者リスト(従前分)'!$D41,'対象者リスト(追加補助分2)'!KM$6&lt;='対象者リスト(従前分)'!$E41),"○","×")))</f>
        <v/>
      </c>
      <c r="KN41" s="64" t="str">
        <f ca="1">IF(COUNTIF(INDIRECT(ADDRESS(ROW(),3)&amp;":"&amp;ADDRESS(ROW(),COLUMN()-1)),"○")&gt;=15,"×",IF(ISBLANK('対象者リスト(従前分)'!$D41),"",IF(AND('対象者リスト(追加補助分2)'!KN$6&gt;='対象者リスト(従前分)'!$D41,'対象者リスト(追加補助分2)'!KN$6&lt;='対象者リスト(従前分)'!$E41),"○","×")))</f>
        <v/>
      </c>
      <c r="KO41" s="64" t="str">
        <f ca="1">IF(COUNTIF(INDIRECT(ADDRESS(ROW(),3)&amp;":"&amp;ADDRESS(ROW(),COLUMN()-1)),"○")&gt;=15,"×",IF(ISBLANK('対象者リスト(従前分)'!$D41),"",IF(AND('対象者リスト(追加補助分2)'!KO$6&gt;='対象者リスト(従前分)'!$D41,'対象者リスト(追加補助分2)'!KO$6&lt;='対象者リスト(従前分)'!$E41),"○","×")))</f>
        <v/>
      </c>
      <c r="KP41" s="73" t="str">
        <f ca="1">IF(COUNTIF(INDIRECT(ADDRESS(ROW(),3)&amp;":"&amp;ADDRESS(ROW(),COLUMN()-1)),"○")&gt;=15,"×",IF(ISBLANK('対象者リスト(従前分)'!$D41),"",IF(AND('対象者リスト(追加補助分2)'!KP$6&gt;='対象者リスト(従前分)'!$D41,'対象者リスト(追加補助分2)'!KP$6&lt;='対象者リスト(従前分)'!$E41),"○","×")))</f>
        <v/>
      </c>
      <c r="KQ41" s="64" t="str">
        <f ca="1">IF(COUNTIF(INDIRECT(ADDRESS(ROW(),3)&amp;":"&amp;ADDRESS(ROW(),COLUMN()-1)),"○")&gt;=15,"×",IF(ISBLANK('対象者リスト(従前分)'!$D41),"",IF(AND('対象者リスト(追加補助分2)'!KQ$6&gt;='対象者リスト(従前分)'!$D41,'対象者リスト(追加補助分2)'!KQ$6&lt;='対象者リスト(従前分)'!$E41),"○","×")))</f>
        <v/>
      </c>
      <c r="KR41" s="64" t="str">
        <f ca="1">IF(COUNTIF(INDIRECT(ADDRESS(ROW(),3)&amp;":"&amp;ADDRESS(ROW(),COLUMN()-1)),"○")&gt;=15,"×",IF(ISBLANK('対象者リスト(従前分)'!$D41),"",IF(AND('対象者リスト(追加補助分2)'!KR$6&gt;='対象者リスト(従前分)'!$D41,'対象者リスト(追加補助分2)'!KR$6&lt;='対象者リスト(従前分)'!$E41),"○","×")))</f>
        <v/>
      </c>
      <c r="KS41" s="64" t="str">
        <f ca="1">IF(COUNTIF(INDIRECT(ADDRESS(ROW(),3)&amp;":"&amp;ADDRESS(ROW(),COLUMN()-1)),"○")&gt;=15,"×",IF(ISBLANK('対象者リスト(従前分)'!$D41),"",IF(AND('対象者リスト(追加補助分2)'!KS$6&gt;='対象者リスト(従前分)'!$D41,'対象者リスト(追加補助分2)'!KS$6&lt;='対象者リスト(従前分)'!$E41),"○","×")))</f>
        <v/>
      </c>
      <c r="KT41" s="64" t="str">
        <f ca="1">IF(COUNTIF(INDIRECT(ADDRESS(ROW(),3)&amp;":"&amp;ADDRESS(ROW(),COLUMN()-1)),"○")&gt;=15,"×",IF(ISBLANK('対象者リスト(従前分)'!$D41),"",IF(AND('対象者リスト(追加補助分2)'!KT$6&gt;='対象者リスト(従前分)'!$D41,'対象者リスト(追加補助分2)'!KT$6&lt;='対象者リスト(従前分)'!$E41),"○","×")))</f>
        <v/>
      </c>
      <c r="KU41" s="64" t="str">
        <f ca="1">IF(COUNTIF(INDIRECT(ADDRESS(ROW(),3)&amp;":"&amp;ADDRESS(ROW(),COLUMN()-1)),"○")&gt;=15,"×",IF(ISBLANK('対象者リスト(従前分)'!$D41),"",IF(AND('対象者リスト(追加補助分2)'!KU$6&gt;='対象者リスト(従前分)'!$D41,'対象者リスト(追加補助分2)'!KU$6&lt;='対象者リスト(従前分)'!$E41),"○","×")))</f>
        <v/>
      </c>
      <c r="KV41" s="64" t="str">
        <f ca="1">IF(COUNTIF(INDIRECT(ADDRESS(ROW(),3)&amp;":"&amp;ADDRESS(ROW(),COLUMN()-1)),"○")&gt;=15,"×",IF(ISBLANK('対象者リスト(従前分)'!$D41),"",IF(AND('対象者リスト(追加補助分2)'!KV$6&gt;='対象者リスト(従前分)'!$D41,'対象者リスト(追加補助分2)'!KV$6&lt;='対象者リスト(従前分)'!$E41),"○","×")))</f>
        <v/>
      </c>
      <c r="KW41" s="64" t="str">
        <f ca="1">IF(COUNTIF(INDIRECT(ADDRESS(ROW(),3)&amp;":"&amp;ADDRESS(ROW(),COLUMN()-1)),"○")&gt;=15,"×",IF(ISBLANK('対象者リスト(従前分)'!$D41),"",IF(AND('対象者リスト(追加補助分2)'!KW$6&gt;='対象者リスト(従前分)'!$D41,'対象者リスト(追加補助分2)'!KW$6&lt;='対象者リスト(従前分)'!$E41),"○","×")))</f>
        <v/>
      </c>
      <c r="KX41" s="64" t="str">
        <f ca="1">IF(COUNTIF(INDIRECT(ADDRESS(ROW(),3)&amp;":"&amp;ADDRESS(ROW(),COLUMN()-1)),"○")&gt;=15,"×",IF(ISBLANK('対象者リスト(従前分)'!$D41),"",IF(AND('対象者リスト(追加補助分2)'!KX$6&gt;='対象者リスト(従前分)'!$D41,'対象者リスト(追加補助分2)'!KX$6&lt;='対象者リスト(従前分)'!$E41),"○","×")))</f>
        <v/>
      </c>
      <c r="KY41" s="64" t="str">
        <f ca="1">IF(COUNTIF(INDIRECT(ADDRESS(ROW(),3)&amp;":"&amp;ADDRESS(ROW(),COLUMN()-1)),"○")&gt;=15,"×",IF(ISBLANK('対象者リスト(従前分)'!$D41),"",IF(AND('対象者リスト(追加補助分2)'!KY$6&gt;='対象者リスト(従前分)'!$D41,'対象者リスト(追加補助分2)'!KY$6&lt;='対象者リスト(従前分)'!$E41),"○","×")))</f>
        <v/>
      </c>
      <c r="KZ41" s="64" t="str">
        <f ca="1">IF(COUNTIF(INDIRECT(ADDRESS(ROW(),3)&amp;":"&amp;ADDRESS(ROW(),COLUMN()-1)),"○")&gt;=15,"×",IF(ISBLANK('対象者リスト(従前分)'!$D41),"",IF(AND('対象者リスト(追加補助分2)'!KZ$6&gt;='対象者リスト(従前分)'!$D41,'対象者リスト(追加補助分2)'!KZ$6&lt;='対象者リスト(従前分)'!$E41),"○","×")))</f>
        <v/>
      </c>
      <c r="LA41" s="64" t="str">
        <f ca="1">IF(COUNTIF(INDIRECT(ADDRESS(ROW(),3)&amp;":"&amp;ADDRESS(ROW(),COLUMN()-1)),"○")&gt;=15,"×",IF(ISBLANK('対象者リスト(従前分)'!$D41),"",IF(AND('対象者リスト(追加補助分2)'!LA$6&gt;='対象者リスト(従前分)'!$D41,'対象者リスト(追加補助分2)'!LA$6&lt;='対象者リスト(従前分)'!$E41),"○","×")))</f>
        <v/>
      </c>
      <c r="LB41" s="64" t="str">
        <f ca="1">IF(COUNTIF(INDIRECT(ADDRESS(ROW(),3)&amp;":"&amp;ADDRESS(ROW(),COLUMN()-1)),"○")&gt;=15,"×",IF(ISBLANK('対象者リスト(従前分)'!$D41),"",IF(AND('対象者リスト(追加補助分2)'!LB$6&gt;='対象者リスト(従前分)'!$D41,'対象者リスト(追加補助分2)'!LB$6&lt;='対象者リスト(従前分)'!$E41),"○","×")))</f>
        <v/>
      </c>
      <c r="LC41" s="64" t="str">
        <f ca="1">IF(COUNTIF(INDIRECT(ADDRESS(ROW(),3)&amp;":"&amp;ADDRESS(ROW(),COLUMN()-1)),"○")&gt;=15,"×",IF(ISBLANK('対象者リスト(従前分)'!$D41),"",IF(AND('対象者リスト(追加補助分2)'!LC$6&gt;='対象者リスト(従前分)'!$D41,'対象者リスト(追加補助分2)'!LC$6&lt;='対象者リスト(従前分)'!$E41),"○","×")))</f>
        <v/>
      </c>
      <c r="LD41" s="64" t="str">
        <f ca="1">IF(COUNTIF(INDIRECT(ADDRESS(ROW(),3)&amp;":"&amp;ADDRESS(ROW(),COLUMN()-1)),"○")&gt;=15,"×",IF(ISBLANK('対象者リスト(従前分)'!$D41),"",IF(AND('対象者リスト(追加補助分2)'!LD$6&gt;='対象者リスト(従前分)'!$D41,'対象者リスト(追加補助分2)'!LD$6&lt;='対象者リスト(従前分)'!$E41),"○","×")))</f>
        <v/>
      </c>
      <c r="LE41" s="64" t="str">
        <f ca="1">IF(COUNTIF(INDIRECT(ADDRESS(ROW(),3)&amp;":"&amp;ADDRESS(ROW(),COLUMN()-1)),"○")&gt;=15,"×",IF(ISBLANK('対象者リスト(従前分)'!$D41),"",IF(AND('対象者リスト(追加補助分2)'!LE$6&gt;='対象者リスト(従前分)'!$D41,'対象者リスト(追加補助分2)'!LE$6&lt;='対象者リスト(従前分)'!$E41),"○","×")))</f>
        <v/>
      </c>
      <c r="LF41" s="64" t="str">
        <f ca="1">IF(COUNTIF(INDIRECT(ADDRESS(ROW(),3)&amp;":"&amp;ADDRESS(ROW(),COLUMN()-1)),"○")&gt;=15,"×",IF(ISBLANK('対象者リスト(従前分)'!$D41),"",IF(AND('対象者リスト(追加補助分2)'!LF$6&gt;='対象者リスト(従前分)'!$D41,'対象者リスト(追加補助分2)'!LF$6&lt;='対象者リスト(従前分)'!$E41),"○","×")))</f>
        <v/>
      </c>
      <c r="LG41" s="64" t="str">
        <f ca="1">IF(COUNTIF(INDIRECT(ADDRESS(ROW(),3)&amp;":"&amp;ADDRESS(ROW(),COLUMN()-1)),"○")&gt;=15,"×",IF(ISBLANK('対象者リスト(従前分)'!$D41),"",IF(AND('対象者リスト(追加補助分2)'!LG$6&gt;='対象者リスト(従前分)'!$D41,'対象者リスト(追加補助分2)'!LG$6&lt;='対象者リスト(従前分)'!$E41),"○","×")))</f>
        <v/>
      </c>
      <c r="LH41" s="64" t="str">
        <f ca="1">IF(COUNTIF(INDIRECT(ADDRESS(ROW(),3)&amp;":"&amp;ADDRESS(ROW(),COLUMN()-1)),"○")&gt;=15,"×",IF(ISBLANK('対象者リスト(従前分)'!$D41),"",IF(AND('対象者リスト(追加補助分2)'!LH$6&gt;='対象者リスト(従前分)'!$D41,'対象者リスト(追加補助分2)'!LH$6&lt;='対象者リスト(従前分)'!$E41),"○","×")))</f>
        <v/>
      </c>
      <c r="LI41" s="64" t="str">
        <f ca="1">IF(COUNTIF(INDIRECT(ADDRESS(ROW(),3)&amp;":"&amp;ADDRESS(ROW(),COLUMN()-1)),"○")&gt;=15,"×",IF(ISBLANK('対象者リスト(従前分)'!$D41),"",IF(AND('対象者リスト(追加補助分2)'!LI$6&gt;='対象者リスト(従前分)'!$D41,'対象者リスト(追加補助分2)'!LI$6&lt;='対象者リスト(従前分)'!$E41),"○","×")))</f>
        <v/>
      </c>
      <c r="LJ41" s="64" t="str">
        <f ca="1">IF(COUNTIF(INDIRECT(ADDRESS(ROW(),3)&amp;":"&amp;ADDRESS(ROW(),COLUMN()-1)),"○")&gt;=15,"×",IF(ISBLANK('対象者リスト(従前分)'!$D41),"",IF(AND('対象者リスト(追加補助分2)'!LJ$6&gt;='対象者リスト(従前分)'!$D41,'対象者リスト(追加補助分2)'!LJ$6&lt;='対象者リスト(従前分)'!$E41),"○","×")))</f>
        <v/>
      </c>
      <c r="LK41" s="64" t="str">
        <f ca="1">IF(COUNTIF(INDIRECT(ADDRESS(ROW(),3)&amp;":"&amp;ADDRESS(ROW(),COLUMN()-1)),"○")&gt;=15,"×",IF(ISBLANK('対象者リスト(従前分)'!$D41),"",IF(AND('対象者リスト(追加補助分2)'!LK$6&gt;='対象者リスト(従前分)'!$D41,'対象者リスト(追加補助分2)'!LK$6&lt;='対象者リスト(従前分)'!$E41),"○","×")))</f>
        <v/>
      </c>
      <c r="LL41" s="64" t="str">
        <f ca="1">IF(COUNTIF(INDIRECT(ADDRESS(ROW(),3)&amp;":"&amp;ADDRESS(ROW(),COLUMN()-1)),"○")&gt;=15,"×",IF(ISBLANK('対象者リスト(従前分)'!$D41),"",IF(AND('対象者リスト(追加補助分2)'!LL$6&gt;='対象者リスト(従前分)'!$D41,'対象者リスト(追加補助分2)'!LL$6&lt;='対象者リスト(従前分)'!$E41),"○","×")))</f>
        <v/>
      </c>
      <c r="LM41" s="64" t="str">
        <f ca="1">IF(COUNTIF(INDIRECT(ADDRESS(ROW(),3)&amp;":"&amp;ADDRESS(ROW(),COLUMN()-1)),"○")&gt;=15,"×",IF(ISBLANK('対象者リスト(従前分)'!$D41),"",IF(AND('対象者リスト(追加補助分2)'!LM$6&gt;='対象者リスト(従前分)'!$D41,'対象者リスト(追加補助分2)'!LM$6&lt;='対象者リスト(従前分)'!$E41),"○","×")))</f>
        <v/>
      </c>
      <c r="LN41" s="64" t="str">
        <f ca="1">IF(COUNTIF(INDIRECT(ADDRESS(ROW(),3)&amp;":"&amp;ADDRESS(ROW(),COLUMN()-1)),"○")&gt;=15,"×",IF(ISBLANK('対象者リスト(従前分)'!$D41),"",IF(AND('対象者リスト(追加補助分2)'!LN$6&gt;='対象者リスト(従前分)'!$D41,'対象者リスト(追加補助分2)'!LN$6&lt;='対象者リスト(従前分)'!$E41),"○","×")))</f>
        <v/>
      </c>
      <c r="LO41" s="64" t="str">
        <f ca="1">IF(COUNTIF(INDIRECT(ADDRESS(ROW(),3)&amp;":"&amp;ADDRESS(ROW(),COLUMN()-1)),"○")&gt;=15,"×",IF(ISBLANK('対象者リスト(従前分)'!$D41),"",IF(AND('対象者リスト(追加補助分2)'!LO$6&gt;='対象者リスト(従前分)'!$D41,'対象者リスト(追加補助分2)'!LO$6&lt;='対象者リスト(従前分)'!$E41),"○","×")))</f>
        <v/>
      </c>
      <c r="LP41" s="64" t="str">
        <f ca="1">IF(COUNTIF(INDIRECT(ADDRESS(ROW(),3)&amp;":"&amp;ADDRESS(ROW(),COLUMN()-1)),"○")&gt;=15,"×",IF(ISBLANK('対象者リスト(従前分)'!$D41),"",IF(AND('対象者リスト(追加補助分2)'!LP$6&gt;='対象者リスト(従前分)'!$D41,'対象者リスト(追加補助分2)'!LP$6&lt;='対象者リスト(従前分)'!$E41),"○","×")))</f>
        <v/>
      </c>
      <c r="LQ41" s="64" t="str">
        <f ca="1">IF(COUNTIF(INDIRECT(ADDRESS(ROW(),3)&amp;":"&amp;ADDRESS(ROW(),COLUMN()-1)),"○")&gt;=15,"×",IF(ISBLANK('対象者リスト(従前分)'!$D41),"",IF(AND('対象者リスト(追加補助分2)'!LQ$6&gt;='対象者リスト(従前分)'!$D41,'対象者リスト(追加補助分2)'!LQ$6&lt;='対象者リスト(従前分)'!$E41),"○","×")))</f>
        <v/>
      </c>
      <c r="LR41" s="73" t="str">
        <f ca="1">IF(COUNTIF(INDIRECT(ADDRESS(ROW(),3)&amp;":"&amp;ADDRESS(ROW(),COLUMN()-1)),"○")&gt;=15,"×",IF(ISBLANK('対象者リスト(従前分)'!$D41),"",IF(AND('対象者リスト(追加補助分2)'!LR$6&gt;='対象者リスト(従前分)'!$D41,'対象者リスト(追加補助分2)'!LR$6&lt;='対象者リスト(従前分)'!$E41),"○","×")))</f>
        <v/>
      </c>
      <c r="LS41" s="64" t="str">
        <f ca="1">IF(COUNTIF(INDIRECT(ADDRESS(ROW(),3)&amp;":"&amp;ADDRESS(ROW(),COLUMN()-1)),"○")&gt;=15,"×",IF(ISBLANK('対象者リスト(従前分)'!$D41),"",IF(AND('対象者リスト(追加補助分2)'!LS$6&gt;='対象者リスト(従前分)'!$D41,'対象者リスト(追加補助分2)'!LS$6&lt;='対象者リスト(従前分)'!$E41),"○","×")))</f>
        <v/>
      </c>
      <c r="LT41" s="64" t="str">
        <f ca="1">IF(COUNTIF(INDIRECT(ADDRESS(ROW(),3)&amp;":"&amp;ADDRESS(ROW(),COLUMN()-1)),"○")&gt;=15,"×",IF(ISBLANK('対象者リスト(従前分)'!$D41),"",IF(AND('対象者リスト(追加補助分2)'!LT$6&gt;='対象者リスト(従前分)'!$D41,'対象者リスト(追加補助分2)'!LT$6&lt;='対象者リスト(従前分)'!$E41),"○","×")))</f>
        <v/>
      </c>
      <c r="LU41" s="64" t="str">
        <f ca="1">IF(COUNTIF(INDIRECT(ADDRESS(ROW(),3)&amp;":"&amp;ADDRESS(ROW(),COLUMN()-1)),"○")&gt;=15,"×",IF(ISBLANK('対象者リスト(従前分)'!$D41),"",IF(AND('対象者リスト(追加補助分2)'!LU$6&gt;='対象者リスト(従前分)'!$D41,'対象者リスト(追加補助分2)'!LU$6&lt;='対象者リスト(従前分)'!$E41),"○","×")))</f>
        <v/>
      </c>
      <c r="LV41" s="64" t="str">
        <f ca="1">IF(COUNTIF(INDIRECT(ADDRESS(ROW(),3)&amp;":"&amp;ADDRESS(ROW(),COLUMN()-1)),"○")&gt;=15,"×",IF(ISBLANK('対象者リスト(従前分)'!$D41),"",IF(AND('対象者リスト(追加補助分2)'!LV$6&gt;='対象者リスト(従前分)'!$D41,'対象者リスト(追加補助分2)'!LV$6&lt;='対象者リスト(従前分)'!$E41),"○","×")))</f>
        <v/>
      </c>
      <c r="LW41" s="64" t="str">
        <f ca="1">IF(COUNTIF(INDIRECT(ADDRESS(ROW(),3)&amp;":"&amp;ADDRESS(ROW(),COLUMN()-1)),"○")&gt;=15,"×",IF(ISBLANK('対象者リスト(従前分)'!$D41),"",IF(AND('対象者リスト(追加補助分2)'!LW$6&gt;='対象者リスト(従前分)'!$D41,'対象者リスト(追加補助分2)'!LW$6&lt;='対象者リスト(従前分)'!$E41),"○","×")))</f>
        <v/>
      </c>
      <c r="LX41" s="64" t="str">
        <f ca="1">IF(COUNTIF(INDIRECT(ADDRESS(ROW(),3)&amp;":"&amp;ADDRESS(ROW(),COLUMN()-1)),"○")&gt;=15,"×",IF(ISBLANK('対象者リスト(従前分)'!$D41),"",IF(AND('対象者リスト(追加補助分2)'!LX$6&gt;='対象者リスト(従前分)'!$D41,'対象者リスト(追加補助分2)'!LX$6&lt;='対象者リスト(従前分)'!$E41),"○","×")))</f>
        <v/>
      </c>
      <c r="LY41" s="64" t="str">
        <f ca="1">IF(COUNTIF(INDIRECT(ADDRESS(ROW(),3)&amp;":"&amp;ADDRESS(ROW(),COLUMN()-1)),"○")&gt;=15,"×",IF(ISBLANK('対象者リスト(従前分)'!$D41),"",IF(AND('対象者リスト(追加補助分2)'!LY$6&gt;='対象者リスト(従前分)'!$D41,'対象者リスト(追加補助分2)'!LY$6&lt;='対象者リスト(従前分)'!$E41),"○","×")))</f>
        <v/>
      </c>
      <c r="LZ41" s="64" t="str">
        <f ca="1">IF(COUNTIF(INDIRECT(ADDRESS(ROW(),3)&amp;":"&amp;ADDRESS(ROW(),COLUMN()-1)),"○")&gt;=15,"×",IF(ISBLANK('対象者リスト(従前分)'!$D41),"",IF(AND('対象者リスト(追加補助分2)'!LZ$6&gt;='対象者リスト(従前分)'!$D41,'対象者リスト(追加補助分2)'!LZ$6&lt;='対象者リスト(従前分)'!$E41),"○","×")))</f>
        <v/>
      </c>
      <c r="MA41" s="64" t="str">
        <f ca="1">IF(COUNTIF(INDIRECT(ADDRESS(ROW(),3)&amp;":"&amp;ADDRESS(ROW(),COLUMN()-1)),"○")&gt;=15,"×",IF(ISBLANK('対象者リスト(従前分)'!$D41),"",IF(AND('対象者リスト(追加補助分2)'!MA$6&gt;='対象者リスト(従前分)'!$D41,'対象者リスト(追加補助分2)'!MA$6&lt;='対象者リスト(従前分)'!$E41),"○","×")))</f>
        <v/>
      </c>
      <c r="MB41" s="64" t="str">
        <f ca="1">IF(COUNTIF(INDIRECT(ADDRESS(ROW(),3)&amp;":"&amp;ADDRESS(ROW(),COLUMN()-1)),"○")&gt;=15,"×",IF(ISBLANK('対象者リスト(従前分)'!$D41),"",IF(AND('対象者リスト(追加補助分2)'!MB$6&gt;='対象者リスト(従前分)'!$D41,'対象者リスト(追加補助分2)'!MB$6&lt;='対象者リスト(従前分)'!$E41),"○","×")))</f>
        <v/>
      </c>
      <c r="MC41" s="64" t="str">
        <f ca="1">IF(COUNTIF(INDIRECT(ADDRESS(ROW(),3)&amp;":"&amp;ADDRESS(ROW(),COLUMN()-1)),"○")&gt;=15,"×",IF(ISBLANK('対象者リスト(従前分)'!$D41),"",IF(AND('対象者リスト(追加補助分2)'!MC$6&gt;='対象者リスト(従前分)'!$D41,'対象者リスト(追加補助分2)'!MC$6&lt;='対象者リスト(従前分)'!$E41),"○","×")))</f>
        <v/>
      </c>
      <c r="MD41" s="64" t="str">
        <f ca="1">IF(COUNTIF(INDIRECT(ADDRESS(ROW(),3)&amp;":"&amp;ADDRESS(ROW(),COLUMN()-1)),"○")&gt;=15,"×",IF(ISBLANK('対象者リスト(従前分)'!$D41),"",IF(AND('対象者リスト(追加補助分2)'!MD$6&gt;='対象者リスト(従前分)'!$D41,'対象者リスト(追加補助分2)'!MD$6&lt;='対象者リスト(従前分)'!$E41),"○","×")))</f>
        <v/>
      </c>
      <c r="ME41" s="64" t="str">
        <f ca="1">IF(COUNTIF(INDIRECT(ADDRESS(ROW(),3)&amp;":"&amp;ADDRESS(ROW(),COLUMN()-1)),"○")&gt;=15,"×",IF(ISBLANK('対象者リスト(従前分)'!$D41),"",IF(AND('対象者リスト(追加補助分2)'!ME$6&gt;='対象者リスト(従前分)'!$D41,'対象者リスト(追加補助分2)'!ME$6&lt;='対象者リスト(従前分)'!$E41),"○","×")))</f>
        <v/>
      </c>
      <c r="MF41" s="64" t="str">
        <f ca="1">IF(COUNTIF(INDIRECT(ADDRESS(ROW(),3)&amp;":"&amp;ADDRESS(ROW(),COLUMN()-1)),"○")&gt;=15,"×",IF(ISBLANK('対象者リスト(従前分)'!$D41),"",IF(AND('対象者リスト(追加補助分2)'!MF$6&gt;='対象者リスト(従前分)'!$D41,'対象者リスト(追加補助分2)'!MF$6&lt;='対象者リスト(従前分)'!$E41),"○","×")))</f>
        <v/>
      </c>
      <c r="MG41" s="64" t="str">
        <f ca="1">IF(COUNTIF(INDIRECT(ADDRESS(ROW(),3)&amp;":"&amp;ADDRESS(ROW(),COLUMN()-1)),"○")&gt;=15,"×",IF(ISBLANK('対象者リスト(従前分)'!$D41),"",IF(AND('対象者リスト(追加補助分2)'!MG$6&gt;='対象者リスト(従前分)'!$D41,'対象者リスト(追加補助分2)'!MG$6&lt;='対象者リスト(従前分)'!$E41),"○","×")))</f>
        <v/>
      </c>
      <c r="MH41" s="64" t="str">
        <f ca="1">IF(COUNTIF(INDIRECT(ADDRESS(ROW(),3)&amp;":"&amp;ADDRESS(ROW(),COLUMN()-1)),"○")&gt;=15,"×",IF(ISBLANK('対象者リスト(従前分)'!$D41),"",IF(AND('対象者リスト(追加補助分2)'!MH$6&gt;='対象者リスト(従前分)'!$D41,'対象者リスト(追加補助分2)'!MH$6&lt;='対象者リスト(従前分)'!$E41),"○","×")))</f>
        <v/>
      </c>
      <c r="MI41" s="64" t="str">
        <f ca="1">IF(COUNTIF(INDIRECT(ADDRESS(ROW(),3)&amp;":"&amp;ADDRESS(ROW(),COLUMN()-1)),"○")&gt;=15,"×",IF(ISBLANK('対象者リスト(従前分)'!$D41),"",IF(AND('対象者リスト(追加補助分2)'!MI$6&gt;='対象者リスト(従前分)'!$D41,'対象者リスト(追加補助分2)'!MI$6&lt;='対象者リスト(従前分)'!$E41),"○","×")))</f>
        <v/>
      </c>
      <c r="MJ41" s="64" t="str">
        <f ca="1">IF(COUNTIF(INDIRECT(ADDRESS(ROW(),3)&amp;":"&amp;ADDRESS(ROW(),COLUMN()-1)),"○")&gt;=15,"×",IF(ISBLANK('対象者リスト(従前分)'!$D41),"",IF(AND('対象者リスト(追加補助分2)'!MJ$6&gt;='対象者リスト(従前分)'!$D41,'対象者リスト(追加補助分2)'!MJ$6&lt;='対象者リスト(従前分)'!$E41),"○","×")))</f>
        <v/>
      </c>
      <c r="MK41" s="64" t="str">
        <f ca="1">IF(COUNTIF(INDIRECT(ADDRESS(ROW(),3)&amp;":"&amp;ADDRESS(ROW(),COLUMN()-1)),"○")&gt;=15,"×",IF(ISBLANK('対象者リスト(従前分)'!$D41),"",IF(AND('対象者リスト(追加補助分2)'!MK$6&gt;='対象者リスト(従前分)'!$D41,'対象者リスト(追加補助分2)'!MK$6&lt;='対象者リスト(従前分)'!$E41),"○","×")))</f>
        <v/>
      </c>
      <c r="ML41" s="64" t="str">
        <f ca="1">IF(COUNTIF(INDIRECT(ADDRESS(ROW(),3)&amp;":"&amp;ADDRESS(ROW(),COLUMN()-1)),"○")&gt;=15,"×",IF(ISBLANK('対象者リスト(従前分)'!$D41),"",IF(AND('対象者リスト(追加補助分2)'!ML$6&gt;='対象者リスト(従前分)'!$D41,'対象者リスト(追加補助分2)'!ML$6&lt;='対象者リスト(従前分)'!$E41),"○","×")))</f>
        <v/>
      </c>
      <c r="MM41" s="64" t="str">
        <f ca="1">IF(COUNTIF(INDIRECT(ADDRESS(ROW(),3)&amp;":"&amp;ADDRESS(ROW(),COLUMN()-1)),"○")&gt;=15,"×",IF(ISBLANK('対象者リスト(従前分)'!$D41),"",IF(AND('対象者リスト(追加補助分2)'!MM$6&gt;='対象者リスト(従前分)'!$D41,'対象者リスト(追加補助分2)'!MM$6&lt;='対象者リスト(従前分)'!$E41),"○","×")))</f>
        <v/>
      </c>
      <c r="MN41" s="64" t="str">
        <f ca="1">IF(COUNTIF(INDIRECT(ADDRESS(ROW(),3)&amp;":"&amp;ADDRESS(ROW(),COLUMN()-1)),"○")&gt;=15,"×",IF(ISBLANK('対象者リスト(従前分)'!$D41),"",IF(AND('対象者リスト(追加補助分2)'!MN$6&gt;='対象者リスト(従前分)'!$D41,'対象者リスト(追加補助分2)'!MN$6&lt;='対象者リスト(従前分)'!$E41),"○","×")))</f>
        <v/>
      </c>
      <c r="MO41" s="64" t="str">
        <f ca="1">IF(COUNTIF(INDIRECT(ADDRESS(ROW(),3)&amp;":"&amp;ADDRESS(ROW(),COLUMN()-1)),"○")&gt;=15,"×",IF(ISBLANK('対象者リスト(従前分)'!$D41),"",IF(AND('対象者リスト(追加補助分2)'!MO$6&gt;='対象者リスト(従前分)'!$D41,'対象者リスト(追加補助分2)'!MO$6&lt;='対象者リスト(従前分)'!$E41),"○","×")))</f>
        <v/>
      </c>
      <c r="MP41" s="64" t="str">
        <f ca="1">IF(COUNTIF(INDIRECT(ADDRESS(ROW(),3)&amp;":"&amp;ADDRESS(ROW(),COLUMN()-1)),"○")&gt;=15,"×",IF(ISBLANK('対象者リスト(従前分)'!$D41),"",IF(AND('対象者リスト(追加補助分2)'!MP$6&gt;='対象者リスト(従前分)'!$D41,'対象者リスト(追加補助分2)'!MP$6&lt;='対象者リスト(従前分)'!$E41),"○","×")))</f>
        <v/>
      </c>
      <c r="MQ41" s="64" t="str">
        <f ca="1">IF(COUNTIF(INDIRECT(ADDRESS(ROW(),3)&amp;":"&amp;ADDRESS(ROW(),COLUMN()-1)),"○")&gt;=15,"×",IF(ISBLANK('対象者リスト(従前分)'!$D41),"",IF(AND('対象者リスト(追加補助分2)'!MQ$6&gt;='対象者リスト(従前分)'!$D41,'対象者リスト(追加補助分2)'!MQ$6&lt;='対象者リスト(従前分)'!$E41),"○","×")))</f>
        <v/>
      </c>
      <c r="MR41" s="64" t="str">
        <f ca="1">IF(COUNTIF(INDIRECT(ADDRESS(ROW(),3)&amp;":"&amp;ADDRESS(ROW(),COLUMN()-1)),"○")&gt;=15,"×",IF(ISBLANK('対象者リスト(従前分)'!$D41),"",IF(AND('対象者リスト(追加補助分2)'!MR$6&gt;='対象者リスト(従前分)'!$D41,'対象者リスト(追加補助分2)'!MR$6&lt;='対象者リスト(従前分)'!$E41),"○","×")))</f>
        <v/>
      </c>
      <c r="MS41" s="64" t="str">
        <f ca="1">IF(COUNTIF(INDIRECT(ADDRESS(ROW(),3)&amp;":"&amp;ADDRESS(ROW(),COLUMN()-1)),"○")&gt;=15,"×",IF(ISBLANK('対象者リスト(従前分)'!$D41),"",IF(AND('対象者リスト(追加補助分2)'!MS$6&gt;='対象者リスト(従前分)'!$D41,'対象者リスト(追加補助分2)'!MS$6&lt;='対象者リスト(従前分)'!$E41),"○","×")))</f>
        <v/>
      </c>
      <c r="MT41" s="64" t="str">
        <f ca="1">IF(COUNTIF(INDIRECT(ADDRESS(ROW(),3)&amp;":"&amp;ADDRESS(ROW(),COLUMN()-1)),"○")&gt;=15,"×",IF(ISBLANK('対象者リスト(従前分)'!$D41),"",IF(AND('対象者リスト(追加補助分2)'!MT$6&gt;='対象者リスト(従前分)'!$D41,'対象者リスト(追加補助分2)'!MT$6&lt;='対象者リスト(従前分)'!$E41),"○","×")))</f>
        <v/>
      </c>
      <c r="MU41" s="64" t="str">
        <f ca="1">IF(COUNTIF(INDIRECT(ADDRESS(ROW(),3)&amp;":"&amp;ADDRESS(ROW(),COLUMN()-1)),"○")&gt;=15,"×",IF(ISBLANK('対象者リスト(従前分)'!$D41),"",IF(AND('対象者リスト(追加補助分2)'!MU$6&gt;='対象者リスト(従前分)'!$D41,'対象者リスト(追加補助分2)'!MU$6&lt;='対象者リスト(従前分)'!$E41),"○","×")))</f>
        <v/>
      </c>
      <c r="MV41" s="64" t="str">
        <f ca="1">IF(COUNTIF(INDIRECT(ADDRESS(ROW(),3)&amp;":"&amp;ADDRESS(ROW(),COLUMN()-1)),"○")&gt;=15,"×",IF(ISBLANK('対象者リスト(従前分)'!$D41),"",IF(AND('対象者リスト(追加補助分2)'!MV$6&gt;='対象者リスト(従前分)'!$D41,'対象者リスト(追加補助分2)'!MV$6&lt;='対象者リスト(従前分)'!$E41),"○","×")))</f>
        <v/>
      </c>
      <c r="MW41" s="74">
        <f t="shared" ca="1" si="4"/>
        <v>0</v>
      </c>
      <c r="MX41" s="61">
        <f t="shared" ca="1" si="3"/>
        <v>0</v>
      </c>
      <c r="MY41" s="45"/>
      <c r="MZ41"/>
    </row>
    <row r="42" spans="1:364">
      <c r="A42" s="76">
        <f t="shared" si="0"/>
        <v>36</v>
      </c>
      <c r="B42" s="75" t="str">
        <f>IF(ISBLANK('対象者リスト(従前分)'!B42),"",'対象者リスト(従前分)'!B42)</f>
        <v/>
      </c>
      <c r="C42" s="73" t="str">
        <f>IF(ISBLANK('対象者リスト(従前分)'!$D42),"",IF(AND('対象者リスト(追加補助分2)'!C$6&gt;='対象者リスト(従前分)'!$D42,'対象者リスト(追加補助分2)'!C$6&lt;='対象者リスト(従前分)'!$E42),"○","×"))</f>
        <v/>
      </c>
      <c r="D42" s="64" t="str">
        <f ca="1">IF(COUNTIF(INDIRECT(ADDRESS(ROW(),3)&amp;":"&amp;ADDRESS(ROW(),COLUMN()-1)),"○")&gt;=15,"×",IF(ISBLANK('対象者リスト(従前分)'!$D42),"",IF(AND('対象者リスト(追加補助分2)'!D$6&gt;='対象者リスト(従前分)'!$D42,'対象者リスト(追加補助分2)'!D$6&lt;='対象者リスト(従前分)'!$E42),"○","×")))</f>
        <v/>
      </c>
      <c r="E42" s="64" t="str">
        <f ca="1">IF(COUNTIF(INDIRECT(ADDRESS(ROW(),3)&amp;":"&amp;ADDRESS(ROW(),COLUMN()-1)),"○")&gt;=15,"×",IF(ISBLANK('対象者リスト(従前分)'!$D42),"",IF(AND('対象者リスト(追加補助分2)'!E$6&gt;='対象者リスト(従前分)'!$D42,'対象者リスト(追加補助分2)'!E$6&lt;='対象者リスト(従前分)'!$E42),"○","×")))</f>
        <v/>
      </c>
      <c r="F42" s="64" t="str">
        <f ca="1">IF(COUNTIF(INDIRECT(ADDRESS(ROW(),3)&amp;":"&amp;ADDRESS(ROW(),COLUMN()-1)),"○")&gt;=15,"×",IF(ISBLANK('対象者リスト(従前分)'!$D42),"",IF(AND('対象者リスト(追加補助分2)'!F$6&gt;='対象者リスト(従前分)'!$D42,'対象者リスト(追加補助分2)'!F$6&lt;='対象者リスト(従前分)'!$E42),"○","×")))</f>
        <v/>
      </c>
      <c r="G42" s="64" t="str">
        <f ca="1">IF(COUNTIF(INDIRECT(ADDRESS(ROW(),3)&amp;":"&amp;ADDRESS(ROW(),COLUMN()-1)),"○")&gt;=15,"×",IF(ISBLANK('対象者リスト(従前分)'!$D42),"",IF(AND('対象者リスト(追加補助分2)'!G$6&gt;='対象者リスト(従前分)'!$D42,'対象者リスト(追加補助分2)'!G$6&lt;='対象者リスト(従前分)'!$E42),"○","×")))</f>
        <v/>
      </c>
      <c r="H42" s="64" t="str">
        <f ca="1">IF(COUNTIF(INDIRECT(ADDRESS(ROW(),3)&amp;":"&amp;ADDRESS(ROW(),COLUMN()-1)),"○")&gt;=15,"×",IF(ISBLANK('対象者リスト(従前分)'!$D42),"",IF(AND('対象者リスト(追加補助分2)'!H$6&gt;='対象者リスト(従前分)'!$D42,'対象者リスト(追加補助分2)'!H$6&lt;='対象者リスト(従前分)'!$E42),"○","×")))</f>
        <v/>
      </c>
      <c r="I42" s="64" t="str">
        <f ca="1">IF(COUNTIF(INDIRECT(ADDRESS(ROW(),3)&amp;":"&amp;ADDRESS(ROW(),COLUMN()-1)),"○")&gt;=15,"×",IF(ISBLANK('対象者リスト(従前分)'!$D42),"",IF(AND('対象者リスト(追加補助分2)'!I$6&gt;='対象者リスト(従前分)'!$D42,'対象者リスト(追加補助分2)'!I$6&lt;='対象者リスト(従前分)'!$E42),"○","×")))</f>
        <v/>
      </c>
      <c r="J42" s="64" t="str">
        <f ca="1">IF(COUNTIF(INDIRECT(ADDRESS(ROW(),3)&amp;":"&amp;ADDRESS(ROW(),COLUMN()-1)),"○")&gt;=15,"×",IF(ISBLANK('対象者リスト(従前分)'!$D42),"",IF(AND('対象者リスト(追加補助分2)'!J$6&gt;='対象者リスト(従前分)'!$D42,'対象者リスト(追加補助分2)'!J$6&lt;='対象者リスト(従前分)'!$E42),"○","×")))</f>
        <v/>
      </c>
      <c r="K42" s="64" t="str">
        <f ca="1">IF(COUNTIF(INDIRECT(ADDRESS(ROW(),3)&amp;":"&amp;ADDRESS(ROW(),COLUMN()-1)),"○")&gt;=15,"×",IF(ISBLANK('対象者リスト(従前分)'!$D42),"",IF(AND('対象者リスト(追加補助分2)'!K$6&gt;='対象者リスト(従前分)'!$D42,'対象者リスト(追加補助分2)'!K$6&lt;='対象者リスト(従前分)'!$E42),"○","×")))</f>
        <v/>
      </c>
      <c r="L42" s="64" t="str">
        <f ca="1">IF(COUNTIF(INDIRECT(ADDRESS(ROW(),3)&amp;":"&amp;ADDRESS(ROW(),COLUMN()-1)),"○")&gt;=15,"×",IF(ISBLANK('対象者リスト(従前分)'!$D42),"",IF(AND('対象者リスト(追加補助分2)'!L$6&gt;='対象者リスト(従前分)'!$D42,'対象者リスト(追加補助分2)'!L$6&lt;='対象者リスト(従前分)'!$E42),"○","×")))</f>
        <v/>
      </c>
      <c r="M42" s="64" t="str">
        <f ca="1">IF(COUNTIF(INDIRECT(ADDRESS(ROW(),3)&amp;":"&amp;ADDRESS(ROW(),COLUMN()-1)),"○")&gt;=15,"×",IF(ISBLANK('対象者リスト(従前分)'!$D42),"",IF(AND('対象者リスト(追加補助分2)'!M$6&gt;='対象者リスト(従前分)'!$D42,'対象者リスト(追加補助分2)'!M$6&lt;='対象者リスト(従前分)'!$E42),"○","×")))</f>
        <v/>
      </c>
      <c r="N42" s="64" t="str">
        <f ca="1">IF(COUNTIF(INDIRECT(ADDRESS(ROW(),3)&amp;":"&amp;ADDRESS(ROW(),COLUMN()-1)),"○")&gt;=15,"×",IF(ISBLANK('対象者リスト(従前分)'!$D42),"",IF(AND('対象者リスト(追加補助分2)'!N$6&gt;='対象者リスト(従前分)'!$D42,'対象者リスト(追加補助分2)'!N$6&lt;='対象者リスト(従前分)'!$E42),"○","×")))</f>
        <v/>
      </c>
      <c r="O42" s="64" t="str">
        <f ca="1">IF(COUNTIF(INDIRECT(ADDRESS(ROW(),3)&amp;":"&amp;ADDRESS(ROW(),COLUMN()-1)),"○")&gt;=15,"×",IF(ISBLANK('対象者リスト(従前分)'!$D42),"",IF(AND('対象者リスト(追加補助分2)'!O$6&gt;='対象者リスト(従前分)'!$D42,'対象者リスト(追加補助分2)'!O$6&lt;='対象者リスト(従前分)'!$E42),"○","×")))</f>
        <v/>
      </c>
      <c r="P42" s="64" t="str">
        <f ca="1">IF(COUNTIF(INDIRECT(ADDRESS(ROW(),3)&amp;":"&amp;ADDRESS(ROW(),COLUMN()-1)),"○")&gt;=15,"×",IF(ISBLANK('対象者リスト(従前分)'!$D42),"",IF(AND('対象者リスト(追加補助分2)'!P$6&gt;='対象者リスト(従前分)'!$D42,'対象者リスト(追加補助分2)'!P$6&lt;='対象者リスト(従前分)'!$E42),"○","×")))</f>
        <v/>
      </c>
      <c r="Q42" s="64" t="str">
        <f ca="1">IF(COUNTIF(INDIRECT(ADDRESS(ROW(),3)&amp;":"&amp;ADDRESS(ROW(),COLUMN()-1)),"○")&gt;=15,"×",IF(ISBLANK('対象者リスト(従前分)'!$D42),"",IF(AND('対象者リスト(追加補助分2)'!Q$6&gt;='対象者リスト(従前分)'!$D42,'対象者リスト(追加補助分2)'!Q$6&lt;='対象者リスト(従前分)'!$E42),"○","×")))</f>
        <v/>
      </c>
      <c r="R42" s="64" t="str">
        <f ca="1">IF(COUNTIF(INDIRECT(ADDRESS(ROW(),3)&amp;":"&amp;ADDRESS(ROW(),COLUMN()-1)),"○")&gt;=15,"×",IF(ISBLANK('対象者リスト(従前分)'!$D42),"",IF(AND('対象者リスト(追加補助分2)'!R$6&gt;='対象者リスト(従前分)'!$D42,'対象者リスト(追加補助分2)'!R$6&lt;='対象者リスト(従前分)'!$E42),"○","×")))</f>
        <v/>
      </c>
      <c r="S42" s="64" t="str">
        <f ca="1">IF(COUNTIF(INDIRECT(ADDRESS(ROW(),3)&amp;":"&amp;ADDRESS(ROW(),COLUMN()-1)),"○")&gt;=15,"×",IF(ISBLANK('対象者リスト(従前分)'!$D42),"",IF(AND('対象者リスト(追加補助分2)'!S$6&gt;='対象者リスト(従前分)'!$D42,'対象者リスト(追加補助分2)'!S$6&lt;='対象者リスト(従前分)'!$E42),"○","×")))</f>
        <v/>
      </c>
      <c r="T42" s="64" t="str">
        <f ca="1">IF(COUNTIF(INDIRECT(ADDRESS(ROW(),3)&amp;":"&amp;ADDRESS(ROW(),COLUMN()-1)),"○")&gt;=15,"×",IF(ISBLANK('対象者リスト(従前分)'!$D42),"",IF(AND('対象者リスト(追加補助分2)'!T$6&gt;='対象者リスト(従前分)'!$D42,'対象者リスト(追加補助分2)'!T$6&lt;='対象者リスト(従前分)'!$E42),"○","×")))</f>
        <v/>
      </c>
      <c r="U42" s="64" t="str">
        <f ca="1">IF(COUNTIF(INDIRECT(ADDRESS(ROW(),3)&amp;":"&amp;ADDRESS(ROW(),COLUMN()-1)),"○")&gt;=15,"×",IF(ISBLANK('対象者リスト(従前分)'!$D42),"",IF(AND('対象者リスト(追加補助分2)'!U$6&gt;='対象者リスト(従前分)'!$D42,'対象者リスト(追加補助分2)'!U$6&lt;='対象者リスト(従前分)'!$E42),"○","×")))</f>
        <v/>
      </c>
      <c r="V42" s="64" t="str">
        <f ca="1">IF(COUNTIF(INDIRECT(ADDRESS(ROW(),3)&amp;":"&amp;ADDRESS(ROW(),COLUMN()-1)),"○")&gt;=15,"×",IF(ISBLANK('対象者リスト(従前分)'!$D42),"",IF(AND('対象者リスト(追加補助分2)'!V$6&gt;='対象者リスト(従前分)'!$D42,'対象者リスト(追加補助分2)'!V$6&lt;='対象者リスト(従前分)'!$E42),"○","×")))</f>
        <v/>
      </c>
      <c r="W42" s="64" t="str">
        <f ca="1">IF(COUNTIF(INDIRECT(ADDRESS(ROW(),3)&amp;":"&amp;ADDRESS(ROW(),COLUMN()-1)),"○")&gt;=15,"×",IF(ISBLANK('対象者リスト(従前分)'!$D42),"",IF(AND('対象者リスト(追加補助分2)'!W$6&gt;='対象者リスト(従前分)'!$D42,'対象者リスト(追加補助分2)'!W$6&lt;='対象者リスト(従前分)'!$E42),"○","×")))</f>
        <v/>
      </c>
      <c r="X42" s="64" t="str">
        <f ca="1">IF(COUNTIF(INDIRECT(ADDRESS(ROW(),3)&amp;":"&amp;ADDRESS(ROW(),COLUMN()-1)),"○")&gt;=15,"×",IF(ISBLANK('対象者リスト(従前分)'!$D42),"",IF(AND('対象者リスト(追加補助分2)'!X$6&gt;='対象者リスト(従前分)'!$D42,'対象者リスト(追加補助分2)'!X$6&lt;='対象者リスト(従前分)'!$E42),"○","×")))</f>
        <v/>
      </c>
      <c r="Y42" s="72" t="str">
        <f ca="1">IF(COUNTIF(INDIRECT(ADDRESS(ROW(),3)&amp;":"&amp;ADDRESS(ROW(),COLUMN()-1)),"○")&gt;=15,"×",IF(ISBLANK('対象者リスト(従前分)'!$D42),"",IF(AND('対象者リスト(追加補助分2)'!Y$6&gt;='対象者リスト(従前分)'!$D42,'対象者リスト(追加補助分2)'!Y$6&lt;='対象者リスト(従前分)'!$E42),"○","×")))</f>
        <v/>
      </c>
      <c r="Z42" s="73" t="str">
        <f ca="1">IF(COUNTIF(INDIRECT(ADDRESS(ROW(),3)&amp;":"&amp;ADDRESS(ROW(),COLUMN()-1)),"○")&gt;=15,"×",IF(ISBLANK('対象者リスト(従前分)'!$D42),"",IF(AND('対象者リスト(追加補助分2)'!Z$6&gt;='対象者リスト(従前分)'!$D42,'対象者リスト(追加補助分2)'!Z$6&lt;='対象者リスト(従前分)'!$E42),"○","×")))</f>
        <v/>
      </c>
      <c r="AA42" s="64" t="str">
        <f ca="1">IF(COUNTIF(INDIRECT(ADDRESS(ROW(),3)&amp;":"&amp;ADDRESS(ROW(),COLUMN()-1)),"○")&gt;=15,"×",IF(ISBLANK('対象者リスト(従前分)'!$D42),"",IF(AND('対象者リスト(追加補助分2)'!AA$6&gt;='対象者リスト(従前分)'!$D42,'対象者リスト(追加補助分2)'!AA$6&lt;='対象者リスト(従前分)'!$E42),"○","×")))</f>
        <v/>
      </c>
      <c r="AB42" s="64" t="str">
        <f ca="1">IF(COUNTIF(INDIRECT(ADDRESS(ROW(),3)&amp;":"&amp;ADDRESS(ROW(),COLUMN()-1)),"○")&gt;=15,"×",IF(ISBLANK('対象者リスト(従前分)'!$D42),"",IF(AND('対象者リスト(追加補助分2)'!AB$6&gt;='対象者リスト(従前分)'!$D42,'対象者リスト(追加補助分2)'!AB$6&lt;='対象者リスト(従前分)'!$E42),"○","×")))</f>
        <v/>
      </c>
      <c r="AC42" s="64" t="str">
        <f ca="1">IF(COUNTIF(INDIRECT(ADDRESS(ROW(),3)&amp;":"&amp;ADDRESS(ROW(),COLUMN()-1)),"○")&gt;=15,"×",IF(ISBLANK('対象者リスト(従前分)'!$D42),"",IF(AND('対象者リスト(追加補助分2)'!AC$6&gt;='対象者リスト(従前分)'!$D42,'対象者リスト(追加補助分2)'!AC$6&lt;='対象者リスト(従前分)'!$E42),"○","×")))</f>
        <v/>
      </c>
      <c r="AD42" s="64" t="str">
        <f ca="1">IF(COUNTIF(INDIRECT(ADDRESS(ROW(),3)&amp;":"&amp;ADDRESS(ROW(),COLUMN()-1)),"○")&gt;=15,"×",IF(ISBLANK('対象者リスト(従前分)'!$D42),"",IF(AND('対象者リスト(追加補助分2)'!AD$6&gt;='対象者リスト(従前分)'!$D42,'対象者リスト(追加補助分2)'!AD$6&lt;='対象者リスト(従前分)'!$E42),"○","×")))</f>
        <v/>
      </c>
      <c r="AE42" s="64" t="str">
        <f ca="1">IF(COUNTIF(INDIRECT(ADDRESS(ROW(),3)&amp;":"&amp;ADDRESS(ROW(),COLUMN()-1)),"○")&gt;=15,"×",IF(ISBLANK('対象者リスト(従前分)'!$D42),"",IF(AND('対象者リスト(追加補助分2)'!AE$6&gt;='対象者リスト(従前分)'!$D42,'対象者リスト(追加補助分2)'!AE$6&lt;='対象者リスト(従前分)'!$E42),"○","×")))</f>
        <v/>
      </c>
      <c r="AF42" s="64" t="str">
        <f ca="1">IF(COUNTIF(INDIRECT(ADDRESS(ROW(),3)&amp;":"&amp;ADDRESS(ROW(),COLUMN()-1)),"○")&gt;=15,"×",IF(ISBLANK('対象者リスト(従前分)'!$D42),"",IF(AND('対象者リスト(追加補助分2)'!AF$6&gt;='対象者リスト(従前分)'!$D42,'対象者リスト(追加補助分2)'!AF$6&lt;='対象者リスト(従前分)'!$E42),"○","×")))</f>
        <v/>
      </c>
      <c r="AG42" s="64" t="str">
        <f ca="1">IF(COUNTIF(INDIRECT(ADDRESS(ROW(),3)&amp;":"&amp;ADDRESS(ROW(),COLUMN()-1)),"○")&gt;=15,"×",IF(ISBLANK('対象者リスト(従前分)'!$D42),"",IF(AND('対象者リスト(追加補助分2)'!AG$6&gt;='対象者リスト(従前分)'!$D42,'対象者リスト(追加補助分2)'!AG$6&lt;='対象者リスト(従前分)'!$E42),"○","×")))</f>
        <v/>
      </c>
      <c r="AH42" s="64" t="str">
        <f ca="1">IF(COUNTIF(INDIRECT(ADDRESS(ROW(),3)&amp;":"&amp;ADDRESS(ROW(),COLUMN()-1)),"○")&gt;=15,"×",IF(ISBLANK('対象者リスト(従前分)'!$D42),"",IF(AND('対象者リスト(追加補助分2)'!AH$6&gt;='対象者リスト(従前分)'!$D42,'対象者リスト(追加補助分2)'!AH$6&lt;='対象者リスト(従前分)'!$E42),"○","×")))</f>
        <v/>
      </c>
      <c r="AI42" s="64" t="str">
        <f ca="1">IF(COUNTIF(INDIRECT(ADDRESS(ROW(),3)&amp;":"&amp;ADDRESS(ROW(),COLUMN()-1)),"○")&gt;=15,"×",IF(ISBLANK('対象者リスト(従前分)'!$D42),"",IF(AND('対象者リスト(追加補助分2)'!AI$6&gt;='対象者リスト(従前分)'!$D42,'対象者リスト(追加補助分2)'!AI$6&lt;='対象者リスト(従前分)'!$E42),"○","×")))</f>
        <v/>
      </c>
      <c r="AJ42" s="64" t="str">
        <f ca="1">IF(COUNTIF(INDIRECT(ADDRESS(ROW(),3)&amp;":"&amp;ADDRESS(ROW(),COLUMN()-1)),"○")&gt;=15,"×",IF(ISBLANK('対象者リスト(従前分)'!$D42),"",IF(AND('対象者リスト(追加補助分2)'!AJ$6&gt;='対象者リスト(従前分)'!$D42,'対象者リスト(追加補助分2)'!AJ$6&lt;='対象者リスト(従前分)'!$E42),"○","×")))</f>
        <v/>
      </c>
      <c r="AK42" s="64" t="str">
        <f ca="1">IF(COUNTIF(INDIRECT(ADDRESS(ROW(),3)&amp;":"&amp;ADDRESS(ROW(),COLUMN()-1)),"○")&gt;=15,"×",IF(ISBLANK('対象者リスト(従前分)'!$D42),"",IF(AND('対象者リスト(追加補助分2)'!AK$6&gt;='対象者リスト(従前分)'!$D42,'対象者リスト(追加補助分2)'!AK$6&lt;='対象者リスト(従前分)'!$E42),"○","×")))</f>
        <v/>
      </c>
      <c r="AL42" s="64" t="str">
        <f ca="1">IF(COUNTIF(INDIRECT(ADDRESS(ROW(),3)&amp;":"&amp;ADDRESS(ROW(),COLUMN()-1)),"○")&gt;=15,"×",IF(ISBLANK('対象者リスト(従前分)'!$D42),"",IF(AND('対象者リスト(追加補助分2)'!AL$6&gt;='対象者リスト(従前分)'!$D42,'対象者リスト(追加補助分2)'!AL$6&lt;='対象者リスト(従前分)'!$E42),"○","×")))</f>
        <v/>
      </c>
      <c r="AM42" s="64" t="str">
        <f ca="1">IF(COUNTIF(INDIRECT(ADDRESS(ROW(),3)&amp;":"&amp;ADDRESS(ROW(),COLUMN()-1)),"○")&gt;=15,"×",IF(ISBLANK('対象者リスト(従前分)'!$D42),"",IF(AND('対象者リスト(追加補助分2)'!AM$6&gt;='対象者リスト(従前分)'!$D42,'対象者リスト(追加補助分2)'!AM$6&lt;='対象者リスト(従前分)'!$E42),"○","×")))</f>
        <v/>
      </c>
      <c r="AN42" s="64" t="str">
        <f ca="1">IF(COUNTIF(INDIRECT(ADDRESS(ROW(),3)&amp;":"&amp;ADDRESS(ROW(),COLUMN()-1)),"○")&gt;=15,"×",IF(ISBLANK('対象者リスト(従前分)'!$D42),"",IF(AND('対象者リスト(追加補助分2)'!AN$6&gt;='対象者リスト(従前分)'!$D42,'対象者リスト(追加補助分2)'!AN$6&lt;='対象者リスト(従前分)'!$E42),"○","×")))</f>
        <v/>
      </c>
      <c r="AO42" s="64" t="str">
        <f ca="1">IF(COUNTIF(INDIRECT(ADDRESS(ROW(),3)&amp;":"&amp;ADDRESS(ROW(),COLUMN()-1)),"○")&gt;=15,"×",IF(ISBLANK('対象者リスト(従前分)'!$D42),"",IF(AND('対象者リスト(追加補助分2)'!AO$6&gt;='対象者リスト(従前分)'!$D42,'対象者リスト(追加補助分2)'!AO$6&lt;='対象者リスト(従前分)'!$E42),"○","×")))</f>
        <v/>
      </c>
      <c r="AP42" s="64" t="str">
        <f ca="1">IF(COUNTIF(INDIRECT(ADDRESS(ROW(),3)&amp;":"&amp;ADDRESS(ROW(),COLUMN()-1)),"○")&gt;=15,"×",IF(ISBLANK('対象者リスト(従前分)'!$D42),"",IF(AND('対象者リスト(追加補助分2)'!AP$6&gt;='対象者リスト(従前分)'!$D42,'対象者リスト(追加補助分2)'!AP$6&lt;='対象者リスト(従前分)'!$E42),"○","×")))</f>
        <v/>
      </c>
      <c r="AQ42" s="64" t="str">
        <f ca="1">IF(COUNTIF(INDIRECT(ADDRESS(ROW(),3)&amp;":"&amp;ADDRESS(ROW(),COLUMN()-1)),"○")&gt;=15,"×",IF(ISBLANK('対象者リスト(従前分)'!$D42),"",IF(AND('対象者リスト(追加補助分2)'!AQ$6&gt;='対象者リスト(従前分)'!$D42,'対象者リスト(追加補助分2)'!AQ$6&lt;='対象者リスト(従前分)'!$E42),"○","×")))</f>
        <v/>
      </c>
      <c r="AR42" s="64" t="str">
        <f ca="1">IF(COUNTIF(INDIRECT(ADDRESS(ROW(),3)&amp;":"&amp;ADDRESS(ROW(),COLUMN()-1)),"○")&gt;=15,"×",IF(ISBLANK('対象者リスト(従前分)'!$D42),"",IF(AND('対象者リスト(追加補助分2)'!AR$6&gt;='対象者リスト(従前分)'!$D42,'対象者リスト(追加補助分2)'!AR$6&lt;='対象者リスト(従前分)'!$E42),"○","×")))</f>
        <v/>
      </c>
      <c r="AS42" s="64" t="str">
        <f ca="1">IF(COUNTIF(INDIRECT(ADDRESS(ROW(),3)&amp;":"&amp;ADDRESS(ROW(),COLUMN()-1)),"○")&gt;=15,"×",IF(ISBLANK('対象者リスト(従前分)'!$D42),"",IF(AND('対象者リスト(追加補助分2)'!AS$6&gt;='対象者リスト(従前分)'!$D42,'対象者リスト(追加補助分2)'!AS$6&lt;='対象者リスト(従前分)'!$E42),"○","×")))</f>
        <v/>
      </c>
      <c r="AT42" s="64" t="str">
        <f ca="1">IF(COUNTIF(INDIRECT(ADDRESS(ROW(),3)&amp;":"&amp;ADDRESS(ROW(),COLUMN()-1)),"○")&gt;=15,"×",IF(ISBLANK('対象者リスト(従前分)'!$D42),"",IF(AND('対象者リスト(追加補助分2)'!AT$6&gt;='対象者リスト(従前分)'!$D42,'対象者リスト(追加補助分2)'!AT$6&lt;='対象者リスト(従前分)'!$E42),"○","×")))</f>
        <v/>
      </c>
      <c r="AU42" s="64" t="str">
        <f ca="1">IF(COUNTIF(INDIRECT(ADDRESS(ROW(),3)&amp;":"&amp;ADDRESS(ROW(),COLUMN()-1)),"○")&gt;=15,"×",IF(ISBLANK('対象者リスト(従前分)'!$D42),"",IF(AND('対象者リスト(追加補助分2)'!AU$6&gt;='対象者リスト(従前分)'!$D42,'対象者リスト(追加補助分2)'!AU$6&lt;='対象者リスト(従前分)'!$E42),"○","×")))</f>
        <v/>
      </c>
      <c r="AV42" s="64" t="str">
        <f ca="1">IF(COUNTIF(INDIRECT(ADDRESS(ROW(),3)&amp;":"&amp;ADDRESS(ROW(),COLUMN()-1)),"○")&gt;=15,"×",IF(ISBLANK('対象者リスト(従前分)'!$D42),"",IF(AND('対象者リスト(追加補助分2)'!AV$6&gt;='対象者リスト(従前分)'!$D42,'対象者リスト(追加補助分2)'!AV$6&lt;='対象者リスト(従前分)'!$E42),"○","×")))</f>
        <v/>
      </c>
      <c r="AW42" s="64" t="str">
        <f ca="1">IF(COUNTIF(INDIRECT(ADDRESS(ROW(),3)&amp;":"&amp;ADDRESS(ROW(),COLUMN()-1)),"○")&gt;=15,"×",IF(ISBLANK('対象者リスト(従前分)'!$D42),"",IF(AND('対象者リスト(追加補助分2)'!AW$6&gt;='対象者リスト(従前分)'!$D42,'対象者リスト(追加補助分2)'!AW$6&lt;='対象者リスト(従前分)'!$E42),"○","×")))</f>
        <v/>
      </c>
      <c r="AX42" s="64" t="str">
        <f ca="1">IF(COUNTIF(INDIRECT(ADDRESS(ROW(),3)&amp;":"&amp;ADDRESS(ROW(),COLUMN()-1)),"○")&gt;=15,"×",IF(ISBLANK('対象者リスト(従前分)'!$D42),"",IF(AND('対象者リスト(追加補助分2)'!AX$6&gt;='対象者リスト(従前分)'!$D42,'対象者リスト(追加補助分2)'!AX$6&lt;='対象者リスト(従前分)'!$E42),"○","×")))</f>
        <v/>
      </c>
      <c r="AY42" s="64" t="str">
        <f ca="1">IF(COUNTIF(INDIRECT(ADDRESS(ROW(),3)&amp;":"&amp;ADDRESS(ROW(),COLUMN()-1)),"○")&gt;=15,"×",IF(ISBLANK('対象者リスト(従前分)'!$D42),"",IF(AND('対象者リスト(追加補助分2)'!AY$6&gt;='対象者リスト(従前分)'!$D42,'対象者リスト(追加補助分2)'!AY$6&lt;='対象者リスト(従前分)'!$E42),"○","×")))</f>
        <v/>
      </c>
      <c r="AZ42" s="64" t="str">
        <f ca="1">IF(COUNTIF(INDIRECT(ADDRESS(ROW(),3)&amp;":"&amp;ADDRESS(ROW(),COLUMN()-1)),"○")&gt;=15,"×",IF(ISBLANK('対象者リスト(従前分)'!$D42),"",IF(AND('対象者リスト(追加補助分2)'!AZ$6&gt;='対象者リスト(従前分)'!$D42,'対象者リスト(追加補助分2)'!AZ$6&lt;='対象者リスト(従前分)'!$E42),"○","×")))</f>
        <v/>
      </c>
      <c r="BA42" s="64" t="str">
        <f ca="1">IF(COUNTIF(INDIRECT(ADDRESS(ROW(),3)&amp;":"&amp;ADDRESS(ROW(),COLUMN()-1)),"○")&gt;=15,"×",IF(ISBLANK('対象者リスト(従前分)'!$D42),"",IF(AND('対象者リスト(追加補助分2)'!BA$6&gt;='対象者リスト(従前分)'!$D42,'対象者リスト(追加補助分2)'!BA$6&lt;='対象者リスト(従前分)'!$E42),"○","×")))</f>
        <v/>
      </c>
      <c r="BB42" s="64" t="str">
        <f ca="1">IF(COUNTIF(INDIRECT(ADDRESS(ROW(),3)&amp;":"&amp;ADDRESS(ROW(),COLUMN()-1)),"○")&gt;=15,"×",IF(ISBLANK('対象者リスト(従前分)'!$D42),"",IF(AND('対象者リスト(追加補助分2)'!BB$6&gt;='対象者リスト(従前分)'!$D42,'対象者リスト(追加補助分2)'!BB$6&lt;='対象者リスト(従前分)'!$E42),"○","×")))</f>
        <v/>
      </c>
      <c r="BC42" s="64" t="str">
        <f ca="1">IF(COUNTIF(INDIRECT(ADDRESS(ROW(),3)&amp;":"&amp;ADDRESS(ROW(),COLUMN()-1)),"○")&gt;=15,"×",IF(ISBLANK('対象者リスト(従前分)'!$D42),"",IF(AND('対象者リスト(追加補助分2)'!BC$6&gt;='対象者リスト(従前分)'!$D42,'対象者リスト(追加補助分2)'!BC$6&lt;='対象者リスト(従前分)'!$E42),"○","×")))</f>
        <v/>
      </c>
      <c r="BD42" s="72" t="str">
        <f ca="1">IF(COUNTIF(INDIRECT(ADDRESS(ROW(),3)&amp;":"&amp;ADDRESS(ROW(),COLUMN()-1)),"○")&gt;=15,"×",IF(ISBLANK('対象者リスト(従前分)'!$D42),"",IF(AND('対象者リスト(追加補助分2)'!BD$6&gt;='対象者リスト(従前分)'!$D42,'対象者リスト(追加補助分2)'!BD$6&lt;='対象者リスト(従前分)'!$E42),"○","×")))</f>
        <v/>
      </c>
      <c r="BE42" s="73" t="str">
        <f ca="1">IF(COUNTIF(INDIRECT(ADDRESS(ROW(),3)&amp;":"&amp;ADDRESS(ROW(),COLUMN()-1)),"○")&gt;=15,"×",IF(ISBLANK('対象者リスト(従前分)'!$D42),"",IF(AND('対象者リスト(追加補助分2)'!BE$6&gt;='対象者リスト(従前分)'!$D42,'対象者リスト(追加補助分2)'!BE$6&lt;='対象者リスト(従前分)'!$E42),"○","×")))</f>
        <v/>
      </c>
      <c r="BF42" s="64" t="str">
        <f ca="1">IF(COUNTIF(INDIRECT(ADDRESS(ROW(),3)&amp;":"&amp;ADDRESS(ROW(),COLUMN()-1)),"○")&gt;=15,"×",IF(ISBLANK('対象者リスト(従前分)'!$D42),"",IF(AND('対象者リスト(追加補助分2)'!BF$6&gt;='対象者リスト(従前分)'!$D42,'対象者リスト(追加補助分2)'!BF$6&lt;='対象者リスト(従前分)'!$E42),"○","×")))</f>
        <v/>
      </c>
      <c r="BG42" s="64" t="str">
        <f ca="1">IF(COUNTIF(INDIRECT(ADDRESS(ROW(),3)&amp;":"&amp;ADDRESS(ROW(),COLUMN()-1)),"○")&gt;=15,"×",IF(ISBLANK('対象者リスト(従前分)'!$D42),"",IF(AND('対象者リスト(追加補助分2)'!BG$6&gt;='対象者リスト(従前分)'!$D42,'対象者リスト(追加補助分2)'!BG$6&lt;='対象者リスト(従前分)'!$E42),"○","×")))</f>
        <v/>
      </c>
      <c r="BH42" s="64" t="str">
        <f ca="1">IF(COUNTIF(INDIRECT(ADDRESS(ROW(),3)&amp;":"&amp;ADDRESS(ROW(),COLUMN()-1)),"○")&gt;=15,"×",IF(ISBLANK('対象者リスト(従前分)'!$D42),"",IF(AND('対象者リスト(追加補助分2)'!BH$6&gt;='対象者リスト(従前分)'!$D42,'対象者リスト(追加補助分2)'!BH$6&lt;='対象者リスト(従前分)'!$E42),"○","×")))</f>
        <v/>
      </c>
      <c r="BI42" s="64" t="str">
        <f ca="1">IF(COUNTIF(INDIRECT(ADDRESS(ROW(),3)&amp;":"&amp;ADDRESS(ROW(),COLUMN()-1)),"○")&gt;=15,"×",IF(ISBLANK('対象者リスト(従前分)'!$D42),"",IF(AND('対象者リスト(追加補助分2)'!BI$6&gt;='対象者リスト(従前分)'!$D42,'対象者リスト(追加補助分2)'!BI$6&lt;='対象者リスト(従前分)'!$E42),"○","×")))</f>
        <v/>
      </c>
      <c r="BJ42" s="64" t="str">
        <f ca="1">IF(COUNTIF(INDIRECT(ADDRESS(ROW(),3)&amp;":"&amp;ADDRESS(ROW(),COLUMN()-1)),"○")&gt;=15,"×",IF(ISBLANK('対象者リスト(従前分)'!$D42),"",IF(AND('対象者リスト(追加補助分2)'!BJ$6&gt;='対象者リスト(従前分)'!$D42,'対象者リスト(追加補助分2)'!BJ$6&lt;='対象者リスト(従前分)'!$E42),"○","×")))</f>
        <v/>
      </c>
      <c r="BK42" s="64" t="str">
        <f ca="1">IF(COUNTIF(INDIRECT(ADDRESS(ROW(),3)&amp;":"&amp;ADDRESS(ROW(),COLUMN()-1)),"○")&gt;=15,"×",IF(ISBLANK('対象者リスト(従前分)'!$D42),"",IF(AND('対象者リスト(追加補助分2)'!BK$6&gt;='対象者リスト(従前分)'!$D42,'対象者リスト(追加補助分2)'!BK$6&lt;='対象者リスト(従前分)'!$E42),"○","×")))</f>
        <v/>
      </c>
      <c r="BL42" s="64" t="str">
        <f ca="1">IF(COUNTIF(INDIRECT(ADDRESS(ROW(),3)&amp;":"&amp;ADDRESS(ROW(),COLUMN()-1)),"○")&gt;=15,"×",IF(ISBLANK('対象者リスト(従前分)'!$D42),"",IF(AND('対象者リスト(追加補助分2)'!BL$6&gt;='対象者リスト(従前分)'!$D42,'対象者リスト(追加補助分2)'!BL$6&lt;='対象者リスト(従前分)'!$E42),"○","×")))</f>
        <v/>
      </c>
      <c r="BM42" s="64" t="str">
        <f ca="1">IF(COUNTIF(INDIRECT(ADDRESS(ROW(),3)&amp;":"&amp;ADDRESS(ROW(),COLUMN()-1)),"○")&gt;=15,"×",IF(ISBLANK('対象者リスト(従前分)'!$D42),"",IF(AND('対象者リスト(追加補助分2)'!BM$6&gt;='対象者リスト(従前分)'!$D42,'対象者リスト(追加補助分2)'!BM$6&lt;='対象者リスト(従前分)'!$E42),"○","×")))</f>
        <v/>
      </c>
      <c r="BN42" s="64" t="str">
        <f ca="1">IF(COUNTIF(INDIRECT(ADDRESS(ROW(),3)&amp;":"&amp;ADDRESS(ROW(),COLUMN()-1)),"○")&gt;=15,"×",IF(ISBLANK('対象者リスト(従前分)'!$D42),"",IF(AND('対象者リスト(追加補助分2)'!BN$6&gt;='対象者リスト(従前分)'!$D42,'対象者リスト(追加補助分2)'!BN$6&lt;='対象者リスト(従前分)'!$E42),"○","×")))</f>
        <v/>
      </c>
      <c r="BO42" s="64" t="str">
        <f ca="1">IF(COUNTIF(INDIRECT(ADDRESS(ROW(),3)&amp;":"&amp;ADDRESS(ROW(),COLUMN()-1)),"○")&gt;=15,"×",IF(ISBLANK('対象者リスト(従前分)'!$D42),"",IF(AND('対象者リスト(追加補助分2)'!BO$6&gt;='対象者リスト(従前分)'!$D42,'対象者リスト(追加補助分2)'!BO$6&lt;='対象者リスト(従前分)'!$E42),"○","×")))</f>
        <v/>
      </c>
      <c r="BP42" s="64" t="str">
        <f ca="1">IF(COUNTIF(INDIRECT(ADDRESS(ROW(),3)&amp;":"&amp;ADDRESS(ROW(),COLUMN()-1)),"○")&gt;=15,"×",IF(ISBLANK('対象者リスト(従前分)'!$D42),"",IF(AND('対象者リスト(追加補助分2)'!BP$6&gt;='対象者リスト(従前分)'!$D42,'対象者リスト(追加補助分2)'!BP$6&lt;='対象者リスト(従前分)'!$E42),"○","×")))</f>
        <v/>
      </c>
      <c r="BQ42" s="64" t="str">
        <f ca="1">IF(COUNTIF(INDIRECT(ADDRESS(ROW(),3)&amp;":"&amp;ADDRESS(ROW(),COLUMN()-1)),"○")&gt;=15,"×",IF(ISBLANK('対象者リスト(従前分)'!$D42),"",IF(AND('対象者リスト(追加補助分2)'!BQ$6&gt;='対象者リスト(従前分)'!$D42,'対象者リスト(追加補助分2)'!BQ$6&lt;='対象者リスト(従前分)'!$E42),"○","×")))</f>
        <v/>
      </c>
      <c r="BR42" s="64" t="str">
        <f ca="1">IF(COUNTIF(INDIRECT(ADDRESS(ROW(),3)&amp;":"&amp;ADDRESS(ROW(),COLUMN()-1)),"○")&gt;=15,"×",IF(ISBLANK('対象者リスト(従前分)'!$D42),"",IF(AND('対象者リスト(追加補助分2)'!BR$6&gt;='対象者リスト(従前分)'!$D42,'対象者リスト(追加補助分2)'!BR$6&lt;='対象者リスト(従前分)'!$E42),"○","×")))</f>
        <v/>
      </c>
      <c r="BS42" s="64" t="str">
        <f ca="1">IF(COUNTIF(INDIRECT(ADDRESS(ROW(),3)&amp;":"&amp;ADDRESS(ROW(),COLUMN()-1)),"○")&gt;=15,"×",IF(ISBLANK('対象者リスト(従前分)'!$D42),"",IF(AND('対象者リスト(追加補助分2)'!BS$6&gt;='対象者リスト(従前分)'!$D42,'対象者リスト(追加補助分2)'!BS$6&lt;='対象者リスト(従前分)'!$E42),"○","×")))</f>
        <v/>
      </c>
      <c r="BT42" s="64" t="str">
        <f ca="1">IF(COUNTIF(INDIRECT(ADDRESS(ROW(),3)&amp;":"&amp;ADDRESS(ROW(),COLUMN()-1)),"○")&gt;=15,"×",IF(ISBLANK('対象者リスト(従前分)'!$D42),"",IF(AND('対象者リスト(追加補助分2)'!BT$6&gt;='対象者リスト(従前分)'!$D42,'対象者リスト(追加補助分2)'!BT$6&lt;='対象者リスト(従前分)'!$E42),"○","×")))</f>
        <v/>
      </c>
      <c r="BU42" s="64" t="str">
        <f ca="1">IF(COUNTIF(INDIRECT(ADDRESS(ROW(),3)&amp;":"&amp;ADDRESS(ROW(),COLUMN()-1)),"○")&gt;=15,"×",IF(ISBLANK('対象者リスト(従前分)'!$D42),"",IF(AND('対象者リスト(追加補助分2)'!BU$6&gt;='対象者リスト(従前分)'!$D42,'対象者リスト(追加補助分2)'!BU$6&lt;='対象者リスト(従前分)'!$E42),"○","×")))</f>
        <v/>
      </c>
      <c r="BV42" s="64" t="str">
        <f ca="1">IF(COUNTIF(INDIRECT(ADDRESS(ROW(),3)&amp;":"&amp;ADDRESS(ROW(),COLUMN()-1)),"○")&gt;=15,"×",IF(ISBLANK('対象者リスト(従前分)'!$D42),"",IF(AND('対象者リスト(追加補助分2)'!BV$6&gt;='対象者リスト(従前分)'!$D42,'対象者リスト(追加補助分2)'!BV$6&lt;='対象者リスト(従前分)'!$E42),"○","×")))</f>
        <v/>
      </c>
      <c r="BW42" s="64" t="str">
        <f ca="1">IF(COUNTIF(INDIRECT(ADDRESS(ROW(),3)&amp;":"&amp;ADDRESS(ROW(),COLUMN()-1)),"○")&gt;=15,"×",IF(ISBLANK('対象者リスト(従前分)'!$D42),"",IF(AND('対象者リスト(追加補助分2)'!BW$6&gt;='対象者リスト(従前分)'!$D42,'対象者リスト(追加補助分2)'!BW$6&lt;='対象者リスト(従前分)'!$E42),"○","×")))</f>
        <v/>
      </c>
      <c r="BX42" s="64" t="str">
        <f ca="1">IF(COUNTIF(INDIRECT(ADDRESS(ROW(),3)&amp;":"&amp;ADDRESS(ROW(),COLUMN()-1)),"○")&gt;=15,"×",IF(ISBLANK('対象者リスト(従前分)'!$D42),"",IF(AND('対象者リスト(追加補助分2)'!BX$6&gt;='対象者リスト(従前分)'!$D42,'対象者リスト(追加補助分2)'!BX$6&lt;='対象者リスト(従前分)'!$E42),"○","×")))</f>
        <v/>
      </c>
      <c r="BY42" s="64" t="str">
        <f ca="1">IF(COUNTIF(INDIRECT(ADDRESS(ROW(),3)&amp;":"&amp;ADDRESS(ROW(),COLUMN()-1)),"○")&gt;=15,"×",IF(ISBLANK('対象者リスト(従前分)'!$D42),"",IF(AND('対象者リスト(追加補助分2)'!BY$6&gt;='対象者リスト(従前分)'!$D42,'対象者リスト(追加補助分2)'!BY$6&lt;='対象者リスト(従前分)'!$E42),"○","×")))</f>
        <v/>
      </c>
      <c r="BZ42" s="64" t="str">
        <f ca="1">IF(COUNTIF(INDIRECT(ADDRESS(ROW(),3)&amp;":"&amp;ADDRESS(ROW(),COLUMN()-1)),"○")&gt;=15,"×",IF(ISBLANK('対象者リスト(従前分)'!$D42),"",IF(AND('対象者リスト(追加補助分2)'!BZ$6&gt;='対象者リスト(従前分)'!$D42,'対象者リスト(追加補助分2)'!BZ$6&lt;='対象者リスト(従前分)'!$E42),"○","×")))</f>
        <v/>
      </c>
      <c r="CA42" s="64" t="str">
        <f ca="1">IF(COUNTIF(INDIRECT(ADDRESS(ROW(),3)&amp;":"&amp;ADDRESS(ROW(),COLUMN()-1)),"○")&gt;=15,"×",IF(ISBLANK('対象者リスト(従前分)'!$D42),"",IF(AND('対象者リスト(追加補助分2)'!CA$6&gt;='対象者リスト(従前分)'!$D42,'対象者リスト(追加補助分2)'!CA$6&lt;='対象者リスト(従前分)'!$E42),"○","×")))</f>
        <v/>
      </c>
      <c r="CB42" s="64" t="str">
        <f ca="1">IF(COUNTIF(INDIRECT(ADDRESS(ROW(),3)&amp;":"&amp;ADDRESS(ROW(),COLUMN()-1)),"○")&gt;=15,"×",IF(ISBLANK('対象者リスト(従前分)'!$D42),"",IF(AND('対象者リスト(追加補助分2)'!CB$6&gt;='対象者リスト(従前分)'!$D42,'対象者リスト(追加補助分2)'!CB$6&lt;='対象者リスト(従前分)'!$E42),"○","×")))</f>
        <v/>
      </c>
      <c r="CC42" s="64" t="str">
        <f ca="1">IF(COUNTIF(INDIRECT(ADDRESS(ROW(),3)&amp;":"&amp;ADDRESS(ROW(),COLUMN()-1)),"○")&gt;=15,"×",IF(ISBLANK('対象者リスト(従前分)'!$D42),"",IF(AND('対象者リスト(追加補助分2)'!CC$6&gt;='対象者リスト(従前分)'!$D42,'対象者リスト(追加補助分2)'!CC$6&lt;='対象者リスト(従前分)'!$E42),"○","×")))</f>
        <v/>
      </c>
      <c r="CD42" s="64" t="str">
        <f ca="1">IF(COUNTIF(INDIRECT(ADDRESS(ROW(),3)&amp;":"&amp;ADDRESS(ROW(),COLUMN()-1)),"○")&gt;=15,"×",IF(ISBLANK('対象者リスト(従前分)'!$D42),"",IF(AND('対象者リスト(追加補助分2)'!CD$6&gt;='対象者リスト(従前分)'!$D42,'対象者リスト(追加補助分2)'!CD$6&lt;='対象者リスト(従前分)'!$E42),"○","×")))</f>
        <v/>
      </c>
      <c r="CE42" s="64" t="str">
        <f ca="1">IF(COUNTIF(INDIRECT(ADDRESS(ROW(),3)&amp;":"&amp;ADDRESS(ROW(),COLUMN()-1)),"○")&gt;=15,"×",IF(ISBLANK('対象者リスト(従前分)'!$D42),"",IF(AND('対象者リスト(追加補助分2)'!CE$6&gt;='対象者リスト(従前分)'!$D42,'対象者リスト(追加補助分2)'!CE$6&lt;='対象者リスト(従前分)'!$E42),"○","×")))</f>
        <v/>
      </c>
      <c r="CF42" s="64" t="str">
        <f ca="1">IF(COUNTIF(INDIRECT(ADDRESS(ROW(),3)&amp;":"&amp;ADDRESS(ROW(),COLUMN()-1)),"○")&gt;=15,"×",IF(ISBLANK('対象者リスト(従前分)'!$D42),"",IF(AND('対象者リスト(追加補助分2)'!CF$6&gt;='対象者リスト(従前分)'!$D42,'対象者リスト(追加補助分2)'!CF$6&lt;='対象者リスト(従前分)'!$E42),"○","×")))</f>
        <v/>
      </c>
      <c r="CG42" s="64" t="str">
        <f ca="1">IF(COUNTIF(INDIRECT(ADDRESS(ROW(),3)&amp;":"&amp;ADDRESS(ROW(),COLUMN()-1)),"○")&gt;=15,"×",IF(ISBLANK('対象者リスト(従前分)'!$D42),"",IF(AND('対象者リスト(追加補助分2)'!CG$6&gt;='対象者リスト(従前分)'!$D42,'対象者リスト(追加補助分2)'!CG$6&lt;='対象者リスト(従前分)'!$E42),"○","×")))</f>
        <v/>
      </c>
      <c r="CH42" s="72" t="str">
        <f ca="1">IF(COUNTIF(INDIRECT(ADDRESS(ROW(),3)&amp;":"&amp;ADDRESS(ROW(),COLUMN()-1)),"○")&gt;=15,"×",IF(ISBLANK('対象者リスト(従前分)'!$D42),"",IF(AND('対象者リスト(追加補助分2)'!CH$6&gt;='対象者リスト(従前分)'!$D42,'対象者リスト(追加補助分2)'!CH$6&lt;='対象者リスト(従前分)'!$E42),"○","×")))</f>
        <v/>
      </c>
      <c r="CI42" s="73" t="str">
        <f ca="1">IF(COUNTIF(INDIRECT(ADDRESS(ROW(),3)&amp;":"&amp;ADDRESS(ROW(),COLUMN()-1)),"○")&gt;=15,"×",IF(ISBLANK('対象者リスト(従前分)'!$D42),"",IF(AND('対象者リスト(追加補助分2)'!CI$6&gt;='対象者リスト(従前分)'!$D42,'対象者リスト(追加補助分2)'!CI$6&lt;='対象者リスト(従前分)'!$E42),"○","×")))</f>
        <v/>
      </c>
      <c r="CJ42" s="64" t="str">
        <f ca="1">IF(COUNTIF(INDIRECT(ADDRESS(ROW(),3)&amp;":"&amp;ADDRESS(ROW(),COLUMN()-1)),"○")&gt;=15,"×",IF(ISBLANK('対象者リスト(従前分)'!$D42),"",IF(AND('対象者リスト(追加補助分2)'!CJ$6&gt;='対象者リスト(従前分)'!$D42,'対象者リスト(追加補助分2)'!CJ$6&lt;='対象者リスト(従前分)'!$E42),"○","×")))</f>
        <v/>
      </c>
      <c r="CK42" s="64" t="str">
        <f ca="1">IF(COUNTIF(INDIRECT(ADDRESS(ROW(),3)&amp;":"&amp;ADDRESS(ROW(),COLUMN()-1)),"○")&gt;=15,"×",IF(ISBLANK('対象者リスト(従前分)'!$D42),"",IF(AND('対象者リスト(追加補助分2)'!CK$6&gt;='対象者リスト(従前分)'!$D42,'対象者リスト(追加補助分2)'!CK$6&lt;='対象者リスト(従前分)'!$E42),"○","×")))</f>
        <v/>
      </c>
      <c r="CL42" s="64" t="str">
        <f ca="1">IF(COUNTIF(INDIRECT(ADDRESS(ROW(),3)&amp;":"&amp;ADDRESS(ROW(),COLUMN()-1)),"○")&gt;=15,"×",IF(ISBLANK('対象者リスト(従前分)'!$D42),"",IF(AND('対象者リスト(追加補助分2)'!CL$6&gt;='対象者リスト(従前分)'!$D42,'対象者リスト(追加補助分2)'!CL$6&lt;='対象者リスト(従前分)'!$E42),"○","×")))</f>
        <v/>
      </c>
      <c r="CM42" s="64" t="str">
        <f ca="1">IF(COUNTIF(INDIRECT(ADDRESS(ROW(),3)&amp;":"&amp;ADDRESS(ROW(),COLUMN()-1)),"○")&gt;=15,"×",IF(ISBLANK('対象者リスト(従前分)'!$D42),"",IF(AND('対象者リスト(追加補助分2)'!CM$6&gt;='対象者リスト(従前分)'!$D42,'対象者リスト(追加補助分2)'!CM$6&lt;='対象者リスト(従前分)'!$E42),"○","×")))</f>
        <v/>
      </c>
      <c r="CN42" s="64" t="str">
        <f ca="1">IF(COUNTIF(INDIRECT(ADDRESS(ROW(),3)&amp;":"&amp;ADDRESS(ROW(),COLUMN()-1)),"○")&gt;=15,"×",IF(ISBLANK('対象者リスト(従前分)'!$D42),"",IF(AND('対象者リスト(追加補助分2)'!CN$6&gt;='対象者リスト(従前分)'!$D42,'対象者リスト(追加補助分2)'!CN$6&lt;='対象者リスト(従前分)'!$E42),"○","×")))</f>
        <v/>
      </c>
      <c r="CO42" s="64" t="str">
        <f ca="1">IF(COUNTIF(INDIRECT(ADDRESS(ROW(),3)&amp;":"&amp;ADDRESS(ROW(),COLUMN()-1)),"○")&gt;=15,"×",IF(ISBLANK('対象者リスト(従前分)'!$D42),"",IF(AND('対象者リスト(追加補助分2)'!CO$6&gt;='対象者リスト(従前分)'!$D42,'対象者リスト(追加補助分2)'!CO$6&lt;='対象者リスト(従前分)'!$E42),"○","×")))</f>
        <v/>
      </c>
      <c r="CP42" s="64" t="str">
        <f ca="1">IF(COUNTIF(INDIRECT(ADDRESS(ROW(),3)&amp;":"&amp;ADDRESS(ROW(),COLUMN()-1)),"○")&gt;=15,"×",IF(ISBLANK('対象者リスト(従前分)'!$D42),"",IF(AND('対象者リスト(追加補助分2)'!CP$6&gt;='対象者リスト(従前分)'!$D42,'対象者リスト(追加補助分2)'!CP$6&lt;='対象者リスト(従前分)'!$E42),"○","×")))</f>
        <v/>
      </c>
      <c r="CQ42" s="64" t="str">
        <f ca="1">IF(COUNTIF(INDIRECT(ADDRESS(ROW(),3)&amp;":"&amp;ADDRESS(ROW(),COLUMN()-1)),"○")&gt;=15,"×",IF(ISBLANK('対象者リスト(従前分)'!$D42),"",IF(AND('対象者リスト(追加補助分2)'!CQ$6&gt;='対象者リスト(従前分)'!$D42,'対象者リスト(追加補助分2)'!CQ$6&lt;='対象者リスト(従前分)'!$E42),"○","×")))</f>
        <v/>
      </c>
      <c r="CR42" s="64" t="str">
        <f ca="1">IF(COUNTIF(INDIRECT(ADDRESS(ROW(),3)&amp;":"&amp;ADDRESS(ROW(),COLUMN()-1)),"○")&gt;=15,"×",IF(ISBLANK('対象者リスト(従前分)'!$D42),"",IF(AND('対象者リスト(追加補助分2)'!CR$6&gt;='対象者リスト(従前分)'!$D42,'対象者リスト(追加補助分2)'!CR$6&lt;='対象者リスト(従前分)'!$E42),"○","×")))</f>
        <v/>
      </c>
      <c r="CS42" s="64" t="str">
        <f ca="1">IF(COUNTIF(INDIRECT(ADDRESS(ROW(),3)&amp;":"&amp;ADDRESS(ROW(),COLUMN()-1)),"○")&gt;=15,"×",IF(ISBLANK('対象者リスト(従前分)'!$D42),"",IF(AND('対象者リスト(追加補助分2)'!CS$6&gt;='対象者リスト(従前分)'!$D42,'対象者リスト(追加補助分2)'!CS$6&lt;='対象者リスト(従前分)'!$E42),"○","×")))</f>
        <v/>
      </c>
      <c r="CT42" s="64" t="str">
        <f ca="1">IF(COUNTIF(INDIRECT(ADDRESS(ROW(),3)&amp;":"&amp;ADDRESS(ROW(),COLUMN()-1)),"○")&gt;=15,"×",IF(ISBLANK('対象者リスト(従前分)'!$D42),"",IF(AND('対象者リスト(追加補助分2)'!CT$6&gt;='対象者リスト(従前分)'!$D42,'対象者リスト(追加補助分2)'!CT$6&lt;='対象者リスト(従前分)'!$E42),"○","×")))</f>
        <v/>
      </c>
      <c r="CU42" s="64" t="str">
        <f ca="1">IF(COUNTIF(INDIRECT(ADDRESS(ROW(),3)&amp;":"&amp;ADDRESS(ROW(),COLUMN()-1)),"○")&gt;=15,"×",IF(ISBLANK('対象者リスト(従前分)'!$D42),"",IF(AND('対象者リスト(追加補助分2)'!CU$6&gt;='対象者リスト(従前分)'!$D42,'対象者リスト(追加補助分2)'!CU$6&lt;='対象者リスト(従前分)'!$E42),"○","×")))</f>
        <v/>
      </c>
      <c r="CV42" s="64" t="str">
        <f ca="1">IF(COUNTIF(INDIRECT(ADDRESS(ROW(),3)&amp;":"&amp;ADDRESS(ROW(),COLUMN()-1)),"○")&gt;=15,"×",IF(ISBLANK('対象者リスト(従前分)'!$D42),"",IF(AND('対象者リスト(追加補助分2)'!CV$6&gt;='対象者リスト(従前分)'!$D42,'対象者リスト(追加補助分2)'!CV$6&lt;='対象者リスト(従前分)'!$E42),"○","×")))</f>
        <v/>
      </c>
      <c r="CW42" s="64" t="str">
        <f ca="1">IF(COUNTIF(INDIRECT(ADDRESS(ROW(),3)&amp;":"&amp;ADDRESS(ROW(),COLUMN()-1)),"○")&gt;=15,"×",IF(ISBLANK('対象者リスト(従前分)'!$D42),"",IF(AND('対象者リスト(追加補助分2)'!CW$6&gt;='対象者リスト(従前分)'!$D42,'対象者リスト(追加補助分2)'!CW$6&lt;='対象者リスト(従前分)'!$E42),"○","×")))</f>
        <v/>
      </c>
      <c r="CX42" s="64" t="str">
        <f ca="1">IF(COUNTIF(INDIRECT(ADDRESS(ROW(),3)&amp;":"&amp;ADDRESS(ROW(),COLUMN()-1)),"○")&gt;=15,"×",IF(ISBLANK('対象者リスト(従前分)'!$D42),"",IF(AND('対象者リスト(追加補助分2)'!CX$6&gt;='対象者リスト(従前分)'!$D42,'対象者リスト(追加補助分2)'!CX$6&lt;='対象者リスト(従前分)'!$E42),"○","×")))</f>
        <v/>
      </c>
      <c r="CY42" s="64" t="str">
        <f ca="1">IF(COUNTIF(INDIRECT(ADDRESS(ROW(),3)&amp;":"&amp;ADDRESS(ROW(),COLUMN()-1)),"○")&gt;=15,"×",IF(ISBLANK('対象者リスト(従前分)'!$D42),"",IF(AND('対象者リスト(追加補助分2)'!CY$6&gt;='対象者リスト(従前分)'!$D42,'対象者リスト(追加補助分2)'!CY$6&lt;='対象者リスト(従前分)'!$E42),"○","×")))</f>
        <v/>
      </c>
      <c r="CZ42" s="64" t="str">
        <f ca="1">IF(COUNTIF(INDIRECT(ADDRESS(ROW(),3)&amp;":"&amp;ADDRESS(ROW(),COLUMN()-1)),"○")&gt;=15,"×",IF(ISBLANK('対象者リスト(従前分)'!$D42),"",IF(AND('対象者リスト(追加補助分2)'!CZ$6&gt;='対象者リスト(従前分)'!$D42,'対象者リスト(追加補助分2)'!CZ$6&lt;='対象者リスト(従前分)'!$E42),"○","×")))</f>
        <v/>
      </c>
      <c r="DA42" s="64" t="str">
        <f ca="1">IF(COUNTIF(INDIRECT(ADDRESS(ROW(),3)&amp;":"&amp;ADDRESS(ROW(),COLUMN()-1)),"○")&gt;=15,"×",IF(ISBLANK('対象者リスト(従前分)'!$D42),"",IF(AND('対象者リスト(追加補助分2)'!DA$6&gt;='対象者リスト(従前分)'!$D42,'対象者リスト(追加補助分2)'!DA$6&lt;='対象者リスト(従前分)'!$E42),"○","×")))</f>
        <v/>
      </c>
      <c r="DB42" s="64" t="str">
        <f ca="1">IF(COUNTIF(INDIRECT(ADDRESS(ROW(),3)&amp;":"&amp;ADDRESS(ROW(),COLUMN()-1)),"○")&gt;=15,"×",IF(ISBLANK('対象者リスト(従前分)'!$D42),"",IF(AND('対象者リスト(追加補助分2)'!DB$6&gt;='対象者リスト(従前分)'!$D42,'対象者リスト(追加補助分2)'!DB$6&lt;='対象者リスト(従前分)'!$E42),"○","×")))</f>
        <v/>
      </c>
      <c r="DC42" s="64" t="str">
        <f ca="1">IF(COUNTIF(INDIRECT(ADDRESS(ROW(),3)&amp;":"&amp;ADDRESS(ROW(),COLUMN()-1)),"○")&gt;=15,"×",IF(ISBLANK('対象者リスト(従前分)'!$D42),"",IF(AND('対象者リスト(追加補助分2)'!DC$6&gt;='対象者リスト(従前分)'!$D42,'対象者リスト(追加補助分2)'!DC$6&lt;='対象者リスト(従前分)'!$E42),"○","×")))</f>
        <v/>
      </c>
      <c r="DD42" s="64" t="str">
        <f ca="1">IF(COUNTIF(INDIRECT(ADDRESS(ROW(),3)&amp;":"&amp;ADDRESS(ROW(),COLUMN()-1)),"○")&gt;=15,"×",IF(ISBLANK('対象者リスト(従前分)'!$D42),"",IF(AND('対象者リスト(追加補助分2)'!DD$6&gt;='対象者リスト(従前分)'!$D42,'対象者リスト(追加補助分2)'!DD$6&lt;='対象者リスト(従前分)'!$E42),"○","×")))</f>
        <v/>
      </c>
      <c r="DE42" s="64" t="str">
        <f ca="1">IF(COUNTIF(INDIRECT(ADDRESS(ROW(),3)&amp;":"&amp;ADDRESS(ROW(),COLUMN()-1)),"○")&gt;=15,"×",IF(ISBLANK('対象者リスト(従前分)'!$D42),"",IF(AND('対象者リスト(追加補助分2)'!DE$6&gt;='対象者リスト(従前分)'!$D42,'対象者リスト(追加補助分2)'!DE$6&lt;='対象者リスト(従前分)'!$E42),"○","×")))</f>
        <v/>
      </c>
      <c r="DF42" s="64" t="str">
        <f ca="1">IF(COUNTIF(INDIRECT(ADDRESS(ROW(),3)&amp;":"&amp;ADDRESS(ROW(),COLUMN()-1)),"○")&gt;=15,"×",IF(ISBLANK('対象者リスト(従前分)'!$D42),"",IF(AND('対象者リスト(追加補助分2)'!DF$6&gt;='対象者リスト(従前分)'!$D42,'対象者リスト(追加補助分2)'!DF$6&lt;='対象者リスト(従前分)'!$E42),"○","×")))</f>
        <v/>
      </c>
      <c r="DG42" s="64" t="str">
        <f ca="1">IF(COUNTIF(INDIRECT(ADDRESS(ROW(),3)&amp;":"&amp;ADDRESS(ROW(),COLUMN()-1)),"○")&gt;=15,"×",IF(ISBLANK('対象者リスト(従前分)'!$D42),"",IF(AND('対象者リスト(追加補助分2)'!DG$6&gt;='対象者リスト(従前分)'!$D42,'対象者リスト(追加補助分2)'!DG$6&lt;='対象者リスト(従前分)'!$E42),"○","×")))</f>
        <v/>
      </c>
      <c r="DH42" s="64" t="str">
        <f ca="1">IF(COUNTIF(INDIRECT(ADDRESS(ROW(),3)&amp;":"&amp;ADDRESS(ROW(),COLUMN()-1)),"○")&gt;=15,"×",IF(ISBLANK('対象者リスト(従前分)'!$D42),"",IF(AND('対象者リスト(追加補助分2)'!DH$6&gt;='対象者リスト(従前分)'!$D42,'対象者リスト(追加補助分2)'!DH$6&lt;='対象者リスト(従前分)'!$E42),"○","×")))</f>
        <v/>
      </c>
      <c r="DI42" s="64" t="str">
        <f ca="1">IF(COUNTIF(INDIRECT(ADDRESS(ROW(),3)&amp;":"&amp;ADDRESS(ROW(),COLUMN()-1)),"○")&gt;=15,"×",IF(ISBLANK('対象者リスト(従前分)'!$D42),"",IF(AND('対象者リスト(追加補助分2)'!DI$6&gt;='対象者リスト(従前分)'!$D42,'対象者リスト(追加補助分2)'!DI$6&lt;='対象者リスト(従前分)'!$E42),"○","×")))</f>
        <v/>
      </c>
      <c r="DJ42" s="64" t="str">
        <f ca="1">IF(COUNTIF(INDIRECT(ADDRESS(ROW(),3)&amp;":"&amp;ADDRESS(ROW(),COLUMN()-1)),"○")&gt;=15,"×",IF(ISBLANK('対象者リスト(従前分)'!$D42),"",IF(AND('対象者リスト(追加補助分2)'!DJ$6&gt;='対象者リスト(従前分)'!$D42,'対象者リスト(追加補助分2)'!DJ$6&lt;='対象者リスト(従前分)'!$E42),"○","×")))</f>
        <v/>
      </c>
      <c r="DK42" s="64" t="str">
        <f ca="1">IF(COUNTIF(INDIRECT(ADDRESS(ROW(),3)&amp;":"&amp;ADDRESS(ROW(),COLUMN()-1)),"○")&gt;=15,"×",IF(ISBLANK('対象者リスト(従前分)'!$D42),"",IF(AND('対象者リスト(追加補助分2)'!DK$6&gt;='対象者リスト(従前分)'!$D42,'対象者リスト(追加補助分2)'!DK$6&lt;='対象者リスト(従前分)'!$E42),"○","×")))</f>
        <v/>
      </c>
      <c r="DL42" s="64" t="str">
        <f ca="1">IF(COUNTIF(INDIRECT(ADDRESS(ROW(),3)&amp;":"&amp;ADDRESS(ROW(),COLUMN()-1)),"○")&gt;=15,"×",IF(ISBLANK('対象者リスト(従前分)'!$D42),"",IF(AND('対象者リスト(追加補助分2)'!DL$6&gt;='対象者リスト(従前分)'!$D42,'対象者リスト(追加補助分2)'!DL$6&lt;='対象者リスト(従前分)'!$E42),"○","×")))</f>
        <v/>
      </c>
      <c r="DM42" s="72" t="str">
        <f ca="1">IF(COUNTIF(INDIRECT(ADDRESS(ROW(),3)&amp;":"&amp;ADDRESS(ROW(),COLUMN()-1)),"○")&gt;=15,"×",IF(ISBLANK('対象者リスト(従前分)'!$D42),"",IF(AND('対象者リスト(追加補助分2)'!DM$6&gt;='対象者リスト(従前分)'!$D42,'対象者リスト(追加補助分2)'!DM$6&lt;='対象者リスト(従前分)'!$E42),"○","×")))</f>
        <v/>
      </c>
      <c r="DN42" s="73" t="str">
        <f ca="1">IF(COUNTIF(INDIRECT(ADDRESS(ROW(),3)&amp;":"&amp;ADDRESS(ROW(),COLUMN()-1)),"○")&gt;=15,"×",IF(ISBLANK('対象者リスト(従前分)'!$D42),"",IF(AND('対象者リスト(追加補助分2)'!DN$6&gt;='対象者リスト(従前分)'!$D42,'対象者リスト(追加補助分2)'!DN$6&lt;='対象者リスト(従前分)'!$E42),"○","×")))</f>
        <v/>
      </c>
      <c r="DO42" s="64" t="str">
        <f ca="1">IF(COUNTIF(INDIRECT(ADDRESS(ROW(),3)&amp;":"&amp;ADDRESS(ROW(),COLUMN()-1)),"○")&gt;=15,"×",IF(ISBLANK('対象者リスト(従前分)'!$D42),"",IF(AND('対象者リスト(追加補助分2)'!DO$6&gt;='対象者リスト(従前分)'!$D42,'対象者リスト(追加補助分2)'!DO$6&lt;='対象者リスト(従前分)'!$E42),"○","×")))</f>
        <v/>
      </c>
      <c r="DP42" s="64" t="str">
        <f ca="1">IF(COUNTIF(INDIRECT(ADDRESS(ROW(),3)&amp;":"&amp;ADDRESS(ROW(),COLUMN()-1)),"○")&gt;=15,"×",IF(ISBLANK('対象者リスト(従前分)'!$D42),"",IF(AND('対象者リスト(追加補助分2)'!DP$6&gt;='対象者リスト(従前分)'!$D42,'対象者リスト(追加補助分2)'!DP$6&lt;='対象者リスト(従前分)'!$E42),"○","×")))</f>
        <v/>
      </c>
      <c r="DQ42" s="64" t="str">
        <f ca="1">IF(COUNTIF(INDIRECT(ADDRESS(ROW(),3)&amp;":"&amp;ADDRESS(ROW(),COLUMN()-1)),"○")&gt;=15,"×",IF(ISBLANK('対象者リスト(従前分)'!$D42),"",IF(AND('対象者リスト(追加補助分2)'!DQ$6&gt;='対象者リスト(従前分)'!$D42,'対象者リスト(追加補助分2)'!DQ$6&lt;='対象者リスト(従前分)'!$E42),"○","×")))</f>
        <v/>
      </c>
      <c r="DR42" s="64" t="str">
        <f ca="1">IF(COUNTIF(INDIRECT(ADDRESS(ROW(),3)&amp;":"&amp;ADDRESS(ROW(),COLUMN()-1)),"○")&gt;=15,"×",IF(ISBLANK('対象者リスト(従前分)'!$D42),"",IF(AND('対象者リスト(追加補助分2)'!DR$6&gt;='対象者リスト(従前分)'!$D42,'対象者リスト(追加補助分2)'!DR$6&lt;='対象者リスト(従前分)'!$E42),"○","×")))</f>
        <v/>
      </c>
      <c r="DS42" s="64" t="str">
        <f ca="1">IF(COUNTIF(INDIRECT(ADDRESS(ROW(),3)&amp;":"&amp;ADDRESS(ROW(),COLUMN()-1)),"○")&gt;=15,"×",IF(ISBLANK('対象者リスト(従前分)'!$D42),"",IF(AND('対象者リスト(追加補助分2)'!DS$6&gt;='対象者リスト(従前分)'!$D42,'対象者リスト(追加補助分2)'!DS$6&lt;='対象者リスト(従前分)'!$E42),"○","×")))</f>
        <v/>
      </c>
      <c r="DT42" s="64" t="str">
        <f ca="1">IF(COUNTIF(INDIRECT(ADDRESS(ROW(),3)&amp;":"&amp;ADDRESS(ROW(),COLUMN()-1)),"○")&gt;=15,"×",IF(ISBLANK('対象者リスト(従前分)'!$D42),"",IF(AND('対象者リスト(追加補助分2)'!DT$6&gt;='対象者リスト(従前分)'!$D42,'対象者リスト(追加補助分2)'!DT$6&lt;='対象者リスト(従前分)'!$E42),"○","×")))</f>
        <v/>
      </c>
      <c r="DU42" s="64" t="str">
        <f ca="1">IF(COUNTIF(INDIRECT(ADDRESS(ROW(),3)&amp;":"&amp;ADDRESS(ROW(),COLUMN()-1)),"○")&gt;=15,"×",IF(ISBLANK('対象者リスト(従前分)'!$D42),"",IF(AND('対象者リスト(追加補助分2)'!DU$6&gt;='対象者リスト(従前分)'!$D42,'対象者リスト(追加補助分2)'!DU$6&lt;='対象者リスト(従前分)'!$E42),"○","×")))</f>
        <v/>
      </c>
      <c r="DV42" s="64" t="str">
        <f ca="1">IF(COUNTIF(INDIRECT(ADDRESS(ROW(),3)&amp;":"&amp;ADDRESS(ROW(),COLUMN()-1)),"○")&gt;=15,"×",IF(ISBLANK('対象者リスト(従前分)'!$D42),"",IF(AND('対象者リスト(追加補助分2)'!DV$6&gt;='対象者リスト(従前分)'!$D42,'対象者リスト(追加補助分2)'!DV$6&lt;='対象者リスト(従前分)'!$E42),"○","×")))</f>
        <v/>
      </c>
      <c r="DW42" s="64" t="str">
        <f ca="1">IF(COUNTIF(INDIRECT(ADDRESS(ROW(),3)&amp;":"&amp;ADDRESS(ROW(),COLUMN()-1)),"○")&gt;=15,"×",IF(ISBLANK('対象者リスト(従前分)'!$D42),"",IF(AND('対象者リスト(追加補助分2)'!DW$6&gt;='対象者リスト(従前分)'!$D42,'対象者リスト(追加補助分2)'!DW$6&lt;='対象者リスト(従前分)'!$E42),"○","×")))</f>
        <v/>
      </c>
      <c r="DX42" s="64" t="str">
        <f ca="1">IF(COUNTIF(INDIRECT(ADDRESS(ROW(),3)&amp;":"&amp;ADDRESS(ROW(),COLUMN()-1)),"○")&gt;=15,"×",IF(ISBLANK('対象者リスト(従前分)'!$D42),"",IF(AND('対象者リスト(追加補助分2)'!DX$6&gt;='対象者リスト(従前分)'!$D42,'対象者リスト(追加補助分2)'!DX$6&lt;='対象者リスト(従前分)'!$E42),"○","×")))</f>
        <v/>
      </c>
      <c r="DY42" s="64" t="str">
        <f ca="1">IF(COUNTIF(INDIRECT(ADDRESS(ROW(),3)&amp;":"&amp;ADDRESS(ROW(),COLUMN()-1)),"○")&gt;=15,"×",IF(ISBLANK('対象者リスト(従前分)'!$D42),"",IF(AND('対象者リスト(追加補助分2)'!DY$6&gt;='対象者リスト(従前分)'!$D42,'対象者リスト(追加補助分2)'!DY$6&lt;='対象者リスト(従前分)'!$E42),"○","×")))</f>
        <v/>
      </c>
      <c r="DZ42" s="64" t="str">
        <f ca="1">IF(COUNTIF(INDIRECT(ADDRESS(ROW(),3)&amp;":"&amp;ADDRESS(ROW(),COLUMN()-1)),"○")&gt;=15,"×",IF(ISBLANK('対象者リスト(従前分)'!$D42),"",IF(AND('対象者リスト(追加補助分2)'!DZ$6&gt;='対象者リスト(従前分)'!$D42,'対象者リスト(追加補助分2)'!DZ$6&lt;='対象者リスト(従前分)'!$E42),"○","×")))</f>
        <v/>
      </c>
      <c r="EA42" s="64" t="str">
        <f ca="1">IF(COUNTIF(INDIRECT(ADDRESS(ROW(),3)&amp;":"&amp;ADDRESS(ROW(),COLUMN()-1)),"○")&gt;=15,"×",IF(ISBLANK('対象者リスト(従前分)'!$D42),"",IF(AND('対象者リスト(追加補助分2)'!EA$6&gt;='対象者リスト(従前分)'!$D42,'対象者リスト(追加補助分2)'!EA$6&lt;='対象者リスト(従前分)'!$E42),"○","×")))</f>
        <v/>
      </c>
      <c r="EB42" s="64" t="str">
        <f ca="1">IF(COUNTIF(INDIRECT(ADDRESS(ROW(),3)&amp;":"&amp;ADDRESS(ROW(),COLUMN()-1)),"○")&gt;=15,"×",IF(ISBLANK('対象者リスト(従前分)'!$D42),"",IF(AND('対象者リスト(追加補助分2)'!EB$6&gt;='対象者リスト(従前分)'!$D42,'対象者リスト(追加補助分2)'!EB$6&lt;='対象者リスト(従前分)'!$E42),"○","×")))</f>
        <v/>
      </c>
      <c r="EC42" s="64" t="str">
        <f ca="1">IF(COUNTIF(INDIRECT(ADDRESS(ROW(),3)&amp;":"&amp;ADDRESS(ROW(),COLUMN()-1)),"○")&gt;=15,"×",IF(ISBLANK('対象者リスト(従前分)'!$D42),"",IF(AND('対象者リスト(追加補助分2)'!EC$6&gt;='対象者リスト(従前分)'!$D42,'対象者リスト(追加補助分2)'!EC$6&lt;='対象者リスト(従前分)'!$E42),"○","×")))</f>
        <v/>
      </c>
      <c r="ED42" s="64" t="str">
        <f ca="1">IF(COUNTIF(INDIRECT(ADDRESS(ROW(),3)&amp;":"&amp;ADDRESS(ROW(),COLUMN()-1)),"○")&gt;=15,"×",IF(ISBLANK('対象者リスト(従前分)'!$D42),"",IF(AND('対象者リスト(追加補助分2)'!ED$6&gt;='対象者リスト(従前分)'!$D42,'対象者リスト(追加補助分2)'!ED$6&lt;='対象者リスト(従前分)'!$E42),"○","×")))</f>
        <v/>
      </c>
      <c r="EE42" s="64" t="str">
        <f ca="1">IF(COUNTIF(INDIRECT(ADDRESS(ROW(),3)&amp;":"&amp;ADDRESS(ROW(),COLUMN()-1)),"○")&gt;=15,"×",IF(ISBLANK('対象者リスト(従前分)'!$D42),"",IF(AND('対象者リスト(追加補助分2)'!EE$6&gt;='対象者リスト(従前分)'!$D42,'対象者リスト(追加補助分2)'!EE$6&lt;='対象者リスト(従前分)'!$E42),"○","×")))</f>
        <v/>
      </c>
      <c r="EF42" s="64" t="str">
        <f ca="1">IF(COUNTIF(INDIRECT(ADDRESS(ROW(),3)&amp;":"&amp;ADDRESS(ROW(),COLUMN()-1)),"○")&gt;=15,"×",IF(ISBLANK('対象者リスト(従前分)'!$D42),"",IF(AND('対象者リスト(追加補助分2)'!EF$6&gt;='対象者リスト(従前分)'!$D42,'対象者リスト(追加補助分2)'!EF$6&lt;='対象者リスト(従前分)'!$E42),"○","×")))</f>
        <v/>
      </c>
      <c r="EG42" s="64" t="str">
        <f ca="1">IF(COUNTIF(INDIRECT(ADDRESS(ROW(),3)&amp;":"&amp;ADDRESS(ROW(),COLUMN()-1)),"○")&gt;=15,"×",IF(ISBLANK('対象者リスト(従前分)'!$D42),"",IF(AND('対象者リスト(追加補助分2)'!EG$6&gt;='対象者リスト(従前分)'!$D42,'対象者リスト(追加補助分2)'!EG$6&lt;='対象者リスト(従前分)'!$E42),"○","×")))</f>
        <v/>
      </c>
      <c r="EH42" s="64" t="str">
        <f ca="1">IF(COUNTIF(INDIRECT(ADDRESS(ROW(),3)&amp;":"&amp;ADDRESS(ROW(),COLUMN()-1)),"○")&gt;=15,"×",IF(ISBLANK('対象者リスト(従前分)'!$D42),"",IF(AND('対象者リスト(追加補助分2)'!EH$6&gt;='対象者リスト(従前分)'!$D42,'対象者リスト(追加補助分2)'!EH$6&lt;='対象者リスト(従前分)'!$E42),"○","×")))</f>
        <v/>
      </c>
      <c r="EI42" s="64" t="str">
        <f ca="1">IF(COUNTIF(INDIRECT(ADDRESS(ROW(),3)&amp;":"&amp;ADDRESS(ROW(),COLUMN()-1)),"○")&gt;=15,"×",IF(ISBLANK('対象者リスト(従前分)'!$D42),"",IF(AND('対象者リスト(追加補助分2)'!EI$6&gt;='対象者リスト(従前分)'!$D42,'対象者リスト(追加補助分2)'!EI$6&lt;='対象者リスト(従前分)'!$E42),"○","×")))</f>
        <v/>
      </c>
      <c r="EJ42" s="64" t="str">
        <f ca="1">IF(COUNTIF(INDIRECT(ADDRESS(ROW(),3)&amp;":"&amp;ADDRESS(ROW(),COLUMN()-1)),"○")&gt;=15,"×",IF(ISBLANK('対象者リスト(従前分)'!$D42),"",IF(AND('対象者リスト(追加補助分2)'!EJ$6&gt;='対象者リスト(従前分)'!$D42,'対象者リスト(追加補助分2)'!EJ$6&lt;='対象者リスト(従前分)'!$E42),"○","×")))</f>
        <v/>
      </c>
      <c r="EK42" s="64" t="str">
        <f ca="1">IF(COUNTIF(INDIRECT(ADDRESS(ROW(),3)&amp;":"&amp;ADDRESS(ROW(),COLUMN()-1)),"○")&gt;=15,"×",IF(ISBLANK('対象者リスト(従前分)'!$D42),"",IF(AND('対象者リスト(追加補助分2)'!EK$6&gt;='対象者リスト(従前分)'!$D42,'対象者リスト(追加補助分2)'!EK$6&lt;='対象者リスト(従前分)'!$E42),"○","×")))</f>
        <v/>
      </c>
      <c r="EL42" s="64" t="str">
        <f ca="1">IF(COUNTIF(INDIRECT(ADDRESS(ROW(),3)&amp;":"&amp;ADDRESS(ROW(),COLUMN()-1)),"○")&gt;=15,"×",IF(ISBLANK('対象者リスト(従前分)'!$D42),"",IF(AND('対象者リスト(追加補助分2)'!EL$6&gt;='対象者リスト(従前分)'!$D42,'対象者リスト(追加補助分2)'!EL$6&lt;='対象者リスト(従前分)'!$E42),"○","×")))</f>
        <v/>
      </c>
      <c r="EM42" s="64" t="str">
        <f ca="1">IF(COUNTIF(INDIRECT(ADDRESS(ROW(),3)&amp;":"&amp;ADDRESS(ROW(),COLUMN()-1)),"○")&gt;=15,"×",IF(ISBLANK('対象者リスト(従前分)'!$D42),"",IF(AND('対象者リスト(追加補助分2)'!EM$6&gt;='対象者リスト(従前分)'!$D42,'対象者リスト(追加補助分2)'!EM$6&lt;='対象者リスト(従前分)'!$E42),"○","×")))</f>
        <v/>
      </c>
      <c r="EN42" s="64" t="str">
        <f ca="1">IF(COUNTIF(INDIRECT(ADDRESS(ROW(),3)&amp;":"&amp;ADDRESS(ROW(),COLUMN()-1)),"○")&gt;=15,"×",IF(ISBLANK('対象者リスト(従前分)'!$D42),"",IF(AND('対象者リスト(追加補助分2)'!EN$6&gt;='対象者リスト(従前分)'!$D42,'対象者リスト(追加補助分2)'!EN$6&lt;='対象者リスト(従前分)'!$E42),"○","×")))</f>
        <v/>
      </c>
      <c r="EO42" s="64" t="str">
        <f ca="1">IF(COUNTIF(INDIRECT(ADDRESS(ROW(),3)&amp;":"&amp;ADDRESS(ROW(),COLUMN()-1)),"○")&gt;=15,"×",IF(ISBLANK('対象者リスト(従前分)'!$D42),"",IF(AND('対象者リスト(追加補助分2)'!EO$6&gt;='対象者リスト(従前分)'!$D42,'対象者リスト(追加補助分2)'!EO$6&lt;='対象者リスト(従前分)'!$E42),"○","×")))</f>
        <v/>
      </c>
      <c r="EP42" s="64" t="str">
        <f ca="1">IF(COUNTIF(INDIRECT(ADDRESS(ROW(),3)&amp;":"&amp;ADDRESS(ROW(),COLUMN()-1)),"○")&gt;=15,"×",IF(ISBLANK('対象者リスト(従前分)'!$D42),"",IF(AND('対象者リスト(追加補助分2)'!EP$6&gt;='対象者リスト(従前分)'!$D42,'対象者リスト(追加補助分2)'!EP$6&lt;='対象者リスト(従前分)'!$E42),"○","×")))</f>
        <v/>
      </c>
      <c r="EQ42" s="64" t="str">
        <f ca="1">IF(COUNTIF(INDIRECT(ADDRESS(ROW(),3)&amp;":"&amp;ADDRESS(ROW(),COLUMN()-1)),"○")&gt;=15,"×",IF(ISBLANK('対象者リスト(従前分)'!$D42),"",IF(AND('対象者リスト(追加補助分2)'!EQ$6&gt;='対象者リスト(従前分)'!$D42,'対象者リスト(追加補助分2)'!EQ$6&lt;='対象者リスト(従前分)'!$E42),"○","×")))</f>
        <v/>
      </c>
      <c r="ER42" s="72" t="str">
        <f ca="1">IF(COUNTIF(INDIRECT(ADDRESS(ROW(),3)&amp;":"&amp;ADDRESS(ROW(),COLUMN()-1)),"○")&gt;=15,"×",IF(ISBLANK('対象者リスト(従前分)'!$D42),"",IF(AND('対象者リスト(追加補助分2)'!ER$6&gt;='対象者リスト(従前分)'!$D42,'対象者リスト(追加補助分2)'!ER$6&lt;='対象者リスト(従前分)'!$E42),"○","×")))</f>
        <v/>
      </c>
      <c r="ES42" s="73" t="str">
        <f ca="1">IF(COUNTIF(INDIRECT(ADDRESS(ROW(),3)&amp;":"&amp;ADDRESS(ROW(),COLUMN()-1)),"○")&gt;=15,"×",IF(ISBLANK('対象者リスト(従前分)'!$D42),"",IF(AND('対象者リスト(追加補助分2)'!ES$6&gt;='対象者リスト(従前分)'!$D42,'対象者リスト(追加補助分2)'!ES$6&lt;='対象者リスト(従前分)'!$E42),"○","×")))</f>
        <v/>
      </c>
      <c r="ET42" s="64" t="str">
        <f ca="1">IF(COUNTIF(INDIRECT(ADDRESS(ROW(),3)&amp;":"&amp;ADDRESS(ROW(),COLUMN()-1)),"○")&gt;=15,"×",IF(ISBLANK('対象者リスト(従前分)'!$D42),"",IF(AND('対象者リスト(追加補助分2)'!ET$6&gt;='対象者リスト(従前分)'!$D42,'対象者リスト(追加補助分2)'!ET$6&lt;='対象者リスト(従前分)'!$E42),"○","×")))</f>
        <v/>
      </c>
      <c r="EU42" s="64" t="str">
        <f ca="1">IF(COUNTIF(INDIRECT(ADDRESS(ROW(),3)&amp;":"&amp;ADDRESS(ROW(),COLUMN()-1)),"○")&gt;=15,"×",IF(ISBLANK('対象者リスト(従前分)'!$D42),"",IF(AND('対象者リスト(追加補助分2)'!EU$6&gt;='対象者リスト(従前分)'!$D42,'対象者リスト(追加補助分2)'!EU$6&lt;='対象者リスト(従前分)'!$E42),"○","×")))</f>
        <v/>
      </c>
      <c r="EV42" s="64" t="str">
        <f ca="1">IF(COUNTIF(INDIRECT(ADDRESS(ROW(),3)&amp;":"&amp;ADDRESS(ROW(),COLUMN()-1)),"○")&gt;=15,"×",IF(ISBLANK('対象者リスト(従前分)'!$D42),"",IF(AND('対象者リスト(追加補助分2)'!EV$6&gt;='対象者リスト(従前分)'!$D42,'対象者リスト(追加補助分2)'!EV$6&lt;='対象者リスト(従前分)'!$E42),"○","×")))</f>
        <v/>
      </c>
      <c r="EW42" s="64" t="str">
        <f ca="1">IF(COUNTIF(INDIRECT(ADDRESS(ROW(),3)&amp;":"&amp;ADDRESS(ROW(),COLUMN()-1)),"○")&gt;=15,"×",IF(ISBLANK('対象者リスト(従前分)'!$D42),"",IF(AND('対象者リスト(追加補助分2)'!EW$6&gt;='対象者リスト(従前分)'!$D42,'対象者リスト(追加補助分2)'!EW$6&lt;='対象者リスト(従前分)'!$E42),"○","×")))</f>
        <v/>
      </c>
      <c r="EX42" s="64" t="str">
        <f ca="1">IF(COUNTIF(INDIRECT(ADDRESS(ROW(),3)&amp;":"&amp;ADDRESS(ROW(),COLUMN()-1)),"○")&gt;=15,"×",IF(ISBLANK('対象者リスト(従前分)'!$D42),"",IF(AND('対象者リスト(追加補助分2)'!EX$6&gt;='対象者リスト(従前分)'!$D42,'対象者リスト(追加補助分2)'!EX$6&lt;='対象者リスト(従前分)'!$E42),"○","×")))</f>
        <v/>
      </c>
      <c r="EY42" s="64" t="str">
        <f ca="1">IF(COUNTIF(INDIRECT(ADDRESS(ROW(),3)&amp;":"&amp;ADDRESS(ROW(),COLUMN()-1)),"○")&gt;=15,"×",IF(ISBLANK('対象者リスト(従前分)'!$D42),"",IF(AND('対象者リスト(追加補助分2)'!EY$6&gt;='対象者リスト(従前分)'!$D42,'対象者リスト(追加補助分2)'!EY$6&lt;='対象者リスト(従前分)'!$E42),"○","×")))</f>
        <v/>
      </c>
      <c r="EZ42" s="64" t="str">
        <f ca="1">IF(COUNTIF(INDIRECT(ADDRESS(ROW(),3)&amp;":"&amp;ADDRESS(ROW(),COLUMN()-1)),"○")&gt;=15,"×",IF(ISBLANK('対象者リスト(従前分)'!$D42),"",IF(AND('対象者リスト(追加補助分2)'!EZ$6&gt;='対象者リスト(従前分)'!$D42,'対象者リスト(追加補助分2)'!EZ$6&lt;='対象者リスト(従前分)'!$E42),"○","×")))</f>
        <v/>
      </c>
      <c r="FA42" s="64" t="str">
        <f ca="1">IF(COUNTIF(INDIRECT(ADDRESS(ROW(),3)&amp;":"&amp;ADDRESS(ROW(),COLUMN()-1)),"○")&gt;=15,"×",IF(ISBLANK('対象者リスト(従前分)'!$D42),"",IF(AND('対象者リスト(追加補助分2)'!FA$6&gt;='対象者リスト(従前分)'!$D42,'対象者リスト(追加補助分2)'!FA$6&lt;='対象者リスト(従前分)'!$E42),"○","×")))</f>
        <v/>
      </c>
      <c r="FB42" s="64" t="str">
        <f ca="1">IF(COUNTIF(INDIRECT(ADDRESS(ROW(),3)&amp;":"&amp;ADDRESS(ROW(),COLUMN()-1)),"○")&gt;=15,"×",IF(ISBLANK('対象者リスト(従前分)'!$D42),"",IF(AND('対象者リスト(追加補助分2)'!FB$6&gt;='対象者リスト(従前分)'!$D42,'対象者リスト(追加補助分2)'!FB$6&lt;='対象者リスト(従前分)'!$E42),"○","×")))</f>
        <v/>
      </c>
      <c r="FC42" s="64" t="str">
        <f ca="1">IF(COUNTIF(INDIRECT(ADDRESS(ROW(),3)&amp;":"&amp;ADDRESS(ROW(),COLUMN()-1)),"○")&gt;=15,"×",IF(ISBLANK('対象者リスト(従前分)'!$D42),"",IF(AND('対象者リスト(追加補助分2)'!FC$6&gt;='対象者リスト(従前分)'!$D42,'対象者リスト(追加補助分2)'!FC$6&lt;='対象者リスト(従前分)'!$E42),"○","×")))</f>
        <v/>
      </c>
      <c r="FD42" s="64" t="str">
        <f ca="1">IF(COUNTIF(INDIRECT(ADDRESS(ROW(),3)&amp;":"&amp;ADDRESS(ROW(),COLUMN()-1)),"○")&gt;=15,"×",IF(ISBLANK('対象者リスト(従前分)'!$D42),"",IF(AND('対象者リスト(追加補助分2)'!FD$6&gt;='対象者リスト(従前分)'!$D42,'対象者リスト(追加補助分2)'!FD$6&lt;='対象者リスト(従前分)'!$E42),"○","×")))</f>
        <v/>
      </c>
      <c r="FE42" s="64" t="str">
        <f ca="1">IF(COUNTIF(INDIRECT(ADDRESS(ROW(),3)&amp;":"&amp;ADDRESS(ROW(),COLUMN()-1)),"○")&gt;=15,"×",IF(ISBLANK('対象者リスト(従前分)'!$D42),"",IF(AND('対象者リスト(追加補助分2)'!FE$6&gt;='対象者リスト(従前分)'!$D42,'対象者リスト(追加補助分2)'!FE$6&lt;='対象者リスト(従前分)'!$E42),"○","×")))</f>
        <v/>
      </c>
      <c r="FF42" s="64" t="str">
        <f ca="1">IF(COUNTIF(INDIRECT(ADDRESS(ROW(),3)&amp;":"&amp;ADDRESS(ROW(),COLUMN()-1)),"○")&gt;=15,"×",IF(ISBLANK('対象者リスト(従前分)'!$D42),"",IF(AND('対象者リスト(追加補助分2)'!FF$6&gt;='対象者リスト(従前分)'!$D42,'対象者リスト(追加補助分2)'!FF$6&lt;='対象者リスト(従前分)'!$E42),"○","×")))</f>
        <v/>
      </c>
      <c r="FG42" s="64" t="str">
        <f ca="1">IF(COUNTIF(INDIRECT(ADDRESS(ROW(),3)&amp;":"&amp;ADDRESS(ROW(),COLUMN()-1)),"○")&gt;=15,"×",IF(ISBLANK('対象者リスト(従前分)'!$D42),"",IF(AND('対象者リスト(追加補助分2)'!FG$6&gt;='対象者リスト(従前分)'!$D42,'対象者リスト(追加補助分2)'!FG$6&lt;='対象者リスト(従前分)'!$E42),"○","×")))</f>
        <v/>
      </c>
      <c r="FH42" s="64" t="str">
        <f ca="1">IF(COUNTIF(INDIRECT(ADDRESS(ROW(),3)&amp;":"&amp;ADDRESS(ROW(),COLUMN()-1)),"○")&gt;=15,"×",IF(ISBLANK('対象者リスト(従前分)'!$D42),"",IF(AND('対象者リスト(追加補助分2)'!FH$6&gt;='対象者リスト(従前分)'!$D42,'対象者リスト(追加補助分2)'!FH$6&lt;='対象者リスト(従前分)'!$E42),"○","×")))</f>
        <v/>
      </c>
      <c r="FI42" s="64" t="str">
        <f ca="1">IF(COUNTIF(INDIRECT(ADDRESS(ROW(),3)&amp;":"&amp;ADDRESS(ROW(),COLUMN()-1)),"○")&gt;=15,"×",IF(ISBLANK('対象者リスト(従前分)'!$D42),"",IF(AND('対象者リスト(追加補助分2)'!FI$6&gt;='対象者リスト(従前分)'!$D42,'対象者リスト(追加補助分2)'!FI$6&lt;='対象者リスト(従前分)'!$E42),"○","×")))</f>
        <v/>
      </c>
      <c r="FJ42" s="64" t="str">
        <f ca="1">IF(COUNTIF(INDIRECT(ADDRESS(ROW(),3)&amp;":"&amp;ADDRESS(ROW(),COLUMN()-1)),"○")&gt;=15,"×",IF(ISBLANK('対象者リスト(従前分)'!$D42),"",IF(AND('対象者リスト(追加補助分2)'!FJ$6&gt;='対象者リスト(従前分)'!$D42,'対象者リスト(追加補助分2)'!FJ$6&lt;='対象者リスト(従前分)'!$E42),"○","×")))</f>
        <v/>
      </c>
      <c r="FK42" s="64" t="str">
        <f ca="1">IF(COUNTIF(INDIRECT(ADDRESS(ROW(),3)&amp;":"&amp;ADDRESS(ROW(),COLUMN()-1)),"○")&gt;=15,"×",IF(ISBLANK('対象者リスト(従前分)'!$D42),"",IF(AND('対象者リスト(追加補助分2)'!FK$6&gt;='対象者リスト(従前分)'!$D42,'対象者リスト(追加補助分2)'!FK$6&lt;='対象者リスト(従前分)'!$E42),"○","×")))</f>
        <v/>
      </c>
      <c r="FL42" s="64" t="str">
        <f ca="1">IF(COUNTIF(INDIRECT(ADDRESS(ROW(),3)&amp;":"&amp;ADDRESS(ROW(),COLUMN()-1)),"○")&gt;=15,"×",IF(ISBLANK('対象者リスト(従前分)'!$D42),"",IF(AND('対象者リスト(追加補助分2)'!FL$6&gt;='対象者リスト(従前分)'!$D42,'対象者リスト(追加補助分2)'!FL$6&lt;='対象者リスト(従前分)'!$E42),"○","×")))</f>
        <v/>
      </c>
      <c r="FM42" s="64" t="str">
        <f ca="1">IF(COUNTIF(INDIRECT(ADDRESS(ROW(),3)&amp;":"&amp;ADDRESS(ROW(),COLUMN()-1)),"○")&gt;=15,"×",IF(ISBLANK('対象者リスト(従前分)'!$D42),"",IF(AND('対象者リスト(追加補助分2)'!FM$6&gt;='対象者リスト(従前分)'!$D42,'対象者リスト(追加補助分2)'!FM$6&lt;='対象者リスト(従前分)'!$E42),"○","×")))</f>
        <v/>
      </c>
      <c r="FN42" s="64" t="str">
        <f ca="1">IF(COUNTIF(INDIRECT(ADDRESS(ROW(),3)&amp;":"&amp;ADDRESS(ROW(),COLUMN()-1)),"○")&gt;=15,"×",IF(ISBLANK('対象者リスト(従前分)'!$D42),"",IF(AND('対象者リスト(追加補助分2)'!FN$6&gt;='対象者リスト(従前分)'!$D42,'対象者リスト(追加補助分2)'!FN$6&lt;='対象者リスト(従前分)'!$E42),"○","×")))</f>
        <v/>
      </c>
      <c r="FO42" s="64" t="str">
        <f ca="1">IF(COUNTIF(INDIRECT(ADDRESS(ROW(),3)&amp;":"&amp;ADDRESS(ROW(),COLUMN()-1)),"○")&gt;=15,"×",IF(ISBLANK('対象者リスト(従前分)'!$D42),"",IF(AND('対象者リスト(追加補助分2)'!FO$6&gt;='対象者リスト(従前分)'!$D42,'対象者リスト(追加補助分2)'!FO$6&lt;='対象者リスト(従前分)'!$E42),"○","×")))</f>
        <v/>
      </c>
      <c r="FP42" s="64" t="str">
        <f ca="1">IF(COUNTIF(INDIRECT(ADDRESS(ROW(),3)&amp;":"&amp;ADDRESS(ROW(),COLUMN()-1)),"○")&gt;=15,"×",IF(ISBLANK('対象者リスト(従前分)'!$D42),"",IF(AND('対象者リスト(追加補助分2)'!FP$6&gt;='対象者リスト(従前分)'!$D42,'対象者リスト(追加補助分2)'!FP$6&lt;='対象者リスト(従前分)'!$E42),"○","×")))</f>
        <v/>
      </c>
      <c r="FQ42" s="64" t="str">
        <f ca="1">IF(COUNTIF(INDIRECT(ADDRESS(ROW(),3)&amp;":"&amp;ADDRESS(ROW(),COLUMN()-1)),"○")&gt;=15,"×",IF(ISBLANK('対象者リスト(従前分)'!$D42),"",IF(AND('対象者リスト(追加補助分2)'!FQ$6&gt;='対象者リスト(従前分)'!$D42,'対象者リスト(追加補助分2)'!FQ$6&lt;='対象者リスト(従前分)'!$E42),"○","×")))</f>
        <v/>
      </c>
      <c r="FR42" s="64" t="str">
        <f ca="1">IF(COUNTIF(INDIRECT(ADDRESS(ROW(),3)&amp;":"&amp;ADDRESS(ROW(),COLUMN()-1)),"○")&gt;=15,"×",IF(ISBLANK('対象者リスト(従前分)'!$D42),"",IF(AND('対象者リスト(追加補助分2)'!FR$6&gt;='対象者リスト(従前分)'!$D42,'対象者リスト(追加補助分2)'!FR$6&lt;='対象者リスト(従前分)'!$E42),"○","×")))</f>
        <v/>
      </c>
      <c r="FS42" s="64" t="str">
        <f ca="1">IF(COUNTIF(INDIRECT(ADDRESS(ROW(),3)&amp;":"&amp;ADDRESS(ROW(),COLUMN()-1)),"○")&gt;=15,"×",IF(ISBLANK('対象者リスト(従前分)'!$D42),"",IF(AND('対象者リスト(追加補助分2)'!FS$6&gt;='対象者リスト(従前分)'!$D42,'対象者リスト(追加補助分2)'!FS$6&lt;='対象者リスト(従前分)'!$E42),"○","×")))</f>
        <v/>
      </c>
      <c r="FT42" s="64" t="str">
        <f ca="1">IF(COUNTIF(INDIRECT(ADDRESS(ROW(),3)&amp;":"&amp;ADDRESS(ROW(),COLUMN()-1)),"○")&gt;=15,"×",IF(ISBLANK('対象者リスト(従前分)'!$D42),"",IF(AND('対象者リスト(追加補助分2)'!FT$6&gt;='対象者リスト(従前分)'!$D42,'対象者リスト(追加補助分2)'!FT$6&lt;='対象者リスト(従前分)'!$E42),"○","×")))</f>
        <v/>
      </c>
      <c r="FU42" s="64" t="str">
        <f ca="1">IF(COUNTIF(INDIRECT(ADDRESS(ROW(),3)&amp;":"&amp;ADDRESS(ROW(),COLUMN()-1)),"○")&gt;=15,"×",IF(ISBLANK('対象者リスト(従前分)'!$D42),"",IF(AND('対象者リスト(追加補助分2)'!FU$6&gt;='対象者リスト(従前分)'!$D42,'対象者リスト(追加補助分2)'!FU$6&lt;='対象者リスト(従前分)'!$E42),"○","×")))</f>
        <v/>
      </c>
      <c r="FV42" s="64" t="str">
        <f ca="1">IF(COUNTIF(INDIRECT(ADDRESS(ROW(),3)&amp;":"&amp;ADDRESS(ROW(),COLUMN()-1)),"○")&gt;=15,"×",IF(ISBLANK('対象者リスト(従前分)'!$D42),"",IF(AND('対象者リスト(追加補助分2)'!FV$6&gt;='対象者リスト(従前分)'!$D42,'対象者リスト(追加補助分2)'!FV$6&lt;='対象者リスト(従前分)'!$E42),"○","×")))</f>
        <v/>
      </c>
      <c r="FW42" s="73" t="str">
        <f ca="1">IF(COUNTIF(INDIRECT(ADDRESS(ROW(),3)&amp;":"&amp;ADDRESS(ROW(),COLUMN()-1)),"○")&gt;=15,"×",IF(ISBLANK('対象者リスト(従前分)'!$D42),"",IF(AND('対象者リスト(追加補助分2)'!FW$6&gt;='対象者リスト(従前分)'!$D42,'対象者リスト(追加補助分2)'!FW$6&lt;='対象者リスト(従前分)'!$E42),"○","×")))</f>
        <v/>
      </c>
      <c r="FX42" s="64" t="str">
        <f ca="1">IF(COUNTIF(INDIRECT(ADDRESS(ROW(),3)&amp;":"&amp;ADDRESS(ROW(),COLUMN()-1)),"○")&gt;=15,"×",IF(ISBLANK('対象者リスト(従前分)'!$D42),"",IF(AND('対象者リスト(追加補助分2)'!FX$6&gt;='対象者リスト(従前分)'!$D42,'対象者リスト(追加補助分2)'!FX$6&lt;='対象者リスト(従前分)'!$E42),"○","×")))</f>
        <v/>
      </c>
      <c r="FY42" s="64" t="str">
        <f ca="1">IF(COUNTIF(INDIRECT(ADDRESS(ROW(),3)&amp;":"&amp;ADDRESS(ROW(),COLUMN()-1)),"○")&gt;=15,"×",IF(ISBLANK('対象者リスト(従前分)'!$D42),"",IF(AND('対象者リスト(追加補助分2)'!FY$6&gt;='対象者リスト(従前分)'!$D42,'対象者リスト(追加補助分2)'!FY$6&lt;='対象者リスト(従前分)'!$E42),"○","×")))</f>
        <v/>
      </c>
      <c r="FZ42" s="64" t="str">
        <f ca="1">IF(COUNTIF(INDIRECT(ADDRESS(ROW(),3)&amp;":"&amp;ADDRESS(ROW(),COLUMN()-1)),"○")&gt;=15,"×",IF(ISBLANK('対象者リスト(従前分)'!$D42),"",IF(AND('対象者リスト(追加補助分2)'!FZ$6&gt;='対象者リスト(従前分)'!$D42,'対象者リスト(追加補助分2)'!FZ$6&lt;='対象者リスト(従前分)'!$E42),"○","×")))</f>
        <v/>
      </c>
      <c r="GA42" s="64" t="str">
        <f ca="1">IF(COUNTIF(INDIRECT(ADDRESS(ROW(),3)&amp;":"&amp;ADDRESS(ROW(),COLUMN()-1)),"○")&gt;=15,"×",IF(ISBLANK('対象者リスト(従前分)'!$D42),"",IF(AND('対象者リスト(追加補助分2)'!GA$6&gt;='対象者リスト(従前分)'!$D42,'対象者リスト(追加補助分2)'!GA$6&lt;='対象者リスト(従前分)'!$E42),"○","×")))</f>
        <v/>
      </c>
      <c r="GB42" s="64" t="str">
        <f ca="1">IF(COUNTIF(INDIRECT(ADDRESS(ROW(),3)&amp;":"&amp;ADDRESS(ROW(),COLUMN()-1)),"○")&gt;=15,"×",IF(ISBLANK('対象者リスト(従前分)'!$D42),"",IF(AND('対象者リスト(追加補助分2)'!GB$6&gt;='対象者リスト(従前分)'!$D42,'対象者リスト(追加補助分2)'!GB$6&lt;='対象者リスト(従前分)'!$E42),"○","×")))</f>
        <v/>
      </c>
      <c r="GC42" s="64" t="str">
        <f ca="1">IF(COUNTIF(INDIRECT(ADDRESS(ROW(),3)&amp;":"&amp;ADDRESS(ROW(),COLUMN()-1)),"○")&gt;=15,"×",IF(ISBLANK('対象者リスト(従前分)'!$D42),"",IF(AND('対象者リスト(追加補助分2)'!GC$6&gt;='対象者リスト(従前分)'!$D42,'対象者リスト(追加補助分2)'!GC$6&lt;='対象者リスト(従前分)'!$E42),"○","×")))</f>
        <v/>
      </c>
      <c r="GD42" s="64" t="str">
        <f ca="1">IF(COUNTIF(INDIRECT(ADDRESS(ROW(),3)&amp;":"&amp;ADDRESS(ROW(),COLUMN()-1)),"○")&gt;=15,"×",IF(ISBLANK('対象者リスト(従前分)'!$D42),"",IF(AND('対象者リスト(追加補助分2)'!GD$6&gt;='対象者リスト(従前分)'!$D42,'対象者リスト(追加補助分2)'!GD$6&lt;='対象者リスト(従前分)'!$E42),"○","×")))</f>
        <v/>
      </c>
      <c r="GE42" s="64" t="str">
        <f ca="1">IF(COUNTIF(INDIRECT(ADDRESS(ROW(),3)&amp;":"&amp;ADDRESS(ROW(),COLUMN()-1)),"○")&gt;=15,"×",IF(ISBLANK('対象者リスト(従前分)'!$D42),"",IF(AND('対象者リスト(追加補助分2)'!GE$6&gt;='対象者リスト(従前分)'!$D42,'対象者リスト(追加補助分2)'!GE$6&lt;='対象者リスト(従前分)'!$E42),"○","×")))</f>
        <v/>
      </c>
      <c r="GF42" s="64" t="str">
        <f ca="1">IF(COUNTIF(INDIRECT(ADDRESS(ROW(),3)&amp;":"&amp;ADDRESS(ROW(),COLUMN()-1)),"○")&gt;=15,"×",IF(ISBLANK('対象者リスト(従前分)'!$D42),"",IF(AND('対象者リスト(追加補助分2)'!GF$6&gt;='対象者リスト(従前分)'!$D42,'対象者リスト(追加補助分2)'!GF$6&lt;='対象者リスト(従前分)'!$E42),"○","×")))</f>
        <v/>
      </c>
      <c r="GG42" s="64" t="str">
        <f ca="1">IF(COUNTIF(INDIRECT(ADDRESS(ROW(),3)&amp;":"&amp;ADDRESS(ROW(),COLUMN()-1)),"○")&gt;=15,"×",IF(ISBLANK('対象者リスト(従前分)'!$D42),"",IF(AND('対象者リスト(追加補助分2)'!GG$6&gt;='対象者リスト(従前分)'!$D42,'対象者リスト(追加補助分2)'!GG$6&lt;='対象者リスト(従前分)'!$E42),"○","×")))</f>
        <v/>
      </c>
      <c r="GH42" s="64" t="str">
        <f ca="1">IF(COUNTIF(INDIRECT(ADDRESS(ROW(),3)&amp;":"&amp;ADDRESS(ROW(),COLUMN()-1)),"○")&gt;=15,"×",IF(ISBLANK('対象者リスト(従前分)'!$D42),"",IF(AND('対象者リスト(追加補助分2)'!GH$6&gt;='対象者リスト(従前分)'!$D42,'対象者リスト(追加補助分2)'!GH$6&lt;='対象者リスト(従前分)'!$E42),"○","×")))</f>
        <v/>
      </c>
      <c r="GI42" s="64" t="str">
        <f ca="1">IF(COUNTIF(INDIRECT(ADDRESS(ROW(),3)&amp;":"&amp;ADDRESS(ROW(),COLUMN()-1)),"○")&gt;=15,"×",IF(ISBLANK('対象者リスト(従前分)'!$D42),"",IF(AND('対象者リスト(追加補助分2)'!GI$6&gt;='対象者リスト(従前分)'!$D42,'対象者リスト(追加補助分2)'!GI$6&lt;='対象者リスト(従前分)'!$E42),"○","×")))</f>
        <v/>
      </c>
      <c r="GJ42" s="64" t="str">
        <f ca="1">IF(COUNTIF(INDIRECT(ADDRESS(ROW(),3)&amp;":"&amp;ADDRESS(ROW(),COLUMN()-1)),"○")&gt;=15,"×",IF(ISBLANK('対象者リスト(従前分)'!$D42),"",IF(AND('対象者リスト(追加補助分2)'!GJ$6&gt;='対象者リスト(従前分)'!$D42,'対象者リスト(追加補助分2)'!GJ$6&lt;='対象者リスト(従前分)'!$E42),"○","×")))</f>
        <v/>
      </c>
      <c r="GK42" s="64" t="str">
        <f ca="1">IF(COUNTIF(INDIRECT(ADDRESS(ROW(),3)&amp;":"&amp;ADDRESS(ROW(),COLUMN()-1)),"○")&gt;=15,"×",IF(ISBLANK('対象者リスト(従前分)'!$D42),"",IF(AND('対象者リスト(追加補助分2)'!GK$6&gt;='対象者リスト(従前分)'!$D42,'対象者リスト(追加補助分2)'!GK$6&lt;='対象者リスト(従前分)'!$E42),"○","×")))</f>
        <v/>
      </c>
      <c r="GL42" s="64" t="str">
        <f ca="1">IF(COUNTIF(INDIRECT(ADDRESS(ROW(),3)&amp;":"&amp;ADDRESS(ROW(),COLUMN()-1)),"○")&gt;=15,"×",IF(ISBLANK('対象者リスト(従前分)'!$D42),"",IF(AND('対象者リスト(追加補助分2)'!GL$6&gt;='対象者リスト(従前分)'!$D42,'対象者リスト(追加補助分2)'!GL$6&lt;='対象者リスト(従前分)'!$E42),"○","×")))</f>
        <v/>
      </c>
      <c r="GM42" s="64" t="str">
        <f ca="1">IF(COUNTIF(INDIRECT(ADDRESS(ROW(),3)&amp;":"&amp;ADDRESS(ROW(),COLUMN()-1)),"○")&gt;=15,"×",IF(ISBLANK('対象者リスト(従前分)'!$D42),"",IF(AND('対象者リスト(追加補助分2)'!GM$6&gt;='対象者リスト(従前分)'!$D42,'対象者リスト(追加補助分2)'!GM$6&lt;='対象者リスト(従前分)'!$E42),"○","×")))</f>
        <v/>
      </c>
      <c r="GN42" s="64" t="str">
        <f ca="1">IF(COUNTIF(INDIRECT(ADDRESS(ROW(),3)&amp;":"&amp;ADDRESS(ROW(),COLUMN()-1)),"○")&gt;=15,"×",IF(ISBLANK('対象者リスト(従前分)'!$D42),"",IF(AND('対象者リスト(追加補助分2)'!GN$6&gt;='対象者リスト(従前分)'!$D42,'対象者リスト(追加補助分2)'!GN$6&lt;='対象者リスト(従前分)'!$E42),"○","×")))</f>
        <v/>
      </c>
      <c r="GO42" s="64" t="str">
        <f ca="1">IF(COUNTIF(INDIRECT(ADDRESS(ROW(),3)&amp;":"&amp;ADDRESS(ROW(),COLUMN()-1)),"○")&gt;=15,"×",IF(ISBLANK('対象者リスト(従前分)'!$D42),"",IF(AND('対象者リスト(追加補助分2)'!GO$6&gt;='対象者リスト(従前分)'!$D42,'対象者リスト(追加補助分2)'!GO$6&lt;='対象者リスト(従前分)'!$E42),"○","×")))</f>
        <v/>
      </c>
      <c r="GP42" s="64" t="str">
        <f ca="1">IF(COUNTIF(INDIRECT(ADDRESS(ROW(),3)&amp;":"&amp;ADDRESS(ROW(),COLUMN()-1)),"○")&gt;=15,"×",IF(ISBLANK('対象者リスト(従前分)'!$D42),"",IF(AND('対象者リスト(追加補助分2)'!GP$6&gt;='対象者リスト(従前分)'!$D42,'対象者リスト(追加補助分2)'!GP$6&lt;='対象者リスト(従前分)'!$E42),"○","×")))</f>
        <v/>
      </c>
      <c r="GQ42" s="64" t="str">
        <f ca="1">IF(COUNTIF(INDIRECT(ADDRESS(ROW(),3)&amp;":"&amp;ADDRESS(ROW(),COLUMN()-1)),"○")&gt;=15,"×",IF(ISBLANK('対象者リスト(従前分)'!$D42),"",IF(AND('対象者リスト(追加補助分2)'!GQ$6&gt;='対象者リスト(従前分)'!$D42,'対象者リスト(追加補助分2)'!GQ$6&lt;='対象者リスト(従前分)'!$E42),"○","×")))</f>
        <v/>
      </c>
      <c r="GR42" s="64" t="str">
        <f ca="1">IF(COUNTIF(INDIRECT(ADDRESS(ROW(),3)&amp;":"&amp;ADDRESS(ROW(),COLUMN()-1)),"○")&gt;=15,"×",IF(ISBLANK('対象者リスト(従前分)'!$D42),"",IF(AND('対象者リスト(追加補助分2)'!GR$6&gt;='対象者リスト(従前分)'!$D42,'対象者リスト(追加補助分2)'!GR$6&lt;='対象者リスト(従前分)'!$E42),"○","×")))</f>
        <v/>
      </c>
      <c r="GS42" s="64" t="str">
        <f ca="1">IF(COUNTIF(INDIRECT(ADDRESS(ROW(),3)&amp;":"&amp;ADDRESS(ROW(),COLUMN()-1)),"○")&gt;=15,"×",IF(ISBLANK('対象者リスト(従前分)'!$D42),"",IF(AND('対象者リスト(追加補助分2)'!GS$6&gt;='対象者リスト(従前分)'!$D42,'対象者リスト(追加補助分2)'!GS$6&lt;='対象者リスト(従前分)'!$E42),"○","×")))</f>
        <v/>
      </c>
      <c r="GT42" s="64" t="str">
        <f ca="1">IF(COUNTIF(INDIRECT(ADDRESS(ROW(),3)&amp;":"&amp;ADDRESS(ROW(),COLUMN()-1)),"○")&gt;=15,"×",IF(ISBLANK('対象者リスト(従前分)'!$D42),"",IF(AND('対象者リスト(追加補助分2)'!GT$6&gt;='対象者リスト(従前分)'!$D42,'対象者リスト(追加補助分2)'!GT$6&lt;='対象者リスト(従前分)'!$E42),"○","×")))</f>
        <v/>
      </c>
      <c r="GU42" s="64" t="str">
        <f ca="1">IF(COUNTIF(INDIRECT(ADDRESS(ROW(),3)&amp;":"&amp;ADDRESS(ROW(),COLUMN()-1)),"○")&gt;=15,"×",IF(ISBLANK('対象者リスト(従前分)'!$D42),"",IF(AND('対象者リスト(追加補助分2)'!GU$6&gt;='対象者リスト(従前分)'!$D42,'対象者リスト(追加補助分2)'!GU$6&lt;='対象者リスト(従前分)'!$E42),"○","×")))</f>
        <v/>
      </c>
      <c r="GV42" s="64" t="str">
        <f ca="1">IF(COUNTIF(INDIRECT(ADDRESS(ROW(),3)&amp;":"&amp;ADDRESS(ROW(),COLUMN()-1)),"○")&gt;=15,"×",IF(ISBLANK('対象者リスト(従前分)'!$D42),"",IF(AND('対象者リスト(追加補助分2)'!GV$6&gt;='対象者リスト(従前分)'!$D42,'対象者リスト(追加補助分2)'!GV$6&lt;='対象者リスト(従前分)'!$E42),"○","×")))</f>
        <v/>
      </c>
      <c r="GW42" s="64" t="str">
        <f ca="1">IF(COUNTIF(INDIRECT(ADDRESS(ROW(),3)&amp;":"&amp;ADDRESS(ROW(),COLUMN()-1)),"○")&gt;=15,"×",IF(ISBLANK('対象者リスト(従前分)'!$D42),"",IF(AND('対象者リスト(追加補助分2)'!GW$6&gt;='対象者リスト(従前分)'!$D42,'対象者リスト(追加補助分2)'!GW$6&lt;='対象者リスト(従前分)'!$E42),"○","×")))</f>
        <v/>
      </c>
      <c r="GX42" s="64" t="str">
        <f ca="1">IF(COUNTIF(INDIRECT(ADDRESS(ROW(),3)&amp;":"&amp;ADDRESS(ROW(),COLUMN()-1)),"○")&gt;=15,"×",IF(ISBLANK('対象者リスト(従前分)'!$D42),"",IF(AND('対象者リスト(追加補助分2)'!GX$6&gt;='対象者リスト(従前分)'!$D42,'対象者リスト(追加補助分2)'!GX$6&lt;='対象者リスト(従前分)'!$E42),"○","×")))</f>
        <v/>
      </c>
      <c r="GY42" s="64" t="str">
        <f ca="1">IF(COUNTIF(INDIRECT(ADDRESS(ROW(),3)&amp;":"&amp;ADDRESS(ROW(),COLUMN()-1)),"○")&gt;=15,"×",IF(ISBLANK('対象者リスト(従前分)'!$D42),"",IF(AND('対象者リスト(追加補助分2)'!GY$6&gt;='対象者リスト(従前分)'!$D42,'対象者リスト(追加補助分2)'!GY$6&lt;='対象者リスト(従前分)'!$E42),"○","×")))</f>
        <v/>
      </c>
      <c r="GZ42" s="64" t="str">
        <f ca="1">IF(COUNTIF(INDIRECT(ADDRESS(ROW(),3)&amp;":"&amp;ADDRESS(ROW(),COLUMN()-1)),"○")&gt;=15,"×",IF(ISBLANK('対象者リスト(従前分)'!$D42),"",IF(AND('対象者リスト(追加補助分2)'!GZ$6&gt;='対象者リスト(従前分)'!$D42,'対象者リスト(追加補助分2)'!GZ$6&lt;='対象者リスト(従前分)'!$E42),"○","×")))</f>
        <v/>
      </c>
      <c r="HA42" s="72" t="str">
        <f ca="1">IF(COUNTIF(INDIRECT(ADDRESS(ROW(),3)&amp;":"&amp;ADDRESS(ROW(),COLUMN()-1)),"○")&gt;=15,"×",IF(ISBLANK('対象者リスト(従前分)'!$D42),"",IF(AND('対象者リスト(追加補助分2)'!HA$6&gt;='対象者リスト(従前分)'!$D42,'対象者リスト(追加補助分2)'!HA$6&lt;='対象者リスト(従前分)'!$E42),"○","×")))</f>
        <v/>
      </c>
      <c r="HB42" s="73" t="str">
        <f ca="1">IF(COUNTIF(INDIRECT(ADDRESS(ROW(),3)&amp;":"&amp;ADDRESS(ROW(),COLUMN()-1)),"○")&gt;=15,"×",IF(ISBLANK('対象者リスト(従前分)'!$D42),"",IF(AND('対象者リスト(追加補助分2)'!HB$6&gt;='対象者リスト(従前分)'!$D42,'対象者リスト(追加補助分2)'!HB$6&lt;='対象者リスト(従前分)'!$E42),"○","×")))</f>
        <v/>
      </c>
      <c r="HC42" s="64" t="str">
        <f ca="1">IF(COUNTIF(INDIRECT(ADDRESS(ROW(),3)&amp;":"&amp;ADDRESS(ROW(),COLUMN()-1)),"○")&gt;=15,"×",IF(ISBLANK('対象者リスト(従前分)'!$D42),"",IF(AND('対象者リスト(追加補助分2)'!HC$6&gt;='対象者リスト(従前分)'!$D42,'対象者リスト(追加補助分2)'!HC$6&lt;='対象者リスト(従前分)'!$E42),"○","×")))</f>
        <v/>
      </c>
      <c r="HD42" s="64" t="str">
        <f ca="1">IF(COUNTIF(INDIRECT(ADDRESS(ROW(),3)&amp;":"&amp;ADDRESS(ROW(),COLUMN()-1)),"○")&gt;=15,"×",IF(ISBLANK('対象者リスト(従前分)'!$D42),"",IF(AND('対象者リスト(追加補助分2)'!HD$6&gt;='対象者リスト(従前分)'!$D42,'対象者リスト(追加補助分2)'!HD$6&lt;='対象者リスト(従前分)'!$E42),"○","×")))</f>
        <v/>
      </c>
      <c r="HE42" s="64" t="str">
        <f ca="1">IF(COUNTIF(INDIRECT(ADDRESS(ROW(),3)&amp;":"&amp;ADDRESS(ROW(),COLUMN()-1)),"○")&gt;=15,"×",IF(ISBLANK('対象者リスト(従前分)'!$D42),"",IF(AND('対象者リスト(追加補助分2)'!HE$6&gt;='対象者リスト(従前分)'!$D42,'対象者リスト(追加補助分2)'!HE$6&lt;='対象者リスト(従前分)'!$E42),"○","×")))</f>
        <v/>
      </c>
      <c r="HF42" s="64" t="str">
        <f ca="1">IF(COUNTIF(INDIRECT(ADDRESS(ROW(),3)&amp;":"&amp;ADDRESS(ROW(),COLUMN()-1)),"○")&gt;=15,"×",IF(ISBLANK('対象者リスト(従前分)'!$D42),"",IF(AND('対象者リスト(追加補助分2)'!HF$6&gt;='対象者リスト(従前分)'!$D42,'対象者リスト(追加補助分2)'!HF$6&lt;='対象者リスト(従前分)'!$E42),"○","×")))</f>
        <v/>
      </c>
      <c r="HG42" s="64" t="str">
        <f ca="1">IF(COUNTIF(INDIRECT(ADDRESS(ROW(),3)&amp;":"&amp;ADDRESS(ROW(),COLUMN()-1)),"○")&gt;=15,"×",IF(ISBLANK('対象者リスト(従前分)'!$D42),"",IF(AND('対象者リスト(追加補助分2)'!HG$6&gt;='対象者リスト(従前分)'!$D42,'対象者リスト(追加補助分2)'!HG$6&lt;='対象者リスト(従前分)'!$E42),"○","×")))</f>
        <v/>
      </c>
      <c r="HH42" s="64" t="str">
        <f ca="1">IF(COUNTIF(INDIRECT(ADDRESS(ROW(),3)&amp;":"&amp;ADDRESS(ROW(),COLUMN()-1)),"○")&gt;=15,"×",IF(ISBLANK('対象者リスト(従前分)'!$D42),"",IF(AND('対象者リスト(追加補助分2)'!HH$6&gt;='対象者リスト(従前分)'!$D42,'対象者リスト(追加補助分2)'!HH$6&lt;='対象者リスト(従前分)'!$E42),"○","×")))</f>
        <v/>
      </c>
      <c r="HI42" s="64" t="str">
        <f ca="1">IF(COUNTIF(INDIRECT(ADDRESS(ROW(),3)&amp;":"&amp;ADDRESS(ROW(),COLUMN()-1)),"○")&gt;=15,"×",IF(ISBLANK('対象者リスト(従前分)'!$D42),"",IF(AND('対象者リスト(追加補助分2)'!HI$6&gt;='対象者リスト(従前分)'!$D42,'対象者リスト(追加補助分2)'!HI$6&lt;='対象者リスト(従前分)'!$E42),"○","×")))</f>
        <v/>
      </c>
      <c r="HJ42" s="64" t="str">
        <f ca="1">IF(COUNTIF(INDIRECT(ADDRESS(ROW(),3)&amp;":"&amp;ADDRESS(ROW(),COLUMN()-1)),"○")&gt;=15,"×",IF(ISBLANK('対象者リスト(従前分)'!$D42),"",IF(AND('対象者リスト(追加補助分2)'!HJ$6&gt;='対象者リスト(従前分)'!$D42,'対象者リスト(追加補助分2)'!HJ$6&lt;='対象者リスト(従前分)'!$E42),"○","×")))</f>
        <v/>
      </c>
      <c r="HK42" s="64" t="str">
        <f ca="1">IF(COUNTIF(INDIRECT(ADDRESS(ROW(),3)&amp;":"&amp;ADDRESS(ROW(),COLUMN()-1)),"○")&gt;=15,"×",IF(ISBLANK('対象者リスト(従前分)'!$D42),"",IF(AND('対象者リスト(追加補助分2)'!HK$6&gt;='対象者リスト(従前分)'!$D42,'対象者リスト(追加補助分2)'!HK$6&lt;='対象者リスト(従前分)'!$E42),"○","×")))</f>
        <v/>
      </c>
      <c r="HL42" s="64" t="str">
        <f ca="1">IF(COUNTIF(INDIRECT(ADDRESS(ROW(),3)&amp;":"&amp;ADDRESS(ROW(),COLUMN()-1)),"○")&gt;=15,"×",IF(ISBLANK('対象者リスト(従前分)'!$D42),"",IF(AND('対象者リスト(追加補助分2)'!HL$6&gt;='対象者リスト(従前分)'!$D42,'対象者リスト(追加補助分2)'!HL$6&lt;='対象者リスト(従前分)'!$E42),"○","×")))</f>
        <v/>
      </c>
      <c r="HM42" s="64" t="str">
        <f ca="1">IF(COUNTIF(INDIRECT(ADDRESS(ROW(),3)&amp;":"&amp;ADDRESS(ROW(),COLUMN()-1)),"○")&gt;=15,"×",IF(ISBLANK('対象者リスト(従前分)'!$D42),"",IF(AND('対象者リスト(追加補助分2)'!HM$6&gt;='対象者リスト(従前分)'!$D42,'対象者リスト(追加補助分2)'!HM$6&lt;='対象者リスト(従前分)'!$E42),"○","×")))</f>
        <v/>
      </c>
      <c r="HN42" s="64" t="str">
        <f ca="1">IF(COUNTIF(INDIRECT(ADDRESS(ROW(),3)&amp;":"&amp;ADDRESS(ROW(),COLUMN()-1)),"○")&gt;=15,"×",IF(ISBLANK('対象者リスト(従前分)'!$D42),"",IF(AND('対象者リスト(追加補助分2)'!HN$6&gt;='対象者リスト(従前分)'!$D42,'対象者リスト(追加補助分2)'!HN$6&lt;='対象者リスト(従前分)'!$E42),"○","×")))</f>
        <v/>
      </c>
      <c r="HO42" s="64" t="str">
        <f ca="1">IF(COUNTIF(INDIRECT(ADDRESS(ROW(),3)&amp;":"&amp;ADDRESS(ROW(),COLUMN()-1)),"○")&gt;=15,"×",IF(ISBLANK('対象者リスト(従前分)'!$D42),"",IF(AND('対象者リスト(追加補助分2)'!HO$6&gt;='対象者リスト(従前分)'!$D42,'対象者リスト(追加補助分2)'!HO$6&lt;='対象者リスト(従前分)'!$E42),"○","×")))</f>
        <v/>
      </c>
      <c r="HP42" s="64" t="str">
        <f ca="1">IF(COUNTIF(INDIRECT(ADDRESS(ROW(),3)&amp;":"&amp;ADDRESS(ROW(),COLUMN()-1)),"○")&gt;=15,"×",IF(ISBLANK('対象者リスト(従前分)'!$D42),"",IF(AND('対象者リスト(追加補助分2)'!HP$6&gt;='対象者リスト(従前分)'!$D42,'対象者リスト(追加補助分2)'!HP$6&lt;='対象者リスト(従前分)'!$E42),"○","×")))</f>
        <v/>
      </c>
      <c r="HQ42" s="64" t="str">
        <f ca="1">IF(COUNTIF(INDIRECT(ADDRESS(ROW(),3)&amp;":"&amp;ADDRESS(ROW(),COLUMN()-1)),"○")&gt;=15,"×",IF(ISBLANK('対象者リスト(従前分)'!$D42),"",IF(AND('対象者リスト(追加補助分2)'!HQ$6&gt;='対象者リスト(従前分)'!$D42,'対象者リスト(追加補助分2)'!HQ$6&lt;='対象者リスト(従前分)'!$E42),"○","×")))</f>
        <v/>
      </c>
      <c r="HR42" s="64" t="str">
        <f ca="1">IF(COUNTIF(INDIRECT(ADDRESS(ROW(),3)&amp;":"&amp;ADDRESS(ROW(),COLUMN()-1)),"○")&gt;=15,"×",IF(ISBLANK('対象者リスト(従前分)'!$D42),"",IF(AND('対象者リスト(追加補助分2)'!HR$6&gt;='対象者リスト(従前分)'!$D42,'対象者リスト(追加補助分2)'!HR$6&lt;='対象者リスト(従前分)'!$E42),"○","×")))</f>
        <v/>
      </c>
      <c r="HS42" s="64" t="str">
        <f ca="1">IF(COUNTIF(INDIRECT(ADDRESS(ROW(),3)&amp;":"&amp;ADDRESS(ROW(),COLUMN()-1)),"○")&gt;=15,"×",IF(ISBLANK('対象者リスト(従前分)'!$D42),"",IF(AND('対象者リスト(追加補助分2)'!HS$6&gt;='対象者リスト(従前分)'!$D42,'対象者リスト(追加補助分2)'!HS$6&lt;='対象者リスト(従前分)'!$E42),"○","×")))</f>
        <v/>
      </c>
      <c r="HT42" s="64" t="str">
        <f ca="1">IF(COUNTIF(INDIRECT(ADDRESS(ROW(),3)&amp;":"&amp;ADDRESS(ROW(),COLUMN()-1)),"○")&gt;=15,"×",IF(ISBLANK('対象者リスト(従前分)'!$D42),"",IF(AND('対象者リスト(追加補助分2)'!HT$6&gt;='対象者リスト(従前分)'!$D42,'対象者リスト(追加補助分2)'!HT$6&lt;='対象者リスト(従前分)'!$E42),"○","×")))</f>
        <v/>
      </c>
      <c r="HU42" s="64" t="str">
        <f ca="1">IF(COUNTIF(INDIRECT(ADDRESS(ROW(),3)&amp;":"&amp;ADDRESS(ROW(),COLUMN()-1)),"○")&gt;=15,"×",IF(ISBLANK('対象者リスト(従前分)'!$D42),"",IF(AND('対象者リスト(追加補助分2)'!HU$6&gt;='対象者リスト(従前分)'!$D42,'対象者リスト(追加補助分2)'!HU$6&lt;='対象者リスト(従前分)'!$E42),"○","×")))</f>
        <v/>
      </c>
      <c r="HV42" s="64" t="str">
        <f ca="1">IF(COUNTIF(INDIRECT(ADDRESS(ROW(),3)&amp;":"&amp;ADDRESS(ROW(),COLUMN()-1)),"○")&gt;=15,"×",IF(ISBLANK('対象者リスト(従前分)'!$D42),"",IF(AND('対象者リスト(追加補助分2)'!HV$6&gt;='対象者リスト(従前分)'!$D42,'対象者リスト(追加補助分2)'!HV$6&lt;='対象者リスト(従前分)'!$E42),"○","×")))</f>
        <v/>
      </c>
      <c r="HW42" s="64" t="str">
        <f ca="1">IF(COUNTIF(INDIRECT(ADDRESS(ROW(),3)&amp;":"&amp;ADDRESS(ROW(),COLUMN()-1)),"○")&gt;=15,"×",IF(ISBLANK('対象者リスト(従前分)'!$D42),"",IF(AND('対象者リスト(追加補助分2)'!HW$6&gt;='対象者リスト(従前分)'!$D42,'対象者リスト(追加補助分2)'!HW$6&lt;='対象者リスト(従前分)'!$E42),"○","×")))</f>
        <v/>
      </c>
      <c r="HX42" s="64" t="str">
        <f ca="1">IF(COUNTIF(INDIRECT(ADDRESS(ROW(),3)&amp;":"&amp;ADDRESS(ROW(),COLUMN()-1)),"○")&gt;=15,"×",IF(ISBLANK('対象者リスト(従前分)'!$D42),"",IF(AND('対象者リスト(追加補助分2)'!HX$6&gt;='対象者リスト(従前分)'!$D42,'対象者リスト(追加補助分2)'!HX$6&lt;='対象者リスト(従前分)'!$E42),"○","×")))</f>
        <v/>
      </c>
      <c r="HY42" s="64" t="str">
        <f ca="1">IF(COUNTIF(INDIRECT(ADDRESS(ROW(),3)&amp;":"&amp;ADDRESS(ROW(),COLUMN()-1)),"○")&gt;=15,"×",IF(ISBLANK('対象者リスト(従前分)'!$D42),"",IF(AND('対象者リスト(追加補助分2)'!HY$6&gt;='対象者リスト(従前分)'!$D42,'対象者リスト(追加補助分2)'!HY$6&lt;='対象者リスト(従前分)'!$E42),"○","×")))</f>
        <v/>
      </c>
      <c r="HZ42" s="64" t="str">
        <f ca="1">IF(COUNTIF(INDIRECT(ADDRESS(ROW(),3)&amp;":"&amp;ADDRESS(ROW(),COLUMN()-1)),"○")&gt;=15,"×",IF(ISBLANK('対象者リスト(従前分)'!$D42),"",IF(AND('対象者リスト(追加補助分2)'!HZ$6&gt;='対象者リスト(従前分)'!$D42,'対象者リスト(追加補助分2)'!HZ$6&lt;='対象者リスト(従前分)'!$E42),"○","×")))</f>
        <v/>
      </c>
      <c r="IA42" s="64" t="str">
        <f ca="1">IF(COUNTIF(INDIRECT(ADDRESS(ROW(),3)&amp;":"&amp;ADDRESS(ROW(),COLUMN()-1)),"○")&gt;=15,"×",IF(ISBLANK('対象者リスト(従前分)'!$D42),"",IF(AND('対象者リスト(追加補助分2)'!IA$6&gt;='対象者リスト(従前分)'!$D42,'対象者リスト(追加補助分2)'!IA$6&lt;='対象者リスト(従前分)'!$E42),"○","×")))</f>
        <v/>
      </c>
      <c r="IB42" s="64" t="str">
        <f ca="1">IF(COUNTIF(INDIRECT(ADDRESS(ROW(),3)&amp;":"&amp;ADDRESS(ROW(),COLUMN()-1)),"○")&gt;=15,"×",IF(ISBLANK('対象者リスト(従前分)'!$D42),"",IF(AND('対象者リスト(追加補助分2)'!IB$6&gt;='対象者リスト(従前分)'!$D42,'対象者リスト(追加補助分2)'!IB$6&lt;='対象者リスト(従前分)'!$E42),"○","×")))</f>
        <v/>
      </c>
      <c r="IC42" s="64" t="str">
        <f ca="1">IF(COUNTIF(INDIRECT(ADDRESS(ROW(),3)&amp;":"&amp;ADDRESS(ROW(),COLUMN()-1)),"○")&gt;=15,"×",IF(ISBLANK('対象者リスト(従前分)'!$D42),"",IF(AND('対象者リスト(追加補助分2)'!IC$6&gt;='対象者リスト(従前分)'!$D42,'対象者リスト(追加補助分2)'!IC$6&lt;='対象者リスト(従前分)'!$E42),"○","×")))</f>
        <v/>
      </c>
      <c r="ID42" s="64" t="str">
        <f ca="1">IF(COUNTIF(INDIRECT(ADDRESS(ROW(),3)&amp;":"&amp;ADDRESS(ROW(),COLUMN()-1)),"○")&gt;=15,"×",IF(ISBLANK('対象者リスト(従前分)'!$D42),"",IF(AND('対象者リスト(追加補助分2)'!ID$6&gt;='対象者リスト(従前分)'!$D42,'対象者リスト(追加補助分2)'!ID$6&lt;='対象者リスト(従前分)'!$E42),"○","×")))</f>
        <v/>
      </c>
      <c r="IE42" s="87" t="str">
        <f ca="1">IF(COUNTIF(INDIRECT(ADDRESS(ROW(),3)&amp;":"&amp;ADDRESS(ROW(),COLUMN()-1)),"○")&gt;=15,"×",IF(ISBLANK('対象者リスト(従前分)'!$D42),"",IF(AND('対象者リスト(追加補助分2)'!IE$6&gt;='対象者リスト(従前分)'!$D42,'対象者リスト(追加補助分2)'!IE$6&lt;='対象者リスト(従前分)'!$E42),"○","×")))</f>
        <v/>
      </c>
      <c r="IF42" s="73" t="str">
        <f ca="1">IF(COUNTIF(INDIRECT(ADDRESS(ROW(),3)&amp;":"&amp;ADDRESS(ROW(),COLUMN()-1)),"○")&gt;=15,"×",IF(ISBLANK('対象者リスト(従前分)'!$D42),"",IF(AND('対象者リスト(追加補助分2)'!IF$6&gt;='対象者リスト(従前分)'!$D42,'対象者リスト(追加補助分2)'!IF$6&lt;='対象者リスト(従前分)'!$E42),"○","×")))</f>
        <v/>
      </c>
      <c r="IG42" s="64" t="str">
        <f ca="1">IF(COUNTIF(INDIRECT(ADDRESS(ROW(),3)&amp;":"&amp;ADDRESS(ROW(),COLUMN()-1)),"○")&gt;=15,"×",IF(ISBLANK('対象者リスト(従前分)'!$D42),"",IF(AND('対象者リスト(追加補助分2)'!IG$6&gt;='対象者リスト(従前分)'!$D42,'対象者リスト(追加補助分2)'!IG$6&lt;='対象者リスト(従前分)'!$E42),"○","×")))</f>
        <v/>
      </c>
      <c r="IH42" s="64" t="str">
        <f ca="1">IF(COUNTIF(INDIRECT(ADDRESS(ROW(),3)&amp;":"&amp;ADDRESS(ROW(),COLUMN()-1)),"○")&gt;=15,"×",IF(ISBLANK('対象者リスト(従前分)'!$D42),"",IF(AND('対象者リスト(追加補助分2)'!IH$6&gt;='対象者リスト(従前分)'!$D42,'対象者リスト(追加補助分2)'!IH$6&lt;='対象者リスト(従前分)'!$E42),"○","×")))</f>
        <v/>
      </c>
      <c r="II42" s="64" t="str">
        <f ca="1">IF(COUNTIF(INDIRECT(ADDRESS(ROW(),3)&amp;":"&amp;ADDRESS(ROW(),COLUMN()-1)),"○")&gt;=15,"×",IF(ISBLANK('対象者リスト(従前分)'!$D42),"",IF(AND('対象者リスト(追加補助分2)'!II$6&gt;='対象者リスト(従前分)'!$D42,'対象者リスト(追加補助分2)'!II$6&lt;='対象者リスト(従前分)'!$E42),"○","×")))</f>
        <v/>
      </c>
      <c r="IJ42" s="64" t="str">
        <f ca="1">IF(COUNTIF(INDIRECT(ADDRESS(ROW(),3)&amp;":"&amp;ADDRESS(ROW(),COLUMN()-1)),"○")&gt;=15,"×",IF(ISBLANK('対象者リスト(従前分)'!$D42),"",IF(AND('対象者リスト(追加補助分2)'!IJ$6&gt;='対象者リスト(従前分)'!$D42,'対象者リスト(追加補助分2)'!IJ$6&lt;='対象者リスト(従前分)'!$E42),"○","×")))</f>
        <v/>
      </c>
      <c r="IK42" s="64" t="str">
        <f ca="1">IF(COUNTIF(INDIRECT(ADDRESS(ROW(),3)&amp;":"&amp;ADDRESS(ROW(),COLUMN()-1)),"○")&gt;=15,"×",IF(ISBLANK('対象者リスト(従前分)'!$D42),"",IF(AND('対象者リスト(追加補助分2)'!IK$6&gt;='対象者リスト(従前分)'!$D42,'対象者リスト(追加補助分2)'!IK$6&lt;='対象者リスト(従前分)'!$E42),"○","×")))</f>
        <v/>
      </c>
      <c r="IL42" s="64" t="str">
        <f ca="1">IF(COUNTIF(INDIRECT(ADDRESS(ROW(),3)&amp;":"&amp;ADDRESS(ROW(),COLUMN()-1)),"○")&gt;=15,"×",IF(ISBLANK('対象者リスト(従前分)'!$D42),"",IF(AND('対象者リスト(追加補助分2)'!IL$6&gt;='対象者リスト(従前分)'!$D42,'対象者リスト(追加補助分2)'!IL$6&lt;='対象者リスト(従前分)'!$E42),"○","×")))</f>
        <v/>
      </c>
      <c r="IM42" s="64" t="str">
        <f ca="1">IF(COUNTIF(INDIRECT(ADDRESS(ROW(),3)&amp;":"&amp;ADDRESS(ROW(),COLUMN()-1)),"○")&gt;=15,"×",IF(ISBLANK('対象者リスト(従前分)'!$D42),"",IF(AND('対象者リスト(追加補助分2)'!IM$6&gt;='対象者リスト(従前分)'!$D42,'対象者リスト(追加補助分2)'!IM$6&lt;='対象者リスト(従前分)'!$E42),"○","×")))</f>
        <v/>
      </c>
      <c r="IN42" s="64" t="str">
        <f ca="1">IF(COUNTIF(INDIRECT(ADDRESS(ROW(),3)&amp;":"&amp;ADDRESS(ROW(),COLUMN()-1)),"○")&gt;=15,"×",IF(ISBLANK('対象者リスト(従前分)'!$D42),"",IF(AND('対象者リスト(追加補助分2)'!IN$6&gt;='対象者リスト(従前分)'!$D42,'対象者リスト(追加補助分2)'!IN$6&lt;='対象者リスト(従前分)'!$E42),"○","×")))</f>
        <v/>
      </c>
      <c r="IO42" s="64" t="str">
        <f ca="1">IF(COUNTIF(INDIRECT(ADDRESS(ROW(),3)&amp;":"&amp;ADDRESS(ROW(),COLUMN()-1)),"○")&gt;=15,"×",IF(ISBLANK('対象者リスト(従前分)'!$D42),"",IF(AND('対象者リスト(追加補助分2)'!IO$6&gt;='対象者リスト(従前分)'!$D42,'対象者リスト(追加補助分2)'!IO$6&lt;='対象者リスト(従前分)'!$E42),"○","×")))</f>
        <v/>
      </c>
      <c r="IP42" s="64" t="str">
        <f ca="1">IF(COUNTIF(INDIRECT(ADDRESS(ROW(),3)&amp;":"&amp;ADDRESS(ROW(),COLUMN()-1)),"○")&gt;=15,"×",IF(ISBLANK('対象者リスト(従前分)'!$D42),"",IF(AND('対象者リスト(追加補助分2)'!IP$6&gt;='対象者リスト(従前分)'!$D42,'対象者リスト(追加補助分2)'!IP$6&lt;='対象者リスト(従前分)'!$E42),"○","×")))</f>
        <v/>
      </c>
      <c r="IQ42" s="64" t="str">
        <f ca="1">IF(COUNTIF(INDIRECT(ADDRESS(ROW(),3)&amp;":"&amp;ADDRESS(ROW(),COLUMN()-1)),"○")&gt;=15,"×",IF(ISBLANK('対象者リスト(従前分)'!$D42),"",IF(AND('対象者リスト(追加補助分2)'!IQ$6&gt;='対象者リスト(従前分)'!$D42,'対象者リスト(追加補助分2)'!IQ$6&lt;='対象者リスト(従前分)'!$E42),"○","×")))</f>
        <v/>
      </c>
      <c r="IR42" s="64" t="str">
        <f ca="1">IF(COUNTIF(INDIRECT(ADDRESS(ROW(),3)&amp;":"&amp;ADDRESS(ROW(),COLUMN()-1)),"○")&gt;=15,"×",IF(ISBLANK('対象者リスト(従前分)'!$D42),"",IF(AND('対象者リスト(追加補助分2)'!IR$6&gt;='対象者リスト(従前分)'!$D42,'対象者リスト(追加補助分2)'!IR$6&lt;='対象者リスト(従前分)'!$E42),"○","×")))</f>
        <v/>
      </c>
      <c r="IS42" s="64" t="str">
        <f ca="1">IF(COUNTIF(INDIRECT(ADDRESS(ROW(),3)&amp;":"&amp;ADDRESS(ROW(),COLUMN()-1)),"○")&gt;=15,"×",IF(ISBLANK('対象者リスト(従前分)'!$D42),"",IF(AND('対象者リスト(追加補助分2)'!IS$6&gt;='対象者リスト(従前分)'!$D42,'対象者リスト(追加補助分2)'!IS$6&lt;='対象者リスト(従前分)'!$E42),"○","×")))</f>
        <v/>
      </c>
      <c r="IT42" s="64" t="str">
        <f ca="1">IF(COUNTIF(INDIRECT(ADDRESS(ROW(),3)&amp;":"&amp;ADDRESS(ROW(),COLUMN()-1)),"○")&gt;=15,"×",IF(ISBLANK('対象者リスト(従前分)'!$D42),"",IF(AND('対象者リスト(追加補助分2)'!IT$6&gt;='対象者リスト(従前分)'!$D42,'対象者リスト(追加補助分2)'!IT$6&lt;='対象者リスト(従前分)'!$E42),"○","×")))</f>
        <v/>
      </c>
      <c r="IU42" s="64" t="str">
        <f ca="1">IF(COUNTIF(INDIRECT(ADDRESS(ROW(),3)&amp;":"&amp;ADDRESS(ROW(),COLUMN()-1)),"○")&gt;=15,"×",IF(ISBLANK('対象者リスト(従前分)'!$D42),"",IF(AND('対象者リスト(追加補助分2)'!IU$6&gt;='対象者リスト(従前分)'!$D42,'対象者リスト(追加補助分2)'!IU$6&lt;='対象者リスト(従前分)'!$E42),"○","×")))</f>
        <v/>
      </c>
      <c r="IV42" s="64" t="str">
        <f ca="1">IF(COUNTIF(INDIRECT(ADDRESS(ROW(),3)&amp;":"&amp;ADDRESS(ROW(),COLUMN()-1)),"○")&gt;=15,"×",IF(ISBLANK('対象者リスト(従前分)'!$D42),"",IF(AND('対象者リスト(追加補助分2)'!IV$6&gt;='対象者リスト(従前分)'!$D42,'対象者リスト(追加補助分2)'!IV$6&lt;='対象者リスト(従前分)'!$E42),"○","×")))</f>
        <v/>
      </c>
      <c r="IW42" s="64" t="str">
        <f ca="1">IF(COUNTIF(INDIRECT(ADDRESS(ROW(),3)&amp;":"&amp;ADDRESS(ROW(),COLUMN()-1)),"○")&gt;=15,"×",IF(ISBLANK('対象者リスト(従前分)'!$D42),"",IF(AND('対象者リスト(追加補助分2)'!IW$6&gt;='対象者リスト(従前分)'!$D42,'対象者リスト(追加補助分2)'!IW$6&lt;='対象者リスト(従前分)'!$E42),"○","×")))</f>
        <v/>
      </c>
      <c r="IX42" s="64" t="str">
        <f ca="1">IF(COUNTIF(INDIRECT(ADDRESS(ROW(),3)&amp;":"&amp;ADDRESS(ROW(),COLUMN()-1)),"○")&gt;=15,"×",IF(ISBLANK('対象者リスト(従前分)'!$D42),"",IF(AND('対象者リスト(追加補助分2)'!IX$6&gt;='対象者リスト(従前分)'!$D42,'対象者リスト(追加補助分2)'!IX$6&lt;='対象者リスト(従前分)'!$E42),"○","×")))</f>
        <v/>
      </c>
      <c r="IY42" s="64" t="str">
        <f ca="1">IF(COUNTIF(INDIRECT(ADDRESS(ROW(),3)&amp;":"&amp;ADDRESS(ROW(),COLUMN()-1)),"○")&gt;=15,"×",IF(ISBLANK('対象者リスト(従前分)'!$D42),"",IF(AND('対象者リスト(追加補助分2)'!IY$6&gt;='対象者リスト(従前分)'!$D42,'対象者リスト(追加補助分2)'!IY$6&lt;='対象者リスト(従前分)'!$E42),"○","×")))</f>
        <v/>
      </c>
      <c r="IZ42" s="64" t="str">
        <f ca="1">IF(COUNTIF(INDIRECT(ADDRESS(ROW(),3)&amp;":"&amp;ADDRESS(ROW(),COLUMN()-1)),"○")&gt;=15,"×",IF(ISBLANK('対象者リスト(従前分)'!$D42),"",IF(AND('対象者リスト(追加補助分2)'!IZ$6&gt;='対象者リスト(従前分)'!$D42,'対象者リスト(追加補助分2)'!IZ$6&lt;='対象者リスト(従前分)'!$E42),"○","×")))</f>
        <v/>
      </c>
      <c r="JA42" s="64" t="str">
        <f ca="1">IF(COUNTIF(INDIRECT(ADDRESS(ROW(),3)&amp;":"&amp;ADDRESS(ROW(),COLUMN()-1)),"○")&gt;=15,"×",IF(ISBLANK('対象者リスト(従前分)'!$D42),"",IF(AND('対象者リスト(追加補助分2)'!JA$6&gt;='対象者リスト(従前分)'!$D42,'対象者リスト(追加補助分2)'!JA$6&lt;='対象者リスト(従前分)'!$E42),"○","×")))</f>
        <v/>
      </c>
      <c r="JB42" s="64" t="str">
        <f ca="1">IF(COUNTIF(INDIRECT(ADDRESS(ROW(),3)&amp;":"&amp;ADDRESS(ROW(),COLUMN()-1)),"○")&gt;=15,"×",IF(ISBLANK('対象者リスト(従前分)'!$D42),"",IF(AND('対象者リスト(追加補助分2)'!JB$6&gt;='対象者リスト(従前分)'!$D42,'対象者リスト(追加補助分2)'!JB$6&lt;='対象者リスト(従前分)'!$E42),"○","×")))</f>
        <v/>
      </c>
      <c r="JC42" s="64" t="str">
        <f ca="1">IF(COUNTIF(INDIRECT(ADDRESS(ROW(),3)&amp;":"&amp;ADDRESS(ROW(),COLUMN()-1)),"○")&gt;=15,"×",IF(ISBLANK('対象者リスト(従前分)'!$D42),"",IF(AND('対象者リスト(追加補助分2)'!JC$6&gt;='対象者リスト(従前分)'!$D42,'対象者リスト(追加補助分2)'!JC$6&lt;='対象者リスト(従前分)'!$E42),"○","×")))</f>
        <v/>
      </c>
      <c r="JD42" s="64" t="str">
        <f ca="1">IF(COUNTIF(INDIRECT(ADDRESS(ROW(),3)&amp;":"&amp;ADDRESS(ROW(),COLUMN()-1)),"○")&gt;=15,"×",IF(ISBLANK('対象者リスト(従前分)'!$D42),"",IF(AND('対象者リスト(追加補助分2)'!JD$6&gt;='対象者リスト(従前分)'!$D42,'対象者リスト(追加補助分2)'!JD$6&lt;='対象者リスト(従前分)'!$E42),"○","×")))</f>
        <v/>
      </c>
      <c r="JE42" s="64" t="str">
        <f ca="1">IF(COUNTIF(INDIRECT(ADDRESS(ROW(),3)&amp;":"&amp;ADDRESS(ROW(),COLUMN()-1)),"○")&gt;=15,"×",IF(ISBLANK('対象者リスト(従前分)'!$D42),"",IF(AND('対象者リスト(追加補助分2)'!JE$6&gt;='対象者リスト(従前分)'!$D42,'対象者リスト(追加補助分2)'!JE$6&lt;='対象者リスト(従前分)'!$E42),"○","×")))</f>
        <v/>
      </c>
      <c r="JF42" s="64" t="str">
        <f ca="1">IF(COUNTIF(INDIRECT(ADDRESS(ROW(),3)&amp;":"&amp;ADDRESS(ROW(),COLUMN()-1)),"○")&gt;=15,"×",IF(ISBLANK('対象者リスト(従前分)'!$D42),"",IF(AND('対象者リスト(追加補助分2)'!JF$6&gt;='対象者リスト(従前分)'!$D42,'対象者リスト(追加補助分2)'!JF$6&lt;='対象者リスト(従前分)'!$E42),"○","×")))</f>
        <v/>
      </c>
      <c r="JG42" s="64" t="str">
        <f ca="1">IF(COUNTIF(INDIRECT(ADDRESS(ROW(),3)&amp;":"&amp;ADDRESS(ROW(),COLUMN()-1)),"○")&gt;=15,"×",IF(ISBLANK('対象者リスト(従前分)'!$D42),"",IF(AND('対象者リスト(追加補助分2)'!JG$6&gt;='対象者リスト(従前分)'!$D42,'対象者リスト(追加補助分2)'!JG$6&lt;='対象者リスト(従前分)'!$E42),"○","×")))</f>
        <v/>
      </c>
      <c r="JH42" s="64" t="str">
        <f ca="1">IF(COUNTIF(INDIRECT(ADDRESS(ROW(),3)&amp;":"&amp;ADDRESS(ROW(),COLUMN()-1)),"○")&gt;=15,"×",IF(ISBLANK('対象者リスト(従前分)'!$D42),"",IF(AND('対象者リスト(追加補助分2)'!JH$6&gt;='対象者リスト(従前分)'!$D42,'対象者リスト(追加補助分2)'!JH$6&lt;='対象者リスト(従前分)'!$E42),"○","×")))</f>
        <v/>
      </c>
      <c r="JI42" s="64" t="str">
        <f ca="1">IF(COUNTIF(INDIRECT(ADDRESS(ROW(),3)&amp;":"&amp;ADDRESS(ROW(),COLUMN()-1)),"○")&gt;=15,"×",IF(ISBLANK('対象者リスト(従前分)'!$D42),"",IF(AND('対象者リスト(追加補助分2)'!JI$6&gt;='対象者リスト(従前分)'!$D42,'対象者リスト(追加補助分2)'!JI$6&lt;='対象者リスト(従前分)'!$E42),"○","×")))</f>
        <v/>
      </c>
      <c r="JJ42" s="64" t="str">
        <f ca="1">IF(COUNTIF(INDIRECT(ADDRESS(ROW(),3)&amp;":"&amp;ADDRESS(ROW(),COLUMN()-1)),"○")&gt;=15,"×",IF(ISBLANK('対象者リスト(従前分)'!$D42),"",IF(AND('対象者リスト(追加補助分2)'!JJ$6&gt;='対象者リスト(従前分)'!$D42,'対象者リスト(追加補助分2)'!JJ$6&lt;='対象者リスト(従前分)'!$E42),"○","×")))</f>
        <v/>
      </c>
      <c r="JK42" s="73" t="str">
        <f ca="1">IF(COUNTIF(INDIRECT(ADDRESS(ROW(),3)&amp;":"&amp;ADDRESS(ROW(),COLUMN()-1)),"○")&gt;=15,"×",IF(ISBLANK('対象者リスト(従前分)'!$D42),"",IF(AND('対象者リスト(追加補助分2)'!JK$6&gt;='対象者リスト(従前分)'!$D42,'対象者リスト(追加補助分2)'!JK$6&lt;='対象者リスト(従前分)'!$E42),"○","×")))</f>
        <v/>
      </c>
      <c r="JL42" s="64" t="str">
        <f ca="1">IF(COUNTIF(INDIRECT(ADDRESS(ROW(),3)&amp;":"&amp;ADDRESS(ROW(),COLUMN()-1)),"○")&gt;=15,"×",IF(ISBLANK('対象者リスト(従前分)'!$D42),"",IF(AND('対象者リスト(追加補助分2)'!JL$6&gt;='対象者リスト(従前分)'!$D42,'対象者リスト(追加補助分2)'!JL$6&lt;='対象者リスト(従前分)'!$E42),"○","×")))</f>
        <v/>
      </c>
      <c r="JM42" s="64" t="str">
        <f ca="1">IF(COUNTIF(INDIRECT(ADDRESS(ROW(),3)&amp;":"&amp;ADDRESS(ROW(),COLUMN()-1)),"○")&gt;=15,"×",IF(ISBLANK('対象者リスト(従前分)'!$D42),"",IF(AND('対象者リスト(追加補助分2)'!JM$6&gt;='対象者リスト(従前分)'!$D42,'対象者リスト(追加補助分2)'!JM$6&lt;='対象者リスト(従前分)'!$E42),"○","×")))</f>
        <v/>
      </c>
      <c r="JN42" s="64" t="str">
        <f ca="1">IF(COUNTIF(INDIRECT(ADDRESS(ROW(),3)&amp;":"&amp;ADDRESS(ROW(),COLUMN()-1)),"○")&gt;=15,"×",IF(ISBLANK('対象者リスト(従前分)'!$D42),"",IF(AND('対象者リスト(追加補助分2)'!JN$6&gt;='対象者リスト(従前分)'!$D42,'対象者リスト(追加補助分2)'!JN$6&lt;='対象者リスト(従前分)'!$E42),"○","×")))</f>
        <v/>
      </c>
      <c r="JO42" s="64" t="str">
        <f ca="1">IF(COUNTIF(INDIRECT(ADDRESS(ROW(),3)&amp;":"&amp;ADDRESS(ROW(),COLUMN()-1)),"○")&gt;=15,"×",IF(ISBLANK('対象者リスト(従前分)'!$D42),"",IF(AND('対象者リスト(追加補助分2)'!JO$6&gt;='対象者リスト(従前分)'!$D42,'対象者リスト(追加補助分2)'!JO$6&lt;='対象者リスト(従前分)'!$E42),"○","×")))</f>
        <v/>
      </c>
      <c r="JP42" s="64" t="str">
        <f ca="1">IF(COUNTIF(INDIRECT(ADDRESS(ROW(),3)&amp;":"&amp;ADDRESS(ROW(),COLUMN()-1)),"○")&gt;=15,"×",IF(ISBLANK('対象者リスト(従前分)'!$D42),"",IF(AND('対象者リスト(追加補助分2)'!JP$6&gt;='対象者リスト(従前分)'!$D42,'対象者リスト(追加補助分2)'!JP$6&lt;='対象者リスト(従前分)'!$E42),"○","×")))</f>
        <v/>
      </c>
      <c r="JQ42" s="64" t="str">
        <f ca="1">IF(COUNTIF(INDIRECT(ADDRESS(ROW(),3)&amp;":"&amp;ADDRESS(ROW(),COLUMN()-1)),"○")&gt;=15,"×",IF(ISBLANK('対象者リスト(従前分)'!$D42),"",IF(AND('対象者リスト(追加補助分2)'!JQ$6&gt;='対象者リスト(従前分)'!$D42,'対象者リスト(追加補助分2)'!JQ$6&lt;='対象者リスト(従前分)'!$E42),"○","×")))</f>
        <v/>
      </c>
      <c r="JR42" s="64" t="str">
        <f ca="1">IF(COUNTIF(INDIRECT(ADDRESS(ROW(),3)&amp;":"&amp;ADDRESS(ROW(),COLUMN()-1)),"○")&gt;=15,"×",IF(ISBLANK('対象者リスト(従前分)'!$D42),"",IF(AND('対象者リスト(追加補助分2)'!JR$6&gt;='対象者リスト(従前分)'!$D42,'対象者リスト(追加補助分2)'!JR$6&lt;='対象者リスト(従前分)'!$E42),"○","×")))</f>
        <v/>
      </c>
      <c r="JS42" s="64" t="str">
        <f ca="1">IF(COUNTIF(INDIRECT(ADDRESS(ROW(),3)&amp;":"&amp;ADDRESS(ROW(),COLUMN()-1)),"○")&gt;=15,"×",IF(ISBLANK('対象者リスト(従前分)'!$D42),"",IF(AND('対象者リスト(追加補助分2)'!JS$6&gt;='対象者リスト(従前分)'!$D42,'対象者リスト(追加補助分2)'!JS$6&lt;='対象者リスト(従前分)'!$E42),"○","×")))</f>
        <v/>
      </c>
      <c r="JT42" s="64" t="str">
        <f ca="1">IF(COUNTIF(INDIRECT(ADDRESS(ROW(),3)&amp;":"&amp;ADDRESS(ROW(),COLUMN()-1)),"○")&gt;=15,"×",IF(ISBLANK('対象者リスト(従前分)'!$D42),"",IF(AND('対象者リスト(追加補助分2)'!JT$6&gt;='対象者リスト(従前分)'!$D42,'対象者リスト(追加補助分2)'!JT$6&lt;='対象者リスト(従前分)'!$E42),"○","×")))</f>
        <v/>
      </c>
      <c r="JU42" s="64" t="str">
        <f ca="1">IF(COUNTIF(INDIRECT(ADDRESS(ROW(),3)&amp;":"&amp;ADDRESS(ROW(),COLUMN()-1)),"○")&gt;=15,"×",IF(ISBLANK('対象者リスト(従前分)'!$D42),"",IF(AND('対象者リスト(追加補助分2)'!JU$6&gt;='対象者リスト(従前分)'!$D42,'対象者リスト(追加補助分2)'!JU$6&lt;='対象者リスト(従前分)'!$E42),"○","×")))</f>
        <v/>
      </c>
      <c r="JV42" s="64" t="str">
        <f ca="1">IF(COUNTIF(INDIRECT(ADDRESS(ROW(),3)&amp;":"&amp;ADDRESS(ROW(),COLUMN()-1)),"○")&gt;=15,"×",IF(ISBLANK('対象者リスト(従前分)'!$D42),"",IF(AND('対象者リスト(追加補助分2)'!JV$6&gt;='対象者リスト(従前分)'!$D42,'対象者リスト(追加補助分2)'!JV$6&lt;='対象者リスト(従前分)'!$E42),"○","×")))</f>
        <v/>
      </c>
      <c r="JW42" s="64" t="str">
        <f ca="1">IF(COUNTIF(INDIRECT(ADDRESS(ROW(),3)&amp;":"&amp;ADDRESS(ROW(),COLUMN()-1)),"○")&gt;=15,"×",IF(ISBLANK('対象者リスト(従前分)'!$D42),"",IF(AND('対象者リスト(追加補助分2)'!JW$6&gt;='対象者リスト(従前分)'!$D42,'対象者リスト(追加補助分2)'!JW$6&lt;='対象者リスト(従前分)'!$E42),"○","×")))</f>
        <v/>
      </c>
      <c r="JX42" s="64" t="str">
        <f ca="1">IF(COUNTIF(INDIRECT(ADDRESS(ROW(),3)&amp;":"&amp;ADDRESS(ROW(),COLUMN()-1)),"○")&gt;=15,"×",IF(ISBLANK('対象者リスト(従前分)'!$D42),"",IF(AND('対象者リスト(追加補助分2)'!JX$6&gt;='対象者リスト(従前分)'!$D42,'対象者リスト(追加補助分2)'!JX$6&lt;='対象者リスト(従前分)'!$E42),"○","×")))</f>
        <v/>
      </c>
      <c r="JY42" s="64" t="str">
        <f ca="1">IF(COUNTIF(INDIRECT(ADDRESS(ROW(),3)&amp;":"&amp;ADDRESS(ROW(),COLUMN()-1)),"○")&gt;=15,"×",IF(ISBLANK('対象者リスト(従前分)'!$D42),"",IF(AND('対象者リスト(追加補助分2)'!JY$6&gt;='対象者リスト(従前分)'!$D42,'対象者リスト(追加補助分2)'!JY$6&lt;='対象者リスト(従前分)'!$E42),"○","×")))</f>
        <v/>
      </c>
      <c r="JZ42" s="64" t="str">
        <f ca="1">IF(COUNTIF(INDIRECT(ADDRESS(ROW(),3)&amp;":"&amp;ADDRESS(ROW(),COLUMN()-1)),"○")&gt;=15,"×",IF(ISBLANK('対象者リスト(従前分)'!$D42),"",IF(AND('対象者リスト(追加補助分2)'!JZ$6&gt;='対象者リスト(従前分)'!$D42,'対象者リスト(追加補助分2)'!JZ$6&lt;='対象者リスト(従前分)'!$E42),"○","×")))</f>
        <v/>
      </c>
      <c r="KA42" s="64" t="str">
        <f ca="1">IF(COUNTIF(INDIRECT(ADDRESS(ROW(),3)&amp;":"&amp;ADDRESS(ROW(),COLUMN()-1)),"○")&gt;=15,"×",IF(ISBLANK('対象者リスト(従前分)'!$D42),"",IF(AND('対象者リスト(追加補助分2)'!KA$6&gt;='対象者リスト(従前分)'!$D42,'対象者リスト(追加補助分2)'!KA$6&lt;='対象者リスト(従前分)'!$E42),"○","×")))</f>
        <v/>
      </c>
      <c r="KB42" s="64" t="str">
        <f ca="1">IF(COUNTIF(INDIRECT(ADDRESS(ROW(),3)&amp;":"&amp;ADDRESS(ROW(),COLUMN()-1)),"○")&gt;=15,"×",IF(ISBLANK('対象者リスト(従前分)'!$D42),"",IF(AND('対象者リスト(追加補助分2)'!KB$6&gt;='対象者リスト(従前分)'!$D42,'対象者リスト(追加補助分2)'!KB$6&lt;='対象者リスト(従前分)'!$E42),"○","×")))</f>
        <v/>
      </c>
      <c r="KC42" s="64" t="str">
        <f ca="1">IF(COUNTIF(INDIRECT(ADDRESS(ROW(),3)&amp;":"&amp;ADDRESS(ROW(),COLUMN()-1)),"○")&gt;=15,"×",IF(ISBLANK('対象者リスト(従前分)'!$D42),"",IF(AND('対象者リスト(追加補助分2)'!KC$6&gt;='対象者リスト(従前分)'!$D42,'対象者リスト(追加補助分2)'!KC$6&lt;='対象者リスト(従前分)'!$E42),"○","×")))</f>
        <v/>
      </c>
      <c r="KD42" s="64" t="str">
        <f ca="1">IF(COUNTIF(INDIRECT(ADDRESS(ROW(),3)&amp;":"&amp;ADDRESS(ROW(),COLUMN()-1)),"○")&gt;=15,"×",IF(ISBLANK('対象者リスト(従前分)'!$D42),"",IF(AND('対象者リスト(追加補助分2)'!KD$6&gt;='対象者リスト(従前分)'!$D42,'対象者リスト(追加補助分2)'!KD$6&lt;='対象者リスト(従前分)'!$E42),"○","×")))</f>
        <v/>
      </c>
      <c r="KE42" s="64" t="str">
        <f ca="1">IF(COUNTIF(INDIRECT(ADDRESS(ROW(),3)&amp;":"&amp;ADDRESS(ROW(),COLUMN()-1)),"○")&gt;=15,"×",IF(ISBLANK('対象者リスト(従前分)'!$D42),"",IF(AND('対象者リスト(追加補助分2)'!KE$6&gt;='対象者リスト(従前分)'!$D42,'対象者リスト(追加補助分2)'!KE$6&lt;='対象者リスト(従前分)'!$E42),"○","×")))</f>
        <v/>
      </c>
      <c r="KF42" s="64" t="str">
        <f ca="1">IF(COUNTIF(INDIRECT(ADDRESS(ROW(),3)&amp;":"&amp;ADDRESS(ROW(),COLUMN()-1)),"○")&gt;=15,"×",IF(ISBLANK('対象者リスト(従前分)'!$D42),"",IF(AND('対象者リスト(追加補助分2)'!KF$6&gt;='対象者リスト(従前分)'!$D42,'対象者リスト(追加補助分2)'!KF$6&lt;='対象者リスト(従前分)'!$E42),"○","×")))</f>
        <v/>
      </c>
      <c r="KG42" s="64" t="str">
        <f ca="1">IF(COUNTIF(INDIRECT(ADDRESS(ROW(),3)&amp;":"&amp;ADDRESS(ROW(),COLUMN()-1)),"○")&gt;=15,"×",IF(ISBLANK('対象者リスト(従前分)'!$D42),"",IF(AND('対象者リスト(追加補助分2)'!KG$6&gt;='対象者リスト(従前分)'!$D42,'対象者リスト(追加補助分2)'!KG$6&lt;='対象者リスト(従前分)'!$E42),"○","×")))</f>
        <v/>
      </c>
      <c r="KH42" s="64" t="str">
        <f ca="1">IF(COUNTIF(INDIRECT(ADDRESS(ROW(),3)&amp;":"&amp;ADDRESS(ROW(),COLUMN()-1)),"○")&gt;=15,"×",IF(ISBLANK('対象者リスト(従前分)'!$D42),"",IF(AND('対象者リスト(追加補助分2)'!KH$6&gt;='対象者リスト(従前分)'!$D42,'対象者リスト(追加補助分2)'!KH$6&lt;='対象者リスト(従前分)'!$E42),"○","×")))</f>
        <v/>
      </c>
      <c r="KI42" s="64" t="str">
        <f ca="1">IF(COUNTIF(INDIRECT(ADDRESS(ROW(),3)&amp;":"&amp;ADDRESS(ROW(),COLUMN()-1)),"○")&gt;=15,"×",IF(ISBLANK('対象者リスト(従前分)'!$D42),"",IF(AND('対象者リスト(追加補助分2)'!KI$6&gt;='対象者リスト(従前分)'!$D42,'対象者リスト(追加補助分2)'!KI$6&lt;='対象者リスト(従前分)'!$E42),"○","×")))</f>
        <v/>
      </c>
      <c r="KJ42" s="64" t="str">
        <f ca="1">IF(COUNTIF(INDIRECT(ADDRESS(ROW(),3)&amp;":"&amp;ADDRESS(ROW(),COLUMN()-1)),"○")&gt;=15,"×",IF(ISBLANK('対象者リスト(従前分)'!$D42),"",IF(AND('対象者リスト(追加補助分2)'!KJ$6&gt;='対象者リスト(従前分)'!$D42,'対象者リスト(追加補助分2)'!KJ$6&lt;='対象者リスト(従前分)'!$E42),"○","×")))</f>
        <v/>
      </c>
      <c r="KK42" s="64" t="str">
        <f ca="1">IF(COUNTIF(INDIRECT(ADDRESS(ROW(),3)&amp;":"&amp;ADDRESS(ROW(),COLUMN()-1)),"○")&gt;=15,"×",IF(ISBLANK('対象者リスト(従前分)'!$D42),"",IF(AND('対象者リスト(追加補助分2)'!KK$6&gt;='対象者リスト(従前分)'!$D42,'対象者リスト(追加補助分2)'!KK$6&lt;='対象者リスト(従前分)'!$E42),"○","×")))</f>
        <v/>
      </c>
      <c r="KL42" s="64" t="str">
        <f ca="1">IF(COUNTIF(INDIRECT(ADDRESS(ROW(),3)&amp;":"&amp;ADDRESS(ROW(),COLUMN()-1)),"○")&gt;=15,"×",IF(ISBLANK('対象者リスト(従前分)'!$D42),"",IF(AND('対象者リスト(追加補助分2)'!KL$6&gt;='対象者リスト(従前分)'!$D42,'対象者リスト(追加補助分2)'!KL$6&lt;='対象者リスト(従前分)'!$E42),"○","×")))</f>
        <v/>
      </c>
      <c r="KM42" s="64" t="str">
        <f ca="1">IF(COUNTIF(INDIRECT(ADDRESS(ROW(),3)&amp;":"&amp;ADDRESS(ROW(),COLUMN()-1)),"○")&gt;=15,"×",IF(ISBLANK('対象者リスト(従前分)'!$D42),"",IF(AND('対象者リスト(追加補助分2)'!KM$6&gt;='対象者リスト(従前分)'!$D42,'対象者リスト(追加補助分2)'!KM$6&lt;='対象者リスト(従前分)'!$E42),"○","×")))</f>
        <v/>
      </c>
      <c r="KN42" s="64" t="str">
        <f ca="1">IF(COUNTIF(INDIRECT(ADDRESS(ROW(),3)&amp;":"&amp;ADDRESS(ROW(),COLUMN()-1)),"○")&gt;=15,"×",IF(ISBLANK('対象者リスト(従前分)'!$D42),"",IF(AND('対象者リスト(追加補助分2)'!KN$6&gt;='対象者リスト(従前分)'!$D42,'対象者リスト(追加補助分2)'!KN$6&lt;='対象者リスト(従前分)'!$E42),"○","×")))</f>
        <v/>
      </c>
      <c r="KO42" s="64" t="str">
        <f ca="1">IF(COUNTIF(INDIRECT(ADDRESS(ROW(),3)&amp;":"&amp;ADDRESS(ROW(),COLUMN()-1)),"○")&gt;=15,"×",IF(ISBLANK('対象者リスト(従前分)'!$D42),"",IF(AND('対象者リスト(追加補助分2)'!KO$6&gt;='対象者リスト(従前分)'!$D42,'対象者リスト(追加補助分2)'!KO$6&lt;='対象者リスト(従前分)'!$E42),"○","×")))</f>
        <v/>
      </c>
      <c r="KP42" s="73" t="str">
        <f ca="1">IF(COUNTIF(INDIRECT(ADDRESS(ROW(),3)&amp;":"&amp;ADDRESS(ROW(),COLUMN()-1)),"○")&gt;=15,"×",IF(ISBLANK('対象者リスト(従前分)'!$D42),"",IF(AND('対象者リスト(追加補助分2)'!KP$6&gt;='対象者リスト(従前分)'!$D42,'対象者リスト(追加補助分2)'!KP$6&lt;='対象者リスト(従前分)'!$E42),"○","×")))</f>
        <v/>
      </c>
      <c r="KQ42" s="64" t="str">
        <f ca="1">IF(COUNTIF(INDIRECT(ADDRESS(ROW(),3)&amp;":"&amp;ADDRESS(ROW(),COLUMN()-1)),"○")&gt;=15,"×",IF(ISBLANK('対象者リスト(従前分)'!$D42),"",IF(AND('対象者リスト(追加補助分2)'!KQ$6&gt;='対象者リスト(従前分)'!$D42,'対象者リスト(追加補助分2)'!KQ$6&lt;='対象者リスト(従前分)'!$E42),"○","×")))</f>
        <v/>
      </c>
      <c r="KR42" s="64" t="str">
        <f ca="1">IF(COUNTIF(INDIRECT(ADDRESS(ROW(),3)&amp;":"&amp;ADDRESS(ROW(),COLUMN()-1)),"○")&gt;=15,"×",IF(ISBLANK('対象者リスト(従前分)'!$D42),"",IF(AND('対象者リスト(追加補助分2)'!KR$6&gt;='対象者リスト(従前分)'!$D42,'対象者リスト(追加補助分2)'!KR$6&lt;='対象者リスト(従前分)'!$E42),"○","×")))</f>
        <v/>
      </c>
      <c r="KS42" s="64" t="str">
        <f ca="1">IF(COUNTIF(INDIRECT(ADDRESS(ROW(),3)&amp;":"&amp;ADDRESS(ROW(),COLUMN()-1)),"○")&gt;=15,"×",IF(ISBLANK('対象者リスト(従前分)'!$D42),"",IF(AND('対象者リスト(追加補助分2)'!KS$6&gt;='対象者リスト(従前分)'!$D42,'対象者リスト(追加補助分2)'!KS$6&lt;='対象者リスト(従前分)'!$E42),"○","×")))</f>
        <v/>
      </c>
      <c r="KT42" s="64" t="str">
        <f ca="1">IF(COUNTIF(INDIRECT(ADDRESS(ROW(),3)&amp;":"&amp;ADDRESS(ROW(),COLUMN()-1)),"○")&gt;=15,"×",IF(ISBLANK('対象者リスト(従前分)'!$D42),"",IF(AND('対象者リスト(追加補助分2)'!KT$6&gt;='対象者リスト(従前分)'!$D42,'対象者リスト(追加補助分2)'!KT$6&lt;='対象者リスト(従前分)'!$E42),"○","×")))</f>
        <v/>
      </c>
      <c r="KU42" s="64" t="str">
        <f ca="1">IF(COUNTIF(INDIRECT(ADDRESS(ROW(),3)&amp;":"&amp;ADDRESS(ROW(),COLUMN()-1)),"○")&gt;=15,"×",IF(ISBLANK('対象者リスト(従前分)'!$D42),"",IF(AND('対象者リスト(追加補助分2)'!KU$6&gt;='対象者リスト(従前分)'!$D42,'対象者リスト(追加補助分2)'!KU$6&lt;='対象者リスト(従前分)'!$E42),"○","×")))</f>
        <v/>
      </c>
      <c r="KV42" s="64" t="str">
        <f ca="1">IF(COUNTIF(INDIRECT(ADDRESS(ROW(),3)&amp;":"&amp;ADDRESS(ROW(),COLUMN()-1)),"○")&gt;=15,"×",IF(ISBLANK('対象者リスト(従前分)'!$D42),"",IF(AND('対象者リスト(追加補助分2)'!KV$6&gt;='対象者リスト(従前分)'!$D42,'対象者リスト(追加補助分2)'!KV$6&lt;='対象者リスト(従前分)'!$E42),"○","×")))</f>
        <v/>
      </c>
      <c r="KW42" s="64" t="str">
        <f ca="1">IF(COUNTIF(INDIRECT(ADDRESS(ROW(),3)&amp;":"&amp;ADDRESS(ROW(),COLUMN()-1)),"○")&gt;=15,"×",IF(ISBLANK('対象者リスト(従前分)'!$D42),"",IF(AND('対象者リスト(追加補助分2)'!KW$6&gt;='対象者リスト(従前分)'!$D42,'対象者リスト(追加補助分2)'!KW$6&lt;='対象者リスト(従前分)'!$E42),"○","×")))</f>
        <v/>
      </c>
      <c r="KX42" s="64" t="str">
        <f ca="1">IF(COUNTIF(INDIRECT(ADDRESS(ROW(),3)&amp;":"&amp;ADDRESS(ROW(),COLUMN()-1)),"○")&gt;=15,"×",IF(ISBLANK('対象者リスト(従前分)'!$D42),"",IF(AND('対象者リスト(追加補助分2)'!KX$6&gt;='対象者リスト(従前分)'!$D42,'対象者リスト(追加補助分2)'!KX$6&lt;='対象者リスト(従前分)'!$E42),"○","×")))</f>
        <v/>
      </c>
      <c r="KY42" s="64" t="str">
        <f ca="1">IF(COUNTIF(INDIRECT(ADDRESS(ROW(),3)&amp;":"&amp;ADDRESS(ROW(),COLUMN()-1)),"○")&gt;=15,"×",IF(ISBLANK('対象者リスト(従前分)'!$D42),"",IF(AND('対象者リスト(追加補助分2)'!KY$6&gt;='対象者リスト(従前分)'!$D42,'対象者リスト(追加補助分2)'!KY$6&lt;='対象者リスト(従前分)'!$E42),"○","×")))</f>
        <v/>
      </c>
      <c r="KZ42" s="64" t="str">
        <f ca="1">IF(COUNTIF(INDIRECT(ADDRESS(ROW(),3)&amp;":"&amp;ADDRESS(ROW(),COLUMN()-1)),"○")&gt;=15,"×",IF(ISBLANK('対象者リスト(従前分)'!$D42),"",IF(AND('対象者リスト(追加補助分2)'!KZ$6&gt;='対象者リスト(従前分)'!$D42,'対象者リスト(追加補助分2)'!KZ$6&lt;='対象者リスト(従前分)'!$E42),"○","×")))</f>
        <v/>
      </c>
      <c r="LA42" s="64" t="str">
        <f ca="1">IF(COUNTIF(INDIRECT(ADDRESS(ROW(),3)&amp;":"&amp;ADDRESS(ROW(),COLUMN()-1)),"○")&gt;=15,"×",IF(ISBLANK('対象者リスト(従前分)'!$D42),"",IF(AND('対象者リスト(追加補助分2)'!LA$6&gt;='対象者リスト(従前分)'!$D42,'対象者リスト(追加補助分2)'!LA$6&lt;='対象者リスト(従前分)'!$E42),"○","×")))</f>
        <v/>
      </c>
      <c r="LB42" s="64" t="str">
        <f ca="1">IF(COUNTIF(INDIRECT(ADDRESS(ROW(),3)&amp;":"&amp;ADDRESS(ROW(),COLUMN()-1)),"○")&gt;=15,"×",IF(ISBLANK('対象者リスト(従前分)'!$D42),"",IF(AND('対象者リスト(追加補助分2)'!LB$6&gt;='対象者リスト(従前分)'!$D42,'対象者リスト(追加補助分2)'!LB$6&lt;='対象者リスト(従前分)'!$E42),"○","×")))</f>
        <v/>
      </c>
      <c r="LC42" s="64" t="str">
        <f ca="1">IF(COUNTIF(INDIRECT(ADDRESS(ROW(),3)&amp;":"&amp;ADDRESS(ROW(),COLUMN()-1)),"○")&gt;=15,"×",IF(ISBLANK('対象者リスト(従前分)'!$D42),"",IF(AND('対象者リスト(追加補助分2)'!LC$6&gt;='対象者リスト(従前分)'!$D42,'対象者リスト(追加補助分2)'!LC$6&lt;='対象者リスト(従前分)'!$E42),"○","×")))</f>
        <v/>
      </c>
      <c r="LD42" s="64" t="str">
        <f ca="1">IF(COUNTIF(INDIRECT(ADDRESS(ROW(),3)&amp;":"&amp;ADDRESS(ROW(),COLUMN()-1)),"○")&gt;=15,"×",IF(ISBLANK('対象者リスト(従前分)'!$D42),"",IF(AND('対象者リスト(追加補助分2)'!LD$6&gt;='対象者リスト(従前分)'!$D42,'対象者リスト(追加補助分2)'!LD$6&lt;='対象者リスト(従前分)'!$E42),"○","×")))</f>
        <v/>
      </c>
      <c r="LE42" s="64" t="str">
        <f ca="1">IF(COUNTIF(INDIRECT(ADDRESS(ROW(),3)&amp;":"&amp;ADDRESS(ROW(),COLUMN()-1)),"○")&gt;=15,"×",IF(ISBLANK('対象者リスト(従前分)'!$D42),"",IF(AND('対象者リスト(追加補助分2)'!LE$6&gt;='対象者リスト(従前分)'!$D42,'対象者リスト(追加補助分2)'!LE$6&lt;='対象者リスト(従前分)'!$E42),"○","×")))</f>
        <v/>
      </c>
      <c r="LF42" s="64" t="str">
        <f ca="1">IF(COUNTIF(INDIRECT(ADDRESS(ROW(),3)&amp;":"&amp;ADDRESS(ROW(),COLUMN()-1)),"○")&gt;=15,"×",IF(ISBLANK('対象者リスト(従前分)'!$D42),"",IF(AND('対象者リスト(追加補助分2)'!LF$6&gt;='対象者リスト(従前分)'!$D42,'対象者リスト(追加補助分2)'!LF$6&lt;='対象者リスト(従前分)'!$E42),"○","×")))</f>
        <v/>
      </c>
      <c r="LG42" s="64" t="str">
        <f ca="1">IF(COUNTIF(INDIRECT(ADDRESS(ROW(),3)&amp;":"&amp;ADDRESS(ROW(),COLUMN()-1)),"○")&gt;=15,"×",IF(ISBLANK('対象者リスト(従前分)'!$D42),"",IF(AND('対象者リスト(追加補助分2)'!LG$6&gt;='対象者リスト(従前分)'!$D42,'対象者リスト(追加補助分2)'!LG$6&lt;='対象者リスト(従前分)'!$E42),"○","×")))</f>
        <v/>
      </c>
      <c r="LH42" s="64" t="str">
        <f ca="1">IF(COUNTIF(INDIRECT(ADDRESS(ROW(),3)&amp;":"&amp;ADDRESS(ROW(),COLUMN()-1)),"○")&gt;=15,"×",IF(ISBLANK('対象者リスト(従前分)'!$D42),"",IF(AND('対象者リスト(追加補助分2)'!LH$6&gt;='対象者リスト(従前分)'!$D42,'対象者リスト(追加補助分2)'!LH$6&lt;='対象者リスト(従前分)'!$E42),"○","×")))</f>
        <v/>
      </c>
      <c r="LI42" s="64" t="str">
        <f ca="1">IF(COUNTIF(INDIRECT(ADDRESS(ROW(),3)&amp;":"&amp;ADDRESS(ROW(),COLUMN()-1)),"○")&gt;=15,"×",IF(ISBLANK('対象者リスト(従前分)'!$D42),"",IF(AND('対象者リスト(追加補助分2)'!LI$6&gt;='対象者リスト(従前分)'!$D42,'対象者リスト(追加補助分2)'!LI$6&lt;='対象者リスト(従前分)'!$E42),"○","×")))</f>
        <v/>
      </c>
      <c r="LJ42" s="64" t="str">
        <f ca="1">IF(COUNTIF(INDIRECT(ADDRESS(ROW(),3)&amp;":"&amp;ADDRESS(ROW(),COLUMN()-1)),"○")&gt;=15,"×",IF(ISBLANK('対象者リスト(従前分)'!$D42),"",IF(AND('対象者リスト(追加補助分2)'!LJ$6&gt;='対象者リスト(従前分)'!$D42,'対象者リスト(追加補助分2)'!LJ$6&lt;='対象者リスト(従前分)'!$E42),"○","×")))</f>
        <v/>
      </c>
      <c r="LK42" s="64" t="str">
        <f ca="1">IF(COUNTIF(INDIRECT(ADDRESS(ROW(),3)&amp;":"&amp;ADDRESS(ROW(),COLUMN()-1)),"○")&gt;=15,"×",IF(ISBLANK('対象者リスト(従前分)'!$D42),"",IF(AND('対象者リスト(追加補助分2)'!LK$6&gt;='対象者リスト(従前分)'!$D42,'対象者リスト(追加補助分2)'!LK$6&lt;='対象者リスト(従前分)'!$E42),"○","×")))</f>
        <v/>
      </c>
      <c r="LL42" s="64" t="str">
        <f ca="1">IF(COUNTIF(INDIRECT(ADDRESS(ROW(),3)&amp;":"&amp;ADDRESS(ROW(),COLUMN()-1)),"○")&gt;=15,"×",IF(ISBLANK('対象者リスト(従前分)'!$D42),"",IF(AND('対象者リスト(追加補助分2)'!LL$6&gt;='対象者リスト(従前分)'!$D42,'対象者リスト(追加補助分2)'!LL$6&lt;='対象者リスト(従前分)'!$E42),"○","×")))</f>
        <v/>
      </c>
      <c r="LM42" s="64" t="str">
        <f ca="1">IF(COUNTIF(INDIRECT(ADDRESS(ROW(),3)&amp;":"&amp;ADDRESS(ROW(),COLUMN()-1)),"○")&gt;=15,"×",IF(ISBLANK('対象者リスト(従前分)'!$D42),"",IF(AND('対象者リスト(追加補助分2)'!LM$6&gt;='対象者リスト(従前分)'!$D42,'対象者リスト(追加補助分2)'!LM$6&lt;='対象者リスト(従前分)'!$E42),"○","×")))</f>
        <v/>
      </c>
      <c r="LN42" s="64" t="str">
        <f ca="1">IF(COUNTIF(INDIRECT(ADDRESS(ROW(),3)&amp;":"&amp;ADDRESS(ROW(),COLUMN()-1)),"○")&gt;=15,"×",IF(ISBLANK('対象者リスト(従前分)'!$D42),"",IF(AND('対象者リスト(追加補助分2)'!LN$6&gt;='対象者リスト(従前分)'!$D42,'対象者リスト(追加補助分2)'!LN$6&lt;='対象者リスト(従前分)'!$E42),"○","×")))</f>
        <v/>
      </c>
      <c r="LO42" s="64" t="str">
        <f ca="1">IF(COUNTIF(INDIRECT(ADDRESS(ROW(),3)&amp;":"&amp;ADDRESS(ROW(),COLUMN()-1)),"○")&gt;=15,"×",IF(ISBLANK('対象者リスト(従前分)'!$D42),"",IF(AND('対象者リスト(追加補助分2)'!LO$6&gt;='対象者リスト(従前分)'!$D42,'対象者リスト(追加補助分2)'!LO$6&lt;='対象者リスト(従前分)'!$E42),"○","×")))</f>
        <v/>
      </c>
      <c r="LP42" s="64" t="str">
        <f ca="1">IF(COUNTIF(INDIRECT(ADDRESS(ROW(),3)&amp;":"&amp;ADDRESS(ROW(),COLUMN()-1)),"○")&gt;=15,"×",IF(ISBLANK('対象者リスト(従前分)'!$D42),"",IF(AND('対象者リスト(追加補助分2)'!LP$6&gt;='対象者リスト(従前分)'!$D42,'対象者リスト(追加補助分2)'!LP$6&lt;='対象者リスト(従前分)'!$E42),"○","×")))</f>
        <v/>
      </c>
      <c r="LQ42" s="64" t="str">
        <f ca="1">IF(COUNTIF(INDIRECT(ADDRESS(ROW(),3)&amp;":"&amp;ADDRESS(ROW(),COLUMN()-1)),"○")&gt;=15,"×",IF(ISBLANK('対象者リスト(従前分)'!$D42),"",IF(AND('対象者リスト(追加補助分2)'!LQ$6&gt;='対象者リスト(従前分)'!$D42,'対象者リスト(追加補助分2)'!LQ$6&lt;='対象者リスト(従前分)'!$E42),"○","×")))</f>
        <v/>
      </c>
      <c r="LR42" s="73" t="str">
        <f ca="1">IF(COUNTIF(INDIRECT(ADDRESS(ROW(),3)&amp;":"&amp;ADDRESS(ROW(),COLUMN()-1)),"○")&gt;=15,"×",IF(ISBLANK('対象者リスト(従前分)'!$D42),"",IF(AND('対象者リスト(追加補助分2)'!LR$6&gt;='対象者リスト(従前分)'!$D42,'対象者リスト(追加補助分2)'!LR$6&lt;='対象者リスト(従前分)'!$E42),"○","×")))</f>
        <v/>
      </c>
      <c r="LS42" s="64" t="str">
        <f ca="1">IF(COUNTIF(INDIRECT(ADDRESS(ROW(),3)&amp;":"&amp;ADDRESS(ROW(),COLUMN()-1)),"○")&gt;=15,"×",IF(ISBLANK('対象者リスト(従前分)'!$D42),"",IF(AND('対象者リスト(追加補助分2)'!LS$6&gt;='対象者リスト(従前分)'!$D42,'対象者リスト(追加補助分2)'!LS$6&lt;='対象者リスト(従前分)'!$E42),"○","×")))</f>
        <v/>
      </c>
      <c r="LT42" s="64" t="str">
        <f ca="1">IF(COUNTIF(INDIRECT(ADDRESS(ROW(),3)&amp;":"&amp;ADDRESS(ROW(),COLUMN()-1)),"○")&gt;=15,"×",IF(ISBLANK('対象者リスト(従前分)'!$D42),"",IF(AND('対象者リスト(追加補助分2)'!LT$6&gt;='対象者リスト(従前分)'!$D42,'対象者リスト(追加補助分2)'!LT$6&lt;='対象者リスト(従前分)'!$E42),"○","×")))</f>
        <v/>
      </c>
      <c r="LU42" s="64" t="str">
        <f ca="1">IF(COUNTIF(INDIRECT(ADDRESS(ROW(),3)&amp;":"&amp;ADDRESS(ROW(),COLUMN()-1)),"○")&gt;=15,"×",IF(ISBLANK('対象者リスト(従前分)'!$D42),"",IF(AND('対象者リスト(追加補助分2)'!LU$6&gt;='対象者リスト(従前分)'!$D42,'対象者リスト(追加補助分2)'!LU$6&lt;='対象者リスト(従前分)'!$E42),"○","×")))</f>
        <v/>
      </c>
      <c r="LV42" s="64" t="str">
        <f ca="1">IF(COUNTIF(INDIRECT(ADDRESS(ROW(),3)&amp;":"&amp;ADDRESS(ROW(),COLUMN()-1)),"○")&gt;=15,"×",IF(ISBLANK('対象者リスト(従前分)'!$D42),"",IF(AND('対象者リスト(追加補助分2)'!LV$6&gt;='対象者リスト(従前分)'!$D42,'対象者リスト(追加補助分2)'!LV$6&lt;='対象者リスト(従前分)'!$E42),"○","×")))</f>
        <v/>
      </c>
      <c r="LW42" s="64" t="str">
        <f ca="1">IF(COUNTIF(INDIRECT(ADDRESS(ROW(),3)&amp;":"&amp;ADDRESS(ROW(),COLUMN()-1)),"○")&gt;=15,"×",IF(ISBLANK('対象者リスト(従前分)'!$D42),"",IF(AND('対象者リスト(追加補助分2)'!LW$6&gt;='対象者リスト(従前分)'!$D42,'対象者リスト(追加補助分2)'!LW$6&lt;='対象者リスト(従前分)'!$E42),"○","×")))</f>
        <v/>
      </c>
      <c r="LX42" s="64" t="str">
        <f ca="1">IF(COUNTIF(INDIRECT(ADDRESS(ROW(),3)&amp;":"&amp;ADDRESS(ROW(),COLUMN()-1)),"○")&gt;=15,"×",IF(ISBLANK('対象者リスト(従前分)'!$D42),"",IF(AND('対象者リスト(追加補助分2)'!LX$6&gt;='対象者リスト(従前分)'!$D42,'対象者リスト(追加補助分2)'!LX$6&lt;='対象者リスト(従前分)'!$E42),"○","×")))</f>
        <v/>
      </c>
      <c r="LY42" s="64" t="str">
        <f ca="1">IF(COUNTIF(INDIRECT(ADDRESS(ROW(),3)&amp;":"&amp;ADDRESS(ROW(),COLUMN()-1)),"○")&gt;=15,"×",IF(ISBLANK('対象者リスト(従前分)'!$D42),"",IF(AND('対象者リスト(追加補助分2)'!LY$6&gt;='対象者リスト(従前分)'!$D42,'対象者リスト(追加補助分2)'!LY$6&lt;='対象者リスト(従前分)'!$E42),"○","×")))</f>
        <v/>
      </c>
      <c r="LZ42" s="64" t="str">
        <f ca="1">IF(COUNTIF(INDIRECT(ADDRESS(ROW(),3)&amp;":"&amp;ADDRESS(ROW(),COLUMN()-1)),"○")&gt;=15,"×",IF(ISBLANK('対象者リスト(従前分)'!$D42),"",IF(AND('対象者リスト(追加補助分2)'!LZ$6&gt;='対象者リスト(従前分)'!$D42,'対象者リスト(追加補助分2)'!LZ$6&lt;='対象者リスト(従前分)'!$E42),"○","×")))</f>
        <v/>
      </c>
      <c r="MA42" s="64" t="str">
        <f ca="1">IF(COUNTIF(INDIRECT(ADDRESS(ROW(),3)&amp;":"&amp;ADDRESS(ROW(),COLUMN()-1)),"○")&gt;=15,"×",IF(ISBLANK('対象者リスト(従前分)'!$D42),"",IF(AND('対象者リスト(追加補助分2)'!MA$6&gt;='対象者リスト(従前分)'!$D42,'対象者リスト(追加補助分2)'!MA$6&lt;='対象者リスト(従前分)'!$E42),"○","×")))</f>
        <v/>
      </c>
      <c r="MB42" s="64" t="str">
        <f ca="1">IF(COUNTIF(INDIRECT(ADDRESS(ROW(),3)&amp;":"&amp;ADDRESS(ROW(),COLUMN()-1)),"○")&gt;=15,"×",IF(ISBLANK('対象者リスト(従前分)'!$D42),"",IF(AND('対象者リスト(追加補助分2)'!MB$6&gt;='対象者リスト(従前分)'!$D42,'対象者リスト(追加補助分2)'!MB$6&lt;='対象者リスト(従前分)'!$E42),"○","×")))</f>
        <v/>
      </c>
      <c r="MC42" s="64" t="str">
        <f ca="1">IF(COUNTIF(INDIRECT(ADDRESS(ROW(),3)&amp;":"&amp;ADDRESS(ROW(),COLUMN()-1)),"○")&gt;=15,"×",IF(ISBLANK('対象者リスト(従前分)'!$D42),"",IF(AND('対象者リスト(追加補助分2)'!MC$6&gt;='対象者リスト(従前分)'!$D42,'対象者リスト(追加補助分2)'!MC$6&lt;='対象者リスト(従前分)'!$E42),"○","×")))</f>
        <v/>
      </c>
      <c r="MD42" s="64" t="str">
        <f ca="1">IF(COUNTIF(INDIRECT(ADDRESS(ROW(),3)&amp;":"&amp;ADDRESS(ROW(),COLUMN()-1)),"○")&gt;=15,"×",IF(ISBLANK('対象者リスト(従前分)'!$D42),"",IF(AND('対象者リスト(追加補助分2)'!MD$6&gt;='対象者リスト(従前分)'!$D42,'対象者リスト(追加補助分2)'!MD$6&lt;='対象者リスト(従前分)'!$E42),"○","×")))</f>
        <v/>
      </c>
      <c r="ME42" s="64" t="str">
        <f ca="1">IF(COUNTIF(INDIRECT(ADDRESS(ROW(),3)&amp;":"&amp;ADDRESS(ROW(),COLUMN()-1)),"○")&gt;=15,"×",IF(ISBLANK('対象者リスト(従前分)'!$D42),"",IF(AND('対象者リスト(追加補助分2)'!ME$6&gt;='対象者リスト(従前分)'!$D42,'対象者リスト(追加補助分2)'!ME$6&lt;='対象者リスト(従前分)'!$E42),"○","×")))</f>
        <v/>
      </c>
      <c r="MF42" s="64" t="str">
        <f ca="1">IF(COUNTIF(INDIRECT(ADDRESS(ROW(),3)&amp;":"&amp;ADDRESS(ROW(),COLUMN()-1)),"○")&gt;=15,"×",IF(ISBLANK('対象者リスト(従前分)'!$D42),"",IF(AND('対象者リスト(追加補助分2)'!MF$6&gt;='対象者リスト(従前分)'!$D42,'対象者リスト(追加補助分2)'!MF$6&lt;='対象者リスト(従前分)'!$E42),"○","×")))</f>
        <v/>
      </c>
      <c r="MG42" s="64" t="str">
        <f ca="1">IF(COUNTIF(INDIRECT(ADDRESS(ROW(),3)&amp;":"&amp;ADDRESS(ROW(),COLUMN()-1)),"○")&gt;=15,"×",IF(ISBLANK('対象者リスト(従前分)'!$D42),"",IF(AND('対象者リスト(追加補助分2)'!MG$6&gt;='対象者リスト(従前分)'!$D42,'対象者リスト(追加補助分2)'!MG$6&lt;='対象者リスト(従前分)'!$E42),"○","×")))</f>
        <v/>
      </c>
      <c r="MH42" s="64" t="str">
        <f ca="1">IF(COUNTIF(INDIRECT(ADDRESS(ROW(),3)&amp;":"&amp;ADDRESS(ROW(),COLUMN()-1)),"○")&gt;=15,"×",IF(ISBLANK('対象者リスト(従前分)'!$D42),"",IF(AND('対象者リスト(追加補助分2)'!MH$6&gt;='対象者リスト(従前分)'!$D42,'対象者リスト(追加補助分2)'!MH$6&lt;='対象者リスト(従前分)'!$E42),"○","×")))</f>
        <v/>
      </c>
      <c r="MI42" s="64" t="str">
        <f ca="1">IF(COUNTIF(INDIRECT(ADDRESS(ROW(),3)&amp;":"&amp;ADDRESS(ROW(),COLUMN()-1)),"○")&gt;=15,"×",IF(ISBLANK('対象者リスト(従前分)'!$D42),"",IF(AND('対象者リスト(追加補助分2)'!MI$6&gt;='対象者リスト(従前分)'!$D42,'対象者リスト(追加補助分2)'!MI$6&lt;='対象者リスト(従前分)'!$E42),"○","×")))</f>
        <v/>
      </c>
      <c r="MJ42" s="64" t="str">
        <f ca="1">IF(COUNTIF(INDIRECT(ADDRESS(ROW(),3)&amp;":"&amp;ADDRESS(ROW(),COLUMN()-1)),"○")&gt;=15,"×",IF(ISBLANK('対象者リスト(従前分)'!$D42),"",IF(AND('対象者リスト(追加補助分2)'!MJ$6&gt;='対象者リスト(従前分)'!$D42,'対象者リスト(追加補助分2)'!MJ$6&lt;='対象者リスト(従前分)'!$E42),"○","×")))</f>
        <v/>
      </c>
      <c r="MK42" s="64" t="str">
        <f ca="1">IF(COUNTIF(INDIRECT(ADDRESS(ROW(),3)&amp;":"&amp;ADDRESS(ROW(),COLUMN()-1)),"○")&gt;=15,"×",IF(ISBLANK('対象者リスト(従前分)'!$D42),"",IF(AND('対象者リスト(追加補助分2)'!MK$6&gt;='対象者リスト(従前分)'!$D42,'対象者リスト(追加補助分2)'!MK$6&lt;='対象者リスト(従前分)'!$E42),"○","×")))</f>
        <v/>
      </c>
      <c r="ML42" s="64" t="str">
        <f ca="1">IF(COUNTIF(INDIRECT(ADDRESS(ROW(),3)&amp;":"&amp;ADDRESS(ROW(),COLUMN()-1)),"○")&gt;=15,"×",IF(ISBLANK('対象者リスト(従前分)'!$D42),"",IF(AND('対象者リスト(追加補助分2)'!ML$6&gt;='対象者リスト(従前分)'!$D42,'対象者リスト(追加補助分2)'!ML$6&lt;='対象者リスト(従前分)'!$E42),"○","×")))</f>
        <v/>
      </c>
      <c r="MM42" s="64" t="str">
        <f ca="1">IF(COUNTIF(INDIRECT(ADDRESS(ROW(),3)&amp;":"&amp;ADDRESS(ROW(),COLUMN()-1)),"○")&gt;=15,"×",IF(ISBLANK('対象者リスト(従前分)'!$D42),"",IF(AND('対象者リスト(追加補助分2)'!MM$6&gt;='対象者リスト(従前分)'!$D42,'対象者リスト(追加補助分2)'!MM$6&lt;='対象者リスト(従前分)'!$E42),"○","×")))</f>
        <v/>
      </c>
      <c r="MN42" s="64" t="str">
        <f ca="1">IF(COUNTIF(INDIRECT(ADDRESS(ROW(),3)&amp;":"&amp;ADDRESS(ROW(),COLUMN()-1)),"○")&gt;=15,"×",IF(ISBLANK('対象者リスト(従前分)'!$D42),"",IF(AND('対象者リスト(追加補助分2)'!MN$6&gt;='対象者リスト(従前分)'!$D42,'対象者リスト(追加補助分2)'!MN$6&lt;='対象者リスト(従前分)'!$E42),"○","×")))</f>
        <v/>
      </c>
      <c r="MO42" s="64" t="str">
        <f ca="1">IF(COUNTIF(INDIRECT(ADDRESS(ROW(),3)&amp;":"&amp;ADDRESS(ROW(),COLUMN()-1)),"○")&gt;=15,"×",IF(ISBLANK('対象者リスト(従前分)'!$D42),"",IF(AND('対象者リスト(追加補助分2)'!MO$6&gt;='対象者リスト(従前分)'!$D42,'対象者リスト(追加補助分2)'!MO$6&lt;='対象者リスト(従前分)'!$E42),"○","×")))</f>
        <v/>
      </c>
      <c r="MP42" s="64" t="str">
        <f ca="1">IF(COUNTIF(INDIRECT(ADDRESS(ROW(),3)&amp;":"&amp;ADDRESS(ROW(),COLUMN()-1)),"○")&gt;=15,"×",IF(ISBLANK('対象者リスト(従前分)'!$D42),"",IF(AND('対象者リスト(追加補助分2)'!MP$6&gt;='対象者リスト(従前分)'!$D42,'対象者リスト(追加補助分2)'!MP$6&lt;='対象者リスト(従前分)'!$E42),"○","×")))</f>
        <v/>
      </c>
      <c r="MQ42" s="64" t="str">
        <f ca="1">IF(COUNTIF(INDIRECT(ADDRESS(ROW(),3)&amp;":"&amp;ADDRESS(ROW(),COLUMN()-1)),"○")&gt;=15,"×",IF(ISBLANK('対象者リスト(従前分)'!$D42),"",IF(AND('対象者リスト(追加補助分2)'!MQ$6&gt;='対象者リスト(従前分)'!$D42,'対象者リスト(追加補助分2)'!MQ$6&lt;='対象者リスト(従前分)'!$E42),"○","×")))</f>
        <v/>
      </c>
      <c r="MR42" s="64" t="str">
        <f ca="1">IF(COUNTIF(INDIRECT(ADDRESS(ROW(),3)&amp;":"&amp;ADDRESS(ROW(),COLUMN()-1)),"○")&gt;=15,"×",IF(ISBLANK('対象者リスト(従前分)'!$D42),"",IF(AND('対象者リスト(追加補助分2)'!MR$6&gt;='対象者リスト(従前分)'!$D42,'対象者リスト(追加補助分2)'!MR$6&lt;='対象者リスト(従前分)'!$E42),"○","×")))</f>
        <v/>
      </c>
      <c r="MS42" s="64" t="str">
        <f ca="1">IF(COUNTIF(INDIRECT(ADDRESS(ROW(),3)&amp;":"&amp;ADDRESS(ROW(),COLUMN()-1)),"○")&gt;=15,"×",IF(ISBLANK('対象者リスト(従前分)'!$D42),"",IF(AND('対象者リスト(追加補助分2)'!MS$6&gt;='対象者リスト(従前分)'!$D42,'対象者リスト(追加補助分2)'!MS$6&lt;='対象者リスト(従前分)'!$E42),"○","×")))</f>
        <v/>
      </c>
      <c r="MT42" s="64" t="str">
        <f ca="1">IF(COUNTIF(INDIRECT(ADDRESS(ROW(),3)&amp;":"&amp;ADDRESS(ROW(),COLUMN()-1)),"○")&gt;=15,"×",IF(ISBLANK('対象者リスト(従前分)'!$D42),"",IF(AND('対象者リスト(追加補助分2)'!MT$6&gt;='対象者リスト(従前分)'!$D42,'対象者リスト(追加補助分2)'!MT$6&lt;='対象者リスト(従前分)'!$E42),"○","×")))</f>
        <v/>
      </c>
      <c r="MU42" s="64" t="str">
        <f ca="1">IF(COUNTIF(INDIRECT(ADDRESS(ROW(),3)&amp;":"&amp;ADDRESS(ROW(),COLUMN()-1)),"○")&gt;=15,"×",IF(ISBLANK('対象者リスト(従前分)'!$D42),"",IF(AND('対象者リスト(追加補助分2)'!MU$6&gt;='対象者リスト(従前分)'!$D42,'対象者リスト(追加補助分2)'!MU$6&lt;='対象者リスト(従前分)'!$E42),"○","×")))</f>
        <v/>
      </c>
      <c r="MV42" s="64" t="str">
        <f ca="1">IF(COUNTIF(INDIRECT(ADDRESS(ROW(),3)&amp;":"&amp;ADDRESS(ROW(),COLUMN()-1)),"○")&gt;=15,"×",IF(ISBLANK('対象者リスト(従前分)'!$D42),"",IF(AND('対象者リスト(追加補助分2)'!MV$6&gt;='対象者リスト(従前分)'!$D42,'対象者リスト(追加補助分2)'!MV$6&lt;='対象者リスト(従前分)'!$E42),"○","×")))</f>
        <v/>
      </c>
      <c r="MW42" s="74">
        <f t="shared" ca="1" si="4"/>
        <v>0</v>
      </c>
      <c r="MX42" s="61">
        <f t="shared" ca="1" si="3"/>
        <v>0</v>
      </c>
      <c r="MY42" s="45"/>
      <c r="MZ42"/>
    </row>
    <row r="43" spans="1:364">
      <c r="A43" s="76">
        <f t="shared" si="0"/>
        <v>37</v>
      </c>
      <c r="B43" s="75" t="str">
        <f>IF(ISBLANK('対象者リスト(従前分)'!B43),"",'対象者リスト(従前分)'!B43)</f>
        <v/>
      </c>
      <c r="C43" s="73" t="str">
        <f>IF(ISBLANK('対象者リスト(従前分)'!$D43),"",IF(AND('対象者リスト(追加補助分2)'!C$6&gt;='対象者リスト(従前分)'!$D43,'対象者リスト(追加補助分2)'!C$6&lt;='対象者リスト(従前分)'!$E43),"○","×"))</f>
        <v/>
      </c>
      <c r="D43" s="64" t="str">
        <f ca="1">IF(COUNTIF(INDIRECT(ADDRESS(ROW(),3)&amp;":"&amp;ADDRESS(ROW(),COLUMN()-1)),"○")&gt;=15,"×",IF(ISBLANK('対象者リスト(従前分)'!$D43),"",IF(AND('対象者リスト(追加補助分2)'!D$6&gt;='対象者リスト(従前分)'!$D43,'対象者リスト(追加補助分2)'!D$6&lt;='対象者リスト(従前分)'!$E43),"○","×")))</f>
        <v/>
      </c>
      <c r="E43" s="64" t="str">
        <f ca="1">IF(COUNTIF(INDIRECT(ADDRESS(ROW(),3)&amp;":"&amp;ADDRESS(ROW(),COLUMN()-1)),"○")&gt;=15,"×",IF(ISBLANK('対象者リスト(従前分)'!$D43),"",IF(AND('対象者リスト(追加補助分2)'!E$6&gt;='対象者リスト(従前分)'!$D43,'対象者リスト(追加補助分2)'!E$6&lt;='対象者リスト(従前分)'!$E43),"○","×")))</f>
        <v/>
      </c>
      <c r="F43" s="64" t="str">
        <f ca="1">IF(COUNTIF(INDIRECT(ADDRESS(ROW(),3)&amp;":"&amp;ADDRESS(ROW(),COLUMN()-1)),"○")&gt;=15,"×",IF(ISBLANK('対象者リスト(従前分)'!$D43),"",IF(AND('対象者リスト(追加補助分2)'!F$6&gt;='対象者リスト(従前分)'!$D43,'対象者リスト(追加補助分2)'!F$6&lt;='対象者リスト(従前分)'!$E43),"○","×")))</f>
        <v/>
      </c>
      <c r="G43" s="64" t="str">
        <f ca="1">IF(COUNTIF(INDIRECT(ADDRESS(ROW(),3)&amp;":"&amp;ADDRESS(ROW(),COLUMN()-1)),"○")&gt;=15,"×",IF(ISBLANK('対象者リスト(従前分)'!$D43),"",IF(AND('対象者リスト(追加補助分2)'!G$6&gt;='対象者リスト(従前分)'!$D43,'対象者リスト(追加補助分2)'!G$6&lt;='対象者リスト(従前分)'!$E43),"○","×")))</f>
        <v/>
      </c>
      <c r="H43" s="64" t="str">
        <f ca="1">IF(COUNTIF(INDIRECT(ADDRESS(ROW(),3)&amp;":"&amp;ADDRESS(ROW(),COLUMN()-1)),"○")&gt;=15,"×",IF(ISBLANK('対象者リスト(従前分)'!$D43),"",IF(AND('対象者リスト(追加補助分2)'!H$6&gt;='対象者リスト(従前分)'!$D43,'対象者リスト(追加補助分2)'!H$6&lt;='対象者リスト(従前分)'!$E43),"○","×")))</f>
        <v/>
      </c>
      <c r="I43" s="64" t="str">
        <f ca="1">IF(COUNTIF(INDIRECT(ADDRESS(ROW(),3)&amp;":"&amp;ADDRESS(ROW(),COLUMN()-1)),"○")&gt;=15,"×",IF(ISBLANK('対象者リスト(従前分)'!$D43),"",IF(AND('対象者リスト(追加補助分2)'!I$6&gt;='対象者リスト(従前分)'!$D43,'対象者リスト(追加補助分2)'!I$6&lt;='対象者リスト(従前分)'!$E43),"○","×")))</f>
        <v/>
      </c>
      <c r="J43" s="64" t="str">
        <f ca="1">IF(COUNTIF(INDIRECT(ADDRESS(ROW(),3)&amp;":"&amp;ADDRESS(ROW(),COLUMN()-1)),"○")&gt;=15,"×",IF(ISBLANK('対象者リスト(従前分)'!$D43),"",IF(AND('対象者リスト(追加補助分2)'!J$6&gt;='対象者リスト(従前分)'!$D43,'対象者リスト(追加補助分2)'!J$6&lt;='対象者リスト(従前分)'!$E43),"○","×")))</f>
        <v/>
      </c>
      <c r="K43" s="64" t="str">
        <f ca="1">IF(COUNTIF(INDIRECT(ADDRESS(ROW(),3)&amp;":"&amp;ADDRESS(ROW(),COLUMN()-1)),"○")&gt;=15,"×",IF(ISBLANK('対象者リスト(従前分)'!$D43),"",IF(AND('対象者リスト(追加補助分2)'!K$6&gt;='対象者リスト(従前分)'!$D43,'対象者リスト(追加補助分2)'!K$6&lt;='対象者リスト(従前分)'!$E43),"○","×")))</f>
        <v/>
      </c>
      <c r="L43" s="64" t="str">
        <f ca="1">IF(COUNTIF(INDIRECT(ADDRESS(ROW(),3)&amp;":"&amp;ADDRESS(ROW(),COLUMN()-1)),"○")&gt;=15,"×",IF(ISBLANK('対象者リスト(従前分)'!$D43),"",IF(AND('対象者リスト(追加補助分2)'!L$6&gt;='対象者リスト(従前分)'!$D43,'対象者リスト(追加補助分2)'!L$6&lt;='対象者リスト(従前分)'!$E43),"○","×")))</f>
        <v/>
      </c>
      <c r="M43" s="64" t="str">
        <f ca="1">IF(COUNTIF(INDIRECT(ADDRESS(ROW(),3)&amp;":"&amp;ADDRESS(ROW(),COLUMN()-1)),"○")&gt;=15,"×",IF(ISBLANK('対象者リスト(従前分)'!$D43),"",IF(AND('対象者リスト(追加補助分2)'!M$6&gt;='対象者リスト(従前分)'!$D43,'対象者リスト(追加補助分2)'!M$6&lt;='対象者リスト(従前分)'!$E43),"○","×")))</f>
        <v/>
      </c>
      <c r="N43" s="64" t="str">
        <f ca="1">IF(COUNTIF(INDIRECT(ADDRESS(ROW(),3)&amp;":"&amp;ADDRESS(ROW(),COLUMN()-1)),"○")&gt;=15,"×",IF(ISBLANK('対象者リスト(従前分)'!$D43),"",IF(AND('対象者リスト(追加補助分2)'!N$6&gt;='対象者リスト(従前分)'!$D43,'対象者リスト(追加補助分2)'!N$6&lt;='対象者リスト(従前分)'!$E43),"○","×")))</f>
        <v/>
      </c>
      <c r="O43" s="64" t="str">
        <f ca="1">IF(COUNTIF(INDIRECT(ADDRESS(ROW(),3)&amp;":"&amp;ADDRESS(ROW(),COLUMN()-1)),"○")&gt;=15,"×",IF(ISBLANK('対象者リスト(従前分)'!$D43),"",IF(AND('対象者リスト(追加補助分2)'!O$6&gt;='対象者リスト(従前分)'!$D43,'対象者リスト(追加補助分2)'!O$6&lt;='対象者リスト(従前分)'!$E43),"○","×")))</f>
        <v/>
      </c>
      <c r="P43" s="64" t="str">
        <f ca="1">IF(COUNTIF(INDIRECT(ADDRESS(ROW(),3)&amp;":"&amp;ADDRESS(ROW(),COLUMN()-1)),"○")&gt;=15,"×",IF(ISBLANK('対象者リスト(従前分)'!$D43),"",IF(AND('対象者リスト(追加補助分2)'!P$6&gt;='対象者リスト(従前分)'!$D43,'対象者リスト(追加補助分2)'!P$6&lt;='対象者リスト(従前分)'!$E43),"○","×")))</f>
        <v/>
      </c>
      <c r="Q43" s="64" t="str">
        <f ca="1">IF(COUNTIF(INDIRECT(ADDRESS(ROW(),3)&amp;":"&amp;ADDRESS(ROW(),COLUMN()-1)),"○")&gt;=15,"×",IF(ISBLANK('対象者リスト(従前分)'!$D43),"",IF(AND('対象者リスト(追加補助分2)'!Q$6&gt;='対象者リスト(従前分)'!$D43,'対象者リスト(追加補助分2)'!Q$6&lt;='対象者リスト(従前分)'!$E43),"○","×")))</f>
        <v/>
      </c>
      <c r="R43" s="64" t="str">
        <f ca="1">IF(COUNTIF(INDIRECT(ADDRESS(ROW(),3)&amp;":"&amp;ADDRESS(ROW(),COLUMN()-1)),"○")&gt;=15,"×",IF(ISBLANK('対象者リスト(従前分)'!$D43),"",IF(AND('対象者リスト(追加補助分2)'!R$6&gt;='対象者リスト(従前分)'!$D43,'対象者リスト(追加補助分2)'!R$6&lt;='対象者リスト(従前分)'!$E43),"○","×")))</f>
        <v/>
      </c>
      <c r="S43" s="64" t="str">
        <f ca="1">IF(COUNTIF(INDIRECT(ADDRESS(ROW(),3)&amp;":"&amp;ADDRESS(ROW(),COLUMN()-1)),"○")&gt;=15,"×",IF(ISBLANK('対象者リスト(従前分)'!$D43),"",IF(AND('対象者リスト(追加補助分2)'!S$6&gt;='対象者リスト(従前分)'!$D43,'対象者リスト(追加補助分2)'!S$6&lt;='対象者リスト(従前分)'!$E43),"○","×")))</f>
        <v/>
      </c>
      <c r="T43" s="64" t="str">
        <f ca="1">IF(COUNTIF(INDIRECT(ADDRESS(ROW(),3)&amp;":"&amp;ADDRESS(ROW(),COLUMN()-1)),"○")&gt;=15,"×",IF(ISBLANK('対象者リスト(従前分)'!$D43),"",IF(AND('対象者リスト(追加補助分2)'!T$6&gt;='対象者リスト(従前分)'!$D43,'対象者リスト(追加補助分2)'!T$6&lt;='対象者リスト(従前分)'!$E43),"○","×")))</f>
        <v/>
      </c>
      <c r="U43" s="64" t="str">
        <f ca="1">IF(COUNTIF(INDIRECT(ADDRESS(ROW(),3)&amp;":"&amp;ADDRESS(ROW(),COLUMN()-1)),"○")&gt;=15,"×",IF(ISBLANK('対象者リスト(従前分)'!$D43),"",IF(AND('対象者リスト(追加補助分2)'!U$6&gt;='対象者リスト(従前分)'!$D43,'対象者リスト(追加補助分2)'!U$6&lt;='対象者リスト(従前分)'!$E43),"○","×")))</f>
        <v/>
      </c>
      <c r="V43" s="64" t="str">
        <f ca="1">IF(COUNTIF(INDIRECT(ADDRESS(ROW(),3)&amp;":"&amp;ADDRESS(ROW(),COLUMN()-1)),"○")&gt;=15,"×",IF(ISBLANK('対象者リスト(従前分)'!$D43),"",IF(AND('対象者リスト(追加補助分2)'!V$6&gt;='対象者リスト(従前分)'!$D43,'対象者リスト(追加補助分2)'!V$6&lt;='対象者リスト(従前分)'!$E43),"○","×")))</f>
        <v/>
      </c>
      <c r="W43" s="64" t="str">
        <f ca="1">IF(COUNTIF(INDIRECT(ADDRESS(ROW(),3)&amp;":"&amp;ADDRESS(ROW(),COLUMN()-1)),"○")&gt;=15,"×",IF(ISBLANK('対象者リスト(従前分)'!$D43),"",IF(AND('対象者リスト(追加補助分2)'!W$6&gt;='対象者リスト(従前分)'!$D43,'対象者リスト(追加補助分2)'!W$6&lt;='対象者リスト(従前分)'!$E43),"○","×")))</f>
        <v/>
      </c>
      <c r="X43" s="64" t="str">
        <f ca="1">IF(COUNTIF(INDIRECT(ADDRESS(ROW(),3)&amp;":"&amp;ADDRESS(ROW(),COLUMN()-1)),"○")&gt;=15,"×",IF(ISBLANK('対象者リスト(従前分)'!$D43),"",IF(AND('対象者リスト(追加補助分2)'!X$6&gt;='対象者リスト(従前分)'!$D43,'対象者リスト(追加補助分2)'!X$6&lt;='対象者リスト(従前分)'!$E43),"○","×")))</f>
        <v/>
      </c>
      <c r="Y43" s="72" t="str">
        <f ca="1">IF(COUNTIF(INDIRECT(ADDRESS(ROW(),3)&amp;":"&amp;ADDRESS(ROW(),COLUMN()-1)),"○")&gt;=15,"×",IF(ISBLANK('対象者リスト(従前分)'!$D43),"",IF(AND('対象者リスト(追加補助分2)'!Y$6&gt;='対象者リスト(従前分)'!$D43,'対象者リスト(追加補助分2)'!Y$6&lt;='対象者リスト(従前分)'!$E43),"○","×")))</f>
        <v/>
      </c>
      <c r="Z43" s="73" t="str">
        <f ca="1">IF(COUNTIF(INDIRECT(ADDRESS(ROW(),3)&amp;":"&amp;ADDRESS(ROW(),COLUMN()-1)),"○")&gt;=15,"×",IF(ISBLANK('対象者リスト(従前分)'!$D43),"",IF(AND('対象者リスト(追加補助分2)'!Z$6&gt;='対象者リスト(従前分)'!$D43,'対象者リスト(追加補助分2)'!Z$6&lt;='対象者リスト(従前分)'!$E43),"○","×")))</f>
        <v/>
      </c>
      <c r="AA43" s="64" t="str">
        <f ca="1">IF(COUNTIF(INDIRECT(ADDRESS(ROW(),3)&amp;":"&amp;ADDRESS(ROW(),COLUMN()-1)),"○")&gt;=15,"×",IF(ISBLANK('対象者リスト(従前分)'!$D43),"",IF(AND('対象者リスト(追加補助分2)'!AA$6&gt;='対象者リスト(従前分)'!$D43,'対象者リスト(追加補助分2)'!AA$6&lt;='対象者リスト(従前分)'!$E43),"○","×")))</f>
        <v/>
      </c>
      <c r="AB43" s="64" t="str">
        <f ca="1">IF(COUNTIF(INDIRECT(ADDRESS(ROW(),3)&amp;":"&amp;ADDRESS(ROW(),COLUMN()-1)),"○")&gt;=15,"×",IF(ISBLANK('対象者リスト(従前分)'!$D43),"",IF(AND('対象者リスト(追加補助分2)'!AB$6&gt;='対象者リスト(従前分)'!$D43,'対象者リスト(追加補助分2)'!AB$6&lt;='対象者リスト(従前分)'!$E43),"○","×")))</f>
        <v/>
      </c>
      <c r="AC43" s="64" t="str">
        <f ca="1">IF(COUNTIF(INDIRECT(ADDRESS(ROW(),3)&amp;":"&amp;ADDRESS(ROW(),COLUMN()-1)),"○")&gt;=15,"×",IF(ISBLANK('対象者リスト(従前分)'!$D43),"",IF(AND('対象者リスト(追加補助分2)'!AC$6&gt;='対象者リスト(従前分)'!$D43,'対象者リスト(追加補助分2)'!AC$6&lt;='対象者リスト(従前分)'!$E43),"○","×")))</f>
        <v/>
      </c>
      <c r="AD43" s="64" t="str">
        <f ca="1">IF(COUNTIF(INDIRECT(ADDRESS(ROW(),3)&amp;":"&amp;ADDRESS(ROW(),COLUMN()-1)),"○")&gt;=15,"×",IF(ISBLANK('対象者リスト(従前分)'!$D43),"",IF(AND('対象者リスト(追加補助分2)'!AD$6&gt;='対象者リスト(従前分)'!$D43,'対象者リスト(追加補助分2)'!AD$6&lt;='対象者リスト(従前分)'!$E43),"○","×")))</f>
        <v/>
      </c>
      <c r="AE43" s="64" t="str">
        <f ca="1">IF(COUNTIF(INDIRECT(ADDRESS(ROW(),3)&amp;":"&amp;ADDRESS(ROW(),COLUMN()-1)),"○")&gt;=15,"×",IF(ISBLANK('対象者リスト(従前分)'!$D43),"",IF(AND('対象者リスト(追加補助分2)'!AE$6&gt;='対象者リスト(従前分)'!$D43,'対象者リスト(追加補助分2)'!AE$6&lt;='対象者リスト(従前分)'!$E43),"○","×")))</f>
        <v/>
      </c>
      <c r="AF43" s="64" t="str">
        <f ca="1">IF(COUNTIF(INDIRECT(ADDRESS(ROW(),3)&amp;":"&amp;ADDRESS(ROW(),COLUMN()-1)),"○")&gt;=15,"×",IF(ISBLANK('対象者リスト(従前分)'!$D43),"",IF(AND('対象者リスト(追加補助分2)'!AF$6&gt;='対象者リスト(従前分)'!$D43,'対象者リスト(追加補助分2)'!AF$6&lt;='対象者リスト(従前分)'!$E43),"○","×")))</f>
        <v/>
      </c>
      <c r="AG43" s="64" t="str">
        <f ca="1">IF(COUNTIF(INDIRECT(ADDRESS(ROW(),3)&amp;":"&amp;ADDRESS(ROW(),COLUMN()-1)),"○")&gt;=15,"×",IF(ISBLANK('対象者リスト(従前分)'!$D43),"",IF(AND('対象者リスト(追加補助分2)'!AG$6&gt;='対象者リスト(従前分)'!$D43,'対象者リスト(追加補助分2)'!AG$6&lt;='対象者リスト(従前分)'!$E43),"○","×")))</f>
        <v/>
      </c>
      <c r="AH43" s="64" t="str">
        <f ca="1">IF(COUNTIF(INDIRECT(ADDRESS(ROW(),3)&amp;":"&amp;ADDRESS(ROW(),COLUMN()-1)),"○")&gt;=15,"×",IF(ISBLANK('対象者リスト(従前分)'!$D43),"",IF(AND('対象者リスト(追加補助分2)'!AH$6&gt;='対象者リスト(従前分)'!$D43,'対象者リスト(追加補助分2)'!AH$6&lt;='対象者リスト(従前分)'!$E43),"○","×")))</f>
        <v/>
      </c>
      <c r="AI43" s="64" t="str">
        <f ca="1">IF(COUNTIF(INDIRECT(ADDRESS(ROW(),3)&amp;":"&amp;ADDRESS(ROW(),COLUMN()-1)),"○")&gt;=15,"×",IF(ISBLANK('対象者リスト(従前分)'!$D43),"",IF(AND('対象者リスト(追加補助分2)'!AI$6&gt;='対象者リスト(従前分)'!$D43,'対象者リスト(追加補助分2)'!AI$6&lt;='対象者リスト(従前分)'!$E43),"○","×")))</f>
        <v/>
      </c>
      <c r="AJ43" s="64" t="str">
        <f ca="1">IF(COUNTIF(INDIRECT(ADDRESS(ROW(),3)&amp;":"&amp;ADDRESS(ROW(),COLUMN()-1)),"○")&gt;=15,"×",IF(ISBLANK('対象者リスト(従前分)'!$D43),"",IF(AND('対象者リスト(追加補助分2)'!AJ$6&gt;='対象者リスト(従前分)'!$D43,'対象者リスト(追加補助分2)'!AJ$6&lt;='対象者リスト(従前分)'!$E43),"○","×")))</f>
        <v/>
      </c>
      <c r="AK43" s="64" t="str">
        <f ca="1">IF(COUNTIF(INDIRECT(ADDRESS(ROW(),3)&amp;":"&amp;ADDRESS(ROW(),COLUMN()-1)),"○")&gt;=15,"×",IF(ISBLANK('対象者リスト(従前分)'!$D43),"",IF(AND('対象者リスト(追加補助分2)'!AK$6&gt;='対象者リスト(従前分)'!$D43,'対象者リスト(追加補助分2)'!AK$6&lt;='対象者リスト(従前分)'!$E43),"○","×")))</f>
        <v/>
      </c>
      <c r="AL43" s="64" t="str">
        <f ca="1">IF(COUNTIF(INDIRECT(ADDRESS(ROW(),3)&amp;":"&amp;ADDRESS(ROW(),COLUMN()-1)),"○")&gt;=15,"×",IF(ISBLANK('対象者リスト(従前分)'!$D43),"",IF(AND('対象者リスト(追加補助分2)'!AL$6&gt;='対象者リスト(従前分)'!$D43,'対象者リスト(追加補助分2)'!AL$6&lt;='対象者リスト(従前分)'!$E43),"○","×")))</f>
        <v/>
      </c>
      <c r="AM43" s="64" t="str">
        <f ca="1">IF(COUNTIF(INDIRECT(ADDRESS(ROW(),3)&amp;":"&amp;ADDRESS(ROW(),COLUMN()-1)),"○")&gt;=15,"×",IF(ISBLANK('対象者リスト(従前分)'!$D43),"",IF(AND('対象者リスト(追加補助分2)'!AM$6&gt;='対象者リスト(従前分)'!$D43,'対象者リスト(追加補助分2)'!AM$6&lt;='対象者リスト(従前分)'!$E43),"○","×")))</f>
        <v/>
      </c>
      <c r="AN43" s="64" t="str">
        <f ca="1">IF(COUNTIF(INDIRECT(ADDRESS(ROW(),3)&amp;":"&amp;ADDRESS(ROW(),COLUMN()-1)),"○")&gt;=15,"×",IF(ISBLANK('対象者リスト(従前分)'!$D43),"",IF(AND('対象者リスト(追加補助分2)'!AN$6&gt;='対象者リスト(従前分)'!$D43,'対象者リスト(追加補助分2)'!AN$6&lt;='対象者リスト(従前分)'!$E43),"○","×")))</f>
        <v/>
      </c>
      <c r="AO43" s="64" t="str">
        <f ca="1">IF(COUNTIF(INDIRECT(ADDRESS(ROW(),3)&amp;":"&amp;ADDRESS(ROW(),COLUMN()-1)),"○")&gt;=15,"×",IF(ISBLANK('対象者リスト(従前分)'!$D43),"",IF(AND('対象者リスト(追加補助分2)'!AO$6&gt;='対象者リスト(従前分)'!$D43,'対象者リスト(追加補助分2)'!AO$6&lt;='対象者リスト(従前分)'!$E43),"○","×")))</f>
        <v/>
      </c>
      <c r="AP43" s="64" t="str">
        <f ca="1">IF(COUNTIF(INDIRECT(ADDRESS(ROW(),3)&amp;":"&amp;ADDRESS(ROW(),COLUMN()-1)),"○")&gt;=15,"×",IF(ISBLANK('対象者リスト(従前分)'!$D43),"",IF(AND('対象者リスト(追加補助分2)'!AP$6&gt;='対象者リスト(従前分)'!$D43,'対象者リスト(追加補助分2)'!AP$6&lt;='対象者リスト(従前分)'!$E43),"○","×")))</f>
        <v/>
      </c>
      <c r="AQ43" s="64" t="str">
        <f ca="1">IF(COUNTIF(INDIRECT(ADDRESS(ROW(),3)&amp;":"&amp;ADDRESS(ROW(),COLUMN()-1)),"○")&gt;=15,"×",IF(ISBLANK('対象者リスト(従前分)'!$D43),"",IF(AND('対象者リスト(追加補助分2)'!AQ$6&gt;='対象者リスト(従前分)'!$D43,'対象者リスト(追加補助分2)'!AQ$6&lt;='対象者リスト(従前分)'!$E43),"○","×")))</f>
        <v/>
      </c>
      <c r="AR43" s="64" t="str">
        <f ca="1">IF(COUNTIF(INDIRECT(ADDRESS(ROW(),3)&amp;":"&amp;ADDRESS(ROW(),COLUMN()-1)),"○")&gt;=15,"×",IF(ISBLANK('対象者リスト(従前分)'!$D43),"",IF(AND('対象者リスト(追加補助分2)'!AR$6&gt;='対象者リスト(従前分)'!$D43,'対象者リスト(追加補助分2)'!AR$6&lt;='対象者リスト(従前分)'!$E43),"○","×")))</f>
        <v/>
      </c>
      <c r="AS43" s="64" t="str">
        <f ca="1">IF(COUNTIF(INDIRECT(ADDRESS(ROW(),3)&amp;":"&amp;ADDRESS(ROW(),COLUMN()-1)),"○")&gt;=15,"×",IF(ISBLANK('対象者リスト(従前分)'!$D43),"",IF(AND('対象者リスト(追加補助分2)'!AS$6&gt;='対象者リスト(従前分)'!$D43,'対象者リスト(追加補助分2)'!AS$6&lt;='対象者リスト(従前分)'!$E43),"○","×")))</f>
        <v/>
      </c>
      <c r="AT43" s="64" t="str">
        <f ca="1">IF(COUNTIF(INDIRECT(ADDRESS(ROW(),3)&amp;":"&amp;ADDRESS(ROW(),COLUMN()-1)),"○")&gt;=15,"×",IF(ISBLANK('対象者リスト(従前分)'!$D43),"",IF(AND('対象者リスト(追加補助分2)'!AT$6&gt;='対象者リスト(従前分)'!$D43,'対象者リスト(追加補助分2)'!AT$6&lt;='対象者リスト(従前分)'!$E43),"○","×")))</f>
        <v/>
      </c>
      <c r="AU43" s="64" t="str">
        <f ca="1">IF(COUNTIF(INDIRECT(ADDRESS(ROW(),3)&amp;":"&amp;ADDRESS(ROW(),COLUMN()-1)),"○")&gt;=15,"×",IF(ISBLANK('対象者リスト(従前分)'!$D43),"",IF(AND('対象者リスト(追加補助分2)'!AU$6&gt;='対象者リスト(従前分)'!$D43,'対象者リスト(追加補助分2)'!AU$6&lt;='対象者リスト(従前分)'!$E43),"○","×")))</f>
        <v/>
      </c>
      <c r="AV43" s="64" t="str">
        <f ca="1">IF(COUNTIF(INDIRECT(ADDRESS(ROW(),3)&amp;":"&amp;ADDRESS(ROW(),COLUMN()-1)),"○")&gt;=15,"×",IF(ISBLANK('対象者リスト(従前分)'!$D43),"",IF(AND('対象者リスト(追加補助分2)'!AV$6&gt;='対象者リスト(従前分)'!$D43,'対象者リスト(追加補助分2)'!AV$6&lt;='対象者リスト(従前分)'!$E43),"○","×")))</f>
        <v/>
      </c>
      <c r="AW43" s="64" t="str">
        <f ca="1">IF(COUNTIF(INDIRECT(ADDRESS(ROW(),3)&amp;":"&amp;ADDRESS(ROW(),COLUMN()-1)),"○")&gt;=15,"×",IF(ISBLANK('対象者リスト(従前分)'!$D43),"",IF(AND('対象者リスト(追加補助分2)'!AW$6&gt;='対象者リスト(従前分)'!$D43,'対象者リスト(追加補助分2)'!AW$6&lt;='対象者リスト(従前分)'!$E43),"○","×")))</f>
        <v/>
      </c>
      <c r="AX43" s="64" t="str">
        <f ca="1">IF(COUNTIF(INDIRECT(ADDRESS(ROW(),3)&amp;":"&amp;ADDRESS(ROW(),COLUMN()-1)),"○")&gt;=15,"×",IF(ISBLANK('対象者リスト(従前分)'!$D43),"",IF(AND('対象者リスト(追加補助分2)'!AX$6&gt;='対象者リスト(従前分)'!$D43,'対象者リスト(追加補助分2)'!AX$6&lt;='対象者リスト(従前分)'!$E43),"○","×")))</f>
        <v/>
      </c>
      <c r="AY43" s="64" t="str">
        <f ca="1">IF(COUNTIF(INDIRECT(ADDRESS(ROW(),3)&amp;":"&amp;ADDRESS(ROW(),COLUMN()-1)),"○")&gt;=15,"×",IF(ISBLANK('対象者リスト(従前分)'!$D43),"",IF(AND('対象者リスト(追加補助分2)'!AY$6&gt;='対象者リスト(従前分)'!$D43,'対象者リスト(追加補助分2)'!AY$6&lt;='対象者リスト(従前分)'!$E43),"○","×")))</f>
        <v/>
      </c>
      <c r="AZ43" s="64" t="str">
        <f ca="1">IF(COUNTIF(INDIRECT(ADDRESS(ROW(),3)&amp;":"&amp;ADDRESS(ROW(),COLUMN()-1)),"○")&gt;=15,"×",IF(ISBLANK('対象者リスト(従前分)'!$D43),"",IF(AND('対象者リスト(追加補助分2)'!AZ$6&gt;='対象者リスト(従前分)'!$D43,'対象者リスト(追加補助分2)'!AZ$6&lt;='対象者リスト(従前分)'!$E43),"○","×")))</f>
        <v/>
      </c>
      <c r="BA43" s="64" t="str">
        <f ca="1">IF(COUNTIF(INDIRECT(ADDRESS(ROW(),3)&amp;":"&amp;ADDRESS(ROW(),COLUMN()-1)),"○")&gt;=15,"×",IF(ISBLANK('対象者リスト(従前分)'!$D43),"",IF(AND('対象者リスト(追加補助分2)'!BA$6&gt;='対象者リスト(従前分)'!$D43,'対象者リスト(追加補助分2)'!BA$6&lt;='対象者リスト(従前分)'!$E43),"○","×")))</f>
        <v/>
      </c>
      <c r="BB43" s="64" t="str">
        <f ca="1">IF(COUNTIF(INDIRECT(ADDRESS(ROW(),3)&amp;":"&amp;ADDRESS(ROW(),COLUMN()-1)),"○")&gt;=15,"×",IF(ISBLANK('対象者リスト(従前分)'!$D43),"",IF(AND('対象者リスト(追加補助分2)'!BB$6&gt;='対象者リスト(従前分)'!$D43,'対象者リスト(追加補助分2)'!BB$6&lt;='対象者リスト(従前分)'!$E43),"○","×")))</f>
        <v/>
      </c>
      <c r="BC43" s="64" t="str">
        <f ca="1">IF(COUNTIF(INDIRECT(ADDRESS(ROW(),3)&amp;":"&amp;ADDRESS(ROW(),COLUMN()-1)),"○")&gt;=15,"×",IF(ISBLANK('対象者リスト(従前分)'!$D43),"",IF(AND('対象者リスト(追加補助分2)'!BC$6&gt;='対象者リスト(従前分)'!$D43,'対象者リスト(追加補助分2)'!BC$6&lt;='対象者リスト(従前分)'!$E43),"○","×")))</f>
        <v/>
      </c>
      <c r="BD43" s="72" t="str">
        <f ca="1">IF(COUNTIF(INDIRECT(ADDRESS(ROW(),3)&amp;":"&amp;ADDRESS(ROW(),COLUMN()-1)),"○")&gt;=15,"×",IF(ISBLANK('対象者リスト(従前分)'!$D43),"",IF(AND('対象者リスト(追加補助分2)'!BD$6&gt;='対象者リスト(従前分)'!$D43,'対象者リスト(追加補助分2)'!BD$6&lt;='対象者リスト(従前分)'!$E43),"○","×")))</f>
        <v/>
      </c>
      <c r="BE43" s="73" t="str">
        <f ca="1">IF(COUNTIF(INDIRECT(ADDRESS(ROW(),3)&amp;":"&amp;ADDRESS(ROW(),COLUMN()-1)),"○")&gt;=15,"×",IF(ISBLANK('対象者リスト(従前分)'!$D43),"",IF(AND('対象者リスト(追加補助分2)'!BE$6&gt;='対象者リスト(従前分)'!$D43,'対象者リスト(追加補助分2)'!BE$6&lt;='対象者リスト(従前分)'!$E43),"○","×")))</f>
        <v/>
      </c>
      <c r="BF43" s="64" t="str">
        <f ca="1">IF(COUNTIF(INDIRECT(ADDRESS(ROW(),3)&amp;":"&amp;ADDRESS(ROW(),COLUMN()-1)),"○")&gt;=15,"×",IF(ISBLANK('対象者リスト(従前分)'!$D43),"",IF(AND('対象者リスト(追加補助分2)'!BF$6&gt;='対象者リスト(従前分)'!$D43,'対象者リスト(追加補助分2)'!BF$6&lt;='対象者リスト(従前分)'!$E43),"○","×")))</f>
        <v/>
      </c>
      <c r="BG43" s="64" t="str">
        <f ca="1">IF(COUNTIF(INDIRECT(ADDRESS(ROW(),3)&amp;":"&amp;ADDRESS(ROW(),COLUMN()-1)),"○")&gt;=15,"×",IF(ISBLANK('対象者リスト(従前分)'!$D43),"",IF(AND('対象者リスト(追加補助分2)'!BG$6&gt;='対象者リスト(従前分)'!$D43,'対象者リスト(追加補助分2)'!BG$6&lt;='対象者リスト(従前分)'!$E43),"○","×")))</f>
        <v/>
      </c>
      <c r="BH43" s="64" t="str">
        <f ca="1">IF(COUNTIF(INDIRECT(ADDRESS(ROW(),3)&amp;":"&amp;ADDRESS(ROW(),COLUMN()-1)),"○")&gt;=15,"×",IF(ISBLANK('対象者リスト(従前分)'!$D43),"",IF(AND('対象者リスト(追加補助分2)'!BH$6&gt;='対象者リスト(従前分)'!$D43,'対象者リスト(追加補助分2)'!BH$6&lt;='対象者リスト(従前分)'!$E43),"○","×")))</f>
        <v/>
      </c>
      <c r="BI43" s="64" t="str">
        <f ca="1">IF(COUNTIF(INDIRECT(ADDRESS(ROW(),3)&amp;":"&amp;ADDRESS(ROW(),COLUMN()-1)),"○")&gt;=15,"×",IF(ISBLANK('対象者リスト(従前分)'!$D43),"",IF(AND('対象者リスト(追加補助分2)'!BI$6&gt;='対象者リスト(従前分)'!$D43,'対象者リスト(追加補助分2)'!BI$6&lt;='対象者リスト(従前分)'!$E43),"○","×")))</f>
        <v/>
      </c>
      <c r="BJ43" s="64" t="str">
        <f ca="1">IF(COUNTIF(INDIRECT(ADDRESS(ROW(),3)&amp;":"&amp;ADDRESS(ROW(),COLUMN()-1)),"○")&gt;=15,"×",IF(ISBLANK('対象者リスト(従前分)'!$D43),"",IF(AND('対象者リスト(追加補助分2)'!BJ$6&gt;='対象者リスト(従前分)'!$D43,'対象者リスト(追加補助分2)'!BJ$6&lt;='対象者リスト(従前分)'!$E43),"○","×")))</f>
        <v/>
      </c>
      <c r="BK43" s="64" t="str">
        <f ca="1">IF(COUNTIF(INDIRECT(ADDRESS(ROW(),3)&amp;":"&amp;ADDRESS(ROW(),COLUMN()-1)),"○")&gt;=15,"×",IF(ISBLANK('対象者リスト(従前分)'!$D43),"",IF(AND('対象者リスト(追加補助分2)'!BK$6&gt;='対象者リスト(従前分)'!$D43,'対象者リスト(追加補助分2)'!BK$6&lt;='対象者リスト(従前分)'!$E43),"○","×")))</f>
        <v/>
      </c>
      <c r="BL43" s="64" t="str">
        <f ca="1">IF(COUNTIF(INDIRECT(ADDRESS(ROW(),3)&amp;":"&amp;ADDRESS(ROW(),COLUMN()-1)),"○")&gt;=15,"×",IF(ISBLANK('対象者リスト(従前分)'!$D43),"",IF(AND('対象者リスト(追加補助分2)'!BL$6&gt;='対象者リスト(従前分)'!$D43,'対象者リスト(追加補助分2)'!BL$6&lt;='対象者リスト(従前分)'!$E43),"○","×")))</f>
        <v/>
      </c>
      <c r="BM43" s="64" t="str">
        <f ca="1">IF(COUNTIF(INDIRECT(ADDRESS(ROW(),3)&amp;":"&amp;ADDRESS(ROW(),COLUMN()-1)),"○")&gt;=15,"×",IF(ISBLANK('対象者リスト(従前分)'!$D43),"",IF(AND('対象者リスト(追加補助分2)'!BM$6&gt;='対象者リスト(従前分)'!$D43,'対象者リスト(追加補助分2)'!BM$6&lt;='対象者リスト(従前分)'!$E43),"○","×")))</f>
        <v/>
      </c>
      <c r="BN43" s="64" t="str">
        <f ca="1">IF(COUNTIF(INDIRECT(ADDRESS(ROW(),3)&amp;":"&amp;ADDRESS(ROW(),COLUMN()-1)),"○")&gt;=15,"×",IF(ISBLANK('対象者リスト(従前分)'!$D43),"",IF(AND('対象者リスト(追加補助分2)'!BN$6&gt;='対象者リスト(従前分)'!$D43,'対象者リスト(追加補助分2)'!BN$6&lt;='対象者リスト(従前分)'!$E43),"○","×")))</f>
        <v/>
      </c>
      <c r="BO43" s="64" t="str">
        <f ca="1">IF(COUNTIF(INDIRECT(ADDRESS(ROW(),3)&amp;":"&amp;ADDRESS(ROW(),COLUMN()-1)),"○")&gt;=15,"×",IF(ISBLANK('対象者リスト(従前分)'!$D43),"",IF(AND('対象者リスト(追加補助分2)'!BO$6&gt;='対象者リスト(従前分)'!$D43,'対象者リスト(追加補助分2)'!BO$6&lt;='対象者リスト(従前分)'!$E43),"○","×")))</f>
        <v/>
      </c>
      <c r="BP43" s="64" t="str">
        <f ca="1">IF(COUNTIF(INDIRECT(ADDRESS(ROW(),3)&amp;":"&amp;ADDRESS(ROW(),COLUMN()-1)),"○")&gt;=15,"×",IF(ISBLANK('対象者リスト(従前分)'!$D43),"",IF(AND('対象者リスト(追加補助分2)'!BP$6&gt;='対象者リスト(従前分)'!$D43,'対象者リスト(追加補助分2)'!BP$6&lt;='対象者リスト(従前分)'!$E43),"○","×")))</f>
        <v/>
      </c>
      <c r="BQ43" s="64" t="str">
        <f ca="1">IF(COUNTIF(INDIRECT(ADDRESS(ROW(),3)&amp;":"&amp;ADDRESS(ROW(),COLUMN()-1)),"○")&gt;=15,"×",IF(ISBLANK('対象者リスト(従前分)'!$D43),"",IF(AND('対象者リスト(追加補助分2)'!BQ$6&gt;='対象者リスト(従前分)'!$D43,'対象者リスト(追加補助分2)'!BQ$6&lt;='対象者リスト(従前分)'!$E43),"○","×")))</f>
        <v/>
      </c>
      <c r="BR43" s="64" t="str">
        <f ca="1">IF(COUNTIF(INDIRECT(ADDRESS(ROW(),3)&amp;":"&amp;ADDRESS(ROW(),COLUMN()-1)),"○")&gt;=15,"×",IF(ISBLANK('対象者リスト(従前分)'!$D43),"",IF(AND('対象者リスト(追加補助分2)'!BR$6&gt;='対象者リスト(従前分)'!$D43,'対象者リスト(追加補助分2)'!BR$6&lt;='対象者リスト(従前分)'!$E43),"○","×")))</f>
        <v/>
      </c>
      <c r="BS43" s="64" t="str">
        <f ca="1">IF(COUNTIF(INDIRECT(ADDRESS(ROW(),3)&amp;":"&amp;ADDRESS(ROW(),COLUMN()-1)),"○")&gt;=15,"×",IF(ISBLANK('対象者リスト(従前分)'!$D43),"",IF(AND('対象者リスト(追加補助分2)'!BS$6&gt;='対象者リスト(従前分)'!$D43,'対象者リスト(追加補助分2)'!BS$6&lt;='対象者リスト(従前分)'!$E43),"○","×")))</f>
        <v/>
      </c>
      <c r="BT43" s="64" t="str">
        <f ca="1">IF(COUNTIF(INDIRECT(ADDRESS(ROW(),3)&amp;":"&amp;ADDRESS(ROW(),COLUMN()-1)),"○")&gt;=15,"×",IF(ISBLANK('対象者リスト(従前分)'!$D43),"",IF(AND('対象者リスト(追加補助分2)'!BT$6&gt;='対象者リスト(従前分)'!$D43,'対象者リスト(追加補助分2)'!BT$6&lt;='対象者リスト(従前分)'!$E43),"○","×")))</f>
        <v/>
      </c>
      <c r="BU43" s="64" t="str">
        <f ca="1">IF(COUNTIF(INDIRECT(ADDRESS(ROW(),3)&amp;":"&amp;ADDRESS(ROW(),COLUMN()-1)),"○")&gt;=15,"×",IF(ISBLANK('対象者リスト(従前分)'!$D43),"",IF(AND('対象者リスト(追加補助分2)'!BU$6&gt;='対象者リスト(従前分)'!$D43,'対象者リスト(追加補助分2)'!BU$6&lt;='対象者リスト(従前分)'!$E43),"○","×")))</f>
        <v/>
      </c>
      <c r="BV43" s="64" t="str">
        <f ca="1">IF(COUNTIF(INDIRECT(ADDRESS(ROW(),3)&amp;":"&amp;ADDRESS(ROW(),COLUMN()-1)),"○")&gt;=15,"×",IF(ISBLANK('対象者リスト(従前分)'!$D43),"",IF(AND('対象者リスト(追加補助分2)'!BV$6&gt;='対象者リスト(従前分)'!$D43,'対象者リスト(追加補助分2)'!BV$6&lt;='対象者リスト(従前分)'!$E43),"○","×")))</f>
        <v/>
      </c>
      <c r="BW43" s="64" t="str">
        <f ca="1">IF(COUNTIF(INDIRECT(ADDRESS(ROW(),3)&amp;":"&amp;ADDRESS(ROW(),COLUMN()-1)),"○")&gt;=15,"×",IF(ISBLANK('対象者リスト(従前分)'!$D43),"",IF(AND('対象者リスト(追加補助分2)'!BW$6&gt;='対象者リスト(従前分)'!$D43,'対象者リスト(追加補助分2)'!BW$6&lt;='対象者リスト(従前分)'!$E43),"○","×")))</f>
        <v/>
      </c>
      <c r="BX43" s="64" t="str">
        <f ca="1">IF(COUNTIF(INDIRECT(ADDRESS(ROW(),3)&amp;":"&amp;ADDRESS(ROW(),COLUMN()-1)),"○")&gt;=15,"×",IF(ISBLANK('対象者リスト(従前分)'!$D43),"",IF(AND('対象者リスト(追加補助分2)'!BX$6&gt;='対象者リスト(従前分)'!$D43,'対象者リスト(追加補助分2)'!BX$6&lt;='対象者リスト(従前分)'!$E43),"○","×")))</f>
        <v/>
      </c>
      <c r="BY43" s="64" t="str">
        <f ca="1">IF(COUNTIF(INDIRECT(ADDRESS(ROW(),3)&amp;":"&amp;ADDRESS(ROW(),COLUMN()-1)),"○")&gt;=15,"×",IF(ISBLANK('対象者リスト(従前分)'!$D43),"",IF(AND('対象者リスト(追加補助分2)'!BY$6&gt;='対象者リスト(従前分)'!$D43,'対象者リスト(追加補助分2)'!BY$6&lt;='対象者リスト(従前分)'!$E43),"○","×")))</f>
        <v/>
      </c>
      <c r="BZ43" s="64" t="str">
        <f ca="1">IF(COUNTIF(INDIRECT(ADDRESS(ROW(),3)&amp;":"&amp;ADDRESS(ROW(),COLUMN()-1)),"○")&gt;=15,"×",IF(ISBLANK('対象者リスト(従前分)'!$D43),"",IF(AND('対象者リスト(追加補助分2)'!BZ$6&gt;='対象者リスト(従前分)'!$D43,'対象者リスト(追加補助分2)'!BZ$6&lt;='対象者リスト(従前分)'!$E43),"○","×")))</f>
        <v/>
      </c>
      <c r="CA43" s="64" t="str">
        <f ca="1">IF(COUNTIF(INDIRECT(ADDRESS(ROW(),3)&amp;":"&amp;ADDRESS(ROW(),COLUMN()-1)),"○")&gt;=15,"×",IF(ISBLANK('対象者リスト(従前分)'!$D43),"",IF(AND('対象者リスト(追加補助分2)'!CA$6&gt;='対象者リスト(従前分)'!$D43,'対象者リスト(追加補助分2)'!CA$6&lt;='対象者リスト(従前分)'!$E43),"○","×")))</f>
        <v/>
      </c>
      <c r="CB43" s="64" t="str">
        <f ca="1">IF(COUNTIF(INDIRECT(ADDRESS(ROW(),3)&amp;":"&amp;ADDRESS(ROW(),COLUMN()-1)),"○")&gt;=15,"×",IF(ISBLANK('対象者リスト(従前分)'!$D43),"",IF(AND('対象者リスト(追加補助分2)'!CB$6&gt;='対象者リスト(従前分)'!$D43,'対象者リスト(追加補助分2)'!CB$6&lt;='対象者リスト(従前分)'!$E43),"○","×")))</f>
        <v/>
      </c>
      <c r="CC43" s="64" t="str">
        <f ca="1">IF(COUNTIF(INDIRECT(ADDRESS(ROW(),3)&amp;":"&amp;ADDRESS(ROW(),COLUMN()-1)),"○")&gt;=15,"×",IF(ISBLANK('対象者リスト(従前分)'!$D43),"",IF(AND('対象者リスト(追加補助分2)'!CC$6&gt;='対象者リスト(従前分)'!$D43,'対象者リスト(追加補助分2)'!CC$6&lt;='対象者リスト(従前分)'!$E43),"○","×")))</f>
        <v/>
      </c>
      <c r="CD43" s="64" t="str">
        <f ca="1">IF(COUNTIF(INDIRECT(ADDRESS(ROW(),3)&amp;":"&amp;ADDRESS(ROW(),COLUMN()-1)),"○")&gt;=15,"×",IF(ISBLANK('対象者リスト(従前分)'!$D43),"",IF(AND('対象者リスト(追加補助分2)'!CD$6&gt;='対象者リスト(従前分)'!$D43,'対象者リスト(追加補助分2)'!CD$6&lt;='対象者リスト(従前分)'!$E43),"○","×")))</f>
        <v/>
      </c>
      <c r="CE43" s="64" t="str">
        <f ca="1">IF(COUNTIF(INDIRECT(ADDRESS(ROW(),3)&amp;":"&amp;ADDRESS(ROW(),COLUMN()-1)),"○")&gt;=15,"×",IF(ISBLANK('対象者リスト(従前分)'!$D43),"",IF(AND('対象者リスト(追加補助分2)'!CE$6&gt;='対象者リスト(従前分)'!$D43,'対象者リスト(追加補助分2)'!CE$6&lt;='対象者リスト(従前分)'!$E43),"○","×")))</f>
        <v/>
      </c>
      <c r="CF43" s="64" t="str">
        <f ca="1">IF(COUNTIF(INDIRECT(ADDRESS(ROW(),3)&amp;":"&amp;ADDRESS(ROW(),COLUMN()-1)),"○")&gt;=15,"×",IF(ISBLANK('対象者リスト(従前分)'!$D43),"",IF(AND('対象者リスト(追加補助分2)'!CF$6&gt;='対象者リスト(従前分)'!$D43,'対象者リスト(追加補助分2)'!CF$6&lt;='対象者リスト(従前分)'!$E43),"○","×")))</f>
        <v/>
      </c>
      <c r="CG43" s="64" t="str">
        <f ca="1">IF(COUNTIF(INDIRECT(ADDRESS(ROW(),3)&amp;":"&amp;ADDRESS(ROW(),COLUMN()-1)),"○")&gt;=15,"×",IF(ISBLANK('対象者リスト(従前分)'!$D43),"",IF(AND('対象者リスト(追加補助分2)'!CG$6&gt;='対象者リスト(従前分)'!$D43,'対象者リスト(追加補助分2)'!CG$6&lt;='対象者リスト(従前分)'!$E43),"○","×")))</f>
        <v/>
      </c>
      <c r="CH43" s="72" t="str">
        <f ca="1">IF(COUNTIF(INDIRECT(ADDRESS(ROW(),3)&amp;":"&amp;ADDRESS(ROW(),COLUMN()-1)),"○")&gt;=15,"×",IF(ISBLANK('対象者リスト(従前分)'!$D43),"",IF(AND('対象者リスト(追加補助分2)'!CH$6&gt;='対象者リスト(従前分)'!$D43,'対象者リスト(追加補助分2)'!CH$6&lt;='対象者リスト(従前分)'!$E43),"○","×")))</f>
        <v/>
      </c>
      <c r="CI43" s="73" t="str">
        <f ca="1">IF(COUNTIF(INDIRECT(ADDRESS(ROW(),3)&amp;":"&amp;ADDRESS(ROW(),COLUMN()-1)),"○")&gt;=15,"×",IF(ISBLANK('対象者リスト(従前分)'!$D43),"",IF(AND('対象者リスト(追加補助分2)'!CI$6&gt;='対象者リスト(従前分)'!$D43,'対象者リスト(追加補助分2)'!CI$6&lt;='対象者リスト(従前分)'!$E43),"○","×")))</f>
        <v/>
      </c>
      <c r="CJ43" s="64" t="str">
        <f ca="1">IF(COUNTIF(INDIRECT(ADDRESS(ROW(),3)&amp;":"&amp;ADDRESS(ROW(),COLUMN()-1)),"○")&gt;=15,"×",IF(ISBLANK('対象者リスト(従前分)'!$D43),"",IF(AND('対象者リスト(追加補助分2)'!CJ$6&gt;='対象者リスト(従前分)'!$D43,'対象者リスト(追加補助分2)'!CJ$6&lt;='対象者リスト(従前分)'!$E43),"○","×")))</f>
        <v/>
      </c>
      <c r="CK43" s="64" t="str">
        <f ca="1">IF(COUNTIF(INDIRECT(ADDRESS(ROW(),3)&amp;":"&amp;ADDRESS(ROW(),COLUMN()-1)),"○")&gt;=15,"×",IF(ISBLANK('対象者リスト(従前分)'!$D43),"",IF(AND('対象者リスト(追加補助分2)'!CK$6&gt;='対象者リスト(従前分)'!$D43,'対象者リスト(追加補助分2)'!CK$6&lt;='対象者リスト(従前分)'!$E43),"○","×")))</f>
        <v/>
      </c>
      <c r="CL43" s="64" t="str">
        <f ca="1">IF(COUNTIF(INDIRECT(ADDRESS(ROW(),3)&amp;":"&amp;ADDRESS(ROW(),COLUMN()-1)),"○")&gt;=15,"×",IF(ISBLANK('対象者リスト(従前分)'!$D43),"",IF(AND('対象者リスト(追加補助分2)'!CL$6&gt;='対象者リスト(従前分)'!$D43,'対象者リスト(追加補助分2)'!CL$6&lt;='対象者リスト(従前分)'!$E43),"○","×")))</f>
        <v/>
      </c>
      <c r="CM43" s="64" t="str">
        <f ca="1">IF(COUNTIF(INDIRECT(ADDRESS(ROW(),3)&amp;":"&amp;ADDRESS(ROW(),COLUMN()-1)),"○")&gt;=15,"×",IF(ISBLANK('対象者リスト(従前分)'!$D43),"",IF(AND('対象者リスト(追加補助分2)'!CM$6&gt;='対象者リスト(従前分)'!$D43,'対象者リスト(追加補助分2)'!CM$6&lt;='対象者リスト(従前分)'!$E43),"○","×")))</f>
        <v/>
      </c>
      <c r="CN43" s="64" t="str">
        <f ca="1">IF(COUNTIF(INDIRECT(ADDRESS(ROW(),3)&amp;":"&amp;ADDRESS(ROW(),COLUMN()-1)),"○")&gt;=15,"×",IF(ISBLANK('対象者リスト(従前分)'!$D43),"",IF(AND('対象者リスト(追加補助分2)'!CN$6&gt;='対象者リスト(従前分)'!$D43,'対象者リスト(追加補助分2)'!CN$6&lt;='対象者リスト(従前分)'!$E43),"○","×")))</f>
        <v/>
      </c>
      <c r="CO43" s="64" t="str">
        <f ca="1">IF(COUNTIF(INDIRECT(ADDRESS(ROW(),3)&amp;":"&amp;ADDRESS(ROW(),COLUMN()-1)),"○")&gt;=15,"×",IF(ISBLANK('対象者リスト(従前分)'!$D43),"",IF(AND('対象者リスト(追加補助分2)'!CO$6&gt;='対象者リスト(従前分)'!$D43,'対象者リスト(追加補助分2)'!CO$6&lt;='対象者リスト(従前分)'!$E43),"○","×")))</f>
        <v/>
      </c>
      <c r="CP43" s="64" t="str">
        <f ca="1">IF(COUNTIF(INDIRECT(ADDRESS(ROW(),3)&amp;":"&amp;ADDRESS(ROW(),COLUMN()-1)),"○")&gt;=15,"×",IF(ISBLANK('対象者リスト(従前分)'!$D43),"",IF(AND('対象者リスト(追加補助分2)'!CP$6&gt;='対象者リスト(従前分)'!$D43,'対象者リスト(追加補助分2)'!CP$6&lt;='対象者リスト(従前分)'!$E43),"○","×")))</f>
        <v/>
      </c>
      <c r="CQ43" s="64" t="str">
        <f ca="1">IF(COUNTIF(INDIRECT(ADDRESS(ROW(),3)&amp;":"&amp;ADDRESS(ROW(),COLUMN()-1)),"○")&gt;=15,"×",IF(ISBLANK('対象者リスト(従前分)'!$D43),"",IF(AND('対象者リスト(追加補助分2)'!CQ$6&gt;='対象者リスト(従前分)'!$D43,'対象者リスト(追加補助分2)'!CQ$6&lt;='対象者リスト(従前分)'!$E43),"○","×")))</f>
        <v/>
      </c>
      <c r="CR43" s="64" t="str">
        <f ca="1">IF(COUNTIF(INDIRECT(ADDRESS(ROW(),3)&amp;":"&amp;ADDRESS(ROW(),COLUMN()-1)),"○")&gt;=15,"×",IF(ISBLANK('対象者リスト(従前分)'!$D43),"",IF(AND('対象者リスト(追加補助分2)'!CR$6&gt;='対象者リスト(従前分)'!$D43,'対象者リスト(追加補助分2)'!CR$6&lt;='対象者リスト(従前分)'!$E43),"○","×")))</f>
        <v/>
      </c>
      <c r="CS43" s="64" t="str">
        <f ca="1">IF(COUNTIF(INDIRECT(ADDRESS(ROW(),3)&amp;":"&amp;ADDRESS(ROW(),COLUMN()-1)),"○")&gt;=15,"×",IF(ISBLANK('対象者リスト(従前分)'!$D43),"",IF(AND('対象者リスト(追加補助分2)'!CS$6&gt;='対象者リスト(従前分)'!$D43,'対象者リスト(追加補助分2)'!CS$6&lt;='対象者リスト(従前分)'!$E43),"○","×")))</f>
        <v/>
      </c>
      <c r="CT43" s="64" t="str">
        <f ca="1">IF(COUNTIF(INDIRECT(ADDRESS(ROW(),3)&amp;":"&amp;ADDRESS(ROW(),COLUMN()-1)),"○")&gt;=15,"×",IF(ISBLANK('対象者リスト(従前分)'!$D43),"",IF(AND('対象者リスト(追加補助分2)'!CT$6&gt;='対象者リスト(従前分)'!$D43,'対象者リスト(追加補助分2)'!CT$6&lt;='対象者リスト(従前分)'!$E43),"○","×")))</f>
        <v/>
      </c>
      <c r="CU43" s="64" t="str">
        <f ca="1">IF(COUNTIF(INDIRECT(ADDRESS(ROW(),3)&amp;":"&amp;ADDRESS(ROW(),COLUMN()-1)),"○")&gt;=15,"×",IF(ISBLANK('対象者リスト(従前分)'!$D43),"",IF(AND('対象者リスト(追加補助分2)'!CU$6&gt;='対象者リスト(従前分)'!$D43,'対象者リスト(追加補助分2)'!CU$6&lt;='対象者リスト(従前分)'!$E43),"○","×")))</f>
        <v/>
      </c>
      <c r="CV43" s="64" t="str">
        <f ca="1">IF(COUNTIF(INDIRECT(ADDRESS(ROW(),3)&amp;":"&amp;ADDRESS(ROW(),COLUMN()-1)),"○")&gt;=15,"×",IF(ISBLANK('対象者リスト(従前分)'!$D43),"",IF(AND('対象者リスト(追加補助分2)'!CV$6&gt;='対象者リスト(従前分)'!$D43,'対象者リスト(追加補助分2)'!CV$6&lt;='対象者リスト(従前分)'!$E43),"○","×")))</f>
        <v/>
      </c>
      <c r="CW43" s="64" t="str">
        <f ca="1">IF(COUNTIF(INDIRECT(ADDRESS(ROW(),3)&amp;":"&amp;ADDRESS(ROW(),COLUMN()-1)),"○")&gt;=15,"×",IF(ISBLANK('対象者リスト(従前分)'!$D43),"",IF(AND('対象者リスト(追加補助分2)'!CW$6&gt;='対象者リスト(従前分)'!$D43,'対象者リスト(追加補助分2)'!CW$6&lt;='対象者リスト(従前分)'!$E43),"○","×")))</f>
        <v/>
      </c>
      <c r="CX43" s="64" t="str">
        <f ca="1">IF(COUNTIF(INDIRECT(ADDRESS(ROW(),3)&amp;":"&amp;ADDRESS(ROW(),COLUMN()-1)),"○")&gt;=15,"×",IF(ISBLANK('対象者リスト(従前分)'!$D43),"",IF(AND('対象者リスト(追加補助分2)'!CX$6&gt;='対象者リスト(従前分)'!$D43,'対象者リスト(追加補助分2)'!CX$6&lt;='対象者リスト(従前分)'!$E43),"○","×")))</f>
        <v/>
      </c>
      <c r="CY43" s="64" t="str">
        <f ca="1">IF(COUNTIF(INDIRECT(ADDRESS(ROW(),3)&amp;":"&amp;ADDRESS(ROW(),COLUMN()-1)),"○")&gt;=15,"×",IF(ISBLANK('対象者リスト(従前分)'!$D43),"",IF(AND('対象者リスト(追加補助分2)'!CY$6&gt;='対象者リスト(従前分)'!$D43,'対象者リスト(追加補助分2)'!CY$6&lt;='対象者リスト(従前分)'!$E43),"○","×")))</f>
        <v/>
      </c>
      <c r="CZ43" s="64" t="str">
        <f ca="1">IF(COUNTIF(INDIRECT(ADDRESS(ROW(),3)&amp;":"&amp;ADDRESS(ROW(),COLUMN()-1)),"○")&gt;=15,"×",IF(ISBLANK('対象者リスト(従前分)'!$D43),"",IF(AND('対象者リスト(追加補助分2)'!CZ$6&gt;='対象者リスト(従前分)'!$D43,'対象者リスト(追加補助分2)'!CZ$6&lt;='対象者リスト(従前分)'!$E43),"○","×")))</f>
        <v/>
      </c>
      <c r="DA43" s="64" t="str">
        <f ca="1">IF(COUNTIF(INDIRECT(ADDRESS(ROW(),3)&amp;":"&amp;ADDRESS(ROW(),COLUMN()-1)),"○")&gt;=15,"×",IF(ISBLANK('対象者リスト(従前分)'!$D43),"",IF(AND('対象者リスト(追加補助分2)'!DA$6&gt;='対象者リスト(従前分)'!$D43,'対象者リスト(追加補助分2)'!DA$6&lt;='対象者リスト(従前分)'!$E43),"○","×")))</f>
        <v/>
      </c>
      <c r="DB43" s="64" t="str">
        <f ca="1">IF(COUNTIF(INDIRECT(ADDRESS(ROW(),3)&amp;":"&amp;ADDRESS(ROW(),COLUMN()-1)),"○")&gt;=15,"×",IF(ISBLANK('対象者リスト(従前分)'!$D43),"",IF(AND('対象者リスト(追加補助分2)'!DB$6&gt;='対象者リスト(従前分)'!$D43,'対象者リスト(追加補助分2)'!DB$6&lt;='対象者リスト(従前分)'!$E43),"○","×")))</f>
        <v/>
      </c>
      <c r="DC43" s="64" t="str">
        <f ca="1">IF(COUNTIF(INDIRECT(ADDRESS(ROW(),3)&amp;":"&amp;ADDRESS(ROW(),COLUMN()-1)),"○")&gt;=15,"×",IF(ISBLANK('対象者リスト(従前分)'!$D43),"",IF(AND('対象者リスト(追加補助分2)'!DC$6&gt;='対象者リスト(従前分)'!$D43,'対象者リスト(追加補助分2)'!DC$6&lt;='対象者リスト(従前分)'!$E43),"○","×")))</f>
        <v/>
      </c>
      <c r="DD43" s="64" t="str">
        <f ca="1">IF(COUNTIF(INDIRECT(ADDRESS(ROW(),3)&amp;":"&amp;ADDRESS(ROW(),COLUMN()-1)),"○")&gt;=15,"×",IF(ISBLANK('対象者リスト(従前分)'!$D43),"",IF(AND('対象者リスト(追加補助分2)'!DD$6&gt;='対象者リスト(従前分)'!$D43,'対象者リスト(追加補助分2)'!DD$6&lt;='対象者リスト(従前分)'!$E43),"○","×")))</f>
        <v/>
      </c>
      <c r="DE43" s="64" t="str">
        <f ca="1">IF(COUNTIF(INDIRECT(ADDRESS(ROW(),3)&amp;":"&amp;ADDRESS(ROW(),COLUMN()-1)),"○")&gt;=15,"×",IF(ISBLANK('対象者リスト(従前分)'!$D43),"",IF(AND('対象者リスト(追加補助分2)'!DE$6&gt;='対象者リスト(従前分)'!$D43,'対象者リスト(追加補助分2)'!DE$6&lt;='対象者リスト(従前分)'!$E43),"○","×")))</f>
        <v/>
      </c>
      <c r="DF43" s="64" t="str">
        <f ca="1">IF(COUNTIF(INDIRECT(ADDRESS(ROW(),3)&amp;":"&amp;ADDRESS(ROW(),COLUMN()-1)),"○")&gt;=15,"×",IF(ISBLANK('対象者リスト(従前分)'!$D43),"",IF(AND('対象者リスト(追加補助分2)'!DF$6&gt;='対象者リスト(従前分)'!$D43,'対象者リスト(追加補助分2)'!DF$6&lt;='対象者リスト(従前分)'!$E43),"○","×")))</f>
        <v/>
      </c>
      <c r="DG43" s="64" t="str">
        <f ca="1">IF(COUNTIF(INDIRECT(ADDRESS(ROW(),3)&amp;":"&amp;ADDRESS(ROW(),COLUMN()-1)),"○")&gt;=15,"×",IF(ISBLANK('対象者リスト(従前分)'!$D43),"",IF(AND('対象者リスト(追加補助分2)'!DG$6&gt;='対象者リスト(従前分)'!$D43,'対象者リスト(追加補助分2)'!DG$6&lt;='対象者リスト(従前分)'!$E43),"○","×")))</f>
        <v/>
      </c>
      <c r="DH43" s="64" t="str">
        <f ca="1">IF(COUNTIF(INDIRECT(ADDRESS(ROW(),3)&amp;":"&amp;ADDRESS(ROW(),COLUMN()-1)),"○")&gt;=15,"×",IF(ISBLANK('対象者リスト(従前分)'!$D43),"",IF(AND('対象者リスト(追加補助分2)'!DH$6&gt;='対象者リスト(従前分)'!$D43,'対象者リスト(追加補助分2)'!DH$6&lt;='対象者リスト(従前分)'!$E43),"○","×")))</f>
        <v/>
      </c>
      <c r="DI43" s="64" t="str">
        <f ca="1">IF(COUNTIF(INDIRECT(ADDRESS(ROW(),3)&amp;":"&amp;ADDRESS(ROW(),COLUMN()-1)),"○")&gt;=15,"×",IF(ISBLANK('対象者リスト(従前分)'!$D43),"",IF(AND('対象者リスト(追加補助分2)'!DI$6&gt;='対象者リスト(従前分)'!$D43,'対象者リスト(追加補助分2)'!DI$6&lt;='対象者リスト(従前分)'!$E43),"○","×")))</f>
        <v/>
      </c>
      <c r="DJ43" s="64" t="str">
        <f ca="1">IF(COUNTIF(INDIRECT(ADDRESS(ROW(),3)&amp;":"&amp;ADDRESS(ROW(),COLUMN()-1)),"○")&gt;=15,"×",IF(ISBLANK('対象者リスト(従前分)'!$D43),"",IF(AND('対象者リスト(追加補助分2)'!DJ$6&gt;='対象者リスト(従前分)'!$D43,'対象者リスト(追加補助分2)'!DJ$6&lt;='対象者リスト(従前分)'!$E43),"○","×")))</f>
        <v/>
      </c>
      <c r="DK43" s="64" t="str">
        <f ca="1">IF(COUNTIF(INDIRECT(ADDRESS(ROW(),3)&amp;":"&amp;ADDRESS(ROW(),COLUMN()-1)),"○")&gt;=15,"×",IF(ISBLANK('対象者リスト(従前分)'!$D43),"",IF(AND('対象者リスト(追加補助分2)'!DK$6&gt;='対象者リスト(従前分)'!$D43,'対象者リスト(追加補助分2)'!DK$6&lt;='対象者リスト(従前分)'!$E43),"○","×")))</f>
        <v/>
      </c>
      <c r="DL43" s="64" t="str">
        <f ca="1">IF(COUNTIF(INDIRECT(ADDRESS(ROW(),3)&amp;":"&amp;ADDRESS(ROW(),COLUMN()-1)),"○")&gt;=15,"×",IF(ISBLANK('対象者リスト(従前分)'!$D43),"",IF(AND('対象者リスト(追加補助分2)'!DL$6&gt;='対象者リスト(従前分)'!$D43,'対象者リスト(追加補助分2)'!DL$6&lt;='対象者リスト(従前分)'!$E43),"○","×")))</f>
        <v/>
      </c>
      <c r="DM43" s="72" t="str">
        <f ca="1">IF(COUNTIF(INDIRECT(ADDRESS(ROW(),3)&amp;":"&amp;ADDRESS(ROW(),COLUMN()-1)),"○")&gt;=15,"×",IF(ISBLANK('対象者リスト(従前分)'!$D43),"",IF(AND('対象者リスト(追加補助分2)'!DM$6&gt;='対象者リスト(従前分)'!$D43,'対象者リスト(追加補助分2)'!DM$6&lt;='対象者リスト(従前分)'!$E43),"○","×")))</f>
        <v/>
      </c>
      <c r="DN43" s="73" t="str">
        <f ca="1">IF(COUNTIF(INDIRECT(ADDRESS(ROW(),3)&amp;":"&amp;ADDRESS(ROW(),COLUMN()-1)),"○")&gt;=15,"×",IF(ISBLANK('対象者リスト(従前分)'!$D43),"",IF(AND('対象者リスト(追加補助分2)'!DN$6&gt;='対象者リスト(従前分)'!$D43,'対象者リスト(追加補助分2)'!DN$6&lt;='対象者リスト(従前分)'!$E43),"○","×")))</f>
        <v/>
      </c>
      <c r="DO43" s="64" t="str">
        <f ca="1">IF(COUNTIF(INDIRECT(ADDRESS(ROW(),3)&amp;":"&amp;ADDRESS(ROW(),COLUMN()-1)),"○")&gt;=15,"×",IF(ISBLANK('対象者リスト(従前分)'!$D43),"",IF(AND('対象者リスト(追加補助分2)'!DO$6&gt;='対象者リスト(従前分)'!$D43,'対象者リスト(追加補助分2)'!DO$6&lt;='対象者リスト(従前分)'!$E43),"○","×")))</f>
        <v/>
      </c>
      <c r="DP43" s="64" t="str">
        <f ca="1">IF(COUNTIF(INDIRECT(ADDRESS(ROW(),3)&amp;":"&amp;ADDRESS(ROW(),COLUMN()-1)),"○")&gt;=15,"×",IF(ISBLANK('対象者リスト(従前分)'!$D43),"",IF(AND('対象者リスト(追加補助分2)'!DP$6&gt;='対象者リスト(従前分)'!$D43,'対象者リスト(追加補助分2)'!DP$6&lt;='対象者リスト(従前分)'!$E43),"○","×")))</f>
        <v/>
      </c>
      <c r="DQ43" s="64" t="str">
        <f ca="1">IF(COUNTIF(INDIRECT(ADDRESS(ROW(),3)&amp;":"&amp;ADDRESS(ROW(),COLUMN()-1)),"○")&gt;=15,"×",IF(ISBLANK('対象者リスト(従前分)'!$D43),"",IF(AND('対象者リスト(追加補助分2)'!DQ$6&gt;='対象者リスト(従前分)'!$D43,'対象者リスト(追加補助分2)'!DQ$6&lt;='対象者リスト(従前分)'!$E43),"○","×")))</f>
        <v/>
      </c>
      <c r="DR43" s="64" t="str">
        <f ca="1">IF(COUNTIF(INDIRECT(ADDRESS(ROW(),3)&amp;":"&amp;ADDRESS(ROW(),COLUMN()-1)),"○")&gt;=15,"×",IF(ISBLANK('対象者リスト(従前分)'!$D43),"",IF(AND('対象者リスト(追加補助分2)'!DR$6&gt;='対象者リスト(従前分)'!$D43,'対象者リスト(追加補助分2)'!DR$6&lt;='対象者リスト(従前分)'!$E43),"○","×")))</f>
        <v/>
      </c>
      <c r="DS43" s="64" t="str">
        <f ca="1">IF(COUNTIF(INDIRECT(ADDRESS(ROW(),3)&amp;":"&amp;ADDRESS(ROW(),COLUMN()-1)),"○")&gt;=15,"×",IF(ISBLANK('対象者リスト(従前分)'!$D43),"",IF(AND('対象者リスト(追加補助分2)'!DS$6&gt;='対象者リスト(従前分)'!$D43,'対象者リスト(追加補助分2)'!DS$6&lt;='対象者リスト(従前分)'!$E43),"○","×")))</f>
        <v/>
      </c>
      <c r="DT43" s="64" t="str">
        <f ca="1">IF(COUNTIF(INDIRECT(ADDRESS(ROW(),3)&amp;":"&amp;ADDRESS(ROW(),COLUMN()-1)),"○")&gt;=15,"×",IF(ISBLANK('対象者リスト(従前分)'!$D43),"",IF(AND('対象者リスト(追加補助分2)'!DT$6&gt;='対象者リスト(従前分)'!$D43,'対象者リスト(追加補助分2)'!DT$6&lt;='対象者リスト(従前分)'!$E43),"○","×")))</f>
        <v/>
      </c>
      <c r="DU43" s="64" t="str">
        <f ca="1">IF(COUNTIF(INDIRECT(ADDRESS(ROW(),3)&amp;":"&amp;ADDRESS(ROW(),COLUMN()-1)),"○")&gt;=15,"×",IF(ISBLANK('対象者リスト(従前分)'!$D43),"",IF(AND('対象者リスト(追加補助分2)'!DU$6&gt;='対象者リスト(従前分)'!$D43,'対象者リスト(追加補助分2)'!DU$6&lt;='対象者リスト(従前分)'!$E43),"○","×")))</f>
        <v/>
      </c>
      <c r="DV43" s="64" t="str">
        <f ca="1">IF(COUNTIF(INDIRECT(ADDRESS(ROW(),3)&amp;":"&amp;ADDRESS(ROW(),COLUMN()-1)),"○")&gt;=15,"×",IF(ISBLANK('対象者リスト(従前分)'!$D43),"",IF(AND('対象者リスト(追加補助分2)'!DV$6&gt;='対象者リスト(従前分)'!$D43,'対象者リスト(追加補助分2)'!DV$6&lt;='対象者リスト(従前分)'!$E43),"○","×")))</f>
        <v/>
      </c>
      <c r="DW43" s="64" t="str">
        <f ca="1">IF(COUNTIF(INDIRECT(ADDRESS(ROW(),3)&amp;":"&amp;ADDRESS(ROW(),COLUMN()-1)),"○")&gt;=15,"×",IF(ISBLANK('対象者リスト(従前分)'!$D43),"",IF(AND('対象者リスト(追加補助分2)'!DW$6&gt;='対象者リスト(従前分)'!$D43,'対象者リスト(追加補助分2)'!DW$6&lt;='対象者リスト(従前分)'!$E43),"○","×")))</f>
        <v/>
      </c>
      <c r="DX43" s="64" t="str">
        <f ca="1">IF(COUNTIF(INDIRECT(ADDRESS(ROW(),3)&amp;":"&amp;ADDRESS(ROW(),COLUMN()-1)),"○")&gt;=15,"×",IF(ISBLANK('対象者リスト(従前分)'!$D43),"",IF(AND('対象者リスト(追加補助分2)'!DX$6&gt;='対象者リスト(従前分)'!$D43,'対象者リスト(追加補助分2)'!DX$6&lt;='対象者リスト(従前分)'!$E43),"○","×")))</f>
        <v/>
      </c>
      <c r="DY43" s="64" t="str">
        <f ca="1">IF(COUNTIF(INDIRECT(ADDRESS(ROW(),3)&amp;":"&amp;ADDRESS(ROW(),COLUMN()-1)),"○")&gt;=15,"×",IF(ISBLANK('対象者リスト(従前分)'!$D43),"",IF(AND('対象者リスト(追加補助分2)'!DY$6&gt;='対象者リスト(従前分)'!$D43,'対象者リスト(追加補助分2)'!DY$6&lt;='対象者リスト(従前分)'!$E43),"○","×")))</f>
        <v/>
      </c>
      <c r="DZ43" s="64" t="str">
        <f ca="1">IF(COUNTIF(INDIRECT(ADDRESS(ROW(),3)&amp;":"&amp;ADDRESS(ROW(),COLUMN()-1)),"○")&gt;=15,"×",IF(ISBLANK('対象者リスト(従前分)'!$D43),"",IF(AND('対象者リスト(追加補助分2)'!DZ$6&gt;='対象者リスト(従前分)'!$D43,'対象者リスト(追加補助分2)'!DZ$6&lt;='対象者リスト(従前分)'!$E43),"○","×")))</f>
        <v/>
      </c>
      <c r="EA43" s="64" t="str">
        <f ca="1">IF(COUNTIF(INDIRECT(ADDRESS(ROW(),3)&amp;":"&amp;ADDRESS(ROW(),COLUMN()-1)),"○")&gt;=15,"×",IF(ISBLANK('対象者リスト(従前分)'!$D43),"",IF(AND('対象者リスト(追加補助分2)'!EA$6&gt;='対象者リスト(従前分)'!$D43,'対象者リスト(追加補助分2)'!EA$6&lt;='対象者リスト(従前分)'!$E43),"○","×")))</f>
        <v/>
      </c>
      <c r="EB43" s="64" t="str">
        <f ca="1">IF(COUNTIF(INDIRECT(ADDRESS(ROW(),3)&amp;":"&amp;ADDRESS(ROW(),COLUMN()-1)),"○")&gt;=15,"×",IF(ISBLANK('対象者リスト(従前分)'!$D43),"",IF(AND('対象者リスト(追加補助分2)'!EB$6&gt;='対象者リスト(従前分)'!$D43,'対象者リスト(追加補助分2)'!EB$6&lt;='対象者リスト(従前分)'!$E43),"○","×")))</f>
        <v/>
      </c>
      <c r="EC43" s="64" t="str">
        <f ca="1">IF(COUNTIF(INDIRECT(ADDRESS(ROW(),3)&amp;":"&amp;ADDRESS(ROW(),COLUMN()-1)),"○")&gt;=15,"×",IF(ISBLANK('対象者リスト(従前分)'!$D43),"",IF(AND('対象者リスト(追加補助分2)'!EC$6&gt;='対象者リスト(従前分)'!$D43,'対象者リスト(追加補助分2)'!EC$6&lt;='対象者リスト(従前分)'!$E43),"○","×")))</f>
        <v/>
      </c>
      <c r="ED43" s="64" t="str">
        <f ca="1">IF(COUNTIF(INDIRECT(ADDRESS(ROW(),3)&amp;":"&amp;ADDRESS(ROW(),COLUMN()-1)),"○")&gt;=15,"×",IF(ISBLANK('対象者リスト(従前分)'!$D43),"",IF(AND('対象者リスト(追加補助分2)'!ED$6&gt;='対象者リスト(従前分)'!$D43,'対象者リスト(追加補助分2)'!ED$6&lt;='対象者リスト(従前分)'!$E43),"○","×")))</f>
        <v/>
      </c>
      <c r="EE43" s="64" t="str">
        <f ca="1">IF(COUNTIF(INDIRECT(ADDRESS(ROW(),3)&amp;":"&amp;ADDRESS(ROW(),COLUMN()-1)),"○")&gt;=15,"×",IF(ISBLANK('対象者リスト(従前分)'!$D43),"",IF(AND('対象者リスト(追加補助分2)'!EE$6&gt;='対象者リスト(従前分)'!$D43,'対象者リスト(追加補助分2)'!EE$6&lt;='対象者リスト(従前分)'!$E43),"○","×")))</f>
        <v/>
      </c>
      <c r="EF43" s="64" t="str">
        <f ca="1">IF(COUNTIF(INDIRECT(ADDRESS(ROW(),3)&amp;":"&amp;ADDRESS(ROW(),COLUMN()-1)),"○")&gt;=15,"×",IF(ISBLANK('対象者リスト(従前分)'!$D43),"",IF(AND('対象者リスト(追加補助分2)'!EF$6&gt;='対象者リスト(従前分)'!$D43,'対象者リスト(追加補助分2)'!EF$6&lt;='対象者リスト(従前分)'!$E43),"○","×")))</f>
        <v/>
      </c>
      <c r="EG43" s="64" t="str">
        <f ca="1">IF(COUNTIF(INDIRECT(ADDRESS(ROW(),3)&amp;":"&amp;ADDRESS(ROW(),COLUMN()-1)),"○")&gt;=15,"×",IF(ISBLANK('対象者リスト(従前分)'!$D43),"",IF(AND('対象者リスト(追加補助分2)'!EG$6&gt;='対象者リスト(従前分)'!$D43,'対象者リスト(追加補助分2)'!EG$6&lt;='対象者リスト(従前分)'!$E43),"○","×")))</f>
        <v/>
      </c>
      <c r="EH43" s="64" t="str">
        <f ca="1">IF(COUNTIF(INDIRECT(ADDRESS(ROW(),3)&amp;":"&amp;ADDRESS(ROW(),COLUMN()-1)),"○")&gt;=15,"×",IF(ISBLANK('対象者リスト(従前分)'!$D43),"",IF(AND('対象者リスト(追加補助分2)'!EH$6&gt;='対象者リスト(従前分)'!$D43,'対象者リスト(追加補助分2)'!EH$6&lt;='対象者リスト(従前分)'!$E43),"○","×")))</f>
        <v/>
      </c>
      <c r="EI43" s="64" t="str">
        <f ca="1">IF(COUNTIF(INDIRECT(ADDRESS(ROW(),3)&amp;":"&amp;ADDRESS(ROW(),COLUMN()-1)),"○")&gt;=15,"×",IF(ISBLANK('対象者リスト(従前分)'!$D43),"",IF(AND('対象者リスト(追加補助分2)'!EI$6&gt;='対象者リスト(従前分)'!$D43,'対象者リスト(追加補助分2)'!EI$6&lt;='対象者リスト(従前分)'!$E43),"○","×")))</f>
        <v/>
      </c>
      <c r="EJ43" s="64" t="str">
        <f ca="1">IF(COUNTIF(INDIRECT(ADDRESS(ROW(),3)&amp;":"&amp;ADDRESS(ROW(),COLUMN()-1)),"○")&gt;=15,"×",IF(ISBLANK('対象者リスト(従前分)'!$D43),"",IF(AND('対象者リスト(追加補助分2)'!EJ$6&gt;='対象者リスト(従前分)'!$D43,'対象者リスト(追加補助分2)'!EJ$6&lt;='対象者リスト(従前分)'!$E43),"○","×")))</f>
        <v/>
      </c>
      <c r="EK43" s="64" t="str">
        <f ca="1">IF(COUNTIF(INDIRECT(ADDRESS(ROW(),3)&amp;":"&amp;ADDRESS(ROW(),COLUMN()-1)),"○")&gt;=15,"×",IF(ISBLANK('対象者リスト(従前分)'!$D43),"",IF(AND('対象者リスト(追加補助分2)'!EK$6&gt;='対象者リスト(従前分)'!$D43,'対象者リスト(追加補助分2)'!EK$6&lt;='対象者リスト(従前分)'!$E43),"○","×")))</f>
        <v/>
      </c>
      <c r="EL43" s="64" t="str">
        <f ca="1">IF(COUNTIF(INDIRECT(ADDRESS(ROW(),3)&amp;":"&amp;ADDRESS(ROW(),COLUMN()-1)),"○")&gt;=15,"×",IF(ISBLANK('対象者リスト(従前分)'!$D43),"",IF(AND('対象者リスト(追加補助分2)'!EL$6&gt;='対象者リスト(従前分)'!$D43,'対象者リスト(追加補助分2)'!EL$6&lt;='対象者リスト(従前分)'!$E43),"○","×")))</f>
        <v/>
      </c>
      <c r="EM43" s="64" t="str">
        <f ca="1">IF(COUNTIF(INDIRECT(ADDRESS(ROW(),3)&amp;":"&amp;ADDRESS(ROW(),COLUMN()-1)),"○")&gt;=15,"×",IF(ISBLANK('対象者リスト(従前分)'!$D43),"",IF(AND('対象者リスト(追加補助分2)'!EM$6&gt;='対象者リスト(従前分)'!$D43,'対象者リスト(追加補助分2)'!EM$6&lt;='対象者リスト(従前分)'!$E43),"○","×")))</f>
        <v/>
      </c>
      <c r="EN43" s="64" t="str">
        <f ca="1">IF(COUNTIF(INDIRECT(ADDRESS(ROW(),3)&amp;":"&amp;ADDRESS(ROW(),COLUMN()-1)),"○")&gt;=15,"×",IF(ISBLANK('対象者リスト(従前分)'!$D43),"",IF(AND('対象者リスト(追加補助分2)'!EN$6&gt;='対象者リスト(従前分)'!$D43,'対象者リスト(追加補助分2)'!EN$6&lt;='対象者リスト(従前分)'!$E43),"○","×")))</f>
        <v/>
      </c>
      <c r="EO43" s="64" t="str">
        <f ca="1">IF(COUNTIF(INDIRECT(ADDRESS(ROW(),3)&amp;":"&amp;ADDRESS(ROW(),COLUMN()-1)),"○")&gt;=15,"×",IF(ISBLANK('対象者リスト(従前分)'!$D43),"",IF(AND('対象者リスト(追加補助分2)'!EO$6&gt;='対象者リスト(従前分)'!$D43,'対象者リスト(追加補助分2)'!EO$6&lt;='対象者リスト(従前分)'!$E43),"○","×")))</f>
        <v/>
      </c>
      <c r="EP43" s="64" t="str">
        <f ca="1">IF(COUNTIF(INDIRECT(ADDRESS(ROW(),3)&amp;":"&amp;ADDRESS(ROW(),COLUMN()-1)),"○")&gt;=15,"×",IF(ISBLANK('対象者リスト(従前分)'!$D43),"",IF(AND('対象者リスト(追加補助分2)'!EP$6&gt;='対象者リスト(従前分)'!$D43,'対象者リスト(追加補助分2)'!EP$6&lt;='対象者リスト(従前分)'!$E43),"○","×")))</f>
        <v/>
      </c>
      <c r="EQ43" s="64" t="str">
        <f ca="1">IF(COUNTIF(INDIRECT(ADDRESS(ROW(),3)&amp;":"&amp;ADDRESS(ROW(),COLUMN()-1)),"○")&gt;=15,"×",IF(ISBLANK('対象者リスト(従前分)'!$D43),"",IF(AND('対象者リスト(追加補助分2)'!EQ$6&gt;='対象者リスト(従前分)'!$D43,'対象者リスト(追加補助分2)'!EQ$6&lt;='対象者リスト(従前分)'!$E43),"○","×")))</f>
        <v/>
      </c>
      <c r="ER43" s="72" t="str">
        <f ca="1">IF(COUNTIF(INDIRECT(ADDRESS(ROW(),3)&amp;":"&amp;ADDRESS(ROW(),COLUMN()-1)),"○")&gt;=15,"×",IF(ISBLANK('対象者リスト(従前分)'!$D43),"",IF(AND('対象者リスト(追加補助分2)'!ER$6&gt;='対象者リスト(従前分)'!$D43,'対象者リスト(追加補助分2)'!ER$6&lt;='対象者リスト(従前分)'!$E43),"○","×")))</f>
        <v/>
      </c>
      <c r="ES43" s="73" t="str">
        <f ca="1">IF(COUNTIF(INDIRECT(ADDRESS(ROW(),3)&amp;":"&amp;ADDRESS(ROW(),COLUMN()-1)),"○")&gt;=15,"×",IF(ISBLANK('対象者リスト(従前分)'!$D43),"",IF(AND('対象者リスト(追加補助分2)'!ES$6&gt;='対象者リスト(従前分)'!$D43,'対象者リスト(追加補助分2)'!ES$6&lt;='対象者リスト(従前分)'!$E43),"○","×")))</f>
        <v/>
      </c>
      <c r="ET43" s="64" t="str">
        <f ca="1">IF(COUNTIF(INDIRECT(ADDRESS(ROW(),3)&amp;":"&amp;ADDRESS(ROW(),COLUMN()-1)),"○")&gt;=15,"×",IF(ISBLANK('対象者リスト(従前分)'!$D43),"",IF(AND('対象者リスト(追加補助分2)'!ET$6&gt;='対象者リスト(従前分)'!$D43,'対象者リスト(追加補助分2)'!ET$6&lt;='対象者リスト(従前分)'!$E43),"○","×")))</f>
        <v/>
      </c>
      <c r="EU43" s="64" t="str">
        <f ca="1">IF(COUNTIF(INDIRECT(ADDRESS(ROW(),3)&amp;":"&amp;ADDRESS(ROW(),COLUMN()-1)),"○")&gt;=15,"×",IF(ISBLANK('対象者リスト(従前分)'!$D43),"",IF(AND('対象者リスト(追加補助分2)'!EU$6&gt;='対象者リスト(従前分)'!$D43,'対象者リスト(追加補助分2)'!EU$6&lt;='対象者リスト(従前分)'!$E43),"○","×")))</f>
        <v/>
      </c>
      <c r="EV43" s="64" t="str">
        <f ca="1">IF(COUNTIF(INDIRECT(ADDRESS(ROW(),3)&amp;":"&amp;ADDRESS(ROW(),COLUMN()-1)),"○")&gt;=15,"×",IF(ISBLANK('対象者リスト(従前分)'!$D43),"",IF(AND('対象者リスト(追加補助分2)'!EV$6&gt;='対象者リスト(従前分)'!$D43,'対象者リスト(追加補助分2)'!EV$6&lt;='対象者リスト(従前分)'!$E43),"○","×")))</f>
        <v/>
      </c>
      <c r="EW43" s="64" t="str">
        <f ca="1">IF(COUNTIF(INDIRECT(ADDRESS(ROW(),3)&amp;":"&amp;ADDRESS(ROW(),COLUMN()-1)),"○")&gt;=15,"×",IF(ISBLANK('対象者リスト(従前分)'!$D43),"",IF(AND('対象者リスト(追加補助分2)'!EW$6&gt;='対象者リスト(従前分)'!$D43,'対象者リスト(追加補助分2)'!EW$6&lt;='対象者リスト(従前分)'!$E43),"○","×")))</f>
        <v/>
      </c>
      <c r="EX43" s="64" t="str">
        <f ca="1">IF(COUNTIF(INDIRECT(ADDRESS(ROW(),3)&amp;":"&amp;ADDRESS(ROW(),COLUMN()-1)),"○")&gt;=15,"×",IF(ISBLANK('対象者リスト(従前分)'!$D43),"",IF(AND('対象者リスト(追加補助分2)'!EX$6&gt;='対象者リスト(従前分)'!$D43,'対象者リスト(追加補助分2)'!EX$6&lt;='対象者リスト(従前分)'!$E43),"○","×")))</f>
        <v/>
      </c>
      <c r="EY43" s="64" t="str">
        <f ca="1">IF(COUNTIF(INDIRECT(ADDRESS(ROW(),3)&amp;":"&amp;ADDRESS(ROW(),COLUMN()-1)),"○")&gt;=15,"×",IF(ISBLANK('対象者リスト(従前分)'!$D43),"",IF(AND('対象者リスト(追加補助分2)'!EY$6&gt;='対象者リスト(従前分)'!$D43,'対象者リスト(追加補助分2)'!EY$6&lt;='対象者リスト(従前分)'!$E43),"○","×")))</f>
        <v/>
      </c>
      <c r="EZ43" s="64" t="str">
        <f ca="1">IF(COUNTIF(INDIRECT(ADDRESS(ROW(),3)&amp;":"&amp;ADDRESS(ROW(),COLUMN()-1)),"○")&gt;=15,"×",IF(ISBLANK('対象者リスト(従前分)'!$D43),"",IF(AND('対象者リスト(追加補助分2)'!EZ$6&gt;='対象者リスト(従前分)'!$D43,'対象者リスト(追加補助分2)'!EZ$6&lt;='対象者リスト(従前分)'!$E43),"○","×")))</f>
        <v/>
      </c>
      <c r="FA43" s="64" t="str">
        <f ca="1">IF(COUNTIF(INDIRECT(ADDRESS(ROW(),3)&amp;":"&amp;ADDRESS(ROW(),COLUMN()-1)),"○")&gt;=15,"×",IF(ISBLANK('対象者リスト(従前分)'!$D43),"",IF(AND('対象者リスト(追加補助分2)'!FA$6&gt;='対象者リスト(従前分)'!$D43,'対象者リスト(追加補助分2)'!FA$6&lt;='対象者リスト(従前分)'!$E43),"○","×")))</f>
        <v/>
      </c>
      <c r="FB43" s="64" t="str">
        <f ca="1">IF(COUNTIF(INDIRECT(ADDRESS(ROW(),3)&amp;":"&amp;ADDRESS(ROW(),COLUMN()-1)),"○")&gt;=15,"×",IF(ISBLANK('対象者リスト(従前分)'!$D43),"",IF(AND('対象者リスト(追加補助分2)'!FB$6&gt;='対象者リスト(従前分)'!$D43,'対象者リスト(追加補助分2)'!FB$6&lt;='対象者リスト(従前分)'!$E43),"○","×")))</f>
        <v/>
      </c>
      <c r="FC43" s="64" t="str">
        <f ca="1">IF(COUNTIF(INDIRECT(ADDRESS(ROW(),3)&amp;":"&amp;ADDRESS(ROW(),COLUMN()-1)),"○")&gt;=15,"×",IF(ISBLANK('対象者リスト(従前分)'!$D43),"",IF(AND('対象者リスト(追加補助分2)'!FC$6&gt;='対象者リスト(従前分)'!$D43,'対象者リスト(追加補助分2)'!FC$6&lt;='対象者リスト(従前分)'!$E43),"○","×")))</f>
        <v/>
      </c>
      <c r="FD43" s="64" t="str">
        <f ca="1">IF(COUNTIF(INDIRECT(ADDRESS(ROW(),3)&amp;":"&amp;ADDRESS(ROW(),COLUMN()-1)),"○")&gt;=15,"×",IF(ISBLANK('対象者リスト(従前分)'!$D43),"",IF(AND('対象者リスト(追加補助分2)'!FD$6&gt;='対象者リスト(従前分)'!$D43,'対象者リスト(追加補助分2)'!FD$6&lt;='対象者リスト(従前分)'!$E43),"○","×")))</f>
        <v/>
      </c>
      <c r="FE43" s="64" t="str">
        <f ca="1">IF(COUNTIF(INDIRECT(ADDRESS(ROW(),3)&amp;":"&amp;ADDRESS(ROW(),COLUMN()-1)),"○")&gt;=15,"×",IF(ISBLANK('対象者リスト(従前分)'!$D43),"",IF(AND('対象者リスト(追加補助分2)'!FE$6&gt;='対象者リスト(従前分)'!$D43,'対象者リスト(追加補助分2)'!FE$6&lt;='対象者リスト(従前分)'!$E43),"○","×")))</f>
        <v/>
      </c>
      <c r="FF43" s="64" t="str">
        <f ca="1">IF(COUNTIF(INDIRECT(ADDRESS(ROW(),3)&amp;":"&amp;ADDRESS(ROW(),COLUMN()-1)),"○")&gt;=15,"×",IF(ISBLANK('対象者リスト(従前分)'!$D43),"",IF(AND('対象者リスト(追加補助分2)'!FF$6&gt;='対象者リスト(従前分)'!$D43,'対象者リスト(追加補助分2)'!FF$6&lt;='対象者リスト(従前分)'!$E43),"○","×")))</f>
        <v/>
      </c>
      <c r="FG43" s="64" t="str">
        <f ca="1">IF(COUNTIF(INDIRECT(ADDRESS(ROW(),3)&amp;":"&amp;ADDRESS(ROW(),COLUMN()-1)),"○")&gt;=15,"×",IF(ISBLANK('対象者リスト(従前分)'!$D43),"",IF(AND('対象者リスト(追加補助分2)'!FG$6&gt;='対象者リスト(従前分)'!$D43,'対象者リスト(追加補助分2)'!FG$6&lt;='対象者リスト(従前分)'!$E43),"○","×")))</f>
        <v/>
      </c>
      <c r="FH43" s="64" t="str">
        <f ca="1">IF(COUNTIF(INDIRECT(ADDRESS(ROW(),3)&amp;":"&amp;ADDRESS(ROW(),COLUMN()-1)),"○")&gt;=15,"×",IF(ISBLANK('対象者リスト(従前分)'!$D43),"",IF(AND('対象者リスト(追加補助分2)'!FH$6&gt;='対象者リスト(従前分)'!$D43,'対象者リスト(追加補助分2)'!FH$6&lt;='対象者リスト(従前分)'!$E43),"○","×")))</f>
        <v/>
      </c>
      <c r="FI43" s="64" t="str">
        <f ca="1">IF(COUNTIF(INDIRECT(ADDRESS(ROW(),3)&amp;":"&amp;ADDRESS(ROW(),COLUMN()-1)),"○")&gt;=15,"×",IF(ISBLANK('対象者リスト(従前分)'!$D43),"",IF(AND('対象者リスト(追加補助分2)'!FI$6&gt;='対象者リスト(従前分)'!$D43,'対象者リスト(追加補助分2)'!FI$6&lt;='対象者リスト(従前分)'!$E43),"○","×")))</f>
        <v/>
      </c>
      <c r="FJ43" s="64" t="str">
        <f ca="1">IF(COUNTIF(INDIRECT(ADDRESS(ROW(),3)&amp;":"&amp;ADDRESS(ROW(),COLUMN()-1)),"○")&gt;=15,"×",IF(ISBLANK('対象者リスト(従前分)'!$D43),"",IF(AND('対象者リスト(追加補助分2)'!FJ$6&gt;='対象者リスト(従前分)'!$D43,'対象者リスト(追加補助分2)'!FJ$6&lt;='対象者リスト(従前分)'!$E43),"○","×")))</f>
        <v/>
      </c>
      <c r="FK43" s="64" t="str">
        <f ca="1">IF(COUNTIF(INDIRECT(ADDRESS(ROW(),3)&amp;":"&amp;ADDRESS(ROW(),COLUMN()-1)),"○")&gt;=15,"×",IF(ISBLANK('対象者リスト(従前分)'!$D43),"",IF(AND('対象者リスト(追加補助分2)'!FK$6&gt;='対象者リスト(従前分)'!$D43,'対象者リスト(追加補助分2)'!FK$6&lt;='対象者リスト(従前分)'!$E43),"○","×")))</f>
        <v/>
      </c>
      <c r="FL43" s="64" t="str">
        <f ca="1">IF(COUNTIF(INDIRECT(ADDRESS(ROW(),3)&amp;":"&amp;ADDRESS(ROW(),COLUMN()-1)),"○")&gt;=15,"×",IF(ISBLANK('対象者リスト(従前分)'!$D43),"",IF(AND('対象者リスト(追加補助分2)'!FL$6&gt;='対象者リスト(従前分)'!$D43,'対象者リスト(追加補助分2)'!FL$6&lt;='対象者リスト(従前分)'!$E43),"○","×")))</f>
        <v/>
      </c>
      <c r="FM43" s="64" t="str">
        <f ca="1">IF(COUNTIF(INDIRECT(ADDRESS(ROW(),3)&amp;":"&amp;ADDRESS(ROW(),COLUMN()-1)),"○")&gt;=15,"×",IF(ISBLANK('対象者リスト(従前分)'!$D43),"",IF(AND('対象者リスト(追加補助分2)'!FM$6&gt;='対象者リスト(従前分)'!$D43,'対象者リスト(追加補助分2)'!FM$6&lt;='対象者リスト(従前分)'!$E43),"○","×")))</f>
        <v/>
      </c>
      <c r="FN43" s="64" t="str">
        <f ca="1">IF(COUNTIF(INDIRECT(ADDRESS(ROW(),3)&amp;":"&amp;ADDRESS(ROW(),COLUMN()-1)),"○")&gt;=15,"×",IF(ISBLANK('対象者リスト(従前分)'!$D43),"",IF(AND('対象者リスト(追加補助分2)'!FN$6&gt;='対象者リスト(従前分)'!$D43,'対象者リスト(追加補助分2)'!FN$6&lt;='対象者リスト(従前分)'!$E43),"○","×")))</f>
        <v/>
      </c>
      <c r="FO43" s="64" t="str">
        <f ca="1">IF(COUNTIF(INDIRECT(ADDRESS(ROW(),3)&amp;":"&amp;ADDRESS(ROW(),COLUMN()-1)),"○")&gt;=15,"×",IF(ISBLANK('対象者リスト(従前分)'!$D43),"",IF(AND('対象者リスト(追加補助分2)'!FO$6&gt;='対象者リスト(従前分)'!$D43,'対象者リスト(追加補助分2)'!FO$6&lt;='対象者リスト(従前分)'!$E43),"○","×")))</f>
        <v/>
      </c>
      <c r="FP43" s="64" t="str">
        <f ca="1">IF(COUNTIF(INDIRECT(ADDRESS(ROW(),3)&amp;":"&amp;ADDRESS(ROW(),COLUMN()-1)),"○")&gt;=15,"×",IF(ISBLANK('対象者リスト(従前分)'!$D43),"",IF(AND('対象者リスト(追加補助分2)'!FP$6&gt;='対象者リスト(従前分)'!$D43,'対象者リスト(追加補助分2)'!FP$6&lt;='対象者リスト(従前分)'!$E43),"○","×")))</f>
        <v/>
      </c>
      <c r="FQ43" s="64" t="str">
        <f ca="1">IF(COUNTIF(INDIRECT(ADDRESS(ROW(),3)&amp;":"&amp;ADDRESS(ROW(),COLUMN()-1)),"○")&gt;=15,"×",IF(ISBLANK('対象者リスト(従前分)'!$D43),"",IF(AND('対象者リスト(追加補助分2)'!FQ$6&gt;='対象者リスト(従前分)'!$D43,'対象者リスト(追加補助分2)'!FQ$6&lt;='対象者リスト(従前分)'!$E43),"○","×")))</f>
        <v/>
      </c>
      <c r="FR43" s="64" t="str">
        <f ca="1">IF(COUNTIF(INDIRECT(ADDRESS(ROW(),3)&amp;":"&amp;ADDRESS(ROW(),COLUMN()-1)),"○")&gt;=15,"×",IF(ISBLANK('対象者リスト(従前分)'!$D43),"",IF(AND('対象者リスト(追加補助分2)'!FR$6&gt;='対象者リスト(従前分)'!$D43,'対象者リスト(追加補助分2)'!FR$6&lt;='対象者リスト(従前分)'!$E43),"○","×")))</f>
        <v/>
      </c>
      <c r="FS43" s="64" t="str">
        <f ca="1">IF(COUNTIF(INDIRECT(ADDRESS(ROW(),3)&amp;":"&amp;ADDRESS(ROW(),COLUMN()-1)),"○")&gt;=15,"×",IF(ISBLANK('対象者リスト(従前分)'!$D43),"",IF(AND('対象者リスト(追加補助分2)'!FS$6&gt;='対象者リスト(従前分)'!$D43,'対象者リスト(追加補助分2)'!FS$6&lt;='対象者リスト(従前分)'!$E43),"○","×")))</f>
        <v/>
      </c>
      <c r="FT43" s="64" t="str">
        <f ca="1">IF(COUNTIF(INDIRECT(ADDRESS(ROW(),3)&amp;":"&amp;ADDRESS(ROW(),COLUMN()-1)),"○")&gt;=15,"×",IF(ISBLANK('対象者リスト(従前分)'!$D43),"",IF(AND('対象者リスト(追加補助分2)'!FT$6&gt;='対象者リスト(従前分)'!$D43,'対象者リスト(追加補助分2)'!FT$6&lt;='対象者リスト(従前分)'!$E43),"○","×")))</f>
        <v/>
      </c>
      <c r="FU43" s="64" t="str">
        <f ca="1">IF(COUNTIF(INDIRECT(ADDRESS(ROW(),3)&amp;":"&amp;ADDRESS(ROW(),COLUMN()-1)),"○")&gt;=15,"×",IF(ISBLANK('対象者リスト(従前分)'!$D43),"",IF(AND('対象者リスト(追加補助分2)'!FU$6&gt;='対象者リスト(従前分)'!$D43,'対象者リスト(追加補助分2)'!FU$6&lt;='対象者リスト(従前分)'!$E43),"○","×")))</f>
        <v/>
      </c>
      <c r="FV43" s="64" t="str">
        <f ca="1">IF(COUNTIF(INDIRECT(ADDRESS(ROW(),3)&amp;":"&amp;ADDRESS(ROW(),COLUMN()-1)),"○")&gt;=15,"×",IF(ISBLANK('対象者リスト(従前分)'!$D43),"",IF(AND('対象者リスト(追加補助分2)'!FV$6&gt;='対象者リスト(従前分)'!$D43,'対象者リスト(追加補助分2)'!FV$6&lt;='対象者リスト(従前分)'!$E43),"○","×")))</f>
        <v/>
      </c>
      <c r="FW43" s="73" t="str">
        <f ca="1">IF(COUNTIF(INDIRECT(ADDRESS(ROW(),3)&amp;":"&amp;ADDRESS(ROW(),COLUMN()-1)),"○")&gt;=15,"×",IF(ISBLANK('対象者リスト(従前分)'!$D43),"",IF(AND('対象者リスト(追加補助分2)'!FW$6&gt;='対象者リスト(従前分)'!$D43,'対象者リスト(追加補助分2)'!FW$6&lt;='対象者リスト(従前分)'!$E43),"○","×")))</f>
        <v/>
      </c>
      <c r="FX43" s="64" t="str">
        <f ca="1">IF(COUNTIF(INDIRECT(ADDRESS(ROW(),3)&amp;":"&amp;ADDRESS(ROW(),COLUMN()-1)),"○")&gt;=15,"×",IF(ISBLANK('対象者リスト(従前分)'!$D43),"",IF(AND('対象者リスト(追加補助分2)'!FX$6&gt;='対象者リスト(従前分)'!$D43,'対象者リスト(追加補助分2)'!FX$6&lt;='対象者リスト(従前分)'!$E43),"○","×")))</f>
        <v/>
      </c>
      <c r="FY43" s="64" t="str">
        <f ca="1">IF(COUNTIF(INDIRECT(ADDRESS(ROW(),3)&amp;":"&amp;ADDRESS(ROW(),COLUMN()-1)),"○")&gt;=15,"×",IF(ISBLANK('対象者リスト(従前分)'!$D43),"",IF(AND('対象者リスト(追加補助分2)'!FY$6&gt;='対象者リスト(従前分)'!$D43,'対象者リスト(追加補助分2)'!FY$6&lt;='対象者リスト(従前分)'!$E43),"○","×")))</f>
        <v/>
      </c>
      <c r="FZ43" s="64" t="str">
        <f ca="1">IF(COUNTIF(INDIRECT(ADDRESS(ROW(),3)&amp;":"&amp;ADDRESS(ROW(),COLUMN()-1)),"○")&gt;=15,"×",IF(ISBLANK('対象者リスト(従前分)'!$D43),"",IF(AND('対象者リスト(追加補助分2)'!FZ$6&gt;='対象者リスト(従前分)'!$D43,'対象者リスト(追加補助分2)'!FZ$6&lt;='対象者リスト(従前分)'!$E43),"○","×")))</f>
        <v/>
      </c>
      <c r="GA43" s="64" t="str">
        <f ca="1">IF(COUNTIF(INDIRECT(ADDRESS(ROW(),3)&amp;":"&amp;ADDRESS(ROW(),COLUMN()-1)),"○")&gt;=15,"×",IF(ISBLANK('対象者リスト(従前分)'!$D43),"",IF(AND('対象者リスト(追加補助分2)'!GA$6&gt;='対象者リスト(従前分)'!$D43,'対象者リスト(追加補助分2)'!GA$6&lt;='対象者リスト(従前分)'!$E43),"○","×")))</f>
        <v/>
      </c>
      <c r="GB43" s="64" t="str">
        <f ca="1">IF(COUNTIF(INDIRECT(ADDRESS(ROW(),3)&amp;":"&amp;ADDRESS(ROW(),COLUMN()-1)),"○")&gt;=15,"×",IF(ISBLANK('対象者リスト(従前分)'!$D43),"",IF(AND('対象者リスト(追加補助分2)'!GB$6&gt;='対象者リスト(従前分)'!$D43,'対象者リスト(追加補助分2)'!GB$6&lt;='対象者リスト(従前分)'!$E43),"○","×")))</f>
        <v/>
      </c>
      <c r="GC43" s="64" t="str">
        <f ca="1">IF(COUNTIF(INDIRECT(ADDRESS(ROW(),3)&amp;":"&amp;ADDRESS(ROW(),COLUMN()-1)),"○")&gt;=15,"×",IF(ISBLANK('対象者リスト(従前分)'!$D43),"",IF(AND('対象者リスト(追加補助分2)'!GC$6&gt;='対象者リスト(従前分)'!$D43,'対象者リスト(追加補助分2)'!GC$6&lt;='対象者リスト(従前分)'!$E43),"○","×")))</f>
        <v/>
      </c>
      <c r="GD43" s="64" t="str">
        <f ca="1">IF(COUNTIF(INDIRECT(ADDRESS(ROW(),3)&amp;":"&amp;ADDRESS(ROW(),COLUMN()-1)),"○")&gt;=15,"×",IF(ISBLANK('対象者リスト(従前分)'!$D43),"",IF(AND('対象者リスト(追加補助分2)'!GD$6&gt;='対象者リスト(従前分)'!$D43,'対象者リスト(追加補助分2)'!GD$6&lt;='対象者リスト(従前分)'!$E43),"○","×")))</f>
        <v/>
      </c>
      <c r="GE43" s="64" t="str">
        <f ca="1">IF(COUNTIF(INDIRECT(ADDRESS(ROW(),3)&amp;":"&amp;ADDRESS(ROW(),COLUMN()-1)),"○")&gt;=15,"×",IF(ISBLANK('対象者リスト(従前分)'!$D43),"",IF(AND('対象者リスト(追加補助分2)'!GE$6&gt;='対象者リスト(従前分)'!$D43,'対象者リスト(追加補助分2)'!GE$6&lt;='対象者リスト(従前分)'!$E43),"○","×")))</f>
        <v/>
      </c>
      <c r="GF43" s="64" t="str">
        <f ca="1">IF(COUNTIF(INDIRECT(ADDRESS(ROW(),3)&amp;":"&amp;ADDRESS(ROW(),COLUMN()-1)),"○")&gt;=15,"×",IF(ISBLANK('対象者リスト(従前分)'!$D43),"",IF(AND('対象者リスト(追加補助分2)'!GF$6&gt;='対象者リスト(従前分)'!$D43,'対象者リスト(追加補助分2)'!GF$6&lt;='対象者リスト(従前分)'!$E43),"○","×")))</f>
        <v/>
      </c>
      <c r="GG43" s="64" t="str">
        <f ca="1">IF(COUNTIF(INDIRECT(ADDRESS(ROW(),3)&amp;":"&amp;ADDRESS(ROW(),COLUMN()-1)),"○")&gt;=15,"×",IF(ISBLANK('対象者リスト(従前分)'!$D43),"",IF(AND('対象者リスト(追加補助分2)'!GG$6&gt;='対象者リスト(従前分)'!$D43,'対象者リスト(追加補助分2)'!GG$6&lt;='対象者リスト(従前分)'!$E43),"○","×")))</f>
        <v/>
      </c>
      <c r="GH43" s="64" t="str">
        <f ca="1">IF(COUNTIF(INDIRECT(ADDRESS(ROW(),3)&amp;":"&amp;ADDRESS(ROW(),COLUMN()-1)),"○")&gt;=15,"×",IF(ISBLANK('対象者リスト(従前分)'!$D43),"",IF(AND('対象者リスト(追加補助分2)'!GH$6&gt;='対象者リスト(従前分)'!$D43,'対象者リスト(追加補助分2)'!GH$6&lt;='対象者リスト(従前分)'!$E43),"○","×")))</f>
        <v/>
      </c>
      <c r="GI43" s="64" t="str">
        <f ca="1">IF(COUNTIF(INDIRECT(ADDRESS(ROW(),3)&amp;":"&amp;ADDRESS(ROW(),COLUMN()-1)),"○")&gt;=15,"×",IF(ISBLANK('対象者リスト(従前分)'!$D43),"",IF(AND('対象者リスト(追加補助分2)'!GI$6&gt;='対象者リスト(従前分)'!$D43,'対象者リスト(追加補助分2)'!GI$6&lt;='対象者リスト(従前分)'!$E43),"○","×")))</f>
        <v/>
      </c>
      <c r="GJ43" s="64" t="str">
        <f ca="1">IF(COUNTIF(INDIRECT(ADDRESS(ROW(),3)&amp;":"&amp;ADDRESS(ROW(),COLUMN()-1)),"○")&gt;=15,"×",IF(ISBLANK('対象者リスト(従前分)'!$D43),"",IF(AND('対象者リスト(追加補助分2)'!GJ$6&gt;='対象者リスト(従前分)'!$D43,'対象者リスト(追加補助分2)'!GJ$6&lt;='対象者リスト(従前分)'!$E43),"○","×")))</f>
        <v/>
      </c>
      <c r="GK43" s="64" t="str">
        <f ca="1">IF(COUNTIF(INDIRECT(ADDRESS(ROW(),3)&amp;":"&amp;ADDRESS(ROW(),COLUMN()-1)),"○")&gt;=15,"×",IF(ISBLANK('対象者リスト(従前分)'!$D43),"",IF(AND('対象者リスト(追加補助分2)'!GK$6&gt;='対象者リスト(従前分)'!$D43,'対象者リスト(追加補助分2)'!GK$6&lt;='対象者リスト(従前分)'!$E43),"○","×")))</f>
        <v/>
      </c>
      <c r="GL43" s="64" t="str">
        <f ca="1">IF(COUNTIF(INDIRECT(ADDRESS(ROW(),3)&amp;":"&amp;ADDRESS(ROW(),COLUMN()-1)),"○")&gt;=15,"×",IF(ISBLANK('対象者リスト(従前分)'!$D43),"",IF(AND('対象者リスト(追加補助分2)'!GL$6&gt;='対象者リスト(従前分)'!$D43,'対象者リスト(追加補助分2)'!GL$6&lt;='対象者リスト(従前分)'!$E43),"○","×")))</f>
        <v/>
      </c>
      <c r="GM43" s="64" t="str">
        <f ca="1">IF(COUNTIF(INDIRECT(ADDRESS(ROW(),3)&amp;":"&amp;ADDRESS(ROW(),COLUMN()-1)),"○")&gt;=15,"×",IF(ISBLANK('対象者リスト(従前分)'!$D43),"",IF(AND('対象者リスト(追加補助分2)'!GM$6&gt;='対象者リスト(従前分)'!$D43,'対象者リスト(追加補助分2)'!GM$6&lt;='対象者リスト(従前分)'!$E43),"○","×")))</f>
        <v/>
      </c>
      <c r="GN43" s="64" t="str">
        <f ca="1">IF(COUNTIF(INDIRECT(ADDRESS(ROW(),3)&amp;":"&amp;ADDRESS(ROW(),COLUMN()-1)),"○")&gt;=15,"×",IF(ISBLANK('対象者リスト(従前分)'!$D43),"",IF(AND('対象者リスト(追加補助分2)'!GN$6&gt;='対象者リスト(従前分)'!$D43,'対象者リスト(追加補助分2)'!GN$6&lt;='対象者リスト(従前分)'!$E43),"○","×")))</f>
        <v/>
      </c>
      <c r="GO43" s="64" t="str">
        <f ca="1">IF(COUNTIF(INDIRECT(ADDRESS(ROW(),3)&amp;":"&amp;ADDRESS(ROW(),COLUMN()-1)),"○")&gt;=15,"×",IF(ISBLANK('対象者リスト(従前分)'!$D43),"",IF(AND('対象者リスト(追加補助分2)'!GO$6&gt;='対象者リスト(従前分)'!$D43,'対象者リスト(追加補助分2)'!GO$6&lt;='対象者リスト(従前分)'!$E43),"○","×")))</f>
        <v/>
      </c>
      <c r="GP43" s="64" t="str">
        <f ca="1">IF(COUNTIF(INDIRECT(ADDRESS(ROW(),3)&amp;":"&amp;ADDRESS(ROW(),COLUMN()-1)),"○")&gt;=15,"×",IF(ISBLANK('対象者リスト(従前分)'!$D43),"",IF(AND('対象者リスト(追加補助分2)'!GP$6&gt;='対象者リスト(従前分)'!$D43,'対象者リスト(追加補助分2)'!GP$6&lt;='対象者リスト(従前分)'!$E43),"○","×")))</f>
        <v/>
      </c>
      <c r="GQ43" s="64" t="str">
        <f ca="1">IF(COUNTIF(INDIRECT(ADDRESS(ROW(),3)&amp;":"&amp;ADDRESS(ROW(),COLUMN()-1)),"○")&gt;=15,"×",IF(ISBLANK('対象者リスト(従前分)'!$D43),"",IF(AND('対象者リスト(追加補助分2)'!GQ$6&gt;='対象者リスト(従前分)'!$D43,'対象者リスト(追加補助分2)'!GQ$6&lt;='対象者リスト(従前分)'!$E43),"○","×")))</f>
        <v/>
      </c>
      <c r="GR43" s="64" t="str">
        <f ca="1">IF(COUNTIF(INDIRECT(ADDRESS(ROW(),3)&amp;":"&amp;ADDRESS(ROW(),COLUMN()-1)),"○")&gt;=15,"×",IF(ISBLANK('対象者リスト(従前分)'!$D43),"",IF(AND('対象者リスト(追加補助分2)'!GR$6&gt;='対象者リスト(従前分)'!$D43,'対象者リスト(追加補助分2)'!GR$6&lt;='対象者リスト(従前分)'!$E43),"○","×")))</f>
        <v/>
      </c>
      <c r="GS43" s="64" t="str">
        <f ca="1">IF(COUNTIF(INDIRECT(ADDRESS(ROW(),3)&amp;":"&amp;ADDRESS(ROW(),COLUMN()-1)),"○")&gt;=15,"×",IF(ISBLANK('対象者リスト(従前分)'!$D43),"",IF(AND('対象者リスト(追加補助分2)'!GS$6&gt;='対象者リスト(従前分)'!$D43,'対象者リスト(追加補助分2)'!GS$6&lt;='対象者リスト(従前分)'!$E43),"○","×")))</f>
        <v/>
      </c>
      <c r="GT43" s="64" t="str">
        <f ca="1">IF(COUNTIF(INDIRECT(ADDRESS(ROW(),3)&amp;":"&amp;ADDRESS(ROW(),COLUMN()-1)),"○")&gt;=15,"×",IF(ISBLANK('対象者リスト(従前分)'!$D43),"",IF(AND('対象者リスト(追加補助分2)'!GT$6&gt;='対象者リスト(従前分)'!$D43,'対象者リスト(追加補助分2)'!GT$6&lt;='対象者リスト(従前分)'!$E43),"○","×")))</f>
        <v/>
      </c>
      <c r="GU43" s="64" t="str">
        <f ca="1">IF(COUNTIF(INDIRECT(ADDRESS(ROW(),3)&amp;":"&amp;ADDRESS(ROW(),COLUMN()-1)),"○")&gt;=15,"×",IF(ISBLANK('対象者リスト(従前分)'!$D43),"",IF(AND('対象者リスト(追加補助分2)'!GU$6&gt;='対象者リスト(従前分)'!$D43,'対象者リスト(追加補助分2)'!GU$6&lt;='対象者リスト(従前分)'!$E43),"○","×")))</f>
        <v/>
      </c>
      <c r="GV43" s="64" t="str">
        <f ca="1">IF(COUNTIF(INDIRECT(ADDRESS(ROW(),3)&amp;":"&amp;ADDRESS(ROW(),COLUMN()-1)),"○")&gt;=15,"×",IF(ISBLANK('対象者リスト(従前分)'!$D43),"",IF(AND('対象者リスト(追加補助分2)'!GV$6&gt;='対象者リスト(従前分)'!$D43,'対象者リスト(追加補助分2)'!GV$6&lt;='対象者リスト(従前分)'!$E43),"○","×")))</f>
        <v/>
      </c>
      <c r="GW43" s="64" t="str">
        <f ca="1">IF(COUNTIF(INDIRECT(ADDRESS(ROW(),3)&amp;":"&amp;ADDRESS(ROW(),COLUMN()-1)),"○")&gt;=15,"×",IF(ISBLANK('対象者リスト(従前分)'!$D43),"",IF(AND('対象者リスト(追加補助分2)'!GW$6&gt;='対象者リスト(従前分)'!$D43,'対象者リスト(追加補助分2)'!GW$6&lt;='対象者リスト(従前分)'!$E43),"○","×")))</f>
        <v/>
      </c>
      <c r="GX43" s="64" t="str">
        <f ca="1">IF(COUNTIF(INDIRECT(ADDRESS(ROW(),3)&amp;":"&amp;ADDRESS(ROW(),COLUMN()-1)),"○")&gt;=15,"×",IF(ISBLANK('対象者リスト(従前分)'!$D43),"",IF(AND('対象者リスト(追加補助分2)'!GX$6&gt;='対象者リスト(従前分)'!$D43,'対象者リスト(追加補助分2)'!GX$6&lt;='対象者リスト(従前分)'!$E43),"○","×")))</f>
        <v/>
      </c>
      <c r="GY43" s="64" t="str">
        <f ca="1">IF(COUNTIF(INDIRECT(ADDRESS(ROW(),3)&amp;":"&amp;ADDRESS(ROW(),COLUMN()-1)),"○")&gt;=15,"×",IF(ISBLANK('対象者リスト(従前分)'!$D43),"",IF(AND('対象者リスト(追加補助分2)'!GY$6&gt;='対象者リスト(従前分)'!$D43,'対象者リスト(追加補助分2)'!GY$6&lt;='対象者リスト(従前分)'!$E43),"○","×")))</f>
        <v/>
      </c>
      <c r="GZ43" s="64" t="str">
        <f ca="1">IF(COUNTIF(INDIRECT(ADDRESS(ROW(),3)&amp;":"&amp;ADDRESS(ROW(),COLUMN()-1)),"○")&gt;=15,"×",IF(ISBLANK('対象者リスト(従前分)'!$D43),"",IF(AND('対象者リスト(追加補助分2)'!GZ$6&gt;='対象者リスト(従前分)'!$D43,'対象者リスト(追加補助分2)'!GZ$6&lt;='対象者リスト(従前分)'!$E43),"○","×")))</f>
        <v/>
      </c>
      <c r="HA43" s="72" t="str">
        <f ca="1">IF(COUNTIF(INDIRECT(ADDRESS(ROW(),3)&amp;":"&amp;ADDRESS(ROW(),COLUMN()-1)),"○")&gt;=15,"×",IF(ISBLANK('対象者リスト(従前分)'!$D43),"",IF(AND('対象者リスト(追加補助分2)'!HA$6&gt;='対象者リスト(従前分)'!$D43,'対象者リスト(追加補助分2)'!HA$6&lt;='対象者リスト(従前分)'!$E43),"○","×")))</f>
        <v/>
      </c>
      <c r="HB43" s="73" t="str">
        <f ca="1">IF(COUNTIF(INDIRECT(ADDRESS(ROW(),3)&amp;":"&amp;ADDRESS(ROW(),COLUMN()-1)),"○")&gt;=15,"×",IF(ISBLANK('対象者リスト(従前分)'!$D43),"",IF(AND('対象者リスト(追加補助分2)'!HB$6&gt;='対象者リスト(従前分)'!$D43,'対象者リスト(追加補助分2)'!HB$6&lt;='対象者リスト(従前分)'!$E43),"○","×")))</f>
        <v/>
      </c>
      <c r="HC43" s="64" t="str">
        <f ca="1">IF(COUNTIF(INDIRECT(ADDRESS(ROW(),3)&amp;":"&amp;ADDRESS(ROW(),COLUMN()-1)),"○")&gt;=15,"×",IF(ISBLANK('対象者リスト(従前分)'!$D43),"",IF(AND('対象者リスト(追加補助分2)'!HC$6&gt;='対象者リスト(従前分)'!$D43,'対象者リスト(追加補助分2)'!HC$6&lt;='対象者リスト(従前分)'!$E43),"○","×")))</f>
        <v/>
      </c>
      <c r="HD43" s="64" t="str">
        <f ca="1">IF(COUNTIF(INDIRECT(ADDRESS(ROW(),3)&amp;":"&amp;ADDRESS(ROW(),COLUMN()-1)),"○")&gt;=15,"×",IF(ISBLANK('対象者リスト(従前分)'!$D43),"",IF(AND('対象者リスト(追加補助分2)'!HD$6&gt;='対象者リスト(従前分)'!$D43,'対象者リスト(追加補助分2)'!HD$6&lt;='対象者リスト(従前分)'!$E43),"○","×")))</f>
        <v/>
      </c>
      <c r="HE43" s="64" t="str">
        <f ca="1">IF(COUNTIF(INDIRECT(ADDRESS(ROW(),3)&amp;":"&amp;ADDRESS(ROW(),COLUMN()-1)),"○")&gt;=15,"×",IF(ISBLANK('対象者リスト(従前分)'!$D43),"",IF(AND('対象者リスト(追加補助分2)'!HE$6&gt;='対象者リスト(従前分)'!$D43,'対象者リスト(追加補助分2)'!HE$6&lt;='対象者リスト(従前分)'!$E43),"○","×")))</f>
        <v/>
      </c>
      <c r="HF43" s="64" t="str">
        <f ca="1">IF(COUNTIF(INDIRECT(ADDRESS(ROW(),3)&amp;":"&amp;ADDRESS(ROW(),COLUMN()-1)),"○")&gt;=15,"×",IF(ISBLANK('対象者リスト(従前分)'!$D43),"",IF(AND('対象者リスト(追加補助分2)'!HF$6&gt;='対象者リスト(従前分)'!$D43,'対象者リスト(追加補助分2)'!HF$6&lt;='対象者リスト(従前分)'!$E43),"○","×")))</f>
        <v/>
      </c>
      <c r="HG43" s="64" t="str">
        <f ca="1">IF(COUNTIF(INDIRECT(ADDRESS(ROW(),3)&amp;":"&amp;ADDRESS(ROW(),COLUMN()-1)),"○")&gt;=15,"×",IF(ISBLANK('対象者リスト(従前分)'!$D43),"",IF(AND('対象者リスト(追加補助分2)'!HG$6&gt;='対象者リスト(従前分)'!$D43,'対象者リスト(追加補助分2)'!HG$6&lt;='対象者リスト(従前分)'!$E43),"○","×")))</f>
        <v/>
      </c>
      <c r="HH43" s="64" t="str">
        <f ca="1">IF(COUNTIF(INDIRECT(ADDRESS(ROW(),3)&amp;":"&amp;ADDRESS(ROW(),COLUMN()-1)),"○")&gt;=15,"×",IF(ISBLANK('対象者リスト(従前分)'!$D43),"",IF(AND('対象者リスト(追加補助分2)'!HH$6&gt;='対象者リスト(従前分)'!$D43,'対象者リスト(追加補助分2)'!HH$6&lt;='対象者リスト(従前分)'!$E43),"○","×")))</f>
        <v/>
      </c>
      <c r="HI43" s="64" t="str">
        <f ca="1">IF(COUNTIF(INDIRECT(ADDRESS(ROW(),3)&amp;":"&amp;ADDRESS(ROW(),COLUMN()-1)),"○")&gt;=15,"×",IF(ISBLANK('対象者リスト(従前分)'!$D43),"",IF(AND('対象者リスト(追加補助分2)'!HI$6&gt;='対象者リスト(従前分)'!$D43,'対象者リスト(追加補助分2)'!HI$6&lt;='対象者リスト(従前分)'!$E43),"○","×")))</f>
        <v/>
      </c>
      <c r="HJ43" s="64" t="str">
        <f ca="1">IF(COUNTIF(INDIRECT(ADDRESS(ROW(),3)&amp;":"&amp;ADDRESS(ROW(),COLUMN()-1)),"○")&gt;=15,"×",IF(ISBLANK('対象者リスト(従前分)'!$D43),"",IF(AND('対象者リスト(追加補助分2)'!HJ$6&gt;='対象者リスト(従前分)'!$D43,'対象者リスト(追加補助分2)'!HJ$6&lt;='対象者リスト(従前分)'!$E43),"○","×")))</f>
        <v/>
      </c>
      <c r="HK43" s="64" t="str">
        <f ca="1">IF(COUNTIF(INDIRECT(ADDRESS(ROW(),3)&amp;":"&amp;ADDRESS(ROW(),COLUMN()-1)),"○")&gt;=15,"×",IF(ISBLANK('対象者リスト(従前分)'!$D43),"",IF(AND('対象者リスト(追加補助分2)'!HK$6&gt;='対象者リスト(従前分)'!$D43,'対象者リスト(追加補助分2)'!HK$6&lt;='対象者リスト(従前分)'!$E43),"○","×")))</f>
        <v/>
      </c>
      <c r="HL43" s="64" t="str">
        <f ca="1">IF(COUNTIF(INDIRECT(ADDRESS(ROW(),3)&amp;":"&amp;ADDRESS(ROW(),COLUMN()-1)),"○")&gt;=15,"×",IF(ISBLANK('対象者リスト(従前分)'!$D43),"",IF(AND('対象者リスト(追加補助分2)'!HL$6&gt;='対象者リスト(従前分)'!$D43,'対象者リスト(追加補助分2)'!HL$6&lt;='対象者リスト(従前分)'!$E43),"○","×")))</f>
        <v/>
      </c>
      <c r="HM43" s="64" t="str">
        <f ca="1">IF(COUNTIF(INDIRECT(ADDRESS(ROW(),3)&amp;":"&amp;ADDRESS(ROW(),COLUMN()-1)),"○")&gt;=15,"×",IF(ISBLANK('対象者リスト(従前分)'!$D43),"",IF(AND('対象者リスト(追加補助分2)'!HM$6&gt;='対象者リスト(従前分)'!$D43,'対象者リスト(追加補助分2)'!HM$6&lt;='対象者リスト(従前分)'!$E43),"○","×")))</f>
        <v/>
      </c>
      <c r="HN43" s="64" t="str">
        <f ca="1">IF(COUNTIF(INDIRECT(ADDRESS(ROW(),3)&amp;":"&amp;ADDRESS(ROW(),COLUMN()-1)),"○")&gt;=15,"×",IF(ISBLANK('対象者リスト(従前分)'!$D43),"",IF(AND('対象者リスト(追加補助分2)'!HN$6&gt;='対象者リスト(従前分)'!$D43,'対象者リスト(追加補助分2)'!HN$6&lt;='対象者リスト(従前分)'!$E43),"○","×")))</f>
        <v/>
      </c>
      <c r="HO43" s="64" t="str">
        <f ca="1">IF(COUNTIF(INDIRECT(ADDRESS(ROW(),3)&amp;":"&amp;ADDRESS(ROW(),COLUMN()-1)),"○")&gt;=15,"×",IF(ISBLANK('対象者リスト(従前分)'!$D43),"",IF(AND('対象者リスト(追加補助分2)'!HO$6&gt;='対象者リスト(従前分)'!$D43,'対象者リスト(追加補助分2)'!HO$6&lt;='対象者リスト(従前分)'!$E43),"○","×")))</f>
        <v/>
      </c>
      <c r="HP43" s="64" t="str">
        <f ca="1">IF(COUNTIF(INDIRECT(ADDRESS(ROW(),3)&amp;":"&amp;ADDRESS(ROW(),COLUMN()-1)),"○")&gt;=15,"×",IF(ISBLANK('対象者リスト(従前分)'!$D43),"",IF(AND('対象者リスト(追加補助分2)'!HP$6&gt;='対象者リスト(従前分)'!$D43,'対象者リスト(追加補助分2)'!HP$6&lt;='対象者リスト(従前分)'!$E43),"○","×")))</f>
        <v/>
      </c>
      <c r="HQ43" s="64" t="str">
        <f ca="1">IF(COUNTIF(INDIRECT(ADDRESS(ROW(),3)&amp;":"&amp;ADDRESS(ROW(),COLUMN()-1)),"○")&gt;=15,"×",IF(ISBLANK('対象者リスト(従前分)'!$D43),"",IF(AND('対象者リスト(追加補助分2)'!HQ$6&gt;='対象者リスト(従前分)'!$D43,'対象者リスト(追加補助分2)'!HQ$6&lt;='対象者リスト(従前分)'!$E43),"○","×")))</f>
        <v/>
      </c>
      <c r="HR43" s="64" t="str">
        <f ca="1">IF(COUNTIF(INDIRECT(ADDRESS(ROW(),3)&amp;":"&amp;ADDRESS(ROW(),COLUMN()-1)),"○")&gt;=15,"×",IF(ISBLANK('対象者リスト(従前分)'!$D43),"",IF(AND('対象者リスト(追加補助分2)'!HR$6&gt;='対象者リスト(従前分)'!$D43,'対象者リスト(追加補助分2)'!HR$6&lt;='対象者リスト(従前分)'!$E43),"○","×")))</f>
        <v/>
      </c>
      <c r="HS43" s="64" t="str">
        <f ca="1">IF(COUNTIF(INDIRECT(ADDRESS(ROW(),3)&amp;":"&amp;ADDRESS(ROW(),COLUMN()-1)),"○")&gt;=15,"×",IF(ISBLANK('対象者リスト(従前分)'!$D43),"",IF(AND('対象者リスト(追加補助分2)'!HS$6&gt;='対象者リスト(従前分)'!$D43,'対象者リスト(追加補助分2)'!HS$6&lt;='対象者リスト(従前分)'!$E43),"○","×")))</f>
        <v/>
      </c>
      <c r="HT43" s="64" t="str">
        <f ca="1">IF(COUNTIF(INDIRECT(ADDRESS(ROW(),3)&amp;":"&amp;ADDRESS(ROW(),COLUMN()-1)),"○")&gt;=15,"×",IF(ISBLANK('対象者リスト(従前分)'!$D43),"",IF(AND('対象者リスト(追加補助分2)'!HT$6&gt;='対象者リスト(従前分)'!$D43,'対象者リスト(追加補助分2)'!HT$6&lt;='対象者リスト(従前分)'!$E43),"○","×")))</f>
        <v/>
      </c>
      <c r="HU43" s="64" t="str">
        <f ca="1">IF(COUNTIF(INDIRECT(ADDRESS(ROW(),3)&amp;":"&amp;ADDRESS(ROW(),COLUMN()-1)),"○")&gt;=15,"×",IF(ISBLANK('対象者リスト(従前分)'!$D43),"",IF(AND('対象者リスト(追加補助分2)'!HU$6&gt;='対象者リスト(従前分)'!$D43,'対象者リスト(追加補助分2)'!HU$6&lt;='対象者リスト(従前分)'!$E43),"○","×")))</f>
        <v/>
      </c>
      <c r="HV43" s="64" t="str">
        <f ca="1">IF(COUNTIF(INDIRECT(ADDRESS(ROW(),3)&amp;":"&amp;ADDRESS(ROW(),COLUMN()-1)),"○")&gt;=15,"×",IF(ISBLANK('対象者リスト(従前分)'!$D43),"",IF(AND('対象者リスト(追加補助分2)'!HV$6&gt;='対象者リスト(従前分)'!$D43,'対象者リスト(追加補助分2)'!HV$6&lt;='対象者リスト(従前分)'!$E43),"○","×")))</f>
        <v/>
      </c>
      <c r="HW43" s="64" t="str">
        <f ca="1">IF(COUNTIF(INDIRECT(ADDRESS(ROW(),3)&amp;":"&amp;ADDRESS(ROW(),COLUMN()-1)),"○")&gt;=15,"×",IF(ISBLANK('対象者リスト(従前分)'!$D43),"",IF(AND('対象者リスト(追加補助分2)'!HW$6&gt;='対象者リスト(従前分)'!$D43,'対象者リスト(追加補助分2)'!HW$6&lt;='対象者リスト(従前分)'!$E43),"○","×")))</f>
        <v/>
      </c>
      <c r="HX43" s="64" t="str">
        <f ca="1">IF(COUNTIF(INDIRECT(ADDRESS(ROW(),3)&amp;":"&amp;ADDRESS(ROW(),COLUMN()-1)),"○")&gt;=15,"×",IF(ISBLANK('対象者リスト(従前分)'!$D43),"",IF(AND('対象者リスト(追加補助分2)'!HX$6&gt;='対象者リスト(従前分)'!$D43,'対象者リスト(追加補助分2)'!HX$6&lt;='対象者リスト(従前分)'!$E43),"○","×")))</f>
        <v/>
      </c>
      <c r="HY43" s="64" t="str">
        <f ca="1">IF(COUNTIF(INDIRECT(ADDRESS(ROW(),3)&amp;":"&amp;ADDRESS(ROW(),COLUMN()-1)),"○")&gt;=15,"×",IF(ISBLANK('対象者リスト(従前分)'!$D43),"",IF(AND('対象者リスト(追加補助分2)'!HY$6&gt;='対象者リスト(従前分)'!$D43,'対象者リスト(追加補助分2)'!HY$6&lt;='対象者リスト(従前分)'!$E43),"○","×")))</f>
        <v/>
      </c>
      <c r="HZ43" s="64" t="str">
        <f ca="1">IF(COUNTIF(INDIRECT(ADDRESS(ROW(),3)&amp;":"&amp;ADDRESS(ROW(),COLUMN()-1)),"○")&gt;=15,"×",IF(ISBLANK('対象者リスト(従前分)'!$D43),"",IF(AND('対象者リスト(追加補助分2)'!HZ$6&gt;='対象者リスト(従前分)'!$D43,'対象者リスト(追加補助分2)'!HZ$6&lt;='対象者リスト(従前分)'!$E43),"○","×")))</f>
        <v/>
      </c>
      <c r="IA43" s="64" t="str">
        <f ca="1">IF(COUNTIF(INDIRECT(ADDRESS(ROW(),3)&amp;":"&amp;ADDRESS(ROW(),COLUMN()-1)),"○")&gt;=15,"×",IF(ISBLANK('対象者リスト(従前分)'!$D43),"",IF(AND('対象者リスト(追加補助分2)'!IA$6&gt;='対象者リスト(従前分)'!$D43,'対象者リスト(追加補助分2)'!IA$6&lt;='対象者リスト(従前分)'!$E43),"○","×")))</f>
        <v/>
      </c>
      <c r="IB43" s="64" t="str">
        <f ca="1">IF(COUNTIF(INDIRECT(ADDRESS(ROW(),3)&amp;":"&amp;ADDRESS(ROW(),COLUMN()-1)),"○")&gt;=15,"×",IF(ISBLANK('対象者リスト(従前分)'!$D43),"",IF(AND('対象者リスト(追加補助分2)'!IB$6&gt;='対象者リスト(従前分)'!$D43,'対象者リスト(追加補助分2)'!IB$6&lt;='対象者リスト(従前分)'!$E43),"○","×")))</f>
        <v/>
      </c>
      <c r="IC43" s="64" t="str">
        <f ca="1">IF(COUNTIF(INDIRECT(ADDRESS(ROW(),3)&amp;":"&amp;ADDRESS(ROW(),COLUMN()-1)),"○")&gt;=15,"×",IF(ISBLANK('対象者リスト(従前分)'!$D43),"",IF(AND('対象者リスト(追加補助分2)'!IC$6&gt;='対象者リスト(従前分)'!$D43,'対象者リスト(追加補助分2)'!IC$6&lt;='対象者リスト(従前分)'!$E43),"○","×")))</f>
        <v/>
      </c>
      <c r="ID43" s="64" t="str">
        <f ca="1">IF(COUNTIF(INDIRECT(ADDRESS(ROW(),3)&amp;":"&amp;ADDRESS(ROW(),COLUMN()-1)),"○")&gt;=15,"×",IF(ISBLANK('対象者リスト(従前分)'!$D43),"",IF(AND('対象者リスト(追加補助分2)'!ID$6&gt;='対象者リスト(従前分)'!$D43,'対象者リスト(追加補助分2)'!ID$6&lt;='対象者リスト(従前分)'!$E43),"○","×")))</f>
        <v/>
      </c>
      <c r="IE43" s="87" t="str">
        <f ca="1">IF(COUNTIF(INDIRECT(ADDRESS(ROW(),3)&amp;":"&amp;ADDRESS(ROW(),COLUMN()-1)),"○")&gt;=15,"×",IF(ISBLANK('対象者リスト(従前分)'!$D43),"",IF(AND('対象者リスト(追加補助分2)'!IE$6&gt;='対象者リスト(従前分)'!$D43,'対象者リスト(追加補助分2)'!IE$6&lt;='対象者リスト(従前分)'!$E43),"○","×")))</f>
        <v/>
      </c>
      <c r="IF43" s="73" t="str">
        <f ca="1">IF(COUNTIF(INDIRECT(ADDRESS(ROW(),3)&amp;":"&amp;ADDRESS(ROW(),COLUMN()-1)),"○")&gt;=15,"×",IF(ISBLANK('対象者リスト(従前分)'!$D43),"",IF(AND('対象者リスト(追加補助分2)'!IF$6&gt;='対象者リスト(従前分)'!$D43,'対象者リスト(追加補助分2)'!IF$6&lt;='対象者リスト(従前分)'!$E43),"○","×")))</f>
        <v/>
      </c>
      <c r="IG43" s="64" t="str">
        <f ca="1">IF(COUNTIF(INDIRECT(ADDRESS(ROW(),3)&amp;":"&amp;ADDRESS(ROW(),COLUMN()-1)),"○")&gt;=15,"×",IF(ISBLANK('対象者リスト(従前分)'!$D43),"",IF(AND('対象者リスト(追加補助分2)'!IG$6&gt;='対象者リスト(従前分)'!$D43,'対象者リスト(追加補助分2)'!IG$6&lt;='対象者リスト(従前分)'!$E43),"○","×")))</f>
        <v/>
      </c>
      <c r="IH43" s="64" t="str">
        <f ca="1">IF(COUNTIF(INDIRECT(ADDRESS(ROW(),3)&amp;":"&amp;ADDRESS(ROW(),COLUMN()-1)),"○")&gt;=15,"×",IF(ISBLANK('対象者リスト(従前分)'!$D43),"",IF(AND('対象者リスト(追加補助分2)'!IH$6&gt;='対象者リスト(従前分)'!$D43,'対象者リスト(追加補助分2)'!IH$6&lt;='対象者リスト(従前分)'!$E43),"○","×")))</f>
        <v/>
      </c>
      <c r="II43" s="64" t="str">
        <f ca="1">IF(COUNTIF(INDIRECT(ADDRESS(ROW(),3)&amp;":"&amp;ADDRESS(ROW(),COLUMN()-1)),"○")&gt;=15,"×",IF(ISBLANK('対象者リスト(従前分)'!$D43),"",IF(AND('対象者リスト(追加補助分2)'!II$6&gt;='対象者リスト(従前分)'!$D43,'対象者リスト(追加補助分2)'!II$6&lt;='対象者リスト(従前分)'!$E43),"○","×")))</f>
        <v/>
      </c>
      <c r="IJ43" s="64" t="str">
        <f ca="1">IF(COUNTIF(INDIRECT(ADDRESS(ROW(),3)&amp;":"&amp;ADDRESS(ROW(),COLUMN()-1)),"○")&gt;=15,"×",IF(ISBLANK('対象者リスト(従前分)'!$D43),"",IF(AND('対象者リスト(追加補助分2)'!IJ$6&gt;='対象者リスト(従前分)'!$D43,'対象者リスト(追加補助分2)'!IJ$6&lt;='対象者リスト(従前分)'!$E43),"○","×")))</f>
        <v/>
      </c>
      <c r="IK43" s="64" t="str">
        <f ca="1">IF(COUNTIF(INDIRECT(ADDRESS(ROW(),3)&amp;":"&amp;ADDRESS(ROW(),COLUMN()-1)),"○")&gt;=15,"×",IF(ISBLANK('対象者リスト(従前分)'!$D43),"",IF(AND('対象者リスト(追加補助分2)'!IK$6&gt;='対象者リスト(従前分)'!$D43,'対象者リスト(追加補助分2)'!IK$6&lt;='対象者リスト(従前分)'!$E43),"○","×")))</f>
        <v/>
      </c>
      <c r="IL43" s="64" t="str">
        <f ca="1">IF(COUNTIF(INDIRECT(ADDRESS(ROW(),3)&amp;":"&amp;ADDRESS(ROW(),COLUMN()-1)),"○")&gt;=15,"×",IF(ISBLANK('対象者リスト(従前分)'!$D43),"",IF(AND('対象者リスト(追加補助分2)'!IL$6&gt;='対象者リスト(従前分)'!$D43,'対象者リスト(追加補助分2)'!IL$6&lt;='対象者リスト(従前分)'!$E43),"○","×")))</f>
        <v/>
      </c>
      <c r="IM43" s="64" t="str">
        <f ca="1">IF(COUNTIF(INDIRECT(ADDRESS(ROW(),3)&amp;":"&amp;ADDRESS(ROW(),COLUMN()-1)),"○")&gt;=15,"×",IF(ISBLANK('対象者リスト(従前分)'!$D43),"",IF(AND('対象者リスト(追加補助分2)'!IM$6&gt;='対象者リスト(従前分)'!$D43,'対象者リスト(追加補助分2)'!IM$6&lt;='対象者リスト(従前分)'!$E43),"○","×")))</f>
        <v/>
      </c>
      <c r="IN43" s="64" t="str">
        <f ca="1">IF(COUNTIF(INDIRECT(ADDRESS(ROW(),3)&amp;":"&amp;ADDRESS(ROW(),COLUMN()-1)),"○")&gt;=15,"×",IF(ISBLANK('対象者リスト(従前分)'!$D43),"",IF(AND('対象者リスト(追加補助分2)'!IN$6&gt;='対象者リスト(従前分)'!$D43,'対象者リスト(追加補助分2)'!IN$6&lt;='対象者リスト(従前分)'!$E43),"○","×")))</f>
        <v/>
      </c>
      <c r="IO43" s="64" t="str">
        <f ca="1">IF(COUNTIF(INDIRECT(ADDRESS(ROW(),3)&amp;":"&amp;ADDRESS(ROW(),COLUMN()-1)),"○")&gt;=15,"×",IF(ISBLANK('対象者リスト(従前分)'!$D43),"",IF(AND('対象者リスト(追加補助分2)'!IO$6&gt;='対象者リスト(従前分)'!$D43,'対象者リスト(追加補助分2)'!IO$6&lt;='対象者リスト(従前分)'!$E43),"○","×")))</f>
        <v/>
      </c>
      <c r="IP43" s="64" t="str">
        <f ca="1">IF(COUNTIF(INDIRECT(ADDRESS(ROW(),3)&amp;":"&amp;ADDRESS(ROW(),COLUMN()-1)),"○")&gt;=15,"×",IF(ISBLANK('対象者リスト(従前分)'!$D43),"",IF(AND('対象者リスト(追加補助分2)'!IP$6&gt;='対象者リスト(従前分)'!$D43,'対象者リスト(追加補助分2)'!IP$6&lt;='対象者リスト(従前分)'!$E43),"○","×")))</f>
        <v/>
      </c>
      <c r="IQ43" s="64" t="str">
        <f ca="1">IF(COUNTIF(INDIRECT(ADDRESS(ROW(),3)&amp;":"&amp;ADDRESS(ROW(),COLUMN()-1)),"○")&gt;=15,"×",IF(ISBLANK('対象者リスト(従前分)'!$D43),"",IF(AND('対象者リスト(追加補助分2)'!IQ$6&gt;='対象者リスト(従前分)'!$D43,'対象者リスト(追加補助分2)'!IQ$6&lt;='対象者リスト(従前分)'!$E43),"○","×")))</f>
        <v/>
      </c>
      <c r="IR43" s="64" t="str">
        <f ca="1">IF(COUNTIF(INDIRECT(ADDRESS(ROW(),3)&amp;":"&amp;ADDRESS(ROW(),COLUMN()-1)),"○")&gt;=15,"×",IF(ISBLANK('対象者リスト(従前分)'!$D43),"",IF(AND('対象者リスト(追加補助分2)'!IR$6&gt;='対象者リスト(従前分)'!$D43,'対象者リスト(追加補助分2)'!IR$6&lt;='対象者リスト(従前分)'!$E43),"○","×")))</f>
        <v/>
      </c>
      <c r="IS43" s="64" t="str">
        <f ca="1">IF(COUNTIF(INDIRECT(ADDRESS(ROW(),3)&amp;":"&amp;ADDRESS(ROW(),COLUMN()-1)),"○")&gt;=15,"×",IF(ISBLANK('対象者リスト(従前分)'!$D43),"",IF(AND('対象者リスト(追加補助分2)'!IS$6&gt;='対象者リスト(従前分)'!$D43,'対象者リスト(追加補助分2)'!IS$6&lt;='対象者リスト(従前分)'!$E43),"○","×")))</f>
        <v/>
      </c>
      <c r="IT43" s="64" t="str">
        <f ca="1">IF(COUNTIF(INDIRECT(ADDRESS(ROW(),3)&amp;":"&amp;ADDRESS(ROW(),COLUMN()-1)),"○")&gt;=15,"×",IF(ISBLANK('対象者リスト(従前分)'!$D43),"",IF(AND('対象者リスト(追加補助分2)'!IT$6&gt;='対象者リスト(従前分)'!$D43,'対象者リスト(追加補助分2)'!IT$6&lt;='対象者リスト(従前分)'!$E43),"○","×")))</f>
        <v/>
      </c>
      <c r="IU43" s="64" t="str">
        <f ca="1">IF(COUNTIF(INDIRECT(ADDRESS(ROW(),3)&amp;":"&amp;ADDRESS(ROW(),COLUMN()-1)),"○")&gt;=15,"×",IF(ISBLANK('対象者リスト(従前分)'!$D43),"",IF(AND('対象者リスト(追加補助分2)'!IU$6&gt;='対象者リスト(従前分)'!$D43,'対象者リスト(追加補助分2)'!IU$6&lt;='対象者リスト(従前分)'!$E43),"○","×")))</f>
        <v/>
      </c>
      <c r="IV43" s="64" t="str">
        <f ca="1">IF(COUNTIF(INDIRECT(ADDRESS(ROW(),3)&amp;":"&amp;ADDRESS(ROW(),COLUMN()-1)),"○")&gt;=15,"×",IF(ISBLANK('対象者リスト(従前分)'!$D43),"",IF(AND('対象者リスト(追加補助分2)'!IV$6&gt;='対象者リスト(従前分)'!$D43,'対象者リスト(追加補助分2)'!IV$6&lt;='対象者リスト(従前分)'!$E43),"○","×")))</f>
        <v/>
      </c>
      <c r="IW43" s="64" t="str">
        <f ca="1">IF(COUNTIF(INDIRECT(ADDRESS(ROW(),3)&amp;":"&amp;ADDRESS(ROW(),COLUMN()-1)),"○")&gt;=15,"×",IF(ISBLANK('対象者リスト(従前分)'!$D43),"",IF(AND('対象者リスト(追加補助分2)'!IW$6&gt;='対象者リスト(従前分)'!$D43,'対象者リスト(追加補助分2)'!IW$6&lt;='対象者リスト(従前分)'!$E43),"○","×")))</f>
        <v/>
      </c>
      <c r="IX43" s="64" t="str">
        <f ca="1">IF(COUNTIF(INDIRECT(ADDRESS(ROW(),3)&amp;":"&amp;ADDRESS(ROW(),COLUMN()-1)),"○")&gt;=15,"×",IF(ISBLANK('対象者リスト(従前分)'!$D43),"",IF(AND('対象者リスト(追加補助分2)'!IX$6&gt;='対象者リスト(従前分)'!$D43,'対象者リスト(追加補助分2)'!IX$6&lt;='対象者リスト(従前分)'!$E43),"○","×")))</f>
        <v/>
      </c>
      <c r="IY43" s="64" t="str">
        <f ca="1">IF(COUNTIF(INDIRECT(ADDRESS(ROW(),3)&amp;":"&amp;ADDRESS(ROW(),COLUMN()-1)),"○")&gt;=15,"×",IF(ISBLANK('対象者リスト(従前分)'!$D43),"",IF(AND('対象者リスト(追加補助分2)'!IY$6&gt;='対象者リスト(従前分)'!$D43,'対象者リスト(追加補助分2)'!IY$6&lt;='対象者リスト(従前分)'!$E43),"○","×")))</f>
        <v/>
      </c>
      <c r="IZ43" s="64" t="str">
        <f ca="1">IF(COUNTIF(INDIRECT(ADDRESS(ROW(),3)&amp;":"&amp;ADDRESS(ROW(),COLUMN()-1)),"○")&gt;=15,"×",IF(ISBLANK('対象者リスト(従前分)'!$D43),"",IF(AND('対象者リスト(追加補助分2)'!IZ$6&gt;='対象者リスト(従前分)'!$D43,'対象者リスト(追加補助分2)'!IZ$6&lt;='対象者リスト(従前分)'!$E43),"○","×")))</f>
        <v/>
      </c>
      <c r="JA43" s="64" t="str">
        <f ca="1">IF(COUNTIF(INDIRECT(ADDRESS(ROW(),3)&amp;":"&amp;ADDRESS(ROW(),COLUMN()-1)),"○")&gt;=15,"×",IF(ISBLANK('対象者リスト(従前分)'!$D43),"",IF(AND('対象者リスト(追加補助分2)'!JA$6&gt;='対象者リスト(従前分)'!$D43,'対象者リスト(追加補助分2)'!JA$6&lt;='対象者リスト(従前分)'!$E43),"○","×")))</f>
        <v/>
      </c>
      <c r="JB43" s="64" t="str">
        <f ca="1">IF(COUNTIF(INDIRECT(ADDRESS(ROW(),3)&amp;":"&amp;ADDRESS(ROW(),COLUMN()-1)),"○")&gt;=15,"×",IF(ISBLANK('対象者リスト(従前分)'!$D43),"",IF(AND('対象者リスト(追加補助分2)'!JB$6&gt;='対象者リスト(従前分)'!$D43,'対象者リスト(追加補助分2)'!JB$6&lt;='対象者リスト(従前分)'!$E43),"○","×")))</f>
        <v/>
      </c>
      <c r="JC43" s="64" t="str">
        <f ca="1">IF(COUNTIF(INDIRECT(ADDRESS(ROW(),3)&amp;":"&amp;ADDRESS(ROW(),COLUMN()-1)),"○")&gt;=15,"×",IF(ISBLANK('対象者リスト(従前分)'!$D43),"",IF(AND('対象者リスト(追加補助分2)'!JC$6&gt;='対象者リスト(従前分)'!$D43,'対象者リスト(追加補助分2)'!JC$6&lt;='対象者リスト(従前分)'!$E43),"○","×")))</f>
        <v/>
      </c>
      <c r="JD43" s="64" t="str">
        <f ca="1">IF(COUNTIF(INDIRECT(ADDRESS(ROW(),3)&amp;":"&amp;ADDRESS(ROW(),COLUMN()-1)),"○")&gt;=15,"×",IF(ISBLANK('対象者リスト(従前分)'!$D43),"",IF(AND('対象者リスト(追加補助分2)'!JD$6&gt;='対象者リスト(従前分)'!$D43,'対象者リスト(追加補助分2)'!JD$6&lt;='対象者リスト(従前分)'!$E43),"○","×")))</f>
        <v/>
      </c>
      <c r="JE43" s="64" t="str">
        <f ca="1">IF(COUNTIF(INDIRECT(ADDRESS(ROW(),3)&amp;":"&amp;ADDRESS(ROW(),COLUMN()-1)),"○")&gt;=15,"×",IF(ISBLANK('対象者リスト(従前分)'!$D43),"",IF(AND('対象者リスト(追加補助分2)'!JE$6&gt;='対象者リスト(従前分)'!$D43,'対象者リスト(追加補助分2)'!JE$6&lt;='対象者リスト(従前分)'!$E43),"○","×")))</f>
        <v/>
      </c>
      <c r="JF43" s="64" t="str">
        <f ca="1">IF(COUNTIF(INDIRECT(ADDRESS(ROW(),3)&amp;":"&amp;ADDRESS(ROW(),COLUMN()-1)),"○")&gt;=15,"×",IF(ISBLANK('対象者リスト(従前分)'!$D43),"",IF(AND('対象者リスト(追加補助分2)'!JF$6&gt;='対象者リスト(従前分)'!$D43,'対象者リスト(追加補助分2)'!JF$6&lt;='対象者リスト(従前分)'!$E43),"○","×")))</f>
        <v/>
      </c>
      <c r="JG43" s="64" t="str">
        <f ca="1">IF(COUNTIF(INDIRECT(ADDRESS(ROW(),3)&amp;":"&amp;ADDRESS(ROW(),COLUMN()-1)),"○")&gt;=15,"×",IF(ISBLANK('対象者リスト(従前分)'!$D43),"",IF(AND('対象者リスト(追加補助分2)'!JG$6&gt;='対象者リスト(従前分)'!$D43,'対象者リスト(追加補助分2)'!JG$6&lt;='対象者リスト(従前分)'!$E43),"○","×")))</f>
        <v/>
      </c>
      <c r="JH43" s="64" t="str">
        <f ca="1">IF(COUNTIF(INDIRECT(ADDRESS(ROW(),3)&amp;":"&amp;ADDRESS(ROW(),COLUMN()-1)),"○")&gt;=15,"×",IF(ISBLANK('対象者リスト(従前分)'!$D43),"",IF(AND('対象者リスト(追加補助分2)'!JH$6&gt;='対象者リスト(従前分)'!$D43,'対象者リスト(追加補助分2)'!JH$6&lt;='対象者リスト(従前分)'!$E43),"○","×")))</f>
        <v/>
      </c>
      <c r="JI43" s="64" t="str">
        <f ca="1">IF(COUNTIF(INDIRECT(ADDRESS(ROW(),3)&amp;":"&amp;ADDRESS(ROW(),COLUMN()-1)),"○")&gt;=15,"×",IF(ISBLANK('対象者リスト(従前分)'!$D43),"",IF(AND('対象者リスト(追加補助分2)'!JI$6&gt;='対象者リスト(従前分)'!$D43,'対象者リスト(追加補助分2)'!JI$6&lt;='対象者リスト(従前分)'!$E43),"○","×")))</f>
        <v/>
      </c>
      <c r="JJ43" s="64" t="str">
        <f ca="1">IF(COUNTIF(INDIRECT(ADDRESS(ROW(),3)&amp;":"&amp;ADDRESS(ROW(),COLUMN()-1)),"○")&gt;=15,"×",IF(ISBLANK('対象者リスト(従前分)'!$D43),"",IF(AND('対象者リスト(追加補助分2)'!JJ$6&gt;='対象者リスト(従前分)'!$D43,'対象者リスト(追加補助分2)'!JJ$6&lt;='対象者リスト(従前分)'!$E43),"○","×")))</f>
        <v/>
      </c>
      <c r="JK43" s="73" t="str">
        <f ca="1">IF(COUNTIF(INDIRECT(ADDRESS(ROW(),3)&amp;":"&amp;ADDRESS(ROW(),COLUMN()-1)),"○")&gt;=15,"×",IF(ISBLANK('対象者リスト(従前分)'!$D43),"",IF(AND('対象者リスト(追加補助分2)'!JK$6&gt;='対象者リスト(従前分)'!$D43,'対象者リスト(追加補助分2)'!JK$6&lt;='対象者リスト(従前分)'!$E43),"○","×")))</f>
        <v/>
      </c>
      <c r="JL43" s="64" t="str">
        <f ca="1">IF(COUNTIF(INDIRECT(ADDRESS(ROW(),3)&amp;":"&amp;ADDRESS(ROW(),COLUMN()-1)),"○")&gt;=15,"×",IF(ISBLANK('対象者リスト(従前分)'!$D43),"",IF(AND('対象者リスト(追加補助分2)'!JL$6&gt;='対象者リスト(従前分)'!$D43,'対象者リスト(追加補助分2)'!JL$6&lt;='対象者リスト(従前分)'!$E43),"○","×")))</f>
        <v/>
      </c>
      <c r="JM43" s="64" t="str">
        <f ca="1">IF(COUNTIF(INDIRECT(ADDRESS(ROW(),3)&amp;":"&amp;ADDRESS(ROW(),COLUMN()-1)),"○")&gt;=15,"×",IF(ISBLANK('対象者リスト(従前分)'!$D43),"",IF(AND('対象者リスト(追加補助分2)'!JM$6&gt;='対象者リスト(従前分)'!$D43,'対象者リスト(追加補助分2)'!JM$6&lt;='対象者リスト(従前分)'!$E43),"○","×")))</f>
        <v/>
      </c>
      <c r="JN43" s="64" t="str">
        <f ca="1">IF(COUNTIF(INDIRECT(ADDRESS(ROW(),3)&amp;":"&amp;ADDRESS(ROW(),COLUMN()-1)),"○")&gt;=15,"×",IF(ISBLANK('対象者リスト(従前分)'!$D43),"",IF(AND('対象者リスト(追加補助分2)'!JN$6&gt;='対象者リスト(従前分)'!$D43,'対象者リスト(追加補助分2)'!JN$6&lt;='対象者リスト(従前分)'!$E43),"○","×")))</f>
        <v/>
      </c>
      <c r="JO43" s="64" t="str">
        <f ca="1">IF(COUNTIF(INDIRECT(ADDRESS(ROW(),3)&amp;":"&amp;ADDRESS(ROW(),COLUMN()-1)),"○")&gt;=15,"×",IF(ISBLANK('対象者リスト(従前分)'!$D43),"",IF(AND('対象者リスト(追加補助分2)'!JO$6&gt;='対象者リスト(従前分)'!$D43,'対象者リスト(追加補助分2)'!JO$6&lt;='対象者リスト(従前分)'!$E43),"○","×")))</f>
        <v/>
      </c>
      <c r="JP43" s="64" t="str">
        <f ca="1">IF(COUNTIF(INDIRECT(ADDRESS(ROW(),3)&amp;":"&amp;ADDRESS(ROW(),COLUMN()-1)),"○")&gt;=15,"×",IF(ISBLANK('対象者リスト(従前分)'!$D43),"",IF(AND('対象者リスト(追加補助分2)'!JP$6&gt;='対象者リスト(従前分)'!$D43,'対象者リスト(追加補助分2)'!JP$6&lt;='対象者リスト(従前分)'!$E43),"○","×")))</f>
        <v/>
      </c>
      <c r="JQ43" s="64" t="str">
        <f ca="1">IF(COUNTIF(INDIRECT(ADDRESS(ROW(),3)&amp;":"&amp;ADDRESS(ROW(),COLUMN()-1)),"○")&gt;=15,"×",IF(ISBLANK('対象者リスト(従前分)'!$D43),"",IF(AND('対象者リスト(追加補助分2)'!JQ$6&gt;='対象者リスト(従前分)'!$D43,'対象者リスト(追加補助分2)'!JQ$6&lt;='対象者リスト(従前分)'!$E43),"○","×")))</f>
        <v/>
      </c>
      <c r="JR43" s="64" t="str">
        <f ca="1">IF(COUNTIF(INDIRECT(ADDRESS(ROW(),3)&amp;":"&amp;ADDRESS(ROW(),COLUMN()-1)),"○")&gt;=15,"×",IF(ISBLANK('対象者リスト(従前分)'!$D43),"",IF(AND('対象者リスト(追加補助分2)'!JR$6&gt;='対象者リスト(従前分)'!$D43,'対象者リスト(追加補助分2)'!JR$6&lt;='対象者リスト(従前分)'!$E43),"○","×")))</f>
        <v/>
      </c>
      <c r="JS43" s="64" t="str">
        <f ca="1">IF(COUNTIF(INDIRECT(ADDRESS(ROW(),3)&amp;":"&amp;ADDRESS(ROW(),COLUMN()-1)),"○")&gt;=15,"×",IF(ISBLANK('対象者リスト(従前分)'!$D43),"",IF(AND('対象者リスト(追加補助分2)'!JS$6&gt;='対象者リスト(従前分)'!$D43,'対象者リスト(追加補助分2)'!JS$6&lt;='対象者リスト(従前分)'!$E43),"○","×")))</f>
        <v/>
      </c>
      <c r="JT43" s="64" t="str">
        <f ca="1">IF(COUNTIF(INDIRECT(ADDRESS(ROW(),3)&amp;":"&amp;ADDRESS(ROW(),COLUMN()-1)),"○")&gt;=15,"×",IF(ISBLANK('対象者リスト(従前分)'!$D43),"",IF(AND('対象者リスト(追加補助分2)'!JT$6&gt;='対象者リスト(従前分)'!$D43,'対象者リスト(追加補助分2)'!JT$6&lt;='対象者リスト(従前分)'!$E43),"○","×")))</f>
        <v/>
      </c>
      <c r="JU43" s="64" t="str">
        <f ca="1">IF(COUNTIF(INDIRECT(ADDRESS(ROW(),3)&amp;":"&amp;ADDRESS(ROW(),COLUMN()-1)),"○")&gt;=15,"×",IF(ISBLANK('対象者リスト(従前分)'!$D43),"",IF(AND('対象者リスト(追加補助分2)'!JU$6&gt;='対象者リスト(従前分)'!$D43,'対象者リスト(追加補助分2)'!JU$6&lt;='対象者リスト(従前分)'!$E43),"○","×")))</f>
        <v/>
      </c>
      <c r="JV43" s="64" t="str">
        <f ca="1">IF(COUNTIF(INDIRECT(ADDRESS(ROW(),3)&amp;":"&amp;ADDRESS(ROW(),COLUMN()-1)),"○")&gt;=15,"×",IF(ISBLANK('対象者リスト(従前分)'!$D43),"",IF(AND('対象者リスト(追加補助分2)'!JV$6&gt;='対象者リスト(従前分)'!$D43,'対象者リスト(追加補助分2)'!JV$6&lt;='対象者リスト(従前分)'!$E43),"○","×")))</f>
        <v/>
      </c>
      <c r="JW43" s="64" t="str">
        <f ca="1">IF(COUNTIF(INDIRECT(ADDRESS(ROW(),3)&amp;":"&amp;ADDRESS(ROW(),COLUMN()-1)),"○")&gt;=15,"×",IF(ISBLANK('対象者リスト(従前分)'!$D43),"",IF(AND('対象者リスト(追加補助分2)'!JW$6&gt;='対象者リスト(従前分)'!$D43,'対象者リスト(追加補助分2)'!JW$6&lt;='対象者リスト(従前分)'!$E43),"○","×")))</f>
        <v/>
      </c>
      <c r="JX43" s="64" t="str">
        <f ca="1">IF(COUNTIF(INDIRECT(ADDRESS(ROW(),3)&amp;":"&amp;ADDRESS(ROW(),COLUMN()-1)),"○")&gt;=15,"×",IF(ISBLANK('対象者リスト(従前分)'!$D43),"",IF(AND('対象者リスト(追加補助分2)'!JX$6&gt;='対象者リスト(従前分)'!$D43,'対象者リスト(追加補助分2)'!JX$6&lt;='対象者リスト(従前分)'!$E43),"○","×")))</f>
        <v/>
      </c>
      <c r="JY43" s="64" t="str">
        <f ca="1">IF(COUNTIF(INDIRECT(ADDRESS(ROW(),3)&amp;":"&amp;ADDRESS(ROW(),COLUMN()-1)),"○")&gt;=15,"×",IF(ISBLANK('対象者リスト(従前分)'!$D43),"",IF(AND('対象者リスト(追加補助分2)'!JY$6&gt;='対象者リスト(従前分)'!$D43,'対象者リスト(追加補助分2)'!JY$6&lt;='対象者リスト(従前分)'!$E43),"○","×")))</f>
        <v/>
      </c>
      <c r="JZ43" s="64" t="str">
        <f ca="1">IF(COUNTIF(INDIRECT(ADDRESS(ROW(),3)&amp;":"&amp;ADDRESS(ROW(),COLUMN()-1)),"○")&gt;=15,"×",IF(ISBLANK('対象者リスト(従前分)'!$D43),"",IF(AND('対象者リスト(追加補助分2)'!JZ$6&gt;='対象者リスト(従前分)'!$D43,'対象者リスト(追加補助分2)'!JZ$6&lt;='対象者リスト(従前分)'!$E43),"○","×")))</f>
        <v/>
      </c>
      <c r="KA43" s="64" t="str">
        <f ca="1">IF(COUNTIF(INDIRECT(ADDRESS(ROW(),3)&amp;":"&amp;ADDRESS(ROW(),COLUMN()-1)),"○")&gt;=15,"×",IF(ISBLANK('対象者リスト(従前分)'!$D43),"",IF(AND('対象者リスト(追加補助分2)'!KA$6&gt;='対象者リスト(従前分)'!$D43,'対象者リスト(追加補助分2)'!KA$6&lt;='対象者リスト(従前分)'!$E43),"○","×")))</f>
        <v/>
      </c>
      <c r="KB43" s="64" t="str">
        <f ca="1">IF(COUNTIF(INDIRECT(ADDRESS(ROW(),3)&amp;":"&amp;ADDRESS(ROW(),COLUMN()-1)),"○")&gt;=15,"×",IF(ISBLANK('対象者リスト(従前分)'!$D43),"",IF(AND('対象者リスト(追加補助分2)'!KB$6&gt;='対象者リスト(従前分)'!$D43,'対象者リスト(追加補助分2)'!KB$6&lt;='対象者リスト(従前分)'!$E43),"○","×")))</f>
        <v/>
      </c>
      <c r="KC43" s="64" t="str">
        <f ca="1">IF(COUNTIF(INDIRECT(ADDRESS(ROW(),3)&amp;":"&amp;ADDRESS(ROW(),COLUMN()-1)),"○")&gt;=15,"×",IF(ISBLANK('対象者リスト(従前分)'!$D43),"",IF(AND('対象者リスト(追加補助分2)'!KC$6&gt;='対象者リスト(従前分)'!$D43,'対象者リスト(追加補助分2)'!KC$6&lt;='対象者リスト(従前分)'!$E43),"○","×")))</f>
        <v/>
      </c>
      <c r="KD43" s="64" t="str">
        <f ca="1">IF(COUNTIF(INDIRECT(ADDRESS(ROW(),3)&amp;":"&amp;ADDRESS(ROW(),COLUMN()-1)),"○")&gt;=15,"×",IF(ISBLANK('対象者リスト(従前分)'!$D43),"",IF(AND('対象者リスト(追加補助分2)'!KD$6&gt;='対象者リスト(従前分)'!$D43,'対象者リスト(追加補助分2)'!KD$6&lt;='対象者リスト(従前分)'!$E43),"○","×")))</f>
        <v/>
      </c>
      <c r="KE43" s="64" t="str">
        <f ca="1">IF(COUNTIF(INDIRECT(ADDRESS(ROW(),3)&amp;":"&amp;ADDRESS(ROW(),COLUMN()-1)),"○")&gt;=15,"×",IF(ISBLANK('対象者リスト(従前分)'!$D43),"",IF(AND('対象者リスト(追加補助分2)'!KE$6&gt;='対象者リスト(従前分)'!$D43,'対象者リスト(追加補助分2)'!KE$6&lt;='対象者リスト(従前分)'!$E43),"○","×")))</f>
        <v/>
      </c>
      <c r="KF43" s="64" t="str">
        <f ca="1">IF(COUNTIF(INDIRECT(ADDRESS(ROW(),3)&amp;":"&amp;ADDRESS(ROW(),COLUMN()-1)),"○")&gt;=15,"×",IF(ISBLANK('対象者リスト(従前分)'!$D43),"",IF(AND('対象者リスト(追加補助分2)'!KF$6&gt;='対象者リスト(従前分)'!$D43,'対象者リスト(追加補助分2)'!KF$6&lt;='対象者リスト(従前分)'!$E43),"○","×")))</f>
        <v/>
      </c>
      <c r="KG43" s="64" t="str">
        <f ca="1">IF(COUNTIF(INDIRECT(ADDRESS(ROW(),3)&amp;":"&amp;ADDRESS(ROW(),COLUMN()-1)),"○")&gt;=15,"×",IF(ISBLANK('対象者リスト(従前分)'!$D43),"",IF(AND('対象者リスト(追加補助分2)'!KG$6&gt;='対象者リスト(従前分)'!$D43,'対象者リスト(追加補助分2)'!KG$6&lt;='対象者リスト(従前分)'!$E43),"○","×")))</f>
        <v/>
      </c>
      <c r="KH43" s="64" t="str">
        <f ca="1">IF(COUNTIF(INDIRECT(ADDRESS(ROW(),3)&amp;":"&amp;ADDRESS(ROW(),COLUMN()-1)),"○")&gt;=15,"×",IF(ISBLANK('対象者リスト(従前分)'!$D43),"",IF(AND('対象者リスト(追加補助分2)'!KH$6&gt;='対象者リスト(従前分)'!$D43,'対象者リスト(追加補助分2)'!KH$6&lt;='対象者リスト(従前分)'!$E43),"○","×")))</f>
        <v/>
      </c>
      <c r="KI43" s="64" t="str">
        <f ca="1">IF(COUNTIF(INDIRECT(ADDRESS(ROW(),3)&amp;":"&amp;ADDRESS(ROW(),COLUMN()-1)),"○")&gt;=15,"×",IF(ISBLANK('対象者リスト(従前分)'!$D43),"",IF(AND('対象者リスト(追加補助分2)'!KI$6&gt;='対象者リスト(従前分)'!$D43,'対象者リスト(追加補助分2)'!KI$6&lt;='対象者リスト(従前分)'!$E43),"○","×")))</f>
        <v/>
      </c>
      <c r="KJ43" s="64" t="str">
        <f ca="1">IF(COUNTIF(INDIRECT(ADDRESS(ROW(),3)&amp;":"&amp;ADDRESS(ROW(),COLUMN()-1)),"○")&gt;=15,"×",IF(ISBLANK('対象者リスト(従前分)'!$D43),"",IF(AND('対象者リスト(追加補助分2)'!KJ$6&gt;='対象者リスト(従前分)'!$D43,'対象者リスト(追加補助分2)'!KJ$6&lt;='対象者リスト(従前分)'!$E43),"○","×")))</f>
        <v/>
      </c>
      <c r="KK43" s="64" t="str">
        <f ca="1">IF(COUNTIF(INDIRECT(ADDRESS(ROW(),3)&amp;":"&amp;ADDRESS(ROW(),COLUMN()-1)),"○")&gt;=15,"×",IF(ISBLANK('対象者リスト(従前分)'!$D43),"",IF(AND('対象者リスト(追加補助分2)'!KK$6&gt;='対象者リスト(従前分)'!$D43,'対象者リスト(追加補助分2)'!KK$6&lt;='対象者リスト(従前分)'!$E43),"○","×")))</f>
        <v/>
      </c>
      <c r="KL43" s="64" t="str">
        <f ca="1">IF(COUNTIF(INDIRECT(ADDRESS(ROW(),3)&amp;":"&amp;ADDRESS(ROW(),COLUMN()-1)),"○")&gt;=15,"×",IF(ISBLANK('対象者リスト(従前分)'!$D43),"",IF(AND('対象者リスト(追加補助分2)'!KL$6&gt;='対象者リスト(従前分)'!$D43,'対象者リスト(追加補助分2)'!KL$6&lt;='対象者リスト(従前分)'!$E43),"○","×")))</f>
        <v/>
      </c>
      <c r="KM43" s="64" t="str">
        <f ca="1">IF(COUNTIF(INDIRECT(ADDRESS(ROW(),3)&amp;":"&amp;ADDRESS(ROW(),COLUMN()-1)),"○")&gt;=15,"×",IF(ISBLANK('対象者リスト(従前分)'!$D43),"",IF(AND('対象者リスト(追加補助分2)'!KM$6&gt;='対象者リスト(従前分)'!$D43,'対象者リスト(追加補助分2)'!KM$6&lt;='対象者リスト(従前分)'!$E43),"○","×")))</f>
        <v/>
      </c>
      <c r="KN43" s="64" t="str">
        <f ca="1">IF(COUNTIF(INDIRECT(ADDRESS(ROW(),3)&amp;":"&amp;ADDRESS(ROW(),COLUMN()-1)),"○")&gt;=15,"×",IF(ISBLANK('対象者リスト(従前分)'!$D43),"",IF(AND('対象者リスト(追加補助分2)'!KN$6&gt;='対象者リスト(従前分)'!$D43,'対象者リスト(追加補助分2)'!KN$6&lt;='対象者リスト(従前分)'!$E43),"○","×")))</f>
        <v/>
      </c>
      <c r="KO43" s="64" t="str">
        <f ca="1">IF(COUNTIF(INDIRECT(ADDRESS(ROW(),3)&amp;":"&amp;ADDRESS(ROW(),COLUMN()-1)),"○")&gt;=15,"×",IF(ISBLANK('対象者リスト(従前分)'!$D43),"",IF(AND('対象者リスト(追加補助分2)'!KO$6&gt;='対象者リスト(従前分)'!$D43,'対象者リスト(追加補助分2)'!KO$6&lt;='対象者リスト(従前分)'!$E43),"○","×")))</f>
        <v/>
      </c>
      <c r="KP43" s="73" t="str">
        <f ca="1">IF(COUNTIF(INDIRECT(ADDRESS(ROW(),3)&amp;":"&amp;ADDRESS(ROW(),COLUMN()-1)),"○")&gt;=15,"×",IF(ISBLANK('対象者リスト(従前分)'!$D43),"",IF(AND('対象者リスト(追加補助分2)'!KP$6&gt;='対象者リスト(従前分)'!$D43,'対象者リスト(追加補助分2)'!KP$6&lt;='対象者リスト(従前分)'!$E43),"○","×")))</f>
        <v/>
      </c>
      <c r="KQ43" s="64" t="str">
        <f ca="1">IF(COUNTIF(INDIRECT(ADDRESS(ROW(),3)&amp;":"&amp;ADDRESS(ROW(),COLUMN()-1)),"○")&gt;=15,"×",IF(ISBLANK('対象者リスト(従前分)'!$D43),"",IF(AND('対象者リスト(追加補助分2)'!KQ$6&gt;='対象者リスト(従前分)'!$D43,'対象者リスト(追加補助分2)'!KQ$6&lt;='対象者リスト(従前分)'!$E43),"○","×")))</f>
        <v/>
      </c>
      <c r="KR43" s="64" t="str">
        <f ca="1">IF(COUNTIF(INDIRECT(ADDRESS(ROW(),3)&amp;":"&amp;ADDRESS(ROW(),COLUMN()-1)),"○")&gt;=15,"×",IF(ISBLANK('対象者リスト(従前分)'!$D43),"",IF(AND('対象者リスト(追加補助分2)'!KR$6&gt;='対象者リスト(従前分)'!$D43,'対象者リスト(追加補助分2)'!KR$6&lt;='対象者リスト(従前分)'!$E43),"○","×")))</f>
        <v/>
      </c>
      <c r="KS43" s="64" t="str">
        <f ca="1">IF(COUNTIF(INDIRECT(ADDRESS(ROW(),3)&amp;":"&amp;ADDRESS(ROW(),COLUMN()-1)),"○")&gt;=15,"×",IF(ISBLANK('対象者リスト(従前分)'!$D43),"",IF(AND('対象者リスト(追加補助分2)'!KS$6&gt;='対象者リスト(従前分)'!$D43,'対象者リスト(追加補助分2)'!KS$6&lt;='対象者リスト(従前分)'!$E43),"○","×")))</f>
        <v/>
      </c>
      <c r="KT43" s="64" t="str">
        <f ca="1">IF(COUNTIF(INDIRECT(ADDRESS(ROW(),3)&amp;":"&amp;ADDRESS(ROW(),COLUMN()-1)),"○")&gt;=15,"×",IF(ISBLANK('対象者リスト(従前分)'!$D43),"",IF(AND('対象者リスト(追加補助分2)'!KT$6&gt;='対象者リスト(従前分)'!$D43,'対象者リスト(追加補助分2)'!KT$6&lt;='対象者リスト(従前分)'!$E43),"○","×")))</f>
        <v/>
      </c>
      <c r="KU43" s="64" t="str">
        <f ca="1">IF(COUNTIF(INDIRECT(ADDRESS(ROW(),3)&amp;":"&amp;ADDRESS(ROW(),COLUMN()-1)),"○")&gt;=15,"×",IF(ISBLANK('対象者リスト(従前分)'!$D43),"",IF(AND('対象者リスト(追加補助分2)'!KU$6&gt;='対象者リスト(従前分)'!$D43,'対象者リスト(追加補助分2)'!KU$6&lt;='対象者リスト(従前分)'!$E43),"○","×")))</f>
        <v/>
      </c>
      <c r="KV43" s="64" t="str">
        <f ca="1">IF(COUNTIF(INDIRECT(ADDRESS(ROW(),3)&amp;":"&amp;ADDRESS(ROW(),COLUMN()-1)),"○")&gt;=15,"×",IF(ISBLANK('対象者リスト(従前分)'!$D43),"",IF(AND('対象者リスト(追加補助分2)'!KV$6&gt;='対象者リスト(従前分)'!$D43,'対象者リスト(追加補助分2)'!KV$6&lt;='対象者リスト(従前分)'!$E43),"○","×")))</f>
        <v/>
      </c>
      <c r="KW43" s="64" t="str">
        <f ca="1">IF(COUNTIF(INDIRECT(ADDRESS(ROW(),3)&amp;":"&amp;ADDRESS(ROW(),COLUMN()-1)),"○")&gt;=15,"×",IF(ISBLANK('対象者リスト(従前分)'!$D43),"",IF(AND('対象者リスト(追加補助分2)'!KW$6&gt;='対象者リスト(従前分)'!$D43,'対象者リスト(追加補助分2)'!KW$6&lt;='対象者リスト(従前分)'!$E43),"○","×")))</f>
        <v/>
      </c>
      <c r="KX43" s="64" t="str">
        <f ca="1">IF(COUNTIF(INDIRECT(ADDRESS(ROW(),3)&amp;":"&amp;ADDRESS(ROW(),COLUMN()-1)),"○")&gt;=15,"×",IF(ISBLANK('対象者リスト(従前分)'!$D43),"",IF(AND('対象者リスト(追加補助分2)'!KX$6&gt;='対象者リスト(従前分)'!$D43,'対象者リスト(追加補助分2)'!KX$6&lt;='対象者リスト(従前分)'!$E43),"○","×")))</f>
        <v/>
      </c>
      <c r="KY43" s="64" t="str">
        <f ca="1">IF(COUNTIF(INDIRECT(ADDRESS(ROW(),3)&amp;":"&amp;ADDRESS(ROW(),COLUMN()-1)),"○")&gt;=15,"×",IF(ISBLANK('対象者リスト(従前分)'!$D43),"",IF(AND('対象者リスト(追加補助分2)'!KY$6&gt;='対象者リスト(従前分)'!$D43,'対象者リスト(追加補助分2)'!KY$6&lt;='対象者リスト(従前分)'!$E43),"○","×")))</f>
        <v/>
      </c>
      <c r="KZ43" s="64" t="str">
        <f ca="1">IF(COUNTIF(INDIRECT(ADDRESS(ROW(),3)&amp;":"&amp;ADDRESS(ROW(),COLUMN()-1)),"○")&gt;=15,"×",IF(ISBLANK('対象者リスト(従前分)'!$D43),"",IF(AND('対象者リスト(追加補助分2)'!KZ$6&gt;='対象者リスト(従前分)'!$D43,'対象者リスト(追加補助分2)'!KZ$6&lt;='対象者リスト(従前分)'!$E43),"○","×")))</f>
        <v/>
      </c>
      <c r="LA43" s="64" t="str">
        <f ca="1">IF(COUNTIF(INDIRECT(ADDRESS(ROW(),3)&amp;":"&amp;ADDRESS(ROW(),COLUMN()-1)),"○")&gt;=15,"×",IF(ISBLANK('対象者リスト(従前分)'!$D43),"",IF(AND('対象者リスト(追加補助分2)'!LA$6&gt;='対象者リスト(従前分)'!$D43,'対象者リスト(追加補助分2)'!LA$6&lt;='対象者リスト(従前分)'!$E43),"○","×")))</f>
        <v/>
      </c>
      <c r="LB43" s="64" t="str">
        <f ca="1">IF(COUNTIF(INDIRECT(ADDRESS(ROW(),3)&amp;":"&amp;ADDRESS(ROW(),COLUMN()-1)),"○")&gt;=15,"×",IF(ISBLANK('対象者リスト(従前分)'!$D43),"",IF(AND('対象者リスト(追加補助分2)'!LB$6&gt;='対象者リスト(従前分)'!$D43,'対象者リスト(追加補助分2)'!LB$6&lt;='対象者リスト(従前分)'!$E43),"○","×")))</f>
        <v/>
      </c>
      <c r="LC43" s="64" t="str">
        <f ca="1">IF(COUNTIF(INDIRECT(ADDRESS(ROW(),3)&amp;":"&amp;ADDRESS(ROW(),COLUMN()-1)),"○")&gt;=15,"×",IF(ISBLANK('対象者リスト(従前分)'!$D43),"",IF(AND('対象者リスト(追加補助分2)'!LC$6&gt;='対象者リスト(従前分)'!$D43,'対象者リスト(追加補助分2)'!LC$6&lt;='対象者リスト(従前分)'!$E43),"○","×")))</f>
        <v/>
      </c>
      <c r="LD43" s="64" t="str">
        <f ca="1">IF(COUNTIF(INDIRECT(ADDRESS(ROW(),3)&amp;":"&amp;ADDRESS(ROW(),COLUMN()-1)),"○")&gt;=15,"×",IF(ISBLANK('対象者リスト(従前分)'!$D43),"",IF(AND('対象者リスト(追加補助分2)'!LD$6&gt;='対象者リスト(従前分)'!$D43,'対象者リスト(追加補助分2)'!LD$6&lt;='対象者リスト(従前分)'!$E43),"○","×")))</f>
        <v/>
      </c>
      <c r="LE43" s="64" t="str">
        <f ca="1">IF(COUNTIF(INDIRECT(ADDRESS(ROW(),3)&amp;":"&amp;ADDRESS(ROW(),COLUMN()-1)),"○")&gt;=15,"×",IF(ISBLANK('対象者リスト(従前分)'!$D43),"",IF(AND('対象者リスト(追加補助分2)'!LE$6&gt;='対象者リスト(従前分)'!$D43,'対象者リスト(追加補助分2)'!LE$6&lt;='対象者リスト(従前分)'!$E43),"○","×")))</f>
        <v/>
      </c>
      <c r="LF43" s="64" t="str">
        <f ca="1">IF(COUNTIF(INDIRECT(ADDRESS(ROW(),3)&amp;":"&amp;ADDRESS(ROW(),COLUMN()-1)),"○")&gt;=15,"×",IF(ISBLANK('対象者リスト(従前分)'!$D43),"",IF(AND('対象者リスト(追加補助分2)'!LF$6&gt;='対象者リスト(従前分)'!$D43,'対象者リスト(追加補助分2)'!LF$6&lt;='対象者リスト(従前分)'!$E43),"○","×")))</f>
        <v/>
      </c>
      <c r="LG43" s="64" t="str">
        <f ca="1">IF(COUNTIF(INDIRECT(ADDRESS(ROW(),3)&amp;":"&amp;ADDRESS(ROW(),COLUMN()-1)),"○")&gt;=15,"×",IF(ISBLANK('対象者リスト(従前分)'!$D43),"",IF(AND('対象者リスト(追加補助分2)'!LG$6&gt;='対象者リスト(従前分)'!$D43,'対象者リスト(追加補助分2)'!LG$6&lt;='対象者リスト(従前分)'!$E43),"○","×")))</f>
        <v/>
      </c>
      <c r="LH43" s="64" t="str">
        <f ca="1">IF(COUNTIF(INDIRECT(ADDRESS(ROW(),3)&amp;":"&amp;ADDRESS(ROW(),COLUMN()-1)),"○")&gt;=15,"×",IF(ISBLANK('対象者リスト(従前分)'!$D43),"",IF(AND('対象者リスト(追加補助分2)'!LH$6&gt;='対象者リスト(従前分)'!$D43,'対象者リスト(追加補助分2)'!LH$6&lt;='対象者リスト(従前分)'!$E43),"○","×")))</f>
        <v/>
      </c>
      <c r="LI43" s="64" t="str">
        <f ca="1">IF(COUNTIF(INDIRECT(ADDRESS(ROW(),3)&amp;":"&amp;ADDRESS(ROW(),COLUMN()-1)),"○")&gt;=15,"×",IF(ISBLANK('対象者リスト(従前分)'!$D43),"",IF(AND('対象者リスト(追加補助分2)'!LI$6&gt;='対象者リスト(従前分)'!$D43,'対象者リスト(追加補助分2)'!LI$6&lt;='対象者リスト(従前分)'!$E43),"○","×")))</f>
        <v/>
      </c>
      <c r="LJ43" s="64" t="str">
        <f ca="1">IF(COUNTIF(INDIRECT(ADDRESS(ROW(),3)&amp;":"&amp;ADDRESS(ROW(),COLUMN()-1)),"○")&gt;=15,"×",IF(ISBLANK('対象者リスト(従前分)'!$D43),"",IF(AND('対象者リスト(追加補助分2)'!LJ$6&gt;='対象者リスト(従前分)'!$D43,'対象者リスト(追加補助分2)'!LJ$6&lt;='対象者リスト(従前分)'!$E43),"○","×")))</f>
        <v/>
      </c>
      <c r="LK43" s="64" t="str">
        <f ca="1">IF(COUNTIF(INDIRECT(ADDRESS(ROW(),3)&amp;":"&amp;ADDRESS(ROW(),COLUMN()-1)),"○")&gt;=15,"×",IF(ISBLANK('対象者リスト(従前分)'!$D43),"",IF(AND('対象者リスト(追加補助分2)'!LK$6&gt;='対象者リスト(従前分)'!$D43,'対象者リスト(追加補助分2)'!LK$6&lt;='対象者リスト(従前分)'!$E43),"○","×")))</f>
        <v/>
      </c>
      <c r="LL43" s="64" t="str">
        <f ca="1">IF(COUNTIF(INDIRECT(ADDRESS(ROW(),3)&amp;":"&amp;ADDRESS(ROW(),COLUMN()-1)),"○")&gt;=15,"×",IF(ISBLANK('対象者リスト(従前分)'!$D43),"",IF(AND('対象者リスト(追加補助分2)'!LL$6&gt;='対象者リスト(従前分)'!$D43,'対象者リスト(追加補助分2)'!LL$6&lt;='対象者リスト(従前分)'!$E43),"○","×")))</f>
        <v/>
      </c>
      <c r="LM43" s="64" t="str">
        <f ca="1">IF(COUNTIF(INDIRECT(ADDRESS(ROW(),3)&amp;":"&amp;ADDRESS(ROW(),COLUMN()-1)),"○")&gt;=15,"×",IF(ISBLANK('対象者リスト(従前分)'!$D43),"",IF(AND('対象者リスト(追加補助分2)'!LM$6&gt;='対象者リスト(従前分)'!$D43,'対象者リスト(追加補助分2)'!LM$6&lt;='対象者リスト(従前分)'!$E43),"○","×")))</f>
        <v/>
      </c>
      <c r="LN43" s="64" t="str">
        <f ca="1">IF(COUNTIF(INDIRECT(ADDRESS(ROW(),3)&amp;":"&amp;ADDRESS(ROW(),COLUMN()-1)),"○")&gt;=15,"×",IF(ISBLANK('対象者リスト(従前分)'!$D43),"",IF(AND('対象者リスト(追加補助分2)'!LN$6&gt;='対象者リスト(従前分)'!$D43,'対象者リスト(追加補助分2)'!LN$6&lt;='対象者リスト(従前分)'!$E43),"○","×")))</f>
        <v/>
      </c>
      <c r="LO43" s="64" t="str">
        <f ca="1">IF(COUNTIF(INDIRECT(ADDRESS(ROW(),3)&amp;":"&amp;ADDRESS(ROW(),COLUMN()-1)),"○")&gt;=15,"×",IF(ISBLANK('対象者リスト(従前分)'!$D43),"",IF(AND('対象者リスト(追加補助分2)'!LO$6&gt;='対象者リスト(従前分)'!$D43,'対象者リスト(追加補助分2)'!LO$6&lt;='対象者リスト(従前分)'!$E43),"○","×")))</f>
        <v/>
      </c>
      <c r="LP43" s="64" t="str">
        <f ca="1">IF(COUNTIF(INDIRECT(ADDRESS(ROW(),3)&amp;":"&amp;ADDRESS(ROW(),COLUMN()-1)),"○")&gt;=15,"×",IF(ISBLANK('対象者リスト(従前分)'!$D43),"",IF(AND('対象者リスト(追加補助分2)'!LP$6&gt;='対象者リスト(従前分)'!$D43,'対象者リスト(追加補助分2)'!LP$6&lt;='対象者リスト(従前分)'!$E43),"○","×")))</f>
        <v/>
      </c>
      <c r="LQ43" s="64" t="str">
        <f ca="1">IF(COUNTIF(INDIRECT(ADDRESS(ROW(),3)&amp;":"&amp;ADDRESS(ROW(),COLUMN()-1)),"○")&gt;=15,"×",IF(ISBLANK('対象者リスト(従前分)'!$D43),"",IF(AND('対象者リスト(追加補助分2)'!LQ$6&gt;='対象者リスト(従前分)'!$D43,'対象者リスト(追加補助分2)'!LQ$6&lt;='対象者リスト(従前分)'!$E43),"○","×")))</f>
        <v/>
      </c>
      <c r="LR43" s="73" t="str">
        <f ca="1">IF(COUNTIF(INDIRECT(ADDRESS(ROW(),3)&amp;":"&amp;ADDRESS(ROW(),COLUMN()-1)),"○")&gt;=15,"×",IF(ISBLANK('対象者リスト(従前分)'!$D43),"",IF(AND('対象者リスト(追加補助分2)'!LR$6&gt;='対象者リスト(従前分)'!$D43,'対象者リスト(追加補助分2)'!LR$6&lt;='対象者リスト(従前分)'!$E43),"○","×")))</f>
        <v/>
      </c>
      <c r="LS43" s="64" t="str">
        <f ca="1">IF(COUNTIF(INDIRECT(ADDRESS(ROW(),3)&amp;":"&amp;ADDRESS(ROW(),COLUMN()-1)),"○")&gt;=15,"×",IF(ISBLANK('対象者リスト(従前分)'!$D43),"",IF(AND('対象者リスト(追加補助分2)'!LS$6&gt;='対象者リスト(従前分)'!$D43,'対象者リスト(追加補助分2)'!LS$6&lt;='対象者リスト(従前分)'!$E43),"○","×")))</f>
        <v/>
      </c>
      <c r="LT43" s="64" t="str">
        <f ca="1">IF(COUNTIF(INDIRECT(ADDRESS(ROW(),3)&amp;":"&amp;ADDRESS(ROW(),COLUMN()-1)),"○")&gt;=15,"×",IF(ISBLANK('対象者リスト(従前分)'!$D43),"",IF(AND('対象者リスト(追加補助分2)'!LT$6&gt;='対象者リスト(従前分)'!$D43,'対象者リスト(追加補助分2)'!LT$6&lt;='対象者リスト(従前分)'!$E43),"○","×")))</f>
        <v/>
      </c>
      <c r="LU43" s="64" t="str">
        <f ca="1">IF(COUNTIF(INDIRECT(ADDRESS(ROW(),3)&amp;":"&amp;ADDRESS(ROW(),COLUMN()-1)),"○")&gt;=15,"×",IF(ISBLANK('対象者リスト(従前分)'!$D43),"",IF(AND('対象者リスト(追加補助分2)'!LU$6&gt;='対象者リスト(従前分)'!$D43,'対象者リスト(追加補助分2)'!LU$6&lt;='対象者リスト(従前分)'!$E43),"○","×")))</f>
        <v/>
      </c>
      <c r="LV43" s="64" t="str">
        <f ca="1">IF(COUNTIF(INDIRECT(ADDRESS(ROW(),3)&amp;":"&amp;ADDRESS(ROW(),COLUMN()-1)),"○")&gt;=15,"×",IF(ISBLANK('対象者リスト(従前分)'!$D43),"",IF(AND('対象者リスト(追加補助分2)'!LV$6&gt;='対象者リスト(従前分)'!$D43,'対象者リスト(追加補助分2)'!LV$6&lt;='対象者リスト(従前分)'!$E43),"○","×")))</f>
        <v/>
      </c>
      <c r="LW43" s="64" t="str">
        <f ca="1">IF(COUNTIF(INDIRECT(ADDRESS(ROW(),3)&amp;":"&amp;ADDRESS(ROW(),COLUMN()-1)),"○")&gt;=15,"×",IF(ISBLANK('対象者リスト(従前分)'!$D43),"",IF(AND('対象者リスト(追加補助分2)'!LW$6&gt;='対象者リスト(従前分)'!$D43,'対象者リスト(追加補助分2)'!LW$6&lt;='対象者リスト(従前分)'!$E43),"○","×")))</f>
        <v/>
      </c>
      <c r="LX43" s="64" t="str">
        <f ca="1">IF(COUNTIF(INDIRECT(ADDRESS(ROW(),3)&amp;":"&amp;ADDRESS(ROW(),COLUMN()-1)),"○")&gt;=15,"×",IF(ISBLANK('対象者リスト(従前分)'!$D43),"",IF(AND('対象者リスト(追加補助分2)'!LX$6&gt;='対象者リスト(従前分)'!$D43,'対象者リスト(追加補助分2)'!LX$6&lt;='対象者リスト(従前分)'!$E43),"○","×")))</f>
        <v/>
      </c>
      <c r="LY43" s="64" t="str">
        <f ca="1">IF(COUNTIF(INDIRECT(ADDRESS(ROW(),3)&amp;":"&amp;ADDRESS(ROW(),COLUMN()-1)),"○")&gt;=15,"×",IF(ISBLANK('対象者リスト(従前分)'!$D43),"",IF(AND('対象者リスト(追加補助分2)'!LY$6&gt;='対象者リスト(従前分)'!$D43,'対象者リスト(追加補助分2)'!LY$6&lt;='対象者リスト(従前分)'!$E43),"○","×")))</f>
        <v/>
      </c>
      <c r="LZ43" s="64" t="str">
        <f ca="1">IF(COUNTIF(INDIRECT(ADDRESS(ROW(),3)&amp;":"&amp;ADDRESS(ROW(),COLUMN()-1)),"○")&gt;=15,"×",IF(ISBLANK('対象者リスト(従前分)'!$D43),"",IF(AND('対象者リスト(追加補助分2)'!LZ$6&gt;='対象者リスト(従前分)'!$D43,'対象者リスト(追加補助分2)'!LZ$6&lt;='対象者リスト(従前分)'!$E43),"○","×")))</f>
        <v/>
      </c>
      <c r="MA43" s="64" t="str">
        <f ca="1">IF(COUNTIF(INDIRECT(ADDRESS(ROW(),3)&amp;":"&amp;ADDRESS(ROW(),COLUMN()-1)),"○")&gt;=15,"×",IF(ISBLANK('対象者リスト(従前分)'!$D43),"",IF(AND('対象者リスト(追加補助分2)'!MA$6&gt;='対象者リスト(従前分)'!$D43,'対象者リスト(追加補助分2)'!MA$6&lt;='対象者リスト(従前分)'!$E43),"○","×")))</f>
        <v/>
      </c>
      <c r="MB43" s="64" t="str">
        <f ca="1">IF(COUNTIF(INDIRECT(ADDRESS(ROW(),3)&amp;":"&amp;ADDRESS(ROW(),COLUMN()-1)),"○")&gt;=15,"×",IF(ISBLANK('対象者リスト(従前分)'!$D43),"",IF(AND('対象者リスト(追加補助分2)'!MB$6&gt;='対象者リスト(従前分)'!$D43,'対象者リスト(追加補助分2)'!MB$6&lt;='対象者リスト(従前分)'!$E43),"○","×")))</f>
        <v/>
      </c>
      <c r="MC43" s="64" t="str">
        <f ca="1">IF(COUNTIF(INDIRECT(ADDRESS(ROW(),3)&amp;":"&amp;ADDRESS(ROW(),COLUMN()-1)),"○")&gt;=15,"×",IF(ISBLANK('対象者リスト(従前分)'!$D43),"",IF(AND('対象者リスト(追加補助分2)'!MC$6&gt;='対象者リスト(従前分)'!$D43,'対象者リスト(追加補助分2)'!MC$6&lt;='対象者リスト(従前分)'!$E43),"○","×")))</f>
        <v/>
      </c>
      <c r="MD43" s="64" t="str">
        <f ca="1">IF(COUNTIF(INDIRECT(ADDRESS(ROW(),3)&amp;":"&amp;ADDRESS(ROW(),COLUMN()-1)),"○")&gt;=15,"×",IF(ISBLANK('対象者リスト(従前分)'!$D43),"",IF(AND('対象者リスト(追加補助分2)'!MD$6&gt;='対象者リスト(従前分)'!$D43,'対象者リスト(追加補助分2)'!MD$6&lt;='対象者リスト(従前分)'!$E43),"○","×")))</f>
        <v/>
      </c>
      <c r="ME43" s="64" t="str">
        <f ca="1">IF(COUNTIF(INDIRECT(ADDRESS(ROW(),3)&amp;":"&amp;ADDRESS(ROW(),COLUMN()-1)),"○")&gt;=15,"×",IF(ISBLANK('対象者リスト(従前分)'!$D43),"",IF(AND('対象者リスト(追加補助分2)'!ME$6&gt;='対象者リスト(従前分)'!$D43,'対象者リスト(追加補助分2)'!ME$6&lt;='対象者リスト(従前分)'!$E43),"○","×")))</f>
        <v/>
      </c>
      <c r="MF43" s="64" t="str">
        <f ca="1">IF(COUNTIF(INDIRECT(ADDRESS(ROW(),3)&amp;":"&amp;ADDRESS(ROW(),COLUMN()-1)),"○")&gt;=15,"×",IF(ISBLANK('対象者リスト(従前分)'!$D43),"",IF(AND('対象者リスト(追加補助分2)'!MF$6&gt;='対象者リスト(従前分)'!$D43,'対象者リスト(追加補助分2)'!MF$6&lt;='対象者リスト(従前分)'!$E43),"○","×")))</f>
        <v/>
      </c>
      <c r="MG43" s="64" t="str">
        <f ca="1">IF(COUNTIF(INDIRECT(ADDRESS(ROW(),3)&amp;":"&amp;ADDRESS(ROW(),COLUMN()-1)),"○")&gt;=15,"×",IF(ISBLANK('対象者リスト(従前分)'!$D43),"",IF(AND('対象者リスト(追加補助分2)'!MG$6&gt;='対象者リスト(従前分)'!$D43,'対象者リスト(追加補助分2)'!MG$6&lt;='対象者リスト(従前分)'!$E43),"○","×")))</f>
        <v/>
      </c>
      <c r="MH43" s="64" t="str">
        <f ca="1">IF(COUNTIF(INDIRECT(ADDRESS(ROW(),3)&amp;":"&amp;ADDRESS(ROW(),COLUMN()-1)),"○")&gt;=15,"×",IF(ISBLANK('対象者リスト(従前分)'!$D43),"",IF(AND('対象者リスト(追加補助分2)'!MH$6&gt;='対象者リスト(従前分)'!$D43,'対象者リスト(追加補助分2)'!MH$6&lt;='対象者リスト(従前分)'!$E43),"○","×")))</f>
        <v/>
      </c>
      <c r="MI43" s="64" t="str">
        <f ca="1">IF(COUNTIF(INDIRECT(ADDRESS(ROW(),3)&amp;":"&amp;ADDRESS(ROW(),COLUMN()-1)),"○")&gt;=15,"×",IF(ISBLANK('対象者リスト(従前分)'!$D43),"",IF(AND('対象者リスト(追加補助分2)'!MI$6&gt;='対象者リスト(従前分)'!$D43,'対象者リスト(追加補助分2)'!MI$6&lt;='対象者リスト(従前分)'!$E43),"○","×")))</f>
        <v/>
      </c>
      <c r="MJ43" s="64" t="str">
        <f ca="1">IF(COUNTIF(INDIRECT(ADDRESS(ROW(),3)&amp;":"&amp;ADDRESS(ROW(),COLUMN()-1)),"○")&gt;=15,"×",IF(ISBLANK('対象者リスト(従前分)'!$D43),"",IF(AND('対象者リスト(追加補助分2)'!MJ$6&gt;='対象者リスト(従前分)'!$D43,'対象者リスト(追加補助分2)'!MJ$6&lt;='対象者リスト(従前分)'!$E43),"○","×")))</f>
        <v/>
      </c>
      <c r="MK43" s="64" t="str">
        <f ca="1">IF(COUNTIF(INDIRECT(ADDRESS(ROW(),3)&amp;":"&amp;ADDRESS(ROW(),COLUMN()-1)),"○")&gt;=15,"×",IF(ISBLANK('対象者リスト(従前分)'!$D43),"",IF(AND('対象者リスト(追加補助分2)'!MK$6&gt;='対象者リスト(従前分)'!$D43,'対象者リスト(追加補助分2)'!MK$6&lt;='対象者リスト(従前分)'!$E43),"○","×")))</f>
        <v/>
      </c>
      <c r="ML43" s="64" t="str">
        <f ca="1">IF(COUNTIF(INDIRECT(ADDRESS(ROW(),3)&amp;":"&amp;ADDRESS(ROW(),COLUMN()-1)),"○")&gt;=15,"×",IF(ISBLANK('対象者リスト(従前分)'!$D43),"",IF(AND('対象者リスト(追加補助分2)'!ML$6&gt;='対象者リスト(従前分)'!$D43,'対象者リスト(追加補助分2)'!ML$6&lt;='対象者リスト(従前分)'!$E43),"○","×")))</f>
        <v/>
      </c>
      <c r="MM43" s="64" t="str">
        <f ca="1">IF(COUNTIF(INDIRECT(ADDRESS(ROW(),3)&amp;":"&amp;ADDRESS(ROW(),COLUMN()-1)),"○")&gt;=15,"×",IF(ISBLANK('対象者リスト(従前分)'!$D43),"",IF(AND('対象者リスト(追加補助分2)'!MM$6&gt;='対象者リスト(従前分)'!$D43,'対象者リスト(追加補助分2)'!MM$6&lt;='対象者リスト(従前分)'!$E43),"○","×")))</f>
        <v/>
      </c>
      <c r="MN43" s="64" t="str">
        <f ca="1">IF(COUNTIF(INDIRECT(ADDRESS(ROW(),3)&amp;":"&amp;ADDRESS(ROW(),COLUMN()-1)),"○")&gt;=15,"×",IF(ISBLANK('対象者リスト(従前分)'!$D43),"",IF(AND('対象者リスト(追加補助分2)'!MN$6&gt;='対象者リスト(従前分)'!$D43,'対象者リスト(追加補助分2)'!MN$6&lt;='対象者リスト(従前分)'!$E43),"○","×")))</f>
        <v/>
      </c>
      <c r="MO43" s="64" t="str">
        <f ca="1">IF(COUNTIF(INDIRECT(ADDRESS(ROW(),3)&amp;":"&amp;ADDRESS(ROW(),COLUMN()-1)),"○")&gt;=15,"×",IF(ISBLANK('対象者リスト(従前分)'!$D43),"",IF(AND('対象者リスト(追加補助分2)'!MO$6&gt;='対象者リスト(従前分)'!$D43,'対象者リスト(追加補助分2)'!MO$6&lt;='対象者リスト(従前分)'!$E43),"○","×")))</f>
        <v/>
      </c>
      <c r="MP43" s="64" t="str">
        <f ca="1">IF(COUNTIF(INDIRECT(ADDRESS(ROW(),3)&amp;":"&amp;ADDRESS(ROW(),COLUMN()-1)),"○")&gt;=15,"×",IF(ISBLANK('対象者リスト(従前分)'!$D43),"",IF(AND('対象者リスト(追加補助分2)'!MP$6&gt;='対象者リスト(従前分)'!$D43,'対象者リスト(追加補助分2)'!MP$6&lt;='対象者リスト(従前分)'!$E43),"○","×")))</f>
        <v/>
      </c>
      <c r="MQ43" s="64" t="str">
        <f ca="1">IF(COUNTIF(INDIRECT(ADDRESS(ROW(),3)&amp;":"&amp;ADDRESS(ROW(),COLUMN()-1)),"○")&gt;=15,"×",IF(ISBLANK('対象者リスト(従前分)'!$D43),"",IF(AND('対象者リスト(追加補助分2)'!MQ$6&gt;='対象者リスト(従前分)'!$D43,'対象者リスト(追加補助分2)'!MQ$6&lt;='対象者リスト(従前分)'!$E43),"○","×")))</f>
        <v/>
      </c>
      <c r="MR43" s="64" t="str">
        <f ca="1">IF(COUNTIF(INDIRECT(ADDRESS(ROW(),3)&amp;":"&amp;ADDRESS(ROW(),COLUMN()-1)),"○")&gt;=15,"×",IF(ISBLANK('対象者リスト(従前分)'!$D43),"",IF(AND('対象者リスト(追加補助分2)'!MR$6&gt;='対象者リスト(従前分)'!$D43,'対象者リスト(追加補助分2)'!MR$6&lt;='対象者リスト(従前分)'!$E43),"○","×")))</f>
        <v/>
      </c>
      <c r="MS43" s="64" t="str">
        <f ca="1">IF(COUNTIF(INDIRECT(ADDRESS(ROW(),3)&amp;":"&amp;ADDRESS(ROW(),COLUMN()-1)),"○")&gt;=15,"×",IF(ISBLANK('対象者リスト(従前分)'!$D43),"",IF(AND('対象者リスト(追加補助分2)'!MS$6&gt;='対象者リスト(従前分)'!$D43,'対象者リスト(追加補助分2)'!MS$6&lt;='対象者リスト(従前分)'!$E43),"○","×")))</f>
        <v/>
      </c>
      <c r="MT43" s="64" t="str">
        <f ca="1">IF(COUNTIF(INDIRECT(ADDRESS(ROW(),3)&amp;":"&amp;ADDRESS(ROW(),COLUMN()-1)),"○")&gt;=15,"×",IF(ISBLANK('対象者リスト(従前分)'!$D43),"",IF(AND('対象者リスト(追加補助分2)'!MT$6&gt;='対象者リスト(従前分)'!$D43,'対象者リスト(追加補助分2)'!MT$6&lt;='対象者リスト(従前分)'!$E43),"○","×")))</f>
        <v/>
      </c>
      <c r="MU43" s="64" t="str">
        <f ca="1">IF(COUNTIF(INDIRECT(ADDRESS(ROW(),3)&amp;":"&amp;ADDRESS(ROW(),COLUMN()-1)),"○")&gt;=15,"×",IF(ISBLANK('対象者リスト(従前分)'!$D43),"",IF(AND('対象者リスト(追加補助分2)'!MU$6&gt;='対象者リスト(従前分)'!$D43,'対象者リスト(追加補助分2)'!MU$6&lt;='対象者リスト(従前分)'!$E43),"○","×")))</f>
        <v/>
      </c>
      <c r="MV43" s="64" t="str">
        <f ca="1">IF(COUNTIF(INDIRECT(ADDRESS(ROW(),3)&amp;":"&amp;ADDRESS(ROW(),COLUMN()-1)),"○")&gt;=15,"×",IF(ISBLANK('対象者リスト(従前分)'!$D43),"",IF(AND('対象者リスト(追加補助分2)'!MV$6&gt;='対象者リスト(従前分)'!$D43,'対象者リスト(追加補助分2)'!MV$6&lt;='対象者リスト(従前分)'!$E43),"○","×")))</f>
        <v/>
      </c>
      <c r="MW43" s="74">
        <f t="shared" ca="1" si="4"/>
        <v>0</v>
      </c>
      <c r="MX43" s="61">
        <f t="shared" ca="1" si="3"/>
        <v>0</v>
      </c>
      <c r="MY43" s="45"/>
      <c r="MZ43"/>
    </row>
    <row r="44" spans="1:364">
      <c r="A44" s="76">
        <f t="shared" si="0"/>
        <v>38</v>
      </c>
      <c r="B44" s="75" t="str">
        <f>IF(ISBLANK('対象者リスト(従前分)'!B44),"",'対象者リスト(従前分)'!B44)</f>
        <v/>
      </c>
      <c r="C44" s="73" t="str">
        <f>IF(ISBLANK('対象者リスト(従前分)'!$D44),"",IF(AND('対象者リスト(追加補助分2)'!C$6&gt;='対象者リスト(従前分)'!$D44,'対象者リスト(追加補助分2)'!C$6&lt;='対象者リスト(従前分)'!$E44),"○","×"))</f>
        <v/>
      </c>
      <c r="D44" s="64" t="str">
        <f ca="1">IF(COUNTIF(INDIRECT(ADDRESS(ROW(),3)&amp;":"&amp;ADDRESS(ROW(),COLUMN()-1)),"○")&gt;=15,"×",IF(ISBLANK('対象者リスト(従前分)'!$D44),"",IF(AND('対象者リスト(追加補助分2)'!D$6&gt;='対象者リスト(従前分)'!$D44,'対象者リスト(追加補助分2)'!D$6&lt;='対象者リスト(従前分)'!$E44),"○","×")))</f>
        <v/>
      </c>
      <c r="E44" s="64" t="str">
        <f ca="1">IF(COUNTIF(INDIRECT(ADDRESS(ROW(),3)&amp;":"&amp;ADDRESS(ROW(),COLUMN()-1)),"○")&gt;=15,"×",IF(ISBLANK('対象者リスト(従前分)'!$D44),"",IF(AND('対象者リスト(追加補助分2)'!E$6&gt;='対象者リスト(従前分)'!$D44,'対象者リスト(追加補助分2)'!E$6&lt;='対象者リスト(従前分)'!$E44),"○","×")))</f>
        <v/>
      </c>
      <c r="F44" s="64" t="str">
        <f ca="1">IF(COUNTIF(INDIRECT(ADDRESS(ROW(),3)&amp;":"&amp;ADDRESS(ROW(),COLUMN()-1)),"○")&gt;=15,"×",IF(ISBLANK('対象者リスト(従前分)'!$D44),"",IF(AND('対象者リスト(追加補助分2)'!F$6&gt;='対象者リスト(従前分)'!$D44,'対象者リスト(追加補助分2)'!F$6&lt;='対象者リスト(従前分)'!$E44),"○","×")))</f>
        <v/>
      </c>
      <c r="G44" s="64" t="str">
        <f ca="1">IF(COUNTIF(INDIRECT(ADDRESS(ROW(),3)&amp;":"&amp;ADDRESS(ROW(),COLUMN()-1)),"○")&gt;=15,"×",IF(ISBLANK('対象者リスト(従前分)'!$D44),"",IF(AND('対象者リスト(追加補助分2)'!G$6&gt;='対象者リスト(従前分)'!$D44,'対象者リスト(追加補助分2)'!G$6&lt;='対象者リスト(従前分)'!$E44),"○","×")))</f>
        <v/>
      </c>
      <c r="H44" s="64" t="str">
        <f ca="1">IF(COUNTIF(INDIRECT(ADDRESS(ROW(),3)&amp;":"&amp;ADDRESS(ROW(),COLUMN()-1)),"○")&gt;=15,"×",IF(ISBLANK('対象者リスト(従前分)'!$D44),"",IF(AND('対象者リスト(追加補助分2)'!H$6&gt;='対象者リスト(従前分)'!$D44,'対象者リスト(追加補助分2)'!H$6&lt;='対象者リスト(従前分)'!$E44),"○","×")))</f>
        <v/>
      </c>
      <c r="I44" s="64" t="str">
        <f ca="1">IF(COUNTIF(INDIRECT(ADDRESS(ROW(),3)&amp;":"&amp;ADDRESS(ROW(),COLUMN()-1)),"○")&gt;=15,"×",IF(ISBLANK('対象者リスト(従前分)'!$D44),"",IF(AND('対象者リスト(追加補助分2)'!I$6&gt;='対象者リスト(従前分)'!$D44,'対象者リスト(追加補助分2)'!I$6&lt;='対象者リスト(従前分)'!$E44),"○","×")))</f>
        <v/>
      </c>
      <c r="J44" s="64" t="str">
        <f ca="1">IF(COUNTIF(INDIRECT(ADDRESS(ROW(),3)&amp;":"&amp;ADDRESS(ROW(),COLUMN()-1)),"○")&gt;=15,"×",IF(ISBLANK('対象者リスト(従前分)'!$D44),"",IF(AND('対象者リスト(追加補助分2)'!J$6&gt;='対象者リスト(従前分)'!$D44,'対象者リスト(追加補助分2)'!J$6&lt;='対象者リスト(従前分)'!$E44),"○","×")))</f>
        <v/>
      </c>
      <c r="K44" s="64" t="str">
        <f ca="1">IF(COUNTIF(INDIRECT(ADDRESS(ROW(),3)&amp;":"&amp;ADDRESS(ROW(),COLUMN()-1)),"○")&gt;=15,"×",IF(ISBLANK('対象者リスト(従前分)'!$D44),"",IF(AND('対象者リスト(追加補助分2)'!K$6&gt;='対象者リスト(従前分)'!$D44,'対象者リスト(追加補助分2)'!K$6&lt;='対象者リスト(従前分)'!$E44),"○","×")))</f>
        <v/>
      </c>
      <c r="L44" s="64" t="str">
        <f ca="1">IF(COUNTIF(INDIRECT(ADDRESS(ROW(),3)&amp;":"&amp;ADDRESS(ROW(),COLUMN()-1)),"○")&gt;=15,"×",IF(ISBLANK('対象者リスト(従前分)'!$D44),"",IF(AND('対象者リスト(追加補助分2)'!L$6&gt;='対象者リスト(従前分)'!$D44,'対象者リスト(追加補助分2)'!L$6&lt;='対象者リスト(従前分)'!$E44),"○","×")))</f>
        <v/>
      </c>
      <c r="M44" s="64" t="str">
        <f ca="1">IF(COUNTIF(INDIRECT(ADDRESS(ROW(),3)&amp;":"&amp;ADDRESS(ROW(),COLUMN()-1)),"○")&gt;=15,"×",IF(ISBLANK('対象者リスト(従前分)'!$D44),"",IF(AND('対象者リスト(追加補助分2)'!M$6&gt;='対象者リスト(従前分)'!$D44,'対象者リスト(追加補助分2)'!M$6&lt;='対象者リスト(従前分)'!$E44),"○","×")))</f>
        <v/>
      </c>
      <c r="N44" s="64" t="str">
        <f ca="1">IF(COUNTIF(INDIRECT(ADDRESS(ROW(),3)&amp;":"&amp;ADDRESS(ROW(),COLUMN()-1)),"○")&gt;=15,"×",IF(ISBLANK('対象者リスト(従前分)'!$D44),"",IF(AND('対象者リスト(追加補助分2)'!N$6&gt;='対象者リスト(従前分)'!$D44,'対象者リスト(追加補助分2)'!N$6&lt;='対象者リスト(従前分)'!$E44),"○","×")))</f>
        <v/>
      </c>
      <c r="O44" s="64" t="str">
        <f ca="1">IF(COUNTIF(INDIRECT(ADDRESS(ROW(),3)&amp;":"&amp;ADDRESS(ROW(),COLUMN()-1)),"○")&gt;=15,"×",IF(ISBLANK('対象者リスト(従前分)'!$D44),"",IF(AND('対象者リスト(追加補助分2)'!O$6&gt;='対象者リスト(従前分)'!$D44,'対象者リスト(追加補助分2)'!O$6&lt;='対象者リスト(従前分)'!$E44),"○","×")))</f>
        <v/>
      </c>
      <c r="P44" s="64" t="str">
        <f ca="1">IF(COUNTIF(INDIRECT(ADDRESS(ROW(),3)&amp;":"&amp;ADDRESS(ROW(),COLUMN()-1)),"○")&gt;=15,"×",IF(ISBLANK('対象者リスト(従前分)'!$D44),"",IF(AND('対象者リスト(追加補助分2)'!P$6&gt;='対象者リスト(従前分)'!$D44,'対象者リスト(追加補助分2)'!P$6&lt;='対象者リスト(従前分)'!$E44),"○","×")))</f>
        <v/>
      </c>
      <c r="Q44" s="64" t="str">
        <f ca="1">IF(COUNTIF(INDIRECT(ADDRESS(ROW(),3)&amp;":"&amp;ADDRESS(ROW(),COLUMN()-1)),"○")&gt;=15,"×",IF(ISBLANK('対象者リスト(従前分)'!$D44),"",IF(AND('対象者リスト(追加補助分2)'!Q$6&gt;='対象者リスト(従前分)'!$D44,'対象者リスト(追加補助分2)'!Q$6&lt;='対象者リスト(従前分)'!$E44),"○","×")))</f>
        <v/>
      </c>
      <c r="R44" s="64" t="str">
        <f ca="1">IF(COUNTIF(INDIRECT(ADDRESS(ROW(),3)&amp;":"&amp;ADDRESS(ROW(),COLUMN()-1)),"○")&gt;=15,"×",IF(ISBLANK('対象者リスト(従前分)'!$D44),"",IF(AND('対象者リスト(追加補助分2)'!R$6&gt;='対象者リスト(従前分)'!$D44,'対象者リスト(追加補助分2)'!R$6&lt;='対象者リスト(従前分)'!$E44),"○","×")))</f>
        <v/>
      </c>
      <c r="S44" s="64" t="str">
        <f ca="1">IF(COUNTIF(INDIRECT(ADDRESS(ROW(),3)&amp;":"&amp;ADDRESS(ROW(),COLUMN()-1)),"○")&gt;=15,"×",IF(ISBLANK('対象者リスト(従前分)'!$D44),"",IF(AND('対象者リスト(追加補助分2)'!S$6&gt;='対象者リスト(従前分)'!$D44,'対象者リスト(追加補助分2)'!S$6&lt;='対象者リスト(従前分)'!$E44),"○","×")))</f>
        <v/>
      </c>
      <c r="T44" s="64" t="str">
        <f ca="1">IF(COUNTIF(INDIRECT(ADDRESS(ROW(),3)&amp;":"&amp;ADDRESS(ROW(),COLUMN()-1)),"○")&gt;=15,"×",IF(ISBLANK('対象者リスト(従前分)'!$D44),"",IF(AND('対象者リスト(追加補助分2)'!T$6&gt;='対象者リスト(従前分)'!$D44,'対象者リスト(追加補助分2)'!T$6&lt;='対象者リスト(従前分)'!$E44),"○","×")))</f>
        <v/>
      </c>
      <c r="U44" s="64" t="str">
        <f ca="1">IF(COUNTIF(INDIRECT(ADDRESS(ROW(),3)&amp;":"&amp;ADDRESS(ROW(),COLUMN()-1)),"○")&gt;=15,"×",IF(ISBLANK('対象者リスト(従前分)'!$D44),"",IF(AND('対象者リスト(追加補助分2)'!U$6&gt;='対象者リスト(従前分)'!$D44,'対象者リスト(追加補助分2)'!U$6&lt;='対象者リスト(従前分)'!$E44),"○","×")))</f>
        <v/>
      </c>
      <c r="V44" s="64" t="str">
        <f ca="1">IF(COUNTIF(INDIRECT(ADDRESS(ROW(),3)&amp;":"&amp;ADDRESS(ROW(),COLUMN()-1)),"○")&gt;=15,"×",IF(ISBLANK('対象者リスト(従前分)'!$D44),"",IF(AND('対象者リスト(追加補助分2)'!V$6&gt;='対象者リスト(従前分)'!$D44,'対象者リスト(追加補助分2)'!V$6&lt;='対象者リスト(従前分)'!$E44),"○","×")))</f>
        <v/>
      </c>
      <c r="W44" s="64" t="str">
        <f ca="1">IF(COUNTIF(INDIRECT(ADDRESS(ROW(),3)&amp;":"&amp;ADDRESS(ROW(),COLUMN()-1)),"○")&gt;=15,"×",IF(ISBLANK('対象者リスト(従前分)'!$D44),"",IF(AND('対象者リスト(追加補助分2)'!W$6&gt;='対象者リスト(従前分)'!$D44,'対象者リスト(追加補助分2)'!W$6&lt;='対象者リスト(従前分)'!$E44),"○","×")))</f>
        <v/>
      </c>
      <c r="X44" s="64" t="str">
        <f ca="1">IF(COUNTIF(INDIRECT(ADDRESS(ROW(),3)&amp;":"&amp;ADDRESS(ROW(),COLUMN()-1)),"○")&gt;=15,"×",IF(ISBLANK('対象者リスト(従前分)'!$D44),"",IF(AND('対象者リスト(追加補助分2)'!X$6&gt;='対象者リスト(従前分)'!$D44,'対象者リスト(追加補助分2)'!X$6&lt;='対象者リスト(従前分)'!$E44),"○","×")))</f>
        <v/>
      </c>
      <c r="Y44" s="72" t="str">
        <f ca="1">IF(COUNTIF(INDIRECT(ADDRESS(ROW(),3)&amp;":"&amp;ADDRESS(ROW(),COLUMN()-1)),"○")&gt;=15,"×",IF(ISBLANK('対象者リスト(従前分)'!$D44),"",IF(AND('対象者リスト(追加補助分2)'!Y$6&gt;='対象者リスト(従前分)'!$D44,'対象者リスト(追加補助分2)'!Y$6&lt;='対象者リスト(従前分)'!$E44),"○","×")))</f>
        <v/>
      </c>
      <c r="Z44" s="73" t="str">
        <f ca="1">IF(COUNTIF(INDIRECT(ADDRESS(ROW(),3)&amp;":"&amp;ADDRESS(ROW(),COLUMN()-1)),"○")&gt;=15,"×",IF(ISBLANK('対象者リスト(従前分)'!$D44),"",IF(AND('対象者リスト(追加補助分2)'!Z$6&gt;='対象者リスト(従前分)'!$D44,'対象者リスト(追加補助分2)'!Z$6&lt;='対象者リスト(従前分)'!$E44),"○","×")))</f>
        <v/>
      </c>
      <c r="AA44" s="64" t="str">
        <f ca="1">IF(COUNTIF(INDIRECT(ADDRESS(ROW(),3)&amp;":"&amp;ADDRESS(ROW(),COLUMN()-1)),"○")&gt;=15,"×",IF(ISBLANK('対象者リスト(従前分)'!$D44),"",IF(AND('対象者リスト(追加補助分2)'!AA$6&gt;='対象者リスト(従前分)'!$D44,'対象者リスト(追加補助分2)'!AA$6&lt;='対象者リスト(従前分)'!$E44),"○","×")))</f>
        <v/>
      </c>
      <c r="AB44" s="64" t="str">
        <f ca="1">IF(COUNTIF(INDIRECT(ADDRESS(ROW(),3)&amp;":"&amp;ADDRESS(ROW(),COLUMN()-1)),"○")&gt;=15,"×",IF(ISBLANK('対象者リスト(従前分)'!$D44),"",IF(AND('対象者リスト(追加補助分2)'!AB$6&gt;='対象者リスト(従前分)'!$D44,'対象者リスト(追加補助分2)'!AB$6&lt;='対象者リスト(従前分)'!$E44),"○","×")))</f>
        <v/>
      </c>
      <c r="AC44" s="64" t="str">
        <f ca="1">IF(COUNTIF(INDIRECT(ADDRESS(ROW(),3)&amp;":"&amp;ADDRESS(ROW(),COLUMN()-1)),"○")&gt;=15,"×",IF(ISBLANK('対象者リスト(従前分)'!$D44),"",IF(AND('対象者リスト(追加補助分2)'!AC$6&gt;='対象者リスト(従前分)'!$D44,'対象者リスト(追加補助分2)'!AC$6&lt;='対象者リスト(従前分)'!$E44),"○","×")))</f>
        <v/>
      </c>
      <c r="AD44" s="64" t="str">
        <f ca="1">IF(COUNTIF(INDIRECT(ADDRESS(ROW(),3)&amp;":"&amp;ADDRESS(ROW(),COLUMN()-1)),"○")&gt;=15,"×",IF(ISBLANK('対象者リスト(従前分)'!$D44),"",IF(AND('対象者リスト(追加補助分2)'!AD$6&gt;='対象者リスト(従前分)'!$D44,'対象者リスト(追加補助分2)'!AD$6&lt;='対象者リスト(従前分)'!$E44),"○","×")))</f>
        <v/>
      </c>
      <c r="AE44" s="64" t="str">
        <f ca="1">IF(COUNTIF(INDIRECT(ADDRESS(ROW(),3)&amp;":"&amp;ADDRESS(ROW(),COLUMN()-1)),"○")&gt;=15,"×",IF(ISBLANK('対象者リスト(従前分)'!$D44),"",IF(AND('対象者リスト(追加補助分2)'!AE$6&gt;='対象者リスト(従前分)'!$D44,'対象者リスト(追加補助分2)'!AE$6&lt;='対象者リスト(従前分)'!$E44),"○","×")))</f>
        <v/>
      </c>
      <c r="AF44" s="64" t="str">
        <f ca="1">IF(COUNTIF(INDIRECT(ADDRESS(ROW(),3)&amp;":"&amp;ADDRESS(ROW(),COLUMN()-1)),"○")&gt;=15,"×",IF(ISBLANK('対象者リスト(従前分)'!$D44),"",IF(AND('対象者リスト(追加補助分2)'!AF$6&gt;='対象者リスト(従前分)'!$D44,'対象者リスト(追加補助分2)'!AF$6&lt;='対象者リスト(従前分)'!$E44),"○","×")))</f>
        <v/>
      </c>
      <c r="AG44" s="64" t="str">
        <f ca="1">IF(COUNTIF(INDIRECT(ADDRESS(ROW(),3)&amp;":"&amp;ADDRESS(ROW(),COLUMN()-1)),"○")&gt;=15,"×",IF(ISBLANK('対象者リスト(従前分)'!$D44),"",IF(AND('対象者リスト(追加補助分2)'!AG$6&gt;='対象者リスト(従前分)'!$D44,'対象者リスト(追加補助分2)'!AG$6&lt;='対象者リスト(従前分)'!$E44),"○","×")))</f>
        <v/>
      </c>
      <c r="AH44" s="64" t="str">
        <f ca="1">IF(COUNTIF(INDIRECT(ADDRESS(ROW(),3)&amp;":"&amp;ADDRESS(ROW(),COLUMN()-1)),"○")&gt;=15,"×",IF(ISBLANK('対象者リスト(従前分)'!$D44),"",IF(AND('対象者リスト(追加補助分2)'!AH$6&gt;='対象者リスト(従前分)'!$D44,'対象者リスト(追加補助分2)'!AH$6&lt;='対象者リスト(従前分)'!$E44),"○","×")))</f>
        <v/>
      </c>
      <c r="AI44" s="64" t="str">
        <f ca="1">IF(COUNTIF(INDIRECT(ADDRESS(ROW(),3)&amp;":"&amp;ADDRESS(ROW(),COLUMN()-1)),"○")&gt;=15,"×",IF(ISBLANK('対象者リスト(従前分)'!$D44),"",IF(AND('対象者リスト(追加補助分2)'!AI$6&gt;='対象者リスト(従前分)'!$D44,'対象者リスト(追加補助分2)'!AI$6&lt;='対象者リスト(従前分)'!$E44),"○","×")))</f>
        <v/>
      </c>
      <c r="AJ44" s="64" t="str">
        <f ca="1">IF(COUNTIF(INDIRECT(ADDRESS(ROW(),3)&amp;":"&amp;ADDRESS(ROW(),COLUMN()-1)),"○")&gt;=15,"×",IF(ISBLANK('対象者リスト(従前分)'!$D44),"",IF(AND('対象者リスト(追加補助分2)'!AJ$6&gt;='対象者リスト(従前分)'!$D44,'対象者リスト(追加補助分2)'!AJ$6&lt;='対象者リスト(従前分)'!$E44),"○","×")))</f>
        <v/>
      </c>
      <c r="AK44" s="64" t="str">
        <f ca="1">IF(COUNTIF(INDIRECT(ADDRESS(ROW(),3)&amp;":"&amp;ADDRESS(ROW(),COLUMN()-1)),"○")&gt;=15,"×",IF(ISBLANK('対象者リスト(従前分)'!$D44),"",IF(AND('対象者リスト(追加補助分2)'!AK$6&gt;='対象者リスト(従前分)'!$D44,'対象者リスト(追加補助分2)'!AK$6&lt;='対象者リスト(従前分)'!$E44),"○","×")))</f>
        <v/>
      </c>
      <c r="AL44" s="64" t="str">
        <f ca="1">IF(COUNTIF(INDIRECT(ADDRESS(ROW(),3)&amp;":"&amp;ADDRESS(ROW(),COLUMN()-1)),"○")&gt;=15,"×",IF(ISBLANK('対象者リスト(従前分)'!$D44),"",IF(AND('対象者リスト(追加補助分2)'!AL$6&gt;='対象者リスト(従前分)'!$D44,'対象者リスト(追加補助分2)'!AL$6&lt;='対象者リスト(従前分)'!$E44),"○","×")))</f>
        <v/>
      </c>
      <c r="AM44" s="64" t="str">
        <f ca="1">IF(COUNTIF(INDIRECT(ADDRESS(ROW(),3)&amp;":"&amp;ADDRESS(ROW(),COLUMN()-1)),"○")&gt;=15,"×",IF(ISBLANK('対象者リスト(従前分)'!$D44),"",IF(AND('対象者リスト(追加補助分2)'!AM$6&gt;='対象者リスト(従前分)'!$D44,'対象者リスト(追加補助分2)'!AM$6&lt;='対象者リスト(従前分)'!$E44),"○","×")))</f>
        <v/>
      </c>
      <c r="AN44" s="64" t="str">
        <f ca="1">IF(COUNTIF(INDIRECT(ADDRESS(ROW(),3)&amp;":"&amp;ADDRESS(ROW(),COLUMN()-1)),"○")&gt;=15,"×",IF(ISBLANK('対象者リスト(従前分)'!$D44),"",IF(AND('対象者リスト(追加補助分2)'!AN$6&gt;='対象者リスト(従前分)'!$D44,'対象者リスト(追加補助分2)'!AN$6&lt;='対象者リスト(従前分)'!$E44),"○","×")))</f>
        <v/>
      </c>
      <c r="AO44" s="64" t="str">
        <f ca="1">IF(COUNTIF(INDIRECT(ADDRESS(ROW(),3)&amp;":"&amp;ADDRESS(ROW(),COLUMN()-1)),"○")&gt;=15,"×",IF(ISBLANK('対象者リスト(従前分)'!$D44),"",IF(AND('対象者リスト(追加補助分2)'!AO$6&gt;='対象者リスト(従前分)'!$D44,'対象者リスト(追加補助分2)'!AO$6&lt;='対象者リスト(従前分)'!$E44),"○","×")))</f>
        <v/>
      </c>
      <c r="AP44" s="64" t="str">
        <f ca="1">IF(COUNTIF(INDIRECT(ADDRESS(ROW(),3)&amp;":"&amp;ADDRESS(ROW(),COLUMN()-1)),"○")&gt;=15,"×",IF(ISBLANK('対象者リスト(従前分)'!$D44),"",IF(AND('対象者リスト(追加補助分2)'!AP$6&gt;='対象者リスト(従前分)'!$D44,'対象者リスト(追加補助分2)'!AP$6&lt;='対象者リスト(従前分)'!$E44),"○","×")))</f>
        <v/>
      </c>
      <c r="AQ44" s="64" t="str">
        <f ca="1">IF(COUNTIF(INDIRECT(ADDRESS(ROW(),3)&amp;":"&amp;ADDRESS(ROW(),COLUMN()-1)),"○")&gt;=15,"×",IF(ISBLANK('対象者リスト(従前分)'!$D44),"",IF(AND('対象者リスト(追加補助分2)'!AQ$6&gt;='対象者リスト(従前分)'!$D44,'対象者リスト(追加補助分2)'!AQ$6&lt;='対象者リスト(従前分)'!$E44),"○","×")))</f>
        <v/>
      </c>
      <c r="AR44" s="64" t="str">
        <f ca="1">IF(COUNTIF(INDIRECT(ADDRESS(ROW(),3)&amp;":"&amp;ADDRESS(ROW(),COLUMN()-1)),"○")&gt;=15,"×",IF(ISBLANK('対象者リスト(従前分)'!$D44),"",IF(AND('対象者リスト(追加補助分2)'!AR$6&gt;='対象者リスト(従前分)'!$D44,'対象者リスト(追加補助分2)'!AR$6&lt;='対象者リスト(従前分)'!$E44),"○","×")))</f>
        <v/>
      </c>
      <c r="AS44" s="64" t="str">
        <f ca="1">IF(COUNTIF(INDIRECT(ADDRESS(ROW(),3)&amp;":"&amp;ADDRESS(ROW(),COLUMN()-1)),"○")&gt;=15,"×",IF(ISBLANK('対象者リスト(従前分)'!$D44),"",IF(AND('対象者リスト(追加補助分2)'!AS$6&gt;='対象者リスト(従前分)'!$D44,'対象者リスト(追加補助分2)'!AS$6&lt;='対象者リスト(従前分)'!$E44),"○","×")))</f>
        <v/>
      </c>
      <c r="AT44" s="64" t="str">
        <f ca="1">IF(COUNTIF(INDIRECT(ADDRESS(ROW(),3)&amp;":"&amp;ADDRESS(ROW(),COLUMN()-1)),"○")&gt;=15,"×",IF(ISBLANK('対象者リスト(従前分)'!$D44),"",IF(AND('対象者リスト(追加補助分2)'!AT$6&gt;='対象者リスト(従前分)'!$D44,'対象者リスト(追加補助分2)'!AT$6&lt;='対象者リスト(従前分)'!$E44),"○","×")))</f>
        <v/>
      </c>
      <c r="AU44" s="64" t="str">
        <f ca="1">IF(COUNTIF(INDIRECT(ADDRESS(ROW(),3)&amp;":"&amp;ADDRESS(ROW(),COLUMN()-1)),"○")&gt;=15,"×",IF(ISBLANK('対象者リスト(従前分)'!$D44),"",IF(AND('対象者リスト(追加補助分2)'!AU$6&gt;='対象者リスト(従前分)'!$D44,'対象者リスト(追加補助分2)'!AU$6&lt;='対象者リスト(従前分)'!$E44),"○","×")))</f>
        <v/>
      </c>
      <c r="AV44" s="64" t="str">
        <f ca="1">IF(COUNTIF(INDIRECT(ADDRESS(ROW(),3)&amp;":"&amp;ADDRESS(ROW(),COLUMN()-1)),"○")&gt;=15,"×",IF(ISBLANK('対象者リスト(従前分)'!$D44),"",IF(AND('対象者リスト(追加補助分2)'!AV$6&gt;='対象者リスト(従前分)'!$D44,'対象者リスト(追加補助分2)'!AV$6&lt;='対象者リスト(従前分)'!$E44),"○","×")))</f>
        <v/>
      </c>
      <c r="AW44" s="64" t="str">
        <f ca="1">IF(COUNTIF(INDIRECT(ADDRESS(ROW(),3)&amp;":"&amp;ADDRESS(ROW(),COLUMN()-1)),"○")&gt;=15,"×",IF(ISBLANK('対象者リスト(従前分)'!$D44),"",IF(AND('対象者リスト(追加補助分2)'!AW$6&gt;='対象者リスト(従前分)'!$D44,'対象者リスト(追加補助分2)'!AW$6&lt;='対象者リスト(従前分)'!$E44),"○","×")))</f>
        <v/>
      </c>
      <c r="AX44" s="64" t="str">
        <f ca="1">IF(COUNTIF(INDIRECT(ADDRESS(ROW(),3)&amp;":"&amp;ADDRESS(ROW(),COLUMN()-1)),"○")&gt;=15,"×",IF(ISBLANK('対象者リスト(従前分)'!$D44),"",IF(AND('対象者リスト(追加補助分2)'!AX$6&gt;='対象者リスト(従前分)'!$D44,'対象者リスト(追加補助分2)'!AX$6&lt;='対象者リスト(従前分)'!$E44),"○","×")))</f>
        <v/>
      </c>
      <c r="AY44" s="64" t="str">
        <f ca="1">IF(COUNTIF(INDIRECT(ADDRESS(ROW(),3)&amp;":"&amp;ADDRESS(ROW(),COLUMN()-1)),"○")&gt;=15,"×",IF(ISBLANK('対象者リスト(従前分)'!$D44),"",IF(AND('対象者リスト(追加補助分2)'!AY$6&gt;='対象者リスト(従前分)'!$D44,'対象者リスト(追加補助分2)'!AY$6&lt;='対象者リスト(従前分)'!$E44),"○","×")))</f>
        <v/>
      </c>
      <c r="AZ44" s="64" t="str">
        <f ca="1">IF(COUNTIF(INDIRECT(ADDRESS(ROW(),3)&amp;":"&amp;ADDRESS(ROW(),COLUMN()-1)),"○")&gt;=15,"×",IF(ISBLANK('対象者リスト(従前分)'!$D44),"",IF(AND('対象者リスト(追加補助分2)'!AZ$6&gt;='対象者リスト(従前分)'!$D44,'対象者リスト(追加補助分2)'!AZ$6&lt;='対象者リスト(従前分)'!$E44),"○","×")))</f>
        <v/>
      </c>
      <c r="BA44" s="64" t="str">
        <f ca="1">IF(COUNTIF(INDIRECT(ADDRESS(ROW(),3)&amp;":"&amp;ADDRESS(ROW(),COLUMN()-1)),"○")&gt;=15,"×",IF(ISBLANK('対象者リスト(従前分)'!$D44),"",IF(AND('対象者リスト(追加補助分2)'!BA$6&gt;='対象者リスト(従前分)'!$D44,'対象者リスト(追加補助分2)'!BA$6&lt;='対象者リスト(従前分)'!$E44),"○","×")))</f>
        <v/>
      </c>
      <c r="BB44" s="64" t="str">
        <f ca="1">IF(COUNTIF(INDIRECT(ADDRESS(ROW(),3)&amp;":"&amp;ADDRESS(ROW(),COLUMN()-1)),"○")&gt;=15,"×",IF(ISBLANK('対象者リスト(従前分)'!$D44),"",IF(AND('対象者リスト(追加補助分2)'!BB$6&gt;='対象者リスト(従前分)'!$D44,'対象者リスト(追加補助分2)'!BB$6&lt;='対象者リスト(従前分)'!$E44),"○","×")))</f>
        <v/>
      </c>
      <c r="BC44" s="64" t="str">
        <f ca="1">IF(COUNTIF(INDIRECT(ADDRESS(ROW(),3)&amp;":"&amp;ADDRESS(ROW(),COLUMN()-1)),"○")&gt;=15,"×",IF(ISBLANK('対象者リスト(従前分)'!$D44),"",IF(AND('対象者リスト(追加補助分2)'!BC$6&gt;='対象者リスト(従前分)'!$D44,'対象者リスト(追加補助分2)'!BC$6&lt;='対象者リスト(従前分)'!$E44),"○","×")))</f>
        <v/>
      </c>
      <c r="BD44" s="72" t="str">
        <f ca="1">IF(COUNTIF(INDIRECT(ADDRESS(ROW(),3)&amp;":"&amp;ADDRESS(ROW(),COLUMN()-1)),"○")&gt;=15,"×",IF(ISBLANK('対象者リスト(従前分)'!$D44),"",IF(AND('対象者リスト(追加補助分2)'!BD$6&gt;='対象者リスト(従前分)'!$D44,'対象者リスト(追加補助分2)'!BD$6&lt;='対象者リスト(従前分)'!$E44),"○","×")))</f>
        <v/>
      </c>
      <c r="BE44" s="73" t="str">
        <f ca="1">IF(COUNTIF(INDIRECT(ADDRESS(ROW(),3)&amp;":"&amp;ADDRESS(ROW(),COLUMN()-1)),"○")&gt;=15,"×",IF(ISBLANK('対象者リスト(従前分)'!$D44),"",IF(AND('対象者リスト(追加補助分2)'!BE$6&gt;='対象者リスト(従前分)'!$D44,'対象者リスト(追加補助分2)'!BE$6&lt;='対象者リスト(従前分)'!$E44),"○","×")))</f>
        <v/>
      </c>
      <c r="BF44" s="64" t="str">
        <f ca="1">IF(COUNTIF(INDIRECT(ADDRESS(ROW(),3)&amp;":"&amp;ADDRESS(ROW(),COLUMN()-1)),"○")&gt;=15,"×",IF(ISBLANK('対象者リスト(従前分)'!$D44),"",IF(AND('対象者リスト(追加補助分2)'!BF$6&gt;='対象者リスト(従前分)'!$D44,'対象者リスト(追加補助分2)'!BF$6&lt;='対象者リスト(従前分)'!$E44),"○","×")))</f>
        <v/>
      </c>
      <c r="BG44" s="64" t="str">
        <f ca="1">IF(COUNTIF(INDIRECT(ADDRESS(ROW(),3)&amp;":"&amp;ADDRESS(ROW(),COLUMN()-1)),"○")&gt;=15,"×",IF(ISBLANK('対象者リスト(従前分)'!$D44),"",IF(AND('対象者リスト(追加補助分2)'!BG$6&gt;='対象者リスト(従前分)'!$D44,'対象者リスト(追加補助分2)'!BG$6&lt;='対象者リスト(従前分)'!$E44),"○","×")))</f>
        <v/>
      </c>
      <c r="BH44" s="64" t="str">
        <f ca="1">IF(COUNTIF(INDIRECT(ADDRESS(ROW(),3)&amp;":"&amp;ADDRESS(ROW(),COLUMN()-1)),"○")&gt;=15,"×",IF(ISBLANK('対象者リスト(従前分)'!$D44),"",IF(AND('対象者リスト(追加補助分2)'!BH$6&gt;='対象者リスト(従前分)'!$D44,'対象者リスト(追加補助分2)'!BH$6&lt;='対象者リスト(従前分)'!$E44),"○","×")))</f>
        <v/>
      </c>
      <c r="BI44" s="64" t="str">
        <f ca="1">IF(COUNTIF(INDIRECT(ADDRESS(ROW(),3)&amp;":"&amp;ADDRESS(ROW(),COLUMN()-1)),"○")&gt;=15,"×",IF(ISBLANK('対象者リスト(従前分)'!$D44),"",IF(AND('対象者リスト(追加補助分2)'!BI$6&gt;='対象者リスト(従前分)'!$D44,'対象者リスト(追加補助分2)'!BI$6&lt;='対象者リスト(従前分)'!$E44),"○","×")))</f>
        <v/>
      </c>
      <c r="BJ44" s="64" t="str">
        <f ca="1">IF(COUNTIF(INDIRECT(ADDRESS(ROW(),3)&amp;":"&amp;ADDRESS(ROW(),COLUMN()-1)),"○")&gt;=15,"×",IF(ISBLANK('対象者リスト(従前分)'!$D44),"",IF(AND('対象者リスト(追加補助分2)'!BJ$6&gt;='対象者リスト(従前分)'!$D44,'対象者リスト(追加補助分2)'!BJ$6&lt;='対象者リスト(従前分)'!$E44),"○","×")))</f>
        <v/>
      </c>
      <c r="BK44" s="64" t="str">
        <f ca="1">IF(COUNTIF(INDIRECT(ADDRESS(ROW(),3)&amp;":"&amp;ADDRESS(ROW(),COLUMN()-1)),"○")&gt;=15,"×",IF(ISBLANK('対象者リスト(従前分)'!$D44),"",IF(AND('対象者リスト(追加補助分2)'!BK$6&gt;='対象者リスト(従前分)'!$D44,'対象者リスト(追加補助分2)'!BK$6&lt;='対象者リスト(従前分)'!$E44),"○","×")))</f>
        <v/>
      </c>
      <c r="BL44" s="64" t="str">
        <f ca="1">IF(COUNTIF(INDIRECT(ADDRESS(ROW(),3)&amp;":"&amp;ADDRESS(ROW(),COLUMN()-1)),"○")&gt;=15,"×",IF(ISBLANK('対象者リスト(従前分)'!$D44),"",IF(AND('対象者リスト(追加補助分2)'!BL$6&gt;='対象者リスト(従前分)'!$D44,'対象者リスト(追加補助分2)'!BL$6&lt;='対象者リスト(従前分)'!$E44),"○","×")))</f>
        <v/>
      </c>
      <c r="BM44" s="64" t="str">
        <f ca="1">IF(COUNTIF(INDIRECT(ADDRESS(ROW(),3)&amp;":"&amp;ADDRESS(ROW(),COLUMN()-1)),"○")&gt;=15,"×",IF(ISBLANK('対象者リスト(従前分)'!$D44),"",IF(AND('対象者リスト(追加補助分2)'!BM$6&gt;='対象者リスト(従前分)'!$D44,'対象者リスト(追加補助分2)'!BM$6&lt;='対象者リスト(従前分)'!$E44),"○","×")))</f>
        <v/>
      </c>
      <c r="BN44" s="64" t="str">
        <f ca="1">IF(COUNTIF(INDIRECT(ADDRESS(ROW(),3)&amp;":"&amp;ADDRESS(ROW(),COLUMN()-1)),"○")&gt;=15,"×",IF(ISBLANK('対象者リスト(従前分)'!$D44),"",IF(AND('対象者リスト(追加補助分2)'!BN$6&gt;='対象者リスト(従前分)'!$D44,'対象者リスト(追加補助分2)'!BN$6&lt;='対象者リスト(従前分)'!$E44),"○","×")))</f>
        <v/>
      </c>
      <c r="BO44" s="64" t="str">
        <f ca="1">IF(COUNTIF(INDIRECT(ADDRESS(ROW(),3)&amp;":"&amp;ADDRESS(ROW(),COLUMN()-1)),"○")&gt;=15,"×",IF(ISBLANK('対象者リスト(従前分)'!$D44),"",IF(AND('対象者リスト(追加補助分2)'!BO$6&gt;='対象者リスト(従前分)'!$D44,'対象者リスト(追加補助分2)'!BO$6&lt;='対象者リスト(従前分)'!$E44),"○","×")))</f>
        <v/>
      </c>
      <c r="BP44" s="64" t="str">
        <f ca="1">IF(COUNTIF(INDIRECT(ADDRESS(ROW(),3)&amp;":"&amp;ADDRESS(ROW(),COLUMN()-1)),"○")&gt;=15,"×",IF(ISBLANK('対象者リスト(従前分)'!$D44),"",IF(AND('対象者リスト(追加補助分2)'!BP$6&gt;='対象者リスト(従前分)'!$D44,'対象者リスト(追加補助分2)'!BP$6&lt;='対象者リスト(従前分)'!$E44),"○","×")))</f>
        <v/>
      </c>
      <c r="BQ44" s="64" t="str">
        <f ca="1">IF(COUNTIF(INDIRECT(ADDRESS(ROW(),3)&amp;":"&amp;ADDRESS(ROW(),COLUMN()-1)),"○")&gt;=15,"×",IF(ISBLANK('対象者リスト(従前分)'!$D44),"",IF(AND('対象者リスト(追加補助分2)'!BQ$6&gt;='対象者リスト(従前分)'!$D44,'対象者リスト(追加補助分2)'!BQ$6&lt;='対象者リスト(従前分)'!$E44),"○","×")))</f>
        <v/>
      </c>
      <c r="BR44" s="64" t="str">
        <f ca="1">IF(COUNTIF(INDIRECT(ADDRESS(ROW(),3)&amp;":"&amp;ADDRESS(ROW(),COLUMN()-1)),"○")&gt;=15,"×",IF(ISBLANK('対象者リスト(従前分)'!$D44),"",IF(AND('対象者リスト(追加補助分2)'!BR$6&gt;='対象者リスト(従前分)'!$D44,'対象者リスト(追加補助分2)'!BR$6&lt;='対象者リスト(従前分)'!$E44),"○","×")))</f>
        <v/>
      </c>
      <c r="BS44" s="64" t="str">
        <f ca="1">IF(COUNTIF(INDIRECT(ADDRESS(ROW(),3)&amp;":"&amp;ADDRESS(ROW(),COLUMN()-1)),"○")&gt;=15,"×",IF(ISBLANK('対象者リスト(従前分)'!$D44),"",IF(AND('対象者リスト(追加補助分2)'!BS$6&gt;='対象者リスト(従前分)'!$D44,'対象者リスト(追加補助分2)'!BS$6&lt;='対象者リスト(従前分)'!$E44),"○","×")))</f>
        <v/>
      </c>
      <c r="BT44" s="64" t="str">
        <f ca="1">IF(COUNTIF(INDIRECT(ADDRESS(ROW(),3)&amp;":"&amp;ADDRESS(ROW(),COLUMN()-1)),"○")&gt;=15,"×",IF(ISBLANK('対象者リスト(従前分)'!$D44),"",IF(AND('対象者リスト(追加補助分2)'!BT$6&gt;='対象者リスト(従前分)'!$D44,'対象者リスト(追加補助分2)'!BT$6&lt;='対象者リスト(従前分)'!$E44),"○","×")))</f>
        <v/>
      </c>
      <c r="BU44" s="64" t="str">
        <f ca="1">IF(COUNTIF(INDIRECT(ADDRESS(ROW(),3)&amp;":"&amp;ADDRESS(ROW(),COLUMN()-1)),"○")&gt;=15,"×",IF(ISBLANK('対象者リスト(従前分)'!$D44),"",IF(AND('対象者リスト(追加補助分2)'!BU$6&gt;='対象者リスト(従前分)'!$D44,'対象者リスト(追加補助分2)'!BU$6&lt;='対象者リスト(従前分)'!$E44),"○","×")))</f>
        <v/>
      </c>
      <c r="BV44" s="64" t="str">
        <f ca="1">IF(COUNTIF(INDIRECT(ADDRESS(ROW(),3)&amp;":"&amp;ADDRESS(ROW(),COLUMN()-1)),"○")&gt;=15,"×",IF(ISBLANK('対象者リスト(従前分)'!$D44),"",IF(AND('対象者リスト(追加補助分2)'!BV$6&gt;='対象者リスト(従前分)'!$D44,'対象者リスト(追加補助分2)'!BV$6&lt;='対象者リスト(従前分)'!$E44),"○","×")))</f>
        <v/>
      </c>
      <c r="BW44" s="64" t="str">
        <f ca="1">IF(COUNTIF(INDIRECT(ADDRESS(ROW(),3)&amp;":"&amp;ADDRESS(ROW(),COLUMN()-1)),"○")&gt;=15,"×",IF(ISBLANK('対象者リスト(従前分)'!$D44),"",IF(AND('対象者リスト(追加補助分2)'!BW$6&gt;='対象者リスト(従前分)'!$D44,'対象者リスト(追加補助分2)'!BW$6&lt;='対象者リスト(従前分)'!$E44),"○","×")))</f>
        <v/>
      </c>
      <c r="BX44" s="64" t="str">
        <f ca="1">IF(COUNTIF(INDIRECT(ADDRESS(ROW(),3)&amp;":"&amp;ADDRESS(ROW(),COLUMN()-1)),"○")&gt;=15,"×",IF(ISBLANK('対象者リスト(従前分)'!$D44),"",IF(AND('対象者リスト(追加補助分2)'!BX$6&gt;='対象者リスト(従前分)'!$D44,'対象者リスト(追加補助分2)'!BX$6&lt;='対象者リスト(従前分)'!$E44),"○","×")))</f>
        <v/>
      </c>
      <c r="BY44" s="64" t="str">
        <f ca="1">IF(COUNTIF(INDIRECT(ADDRESS(ROW(),3)&amp;":"&amp;ADDRESS(ROW(),COLUMN()-1)),"○")&gt;=15,"×",IF(ISBLANK('対象者リスト(従前分)'!$D44),"",IF(AND('対象者リスト(追加補助分2)'!BY$6&gt;='対象者リスト(従前分)'!$D44,'対象者リスト(追加補助分2)'!BY$6&lt;='対象者リスト(従前分)'!$E44),"○","×")))</f>
        <v/>
      </c>
      <c r="BZ44" s="64" t="str">
        <f ca="1">IF(COUNTIF(INDIRECT(ADDRESS(ROW(),3)&amp;":"&amp;ADDRESS(ROW(),COLUMN()-1)),"○")&gt;=15,"×",IF(ISBLANK('対象者リスト(従前分)'!$D44),"",IF(AND('対象者リスト(追加補助分2)'!BZ$6&gt;='対象者リスト(従前分)'!$D44,'対象者リスト(追加補助分2)'!BZ$6&lt;='対象者リスト(従前分)'!$E44),"○","×")))</f>
        <v/>
      </c>
      <c r="CA44" s="64" t="str">
        <f ca="1">IF(COUNTIF(INDIRECT(ADDRESS(ROW(),3)&amp;":"&amp;ADDRESS(ROW(),COLUMN()-1)),"○")&gt;=15,"×",IF(ISBLANK('対象者リスト(従前分)'!$D44),"",IF(AND('対象者リスト(追加補助分2)'!CA$6&gt;='対象者リスト(従前分)'!$D44,'対象者リスト(追加補助分2)'!CA$6&lt;='対象者リスト(従前分)'!$E44),"○","×")))</f>
        <v/>
      </c>
      <c r="CB44" s="64" t="str">
        <f ca="1">IF(COUNTIF(INDIRECT(ADDRESS(ROW(),3)&amp;":"&amp;ADDRESS(ROW(),COLUMN()-1)),"○")&gt;=15,"×",IF(ISBLANK('対象者リスト(従前分)'!$D44),"",IF(AND('対象者リスト(追加補助分2)'!CB$6&gt;='対象者リスト(従前分)'!$D44,'対象者リスト(追加補助分2)'!CB$6&lt;='対象者リスト(従前分)'!$E44),"○","×")))</f>
        <v/>
      </c>
      <c r="CC44" s="64" t="str">
        <f ca="1">IF(COUNTIF(INDIRECT(ADDRESS(ROW(),3)&amp;":"&amp;ADDRESS(ROW(),COLUMN()-1)),"○")&gt;=15,"×",IF(ISBLANK('対象者リスト(従前分)'!$D44),"",IF(AND('対象者リスト(追加補助分2)'!CC$6&gt;='対象者リスト(従前分)'!$D44,'対象者リスト(追加補助分2)'!CC$6&lt;='対象者リスト(従前分)'!$E44),"○","×")))</f>
        <v/>
      </c>
      <c r="CD44" s="64" t="str">
        <f ca="1">IF(COUNTIF(INDIRECT(ADDRESS(ROW(),3)&amp;":"&amp;ADDRESS(ROW(),COLUMN()-1)),"○")&gt;=15,"×",IF(ISBLANK('対象者リスト(従前分)'!$D44),"",IF(AND('対象者リスト(追加補助分2)'!CD$6&gt;='対象者リスト(従前分)'!$D44,'対象者リスト(追加補助分2)'!CD$6&lt;='対象者リスト(従前分)'!$E44),"○","×")))</f>
        <v/>
      </c>
      <c r="CE44" s="64" t="str">
        <f ca="1">IF(COUNTIF(INDIRECT(ADDRESS(ROW(),3)&amp;":"&amp;ADDRESS(ROW(),COLUMN()-1)),"○")&gt;=15,"×",IF(ISBLANK('対象者リスト(従前分)'!$D44),"",IF(AND('対象者リスト(追加補助分2)'!CE$6&gt;='対象者リスト(従前分)'!$D44,'対象者リスト(追加補助分2)'!CE$6&lt;='対象者リスト(従前分)'!$E44),"○","×")))</f>
        <v/>
      </c>
      <c r="CF44" s="64" t="str">
        <f ca="1">IF(COUNTIF(INDIRECT(ADDRESS(ROW(),3)&amp;":"&amp;ADDRESS(ROW(),COLUMN()-1)),"○")&gt;=15,"×",IF(ISBLANK('対象者リスト(従前分)'!$D44),"",IF(AND('対象者リスト(追加補助分2)'!CF$6&gt;='対象者リスト(従前分)'!$D44,'対象者リスト(追加補助分2)'!CF$6&lt;='対象者リスト(従前分)'!$E44),"○","×")))</f>
        <v/>
      </c>
      <c r="CG44" s="64" t="str">
        <f ca="1">IF(COUNTIF(INDIRECT(ADDRESS(ROW(),3)&amp;":"&amp;ADDRESS(ROW(),COLUMN()-1)),"○")&gt;=15,"×",IF(ISBLANK('対象者リスト(従前分)'!$D44),"",IF(AND('対象者リスト(追加補助分2)'!CG$6&gt;='対象者リスト(従前分)'!$D44,'対象者リスト(追加補助分2)'!CG$6&lt;='対象者リスト(従前分)'!$E44),"○","×")))</f>
        <v/>
      </c>
      <c r="CH44" s="72" t="str">
        <f ca="1">IF(COUNTIF(INDIRECT(ADDRESS(ROW(),3)&amp;":"&amp;ADDRESS(ROW(),COLUMN()-1)),"○")&gt;=15,"×",IF(ISBLANK('対象者リスト(従前分)'!$D44),"",IF(AND('対象者リスト(追加補助分2)'!CH$6&gt;='対象者リスト(従前分)'!$D44,'対象者リスト(追加補助分2)'!CH$6&lt;='対象者リスト(従前分)'!$E44),"○","×")))</f>
        <v/>
      </c>
      <c r="CI44" s="73" t="str">
        <f ca="1">IF(COUNTIF(INDIRECT(ADDRESS(ROW(),3)&amp;":"&amp;ADDRESS(ROW(),COLUMN()-1)),"○")&gt;=15,"×",IF(ISBLANK('対象者リスト(従前分)'!$D44),"",IF(AND('対象者リスト(追加補助分2)'!CI$6&gt;='対象者リスト(従前分)'!$D44,'対象者リスト(追加補助分2)'!CI$6&lt;='対象者リスト(従前分)'!$E44),"○","×")))</f>
        <v/>
      </c>
      <c r="CJ44" s="64" t="str">
        <f ca="1">IF(COUNTIF(INDIRECT(ADDRESS(ROW(),3)&amp;":"&amp;ADDRESS(ROW(),COLUMN()-1)),"○")&gt;=15,"×",IF(ISBLANK('対象者リスト(従前分)'!$D44),"",IF(AND('対象者リスト(追加補助分2)'!CJ$6&gt;='対象者リスト(従前分)'!$D44,'対象者リスト(追加補助分2)'!CJ$6&lt;='対象者リスト(従前分)'!$E44),"○","×")))</f>
        <v/>
      </c>
      <c r="CK44" s="64" t="str">
        <f ca="1">IF(COUNTIF(INDIRECT(ADDRESS(ROW(),3)&amp;":"&amp;ADDRESS(ROW(),COLUMN()-1)),"○")&gt;=15,"×",IF(ISBLANK('対象者リスト(従前分)'!$D44),"",IF(AND('対象者リスト(追加補助分2)'!CK$6&gt;='対象者リスト(従前分)'!$D44,'対象者リスト(追加補助分2)'!CK$6&lt;='対象者リスト(従前分)'!$E44),"○","×")))</f>
        <v/>
      </c>
      <c r="CL44" s="64" t="str">
        <f ca="1">IF(COUNTIF(INDIRECT(ADDRESS(ROW(),3)&amp;":"&amp;ADDRESS(ROW(),COLUMN()-1)),"○")&gt;=15,"×",IF(ISBLANK('対象者リスト(従前分)'!$D44),"",IF(AND('対象者リスト(追加補助分2)'!CL$6&gt;='対象者リスト(従前分)'!$D44,'対象者リスト(追加補助分2)'!CL$6&lt;='対象者リスト(従前分)'!$E44),"○","×")))</f>
        <v/>
      </c>
      <c r="CM44" s="64" t="str">
        <f ca="1">IF(COUNTIF(INDIRECT(ADDRESS(ROW(),3)&amp;":"&amp;ADDRESS(ROW(),COLUMN()-1)),"○")&gt;=15,"×",IF(ISBLANK('対象者リスト(従前分)'!$D44),"",IF(AND('対象者リスト(追加補助分2)'!CM$6&gt;='対象者リスト(従前分)'!$D44,'対象者リスト(追加補助分2)'!CM$6&lt;='対象者リスト(従前分)'!$E44),"○","×")))</f>
        <v/>
      </c>
      <c r="CN44" s="64" t="str">
        <f ca="1">IF(COUNTIF(INDIRECT(ADDRESS(ROW(),3)&amp;":"&amp;ADDRESS(ROW(),COLUMN()-1)),"○")&gt;=15,"×",IF(ISBLANK('対象者リスト(従前分)'!$D44),"",IF(AND('対象者リスト(追加補助分2)'!CN$6&gt;='対象者リスト(従前分)'!$D44,'対象者リスト(追加補助分2)'!CN$6&lt;='対象者リスト(従前分)'!$E44),"○","×")))</f>
        <v/>
      </c>
      <c r="CO44" s="64" t="str">
        <f ca="1">IF(COUNTIF(INDIRECT(ADDRESS(ROW(),3)&amp;":"&amp;ADDRESS(ROW(),COLUMN()-1)),"○")&gt;=15,"×",IF(ISBLANK('対象者リスト(従前分)'!$D44),"",IF(AND('対象者リスト(追加補助分2)'!CO$6&gt;='対象者リスト(従前分)'!$D44,'対象者リスト(追加補助分2)'!CO$6&lt;='対象者リスト(従前分)'!$E44),"○","×")))</f>
        <v/>
      </c>
      <c r="CP44" s="64" t="str">
        <f ca="1">IF(COUNTIF(INDIRECT(ADDRESS(ROW(),3)&amp;":"&amp;ADDRESS(ROW(),COLUMN()-1)),"○")&gt;=15,"×",IF(ISBLANK('対象者リスト(従前分)'!$D44),"",IF(AND('対象者リスト(追加補助分2)'!CP$6&gt;='対象者リスト(従前分)'!$D44,'対象者リスト(追加補助分2)'!CP$6&lt;='対象者リスト(従前分)'!$E44),"○","×")))</f>
        <v/>
      </c>
      <c r="CQ44" s="64" t="str">
        <f ca="1">IF(COUNTIF(INDIRECT(ADDRESS(ROW(),3)&amp;":"&amp;ADDRESS(ROW(),COLUMN()-1)),"○")&gt;=15,"×",IF(ISBLANK('対象者リスト(従前分)'!$D44),"",IF(AND('対象者リスト(追加補助分2)'!CQ$6&gt;='対象者リスト(従前分)'!$D44,'対象者リスト(追加補助分2)'!CQ$6&lt;='対象者リスト(従前分)'!$E44),"○","×")))</f>
        <v/>
      </c>
      <c r="CR44" s="64" t="str">
        <f ca="1">IF(COUNTIF(INDIRECT(ADDRESS(ROW(),3)&amp;":"&amp;ADDRESS(ROW(),COLUMN()-1)),"○")&gt;=15,"×",IF(ISBLANK('対象者リスト(従前分)'!$D44),"",IF(AND('対象者リスト(追加補助分2)'!CR$6&gt;='対象者リスト(従前分)'!$D44,'対象者リスト(追加補助分2)'!CR$6&lt;='対象者リスト(従前分)'!$E44),"○","×")))</f>
        <v/>
      </c>
      <c r="CS44" s="64" t="str">
        <f ca="1">IF(COUNTIF(INDIRECT(ADDRESS(ROW(),3)&amp;":"&amp;ADDRESS(ROW(),COLUMN()-1)),"○")&gt;=15,"×",IF(ISBLANK('対象者リスト(従前分)'!$D44),"",IF(AND('対象者リスト(追加補助分2)'!CS$6&gt;='対象者リスト(従前分)'!$D44,'対象者リスト(追加補助分2)'!CS$6&lt;='対象者リスト(従前分)'!$E44),"○","×")))</f>
        <v/>
      </c>
      <c r="CT44" s="64" t="str">
        <f ca="1">IF(COUNTIF(INDIRECT(ADDRESS(ROW(),3)&amp;":"&amp;ADDRESS(ROW(),COLUMN()-1)),"○")&gt;=15,"×",IF(ISBLANK('対象者リスト(従前分)'!$D44),"",IF(AND('対象者リスト(追加補助分2)'!CT$6&gt;='対象者リスト(従前分)'!$D44,'対象者リスト(追加補助分2)'!CT$6&lt;='対象者リスト(従前分)'!$E44),"○","×")))</f>
        <v/>
      </c>
      <c r="CU44" s="64" t="str">
        <f ca="1">IF(COUNTIF(INDIRECT(ADDRESS(ROW(),3)&amp;":"&amp;ADDRESS(ROW(),COLUMN()-1)),"○")&gt;=15,"×",IF(ISBLANK('対象者リスト(従前分)'!$D44),"",IF(AND('対象者リスト(追加補助分2)'!CU$6&gt;='対象者リスト(従前分)'!$D44,'対象者リスト(追加補助分2)'!CU$6&lt;='対象者リスト(従前分)'!$E44),"○","×")))</f>
        <v/>
      </c>
      <c r="CV44" s="64" t="str">
        <f ca="1">IF(COUNTIF(INDIRECT(ADDRESS(ROW(),3)&amp;":"&amp;ADDRESS(ROW(),COLUMN()-1)),"○")&gt;=15,"×",IF(ISBLANK('対象者リスト(従前分)'!$D44),"",IF(AND('対象者リスト(追加補助分2)'!CV$6&gt;='対象者リスト(従前分)'!$D44,'対象者リスト(追加補助分2)'!CV$6&lt;='対象者リスト(従前分)'!$E44),"○","×")))</f>
        <v/>
      </c>
      <c r="CW44" s="64" t="str">
        <f ca="1">IF(COUNTIF(INDIRECT(ADDRESS(ROW(),3)&amp;":"&amp;ADDRESS(ROW(),COLUMN()-1)),"○")&gt;=15,"×",IF(ISBLANK('対象者リスト(従前分)'!$D44),"",IF(AND('対象者リスト(追加補助分2)'!CW$6&gt;='対象者リスト(従前分)'!$D44,'対象者リスト(追加補助分2)'!CW$6&lt;='対象者リスト(従前分)'!$E44),"○","×")))</f>
        <v/>
      </c>
      <c r="CX44" s="64" t="str">
        <f ca="1">IF(COUNTIF(INDIRECT(ADDRESS(ROW(),3)&amp;":"&amp;ADDRESS(ROW(),COLUMN()-1)),"○")&gt;=15,"×",IF(ISBLANK('対象者リスト(従前分)'!$D44),"",IF(AND('対象者リスト(追加補助分2)'!CX$6&gt;='対象者リスト(従前分)'!$D44,'対象者リスト(追加補助分2)'!CX$6&lt;='対象者リスト(従前分)'!$E44),"○","×")))</f>
        <v/>
      </c>
      <c r="CY44" s="64" t="str">
        <f ca="1">IF(COUNTIF(INDIRECT(ADDRESS(ROW(),3)&amp;":"&amp;ADDRESS(ROW(),COLUMN()-1)),"○")&gt;=15,"×",IF(ISBLANK('対象者リスト(従前分)'!$D44),"",IF(AND('対象者リスト(追加補助分2)'!CY$6&gt;='対象者リスト(従前分)'!$D44,'対象者リスト(追加補助分2)'!CY$6&lt;='対象者リスト(従前分)'!$E44),"○","×")))</f>
        <v/>
      </c>
      <c r="CZ44" s="64" t="str">
        <f ca="1">IF(COUNTIF(INDIRECT(ADDRESS(ROW(),3)&amp;":"&amp;ADDRESS(ROW(),COLUMN()-1)),"○")&gt;=15,"×",IF(ISBLANK('対象者リスト(従前分)'!$D44),"",IF(AND('対象者リスト(追加補助分2)'!CZ$6&gt;='対象者リスト(従前分)'!$D44,'対象者リスト(追加補助分2)'!CZ$6&lt;='対象者リスト(従前分)'!$E44),"○","×")))</f>
        <v/>
      </c>
      <c r="DA44" s="64" t="str">
        <f ca="1">IF(COUNTIF(INDIRECT(ADDRESS(ROW(),3)&amp;":"&amp;ADDRESS(ROW(),COLUMN()-1)),"○")&gt;=15,"×",IF(ISBLANK('対象者リスト(従前分)'!$D44),"",IF(AND('対象者リスト(追加補助分2)'!DA$6&gt;='対象者リスト(従前分)'!$D44,'対象者リスト(追加補助分2)'!DA$6&lt;='対象者リスト(従前分)'!$E44),"○","×")))</f>
        <v/>
      </c>
      <c r="DB44" s="64" t="str">
        <f ca="1">IF(COUNTIF(INDIRECT(ADDRESS(ROW(),3)&amp;":"&amp;ADDRESS(ROW(),COLUMN()-1)),"○")&gt;=15,"×",IF(ISBLANK('対象者リスト(従前分)'!$D44),"",IF(AND('対象者リスト(追加補助分2)'!DB$6&gt;='対象者リスト(従前分)'!$D44,'対象者リスト(追加補助分2)'!DB$6&lt;='対象者リスト(従前分)'!$E44),"○","×")))</f>
        <v/>
      </c>
      <c r="DC44" s="64" t="str">
        <f ca="1">IF(COUNTIF(INDIRECT(ADDRESS(ROW(),3)&amp;":"&amp;ADDRESS(ROW(),COLUMN()-1)),"○")&gt;=15,"×",IF(ISBLANK('対象者リスト(従前分)'!$D44),"",IF(AND('対象者リスト(追加補助分2)'!DC$6&gt;='対象者リスト(従前分)'!$D44,'対象者リスト(追加補助分2)'!DC$6&lt;='対象者リスト(従前分)'!$E44),"○","×")))</f>
        <v/>
      </c>
      <c r="DD44" s="64" t="str">
        <f ca="1">IF(COUNTIF(INDIRECT(ADDRESS(ROW(),3)&amp;":"&amp;ADDRESS(ROW(),COLUMN()-1)),"○")&gt;=15,"×",IF(ISBLANK('対象者リスト(従前分)'!$D44),"",IF(AND('対象者リスト(追加補助分2)'!DD$6&gt;='対象者リスト(従前分)'!$D44,'対象者リスト(追加補助分2)'!DD$6&lt;='対象者リスト(従前分)'!$E44),"○","×")))</f>
        <v/>
      </c>
      <c r="DE44" s="64" t="str">
        <f ca="1">IF(COUNTIF(INDIRECT(ADDRESS(ROW(),3)&amp;":"&amp;ADDRESS(ROW(),COLUMN()-1)),"○")&gt;=15,"×",IF(ISBLANK('対象者リスト(従前分)'!$D44),"",IF(AND('対象者リスト(追加補助分2)'!DE$6&gt;='対象者リスト(従前分)'!$D44,'対象者リスト(追加補助分2)'!DE$6&lt;='対象者リスト(従前分)'!$E44),"○","×")))</f>
        <v/>
      </c>
      <c r="DF44" s="64" t="str">
        <f ca="1">IF(COUNTIF(INDIRECT(ADDRESS(ROW(),3)&amp;":"&amp;ADDRESS(ROW(),COLUMN()-1)),"○")&gt;=15,"×",IF(ISBLANK('対象者リスト(従前分)'!$D44),"",IF(AND('対象者リスト(追加補助分2)'!DF$6&gt;='対象者リスト(従前分)'!$D44,'対象者リスト(追加補助分2)'!DF$6&lt;='対象者リスト(従前分)'!$E44),"○","×")))</f>
        <v/>
      </c>
      <c r="DG44" s="64" t="str">
        <f ca="1">IF(COUNTIF(INDIRECT(ADDRESS(ROW(),3)&amp;":"&amp;ADDRESS(ROW(),COLUMN()-1)),"○")&gt;=15,"×",IF(ISBLANK('対象者リスト(従前分)'!$D44),"",IF(AND('対象者リスト(追加補助分2)'!DG$6&gt;='対象者リスト(従前分)'!$D44,'対象者リスト(追加補助分2)'!DG$6&lt;='対象者リスト(従前分)'!$E44),"○","×")))</f>
        <v/>
      </c>
      <c r="DH44" s="64" t="str">
        <f ca="1">IF(COUNTIF(INDIRECT(ADDRESS(ROW(),3)&amp;":"&amp;ADDRESS(ROW(),COLUMN()-1)),"○")&gt;=15,"×",IF(ISBLANK('対象者リスト(従前分)'!$D44),"",IF(AND('対象者リスト(追加補助分2)'!DH$6&gt;='対象者リスト(従前分)'!$D44,'対象者リスト(追加補助分2)'!DH$6&lt;='対象者リスト(従前分)'!$E44),"○","×")))</f>
        <v/>
      </c>
      <c r="DI44" s="64" t="str">
        <f ca="1">IF(COUNTIF(INDIRECT(ADDRESS(ROW(),3)&amp;":"&amp;ADDRESS(ROW(),COLUMN()-1)),"○")&gt;=15,"×",IF(ISBLANK('対象者リスト(従前分)'!$D44),"",IF(AND('対象者リスト(追加補助分2)'!DI$6&gt;='対象者リスト(従前分)'!$D44,'対象者リスト(追加補助分2)'!DI$6&lt;='対象者リスト(従前分)'!$E44),"○","×")))</f>
        <v/>
      </c>
      <c r="DJ44" s="64" t="str">
        <f ca="1">IF(COUNTIF(INDIRECT(ADDRESS(ROW(),3)&amp;":"&amp;ADDRESS(ROW(),COLUMN()-1)),"○")&gt;=15,"×",IF(ISBLANK('対象者リスト(従前分)'!$D44),"",IF(AND('対象者リスト(追加補助分2)'!DJ$6&gt;='対象者リスト(従前分)'!$D44,'対象者リスト(追加補助分2)'!DJ$6&lt;='対象者リスト(従前分)'!$E44),"○","×")))</f>
        <v/>
      </c>
      <c r="DK44" s="64" t="str">
        <f ca="1">IF(COUNTIF(INDIRECT(ADDRESS(ROW(),3)&amp;":"&amp;ADDRESS(ROW(),COLUMN()-1)),"○")&gt;=15,"×",IF(ISBLANK('対象者リスト(従前分)'!$D44),"",IF(AND('対象者リスト(追加補助分2)'!DK$6&gt;='対象者リスト(従前分)'!$D44,'対象者リスト(追加補助分2)'!DK$6&lt;='対象者リスト(従前分)'!$E44),"○","×")))</f>
        <v/>
      </c>
      <c r="DL44" s="64" t="str">
        <f ca="1">IF(COUNTIF(INDIRECT(ADDRESS(ROW(),3)&amp;":"&amp;ADDRESS(ROW(),COLUMN()-1)),"○")&gt;=15,"×",IF(ISBLANK('対象者リスト(従前分)'!$D44),"",IF(AND('対象者リスト(追加補助分2)'!DL$6&gt;='対象者リスト(従前分)'!$D44,'対象者リスト(追加補助分2)'!DL$6&lt;='対象者リスト(従前分)'!$E44),"○","×")))</f>
        <v/>
      </c>
      <c r="DM44" s="72" t="str">
        <f ca="1">IF(COUNTIF(INDIRECT(ADDRESS(ROW(),3)&amp;":"&amp;ADDRESS(ROW(),COLUMN()-1)),"○")&gt;=15,"×",IF(ISBLANK('対象者リスト(従前分)'!$D44),"",IF(AND('対象者リスト(追加補助分2)'!DM$6&gt;='対象者リスト(従前分)'!$D44,'対象者リスト(追加補助分2)'!DM$6&lt;='対象者リスト(従前分)'!$E44),"○","×")))</f>
        <v/>
      </c>
      <c r="DN44" s="73" t="str">
        <f ca="1">IF(COUNTIF(INDIRECT(ADDRESS(ROW(),3)&amp;":"&amp;ADDRESS(ROW(),COLUMN()-1)),"○")&gt;=15,"×",IF(ISBLANK('対象者リスト(従前分)'!$D44),"",IF(AND('対象者リスト(追加補助分2)'!DN$6&gt;='対象者リスト(従前分)'!$D44,'対象者リスト(追加補助分2)'!DN$6&lt;='対象者リスト(従前分)'!$E44),"○","×")))</f>
        <v/>
      </c>
      <c r="DO44" s="64" t="str">
        <f ca="1">IF(COUNTIF(INDIRECT(ADDRESS(ROW(),3)&amp;":"&amp;ADDRESS(ROW(),COLUMN()-1)),"○")&gt;=15,"×",IF(ISBLANK('対象者リスト(従前分)'!$D44),"",IF(AND('対象者リスト(追加補助分2)'!DO$6&gt;='対象者リスト(従前分)'!$D44,'対象者リスト(追加補助分2)'!DO$6&lt;='対象者リスト(従前分)'!$E44),"○","×")))</f>
        <v/>
      </c>
      <c r="DP44" s="64" t="str">
        <f ca="1">IF(COUNTIF(INDIRECT(ADDRESS(ROW(),3)&amp;":"&amp;ADDRESS(ROW(),COLUMN()-1)),"○")&gt;=15,"×",IF(ISBLANK('対象者リスト(従前分)'!$D44),"",IF(AND('対象者リスト(追加補助分2)'!DP$6&gt;='対象者リスト(従前分)'!$D44,'対象者リスト(追加補助分2)'!DP$6&lt;='対象者リスト(従前分)'!$E44),"○","×")))</f>
        <v/>
      </c>
      <c r="DQ44" s="64" t="str">
        <f ca="1">IF(COUNTIF(INDIRECT(ADDRESS(ROW(),3)&amp;":"&amp;ADDRESS(ROW(),COLUMN()-1)),"○")&gt;=15,"×",IF(ISBLANK('対象者リスト(従前分)'!$D44),"",IF(AND('対象者リスト(追加補助分2)'!DQ$6&gt;='対象者リスト(従前分)'!$D44,'対象者リスト(追加補助分2)'!DQ$6&lt;='対象者リスト(従前分)'!$E44),"○","×")))</f>
        <v/>
      </c>
      <c r="DR44" s="64" t="str">
        <f ca="1">IF(COUNTIF(INDIRECT(ADDRESS(ROW(),3)&amp;":"&amp;ADDRESS(ROW(),COLUMN()-1)),"○")&gt;=15,"×",IF(ISBLANK('対象者リスト(従前分)'!$D44),"",IF(AND('対象者リスト(追加補助分2)'!DR$6&gt;='対象者リスト(従前分)'!$D44,'対象者リスト(追加補助分2)'!DR$6&lt;='対象者リスト(従前分)'!$E44),"○","×")))</f>
        <v/>
      </c>
      <c r="DS44" s="64" t="str">
        <f ca="1">IF(COUNTIF(INDIRECT(ADDRESS(ROW(),3)&amp;":"&amp;ADDRESS(ROW(),COLUMN()-1)),"○")&gt;=15,"×",IF(ISBLANK('対象者リスト(従前分)'!$D44),"",IF(AND('対象者リスト(追加補助分2)'!DS$6&gt;='対象者リスト(従前分)'!$D44,'対象者リスト(追加補助分2)'!DS$6&lt;='対象者リスト(従前分)'!$E44),"○","×")))</f>
        <v/>
      </c>
      <c r="DT44" s="64" t="str">
        <f ca="1">IF(COUNTIF(INDIRECT(ADDRESS(ROW(),3)&amp;":"&amp;ADDRESS(ROW(),COLUMN()-1)),"○")&gt;=15,"×",IF(ISBLANK('対象者リスト(従前分)'!$D44),"",IF(AND('対象者リスト(追加補助分2)'!DT$6&gt;='対象者リスト(従前分)'!$D44,'対象者リスト(追加補助分2)'!DT$6&lt;='対象者リスト(従前分)'!$E44),"○","×")))</f>
        <v/>
      </c>
      <c r="DU44" s="64" t="str">
        <f ca="1">IF(COUNTIF(INDIRECT(ADDRESS(ROW(),3)&amp;":"&amp;ADDRESS(ROW(),COLUMN()-1)),"○")&gt;=15,"×",IF(ISBLANK('対象者リスト(従前分)'!$D44),"",IF(AND('対象者リスト(追加補助分2)'!DU$6&gt;='対象者リスト(従前分)'!$D44,'対象者リスト(追加補助分2)'!DU$6&lt;='対象者リスト(従前分)'!$E44),"○","×")))</f>
        <v/>
      </c>
      <c r="DV44" s="64" t="str">
        <f ca="1">IF(COUNTIF(INDIRECT(ADDRESS(ROW(),3)&amp;":"&amp;ADDRESS(ROW(),COLUMN()-1)),"○")&gt;=15,"×",IF(ISBLANK('対象者リスト(従前分)'!$D44),"",IF(AND('対象者リスト(追加補助分2)'!DV$6&gt;='対象者リスト(従前分)'!$D44,'対象者リスト(追加補助分2)'!DV$6&lt;='対象者リスト(従前分)'!$E44),"○","×")))</f>
        <v/>
      </c>
      <c r="DW44" s="64" t="str">
        <f ca="1">IF(COUNTIF(INDIRECT(ADDRESS(ROW(),3)&amp;":"&amp;ADDRESS(ROW(),COLUMN()-1)),"○")&gt;=15,"×",IF(ISBLANK('対象者リスト(従前分)'!$D44),"",IF(AND('対象者リスト(追加補助分2)'!DW$6&gt;='対象者リスト(従前分)'!$D44,'対象者リスト(追加補助分2)'!DW$6&lt;='対象者リスト(従前分)'!$E44),"○","×")))</f>
        <v/>
      </c>
      <c r="DX44" s="64" t="str">
        <f ca="1">IF(COUNTIF(INDIRECT(ADDRESS(ROW(),3)&amp;":"&amp;ADDRESS(ROW(),COLUMN()-1)),"○")&gt;=15,"×",IF(ISBLANK('対象者リスト(従前分)'!$D44),"",IF(AND('対象者リスト(追加補助分2)'!DX$6&gt;='対象者リスト(従前分)'!$D44,'対象者リスト(追加補助分2)'!DX$6&lt;='対象者リスト(従前分)'!$E44),"○","×")))</f>
        <v/>
      </c>
      <c r="DY44" s="64" t="str">
        <f ca="1">IF(COUNTIF(INDIRECT(ADDRESS(ROW(),3)&amp;":"&amp;ADDRESS(ROW(),COLUMN()-1)),"○")&gt;=15,"×",IF(ISBLANK('対象者リスト(従前分)'!$D44),"",IF(AND('対象者リスト(追加補助分2)'!DY$6&gt;='対象者リスト(従前分)'!$D44,'対象者リスト(追加補助分2)'!DY$6&lt;='対象者リスト(従前分)'!$E44),"○","×")))</f>
        <v/>
      </c>
      <c r="DZ44" s="64" t="str">
        <f ca="1">IF(COUNTIF(INDIRECT(ADDRESS(ROW(),3)&amp;":"&amp;ADDRESS(ROW(),COLUMN()-1)),"○")&gt;=15,"×",IF(ISBLANK('対象者リスト(従前分)'!$D44),"",IF(AND('対象者リスト(追加補助分2)'!DZ$6&gt;='対象者リスト(従前分)'!$D44,'対象者リスト(追加補助分2)'!DZ$6&lt;='対象者リスト(従前分)'!$E44),"○","×")))</f>
        <v/>
      </c>
      <c r="EA44" s="64" t="str">
        <f ca="1">IF(COUNTIF(INDIRECT(ADDRESS(ROW(),3)&amp;":"&amp;ADDRESS(ROW(),COLUMN()-1)),"○")&gt;=15,"×",IF(ISBLANK('対象者リスト(従前分)'!$D44),"",IF(AND('対象者リスト(追加補助分2)'!EA$6&gt;='対象者リスト(従前分)'!$D44,'対象者リスト(追加補助分2)'!EA$6&lt;='対象者リスト(従前分)'!$E44),"○","×")))</f>
        <v/>
      </c>
      <c r="EB44" s="64" t="str">
        <f ca="1">IF(COUNTIF(INDIRECT(ADDRESS(ROW(),3)&amp;":"&amp;ADDRESS(ROW(),COLUMN()-1)),"○")&gt;=15,"×",IF(ISBLANK('対象者リスト(従前分)'!$D44),"",IF(AND('対象者リスト(追加補助分2)'!EB$6&gt;='対象者リスト(従前分)'!$D44,'対象者リスト(追加補助分2)'!EB$6&lt;='対象者リスト(従前分)'!$E44),"○","×")))</f>
        <v/>
      </c>
      <c r="EC44" s="64" t="str">
        <f ca="1">IF(COUNTIF(INDIRECT(ADDRESS(ROW(),3)&amp;":"&amp;ADDRESS(ROW(),COLUMN()-1)),"○")&gt;=15,"×",IF(ISBLANK('対象者リスト(従前分)'!$D44),"",IF(AND('対象者リスト(追加補助分2)'!EC$6&gt;='対象者リスト(従前分)'!$D44,'対象者リスト(追加補助分2)'!EC$6&lt;='対象者リスト(従前分)'!$E44),"○","×")))</f>
        <v/>
      </c>
      <c r="ED44" s="64" t="str">
        <f ca="1">IF(COUNTIF(INDIRECT(ADDRESS(ROW(),3)&amp;":"&amp;ADDRESS(ROW(),COLUMN()-1)),"○")&gt;=15,"×",IF(ISBLANK('対象者リスト(従前分)'!$D44),"",IF(AND('対象者リスト(追加補助分2)'!ED$6&gt;='対象者リスト(従前分)'!$D44,'対象者リスト(追加補助分2)'!ED$6&lt;='対象者リスト(従前分)'!$E44),"○","×")))</f>
        <v/>
      </c>
      <c r="EE44" s="64" t="str">
        <f ca="1">IF(COUNTIF(INDIRECT(ADDRESS(ROW(),3)&amp;":"&amp;ADDRESS(ROW(),COLUMN()-1)),"○")&gt;=15,"×",IF(ISBLANK('対象者リスト(従前分)'!$D44),"",IF(AND('対象者リスト(追加補助分2)'!EE$6&gt;='対象者リスト(従前分)'!$D44,'対象者リスト(追加補助分2)'!EE$6&lt;='対象者リスト(従前分)'!$E44),"○","×")))</f>
        <v/>
      </c>
      <c r="EF44" s="64" t="str">
        <f ca="1">IF(COUNTIF(INDIRECT(ADDRESS(ROW(),3)&amp;":"&amp;ADDRESS(ROW(),COLUMN()-1)),"○")&gt;=15,"×",IF(ISBLANK('対象者リスト(従前分)'!$D44),"",IF(AND('対象者リスト(追加補助分2)'!EF$6&gt;='対象者リスト(従前分)'!$D44,'対象者リスト(追加補助分2)'!EF$6&lt;='対象者リスト(従前分)'!$E44),"○","×")))</f>
        <v/>
      </c>
      <c r="EG44" s="64" t="str">
        <f ca="1">IF(COUNTIF(INDIRECT(ADDRESS(ROW(),3)&amp;":"&amp;ADDRESS(ROW(),COLUMN()-1)),"○")&gt;=15,"×",IF(ISBLANK('対象者リスト(従前分)'!$D44),"",IF(AND('対象者リスト(追加補助分2)'!EG$6&gt;='対象者リスト(従前分)'!$D44,'対象者リスト(追加補助分2)'!EG$6&lt;='対象者リスト(従前分)'!$E44),"○","×")))</f>
        <v/>
      </c>
      <c r="EH44" s="64" t="str">
        <f ca="1">IF(COUNTIF(INDIRECT(ADDRESS(ROW(),3)&amp;":"&amp;ADDRESS(ROW(),COLUMN()-1)),"○")&gt;=15,"×",IF(ISBLANK('対象者リスト(従前分)'!$D44),"",IF(AND('対象者リスト(追加補助分2)'!EH$6&gt;='対象者リスト(従前分)'!$D44,'対象者リスト(追加補助分2)'!EH$6&lt;='対象者リスト(従前分)'!$E44),"○","×")))</f>
        <v/>
      </c>
      <c r="EI44" s="64" t="str">
        <f ca="1">IF(COUNTIF(INDIRECT(ADDRESS(ROW(),3)&amp;":"&amp;ADDRESS(ROW(),COLUMN()-1)),"○")&gt;=15,"×",IF(ISBLANK('対象者リスト(従前分)'!$D44),"",IF(AND('対象者リスト(追加補助分2)'!EI$6&gt;='対象者リスト(従前分)'!$D44,'対象者リスト(追加補助分2)'!EI$6&lt;='対象者リスト(従前分)'!$E44),"○","×")))</f>
        <v/>
      </c>
      <c r="EJ44" s="64" t="str">
        <f ca="1">IF(COUNTIF(INDIRECT(ADDRESS(ROW(),3)&amp;":"&amp;ADDRESS(ROW(),COLUMN()-1)),"○")&gt;=15,"×",IF(ISBLANK('対象者リスト(従前分)'!$D44),"",IF(AND('対象者リスト(追加補助分2)'!EJ$6&gt;='対象者リスト(従前分)'!$D44,'対象者リスト(追加補助分2)'!EJ$6&lt;='対象者リスト(従前分)'!$E44),"○","×")))</f>
        <v/>
      </c>
      <c r="EK44" s="64" t="str">
        <f ca="1">IF(COUNTIF(INDIRECT(ADDRESS(ROW(),3)&amp;":"&amp;ADDRESS(ROW(),COLUMN()-1)),"○")&gt;=15,"×",IF(ISBLANK('対象者リスト(従前分)'!$D44),"",IF(AND('対象者リスト(追加補助分2)'!EK$6&gt;='対象者リスト(従前分)'!$D44,'対象者リスト(追加補助分2)'!EK$6&lt;='対象者リスト(従前分)'!$E44),"○","×")))</f>
        <v/>
      </c>
      <c r="EL44" s="64" t="str">
        <f ca="1">IF(COUNTIF(INDIRECT(ADDRESS(ROW(),3)&amp;":"&amp;ADDRESS(ROW(),COLUMN()-1)),"○")&gt;=15,"×",IF(ISBLANK('対象者リスト(従前分)'!$D44),"",IF(AND('対象者リスト(追加補助分2)'!EL$6&gt;='対象者リスト(従前分)'!$D44,'対象者リスト(追加補助分2)'!EL$6&lt;='対象者リスト(従前分)'!$E44),"○","×")))</f>
        <v/>
      </c>
      <c r="EM44" s="64" t="str">
        <f ca="1">IF(COUNTIF(INDIRECT(ADDRESS(ROW(),3)&amp;":"&amp;ADDRESS(ROW(),COLUMN()-1)),"○")&gt;=15,"×",IF(ISBLANK('対象者リスト(従前分)'!$D44),"",IF(AND('対象者リスト(追加補助分2)'!EM$6&gt;='対象者リスト(従前分)'!$D44,'対象者リスト(追加補助分2)'!EM$6&lt;='対象者リスト(従前分)'!$E44),"○","×")))</f>
        <v/>
      </c>
      <c r="EN44" s="64" t="str">
        <f ca="1">IF(COUNTIF(INDIRECT(ADDRESS(ROW(),3)&amp;":"&amp;ADDRESS(ROW(),COLUMN()-1)),"○")&gt;=15,"×",IF(ISBLANK('対象者リスト(従前分)'!$D44),"",IF(AND('対象者リスト(追加補助分2)'!EN$6&gt;='対象者リスト(従前分)'!$D44,'対象者リスト(追加補助分2)'!EN$6&lt;='対象者リスト(従前分)'!$E44),"○","×")))</f>
        <v/>
      </c>
      <c r="EO44" s="64" t="str">
        <f ca="1">IF(COUNTIF(INDIRECT(ADDRESS(ROW(),3)&amp;":"&amp;ADDRESS(ROW(),COLUMN()-1)),"○")&gt;=15,"×",IF(ISBLANK('対象者リスト(従前分)'!$D44),"",IF(AND('対象者リスト(追加補助分2)'!EO$6&gt;='対象者リスト(従前分)'!$D44,'対象者リスト(追加補助分2)'!EO$6&lt;='対象者リスト(従前分)'!$E44),"○","×")))</f>
        <v/>
      </c>
      <c r="EP44" s="64" t="str">
        <f ca="1">IF(COUNTIF(INDIRECT(ADDRESS(ROW(),3)&amp;":"&amp;ADDRESS(ROW(),COLUMN()-1)),"○")&gt;=15,"×",IF(ISBLANK('対象者リスト(従前分)'!$D44),"",IF(AND('対象者リスト(追加補助分2)'!EP$6&gt;='対象者リスト(従前分)'!$D44,'対象者リスト(追加補助分2)'!EP$6&lt;='対象者リスト(従前分)'!$E44),"○","×")))</f>
        <v/>
      </c>
      <c r="EQ44" s="64" t="str">
        <f ca="1">IF(COUNTIF(INDIRECT(ADDRESS(ROW(),3)&amp;":"&amp;ADDRESS(ROW(),COLUMN()-1)),"○")&gt;=15,"×",IF(ISBLANK('対象者リスト(従前分)'!$D44),"",IF(AND('対象者リスト(追加補助分2)'!EQ$6&gt;='対象者リスト(従前分)'!$D44,'対象者リスト(追加補助分2)'!EQ$6&lt;='対象者リスト(従前分)'!$E44),"○","×")))</f>
        <v/>
      </c>
      <c r="ER44" s="72" t="str">
        <f ca="1">IF(COUNTIF(INDIRECT(ADDRESS(ROW(),3)&amp;":"&amp;ADDRESS(ROW(),COLUMN()-1)),"○")&gt;=15,"×",IF(ISBLANK('対象者リスト(従前分)'!$D44),"",IF(AND('対象者リスト(追加補助分2)'!ER$6&gt;='対象者リスト(従前分)'!$D44,'対象者リスト(追加補助分2)'!ER$6&lt;='対象者リスト(従前分)'!$E44),"○","×")))</f>
        <v/>
      </c>
      <c r="ES44" s="73" t="str">
        <f ca="1">IF(COUNTIF(INDIRECT(ADDRESS(ROW(),3)&amp;":"&amp;ADDRESS(ROW(),COLUMN()-1)),"○")&gt;=15,"×",IF(ISBLANK('対象者リスト(従前分)'!$D44),"",IF(AND('対象者リスト(追加補助分2)'!ES$6&gt;='対象者リスト(従前分)'!$D44,'対象者リスト(追加補助分2)'!ES$6&lt;='対象者リスト(従前分)'!$E44),"○","×")))</f>
        <v/>
      </c>
      <c r="ET44" s="64" t="str">
        <f ca="1">IF(COUNTIF(INDIRECT(ADDRESS(ROW(),3)&amp;":"&amp;ADDRESS(ROW(),COLUMN()-1)),"○")&gt;=15,"×",IF(ISBLANK('対象者リスト(従前分)'!$D44),"",IF(AND('対象者リスト(追加補助分2)'!ET$6&gt;='対象者リスト(従前分)'!$D44,'対象者リスト(追加補助分2)'!ET$6&lt;='対象者リスト(従前分)'!$E44),"○","×")))</f>
        <v/>
      </c>
      <c r="EU44" s="64" t="str">
        <f ca="1">IF(COUNTIF(INDIRECT(ADDRESS(ROW(),3)&amp;":"&amp;ADDRESS(ROW(),COLUMN()-1)),"○")&gt;=15,"×",IF(ISBLANK('対象者リスト(従前分)'!$D44),"",IF(AND('対象者リスト(追加補助分2)'!EU$6&gt;='対象者リスト(従前分)'!$D44,'対象者リスト(追加補助分2)'!EU$6&lt;='対象者リスト(従前分)'!$E44),"○","×")))</f>
        <v/>
      </c>
      <c r="EV44" s="64" t="str">
        <f ca="1">IF(COUNTIF(INDIRECT(ADDRESS(ROW(),3)&amp;":"&amp;ADDRESS(ROW(),COLUMN()-1)),"○")&gt;=15,"×",IF(ISBLANK('対象者リスト(従前分)'!$D44),"",IF(AND('対象者リスト(追加補助分2)'!EV$6&gt;='対象者リスト(従前分)'!$D44,'対象者リスト(追加補助分2)'!EV$6&lt;='対象者リスト(従前分)'!$E44),"○","×")))</f>
        <v/>
      </c>
      <c r="EW44" s="64" t="str">
        <f ca="1">IF(COUNTIF(INDIRECT(ADDRESS(ROW(),3)&amp;":"&amp;ADDRESS(ROW(),COLUMN()-1)),"○")&gt;=15,"×",IF(ISBLANK('対象者リスト(従前分)'!$D44),"",IF(AND('対象者リスト(追加補助分2)'!EW$6&gt;='対象者リスト(従前分)'!$D44,'対象者リスト(追加補助分2)'!EW$6&lt;='対象者リスト(従前分)'!$E44),"○","×")))</f>
        <v/>
      </c>
      <c r="EX44" s="64" t="str">
        <f ca="1">IF(COUNTIF(INDIRECT(ADDRESS(ROW(),3)&amp;":"&amp;ADDRESS(ROW(),COLUMN()-1)),"○")&gt;=15,"×",IF(ISBLANK('対象者リスト(従前分)'!$D44),"",IF(AND('対象者リスト(追加補助分2)'!EX$6&gt;='対象者リスト(従前分)'!$D44,'対象者リスト(追加補助分2)'!EX$6&lt;='対象者リスト(従前分)'!$E44),"○","×")))</f>
        <v/>
      </c>
      <c r="EY44" s="64" t="str">
        <f ca="1">IF(COUNTIF(INDIRECT(ADDRESS(ROW(),3)&amp;":"&amp;ADDRESS(ROW(),COLUMN()-1)),"○")&gt;=15,"×",IF(ISBLANK('対象者リスト(従前分)'!$D44),"",IF(AND('対象者リスト(追加補助分2)'!EY$6&gt;='対象者リスト(従前分)'!$D44,'対象者リスト(追加補助分2)'!EY$6&lt;='対象者リスト(従前分)'!$E44),"○","×")))</f>
        <v/>
      </c>
      <c r="EZ44" s="64" t="str">
        <f ca="1">IF(COUNTIF(INDIRECT(ADDRESS(ROW(),3)&amp;":"&amp;ADDRESS(ROW(),COLUMN()-1)),"○")&gt;=15,"×",IF(ISBLANK('対象者リスト(従前分)'!$D44),"",IF(AND('対象者リスト(追加補助分2)'!EZ$6&gt;='対象者リスト(従前分)'!$D44,'対象者リスト(追加補助分2)'!EZ$6&lt;='対象者リスト(従前分)'!$E44),"○","×")))</f>
        <v/>
      </c>
      <c r="FA44" s="64" t="str">
        <f ca="1">IF(COUNTIF(INDIRECT(ADDRESS(ROW(),3)&amp;":"&amp;ADDRESS(ROW(),COLUMN()-1)),"○")&gt;=15,"×",IF(ISBLANK('対象者リスト(従前分)'!$D44),"",IF(AND('対象者リスト(追加補助分2)'!FA$6&gt;='対象者リスト(従前分)'!$D44,'対象者リスト(追加補助分2)'!FA$6&lt;='対象者リスト(従前分)'!$E44),"○","×")))</f>
        <v/>
      </c>
      <c r="FB44" s="64" t="str">
        <f ca="1">IF(COUNTIF(INDIRECT(ADDRESS(ROW(),3)&amp;":"&amp;ADDRESS(ROW(),COLUMN()-1)),"○")&gt;=15,"×",IF(ISBLANK('対象者リスト(従前分)'!$D44),"",IF(AND('対象者リスト(追加補助分2)'!FB$6&gt;='対象者リスト(従前分)'!$D44,'対象者リスト(追加補助分2)'!FB$6&lt;='対象者リスト(従前分)'!$E44),"○","×")))</f>
        <v/>
      </c>
      <c r="FC44" s="64" t="str">
        <f ca="1">IF(COUNTIF(INDIRECT(ADDRESS(ROW(),3)&amp;":"&amp;ADDRESS(ROW(),COLUMN()-1)),"○")&gt;=15,"×",IF(ISBLANK('対象者リスト(従前分)'!$D44),"",IF(AND('対象者リスト(追加補助分2)'!FC$6&gt;='対象者リスト(従前分)'!$D44,'対象者リスト(追加補助分2)'!FC$6&lt;='対象者リスト(従前分)'!$E44),"○","×")))</f>
        <v/>
      </c>
      <c r="FD44" s="64" t="str">
        <f ca="1">IF(COUNTIF(INDIRECT(ADDRESS(ROW(),3)&amp;":"&amp;ADDRESS(ROW(),COLUMN()-1)),"○")&gt;=15,"×",IF(ISBLANK('対象者リスト(従前分)'!$D44),"",IF(AND('対象者リスト(追加補助分2)'!FD$6&gt;='対象者リスト(従前分)'!$D44,'対象者リスト(追加補助分2)'!FD$6&lt;='対象者リスト(従前分)'!$E44),"○","×")))</f>
        <v/>
      </c>
      <c r="FE44" s="64" t="str">
        <f ca="1">IF(COUNTIF(INDIRECT(ADDRESS(ROW(),3)&amp;":"&amp;ADDRESS(ROW(),COLUMN()-1)),"○")&gt;=15,"×",IF(ISBLANK('対象者リスト(従前分)'!$D44),"",IF(AND('対象者リスト(追加補助分2)'!FE$6&gt;='対象者リスト(従前分)'!$D44,'対象者リスト(追加補助分2)'!FE$6&lt;='対象者リスト(従前分)'!$E44),"○","×")))</f>
        <v/>
      </c>
      <c r="FF44" s="64" t="str">
        <f ca="1">IF(COUNTIF(INDIRECT(ADDRESS(ROW(),3)&amp;":"&amp;ADDRESS(ROW(),COLUMN()-1)),"○")&gt;=15,"×",IF(ISBLANK('対象者リスト(従前分)'!$D44),"",IF(AND('対象者リスト(追加補助分2)'!FF$6&gt;='対象者リスト(従前分)'!$D44,'対象者リスト(追加補助分2)'!FF$6&lt;='対象者リスト(従前分)'!$E44),"○","×")))</f>
        <v/>
      </c>
      <c r="FG44" s="64" t="str">
        <f ca="1">IF(COUNTIF(INDIRECT(ADDRESS(ROW(),3)&amp;":"&amp;ADDRESS(ROW(),COLUMN()-1)),"○")&gt;=15,"×",IF(ISBLANK('対象者リスト(従前分)'!$D44),"",IF(AND('対象者リスト(追加補助分2)'!FG$6&gt;='対象者リスト(従前分)'!$D44,'対象者リスト(追加補助分2)'!FG$6&lt;='対象者リスト(従前分)'!$E44),"○","×")))</f>
        <v/>
      </c>
      <c r="FH44" s="64" t="str">
        <f ca="1">IF(COUNTIF(INDIRECT(ADDRESS(ROW(),3)&amp;":"&amp;ADDRESS(ROW(),COLUMN()-1)),"○")&gt;=15,"×",IF(ISBLANK('対象者リスト(従前分)'!$D44),"",IF(AND('対象者リスト(追加補助分2)'!FH$6&gt;='対象者リスト(従前分)'!$D44,'対象者リスト(追加補助分2)'!FH$6&lt;='対象者リスト(従前分)'!$E44),"○","×")))</f>
        <v/>
      </c>
      <c r="FI44" s="64" t="str">
        <f ca="1">IF(COUNTIF(INDIRECT(ADDRESS(ROW(),3)&amp;":"&amp;ADDRESS(ROW(),COLUMN()-1)),"○")&gt;=15,"×",IF(ISBLANK('対象者リスト(従前分)'!$D44),"",IF(AND('対象者リスト(追加補助分2)'!FI$6&gt;='対象者リスト(従前分)'!$D44,'対象者リスト(追加補助分2)'!FI$6&lt;='対象者リスト(従前分)'!$E44),"○","×")))</f>
        <v/>
      </c>
      <c r="FJ44" s="64" t="str">
        <f ca="1">IF(COUNTIF(INDIRECT(ADDRESS(ROW(),3)&amp;":"&amp;ADDRESS(ROW(),COLUMN()-1)),"○")&gt;=15,"×",IF(ISBLANK('対象者リスト(従前分)'!$D44),"",IF(AND('対象者リスト(追加補助分2)'!FJ$6&gt;='対象者リスト(従前分)'!$D44,'対象者リスト(追加補助分2)'!FJ$6&lt;='対象者リスト(従前分)'!$E44),"○","×")))</f>
        <v/>
      </c>
      <c r="FK44" s="64" t="str">
        <f ca="1">IF(COUNTIF(INDIRECT(ADDRESS(ROW(),3)&amp;":"&amp;ADDRESS(ROW(),COLUMN()-1)),"○")&gt;=15,"×",IF(ISBLANK('対象者リスト(従前分)'!$D44),"",IF(AND('対象者リスト(追加補助分2)'!FK$6&gt;='対象者リスト(従前分)'!$D44,'対象者リスト(追加補助分2)'!FK$6&lt;='対象者リスト(従前分)'!$E44),"○","×")))</f>
        <v/>
      </c>
      <c r="FL44" s="64" t="str">
        <f ca="1">IF(COUNTIF(INDIRECT(ADDRESS(ROW(),3)&amp;":"&amp;ADDRESS(ROW(),COLUMN()-1)),"○")&gt;=15,"×",IF(ISBLANK('対象者リスト(従前分)'!$D44),"",IF(AND('対象者リスト(追加補助分2)'!FL$6&gt;='対象者リスト(従前分)'!$D44,'対象者リスト(追加補助分2)'!FL$6&lt;='対象者リスト(従前分)'!$E44),"○","×")))</f>
        <v/>
      </c>
      <c r="FM44" s="64" t="str">
        <f ca="1">IF(COUNTIF(INDIRECT(ADDRESS(ROW(),3)&amp;":"&amp;ADDRESS(ROW(),COLUMN()-1)),"○")&gt;=15,"×",IF(ISBLANK('対象者リスト(従前分)'!$D44),"",IF(AND('対象者リスト(追加補助分2)'!FM$6&gt;='対象者リスト(従前分)'!$D44,'対象者リスト(追加補助分2)'!FM$6&lt;='対象者リスト(従前分)'!$E44),"○","×")))</f>
        <v/>
      </c>
      <c r="FN44" s="64" t="str">
        <f ca="1">IF(COUNTIF(INDIRECT(ADDRESS(ROW(),3)&amp;":"&amp;ADDRESS(ROW(),COLUMN()-1)),"○")&gt;=15,"×",IF(ISBLANK('対象者リスト(従前分)'!$D44),"",IF(AND('対象者リスト(追加補助分2)'!FN$6&gt;='対象者リスト(従前分)'!$D44,'対象者リスト(追加補助分2)'!FN$6&lt;='対象者リスト(従前分)'!$E44),"○","×")))</f>
        <v/>
      </c>
      <c r="FO44" s="64" t="str">
        <f ca="1">IF(COUNTIF(INDIRECT(ADDRESS(ROW(),3)&amp;":"&amp;ADDRESS(ROW(),COLUMN()-1)),"○")&gt;=15,"×",IF(ISBLANK('対象者リスト(従前分)'!$D44),"",IF(AND('対象者リスト(追加補助分2)'!FO$6&gt;='対象者リスト(従前分)'!$D44,'対象者リスト(追加補助分2)'!FO$6&lt;='対象者リスト(従前分)'!$E44),"○","×")))</f>
        <v/>
      </c>
      <c r="FP44" s="64" t="str">
        <f ca="1">IF(COUNTIF(INDIRECT(ADDRESS(ROW(),3)&amp;":"&amp;ADDRESS(ROW(),COLUMN()-1)),"○")&gt;=15,"×",IF(ISBLANK('対象者リスト(従前分)'!$D44),"",IF(AND('対象者リスト(追加補助分2)'!FP$6&gt;='対象者リスト(従前分)'!$D44,'対象者リスト(追加補助分2)'!FP$6&lt;='対象者リスト(従前分)'!$E44),"○","×")))</f>
        <v/>
      </c>
      <c r="FQ44" s="64" t="str">
        <f ca="1">IF(COUNTIF(INDIRECT(ADDRESS(ROW(),3)&amp;":"&amp;ADDRESS(ROW(),COLUMN()-1)),"○")&gt;=15,"×",IF(ISBLANK('対象者リスト(従前分)'!$D44),"",IF(AND('対象者リスト(追加補助分2)'!FQ$6&gt;='対象者リスト(従前分)'!$D44,'対象者リスト(追加補助分2)'!FQ$6&lt;='対象者リスト(従前分)'!$E44),"○","×")))</f>
        <v/>
      </c>
      <c r="FR44" s="64" t="str">
        <f ca="1">IF(COUNTIF(INDIRECT(ADDRESS(ROW(),3)&amp;":"&amp;ADDRESS(ROW(),COLUMN()-1)),"○")&gt;=15,"×",IF(ISBLANK('対象者リスト(従前分)'!$D44),"",IF(AND('対象者リスト(追加補助分2)'!FR$6&gt;='対象者リスト(従前分)'!$D44,'対象者リスト(追加補助分2)'!FR$6&lt;='対象者リスト(従前分)'!$E44),"○","×")))</f>
        <v/>
      </c>
      <c r="FS44" s="64" t="str">
        <f ca="1">IF(COUNTIF(INDIRECT(ADDRESS(ROW(),3)&amp;":"&amp;ADDRESS(ROW(),COLUMN()-1)),"○")&gt;=15,"×",IF(ISBLANK('対象者リスト(従前分)'!$D44),"",IF(AND('対象者リスト(追加補助分2)'!FS$6&gt;='対象者リスト(従前分)'!$D44,'対象者リスト(追加補助分2)'!FS$6&lt;='対象者リスト(従前分)'!$E44),"○","×")))</f>
        <v/>
      </c>
      <c r="FT44" s="64" t="str">
        <f ca="1">IF(COUNTIF(INDIRECT(ADDRESS(ROW(),3)&amp;":"&amp;ADDRESS(ROW(),COLUMN()-1)),"○")&gt;=15,"×",IF(ISBLANK('対象者リスト(従前分)'!$D44),"",IF(AND('対象者リスト(追加補助分2)'!FT$6&gt;='対象者リスト(従前分)'!$D44,'対象者リスト(追加補助分2)'!FT$6&lt;='対象者リスト(従前分)'!$E44),"○","×")))</f>
        <v/>
      </c>
      <c r="FU44" s="64" t="str">
        <f ca="1">IF(COUNTIF(INDIRECT(ADDRESS(ROW(),3)&amp;":"&amp;ADDRESS(ROW(),COLUMN()-1)),"○")&gt;=15,"×",IF(ISBLANK('対象者リスト(従前分)'!$D44),"",IF(AND('対象者リスト(追加補助分2)'!FU$6&gt;='対象者リスト(従前分)'!$D44,'対象者リスト(追加補助分2)'!FU$6&lt;='対象者リスト(従前分)'!$E44),"○","×")))</f>
        <v/>
      </c>
      <c r="FV44" s="64" t="str">
        <f ca="1">IF(COUNTIF(INDIRECT(ADDRESS(ROW(),3)&amp;":"&amp;ADDRESS(ROW(),COLUMN()-1)),"○")&gt;=15,"×",IF(ISBLANK('対象者リスト(従前分)'!$D44),"",IF(AND('対象者リスト(追加補助分2)'!FV$6&gt;='対象者リスト(従前分)'!$D44,'対象者リスト(追加補助分2)'!FV$6&lt;='対象者リスト(従前分)'!$E44),"○","×")))</f>
        <v/>
      </c>
      <c r="FW44" s="73" t="str">
        <f ca="1">IF(COUNTIF(INDIRECT(ADDRESS(ROW(),3)&amp;":"&amp;ADDRESS(ROW(),COLUMN()-1)),"○")&gt;=15,"×",IF(ISBLANK('対象者リスト(従前分)'!$D44),"",IF(AND('対象者リスト(追加補助分2)'!FW$6&gt;='対象者リスト(従前分)'!$D44,'対象者リスト(追加補助分2)'!FW$6&lt;='対象者リスト(従前分)'!$E44),"○","×")))</f>
        <v/>
      </c>
      <c r="FX44" s="64" t="str">
        <f ca="1">IF(COUNTIF(INDIRECT(ADDRESS(ROW(),3)&amp;":"&amp;ADDRESS(ROW(),COLUMN()-1)),"○")&gt;=15,"×",IF(ISBLANK('対象者リスト(従前分)'!$D44),"",IF(AND('対象者リスト(追加補助分2)'!FX$6&gt;='対象者リスト(従前分)'!$D44,'対象者リスト(追加補助分2)'!FX$6&lt;='対象者リスト(従前分)'!$E44),"○","×")))</f>
        <v/>
      </c>
      <c r="FY44" s="64" t="str">
        <f ca="1">IF(COUNTIF(INDIRECT(ADDRESS(ROW(),3)&amp;":"&amp;ADDRESS(ROW(),COLUMN()-1)),"○")&gt;=15,"×",IF(ISBLANK('対象者リスト(従前分)'!$D44),"",IF(AND('対象者リスト(追加補助分2)'!FY$6&gt;='対象者リスト(従前分)'!$D44,'対象者リスト(追加補助分2)'!FY$6&lt;='対象者リスト(従前分)'!$E44),"○","×")))</f>
        <v/>
      </c>
      <c r="FZ44" s="64" t="str">
        <f ca="1">IF(COUNTIF(INDIRECT(ADDRESS(ROW(),3)&amp;":"&amp;ADDRESS(ROW(),COLUMN()-1)),"○")&gt;=15,"×",IF(ISBLANK('対象者リスト(従前分)'!$D44),"",IF(AND('対象者リスト(追加補助分2)'!FZ$6&gt;='対象者リスト(従前分)'!$D44,'対象者リスト(追加補助分2)'!FZ$6&lt;='対象者リスト(従前分)'!$E44),"○","×")))</f>
        <v/>
      </c>
      <c r="GA44" s="64" t="str">
        <f ca="1">IF(COUNTIF(INDIRECT(ADDRESS(ROW(),3)&amp;":"&amp;ADDRESS(ROW(),COLUMN()-1)),"○")&gt;=15,"×",IF(ISBLANK('対象者リスト(従前分)'!$D44),"",IF(AND('対象者リスト(追加補助分2)'!GA$6&gt;='対象者リスト(従前分)'!$D44,'対象者リスト(追加補助分2)'!GA$6&lt;='対象者リスト(従前分)'!$E44),"○","×")))</f>
        <v/>
      </c>
      <c r="GB44" s="64" t="str">
        <f ca="1">IF(COUNTIF(INDIRECT(ADDRESS(ROW(),3)&amp;":"&amp;ADDRESS(ROW(),COLUMN()-1)),"○")&gt;=15,"×",IF(ISBLANK('対象者リスト(従前分)'!$D44),"",IF(AND('対象者リスト(追加補助分2)'!GB$6&gt;='対象者リスト(従前分)'!$D44,'対象者リスト(追加補助分2)'!GB$6&lt;='対象者リスト(従前分)'!$E44),"○","×")))</f>
        <v/>
      </c>
      <c r="GC44" s="64" t="str">
        <f ca="1">IF(COUNTIF(INDIRECT(ADDRESS(ROW(),3)&amp;":"&amp;ADDRESS(ROW(),COLUMN()-1)),"○")&gt;=15,"×",IF(ISBLANK('対象者リスト(従前分)'!$D44),"",IF(AND('対象者リスト(追加補助分2)'!GC$6&gt;='対象者リスト(従前分)'!$D44,'対象者リスト(追加補助分2)'!GC$6&lt;='対象者リスト(従前分)'!$E44),"○","×")))</f>
        <v/>
      </c>
      <c r="GD44" s="64" t="str">
        <f ca="1">IF(COUNTIF(INDIRECT(ADDRESS(ROW(),3)&amp;":"&amp;ADDRESS(ROW(),COLUMN()-1)),"○")&gt;=15,"×",IF(ISBLANK('対象者リスト(従前分)'!$D44),"",IF(AND('対象者リスト(追加補助分2)'!GD$6&gt;='対象者リスト(従前分)'!$D44,'対象者リスト(追加補助分2)'!GD$6&lt;='対象者リスト(従前分)'!$E44),"○","×")))</f>
        <v/>
      </c>
      <c r="GE44" s="64" t="str">
        <f ca="1">IF(COUNTIF(INDIRECT(ADDRESS(ROW(),3)&amp;":"&amp;ADDRESS(ROW(),COLUMN()-1)),"○")&gt;=15,"×",IF(ISBLANK('対象者リスト(従前分)'!$D44),"",IF(AND('対象者リスト(追加補助分2)'!GE$6&gt;='対象者リスト(従前分)'!$D44,'対象者リスト(追加補助分2)'!GE$6&lt;='対象者リスト(従前分)'!$E44),"○","×")))</f>
        <v/>
      </c>
      <c r="GF44" s="64" t="str">
        <f ca="1">IF(COUNTIF(INDIRECT(ADDRESS(ROW(),3)&amp;":"&amp;ADDRESS(ROW(),COLUMN()-1)),"○")&gt;=15,"×",IF(ISBLANK('対象者リスト(従前分)'!$D44),"",IF(AND('対象者リスト(追加補助分2)'!GF$6&gt;='対象者リスト(従前分)'!$D44,'対象者リスト(追加補助分2)'!GF$6&lt;='対象者リスト(従前分)'!$E44),"○","×")))</f>
        <v/>
      </c>
      <c r="GG44" s="64" t="str">
        <f ca="1">IF(COUNTIF(INDIRECT(ADDRESS(ROW(),3)&amp;":"&amp;ADDRESS(ROW(),COLUMN()-1)),"○")&gt;=15,"×",IF(ISBLANK('対象者リスト(従前分)'!$D44),"",IF(AND('対象者リスト(追加補助分2)'!GG$6&gt;='対象者リスト(従前分)'!$D44,'対象者リスト(追加補助分2)'!GG$6&lt;='対象者リスト(従前分)'!$E44),"○","×")))</f>
        <v/>
      </c>
      <c r="GH44" s="64" t="str">
        <f ca="1">IF(COUNTIF(INDIRECT(ADDRESS(ROW(),3)&amp;":"&amp;ADDRESS(ROW(),COLUMN()-1)),"○")&gt;=15,"×",IF(ISBLANK('対象者リスト(従前分)'!$D44),"",IF(AND('対象者リスト(追加補助分2)'!GH$6&gt;='対象者リスト(従前分)'!$D44,'対象者リスト(追加補助分2)'!GH$6&lt;='対象者リスト(従前分)'!$E44),"○","×")))</f>
        <v/>
      </c>
      <c r="GI44" s="64" t="str">
        <f ca="1">IF(COUNTIF(INDIRECT(ADDRESS(ROW(),3)&amp;":"&amp;ADDRESS(ROW(),COLUMN()-1)),"○")&gt;=15,"×",IF(ISBLANK('対象者リスト(従前分)'!$D44),"",IF(AND('対象者リスト(追加補助分2)'!GI$6&gt;='対象者リスト(従前分)'!$D44,'対象者リスト(追加補助分2)'!GI$6&lt;='対象者リスト(従前分)'!$E44),"○","×")))</f>
        <v/>
      </c>
      <c r="GJ44" s="64" t="str">
        <f ca="1">IF(COUNTIF(INDIRECT(ADDRESS(ROW(),3)&amp;":"&amp;ADDRESS(ROW(),COLUMN()-1)),"○")&gt;=15,"×",IF(ISBLANK('対象者リスト(従前分)'!$D44),"",IF(AND('対象者リスト(追加補助分2)'!GJ$6&gt;='対象者リスト(従前分)'!$D44,'対象者リスト(追加補助分2)'!GJ$6&lt;='対象者リスト(従前分)'!$E44),"○","×")))</f>
        <v/>
      </c>
      <c r="GK44" s="64" t="str">
        <f ca="1">IF(COUNTIF(INDIRECT(ADDRESS(ROW(),3)&amp;":"&amp;ADDRESS(ROW(),COLUMN()-1)),"○")&gt;=15,"×",IF(ISBLANK('対象者リスト(従前分)'!$D44),"",IF(AND('対象者リスト(追加補助分2)'!GK$6&gt;='対象者リスト(従前分)'!$D44,'対象者リスト(追加補助分2)'!GK$6&lt;='対象者リスト(従前分)'!$E44),"○","×")))</f>
        <v/>
      </c>
      <c r="GL44" s="64" t="str">
        <f ca="1">IF(COUNTIF(INDIRECT(ADDRESS(ROW(),3)&amp;":"&amp;ADDRESS(ROW(),COLUMN()-1)),"○")&gt;=15,"×",IF(ISBLANK('対象者リスト(従前分)'!$D44),"",IF(AND('対象者リスト(追加補助分2)'!GL$6&gt;='対象者リスト(従前分)'!$D44,'対象者リスト(追加補助分2)'!GL$6&lt;='対象者リスト(従前分)'!$E44),"○","×")))</f>
        <v/>
      </c>
      <c r="GM44" s="64" t="str">
        <f ca="1">IF(COUNTIF(INDIRECT(ADDRESS(ROW(),3)&amp;":"&amp;ADDRESS(ROW(),COLUMN()-1)),"○")&gt;=15,"×",IF(ISBLANK('対象者リスト(従前分)'!$D44),"",IF(AND('対象者リスト(追加補助分2)'!GM$6&gt;='対象者リスト(従前分)'!$D44,'対象者リスト(追加補助分2)'!GM$6&lt;='対象者リスト(従前分)'!$E44),"○","×")))</f>
        <v/>
      </c>
      <c r="GN44" s="64" t="str">
        <f ca="1">IF(COUNTIF(INDIRECT(ADDRESS(ROW(),3)&amp;":"&amp;ADDRESS(ROW(),COLUMN()-1)),"○")&gt;=15,"×",IF(ISBLANK('対象者リスト(従前分)'!$D44),"",IF(AND('対象者リスト(追加補助分2)'!GN$6&gt;='対象者リスト(従前分)'!$D44,'対象者リスト(追加補助分2)'!GN$6&lt;='対象者リスト(従前分)'!$E44),"○","×")))</f>
        <v/>
      </c>
      <c r="GO44" s="64" t="str">
        <f ca="1">IF(COUNTIF(INDIRECT(ADDRESS(ROW(),3)&amp;":"&amp;ADDRESS(ROW(),COLUMN()-1)),"○")&gt;=15,"×",IF(ISBLANK('対象者リスト(従前分)'!$D44),"",IF(AND('対象者リスト(追加補助分2)'!GO$6&gt;='対象者リスト(従前分)'!$D44,'対象者リスト(追加補助分2)'!GO$6&lt;='対象者リスト(従前分)'!$E44),"○","×")))</f>
        <v/>
      </c>
      <c r="GP44" s="64" t="str">
        <f ca="1">IF(COUNTIF(INDIRECT(ADDRESS(ROW(),3)&amp;":"&amp;ADDRESS(ROW(),COLUMN()-1)),"○")&gt;=15,"×",IF(ISBLANK('対象者リスト(従前分)'!$D44),"",IF(AND('対象者リスト(追加補助分2)'!GP$6&gt;='対象者リスト(従前分)'!$D44,'対象者リスト(追加補助分2)'!GP$6&lt;='対象者リスト(従前分)'!$E44),"○","×")))</f>
        <v/>
      </c>
      <c r="GQ44" s="64" t="str">
        <f ca="1">IF(COUNTIF(INDIRECT(ADDRESS(ROW(),3)&amp;":"&amp;ADDRESS(ROW(),COLUMN()-1)),"○")&gt;=15,"×",IF(ISBLANK('対象者リスト(従前分)'!$D44),"",IF(AND('対象者リスト(追加補助分2)'!GQ$6&gt;='対象者リスト(従前分)'!$D44,'対象者リスト(追加補助分2)'!GQ$6&lt;='対象者リスト(従前分)'!$E44),"○","×")))</f>
        <v/>
      </c>
      <c r="GR44" s="64" t="str">
        <f ca="1">IF(COUNTIF(INDIRECT(ADDRESS(ROW(),3)&amp;":"&amp;ADDRESS(ROW(),COLUMN()-1)),"○")&gt;=15,"×",IF(ISBLANK('対象者リスト(従前分)'!$D44),"",IF(AND('対象者リスト(追加補助分2)'!GR$6&gt;='対象者リスト(従前分)'!$D44,'対象者リスト(追加補助分2)'!GR$6&lt;='対象者リスト(従前分)'!$E44),"○","×")))</f>
        <v/>
      </c>
      <c r="GS44" s="64" t="str">
        <f ca="1">IF(COUNTIF(INDIRECT(ADDRESS(ROW(),3)&amp;":"&amp;ADDRESS(ROW(),COLUMN()-1)),"○")&gt;=15,"×",IF(ISBLANK('対象者リスト(従前分)'!$D44),"",IF(AND('対象者リスト(追加補助分2)'!GS$6&gt;='対象者リスト(従前分)'!$D44,'対象者リスト(追加補助分2)'!GS$6&lt;='対象者リスト(従前分)'!$E44),"○","×")))</f>
        <v/>
      </c>
      <c r="GT44" s="64" t="str">
        <f ca="1">IF(COUNTIF(INDIRECT(ADDRESS(ROW(),3)&amp;":"&amp;ADDRESS(ROW(),COLUMN()-1)),"○")&gt;=15,"×",IF(ISBLANK('対象者リスト(従前分)'!$D44),"",IF(AND('対象者リスト(追加補助分2)'!GT$6&gt;='対象者リスト(従前分)'!$D44,'対象者リスト(追加補助分2)'!GT$6&lt;='対象者リスト(従前分)'!$E44),"○","×")))</f>
        <v/>
      </c>
      <c r="GU44" s="64" t="str">
        <f ca="1">IF(COUNTIF(INDIRECT(ADDRESS(ROW(),3)&amp;":"&amp;ADDRESS(ROW(),COLUMN()-1)),"○")&gt;=15,"×",IF(ISBLANK('対象者リスト(従前分)'!$D44),"",IF(AND('対象者リスト(追加補助分2)'!GU$6&gt;='対象者リスト(従前分)'!$D44,'対象者リスト(追加補助分2)'!GU$6&lt;='対象者リスト(従前分)'!$E44),"○","×")))</f>
        <v/>
      </c>
      <c r="GV44" s="64" t="str">
        <f ca="1">IF(COUNTIF(INDIRECT(ADDRESS(ROW(),3)&amp;":"&amp;ADDRESS(ROW(),COLUMN()-1)),"○")&gt;=15,"×",IF(ISBLANK('対象者リスト(従前分)'!$D44),"",IF(AND('対象者リスト(追加補助分2)'!GV$6&gt;='対象者リスト(従前分)'!$D44,'対象者リスト(追加補助分2)'!GV$6&lt;='対象者リスト(従前分)'!$E44),"○","×")))</f>
        <v/>
      </c>
      <c r="GW44" s="64" t="str">
        <f ca="1">IF(COUNTIF(INDIRECT(ADDRESS(ROW(),3)&amp;":"&amp;ADDRESS(ROW(),COLUMN()-1)),"○")&gt;=15,"×",IF(ISBLANK('対象者リスト(従前分)'!$D44),"",IF(AND('対象者リスト(追加補助分2)'!GW$6&gt;='対象者リスト(従前分)'!$D44,'対象者リスト(追加補助分2)'!GW$6&lt;='対象者リスト(従前分)'!$E44),"○","×")))</f>
        <v/>
      </c>
      <c r="GX44" s="64" t="str">
        <f ca="1">IF(COUNTIF(INDIRECT(ADDRESS(ROW(),3)&amp;":"&amp;ADDRESS(ROW(),COLUMN()-1)),"○")&gt;=15,"×",IF(ISBLANK('対象者リスト(従前分)'!$D44),"",IF(AND('対象者リスト(追加補助分2)'!GX$6&gt;='対象者リスト(従前分)'!$D44,'対象者リスト(追加補助分2)'!GX$6&lt;='対象者リスト(従前分)'!$E44),"○","×")))</f>
        <v/>
      </c>
      <c r="GY44" s="64" t="str">
        <f ca="1">IF(COUNTIF(INDIRECT(ADDRESS(ROW(),3)&amp;":"&amp;ADDRESS(ROW(),COLUMN()-1)),"○")&gt;=15,"×",IF(ISBLANK('対象者リスト(従前分)'!$D44),"",IF(AND('対象者リスト(追加補助分2)'!GY$6&gt;='対象者リスト(従前分)'!$D44,'対象者リスト(追加補助分2)'!GY$6&lt;='対象者リスト(従前分)'!$E44),"○","×")))</f>
        <v/>
      </c>
      <c r="GZ44" s="64" t="str">
        <f ca="1">IF(COUNTIF(INDIRECT(ADDRESS(ROW(),3)&amp;":"&amp;ADDRESS(ROW(),COLUMN()-1)),"○")&gt;=15,"×",IF(ISBLANK('対象者リスト(従前分)'!$D44),"",IF(AND('対象者リスト(追加補助分2)'!GZ$6&gt;='対象者リスト(従前分)'!$D44,'対象者リスト(追加補助分2)'!GZ$6&lt;='対象者リスト(従前分)'!$E44),"○","×")))</f>
        <v/>
      </c>
      <c r="HA44" s="72" t="str">
        <f ca="1">IF(COUNTIF(INDIRECT(ADDRESS(ROW(),3)&amp;":"&amp;ADDRESS(ROW(),COLUMN()-1)),"○")&gt;=15,"×",IF(ISBLANK('対象者リスト(従前分)'!$D44),"",IF(AND('対象者リスト(追加補助分2)'!HA$6&gt;='対象者リスト(従前分)'!$D44,'対象者リスト(追加補助分2)'!HA$6&lt;='対象者リスト(従前分)'!$E44),"○","×")))</f>
        <v/>
      </c>
      <c r="HB44" s="73" t="str">
        <f ca="1">IF(COUNTIF(INDIRECT(ADDRESS(ROW(),3)&amp;":"&amp;ADDRESS(ROW(),COLUMN()-1)),"○")&gt;=15,"×",IF(ISBLANK('対象者リスト(従前分)'!$D44),"",IF(AND('対象者リスト(追加補助分2)'!HB$6&gt;='対象者リスト(従前分)'!$D44,'対象者リスト(追加補助分2)'!HB$6&lt;='対象者リスト(従前分)'!$E44),"○","×")))</f>
        <v/>
      </c>
      <c r="HC44" s="64" t="str">
        <f ca="1">IF(COUNTIF(INDIRECT(ADDRESS(ROW(),3)&amp;":"&amp;ADDRESS(ROW(),COLUMN()-1)),"○")&gt;=15,"×",IF(ISBLANK('対象者リスト(従前分)'!$D44),"",IF(AND('対象者リスト(追加補助分2)'!HC$6&gt;='対象者リスト(従前分)'!$D44,'対象者リスト(追加補助分2)'!HC$6&lt;='対象者リスト(従前分)'!$E44),"○","×")))</f>
        <v/>
      </c>
      <c r="HD44" s="64" t="str">
        <f ca="1">IF(COUNTIF(INDIRECT(ADDRESS(ROW(),3)&amp;":"&amp;ADDRESS(ROW(),COLUMN()-1)),"○")&gt;=15,"×",IF(ISBLANK('対象者リスト(従前分)'!$D44),"",IF(AND('対象者リスト(追加補助分2)'!HD$6&gt;='対象者リスト(従前分)'!$D44,'対象者リスト(追加補助分2)'!HD$6&lt;='対象者リスト(従前分)'!$E44),"○","×")))</f>
        <v/>
      </c>
      <c r="HE44" s="64" t="str">
        <f ca="1">IF(COUNTIF(INDIRECT(ADDRESS(ROW(),3)&amp;":"&amp;ADDRESS(ROW(),COLUMN()-1)),"○")&gt;=15,"×",IF(ISBLANK('対象者リスト(従前分)'!$D44),"",IF(AND('対象者リスト(追加補助分2)'!HE$6&gt;='対象者リスト(従前分)'!$D44,'対象者リスト(追加補助分2)'!HE$6&lt;='対象者リスト(従前分)'!$E44),"○","×")))</f>
        <v/>
      </c>
      <c r="HF44" s="64" t="str">
        <f ca="1">IF(COUNTIF(INDIRECT(ADDRESS(ROW(),3)&amp;":"&amp;ADDRESS(ROW(),COLUMN()-1)),"○")&gt;=15,"×",IF(ISBLANK('対象者リスト(従前分)'!$D44),"",IF(AND('対象者リスト(追加補助分2)'!HF$6&gt;='対象者リスト(従前分)'!$D44,'対象者リスト(追加補助分2)'!HF$6&lt;='対象者リスト(従前分)'!$E44),"○","×")))</f>
        <v/>
      </c>
      <c r="HG44" s="64" t="str">
        <f ca="1">IF(COUNTIF(INDIRECT(ADDRESS(ROW(),3)&amp;":"&amp;ADDRESS(ROW(),COLUMN()-1)),"○")&gt;=15,"×",IF(ISBLANK('対象者リスト(従前分)'!$D44),"",IF(AND('対象者リスト(追加補助分2)'!HG$6&gt;='対象者リスト(従前分)'!$D44,'対象者リスト(追加補助分2)'!HG$6&lt;='対象者リスト(従前分)'!$E44),"○","×")))</f>
        <v/>
      </c>
      <c r="HH44" s="64" t="str">
        <f ca="1">IF(COUNTIF(INDIRECT(ADDRESS(ROW(),3)&amp;":"&amp;ADDRESS(ROW(),COLUMN()-1)),"○")&gt;=15,"×",IF(ISBLANK('対象者リスト(従前分)'!$D44),"",IF(AND('対象者リスト(追加補助分2)'!HH$6&gt;='対象者リスト(従前分)'!$D44,'対象者リスト(追加補助分2)'!HH$6&lt;='対象者リスト(従前分)'!$E44),"○","×")))</f>
        <v/>
      </c>
      <c r="HI44" s="64" t="str">
        <f ca="1">IF(COUNTIF(INDIRECT(ADDRESS(ROW(),3)&amp;":"&amp;ADDRESS(ROW(),COLUMN()-1)),"○")&gt;=15,"×",IF(ISBLANK('対象者リスト(従前分)'!$D44),"",IF(AND('対象者リスト(追加補助分2)'!HI$6&gt;='対象者リスト(従前分)'!$D44,'対象者リスト(追加補助分2)'!HI$6&lt;='対象者リスト(従前分)'!$E44),"○","×")))</f>
        <v/>
      </c>
      <c r="HJ44" s="64" t="str">
        <f ca="1">IF(COUNTIF(INDIRECT(ADDRESS(ROW(),3)&amp;":"&amp;ADDRESS(ROW(),COLUMN()-1)),"○")&gt;=15,"×",IF(ISBLANK('対象者リスト(従前分)'!$D44),"",IF(AND('対象者リスト(追加補助分2)'!HJ$6&gt;='対象者リスト(従前分)'!$D44,'対象者リスト(追加補助分2)'!HJ$6&lt;='対象者リスト(従前分)'!$E44),"○","×")))</f>
        <v/>
      </c>
      <c r="HK44" s="64" t="str">
        <f ca="1">IF(COUNTIF(INDIRECT(ADDRESS(ROW(),3)&amp;":"&amp;ADDRESS(ROW(),COLUMN()-1)),"○")&gt;=15,"×",IF(ISBLANK('対象者リスト(従前分)'!$D44),"",IF(AND('対象者リスト(追加補助分2)'!HK$6&gt;='対象者リスト(従前分)'!$D44,'対象者リスト(追加補助分2)'!HK$6&lt;='対象者リスト(従前分)'!$E44),"○","×")))</f>
        <v/>
      </c>
      <c r="HL44" s="64" t="str">
        <f ca="1">IF(COUNTIF(INDIRECT(ADDRESS(ROW(),3)&amp;":"&amp;ADDRESS(ROW(),COLUMN()-1)),"○")&gt;=15,"×",IF(ISBLANK('対象者リスト(従前分)'!$D44),"",IF(AND('対象者リスト(追加補助分2)'!HL$6&gt;='対象者リスト(従前分)'!$D44,'対象者リスト(追加補助分2)'!HL$6&lt;='対象者リスト(従前分)'!$E44),"○","×")))</f>
        <v/>
      </c>
      <c r="HM44" s="64" t="str">
        <f ca="1">IF(COUNTIF(INDIRECT(ADDRESS(ROW(),3)&amp;":"&amp;ADDRESS(ROW(),COLUMN()-1)),"○")&gt;=15,"×",IF(ISBLANK('対象者リスト(従前分)'!$D44),"",IF(AND('対象者リスト(追加補助分2)'!HM$6&gt;='対象者リスト(従前分)'!$D44,'対象者リスト(追加補助分2)'!HM$6&lt;='対象者リスト(従前分)'!$E44),"○","×")))</f>
        <v/>
      </c>
      <c r="HN44" s="64" t="str">
        <f ca="1">IF(COUNTIF(INDIRECT(ADDRESS(ROW(),3)&amp;":"&amp;ADDRESS(ROW(),COLUMN()-1)),"○")&gt;=15,"×",IF(ISBLANK('対象者リスト(従前分)'!$D44),"",IF(AND('対象者リスト(追加補助分2)'!HN$6&gt;='対象者リスト(従前分)'!$D44,'対象者リスト(追加補助分2)'!HN$6&lt;='対象者リスト(従前分)'!$E44),"○","×")))</f>
        <v/>
      </c>
      <c r="HO44" s="64" t="str">
        <f ca="1">IF(COUNTIF(INDIRECT(ADDRESS(ROW(),3)&amp;":"&amp;ADDRESS(ROW(),COLUMN()-1)),"○")&gt;=15,"×",IF(ISBLANK('対象者リスト(従前分)'!$D44),"",IF(AND('対象者リスト(追加補助分2)'!HO$6&gt;='対象者リスト(従前分)'!$D44,'対象者リスト(追加補助分2)'!HO$6&lt;='対象者リスト(従前分)'!$E44),"○","×")))</f>
        <v/>
      </c>
      <c r="HP44" s="64" t="str">
        <f ca="1">IF(COUNTIF(INDIRECT(ADDRESS(ROW(),3)&amp;":"&amp;ADDRESS(ROW(),COLUMN()-1)),"○")&gt;=15,"×",IF(ISBLANK('対象者リスト(従前分)'!$D44),"",IF(AND('対象者リスト(追加補助分2)'!HP$6&gt;='対象者リスト(従前分)'!$D44,'対象者リスト(追加補助分2)'!HP$6&lt;='対象者リスト(従前分)'!$E44),"○","×")))</f>
        <v/>
      </c>
      <c r="HQ44" s="64" t="str">
        <f ca="1">IF(COUNTIF(INDIRECT(ADDRESS(ROW(),3)&amp;":"&amp;ADDRESS(ROW(),COLUMN()-1)),"○")&gt;=15,"×",IF(ISBLANK('対象者リスト(従前分)'!$D44),"",IF(AND('対象者リスト(追加補助分2)'!HQ$6&gt;='対象者リスト(従前分)'!$D44,'対象者リスト(追加補助分2)'!HQ$6&lt;='対象者リスト(従前分)'!$E44),"○","×")))</f>
        <v/>
      </c>
      <c r="HR44" s="64" t="str">
        <f ca="1">IF(COUNTIF(INDIRECT(ADDRESS(ROW(),3)&amp;":"&amp;ADDRESS(ROW(),COLUMN()-1)),"○")&gt;=15,"×",IF(ISBLANK('対象者リスト(従前分)'!$D44),"",IF(AND('対象者リスト(追加補助分2)'!HR$6&gt;='対象者リスト(従前分)'!$D44,'対象者リスト(追加補助分2)'!HR$6&lt;='対象者リスト(従前分)'!$E44),"○","×")))</f>
        <v/>
      </c>
      <c r="HS44" s="64" t="str">
        <f ca="1">IF(COUNTIF(INDIRECT(ADDRESS(ROW(),3)&amp;":"&amp;ADDRESS(ROW(),COLUMN()-1)),"○")&gt;=15,"×",IF(ISBLANK('対象者リスト(従前分)'!$D44),"",IF(AND('対象者リスト(追加補助分2)'!HS$6&gt;='対象者リスト(従前分)'!$D44,'対象者リスト(追加補助分2)'!HS$6&lt;='対象者リスト(従前分)'!$E44),"○","×")))</f>
        <v/>
      </c>
      <c r="HT44" s="64" t="str">
        <f ca="1">IF(COUNTIF(INDIRECT(ADDRESS(ROW(),3)&amp;":"&amp;ADDRESS(ROW(),COLUMN()-1)),"○")&gt;=15,"×",IF(ISBLANK('対象者リスト(従前分)'!$D44),"",IF(AND('対象者リスト(追加補助分2)'!HT$6&gt;='対象者リスト(従前分)'!$D44,'対象者リスト(追加補助分2)'!HT$6&lt;='対象者リスト(従前分)'!$E44),"○","×")))</f>
        <v/>
      </c>
      <c r="HU44" s="64" t="str">
        <f ca="1">IF(COUNTIF(INDIRECT(ADDRESS(ROW(),3)&amp;":"&amp;ADDRESS(ROW(),COLUMN()-1)),"○")&gt;=15,"×",IF(ISBLANK('対象者リスト(従前分)'!$D44),"",IF(AND('対象者リスト(追加補助分2)'!HU$6&gt;='対象者リスト(従前分)'!$D44,'対象者リスト(追加補助分2)'!HU$6&lt;='対象者リスト(従前分)'!$E44),"○","×")))</f>
        <v/>
      </c>
      <c r="HV44" s="64" t="str">
        <f ca="1">IF(COUNTIF(INDIRECT(ADDRESS(ROW(),3)&amp;":"&amp;ADDRESS(ROW(),COLUMN()-1)),"○")&gt;=15,"×",IF(ISBLANK('対象者リスト(従前分)'!$D44),"",IF(AND('対象者リスト(追加補助分2)'!HV$6&gt;='対象者リスト(従前分)'!$D44,'対象者リスト(追加補助分2)'!HV$6&lt;='対象者リスト(従前分)'!$E44),"○","×")))</f>
        <v/>
      </c>
      <c r="HW44" s="64" t="str">
        <f ca="1">IF(COUNTIF(INDIRECT(ADDRESS(ROW(),3)&amp;":"&amp;ADDRESS(ROW(),COLUMN()-1)),"○")&gt;=15,"×",IF(ISBLANK('対象者リスト(従前分)'!$D44),"",IF(AND('対象者リスト(追加補助分2)'!HW$6&gt;='対象者リスト(従前分)'!$D44,'対象者リスト(追加補助分2)'!HW$6&lt;='対象者リスト(従前分)'!$E44),"○","×")))</f>
        <v/>
      </c>
      <c r="HX44" s="64" t="str">
        <f ca="1">IF(COUNTIF(INDIRECT(ADDRESS(ROW(),3)&amp;":"&amp;ADDRESS(ROW(),COLUMN()-1)),"○")&gt;=15,"×",IF(ISBLANK('対象者リスト(従前分)'!$D44),"",IF(AND('対象者リスト(追加補助分2)'!HX$6&gt;='対象者リスト(従前分)'!$D44,'対象者リスト(追加補助分2)'!HX$6&lt;='対象者リスト(従前分)'!$E44),"○","×")))</f>
        <v/>
      </c>
      <c r="HY44" s="64" t="str">
        <f ca="1">IF(COUNTIF(INDIRECT(ADDRESS(ROW(),3)&amp;":"&amp;ADDRESS(ROW(),COLUMN()-1)),"○")&gt;=15,"×",IF(ISBLANK('対象者リスト(従前分)'!$D44),"",IF(AND('対象者リスト(追加補助分2)'!HY$6&gt;='対象者リスト(従前分)'!$D44,'対象者リスト(追加補助分2)'!HY$6&lt;='対象者リスト(従前分)'!$E44),"○","×")))</f>
        <v/>
      </c>
      <c r="HZ44" s="64" t="str">
        <f ca="1">IF(COUNTIF(INDIRECT(ADDRESS(ROW(),3)&amp;":"&amp;ADDRESS(ROW(),COLUMN()-1)),"○")&gt;=15,"×",IF(ISBLANK('対象者リスト(従前分)'!$D44),"",IF(AND('対象者リスト(追加補助分2)'!HZ$6&gt;='対象者リスト(従前分)'!$D44,'対象者リスト(追加補助分2)'!HZ$6&lt;='対象者リスト(従前分)'!$E44),"○","×")))</f>
        <v/>
      </c>
      <c r="IA44" s="64" t="str">
        <f ca="1">IF(COUNTIF(INDIRECT(ADDRESS(ROW(),3)&amp;":"&amp;ADDRESS(ROW(),COLUMN()-1)),"○")&gt;=15,"×",IF(ISBLANK('対象者リスト(従前分)'!$D44),"",IF(AND('対象者リスト(追加補助分2)'!IA$6&gt;='対象者リスト(従前分)'!$D44,'対象者リスト(追加補助分2)'!IA$6&lt;='対象者リスト(従前分)'!$E44),"○","×")))</f>
        <v/>
      </c>
      <c r="IB44" s="64" t="str">
        <f ca="1">IF(COUNTIF(INDIRECT(ADDRESS(ROW(),3)&amp;":"&amp;ADDRESS(ROW(),COLUMN()-1)),"○")&gt;=15,"×",IF(ISBLANK('対象者リスト(従前分)'!$D44),"",IF(AND('対象者リスト(追加補助分2)'!IB$6&gt;='対象者リスト(従前分)'!$D44,'対象者リスト(追加補助分2)'!IB$6&lt;='対象者リスト(従前分)'!$E44),"○","×")))</f>
        <v/>
      </c>
      <c r="IC44" s="64" t="str">
        <f ca="1">IF(COUNTIF(INDIRECT(ADDRESS(ROW(),3)&amp;":"&amp;ADDRESS(ROW(),COLUMN()-1)),"○")&gt;=15,"×",IF(ISBLANK('対象者リスト(従前分)'!$D44),"",IF(AND('対象者リスト(追加補助分2)'!IC$6&gt;='対象者リスト(従前分)'!$D44,'対象者リスト(追加補助分2)'!IC$6&lt;='対象者リスト(従前分)'!$E44),"○","×")))</f>
        <v/>
      </c>
      <c r="ID44" s="64" t="str">
        <f ca="1">IF(COUNTIF(INDIRECT(ADDRESS(ROW(),3)&amp;":"&amp;ADDRESS(ROW(),COLUMN()-1)),"○")&gt;=15,"×",IF(ISBLANK('対象者リスト(従前分)'!$D44),"",IF(AND('対象者リスト(追加補助分2)'!ID$6&gt;='対象者リスト(従前分)'!$D44,'対象者リスト(追加補助分2)'!ID$6&lt;='対象者リスト(従前分)'!$E44),"○","×")))</f>
        <v/>
      </c>
      <c r="IE44" s="87" t="str">
        <f ca="1">IF(COUNTIF(INDIRECT(ADDRESS(ROW(),3)&amp;":"&amp;ADDRESS(ROW(),COLUMN()-1)),"○")&gt;=15,"×",IF(ISBLANK('対象者リスト(従前分)'!$D44),"",IF(AND('対象者リスト(追加補助分2)'!IE$6&gt;='対象者リスト(従前分)'!$D44,'対象者リスト(追加補助分2)'!IE$6&lt;='対象者リスト(従前分)'!$E44),"○","×")))</f>
        <v/>
      </c>
      <c r="IF44" s="73" t="str">
        <f ca="1">IF(COUNTIF(INDIRECT(ADDRESS(ROW(),3)&amp;":"&amp;ADDRESS(ROW(),COLUMN()-1)),"○")&gt;=15,"×",IF(ISBLANK('対象者リスト(従前分)'!$D44),"",IF(AND('対象者リスト(追加補助分2)'!IF$6&gt;='対象者リスト(従前分)'!$D44,'対象者リスト(追加補助分2)'!IF$6&lt;='対象者リスト(従前分)'!$E44),"○","×")))</f>
        <v/>
      </c>
      <c r="IG44" s="64" t="str">
        <f ca="1">IF(COUNTIF(INDIRECT(ADDRESS(ROW(),3)&amp;":"&amp;ADDRESS(ROW(),COLUMN()-1)),"○")&gt;=15,"×",IF(ISBLANK('対象者リスト(従前分)'!$D44),"",IF(AND('対象者リスト(追加補助分2)'!IG$6&gt;='対象者リスト(従前分)'!$D44,'対象者リスト(追加補助分2)'!IG$6&lt;='対象者リスト(従前分)'!$E44),"○","×")))</f>
        <v/>
      </c>
      <c r="IH44" s="64" t="str">
        <f ca="1">IF(COUNTIF(INDIRECT(ADDRESS(ROW(),3)&amp;":"&amp;ADDRESS(ROW(),COLUMN()-1)),"○")&gt;=15,"×",IF(ISBLANK('対象者リスト(従前分)'!$D44),"",IF(AND('対象者リスト(追加補助分2)'!IH$6&gt;='対象者リスト(従前分)'!$D44,'対象者リスト(追加補助分2)'!IH$6&lt;='対象者リスト(従前分)'!$E44),"○","×")))</f>
        <v/>
      </c>
      <c r="II44" s="64" t="str">
        <f ca="1">IF(COUNTIF(INDIRECT(ADDRESS(ROW(),3)&amp;":"&amp;ADDRESS(ROW(),COLUMN()-1)),"○")&gt;=15,"×",IF(ISBLANK('対象者リスト(従前分)'!$D44),"",IF(AND('対象者リスト(追加補助分2)'!II$6&gt;='対象者リスト(従前分)'!$D44,'対象者リスト(追加補助分2)'!II$6&lt;='対象者リスト(従前分)'!$E44),"○","×")))</f>
        <v/>
      </c>
      <c r="IJ44" s="64" t="str">
        <f ca="1">IF(COUNTIF(INDIRECT(ADDRESS(ROW(),3)&amp;":"&amp;ADDRESS(ROW(),COLUMN()-1)),"○")&gt;=15,"×",IF(ISBLANK('対象者リスト(従前分)'!$D44),"",IF(AND('対象者リスト(追加補助分2)'!IJ$6&gt;='対象者リスト(従前分)'!$D44,'対象者リスト(追加補助分2)'!IJ$6&lt;='対象者リスト(従前分)'!$E44),"○","×")))</f>
        <v/>
      </c>
      <c r="IK44" s="64" t="str">
        <f ca="1">IF(COUNTIF(INDIRECT(ADDRESS(ROW(),3)&amp;":"&amp;ADDRESS(ROW(),COLUMN()-1)),"○")&gt;=15,"×",IF(ISBLANK('対象者リスト(従前分)'!$D44),"",IF(AND('対象者リスト(追加補助分2)'!IK$6&gt;='対象者リスト(従前分)'!$D44,'対象者リスト(追加補助分2)'!IK$6&lt;='対象者リスト(従前分)'!$E44),"○","×")))</f>
        <v/>
      </c>
      <c r="IL44" s="64" t="str">
        <f ca="1">IF(COUNTIF(INDIRECT(ADDRESS(ROW(),3)&amp;":"&amp;ADDRESS(ROW(),COLUMN()-1)),"○")&gt;=15,"×",IF(ISBLANK('対象者リスト(従前分)'!$D44),"",IF(AND('対象者リスト(追加補助分2)'!IL$6&gt;='対象者リスト(従前分)'!$D44,'対象者リスト(追加補助分2)'!IL$6&lt;='対象者リスト(従前分)'!$E44),"○","×")))</f>
        <v/>
      </c>
      <c r="IM44" s="64" t="str">
        <f ca="1">IF(COUNTIF(INDIRECT(ADDRESS(ROW(),3)&amp;":"&amp;ADDRESS(ROW(),COLUMN()-1)),"○")&gt;=15,"×",IF(ISBLANK('対象者リスト(従前分)'!$D44),"",IF(AND('対象者リスト(追加補助分2)'!IM$6&gt;='対象者リスト(従前分)'!$D44,'対象者リスト(追加補助分2)'!IM$6&lt;='対象者リスト(従前分)'!$E44),"○","×")))</f>
        <v/>
      </c>
      <c r="IN44" s="64" t="str">
        <f ca="1">IF(COUNTIF(INDIRECT(ADDRESS(ROW(),3)&amp;":"&amp;ADDRESS(ROW(),COLUMN()-1)),"○")&gt;=15,"×",IF(ISBLANK('対象者リスト(従前分)'!$D44),"",IF(AND('対象者リスト(追加補助分2)'!IN$6&gt;='対象者リスト(従前分)'!$D44,'対象者リスト(追加補助分2)'!IN$6&lt;='対象者リスト(従前分)'!$E44),"○","×")))</f>
        <v/>
      </c>
      <c r="IO44" s="64" t="str">
        <f ca="1">IF(COUNTIF(INDIRECT(ADDRESS(ROW(),3)&amp;":"&amp;ADDRESS(ROW(),COLUMN()-1)),"○")&gt;=15,"×",IF(ISBLANK('対象者リスト(従前分)'!$D44),"",IF(AND('対象者リスト(追加補助分2)'!IO$6&gt;='対象者リスト(従前分)'!$D44,'対象者リスト(追加補助分2)'!IO$6&lt;='対象者リスト(従前分)'!$E44),"○","×")))</f>
        <v/>
      </c>
      <c r="IP44" s="64" t="str">
        <f ca="1">IF(COUNTIF(INDIRECT(ADDRESS(ROW(),3)&amp;":"&amp;ADDRESS(ROW(),COLUMN()-1)),"○")&gt;=15,"×",IF(ISBLANK('対象者リスト(従前分)'!$D44),"",IF(AND('対象者リスト(追加補助分2)'!IP$6&gt;='対象者リスト(従前分)'!$D44,'対象者リスト(追加補助分2)'!IP$6&lt;='対象者リスト(従前分)'!$E44),"○","×")))</f>
        <v/>
      </c>
      <c r="IQ44" s="64" t="str">
        <f ca="1">IF(COUNTIF(INDIRECT(ADDRESS(ROW(),3)&amp;":"&amp;ADDRESS(ROW(),COLUMN()-1)),"○")&gt;=15,"×",IF(ISBLANK('対象者リスト(従前分)'!$D44),"",IF(AND('対象者リスト(追加補助分2)'!IQ$6&gt;='対象者リスト(従前分)'!$D44,'対象者リスト(追加補助分2)'!IQ$6&lt;='対象者リスト(従前分)'!$E44),"○","×")))</f>
        <v/>
      </c>
      <c r="IR44" s="64" t="str">
        <f ca="1">IF(COUNTIF(INDIRECT(ADDRESS(ROW(),3)&amp;":"&amp;ADDRESS(ROW(),COLUMN()-1)),"○")&gt;=15,"×",IF(ISBLANK('対象者リスト(従前分)'!$D44),"",IF(AND('対象者リスト(追加補助分2)'!IR$6&gt;='対象者リスト(従前分)'!$D44,'対象者リスト(追加補助分2)'!IR$6&lt;='対象者リスト(従前分)'!$E44),"○","×")))</f>
        <v/>
      </c>
      <c r="IS44" s="64" t="str">
        <f ca="1">IF(COUNTIF(INDIRECT(ADDRESS(ROW(),3)&amp;":"&amp;ADDRESS(ROW(),COLUMN()-1)),"○")&gt;=15,"×",IF(ISBLANK('対象者リスト(従前分)'!$D44),"",IF(AND('対象者リスト(追加補助分2)'!IS$6&gt;='対象者リスト(従前分)'!$D44,'対象者リスト(追加補助分2)'!IS$6&lt;='対象者リスト(従前分)'!$E44),"○","×")))</f>
        <v/>
      </c>
      <c r="IT44" s="64" t="str">
        <f ca="1">IF(COUNTIF(INDIRECT(ADDRESS(ROW(),3)&amp;":"&amp;ADDRESS(ROW(),COLUMN()-1)),"○")&gt;=15,"×",IF(ISBLANK('対象者リスト(従前分)'!$D44),"",IF(AND('対象者リスト(追加補助分2)'!IT$6&gt;='対象者リスト(従前分)'!$D44,'対象者リスト(追加補助分2)'!IT$6&lt;='対象者リスト(従前分)'!$E44),"○","×")))</f>
        <v/>
      </c>
      <c r="IU44" s="64" t="str">
        <f ca="1">IF(COUNTIF(INDIRECT(ADDRESS(ROW(),3)&amp;":"&amp;ADDRESS(ROW(),COLUMN()-1)),"○")&gt;=15,"×",IF(ISBLANK('対象者リスト(従前分)'!$D44),"",IF(AND('対象者リスト(追加補助分2)'!IU$6&gt;='対象者リスト(従前分)'!$D44,'対象者リスト(追加補助分2)'!IU$6&lt;='対象者リスト(従前分)'!$E44),"○","×")))</f>
        <v/>
      </c>
      <c r="IV44" s="64" t="str">
        <f ca="1">IF(COUNTIF(INDIRECT(ADDRESS(ROW(),3)&amp;":"&amp;ADDRESS(ROW(),COLUMN()-1)),"○")&gt;=15,"×",IF(ISBLANK('対象者リスト(従前分)'!$D44),"",IF(AND('対象者リスト(追加補助分2)'!IV$6&gt;='対象者リスト(従前分)'!$D44,'対象者リスト(追加補助分2)'!IV$6&lt;='対象者リスト(従前分)'!$E44),"○","×")))</f>
        <v/>
      </c>
      <c r="IW44" s="64" t="str">
        <f ca="1">IF(COUNTIF(INDIRECT(ADDRESS(ROW(),3)&amp;":"&amp;ADDRESS(ROW(),COLUMN()-1)),"○")&gt;=15,"×",IF(ISBLANK('対象者リスト(従前分)'!$D44),"",IF(AND('対象者リスト(追加補助分2)'!IW$6&gt;='対象者リスト(従前分)'!$D44,'対象者リスト(追加補助分2)'!IW$6&lt;='対象者リスト(従前分)'!$E44),"○","×")))</f>
        <v/>
      </c>
      <c r="IX44" s="64" t="str">
        <f ca="1">IF(COUNTIF(INDIRECT(ADDRESS(ROW(),3)&amp;":"&amp;ADDRESS(ROW(),COLUMN()-1)),"○")&gt;=15,"×",IF(ISBLANK('対象者リスト(従前分)'!$D44),"",IF(AND('対象者リスト(追加補助分2)'!IX$6&gt;='対象者リスト(従前分)'!$D44,'対象者リスト(追加補助分2)'!IX$6&lt;='対象者リスト(従前分)'!$E44),"○","×")))</f>
        <v/>
      </c>
      <c r="IY44" s="64" t="str">
        <f ca="1">IF(COUNTIF(INDIRECT(ADDRESS(ROW(),3)&amp;":"&amp;ADDRESS(ROW(),COLUMN()-1)),"○")&gt;=15,"×",IF(ISBLANK('対象者リスト(従前分)'!$D44),"",IF(AND('対象者リスト(追加補助分2)'!IY$6&gt;='対象者リスト(従前分)'!$D44,'対象者リスト(追加補助分2)'!IY$6&lt;='対象者リスト(従前分)'!$E44),"○","×")))</f>
        <v/>
      </c>
      <c r="IZ44" s="64" t="str">
        <f ca="1">IF(COUNTIF(INDIRECT(ADDRESS(ROW(),3)&amp;":"&amp;ADDRESS(ROW(),COLUMN()-1)),"○")&gt;=15,"×",IF(ISBLANK('対象者リスト(従前分)'!$D44),"",IF(AND('対象者リスト(追加補助分2)'!IZ$6&gt;='対象者リスト(従前分)'!$D44,'対象者リスト(追加補助分2)'!IZ$6&lt;='対象者リスト(従前分)'!$E44),"○","×")))</f>
        <v/>
      </c>
      <c r="JA44" s="64" t="str">
        <f ca="1">IF(COUNTIF(INDIRECT(ADDRESS(ROW(),3)&amp;":"&amp;ADDRESS(ROW(),COLUMN()-1)),"○")&gt;=15,"×",IF(ISBLANK('対象者リスト(従前分)'!$D44),"",IF(AND('対象者リスト(追加補助分2)'!JA$6&gt;='対象者リスト(従前分)'!$D44,'対象者リスト(追加補助分2)'!JA$6&lt;='対象者リスト(従前分)'!$E44),"○","×")))</f>
        <v/>
      </c>
      <c r="JB44" s="64" t="str">
        <f ca="1">IF(COUNTIF(INDIRECT(ADDRESS(ROW(),3)&amp;":"&amp;ADDRESS(ROW(),COLUMN()-1)),"○")&gt;=15,"×",IF(ISBLANK('対象者リスト(従前分)'!$D44),"",IF(AND('対象者リスト(追加補助分2)'!JB$6&gt;='対象者リスト(従前分)'!$D44,'対象者リスト(追加補助分2)'!JB$6&lt;='対象者リスト(従前分)'!$E44),"○","×")))</f>
        <v/>
      </c>
      <c r="JC44" s="64" t="str">
        <f ca="1">IF(COUNTIF(INDIRECT(ADDRESS(ROW(),3)&amp;":"&amp;ADDRESS(ROW(),COLUMN()-1)),"○")&gt;=15,"×",IF(ISBLANK('対象者リスト(従前分)'!$D44),"",IF(AND('対象者リスト(追加補助分2)'!JC$6&gt;='対象者リスト(従前分)'!$D44,'対象者リスト(追加補助分2)'!JC$6&lt;='対象者リスト(従前分)'!$E44),"○","×")))</f>
        <v/>
      </c>
      <c r="JD44" s="64" t="str">
        <f ca="1">IF(COUNTIF(INDIRECT(ADDRESS(ROW(),3)&amp;":"&amp;ADDRESS(ROW(),COLUMN()-1)),"○")&gt;=15,"×",IF(ISBLANK('対象者リスト(従前分)'!$D44),"",IF(AND('対象者リスト(追加補助分2)'!JD$6&gt;='対象者リスト(従前分)'!$D44,'対象者リスト(追加補助分2)'!JD$6&lt;='対象者リスト(従前分)'!$E44),"○","×")))</f>
        <v/>
      </c>
      <c r="JE44" s="64" t="str">
        <f ca="1">IF(COUNTIF(INDIRECT(ADDRESS(ROW(),3)&amp;":"&amp;ADDRESS(ROW(),COLUMN()-1)),"○")&gt;=15,"×",IF(ISBLANK('対象者リスト(従前分)'!$D44),"",IF(AND('対象者リスト(追加補助分2)'!JE$6&gt;='対象者リスト(従前分)'!$D44,'対象者リスト(追加補助分2)'!JE$6&lt;='対象者リスト(従前分)'!$E44),"○","×")))</f>
        <v/>
      </c>
      <c r="JF44" s="64" t="str">
        <f ca="1">IF(COUNTIF(INDIRECT(ADDRESS(ROW(),3)&amp;":"&amp;ADDRESS(ROW(),COLUMN()-1)),"○")&gt;=15,"×",IF(ISBLANK('対象者リスト(従前分)'!$D44),"",IF(AND('対象者リスト(追加補助分2)'!JF$6&gt;='対象者リスト(従前分)'!$D44,'対象者リスト(追加補助分2)'!JF$6&lt;='対象者リスト(従前分)'!$E44),"○","×")))</f>
        <v/>
      </c>
      <c r="JG44" s="64" t="str">
        <f ca="1">IF(COUNTIF(INDIRECT(ADDRESS(ROW(),3)&amp;":"&amp;ADDRESS(ROW(),COLUMN()-1)),"○")&gt;=15,"×",IF(ISBLANK('対象者リスト(従前分)'!$D44),"",IF(AND('対象者リスト(追加補助分2)'!JG$6&gt;='対象者リスト(従前分)'!$D44,'対象者リスト(追加補助分2)'!JG$6&lt;='対象者リスト(従前分)'!$E44),"○","×")))</f>
        <v/>
      </c>
      <c r="JH44" s="64" t="str">
        <f ca="1">IF(COUNTIF(INDIRECT(ADDRESS(ROW(),3)&amp;":"&amp;ADDRESS(ROW(),COLUMN()-1)),"○")&gt;=15,"×",IF(ISBLANK('対象者リスト(従前分)'!$D44),"",IF(AND('対象者リスト(追加補助分2)'!JH$6&gt;='対象者リスト(従前分)'!$D44,'対象者リスト(追加補助分2)'!JH$6&lt;='対象者リスト(従前分)'!$E44),"○","×")))</f>
        <v/>
      </c>
      <c r="JI44" s="64" t="str">
        <f ca="1">IF(COUNTIF(INDIRECT(ADDRESS(ROW(),3)&amp;":"&amp;ADDRESS(ROW(),COLUMN()-1)),"○")&gt;=15,"×",IF(ISBLANK('対象者リスト(従前分)'!$D44),"",IF(AND('対象者リスト(追加補助分2)'!JI$6&gt;='対象者リスト(従前分)'!$D44,'対象者リスト(追加補助分2)'!JI$6&lt;='対象者リスト(従前分)'!$E44),"○","×")))</f>
        <v/>
      </c>
      <c r="JJ44" s="64" t="str">
        <f ca="1">IF(COUNTIF(INDIRECT(ADDRESS(ROW(),3)&amp;":"&amp;ADDRESS(ROW(),COLUMN()-1)),"○")&gt;=15,"×",IF(ISBLANK('対象者リスト(従前分)'!$D44),"",IF(AND('対象者リスト(追加補助分2)'!JJ$6&gt;='対象者リスト(従前分)'!$D44,'対象者リスト(追加補助分2)'!JJ$6&lt;='対象者リスト(従前分)'!$E44),"○","×")))</f>
        <v/>
      </c>
      <c r="JK44" s="73" t="str">
        <f ca="1">IF(COUNTIF(INDIRECT(ADDRESS(ROW(),3)&amp;":"&amp;ADDRESS(ROW(),COLUMN()-1)),"○")&gt;=15,"×",IF(ISBLANK('対象者リスト(従前分)'!$D44),"",IF(AND('対象者リスト(追加補助分2)'!JK$6&gt;='対象者リスト(従前分)'!$D44,'対象者リスト(追加補助分2)'!JK$6&lt;='対象者リスト(従前分)'!$E44),"○","×")))</f>
        <v/>
      </c>
      <c r="JL44" s="64" t="str">
        <f ca="1">IF(COUNTIF(INDIRECT(ADDRESS(ROW(),3)&amp;":"&amp;ADDRESS(ROW(),COLUMN()-1)),"○")&gt;=15,"×",IF(ISBLANK('対象者リスト(従前分)'!$D44),"",IF(AND('対象者リスト(追加補助分2)'!JL$6&gt;='対象者リスト(従前分)'!$D44,'対象者リスト(追加補助分2)'!JL$6&lt;='対象者リスト(従前分)'!$E44),"○","×")))</f>
        <v/>
      </c>
      <c r="JM44" s="64" t="str">
        <f ca="1">IF(COUNTIF(INDIRECT(ADDRESS(ROW(),3)&amp;":"&amp;ADDRESS(ROW(),COLUMN()-1)),"○")&gt;=15,"×",IF(ISBLANK('対象者リスト(従前分)'!$D44),"",IF(AND('対象者リスト(追加補助分2)'!JM$6&gt;='対象者リスト(従前分)'!$D44,'対象者リスト(追加補助分2)'!JM$6&lt;='対象者リスト(従前分)'!$E44),"○","×")))</f>
        <v/>
      </c>
      <c r="JN44" s="64" t="str">
        <f ca="1">IF(COUNTIF(INDIRECT(ADDRESS(ROW(),3)&amp;":"&amp;ADDRESS(ROW(),COLUMN()-1)),"○")&gt;=15,"×",IF(ISBLANK('対象者リスト(従前分)'!$D44),"",IF(AND('対象者リスト(追加補助分2)'!JN$6&gt;='対象者リスト(従前分)'!$D44,'対象者リスト(追加補助分2)'!JN$6&lt;='対象者リスト(従前分)'!$E44),"○","×")))</f>
        <v/>
      </c>
      <c r="JO44" s="64" t="str">
        <f ca="1">IF(COUNTIF(INDIRECT(ADDRESS(ROW(),3)&amp;":"&amp;ADDRESS(ROW(),COLUMN()-1)),"○")&gt;=15,"×",IF(ISBLANK('対象者リスト(従前分)'!$D44),"",IF(AND('対象者リスト(追加補助分2)'!JO$6&gt;='対象者リスト(従前分)'!$D44,'対象者リスト(追加補助分2)'!JO$6&lt;='対象者リスト(従前分)'!$E44),"○","×")))</f>
        <v/>
      </c>
      <c r="JP44" s="64" t="str">
        <f ca="1">IF(COUNTIF(INDIRECT(ADDRESS(ROW(),3)&amp;":"&amp;ADDRESS(ROW(),COLUMN()-1)),"○")&gt;=15,"×",IF(ISBLANK('対象者リスト(従前分)'!$D44),"",IF(AND('対象者リスト(追加補助分2)'!JP$6&gt;='対象者リスト(従前分)'!$D44,'対象者リスト(追加補助分2)'!JP$6&lt;='対象者リスト(従前分)'!$E44),"○","×")))</f>
        <v/>
      </c>
      <c r="JQ44" s="64" t="str">
        <f ca="1">IF(COUNTIF(INDIRECT(ADDRESS(ROW(),3)&amp;":"&amp;ADDRESS(ROW(),COLUMN()-1)),"○")&gt;=15,"×",IF(ISBLANK('対象者リスト(従前分)'!$D44),"",IF(AND('対象者リスト(追加補助分2)'!JQ$6&gt;='対象者リスト(従前分)'!$D44,'対象者リスト(追加補助分2)'!JQ$6&lt;='対象者リスト(従前分)'!$E44),"○","×")))</f>
        <v/>
      </c>
      <c r="JR44" s="64" t="str">
        <f ca="1">IF(COUNTIF(INDIRECT(ADDRESS(ROW(),3)&amp;":"&amp;ADDRESS(ROW(),COLUMN()-1)),"○")&gt;=15,"×",IF(ISBLANK('対象者リスト(従前分)'!$D44),"",IF(AND('対象者リスト(追加補助分2)'!JR$6&gt;='対象者リスト(従前分)'!$D44,'対象者リスト(追加補助分2)'!JR$6&lt;='対象者リスト(従前分)'!$E44),"○","×")))</f>
        <v/>
      </c>
      <c r="JS44" s="64" t="str">
        <f ca="1">IF(COUNTIF(INDIRECT(ADDRESS(ROW(),3)&amp;":"&amp;ADDRESS(ROW(),COLUMN()-1)),"○")&gt;=15,"×",IF(ISBLANK('対象者リスト(従前分)'!$D44),"",IF(AND('対象者リスト(追加補助分2)'!JS$6&gt;='対象者リスト(従前分)'!$D44,'対象者リスト(追加補助分2)'!JS$6&lt;='対象者リスト(従前分)'!$E44),"○","×")))</f>
        <v/>
      </c>
      <c r="JT44" s="64" t="str">
        <f ca="1">IF(COUNTIF(INDIRECT(ADDRESS(ROW(),3)&amp;":"&amp;ADDRESS(ROW(),COLUMN()-1)),"○")&gt;=15,"×",IF(ISBLANK('対象者リスト(従前分)'!$D44),"",IF(AND('対象者リスト(追加補助分2)'!JT$6&gt;='対象者リスト(従前分)'!$D44,'対象者リスト(追加補助分2)'!JT$6&lt;='対象者リスト(従前分)'!$E44),"○","×")))</f>
        <v/>
      </c>
      <c r="JU44" s="64" t="str">
        <f ca="1">IF(COUNTIF(INDIRECT(ADDRESS(ROW(),3)&amp;":"&amp;ADDRESS(ROW(),COLUMN()-1)),"○")&gt;=15,"×",IF(ISBLANK('対象者リスト(従前分)'!$D44),"",IF(AND('対象者リスト(追加補助分2)'!JU$6&gt;='対象者リスト(従前分)'!$D44,'対象者リスト(追加補助分2)'!JU$6&lt;='対象者リスト(従前分)'!$E44),"○","×")))</f>
        <v/>
      </c>
      <c r="JV44" s="64" t="str">
        <f ca="1">IF(COUNTIF(INDIRECT(ADDRESS(ROW(),3)&amp;":"&amp;ADDRESS(ROW(),COLUMN()-1)),"○")&gt;=15,"×",IF(ISBLANK('対象者リスト(従前分)'!$D44),"",IF(AND('対象者リスト(追加補助分2)'!JV$6&gt;='対象者リスト(従前分)'!$D44,'対象者リスト(追加補助分2)'!JV$6&lt;='対象者リスト(従前分)'!$E44),"○","×")))</f>
        <v/>
      </c>
      <c r="JW44" s="64" t="str">
        <f ca="1">IF(COUNTIF(INDIRECT(ADDRESS(ROW(),3)&amp;":"&amp;ADDRESS(ROW(),COLUMN()-1)),"○")&gt;=15,"×",IF(ISBLANK('対象者リスト(従前分)'!$D44),"",IF(AND('対象者リスト(追加補助分2)'!JW$6&gt;='対象者リスト(従前分)'!$D44,'対象者リスト(追加補助分2)'!JW$6&lt;='対象者リスト(従前分)'!$E44),"○","×")))</f>
        <v/>
      </c>
      <c r="JX44" s="64" t="str">
        <f ca="1">IF(COUNTIF(INDIRECT(ADDRESS(ROW(),3)&amp;":"&amp;ADDRESS(ROW(),COLUMN()-1)),"○")&gt;=15,"×",IF(ISBLANK('対象者リスト(従前分)'!$D44),"",IF(AND('対象者リスト(追加補助分2)'!JX$6&gt;='対象者リスト(従前分)'!$D44,'対象者リスト(追加補助分2)'!JX$6&lt;='対象者リスト(従前分)'!$E44),"○","×")))</f>
        <v/>
      </c>
      <c r="JY44" s="64" t="str">
        <f ca="1">IF(COUNTIF(INDIRECT(ADDRESS(ROW(),3)&amp;":"&amp;ADDRESS(ROW(),COLUMN()-1)),"○")&gt;=15,"×",IF(ISBLANK('対象者リスト(従前分)'!$D44),"",IF(AND('対象者リスト(追加補助分2)'!JY$6&gt;='対象者リスト(従前分)'!$D44,'対象者リスト(追加補助分2)'!JY$6&lt;='対象者リスト(従前分)'!$E44),"○","×")))</f>
        <v/>
      </c>
      <c r="JZ44" s="64" t="str">
        <f ca="1">IF(COUNTIF(INDIRECT(ADDRESS(ROW(),3)&amp;":"&amp;ADDRESS(ROW(),COLUMN()-1)),"○")&gt;=15,"×",IF(ISBLANK('対象者リスト(従前分)'!$D44),"",IF(AND('対象者リスト(追加補助分2)'!JZ$6&gt;='対象者リスト(従前分)'!$D44,'対象者リスト(追加補助分2)'!JZ$6&lt;='対象者リスト(従前分)'!$E44),"○","×")))</f>
        <v/>
      </c>
      <c r="KA44" s="64" t="str">
        <f ca="1">IF(COUNTIF(INDIRECT(ADDRESS(ROW(),3)&amp;":"&amp;ADDRESS(ROW(),COLUMN()-1)),"○")&gt;=15,"×",IF(ISBLANK('対象者リスト(従前分)'!$D44),"",IF(AND('対象者リスト(追加補助分2)'!KA$6&gt;='対象者リスト(従前分)'!$D44,'対象者リスト(追加補助分2)'!KA$6&lt;='対象者リスト(従前分)'!$E44),"○","×")))</f>
        <v/>
      </c>
      <c r="KB44" s="64" t="str">
        <f ca="1">IF(COUNTIF(INDIRECT(ADDRESS(ROW(),3)&amp;":"&amp;ADDRESS(ROW(),COLUMN()-1)),"○")&gt;=15,"×",IF(ISBLANK('対象者リスト(従前分)'!$D44),"",IF(AND('対象者リスト(追加補助分2)'!KB$6&gt;='対象者リスト(従前分)'!$D44,'対象者リスト(追加補助分2)'!KB$6&lt;='対象者リスト(従前分)'!$E44),"○","×")))</f>
        <v/>
      </c>
      <c r="KC44" s="64" t="str">
        <f ca="1">IF(COUNTIF(INDIRECT(ADDRESS(ROW(),3)&amp;":"&amp;ADDRESS(ROW(),COLUMN()-1)),"○")&gt;=15,"×",IF(ISBLANK('対象者リスト(従前分)'!$D44),"",IF(AND('対象者リスト(追加補助分2)'!KC$6&gt;='対象者リスト(従前分)'!$D44,'対象者リスト(追加補助分2)'!KC$6&lt;='対象者リスト(従前分)'!$E44),"○","×")))</f>
        <v/>
      </c>
      <c r="KD44" s="64" t="str">
        <f ca="1">IF(COUNTIF(INDIRECT(ADDRESS(ROW(),3)&amp;":"&amp;ADDRESS(ROW(),COLUMN()-1)),"○")&gt;=15,"×",IF(ISBLANK('対象者リスト(従前分)'!$D44),"",IF(AND('対象者リスト(追加補助分2)'!KD$6&gt;='対象者リスト(従前分)'!$D44,'対象者リスト(追加補助分2)'!KD$6&lt;='対象者リスト(従前分)'!$E44),"○","×")))</f>
        <v/>
      </c>
      <c r="KE44" s="64" t="str">
        <f ca="1">IF(COUNTIF(INDIRECT(ADDRESS(ROW(),3)&amp;":"&amp;ADDRESS(ROW(),COLUMN()-1)),"○")&gt;=15,"×",IF(ISBLANK('対象者リスト(従前分)'!$D44),"",IF(AND('対象者リスト(追加補助分2)'!KE$6&gt;='対象者リスト(従前分)'!$D44,'対象者リスト(追加補助分2)'!KE$6&lt;='対象者リスト(従前分)'!$E44),"○","×")))</f>
        <v/>
      </c>
      <c r="KF44" s="64" t="str">
        <f ca="1">IF(COUNTIF(INDIRECT(ADDRESS(ROW(),3)&amp;":"&amp;ADDRESS(ROW(),COLUMN()-1)),"○")&gt;=15,"×",IF(ISBLANK('対象者リスト(従前分)'!$D44),"",IF(AND('対象者リスト(追加補助分2)'!KF$6&gt;='対象者リスト(従前分)'!$D44,'対象者リスト(追加補助分2)'!KF$6&lt;='対象者リスト(従前分)'!$E44),"○","×")))</f>
        <v/>
      </c>
      <c r="KG44" s="64" t="str">
        <f ca="1">IF(COUNTIF(INDIRECT(ADDRESS(ROW(),3)&amp;":"&amp;ADDRESS(ROW(),COLUMN()-1)),"○")&gt;=15,"×",IF(ISBLANK('対象者リスト(従前分)'!$D44),"",IF(AND('対象者リスト(追加補助分2)'!KG$6&gt;='対象者リスト(従前分)'!$D44,'対象者リスト(追加補助分2)'!KG$6&lt;='対象者リスト(従前分)'!$E44),"○","×")))</f>
        <v/>
      </c>
      <c r="KH44" s="64" t="str">
        <f ca="1">IF(COUNTIF(INDIRECT(ADDRESS(ROW(),3)&amp;":"&amp;ADDRESS(ROW(),COLUMN()-1)),"○")&gt;=15,"×",IF(ISBLANK('対象者リスト(従前分)'!$D44),"",IF(AND('対象者リスト(追加補助分2)'!KH$6&gt;='対象者リスト(従前分)'!$D44,'対象者リスト(追加補助分2)'!KH$6&lt;='対象者リスト(従前分)'!$E44),"○","×")))</f>
        <v/>
      </c>
      <c r="KI44" s="64" t="str">
        <f ca="1">IF(COUNTIF(INDIRECT(ADDRESS(ROW(),3)&amp;":"&amp;ADDRESS(ROW(),COLUMN()-1)),"○")&gt;=15,"×",IF(ISBLANK('対象者リスト(従前分)'!$D44),"",IF(AND('対象者リスト(追加補助分2)'!KI$6&gt;='対象者リスト(従前分)'!$D44,'対象者リスト(追加補助分2)'!KI$6&lt;='対象者リスト(従前分)'!$E44),"○","×")))</f>
        <v/>
      </c>
      <c r="KJ44" s="64" t="str">
        <f ca="1">IF(COUNTIF(INDIRECT(ADDRESS(ROW(),3)&amp;":"&amp;ADDRESS(ROW(),COLUMN()-1)),"○")&gt;=15,"×",IF(ISBLANK('対象者リスト(従前分)'!$D44),"",IF(AND('対象者リスト(追加補助分2)'!KJ$6&gt;='対象者リスト(従前分)'!$D44,'対象者リスト(追加補助分2)'!KJ$6&lt;='対象者リスト(従前分)'!$E44),"○","×")))</f>
        <v/>
      </c>
      <c r="KK44" s="64" t="str">
        <f ca="1">IF(COUNTIF(INDIRECT(ADDRESS(ROW(),3)&amp;":"&amp;ADDRESS(ROW(),COLUMN()-1)),"○")&gt;=15,"×",IF(ISBLANK('対象者リスト(従前分)'!$D44),"",IF(AND('対象者リスト(追加補助分2)'!KK$6&gt;='対象者リスト(従前分)'!$D44,'対象者リスト(追加補助分2)'!KK$6&lt;='対象者リスト(従前分)'!$E44),"○","×")))</f>
        <v/>
      </c>
      <c r="KL44" s="64" t="str">
        <f ca="1">IF(COUNTIF(INDIRECT(ADDRESS(ROW(),3)&amp;":"&amp;ADDRESS(ROW(),COLUMN()-1)),"○")&gt;=15,"×",IF(ISBLANK('対象者リスト(従前分)'!$D44),"",IF(AND('対象者リスト(追加補助分2)'!KL$6&gt;='対象者リスト(従前分)'!$D44,'対象者リスト(追加補助分2)'!KL$6&lt;='対象者リスト(従前分)'!$E44),"○","×")))</f>
        <v/>
      </c>
      <c r="KM44" s="64" t="str">
        <f ca="1">IF(COUNTIF(INDIRECT(ADDRESS(ROW(),3)&amp;":"&amp;ADDRESS(ROW(),COLUMN()-1)),"○")&gt;=15,"×",IF(ISBLANK('対象者リスト(従前分)'!$D44),"",IF(AND('対象者リスト(追加補助分2)'!KM$6&gt;='対象者リスト(従前分)'!$D44,'対象者リスト(追加補助分2)'!KM$6&lt;='対象者リスト(従前分)'!$E44),"○","×")))</f>
        <v/>
      </c>
      <c r="KN44" s="64" t="str">
        <f ca="1">IF(COUNTIF(INDIRECT(ADDRESS(ROW(),3)&amp;":"&amp;ADDRESS(ROW(),COLUMN()-1)),"○")&gt;=15,"×",IF(ISBLANK('対象者リスト(従前分)'!$D44),"",IF(AND('対象者リスト(追加補助分2)'!KN$6&gt;='対象者リスト(従前分)'!$D44,'対象者リスト(追加補助分2)'!KN$6&lt;='対象者リスト(従前分)'!$E44),"○","×")))</f>
        <v/>
      </c>
      <c r="KO44" s="64" t="str">
        <f ca="1">IF(COUNTIF(INDIRECT(ADDRESS(ROW(),3)&amp;":"&amp;ADDRESS(ROW(),COLUMN()-1)),"○")&gt;=15,"×",IF(ISBLANK('対象者リスト(従前分)'!$D44),"",IF(AND('対象者リスト(追加補助分2)'!KO$6&gt;='対象者リスト(従前分)'!$D44,'対象者リスト(追加補助分2)'!KO$6&lt;='対象者リスト(従前分)'!$E44),"○","×")))</f>
        <v/>
      </c>
      <c r="KP44" s="73" t="str">
        <f ca="1">IF(COUNTIF(INDIRECT(ADDRESS(ROW(),3)&amp;":"&amp;ADDRESS(ROW(),COLUMN()-1)),"○")&gt;=15,"×",IF(ISBLANK('対象者リスト(従前分)'!$D44),"",IF(AND('対象者リスト(追加補助分2)'!KP$6&gt;='対象者リスト(従前分)'!$D44,'対象者リスト(追加補助分2)'!KP$6&lt;='対象者リスト(従前分)'!$E44),"○","×")))</f>
        <v/>
      </c>
      <c r="KQ44" s="64" t="str">
        <f ca="1">IF(COUNTIF(INDIRECT(ADDRESS(ROW(),3)&amp;":"&amp;ADDRESS(ROW(),COLUMN()-1)),"○")&gt;=15,"×",IF(ISBLANK('対象者リスト(従前分)'!$D44),"",IF(AND('対象者リスト(追加補助分2)'!KQ$6&gt;='対象者リスト(従前分)'!$D44,'対象者リスト(追加補助分2)'!KQ$6&lt;='対象者リスト(従前分)'!$E44),"○","×")))</f>
        <v/>
      </c>
      <c r="KR44" s="64" t="str">
        <f ca="1">IF(COUNTIF(INDIRECT(ADDRESS(ROW(),3)&amp;":"&amp;ADDRESS(ROW(),COLUMN()-1)),"○")&gt;=15,"×",IF(ISBLANK('対象者リスト(従前分)'!$D44),"",IF(AND('対象者リスト(追加補助分2)'!KR$6&gt;='対象者リスト(従前分)'!$D44,'対象者リスト(追加補助分2)'!KR$6&lt;='対象者リスト(従前分)'!$E44),"○","×")))</f>
        <v/>
      </c>
      <c r="KS44" s="64" t="str">
        <f ca="1">IF(COUNTIF(INDIRECT(ADDRESS(ROW(),3)&amp;":"&amp;ADDRESS(ROW(),COLUMN()-1)),"○")&gt;=15,"×",IF(ISBLANK('対象者リスト(従前分)'!$D44),"",IF(AND('対象者リスト(追加補助分2)'!KS$6&gt;='対象者リスト(従前分)'!$D44,'対象者リスト(追加補助分2)'!KS$6&lt;='対象者リスト(従前分)'!$E44),"○","×")))</f>
        <v/>
      </c>
      <c r="KT44" s="64" t="str">
        <f ca="1">IF(COUNTIF(INDIRECT(ADDRESS(ROW(),3)&amp;":"&amp;ADDRESS(ROW(),COLUMN()-1)),"○")&gt;=15,"×",IF(ISBLANK('対象者リスト(従前分)'!$D44),"",IF(AND('対象者リスト(追加補助分2)'!KT$6&gt;='対象者リスト(従前分)'!$D44,'対象者リスト(追加補助分2)'!KT$6&lt;='対象者リスト(従前分)'!$E44),"○","×")))</f>
        <v/>
      </c>
      <c r="KU44" s="64" t="str">
        <f ca="1">IF(COUNTIF(INDIRECT(ADDRESS(ROW(),3)&amp;":"&amp;ADDRESS(ROW(),COLUMN()-1)),"○")&gt;=15,"×",IF(ISBLANK('対象者リスト(従前分)'!$D44),"",IF(AND('対象者リスト(追加補助分2)'!KU$6&gt;='対象者リスト(従前分)'!$D44,'対象者リスト(追加補助分2)'!KU$6&lt;='対象者リスト(従前分)'!$E44),"○","×")))</f>
        <v/>
      </c>
      <c r="KV44" s="64" t="str">
        <f ca="1">IF(COUNTIF(INDIRECT(ADDRESS(ROW(),3)&amp;":"&amp;ADDRESS(ROW(),COLUMN()-1)),"○")&gt;=15,"×",IF(ISBLANK('対象者リスト(従前分)'!$D44),"",IF(AND('対象者リスト(追加補助分2)'!KV$6&gt;='対象者リスト(従前分)'!$D44,'対象者リスト(追加補助分2)'!KV$6&lt;='対象者リスト(従前分)'!$E44),"○","×")))</f>
        <v/>
      </c>
      <c r="KW44" s="64" t="str">
        <f ca="1">IF(COUNTIF(INDIRECT(ADDRESS(ROW(),3)&amp;":"&amp;ADDRESS(ROW(),COLUMN()-1)),"○")&gt;=15,"×",IF(ISBLANK('対象者リスト(従前分)'!$D44),"",IF(AND('対象者リスト(追加補助分2)'!KW$6&gt;='対象者リスト(従前分)'!$D44,'対象者リスト(追加補助分2)'!KW$6&lt;='対象者リスト(従前分)'!$E44),"○","×")))</f>
        <v/>
      </c>
      <c r="KX44" s="64" t="str">
        <f ca="1">IF(COUNTIF(INDIRECT(ADDRESS(ROW(),3)&amp;":"&amp;ADDRESS(ROW(),COLUMN()-1)),"○")&gt;=15,"×",IF(ISBLANK('対象者リスト(従前分)'!$D44),"",IF(AND('対象者リスト(追加補助分2)'!KX$6&gt;='対象者リスト(従前分)'!$D44,'対象者リスト(追加補助分2)'!KX$6&lt;='対象者リスト(従前分)'!$E44),"○","×")))</f>
        <v/>
      </c>
      <c r="KY44" s="64" t="str">
        <f ca="1">IF(COUNTIF(INDIRECT(ADDRESS(ROW(),3)&amp;":"&amp;ADDRESS(ROW(),COLUMN()-1)),"○")&gt;=15,"×",IF(ISBLANK('対象者リスト(従前分)'!$D44),"",IF(AND('対象者リスト(追加補助分2)'!KY$6&gt;='対象者リスト(従前分)'!$D44,'対象者リスト(追加補助分2)'!KY$6&lt;='対象者リスト(従前分)'!$E44),"○","×")))</f>
        <v/>
      </c>
      <c r="KZ44" s="64" t="str">
        <f ca="1">IF(COUNTIF(INDIRECT(ADDRESS(ROW(),3)&amp;":"&amp;ADDRESS(ROW(),COLUMN()-1)),"○")&gt;=15,"×",IF(ISBLANK('対象者リスト(従前分)'!$D44),"",IF(AND('対象者リスト(追加補助分2)'!KZ$6&gt;='対象者リスト(従前分)'!$D44,'対象者リスト(追加補助分2)'!KZ$6&lt;='対象者リスト(従前分)'!$E44),"○","×")))</f>
        <v/>
      </c>
      <c r="LA44" s="64" t="str">
        <f ca="1">IF(COUNTIF(INDIRECT(ADDRESS(ROW(),3)&amp;":"&amp;ADDRESS(ROW(),COLUMN()-1)),"○")&gt;=15,"×",IF(ISBLANK('対象者リスト(従前分)'!$D44),"",IF(AND('対象者リスト(追加補助分2)'!LA$6&gt;='対象者リスト(従前分)'!$D44,'対象者リスト(追加補助分2)'!LA$6&lt;='対象者リスト(従前分)'!$E44),"○","×")))</f>
        <v/>
      </c>
      <c r="LB44" s="64" t="str">
        <f ca="1">IF(COUNTIF(INDIRECT(ADDRESS(ROW(),3)&amp;":"&amp;ADDRESS(ROW(),COLUMN()-1)),"○")&gt;=15,"×",IF(ISBLANK('対象者リスト(従前分)'!$D44),"",IF(AND('対象者リスト(追加補助分2)'!LB$6&gt;='対象者リスト(従前分)'!$D44,'対象者リスト(追加補助分2)'!LB$6&lt;='対象者リスト(従前分)'!$E44),"○","×")))</f>
        <v/>
      </c>
      <c r="LC44" s="64" t="str">
        <f ca="1">IF(COUNTIF(INDIRECT(ADDRESS(ROW(),3)&amp;":"&amp;ADDRESS(ROW(),COLUMN()-1)),"○")&gt;=15,"×",IF(ISBLANK('対象者リスト(従前分)'!$D44),"",IF(AND('対象者リスト(追加補助分2)'!LC$6&gt;='対象者リスト(従前分)'!$D44,'対象者リスト(追加補助分2)'!LC$6&lt;='対象者リスト(従前分)'!$E44),"○","×")))</f>
        <v/>
      </c>
      <c r="LD44" s="64" t="str">
        <f ca="1">IF(COUNTIF(INDIRECT(ADDRESS(ROW(),3)&amp;":"&amp;ADDRESS(ROW(),COLUMN()-1)),"○")&gt;=15,"×",IF(ISBLANK('対象者リスト(従前分)'!$D44),"",IF(AND('対象者リスト(追加補助分2)'!LD$6&gt;='対象者リスト(従前分)'!$D44,'対象者リスト(追加補助分2)'!LD$6&lt;='対象者リスト(従前分)'!$E44),"○","×")))</f>
        <v/>
      </c>
      <c r="LE44" s="64" t="str">
        <f ca="1">IF(COUNTIF(INDIRECT(ADDRESS(ROW(),3)&amp;":"&amp;ADDRESS(ROW(),COLUMN()-1)),"○")&gt;=15,"×",IF(ISBLANK('対象者リスト(従前分)'!$D44),"",IF(AND('対象者リスト(追加補助分2)'!LE$6&gt;='対象者リスト(従前分)'!$D44,'対象者リスト(追加補助分2)'!LE$6&lt;='対象者リスト(従前分)'!$E44),"○","×")))</f>
        <v/>
      </c>
      <c r="LF44" s="64" t="str">
        <f ca="1">IF(COUNTIF(INDIRECT(ADDRESS(ROW(),3)&amp;":"&amp;ADDRESS(ROW(),COLUMN()-1)),"○")&gt;=15,"×",IF(ISBLANK('対象者リスト(従前分)'!$D44),"",IF(AND('対象者リスト(追加補助分2)'!LF$6&gt;='対象者リスト(従前分)'!$D44,'対象者リスト(追加補助分2)'!LF$6&lt;='対象者リスト(従前分)'!$E44),"○","×")))</f>
        <v/>
      </c>
      <c r="LG44" s="64" t="str">
        <f ca="1">IF(COUNTIF(INDIRECT(ADDRESS(ROW(),3)&amp;":"&amp;ADDRESS(ROW(),COLUMN()-1)),"○")&gt;=15,"×",IF(ISBLANK('対象者リスト(従前分)'!$D44),"",IF(AND('対象者リスト(追加補助分2)'!LG$6&gt;='対象者リスト(従前分)'!$D44,'対象者リスト(追加補助分2)'!LG$6&lt;='対象者リスト(従前分)'!$E44),"○","×")))</f>
        <v/>
      </c>
      <c r="LH44" s="64" t="str">
        <f ca="1">IF(COUNTIF(INDIRECT(ADDRESS(ROW(),3)&amp;":"&amp;ADDRESS(ROW(),COLUMN()-1)),"○")&gt;=15,"×",IF(ISBLANK('対象者リスト(従前分)'!$D44),"",IF(AND('対象者リスト(追加補助分2)'!LH$6&gt;='対象者リスト(従前分)'!$D44,'対象者リスト(追加補助分2)'!LH$6&lt;='対象者リスト(従前分)'!$E44),"○","×")))</f>
        <v/>
      </c>
      <c r="LI44" s="64" t="str">
        <f ca="1">IF(COUNTIF(INDIRECT(ADDRESS(ROW(),3)&amp;":"&amp;ADDRESS(ROW(),COLUMN()-1)),"○")&gt;=15,"×",IF(ISBLANK('対象者リスト(従前分)'!$D44),"",IF(AND('対象者リスト(追加補助分2)'!LI$6&gt;='対象者リスト(従前分)'!$D44,'対象者リスト(追加補助分2)'!LI$6&lt;='対象者リスト(従前分)'!$E44),"○","×")))</f>
        <v/>
      </c>
      <c r="LJ44" s="64" t="str">
        <f ca="1">IF(COUNTIF(INDIRECT(ADDRESS(ROW(),3)&amp;":"&amp;ADDRESS(ROW(),COLUMN()-1)),"○")&gt;=15,"×",IF(ISBLANK('対象者リスト(従前分)'!$D44),"",IF(AND('対象者リスト(追加補助分2)'!LJ$6&gt;='対象者リスト(従前分)'!$D44,'対象者リスト(追加補助分2)'!LJ$6&lt;='対象者リスト(従前分)'!$E44),"○","×")))</f>
        <v/>
      </c>
      <c r="LK44" s="64" t="str">
        <f ca="1">IF(COUNTIF(INDIRECT(ADDRESS(ROW(),3)&amp;":"&amp;ADDRESS(ROW(),COLUMN()-1)),"○")&gt;=15,"×",IF(ISBLANK('対象者リスト(従前分)'!$D44),"",IF(AND('対象者リスト(追加補助分2)'!LK$6&gt;='対象者リスト(従前分)'!$D44,'対象者リスト(追加補助分2)'!LK$6&lt;='対象者リスト(従前分)'!$E44),"○","×")))</f>
        <v/>
      </c>
      <c r="LL44" s="64" t="str">
        <f ca="1">IF(COUNTIF(INDIRECT(ADDRESS(ROW(),3)&amp;":"&amp;ADDRESS(ROW(),COLUMN()-1)),"○")&gt;=15,"×",IF(ISBLANK('対象者リスト(従前分)'!$D44),"",IF(AND('対象者リスト(追加補助分2)'!LL$6&gt;='対象者リスト(従前分)'!$D44,'対象者リスト(追加補助分2)'!LL$6&lt;='対象者リスト(従前分)'!$E44),"○","×")))</f>
        <v/>
      </c>
      <c r="LM44" s="64" t="str">
        <f ca="1">IF(COUNTIF(INDIRECT(ADDRESS(ROW(),3)&amp;":"&amp;ADDRESS(ROW(),COLUMN()-1)),"○")&gt;=15,"×",IF(ISBLANK('対象者リスト(従前分)'!$D44),"",IF(AND('対象者リスト(追加補助分2)'!LM$6&gt;='対象者リスト(従前分)'!$D44,'対象者リスト(追加補助分2)'!LM$6&lt;='対象者リスト(従前分)'!$E44),"○","×")))</f>
        <v/>
      </c>
      <c r="LN44" s="64" t="str">
        <f ca="1">IF(COUNTIF(INDIRECT(ADDRESS(ROW(),3)&amp;":"&amp;ADDRESS(ROW(),COLUMN()-1)),"○")&gt;=15,"×",IF(ISBLANK('対象者リスト(従前分)'!$D44),"",IF(AND('対象者リスト(追加補助分2)'!LN$6&gt;='対象者リスト(従前分)'!$D44,'対象者リスト(追加補助分2)'!LN$6&lt;='対象者リスト(従前分)'!$E44),"○","×")))</f>
        <v/>
      </c>
      <c r="LO44" s="64" t="str">
        <f ca="1">IF(COUNTIF(INDIRECT(ADDRESS(ROW(),3)&amp;":"&amp;ADDRESS(ROW(),COLUMN()-1)),"○")&gt;=15,"×",IF(ISBLANK('対象者リスト(従前分)'!$D44),"",IF(AND('対象者リスト(追加補助分2)'!LO$6&gt;='対象者リスト(従前分)'!$D44,'対象者リスト(追加補助分2)'!LO$6&lt;='対象者リスト(従前分)'!$E44),"○","×")))</f>
        <v/>
      </c>
      <c r="LP44" s="64" t="str">
        <f ca="1">IF(COUNTIF(INDIRECT(ADDRESS(ROW(),3)&amp;":"&amp;ADDRESS(ROW(),COLUMN()-1)),"○")&gt;=15,"×",IF(ISBLANK('対象者リスト(従前分)'!$D44),"",IF(AND('対象者リスト(追加補助分2)'!LP$6&gt;='対象者リスト(従前分)'!$D44,'対象者リスト(追加補助分2)'!LP$6&lt;='対象者リスト(従前分)'!$E44),"○","×")))</f>
        <v/>
      </c>
      <c r="LQ44" s="64" t="str">
        <f ca="1">IF(COUNTIF(INDIRECT(ADDRESS(ROW(),3)&amp;":"&amp;ADDRESS(ROW(),COLUMN()-1)),"○")&gt;=15,"×",IF(ISBLANK('対象者リスト(従前分)'!$D44),"",IF(AND('対象者リスト(追加補助分2)'!LQ$6&gt;='対象者リスト(従前分)'!$D44,'対象者リスト(追加補助分2)'!LQ$6&lt;='対象者リスト(従前分)'!$E44),"○","×")))</f>
        <v/>
      </c>
      <c r="LR44" s="73" t="str">
        <f ca="1">IF(COUNTIF(INDIRECT(ADDRESS(ROW(),3)&amp;":"&amp;ADDRESS(ROW(),COLUMN()-1)),"○")&gt;=15,"×",IF(ISBLANK('対象者リスト(従前分)'!$D44),"",IF(AND('対象者リスト(追加補助分2)'!LR$6&gt;='対象者リスト(従前分)'!$D44,'対象者リスト(追加補助分2)'!LR$6&lt;='対象者リスト(従前分)'!$E44),"○","×")))</f>
        <v/>
      </c>
      <c r="LS44" s="64" t="str">
        <f ca="1">IF(COUNTIF(INDIRECT(ADDRESS(ROW(),3)&amp;":"&amp;ADDRESS(ROW(),COLUMN()-1)),"○")&gt;=15,"×",IF(ISBLANK('対象者リスト(従前分)'!$D44),"",IF(AND('対象者リスト(追加補助分2)'!LS$6&gt;='対象者リスト(従前分)'!$D44,'対象者リスト(追加補助分2)'!LS$6&lt;='対象者リスト(従前分)'!$E44),"○","×")))</f>
        <v/>
      </c>
      <c r="LT44" s="64" t="str">
        <f ca="1">IF(COUNTIF(INDIRECT(ADDRESS(ROW(),3)&amp;":"&amp;ADDRESS(ROW(),COLUMN()-1)),"○")&gt;=15,"×",IF(ISBLANK('対象者リスト(従前分)'!$D44),"",IF(AND('対象者リスト(追加補助分2)'!LT$6&gt;='対象者リスト(従前分)'!$D44,'対象者リスト(追加補助分2)'!LT$6&lt;='対象者リスト(従前分)'!$E44),"○","×")))</f>
        <v/>
      </c>
      <c r="LU44" s="64" t="str">
        <f ca="1">IF(COUNTIF(INDIRECT(ADDRESS(ROW(),3)&amp;":"&amp;ADDRESS(ROW(),COLUMN()-1)),"○")&gt;=15,"×",IF(ISBLANK('対象者リスト(従前分)'!$D44),"",IF(AND('対象者リスト(追加補助分2)'!LU$6&gt;='対象者リスト(従前分)'!$D44,'対象者リスト(追加補助分2)'!LU$6&lt;='対象者リスト(従前分)'!$E44),"○","×")))</f>
        <v/>
      </c>
      <c r="LV44" s="64" t="str">
        <f ca="1">IF(COUNTIF(INDIRECT(ADDRESS(ROW(),3)&amp;":"&amp;ADDRESS(ROW(),COLUMN()-1)),"○")&gt;=15,"×",IF(ISBLANK('対象者リスト(従前分)'!$D44),"",IF(AND('対象者リスト(追加補助分2)'!LV$6&gt;='対象者リスト(従前分)'!$D44,'対象者リスト(追加補助分2)'!LV$6&lt;='対象者リスト(従前分)'!$E44),"○","×")))</f>
        <v/>
      </c>
      <c r="LW44" s="64" t="str">
        <f ca="1">IF(COUNTIF(INDIRECT(ADDRESS(ROW(),3)&amp;":"&amp;ADDRESS(ROW(),COLUMN()-1)),"○")&gt;=15,"×",IF(ISBLANK('対象者リスト(従前分)'!$D44),"",IF(AND('対象者リスト(追加補助分2)'!LW$6&gt;='対象者リスト(従前分)'!$D44,'対象者リスト(追加補助分2)'!LW$6&lt;='対象者リスト(従前分)'!$E44),"○","×")))</f>
        <v/>
      </c>
      <c r="LX44" s="64" t="str">
        <f ca="1">IF(COUNTIF(INDIRECT(ADDRESS(ROW(),3)&amp;":"&amp;ADDRESS(ROW(),COLUMN()-1)),"○")&gt;=15,"×",IF(ISBLANK('対象者リスト(従前分)'!$D44),"",IF(AND('対象者リスト(追加補助分2)'!LX$6&gt;='対象者リスト(従前分)'!$D44,'対象者リスト(追加補助分2)'!LX$6&lt;='対象者リスト(従前分)'!$E44),"○","×")))</f>
        <v/>
      </c>
      <c r="LY44" s="64" t="str">
        <f ca="1">IF(COUNTIF(INDIRECT(ADDRESS(ROW(),3)&amp;":"&amp;ADDRESS(ROW(),COLUMN()-1)),"○")&gt;=15,"×",IF(ISBLANK('対象者リスト(従前分)'!$D44),"",IF(AND('対象者リスト(追加補助分2)'!LY$6&gt;='対象者リスト(従前分)'!$D44,'対象者リスト(追加補助分2)'!LY$6&lt;='対象者リスト(従前分)'!$E44),"○","×")))</f>
        <v/>
      </c>
      <c r="LZ44" s="64" t="str">
        <f ca="1">IF(COUNTIF(INDIRECT(ADDRESS(ROW(),3)&amp;":"&amp;ADDRESS(ROW(),COLUMN()-1)),"○")&gt;=15,"×",IF(ISBLANK('対象者リスト(従前分)'!$D44),"",IF(AND('対象者リスト(追加補助分2)'!LZ$6&gt;='対象者リスト(従前分)'!$D44,'対象者リスト(追加補助分2)'!LZ$6&lt;='対象者リスト(従前分)'!$E44),"○","×")))</f>
        <v/>
      </c>
      <c r="MA44" s="64" t="str">
        <f ca="1">IF(COUNTIF(INDIRECT(ADDRESS(ROW(),3)&amp;":"&amp;ADDRESS(ROW(),COLUMN()-1)),"○")&gt;=15,"×",IF(ISBLANK('対象者リスト(従前分)'!$D44),"",IF(AND('対象者リスト(追加補助分2)'!MA$6&gt;='対象者リスト(従前分)'!$D44,'対象者リスト(追加補助分2)'!MA$6&lt;='対象者リスト(従前分)'!$E44),"○","×")))</f>
        <v/>
      </c>
      <c r="MB44" s="64" t="str">
        <f ca="1">IF(COUNTIF(INDIRECT(ADDRESS(ROW(),3)&amp;":"&amp;ADDRESS(ROW(),COLUMN()-1)),"○")&gt;=15,"×",IF(ISBLANK('対象者リスト(従前分)'!$D44),"",IF(AND('対象者リスト(追加補助分2)'!MB$6&gt;='対象者リスト(従前分)'!$D44,'対象者リスト(追加補助分2)'!MB$6&lt;='対象者リスト(従前分)'!$E44),"○","×")))</f>
        <v/>
      </c>
      <c r="MC44" s="64" t="str">
        <f ca="1">IF(COUNTIF(INDIRECT(ADDRESS(ROW(),3)&amp;":"&amp;ADDRESS(ROW(),COLUMN()-1)),"○")&gt;=15,"×",IF(ISBLANK('対象者リスト(従前分)'!$D44),"",IF(AND('対象者リスト(追加補助分2)'!MC$6&gt;='対象者リスト(従前分)'!$D44,'対象者リスト(追加補助分2)'!MC$6&lt;='対象者リスト(従前分)'!$E44),"○","×")))</f>
        <v/>
      </c>
      <c r="MD44" s="64" t="str">
        <f ca="1">IF(COUNTIF(INDIRECT(ADDRESS(ROW(),3)&amp;":"&amp;ADDRESS(ROW(),COLUMN()-1)),"○")&gt;=15,"×",IF(ISBLANK('対象者リスト(従前分)'!$D44),"",IF(AND('対象者リスト(追加補助分2)'!MD$6&gt;='対象者リスト(従前分)'!$D44,'対象者リスト(追加補助分2)'!MD$6&lt;='対象者リスト(従前分)'!$E44),"○","×")))</f>
        <v/>
      </c>
      <c r="ME44" s="64" t="str">
        <f ca="1">IF(COUNTIF(INDIRECT(ADDRESS(ROW(),3)&amp;":"&amp;ADDRESS(ROW(),COLUMN()-1)),"○")&gt;=15,"×",IF(ISBLANK('対象者リスト(従前分)'!$D44),"",IF(AND('対象者リスト(追加補助分2)'!ME$6&gt;='対象者リスト(従前分)'!$D44,'対象者リスト(追加補助分2)'!ME$6&lt;='対象者リスト(従前分)'!$E44),"○","×")))</f>
        <v/>
      </c>
      <c r="MF44" s="64" t="str">
        <f ca="1">IF(COUNTIF(INDIRECT(ADDRESS(ROW(),3)&amp;":"&amp;ADDRESS(ROW(),COLUMN()-1)),"○")&gt;=15,"×",IF(ISBLANK('対象者リスト(従前分)'!$D44),"",IF(AND('対象者リスト(追加補助分2)'!MF$6&gt;='対象者リスト(従前分)'!$D44,'対象者リスト(追加補助分2)'!MF$6&lt;='対象者リスト(従前分)'!$E44),"○","×")))</f>
        <v/>
      </c>
      <c r="MG44" s="64" t="str">
        <f ca="1">IF(COUNTIF(INDIRECT(ADDRESS(ROW(),3)&amp;":"&amp;ADDRESS(ROW(),COLUMN()-1)),"○")&gt;=15,"×",IF(ISBLANK('対象者リスト(従前分)'!$D44),"",IF(AND('対象者リスト(追加補助分2)'!MG$6&gt;='対象者リスト(従前分)'!$D44,'対象者リスト(追加補助分2)'!MG$6&lt;='対象者リスト(従前分)'!$E44),"○","×")))</f>
        <v/>
      </c>
      <c r="MH44" s="64" t="str">
        <f ca="1">IF(COUNTIF(INDIRECT(ADDRESS(ROW(),3)&amp;":"&amp;ADDRESS(ROW(),COLUMN()-1)),"○")&gt;=15,"×",IF(ISBLANK('対象者リスト(従前分)'!$D44),"",IF(AND('対象者リスト(追加補助分2)'!MH$6&gt;='対象者リスト(従前分)'!$D44,'対象者リスト(追加補助分2)'!MH$6&lt;='対象者リスト(従前分)'!$E44),"○","×")))</f>
        <v/>
      </c>
      <c r="MI44" s="64" t="str">
        <f ca="1">IF(COUNTIF(INDIRECT(ADDRESS(ROW(),3)&amp;":"&amp;ADDRESS(ROW(),COLUMN()-1)),"○")&gt;=15,"×",IF(ISBLANK('対象者リスト(従前分)'!$D44),"",IF(AND('対象者リスト(追加補助分2)'!MI$6&gt;='対象者リスト(従前分)'!$D44,'対象者リスト(追加補助分2)'!MI$6&lt;='対象者リスト(従前分)'!$E44),"○","×")))</f>
        <v/>
      </c>
      <c r="MJ44" s="64" t="str">
        <f ca="1">IF(COUNTIF(INDIRECT(ADDRESS(ROW(),3)&amp;":"&amp;ADDRESS(ROW(),COLUMN()-1)),"○")&gt;=15,"×",IF(ISBLANK('対象者リスト(従前分)'!$D44),"",IF(AND('対象者リスト(追加補助分2)'!MJ$6&gt;='対象者リスト(従前分)'!$D44,'対象者リスト(追加補助分2)'!MJ$6&lt;='対象者リスト(従前分)'!$E44),"○","×")))</f>
        <v/>
      </c>
      <c r="MK44" s="64" t="str">
        <f ca="1">IF(COUNTIF(INDIRECT(ADDRESS(ROW(),3)&amp;":"&amp;ADDRESS(ROW(),COLUMN()-1)),"○")&gt;=15,"×",IF(ISBLANK('対象者リスト(従前分)'!$D44),"",IF(AND('対象者リスト(追加補助分2)'!MK$6&gt;='対象者リスト(従前分)'!$D44,'対象者リスト(追加補助分2)'!MK$6&lt;='対象者リスト(従前分)'!$E44),"○","×")))</f>
        <v/>
      </c>
      <c r="ML44" s="64" t="str">
        <f ca="1">IF(COUNTIF(INDIRECT(ADDRESS(ROW(),3)&amp;":"&amp;ADDRESS(ROW(),COLUMN()-1)),"○")&gt;=15,"×",IF(ISBLANK('対象者リスト(従前分)'!$D44),"",IF(AND('対象者リスト(追加補助分2)'!ML$6&gt;='対象者リスト(従前分)'!$D44,'対象者リスト(追加補助分2)'!ML$6&lt;='対象者リスト(従前分)'!$E44),"○","×")))</f>
        <v/>
      </c>
      <c r="MM44" s="64" t="str">
        <f ca="1">IF(COUNTIF(INDIRECT(ADDRESS(ROW(),3)&amp;":"&amp;ADDRESS(ROW(),COLUMN()-1)),"○")&gt;=15,"×",IF(ISBLANK('対象者リスト(従前分)'!$D44),"",IF(AND('対象者リスト(追加補助分2)'!MM$6&gt;='対象者リスト(従前分)'!$D44,'対象者リスト(追加補助分2)'!MM$6&lt;='対象者リスト(従前分)'!$E44),"○","×")))</f>
        <v/>
      </c>
      <c r="MN44" s="64" t="str">
        <f ca="1">IF(COUNTIF(INDIRECT(ADDRESS(ROW(),3)&amp;":"&amp;ADDRESS(ROW(),COLUMN()-1)),"○")&gt;=15,"×",IF(ISBLANK('対象者リスト(従前分)'!$D44),"",IF(AND('対象者リスト(追加補助分2)'!MN$6&gt;='対象者リスト(従前分)'!$D44,'対象者リスト(追加補助分2)'!MN$6&lt;='対象者リスト(従前分)'!$E44),"○","×")))</f>
        <v/>
      </c>
      <c r="MO44" s="64" t="str">
        <f ca="1">IF(COUNTIF(INDIRECT(ADDRESS(ROW(),3)&amp;":"&amp;ADDRESS(ROW(),COLUMN()-1)),"○")&gt;=15,"×",IF(ISBLANK('対象者リスト(従前分)'!$D44),"",IF(AND('対象者リスト(追加補助分2)'!MO$6&gt;='対象者リスト(従前分)'!$D44,'対象者リスト(追加補助分2)'!MO$6&lt;='対象者リスト(従前分)'!$E44),"○","×")))</f>
        <v/>
      </c>
      <c r="MP44" s="64" t="str">
        <f ca="1">IF(COUNTIF(INDIRECT(ADDRESS(ROW(),3)&amp;":"&amp;ADDRESS(ROW(),COLUMN()-1)),"○")&gt;=15,"×",IF(ISBLANK('対象者リスト(従前分)'!$D44),"",IF(AND('対象者リスト(追加補助分2)'!MP$6&gt;='対象者リスト(従前分)'!$D44,'対象者リスト(追加補助分2)'!MP$6&lt;='対象者リスト(従前分)'!$E44),"○","×")))</f>
        <v/>
      </c>
      <c r="MQ44" s="64" t="str">
        <f ca="1">IF(COUNTIF(INDIRECT(ADDRESS(ROW(),3)&amp;":"&amp;ADDRESS(ROW(),COLUMN()-1)),"○")&gt;=15,"×",IF(ISBLANK('対象者リスト(従前分)'!$D44),"",IF(AND('対象者リスト(追加補助分2)'!MQ$6&gt;='対象者リスト(従前分)'!$D44,'対象者リスト(追加補助分2)'!MQ$6&lt;='対象者リスト(従前分)'!$E44),"○","×")))</f>
        <v/>
      </c>
      <c r="MR44" s="64" t="str">
        <f ca="1">IF(COUNTIF(INDIRECT(ADDRESS(ROW(),3)&amp;":"&amp;ADDRESS(ROW(),COLUMN()-1)),"○")&gt;=15,"×",IF(ISBLANK('対象者リスト(従前分)'!$D44),"",IF(AND('対象者リスト(追加補助分2)'!MR$6&gt;='対象者リスト(従前分)'!$D44,'対象者リスト(追加補助分2)'!MR$6&lt;='対象者リスト(従前分)'!$E44),"○","×")))</f>
        <v/>
      </c>
      <c r="MS44" s="64" t="str">
        <f ca="1">IF(COUNTIF(INDIRECT(ADDRESS(ROW(),3)&amp;":"&amp;ADDRESS(ROW(),COLUMN()-1)),"○")&gt;=15,"×",IF(ISBLANK('対象者リスト(従前分)'!$D44),"",IF(AND('対象者リスト(追加補助分2)'!MS$6&gt;='対象者リスト(従前分)'!$D44,'対象者リスト(追加補助分2)'!MS$6&lt;='対象者リスト(従前分)'!$E44),"○","×")))</f>
        <v/>
      </c>
      <c r="MT44" s="64" t="str">
        <f ca="1">IF(COUNTIF(INDIRECT(ADDRESS(ROW(),3)&amp;":"&amp;ADDRESS(ROW(),COLUMN()-1)),"○")&gt;=15,"×",IF(ISBLANK('対象者リスト(従前分)'!$D44),"",IF(AND('対象者リスト(追加補助分2)'!MT$6&gt;='対象者リスト(従前分)'!$D44,'対象者リスト(追加補助分2)'!MT$6&lt;='対象者リスト(従前分)'!$E44),"○","×")))</f>
        <v/>
      </c>
      <c r="MU44" s="64" t="str">
        <f ca="1">IF(COUNTIF(INDIRECT(ADDRESS(ROW(),3)&amp;":"&amp;ADDRESS(ROW(),COLUMN()-1)),"○")&gt;=15,"×",IF(ISBLANK('対象者リスト(従前分)'!$D44),"",IF(AND('対象者リスト(追加補助分2)'!MU$6&gt;='対象者リスト(従前分)'!$D44,'対象者リスト(追加補助分2)'!MU$6&lt;='対象者リスト(従前分)'!$E44),"○","×")))</f>
        <v/>
      </c>
      <c r="MV44" s="64" t="str">
        <f ca="1">IF(COUNTIF(INDIRECT(ADDRESS(ROW(),3)&amp;":"&amp;ADDRESS(ROW(),COLUMN()-1)),"○")&gt;=15,"×",IF(ISBLANK('対象者リスト(従前分)'!$D44),"",IF(AND('対象者リスト(追加補助分2)'!MV$6&gt;='対象者リスト(従前分)'!$D44,'対象者リスト(追加補助分2)'!MV$6&lt;='対象者リスト(従前分)'!$E44),"○","×")))</f>
        <v/>
      </c>
      <c r="MW44" s="74">
        <f t="shared" ca="1" si="4"/>
        <v>0</v>
      </c>
      <c r="MX44" s="61">
        <f t="shared" ca="1" si="3"/>
        <v>0</v>
      </c>
      <c r="MY44" s="45"/>
      <c r="MZ44"/>
    </row>
    <row r="45" spans="1:364">
      <c r="A45" s="76">
        <f t="shared" si="0"/>
        <v>39</v>
      </c>
      <c r="B45" s="75" t="str">
        <f>IF(ISBLANK('対象者リスト(従前分)'!B45),"",'対象者リスト(従前分)'!B45)</f>
        <v/>
      </c>
      <c r="C45" s="73" t="str">
        <f>IF(ISBLANK('対象者リスト(従前分)'!$D45),"",IF(AND('対象者リスト(追加補助分2)'!C$6&gt;='対象者リスト(従前分)'!$D45,'対象者リスト(追加補助分2)'!C$6&lt;='対象者リスト(従前分)'!$E45),"○","×"))</f>
        <v/>
      </c>
      <c r="D45" s="64" t="str">
        <f ca="1">IF(COUNTIF(INDIRECT(ADDRESS(ROW(),3)&amp;":"&amp;ADDRESS(ROW(),COLUMN()-1)),"○")&gt;=15,"×",IF(ISBLANK('対象者リスト(従前分)'!$D45),"",IF(AND('対象者リスト(追加補助分2)'!D$6&gt;='対象者リスト(従前分)'!$D45,'対象者リスト(追加補助分2)'!D$6&lt;='対象者リスト(従前分)'!$E45),"○","×")))</f>
        <v/>
      </c>
      <c r="E45" s="64" t="str">
        <f ca="1">IF(COUNTIF(INDIRECT(ADDRESS(ROW(),3)&amp;":"&amp;ADDRESS(ROW(),COLUMN()-1)),"○")&gt;=15,"×",IF(ISBLANK('対象者リスト(従前分)'!$D45),"",IF(AND('対象者リスト(追加補助分2)'!E$6&gt;='対象者リスト(従前分)'!$D45,'対象者リスト(追加補助分2)'!E$6&lt;='対象者リスト(従前分)'!$E45),"○","×")))</f>
        <v/>
      </c>
      <c r="F45" s="64" t="str">
        <f ca="1">IF(COUNTIF(INDIRECT(ADDRESS(ROW(),3)&amp;":"&amp;ADDRESS(ROW(),COLUMN()-1)),"○")&gt;=15,"×",IF(ISBLANK('対象者リスト(従前分)'!$D45),"",IF(AND('対象者リスト(追加補助分2)'!F$6&gt;='対象者リスト(従前分)'!$D45,'対象者リスト(追加補助分2)'!F$6&lt;='対象者リスト(従前分)'!$E45),"○","×")))</f>
        <v/>
      </c>
      <c r="G45" s="64" t="str">
        <f ca="1">IF(COUNTIF(INDIRECT(ADDRESS(ROW(),3)&amp;":"&amp;ADDRESS(ROW(),COLUMN()-1)),"○")&gt;=15,"×",IF(ISBLANK('対象者リスト(従前分)'!$D45),"",IF(AND('対象者リスト(追加補助分2)'!G$6&gt;='対象者リスト(従前分)'!$D45,'対象者リスト(追加補助分2)'!G$6&lt;='対象者リスト(従前分)'!$E45),"○","×")))</f>
        <v/>
      </c>
      <c r="H45" s="64" t="str">
        <f ca="1">IF(COUNTIF(INDIRECT(ADDRESS(ROW(),3)&amp;":"&amp;ADDRESS(ROW(),COLUMN()-1)),"○")&gt;=15,"×",IF(ISBLANK('対象者リスト(従前分)'!$D45),"",IF(AND('対象者リスト(追加補助分2)'!H$6&gt;='対象者リスト(従前分)'!$D45,'対象者リスト(追加補助分2)'!H$6&lt;='対象者リスト(従前分)'!$E45),"○","×")))</f>
        <v/>
      </c>
      <c r="I45" s="64" t="str">
        <f ca="1">IF(COUNTIF(INDIRECT(ADDRESS(ROW(),3)&amp;":"&amp;ADDRESS(ROW(),COLUMN()-1)),"○")&gt;=15,"×",IF(ISBLANK('対象者リスト(従前分)'!$D45),"",IF(AND('対象者リスト(追加補助分2)'!I$6&gt;='対象者リスト(従前分)'!$D45,'対象者リスト(追加補助分2)'!I$6&lt;='対象者リスト(従前分)'!$E45),"○","×")))</f>
        <v/>
      </c>
      <c r="J45" s="64" t="str">
        <f ca="1">IF(COUNTIF(INDIRECT(ADDRESS(ROW(),3)&amp;":"&amp;ADDRESS(ROW(),COLUMN()-1)),"○")&gt;=15,"×",IF(ISBLANK('対象者リスト(従前分)'!$D45),"",IF(AND('対象者リスト(追加補助分2)'!J$6&gt;='対象者リスト(従前分)'!$D45,'対象者リスト(追加補助分2)'!J$6&lt;='対象者リスト(従前分)'!$E45),"○","×")))</f>
        <v/>
      </c>
      <c r="K45" s="64" t="str">
        <f ca="1">IF(COUNTIF(INDIRECT(ADDRESS(ROW(),3)&amp;":"&amp;ADDRESS(ROW(),COLUMN()-1)),"○")&gt;=15,"×",IF(ISBLANK('対象者リスト(従前分)'!$D45),"",IF(AND('対象者リスト(追加補助分2)'!K$6&gt;='対象者リスト(従前分)'!$D45,'対象者リスト(追加補助分2)'!K$6&lt;='対象者リスト(従前分)'!$E45),"○","×")))</f>
        <v/>
      </c>
      <c r="L45" s="64" t="str">
        <f ca="1">IF(COUNTIF(INDIRECT(ADDRESS(ROW(),3)&amp;":"&amp;ADDRESS(ROW(),COLUMN()-1)),"○")&gt;=15,"×",IF(ISBLANK('対象者リスト(従前分)'!$D45),"",IF(AND('対象者リスト(追加補助分2)'!L$6&gt;='対象者リスト(従前分)'!$D45,'対象者リスト(追加補助分2)'!L$6&lt;='対象者リスト(従前分)'!$E45),"○","×")))</f>
        <v/>
      </c>
      <c r="M45" s="64" t="str">
        <f ca="1">IF(COUNTIF(INDIRECT(ADDRESS(ROW(),3)&amp;":"&amp;ADDRESS(ROW(),COLUMN()-1)),"○")&gt;=15,"×",IF(ISBLANK('対象者リスト(従前分)'!$D45),"",IF(AND('対象者リスト(追加補助分2)'!M$6&gt;='対象者リスト(従前分)'!$D45,'対象者リスト(追加補助分2)'!M$6&lt;='対象者リスト(従前分)'!$E45),"○","×")))</f>
        <v/>
      </c>
      <c r="N45" s="64" t="str">
        <f ca="1">IF(COUNTIF(INDIRECT(ADDRESS(ROW(),3)&amp;":"&amp;ADDRESS(ROW(),COLUMN()-1)),"○")&gt;=15,"×",IF(ISBLANK('対象者リスト(従前分)'!$D45),"",IF(AND('対象者リスト(追加補助分2)'!N$6&gt;='対象者リスト(従前分)'!$D45,'対象者リスト(追加補助分2)'!N$6&lt;='対象者リスト(従前分)'!$E45),"○","×")))</f>
        <v/>
      </c>
      <c r="O45" s="64" t="str">
        <f ca="1">IF(COUNTIF(INDIRECT(ADDRESS(ROW(),3)&amp;":"&amp;ADDRESS(ROW(),COLUMN()-1)),"○")&gt;=15,"×",IF(ISBLANK('対象者リスト(従前分)'!$D45),"",IF(AND('対象者リスト(追加補助分2)'!O$6&gt;='対象者リスト(従前分)'!$D45,'対象者リスト(追加補助分2)'!O$6&lt;='対象者リスト(従前分)'!$E45),"○","×")))</f>
        <v/>
      </c>
      <c r="P45" s="64" t="str">
        <f ca="1">IF(COUNTIF(INDIRECT(ADDRESS(ROW(),3)&amp;":"&amp;ADDRESS(ROW(),COLUMN()-1)),"○")&gt;=15,"×",IF(ISBLANK('対象者リスト(従前分)'!$D45),"",IF(AND('対象者リスト(追加補助分2)'!P$6&gt;='対象者リスト(従前分)'!$D45,'対象者リスト(追加補助分2)'!P$6&lt;='対象者リスト(従前分)'!$E45),"○","×")))</f>
        <v/>
      </c>
      <c r="Q45" s="64" t="str">
        <f ca="1">IF(COUNTIF(INDIRECT(ADDRESS(ROW(),3)&amp;":"&amp;ADDRESS(ROW(),COLUMN()-1)),"○")&gt;=15,"×",IF(ISBLANK('対象者リスト(従前分)'!$D45),"",IF(AND('対象者リスト(追加補助分2)'!Q$6&gt;='対象者リスト(従前分)'!$D45,'対象者リスト(追加補助分2)'!Q$6&lt;='対象者リスト(従前分)'!$E45),"○","×")))</f>
        <v/>
      </c>
      <c r="R45" s="64" t="str">
        <f ca="1">IF(COUNTIF(INDIRECT(ADDRESS(ROW(),3)&amp;":"&amp;ADDRESS(ROW(),COLUMN()-1)),"○")&gt;=15,"×",IF(ISBLANK('対象者リスト(従前分)'!$D45),"",IF(AND('対象者リスト(追加補助分2)'!R$6&gt;='対象者リスト(従前分)'!$D45,'対象者リスト(追加補助分2)'!R$6&lt;='対象者リスト(従前分)'!$E45),"○","×")))</f>
        <v/>
      </c>
      <c r="S45" s="64" t="str">
        <f ca="1">IF(COUNTIF(INDIRECT(ADDRESS(ROW(),3)&amp;":"&amp;ADDRESS(ROW(),COLUMN()-1)),"○")&gt;=15,"×",IF(ISBLANK('対象者リスト(従前分)'!$D45),"",IF(AND('対象者リスト(追加補助分2)'!S$6&gt;='対象者リスト(従前分)'!$D45,'対象者リスト(追加補助分2)'!S$6&lt;='対象者リスト(従前分)'!$E45),"○","×")))</f>
        <v/>
      </c>
      <c r="T45" s="64" t="str">
        <f ca="1">IF(COUNTIF(INDIRECT(ADDRESS(ROW(),3)&amp;":"&amp;ADDRESS(ROW(),COLUMN()-1)),"○")&gt;=15,"×",IF(ISBLANK('対象者リスト(従前分)'!$D45),"",IF(AND('対象者リスト(追加補助分2)'!T$6&gt;='対象者リスト(従前分)'!$D45,'対象者リスト(追加補助分2)'!T$6&lt;='対象者リスト(従前分)'!$E45),"○","×")))</f>
        <v/>
      </c>
      <c r="U45" s="64" t="str">
        <f ca="1">IF(COUNTIF(INDIRECT(ADDRESS(ROW(),3)&amp;":"&amp;ADDRESS(ROW(),COLUMN()-1)),"○")&gt;=15,"×",IF(ISBLANK('対象者リスト(従前分)'!$D45),"",IF(AND('対象者リスト(追加補助分2)'!U$6&gt;='対象者リスト(従前分)'!$D45,'対象者リスト(追加補助分2)'!U$6&lt;='対象者リスト(従前分)'!$E45),"○","×")))</f>
        <v/>
      </c>
      <c r="V45" s="64" t="str">
        <f ca="1">IF(COUNTIF(INDIRECT(ADDRESS(ROW(),3)&amp;":"&amp;ADDRESS(ROW(),COLUMN()-1)),"○")&gt;=15,"×",IF(ISBLANK('対象者リスト(従前分)'!$D45),"",IF(AND('対象者リスト(追加補助分2)'!V$6&gt;='対象者リスト(従前分)'!$D45,'対象者リスト(追加補助分2)'!V$6&lt;='対象者リスト(従前分)'!$E45),"○","×")))</f>
        <v/>
      </c>
      <c r="W45" s="64" t="str">
        <f ca="1">IF(COUNTIF(INDIRECT(ADDRESS(ROW(),3)&amp;":"&amp;ADDRESS(ROW(),COLUMN()-1)),"○")&gt;=15,"×",IF(ISBLANK('対象者リスト(従前分)'!$D45),"",IF(AND('対象者リスト(追加補助分2)'!W$6&gt;='対象者リスト(従前分)'!$D45,'対象者リスト(追加補助分2)'!W$6&lt;='対象者リスト(従前分)'!$E45),"○","×")))</f>
        <v/>
      </c>
      <c r="X45" s="64" t="str">
        <f ca="1">IF(COUNTIF(INDIRECT(ADDRESS(ROW(),3)&amp;":"&amp;ADDRESS(ROW(),COLUMN()-1)),"○")&gt;=15,"×",IF(ISBLANK('対象者リスト(従前分)'!$D45),"",IF(AND('対象者リスト(追加補助分2)'!X$6&gt;='対象者リスト(従前分)'!$D45,'対象者リスト(追加補助分2)'!X$6&lt;='対象者リスト(従前分)'!$E45),"○","×")))</f>
        <v/>
      </c>
      <c r="Y45" s="72" t="str">
        <f ca="1">IF(COUNTIF(INDIRECT(ADDRESS(ROW(),3)&amp;":"&amp;ADDRESS(ROW(),COLUMN()-1)),"○")&gt;=15,"×",IF(ISBLANK('対象者リスト(従前分)'!$D45),"",IF(AND('対象者リスト(追加補助分2)'!Y$6&gt;='対象者リスト(従前分)'!$D45,'対象者リスト(追加補助分2)'!Y$6&lt;='対象者リスト(従前分)'!$E45),"○","×")))</f>
        <v/>
      </c>
      <c r="Z45" s="73" t="str">
        <f ca="1">IF(COUNTIF(INDIRECT(ADDRESS(ROW(),3)&amp;":"&amp;ADDRESS(ROW(),COLUMN()-1)),"○")&gt;=15,"×",IF(ISBLANK('対象者リスト(従前分)'!$D45),"",IF(AND('対象者リスト(追加補助分2)'!Z$6&gt;='対象者リスト(従前分)'!$D45,'対象者リスト(追加補助分2)'!Z$6&lt;='対象者リスト(従前分)'!$E45),"○","×")))</f>
        <v/>
      </c>
      <c r="AA45" s="64" t="str">
        <f ca="1">IF(COUNTIF(INDIRECT(ADDRESS(ROW(),3)&amp;":"&amp;ADDRESS(ROW(),COLUMN()-1)),"○")&gt;=15,"×",IF(ISBLANK('対象者リスト(従前分)'!$D45),"",IF(AND('対象者リスト(追加補助分2)'!AA$6&gt;='対象者リスト(従前分)'!$D45,'対象者リスト(追加補助分2)'!AA$6&lt;='対象者リスト(従前分)'!$E45),"○","×")))</f>
        <v/>
      </c>
      <c r="AB45" s="64" t="str">
        <f ca="1">IF(COUNTIF(INDIRECT(ADDRESS(ROW(),3)&amp;":"&amp;ADDRESS(ROW(),COLUMN()-1)),"○")&gt;=15,"×",IF(ISBLANK('対象者リスト(従前分)'!$D45),"",IF(AND('対象者リスト(追加補助分2)'!AB$6&gt;='対象者リスト(従前分)'!$D45,'対象者リスト(追加補助分2)'!AB$6&lt;='対象者リスト(従前分)'!$E45),"○","×")))</f>
        <v/>
      </c>
      <c r="AC45" s="64" t="str">
        <f ca="1">IF(COUNTIF(INDIRECT(ADDRESS(ROW(),3)&amp;":"&amp;ADDRESS(ROW(),COLUMN()-1)),"○")&gt;=15,"×",IF(ISBLANK('対象者リスト(従前分)'!$D45),"",IF(AND('対象者リスト(追加補助分2)'!AC$6&gt;='対象者リスト(従前分)'!$D45,'対象者リスト(追加補助分2)'!AC$6&lt;='対象者リスト(従前分)'!$E45),"○","×")))</f>
        <v/>
      </c>
      <c r="AD45" s="64" t="str">
        <f ca="1">IF(COUNTIF(INDIRECT(ADDRESS(ROW(),3)&amp;":"&amp;ADDRESS(ROW(),COLUMN()-1)),"○")&gt;=15,"×",IF(ISBLANK('対象者リスト(従前分)'!$D45),"",IF(AND('対象者リスト(追加補助分2)'!AD$6&gt;='対象者リスト(従前分)'!$D45,'対象者リスト(追加補助分2)'!AD$6&lt;='対象者リスト(従前分)'!$E45),"○","×")))</f>
        <v/>
      </c>
      <c r="AE45" s="64" t="str">
        <f ca="1">IF(COUNTIF(INDIRECT(ADDRESS(ROW(),3)&amp;":"&amp;ADDRESS(ROW(),COLUMN()-1)),"○")&gt;=15,"×",IF(ISBLANK('対象者リスト(従前分)'!$D45),"",IF(AND('対象者リスト(追加補助分2)'!AE$6&gt;='対象者リスト(従前分)'!$D45,'対象者リスト(追加補助分2)'!AE$6&lt;='対象者リスト(従前分)'!$E45),"○","×")))</f>
        <v/>
      </c>
      <c r="AF45" s="64" t="str">
        <f ca="1">IF(COUNTIF(INDIRECT(ADDRESS(ROW(),3)&amp;":"&amp;ADDRESS(ROW(),COLUMN()-1)),"○")&gt;=15,"×",IF(ISBLANK('対象者リスト(従前分)'!$D45),"",IF(AND('対象者リスト(追加補助分2)'!AF$6&gt;='対象者リスト(従前分)'!$D45,'対象者リスト(追加補助分2)'!AF$6&lt;='対象者リスト(従前分)'!$E45),"○","×")))</f>
        <v/>
      </c>
      <c r="AG45" s="64" t="str">
        <f ca="1">IF(COUNTIF(INDIRECT(ADDRESS(ROW(),3)&amp;":"&amp;ADDRESS(ROW(),COLUMN()-1)),"○")&gt;=15,"×",IF(ISBLANK('対象者リスト(従前分)'!$D45),"",IF(AND('対象者リスト(追加補助分2)'!AG$6&gt;='対象者リスト(従前分)'!$D45,'対象者リスト(追加補助分2)'!AG$6&lt;='対象者リスト(従前分)'!$E45),"○","×")))</f>
        <v/>
      </c>
      <c r="AH45" s="64" t="str">
        <f ca="1">IF(COUNTIF(INDIRECT(ADDRESS(ROW(),3)&amp;":"&amp;ADDRESS(ROW(),COLUMN()-1)),"○")&gt;=15,"×",IF(ISBLANK('対象者リスト(従前分)'!$D45),"",IF(AND('対象者リスト(追加補助分2)'!AH$6&gt;='対象者リスト(従前分)'!$D45,'対象者リスト(追加補助分2)'!AH$6&lt;='対象者リスト(従前分)'!$E45),"○","×")))</f>
        <v/>
      </c>
      <c r="AI45" s="64" t="str">
        <f ca="1">IF(COUNTIF(INDIRECT(ADDRESS(ROW(),3)&amp;":"&amp;ADDRESS(ROW(),COLUMN()-1)),"○")&gt;=15,"×",IF(ISBLANK('対象者リスト(従前分)'!$D45),"",IF(AND('対象者リスト(追加補助分2)'!AI$6&gt;='対象者リスト(従前分)'!$D45,'対象者リスト(追加補助分2)'!AI$6&lt;='対象者リスト(従前分)'!$E45),"○","×")))</f>
        <v/>
      </c>
      <c r="AJ45" s="64" t="str">
        <f ca="1">IF(COUNTIF(INDIRECT(ADDRESS(ROW(),3)&amp;":"&amp;ADDRESS(ROW(),COLUMN()-1)),"○")&gt;=15,"×",IF(ISBLANK('対象者リスト(従前分)'!$D45),"",IF(AND('対象者リスト(追加補助分2)'!AJ$6&gt;='対象者リスト(従前分)'!$D45,'対象者リスト(追加補助分2)'!AJ$6&lt;='対象者リスト(従前分)'!$E45),"○","×")))</f>
        <v/>
      </c>
      <c r="AK45" s="64" t="str">
        <f ca="1">IF(COUNTIF(INDIRECT(ADDRESS(ROW(),3)&amp;":"&amp;ADDRESS(ROW(),COLUMN()-1)),"○")&gt;=15,"×",IF(ISBLANK('対象者リスト(従前分)'!$D45),"",IF(AND('対象者リスト(追加補助分2)'!AK$6&gt;='対象者リスト(従前分)'!$D45,'対象者リスト(追加補助分2)'!AK$6&lt;='対象者リスト(従前分)'!$E45),"○","×")))</f>
        <v/>
      </c>
      <c r="AL45" s="64" t="str">
        <f ca="1">IF(COUNTIF(INDIRECT(ADDRESS(ROW(),3)&amp;":"&amp;ADDRESS(ROW(),COLUMN()-1)),"○")&gt;=15,"×",IF(ISBLANK('対象者リスト(従前分)'!$D45),"",IF(AND('対象者リスト(追加補助分2)'!AL$6&gt;='対象者リスト(従前分)'!$D45,'対象者リスト(追加補助分2)'!AL$6&lt;='対象者リスト(従前分)'!$E45),"○","×")))</f>
        <v/>
      </c>
      <c r="AM45" s="64" t="str">
        <f ca="1">IF(COUNTIF(INDIRECT(ADDRESS(ROW(),3)&amp;":"&amp;ADDRESS(ROW(),COLUMN()-1)),"○")&gt;=15,"×",IF(ISBLANK('対象者リスト(従前分)'!$D45),"",IF(AND('対象者リスト(追加補助分2)'!AM$6&gt;='対象者リスト(従前分)'!$D45,'対象者リスト(追加補助分2)'!AM$6&lt;='対象者リスト(従前分)'!$E45),"○","×")))</f>
        <v/>
      </c>
      <c r="AN45" s="64" t="str">
        <f ca="1">IF(COUNTIF(INDIRECT(ADDRESS(ROW(),3)&amp;":"&amp;ADDRESS(ROW(),COLUMN()-1)),"○")&gt;=15,"×",IF(ISBLANK('対象者リスト(従前分)'!$D45),"",IF(AND('対象者リスト(追加補助分2)'!AN$6&gt;='対象者リスト(従前分)'!$D45,'対象者リスト(追加補助分2)'!AN$6&lt;='対象者リスト(従前分)'!$E45),"○","×")))</f>
        <v/>
      </c>
      <c r="AO45" s="64" t="str">
        <f ca="1">IF(COUNTIF(INDIRECT(ADDRESS(ROW(),3)&amp;":"&amp;ADDRESS(ROW(),COLUMN()-1)),"○")&gt;=15,"×",IF(ISBLANK('対象者リスト(従前分)'!$D45),"",IF(AND('対象者リスト(追加補助分2)'!AO$6&gt;='対象者リスト(従前分)'!$D45,'対象者リスト(追加補助分2)'!AO$6&lt;='対象者リスト(従前分)'!$E45),"○","×")))</f>
        <v/>
      </c>
      <c r="AP45" s="64" t="str">
        <f ca="1">IF(COUNTIF(INDIRECT(ADDRESS(ROW(),3)&amp;":"&amp;ADDRESS(ROW(),COLUMN()-1)),"○")&gt;=15,"×",IF(ISBLANK('対象者リスト(従前分)'!$D45),"",IF(AND('対象者リスト(追加補助分2)'!AP$6&gt;='対象者リスト(従前分)'!$D45,'対象者リスト(追加補助分2)'!AP$6&lt;='対象者リスト(従前分)'!$E45),"○","×")))</f>
        <v/>
      </c>
      <c r="AQ45" s="64" t="str">
        <f ca="1">IF(COUNTIF(INDIRECT(ADDRESS(ROW(),3)&amp;":"&amp;ADDRESS(ROW(),COLUMN()-1)),"○")&gt;=15,"×",IF(ISBLANK('対象者リスト(従前分)'!$D45),"",IF(AND('対象者リスト(追加補助分2)'!AQ$6&gt;='対象者リスト(従前分)'!$D45,'対象者リスト(追加補助分2)'!AQ$6&lt;='対象者リスト(従前分)'!$E45),"○","×")))</f>
        <v/>
      </c>
      <c r="AR45" s="64" t="str">
        <f ca="1">IF(COUNTIF(INDIRECT(ADDRESS(ROW(),3)&amp;":"&amp;ADDRESS(ROW(),COLUMN()-1)),"○")&gt;=15,"×",IF(ISBLANK('対象者リスト(従前分)'!$D45),"",IF(AND('対象者リスト(追加補助分2)'!AR$6&gt;='対象者リスト(従前分)'!$D45,'対象者リスト(追加補助分2)'!AR$6&lt;='対象者リスト(従前分)'!$E45),"○","×")))</f>
        <v/>
      </c>
      <c r="AS45" s="64" t="str">
        <f ca="1">IF(COUNTIF(INDIRECT(ADDRESS(ROW(),3)&amp;":"&amp;ADDRESS(ROW(),COLUMN()-1)),"○")&gt;=15,"×",IF(ISBLANK('対象者リスト(従前分)'!$D45),"",IF(AND('対象者リスト(追加補助分2)'!AS$6&gt;='対象者リスト(従前分)'!$D45,'対象者リスト(追加補助分2)'!AS$6&lt;='対象者リスト(従前分)'!$E45),"○","×")))</f>
        <v/>
      </c>
      <c r="AT45" s="64" t="str">
        <f ca="1">IF(COUNTIF(INDIRECT(ADDRESS(ROW(),3)&amp;":"&amp;ADDRESS(ROW(),COLUMN()-1)),"○")&gt;=15,"×",IF(ISBLANK('対象者リスト(従前分)'!$D45),"",IF(AND('対象者リスト(追加補助分2)'!AT$6&gt;='対象者リスト(従前分)'!$D45,'対象者リスト(追加補助分2)'!AT$6&lt;='対象者リスト(従前分)'!$E45),"○","×")))</f>
        <v/>
      </c>
      <c r="AU45" s="64" t="str">
        <f ca="1">IF(COUNTIF(INDIRECT(ADDRESS(ROW(),3)&amp;":"&amp;ADDRESS(ROW(),COLUMN()-1)),"○")&gt;=15,"×",IF(ISBLANK('対象者リスト(従前分)'!$D45),"",IF(AND('対象者リスト(追加補助分2)'!AU$6&gt;='対象者リスト(従前分)'!$D45,'対象者リスト(追加補助分2)'!AU$6&lt;='対象者リスト(従前分)'!$E45),"○","×")))</f>
        <v/>
      </c>
      <c r="AV45" s="64" t="str">
        <f ca="1">IF(COUNTIF(INDIRECT(ADDRESS(ROW(),3)&amp;":"&amp;ADDRESS(ROW(),COLUMN()-1)),"○")&gt;=15,"×",IF(ISBLANK('対象者リスト(従前分)'!$D45),"",IF(AND('対象者リスト(追加補助分2)'!AV$6&gt;='対象者リスト(従前分)'!$D45,'対象者リスト(追加補助分2)'!AV$6&lt;='対象者リスト(従前分)'!$E45),"○","×")))</f>
        <v/>
      </c>
      <c r="AW45" s="64" t="str">
        <f ca="1">IF(COUNTIF(INDIRECT(ADDRESS(ROW(),3)&amp;":"&amp;ADDRESS(ROW(),COLUMN()-1)),"○")&gt;=15,"×",IF(ISBLANK('対象者リスト(従前分)'!$D45),"",IF(AND('対象者リスト(追加補助分2)'!AW$6&gt;='対象者リスト(従前分)'!$D45,'対象者リスト(追加補助分2)'!AW$6&lt;='対象者リスト(従前分)'!$E45),"○","×")))</f>
        <v/>
      </c>
      <c r="AX45" s="64" t="str">
        <f ca="1">IF(COUNTIF(INDIRECT(ADDRESS(ROW(),3)&amp;":"&amp;ADDRESS(ROW(),COLUMN()-1)),"○")&gt;=15,"×",IF(ISBLANK('対象者リスト(従前分)'!$D45),"",IF(AND('対象者リスト(追加補助分2)'!AX$6&gt;='対象者リスト(従前分)'!$D45,'対象者リスト(追加補助分2)'!AX$6&lt;='対象者リスト(従前分)'!$E45),"○","×")))</f>
        <v/>
      </c>
      <c r="AY45" s="64" t="str">
        <f ca="1">IF(COUNTIF(INDIRECT(ADDRESS(ROW(),3)&amp;":"&amp;ADDRESS(ROW(),COLUMN()-1)),"○")&gt;=15,"×",IF(ISBLANK('対象者リスト(従前分)'!$D45),"",IF(AND('対象者リスト(追加補助分2)'!AY$6&gt;='対象者リスト(従前分)'!$D45,'対象者リスト(追加補助分2)'!AY$6&lt;='対象者リスト(従前分)'!$E45),"○","×")))</f>
        <v/>
      </c>
      <c r="AZ45" s="64" t="str">
        <f ca="1">IF(COUNTIF(INDIRECT(ADDRESS(ROW(),3)&amp;":"&amp;ADDRESS(ROW(),COLUMN()-1)),"○")&gt;=15,"×",IF(ISBLANK('対象者リスト(従前分)'!$D45),"",IF(AND('対象者リスト(追加補助分2)'!AZ$6&gt;='対象者リスト(従前分)'!$D45,'対象者リスト(追加補助分2)'!AZ$6&lt;='対象者リスト(従前分)'!$E45),"○","×")))</f>
        <v/>
      </c>
      <c r="BA45" s="64" t="str">
        <f ca="1">IF(COUNTIF(INDIRECT(ADDRESS(ROW(),3)&amp;":"&amp;ADDRESS(ROW(),COLUMN()-1)),"○")&gt;=15,"×",IF(ISBLANK('対象者リスト(従前分)'!$D45),"",IF(AND('対象者リスト(追加補助分2)'!BA$6&gt;='対象者リスト(従前分)'!$D45,'対象者リスト(追加補助分2)'!BA$6&lt;='対象者リスト(従前分)'!$E45),"○","×")))</f>
        <v/>
      </c>
      <c r="BB45" s="64" t="str">
        <f ca="1">IF(COUNTIF(INDIRECT(ADDRESS(ROW(),3)&amp;":"&amp;ADDRESS(ROW(),COLUMN()-1)),"○")&gt;=15,"×",IF(ISBLANK('対象者リスト(従前分)'!$D45),"",IF(AND('対象者リスト(追加補助分2)'!BB$6&gt;='対象者リスト(従前分)'!$D45,'対象者リスト(追加補助分2)'!BB$6&lt;='対象者リスト(従前分)'!$E45),"○","×")))</f>
        <v/>
      </c>
      <c r="BC45" s="64" t="str">
        <f ca="1">IF(COUNTIF(INDIRECT(ADDRESS(ROW(),3)&amp;":"&amp;ADDRESS(ROW(),COLUMN()-1)),"○")&gt;=15,"×",IF(ISBLANK('対象者リスト(従前分)'!$D45),"",IF(AND('対象者リスト(追加補助分2)'!BC$6&gt;='対象者リスト(従前分)'!$D45,'対象者リスト(追加補助分2)'!BC$6&lt;='対象者リスト(従前分)'!$E45),"○","×")))</f>
        <v/>
      </c>
      <c r="BD45" s="72" t="str">
        <f ca="1">IF(COUNTIF(INDIRECT(ADDRESS(ROW(),3)&amp;":"&amp;ADDRESS(ROW(),COLUMN()-1)),"○")&gt;=15,"×",IF(ISBLANK('対象者リスト(従前分)'!$D45),"",IF(AND('対象者リスト(追加補助分2)'!BD$6&gt;='対象者リスト(従前分)'!$D45,'対象者リスト(追加補助分2)'!BD$6&lt;='対象者リスト(従前分)'!$E45),"○","×")))</f>
        <v/>
      </c>
      <c r="BE45" s="73" t="str">
        <f ca="1">IF(COUNTIF(INDIRECT(ADDRESS(ROW(),3)&amp;":"&amp;ADDRESS(ROW(),COLUMN()-1)),"○")&gt;=15,"×",IF(ISBLANK('対象者リスト(従前分)'!$D45),"",IF(AND('対象者リスト(追加補助分2)'!BE$6&gt;='対象者リスト(従前分)'!$D45,'対象者リスト(追加補助分2)'!BE$6&lt;='対象者リスト(従前分)'!$E45),"○","×")))</f>
        <v/>
      </c>
      <c r="BF45" s="64" t="str">
        <f ca="1">IF(COUNTIF(INDIRECT(ADDRESS(ROW(),3)&amp;":"&amp;ADDRESS(ROW(),COLUMN()-1)),"○")&gt;=15,"×",IF(ISBLANK('対象者リスト(従前分)'!$D45),"",IF(AND('対象者リスト(追加補助分2)'!BF$6&gt;='対象者リスト(従前分)'!$D45,'対象者リスト(追加補助分2)'!BF$6&lt;='対象者リスト(従前分)'!$E45),"○","×")))</f>
        <v/>
      </c>
      <c r="BG45" s="64" t="str">
        <f ca="1">IF(COUNTIF(INDIRECT(ADDRESS(ROW(),3)&amp;":"&amp;ADDRESS(ROW(),COLUMN()-1)),"○")&gt;=15,"×",IF(ISBLANK('対象者リスト(従前分)'!$D45),"",IF(AND('対象者リスト(追加補助分2)'!BG$6&gt;='対象者リスト(従前分)'!$D45,'対象者リスト(追加補助分2)'!BG$6&lt;='対象者リスト(従前分)'!$E45),"○","×")))</f>
        <v/>
      </c>
      <c r="BH45" s="64" t="str">
        <f ca="1">IF(COUNTIF(INDIRECT(ADDRESS(ROW(),3)&amp;":"&amp;ADDRESS(ROW(),COLUMN()-1)),"○")&gt;=15,"×",IF(ISBLANK('対象者リスト(従前分)'!$D45),"",IF(AND('対象者リスト(追加補助分2)'!BH$6&gt;='対象者リスト(従前分)'!$D45,'対象者リスト(追加補助分2)'!BH$6&lt;='対象者リスト(従前分)'!$E45),"○","×")))</f>
        <v/>
      </c>
      <c r="BI45" s="64" t="str">
        <f ca="1">IF(COUNTIF(INDIRECT(ADDRESS(ROW(),3)&amp;":"&amp;ADDRESS(ROW(),COLUMN()-1)),"○")&gt;=15,"×",IF(ISBLANK('対象者リスト(従前分)'!$D45),"",IF(AND('対象者リスト(追加補助分2)'!BI$6&gt;='対象者リスト(従前分)'!$D45,'対象者リスト(追加補助分2)'!BI$6&lt;='対象者リスト(従前分)'!$E45),"○","×")))</f>
        <v/>
      </c>
      <c r="BJ45" s="64" t="str">
        <f ca="1">IF(COUNTIF(INDIRECT(ADDRESS(ROW(),3)&amp;":"&amp;ADDRESS(ROW(),COLUMN()-1)),"○")&gt;=15,"×",IF(ISBLANK('対象者リスト(従前分)'!$D45),"",IF(AND('対象者リスト(追加補助分2)'!BJ$6&gt;='対象者リスト(従前分)'!$D45,'対象者リスト(追加補助分2)'!BJ$6&lt;='対象者リスト(従前分)'!$E45),"○","×")))</f>
        <v/>
      </c>
      <c r="BK45" s="64" t="str">
        <f ca="1">IF(COUNTIF(INDIRECT(ADDRESS(ROW(),3)&amp;":"&amp;ADDRESS(ROW(),COLUMN()-1)),"○")&gt;=15,"×",IF(ISBLANK('対象者リスト(従前分)'!$D45),"",IF(AND('対象者リスト(追加補助分2)'!BK$6&gt;='対象者リスト(従前分)'!$D45,'対象者リスト(追加補助分2)'!BK$6&lt;='対象者リスト(従前分)'!$E45),"○","×")))</f>
        <v/>
      </c>
      <c r="BL45" s="64" t="str">
        <f ca="1">IF(COUNTIF(INDIRECT(ADDRESS(ROW(),3)&amp;":"&amp;ADDRESS(ROW(),COLUMN()-1)),"○")&gt;=15,"×",IF(ISBLANK('対象者リスト(従前分)'!$D45),"",IF(AND('対象者リスト(追加補助分2)'!BL$6&gt;='対象者リスト(従前分)'!$D45,'対象者リスト(追加補助分2)'!BL$6&lt;='対象者リスト(従前分)'!$E45),"○","×")))</f>
        <v/>
      </c>
      <c r="BM45" s="64" t="str">
        <f ca="1">IF(COUNTIF(INDIRECT(ADDRESS(ROW(),3)&amp;":"&amp;ADDRESS(ROW(),COLUMN()-1)),"○")&gt;=15,"×",IF(ISBLANK('対象者リスト(従前分)'!$D45),"",IF(AND('対象者リスト(追加補助分2)'!BM$6&gt;='対象者リスト(従前分)'!$D45,'対象者リスト(追加補助分2)'!BM$6&lt;='対象者リスト(従前分)'!$E45),"○","×")))</f>
        <v/>
      </c>
      <c r="BN45" s="64" t="str">
        <f ca="1">IF(COUNTIF(INDIRECT(ADDRESS(ROW(),3)&amp;":"&amp;ADDRESS(ROW(),COLUMN()-1)),"○")&gt;=15,"×",IF(ISBLANK('対象者リスト(従前分)'!$D45),"",IF(AND('対象者リスト(追加補助分2)'!BN$6&gt;='対象者リスト(従前分)'!$D45,'対象者リスト(追加補助分2)'!BN$6&lt;='対象者リスト(従前分)'!$E45),"○","×")))</f>
        <v/>
      </c>
      <c r="BO45" s="64" t="str">
        <f ca="1">IF(COUNTIF(INDIRECT(ADDRESS(ROW(),3)&amp;":"&amp;ADDRESS(ROW(),COLUMN()-1)),"○")&gt;=15,"×",IF(ISBLANK('対象者リスト(従前分)'!$D45),"",IF(AND('対象者リスト(追加補助分2)'!BO$6&gt;='対象者リスト(従前分)'!$D45,'対象者リスト(追加補助分2)'!BO$6&lt;='対象者リスト(従前分)'!$E45),"○","×")))</f>
        <v/>
      </c>
      <c r="BP45" s="64" t="str">
        <f ca="1">IF(COUNTIF(INDIRECT(ADDRESS(ROW(),3)&amp;":"&amp;ADDRESS(ROW(),COLUMN()-1)),"○")&gt;=15,"×",IF(ISBLANK('対象者リスト(従前分)'!$D45),"",IF(AND('対象者リスト(追加補助分2)'!BP$6&gt;='対象者リスト(従前分)'!$D45,'対象者リスト(追加補助分2)'!BP$6&lt;='対象者リスト(従前分)'!$E45),"○","×")))</f>
        <v/>
      </c>
      <c r="BQ45" s="64" t="str">
        <f ca="1">IF(COUNTIF(INDIRECT(ADDRESS(ROW(),3)&amp;":"&amp;ADDRESS(ROW(),COLUMN()-1)),"○")&gt;=15,"×",IF(ISBLANK('対象者リスト(従前分)'!$D45),"",IF(AND('対象者リスト(追加補助分2)'!BQ$6&gt;='対象者リスト(従前分)'!$D45,'対象者リスト(追加補助分2)'!BQ$6&lt;='対象者リスト(従前分)'!$E45),"○","×")))</f>
        <v/>
      </c>
      <c r="BR45" s="64" t="str">
        <f ca="1">IF(COUNTIF(INDIRECT(ADDRESS(ROW(),3)&amp;":"&amp;ADDRESS(ROW(),COLUMN()-1)),"○")&gt;=15,"×",IF(ISBLANK('対象者リスト(従前分)'!$D45),"",IF(AND('対象者リスト(追加補助分2)'!BR$6&gt;='対象者リスト(従前分)'!$D45,'対象者リスト(追加補助分2)'!BR$6&lt;='対象者リスト(従前分)'!$E45),"○","×")))</f>
        <v/>
      </c>
      <c r="BS45" s="64" t="str">
        <f ca="1">IF(COUNTIF(INDIRECT(ADDRESS(ROW(),3)&amp;":"&amp;ADDRESS(ROW(),COLUMN()-1)),"○")&gt;=15,"×",IF(ISBLANK('対象者リスト(従前分)'!$D45),"",IF(AND('対象者リスト(追加補助分2)'!BS$6&gt;='対象者リスト(従前分)'!$D45,'対象者リスト(追加補助分2)'!BS$6&lt;='対象者リスト(従前分)'!$E45),"○","×")))</f>
        <v/>
      </c>
      <c r="BT45" s="64" t="str">
        <f ca="1">IF(COUNTIF(INDIRECT(ADDRESS(ROW(),3)&amp;":"&amp;ADDRESS(ROW(),COLUMN()-1)),"○")&gt;=15,"×",IF(ISBLANK('対象者リスト(従前分)'!$D45),"",IF(AND('対象者リスト(追加補助分2)'!BT$6&gt;='対象者リスト(従前分)'!$D45,'対象者リスト(追加補助分2)'!BT$6&lt;='対象者リスト(従前分)'!$E45),"○","×")))</f>
        <v/>
      </c>
      <c r="BU45" s="64" t="str">
        <f ca="1">IF(COUNTIF(INDIRECT(ADDRESS(ROW(),3)&amp;":"&amp;ADDRESS(ROW(),COLUMN()-1)),"○")&gt;=15,"×",IF(ISBLANK('対象者リスト(従前分)'!$D45),"",IF(AND('対象者リスト(追加補助分2)'!BU$6&gt;='対象者リスト(従前分)'!$D45,'対象者リスト(追加補助分2)'!BU$6&lt;='対象者リスト(従前分)'!$E45),"○","×")))</f>
        <v/>
      </c>
      <c r="BV45" s="64" t="str">
        <f ca="1">IF(COUNTIF(INDIRECT(ADDRESS(ROW(),3)&amp;":"&amp;ADDRESS(ROW(),COLUMN()-1)),"○")&gt;=15,"×",IF(ISBLANK('対象者リスト(従前分)'!$D45),"",IF(AND('対象者リスト(追加補助分2)'!BV$6&gt;='対象者リスト(従前分)'!$D45,'対象者リスト(追加補助分2)'!BV$6&lt;='対象者リスト(従前分)'!$E45),"○","×")))</f>
        <v/>
      </c>
      <c r="BW45" s="64" t="str">
        <f ca="1">IF(COUNTIF(INDIRECT(ADDRESS(ROW(),3)&amp;":"&amp;ADDRESS(ROW(),COLUMN()-1)),"○")&gt;=15,"×",IF(ISBLANK('対象者リスト(従前分)'!$D45),"",IF(AND('対象者リスト(追加補助分2)'!BW$6&gt;='対象者リスト(従前分)'!$D45,'対象者リスト(追加補助分2)'!BW$6&lt;='対象者リスト(従前分)'!$E45),"○","×")))</f>
        <v/>
      </c>
      <c r="BX45" s="64" t="str">
        <f ca="1">IF(COUNTIF(INDIRECT(ADDRESS(ROW(),3)&amp;":"&amp;ADDRESS(ROW(),COLUMN()-1)),"○")&gt;=15,"×",IF(ISBLANK('対象者リスト(従前分)'!$D45),"",IF(AND('対象者リスト(追加補助分2)'!BX$6&gt;='対象者リスト(従前分)'!$D45,'対象者リスト(追加補助分2)'!BX$6&lt;='対象者リスト(従前分)'!$E45),"○","×")))</f>
        <v/>
      </c>
      <c r="BY45" s="64" t="str">
        <f ca="1">IF(COUNTIF(INDIRECT(ADDRESS(ROW(),3)&amp;":"&amp;ADDRESS(ROW(),COLUMN()-1)),"○")&gt;=15,"×",IF(ISBLANK('対象者リスト(従前分)'!$D45),"",IF(AND('対象者リスト(追加補助分2)'!BY$6&gt;='対象者リスト(従前分)'!$D45,'対象者リスト(追加補助分2)'!BY$6&lt;='対象者リスト(従前分)'!$E45),"○","×")))</f>
        <v/>
      </c>
      <c r="BZ45" s="64" t="str">
        <f ca="1">IF(COUNTIF(INDIRECT(ADDRESS(ROW(),3)&amp;":"&amp;ADDRESS(ROW(),COLUMN()-1)),"○")&gt;=15,"×",IF(ISBLANK('対象者リスト(従前分)'!$D45),"",IF(AND('対象者リスト(追加補助分2)'!BZ$6&gt;='対象者リスト(従前分)'!$D45,'対象者リスト(追加補助分2)'!BZ$6&lt;='対象者リスト(従前分)'!$E45),"○","×")))</f>
        <v/>
      </c>
      <c r="CA45" s="64" t="str">
        <f ca="1">IF(COUNTIF(INDIRECT(ADDRESS(ROW(),3)&amp;":"&amp;ADDRESS(ROW(),COLUMN()-1)),"○")&gt;=15,"×",IF(ISBLANK('対象者リスト(従前分)'!$D45),"",IF(AND('対象者リスト(追加補助分2)'!CA$6&gt;='対象者リスト(従前分)'!$D45,'対象者リスト(追加補助分2)'!CA$6&lt;='対象者リスト(従前分)'!$E45),"○","×")))</f>
        <v/>
      </c>
      <c r="CB45" s="64" t="str">
        <f ca="1">IF(COUNTIF(INDIRECT(ADDRESS(ROW(),3)&amp;":"&amp;ADDRESS(ROW(),COLUMN()-1)),"○")&gt;=15,"×",IF(ISBLANK('対象者リスト(従前分)'!$D45),"",IF(AND('対象者リスト(追加補助分2)'!CB$6&gt;='対象者リスト(従前分)'!$D45,'対象者リスト(追加補助分2)'!CB$6&lt;='対象者リスト(従前分)'!$E45),"○","×")))</f>
        <v/>
      </c>
      <c r="CC45" s="64" t="str">
        <f ca="1">IF(COUNTIF(INDIRECT(ADDRESS(ROW(),3)&amp;":"&amp;ADDRESS(ROW(),COLUMN()-1)),"○")&gt;=15,"×",IF(ISBLANK('対象者リスト(従前分)'!$D45),"",IF(AND('対象者リスト(追加補助分2)'!CC$6&gt;='対象者リスト(従前分)'!$D45,'対象者リスト(追加補助分2)'!CC$6&lt;='対象者リスト(従前分)'!$E45),"○","×")))</f>
        <v/>
      </c>
      <c r="CD45" s="64" t="str">
        <f ca="1">IF(COUNTIF(INDIRECT(ADDRESS(ROW(),3)&amp;":"&amp;ADDRESS(ROW(),COLUMN()-1)),"○")&gt;=15,"×",IF(ISBLANK('対象者リスト(従前分)'!$D45),"",IF(AND('対象者リスト(追加補助分2)'!CD$6&gt;='対象者リスト(従前分)'!$D45,'対象者リスト(追加補助分2)'!CD$6&lt;='対象者リスト(従前分)'!$E45),"○","×")))</f>
        <v/>
      </c>
      <c r="CE45" s="64" t="str">
        <f ca="1">IF(COUNTIF(INDIRECT(ADDRESS(ROW(),3)&amp;":"&amp;ADDRESS(ROW(),COLUMN()-1)),"○")&gt;=15,"×",IF(ISBLANK('対象者リスト(従前分)'!$D45),"",IF(AND('対象者リスト(追加補助分2)'!CE$6&gt;='対象者リスト(従前分)'!$D45,'対象者リスト(追加補助分2)'!CE$6&lt;='対象者リスト(従前分)'!$E45),"○","×")))</f>
        <v/>
      </c>
      <c r="CF45" s="64" t="str">
        <f ca="1">IF(COUNTIF(INDIRECT(ADDRESS(ROW(),3)&amp;":"&amp;ADDRESS(ROW(),COLUMN()-1)),"○")&gt;=15,"×",IF(ISBLANK('対象者リスト(従前分)'!$D45),"",IF(AND('対象者リスト(追加補助分2)'!CF$6&gt;='対象者リスト(従前分)'!$D45,'対象者リスト(追加補助分2)'!CF$6&lt;='対象者リスト(従前分)'!$E45),"○","×")))</f>
        <v/>
      </c>
      <c r="CG45" s="64" t="str">
        <f ca="1">IF(COUNTIF(INDIRECT(ADDRESS(ROW(),3)&amp;":"&amp;ADDRESS(ROW(),COLUMN()-1)),"○")&gt;=15,"×",IF(ISBLANK('対象者リスト(従前分)'!$D45),"",IF(AND('対象者リスト(追加補助分2)'!CG$6&gt;='対象者リスト(従前分)'!$D45,'対象者リスト(追加補助分2)'!CG$6&lt;='対象者リスト(従前分)'!$E45),"○","×")))</f>
        <v/>
      </c>
      <c r="CH45" s="72" t="str">
        <f ca="1">IF(COUNTIF(INDIRECT(ADDRESS(ROW(),3)&amp;":"&amp;ADDRESS(ROW(),COLUMN()-1)),"○")&gt;=15,"×",IF(ISBLANK('対象者リスト(従前分)'!$D45),"",IF(AND('対象者リスト(追加補助分2)'!CH$6&gt;='対象者リスト(従前分)'!$D45,'対象者リスト(追加補助分2)'!CH$6&lt;='対象者リスト(従前分)'!$E45),"○","×")))</f>
        <v/>
      </c>
      <c r="CI45" s="73" t="str">
        <f ca="1">IF(COUNTIF(INDIRECT(ADDRESS(ROW(),3)&amp;":"&amp;ADDRESS(ROW(),COLUMN()-1)),"○")&gt;=15,"×",IF(ISBLANK('対象者リスト(従前分)'!$D45),"",IF(AND('対象者リスト(追加補助分2)'!CI$6&gt;='対象者リスト(従前分)'!$D45,'対象者リスト(追加補助分2)'!CI$6&lt;='対象者リスト(従前分)'!$E45),"○","×")))</f>
        <v/>
      </c>
      <c r="CJ45" s="64" t="str">
        <f ca="1">IF(COUNTIF(INDIRECT(ADDRESS(ROW(),3)&amp;":"&amp;ADDRESS(ROW(),COLUMN()-1)),"○")&gt;=15,"×",IF(ISBLANK('対象者リスト(従前分)'!$D45),"",IF(AND('対象者リスト(追加補助分2)'!CJ$6&gt;='対象者リスト(従前分)'!$D45,'対象者リスト(追加補助分2)'!CJ$6&lt;='対象者リスト(従前分)'!$E45),"○","×")))</f>
        <v/>
      </c>
      <c r="CK45" s="64" t="str">
        <f ca="1">IF(COUNTIF(INDIRECT(ADDRESS(ROW(),3)&amp;":"&amp;ADDRESS(ROW(),COLUMN()-1)),"○")&gt;=15,"×",IF(ISBLANK('対象者リスト(従前分)'!$D45),"",IF(AND('対象者リスト(追加補助分2)'!CK$6&gt;='対象者リスト(従前分)'!$D45,'対象者リスト(追加補助分2)'!CK$6&lt;='対象者リスト(従前分)'!$E45),"○","×")))</f>
        <v/>
      </c>
      <c r="CL45" s="64" t="str">
        <f ca="1">IF(COUNTIF(INDIRECT(ADDRESS(ROW(),3)&amp;":"&amp;ADDRESS(ROW(),COLUMN()-1)),"○")&gt;=15,"×",IF(ISBLANK('対象者リスト(従前分)'!$D45),"",IF(AND('対象者リスト(追加補助分2)'!CL$6&gt;='対象者リスト(従前分)'!$D45,'対象者リスト(追加補助分2)'!CL$6&lt;='対象者リスト(従前分)'!$E45),"○","×")))</f>
        <v/>
      </c>
      <c r="CM45" s="64" t="str">
        <f ca="1">IF(COUNTIF(INDIRECT(ADDRESS(ROW(),3)&amp;":"&amp;ADDRESS(ROW(),COLUMN()-1)),"○")&gt;=15,"×",IF(ISBLANK('対象者リスト(従前分)'!$D45),"",IF(AND('対象者リスト(追加補助分2)'!CM$6&gt;='対象者リスト(従前分)'!$D45,'対象者リスト(追加補助分2)'!CM$6&lt;='対象者リスト(従前分)'!$E45),"○","×")))</f>
        <v/>
      </c>
      <c r="CN45" s="64" t="str">
        <f ca="1">IF(COUNTIF(INDIRECT(ADDRESS(ROW(),3)&amp;":"&amp;ADDRESS(ROW(),COLUMN()-1)),"○")&gt;=15,"×",IF(ISBLANK('対象者リスト(従前分)'!$D45),"",IF(AND('対象者リスト(追加補助分2)'!CN$6&gt;='対象者リスト(従前分)'!$D45,'対象者リスト(追加補助分2)'!CN$6&lt;='対象者リスト(従前分)'!$E45),"○","×")))</f>
        <v/>
      </c>
      <c r="CO45" s="64" t="str">
        <f ca="1">IF(COUNTIF(INDIRECT(ADDRESS(ROW(),3)&amp;":"&amp;ADDRESS(ROW(),COLUMN()-1)),"○")&gt;=15,"×",IF(ISBLANK('対象者リスト(従前分)'!$D45),"",IF(AND('対象者リスト(追加補助分2)'!CO$6&gt;='対象者リスト(従前分)'!$D45,'対象者リスト(追加補助分2)'!CO$6&lt;='対象者リスト(従前分)'!$E45),"○","×")))</f>
        <v/>
      </c>
      <c r="CP45" s="64" t="str">
        <f ca="1">IF(COUNTIF(INDIRECT(ADDRESS(ROW(),3)&amp;":"&amp;ADDRESS(ROW(),COLUMN()-1)),"○")&gt;=15,"×",IF(ISBLANK('対象者リスト(従前分)'!$D45),"",IF(AND('対象者リスト(追加補助分2)'!CP$6&gt;='対象者リスト(従前分)'!$D45,'対象者リスト(追加補助分2)'!CP$6&lt;='対象者リスト(従前分)'!$E45),"○","×")))</f>
        <v/>
      </c>
      <c r="CQ45" s="64" t="str">
        <f ca="1">IF(COUNTIF(INDIRECT(ADDRESS(ROW(),3)&amp;":"&amp;ADDRESS(ROW(),COLUMN()-1)),"○")&gt;=15,"×",IF(ISBLANK('対象者リスト(従前分)'!$D45),"",IF(AND('対象者リスト(追加補助分2)'!CQ$6&gt;='対象者リスト(従前分)'!$D45,'対象者リスト(追加補助分2)'!CQ$6&lt;='対象者リスト(従前分)'!$E45),"○","×")))</f>
        <v/>
      </c>
      <c r="CR45" s="64" t="str">
        <f ca="1">IF(COUNTIF(INDIRECT(ADDRESS(ROW(),3)&amp;":"&amp;ADDRESS(ROW(),COLUMN()-1)),"○")&gt;=15,"×",IF(ISBLANK('対象者リスト(従前分)'!$D45),"",IF(AND('対象者リスト(追加補助分2)'!CR$6&gt;='対象者リスト(従前分)'!$D45,'対象者リスト(追加補助分2)'!CR$6&lt;='対象者リスト(従前分)'!$E45),"○","×")))</f>
        <v/>
      </c>
      <c r="CS45" s="64" t="str">
        <f ca="1">IF(COUNTIF(INDIRECT(ADDRESS(ROW(),3)&amp;":"&amp;ADDRESS(ROW(),COLUMN()-1)),"○")&gt;=15,"×",IF(ISBLANK('対象者リスト(従前分)'!$D45),"",IF(AND('対象者リスト(追加補助分2)'!CS$6&gt;='対象者リスト(従前分)'!$D45,'対象者リスト(追加補助分2)'!CS$6&lt;='対象者リスト(従前分)'!$E45),"○","×")))</f>
        <v/>
      </c>
      <c r="CT45" s="64" t="str">
        <f ca="1">IF(COUNTIF(INDIRECT(ADDRESS(ROW(),3)&amp;":"&amp;ADDRESS(ROW(),COLUMN()-1)),"○")&gt;=15,"×",IF(ISBLANK('対象者リスト(従前分)'!$D45),"",IF(AND('対象者リスト(追加補助分2)'!CT$6&gt;='対象者リスト(従前分)'!$D45,'対象者リスト(追加補助分2)'!CT$6&lt;='対象者リスト(従前分)'!$E45),"○","×")))</f>
        <v/>
      </c>
      <c r="CU45" s="64" t="str">
        <f ca="1">IF(COUNTIF(INDIRECT(ADDRESS(ROW(),3)&amp;":"&amp;ADDRESS(ROW(),COLUMN()-1)),"○")&gt;=15,"×",IF(ISBLANK('対象者リスト(従前分)'!$D45),"",IF(AND('対象者リスト(追加補助分2)'!CU$6&gt;='対象者リスト(従前分)'!$D45,'対象者リスト(追加補助分2)'!CU$6&lt;='対象者リスト(従前分)'!$E45),"○","×")))</f>
        <v/>
      </c>
      <c r="CV45" s="64" t="str">
        <f ca="1">IF(COUNTIF(INDIRECT(ADDRESS(ROW(),3)&amp;":"&amp;ADDRESS(ROW(),COLUMN()-1)),"○")&gt;=15,"×",IF(ISBLANK('対象者リスト(従前分)'!$D45),"",IF(AND('対象者リスト(追加補助分2)'!CV$6&gt;='対象者リスト(従前分)'!$D45,'対象者リスト(追加補助分2)'!CV$6&lt;='対象者リスト(従前分)'!$E45),"○","×")))</f>
        <v/>
      </c>
      <c r="CW45" s="64" t="str">
        <f ca="1">IF(COUNTIF(INDIRECT(ADDRESS(ROW(),3)&amp;":"&amp;ADDRESS(ROW(),COLUMN()-1)),"○")&gt;=15,"×",IF(ISBLANK('対象者リスト(従前分)'!$D45),"",IF(AND('対象者リスト(追加補助分2)'!CW$6&gt;='対象者リスト(従前分)'!$D45,'対象者リスト(追加補助分2)'!CW$6&lt;='対象者リスト(従前分)'!$E45),"○","×")))</f>
        <v/>
      </c>
      <c r="CX45" s="64" t="str">
        <f ca="1">IF(COUNTIF(INDIRECT(ADDRESS(ROW(),3)&amp;":"&amp;ADDRESS(ROW(),COLUMN()-1)),"○")&gt;=15,"×",IF(ISBLANK('対象者リスト(従前分)'!$D45),"",IF(AND('対象者リスト(追加補助分2)'!CX$6&gt;='対象者リスト(従前分)'!$D45,'対象者リスト(追加補助分2)'!CX$6&lt;='対象者リスト(従前分)'!$E45),"○","×")))</f>
        <v/>
      </c>
      <c r="CY45" s="64" t="str">
        <f ca="1">IF(COUNTIF(INDIRECT(ADDRESS(ROW(),3)&amp;":"&amp;ADDRESS(ROW(),COLUMN()-1)),"○")&gt;=15,"×",IF(ISBLANK('対象者リスト(従前分)'!$D45),"",IF(AND('対象者リスト(追加補助分2)'!CY$6&gt;='対象者リスト(従前分)'!$D45,'対象者リスト(追加補助分2)'!CY$6&lt;='対象者リスト(従前分)'!$E45),"○","×")))</f>
        <v/>
      </c>
      <c r="CZ45" s="64" t="str">
        <f ca="1">IF(COUNTIF(INDIRECT(ADDRESS(ROW(),3)&amp;":"&amp;ADDRESS(ROW(),COLUMN()-1)),"○")&gt;=15,"×",IF(ISBLANK('対象者リスト(従前分)'!$D45),"",IF(AND('対象者リスト(追加補助分2)'!CZ$6&gt;='対象者リスト(従前分)'!$D45,'対象者リスト(追加補助分2)'!CZ$6&lt;='対象者リスト(従前分)'!$E45),"○","×")))</f>
        <v/>
      </c>
      <c r="DA45" s="64" t="str">
        <f ca="1">IF(COUNTIF(INDIRECT(ADDRESS(ROW(),3)&amp;":"&amp;ADDRESS(ROW(),COLUMN()-1)),"○")&gt;=15,"×",IF(ISBLANK('対象者リスト(従前分)'!$D45),"",IF(AND('対象者リスト(追加補助分2)'!DA$6&gt;='対象者リスト(従前分)'!$D45,'対象者リスト(追加補助分2)'!DA$6&lt;='対象者リスト(従前分)'!$E45),"○","×")))</f>
        <v/>
      </c>
      <c r="DB45" s="64" t="str">
        <f ca="1">IF(COUNTIF(INDIRECT(ADDRESS(ROW(),3)&amp;":"&amp;ADDRESS(ROW(),COLUMN()-1)),"○")&gt;=15,"×",IF(ISBLANK('対象者リスト(従前分)'!$D45),"",IF(AND('対象者リスト(追加補助分2)'!DB$6&gt;='対象者リスト(従前分)'!$D45,'対象者リスト(追加補助分2)'!DB$6&lt;='対象者リスト(従前分)'!$E45),"○","×")))</f>
        <v/>
      </c>
      <c r="DC45" s="64" t="str">
        <f ca="1">IF(COUNTIF(INDIRECT(ADDRESS(ROW(),3)&amp;":"&amp;ADDRESS(ROW(),COLUMN()-1)),"○")&gt;=15,"×",IF(ISBLANK('対象者リスト(従前分)'!$D45),"",IF(AND('対象者リスト(追加補助分2)'!DC$6&gt;='対象者リスト(従前分)'!$D45,'対象者リスト(追加補助分2)'!DC$6&lt;='対象者リスト(従前分)'!$E45),"○","×")))</f>
        <v/>
      </c>
      <c r="DD45" s="64" t="str">
        <f ca="1">IF(COUNTIF(INDIRECT(ADDRESS(ROW(),3)&amp;":"&amp;ADDRESS(ROW(),COLUMN()-1)),"○")&gt;=15,"×",IF(ISBLANK('対象者リスト(従前分)'!$D45),"",IF(AND('対象者リスト(追加補助分2)'!DD$6&gt;='対象者リスト(従前分)'!$D45,'対象者リスト(追加補助分2)'!DD$6&lt;='対象者リスト(従前分)'!$E45),"○","×")))</f>
        <v/>
      </c>
      <c r="DE45" s="64" t="str">
        <f ca="1">IF(COUNTIF(INDIRECT(ADDRESS(ROW(),3)&amp;":"&amp;ADDRESS(ROW(),COLUMN()-1)),"○")&gt;=15,"×",IF(ISBLANK('対象者リスト(従前分)'!$D45),"",IF(AND('対象者リスト(追加補助分2)'!DE$6&gt;='対象者リスト(従前分)'!$D45,'対象者リスト(追加補助分2)'!DE$6&lt;='対象者リスト(従前分)'!$E45),"○","×")))</f>
        <v/>
      </c>
      <c r="DF45" s="64" t="str">
        <f ca="1">IF(COUNTIF(INDIRECT(ADDRESS(ROW(),3)&amp;":"&amp;ADDRESS(ROW(),COLUMN()-1)),"○")&gt;=15,"×",IF(ISBLANK('対象者リスト(従前分)'!$D45),"",IF(AND('対象者リスト(追加補助分2)'!DF$6&gt;='対象者リスト(従前分)'!$D45,'対象者リスト(追加補助分2)'!DF$6&lt;='対象者リスト(従前分)'!$E45),"○","×")))</f>
        <v/>
      </c>
      <c r="DG45" s="64" t="str">
        <f ca="1">IF(COUNTIF(INDIRECT(ADDRESS(ROW(),3)&amp;":"&amp;ADDRESS(ROW(),COLUMN()-1)),"○")&gt;=15,"×",IF(ISBLANK('対象者リスト(従前分)'!$D45),"",IF(AND('対象者リスト(追加補助分2)'!DG$6&gt;='対象者リスト(従前分)'!$D45,'対象者リスト(追加補助分2)'!DG$6&lt;='対象者リスト(従前分)'!$E45),"○","×")))</f>
        <v/>
      </c>
      <c r="DH45" s="64" t="str">
        <f ca="1">IF(COUNTIF(INDIRECT(ADDRESS(ROW(),3)&amp;":"&amp;ADDRESS(ROW(),COLUMN()-1)),"○")&gt;=15,"×",IF(ISBLANK('対象者リスト(従前分)'!$D45),"",IF(AND('対象者リスト(追加補助分2)'!DH$6&gt;='対象者リスト(従前分)'!$D45,'対象者リスト(追加補助分2)'!DH$6&lt;='対象者リスト(従前分)'!$E45),"○","×")))</f>
        <v/>
      </c>
      <c r="DI45" s="64" t="str">
        <f ca="1">IF(COUNTIF(INDIRECT(ADDRESS(ROW(),3)&amp;":"&amp;ADDRESS(ROW(),COLUMN()-1)),"○")&gt;=15,"×",IF(ISBLANK('対象者リスト(従前分)'!$D45),"",IF(AND('対象者リスト(追加補助分2)'!DI$6&gt;='対象者リスト(従前分)'!$D45,'対象者リスト(追加補助分2)'!DI$6&lt;='対象者リスト(従前分)'!$E45),"○","×")))</f>
        <v/>
      </c>
      <c r="DJ45" s="64" t="str">
        <f ca="1">IF(COUNTIF(INDIRECT(ADDRESS(ROW(),3)&amp;":"&amp;ADDRESS(ROW(),COLUMN()-1)),"○")&gt;=15,"×",IF(ISBLANK('対象者リスト(従前分)'!$D45),"",IF(AND('対象者リスト(追加補助分2)'!DJ$6&gt;='対象者リスト(従前分)'!$D45,'対象者リスト(追加補助分2)'!DJ$6&lt;='対象者リスト(従前分)'!$E45),"○","×")))</f>
        <v/>
      </c>
      <c r="DK45" s="64" t="str">
        <f ca="1">IF(COUNTIF(INDIRECT(ADDRESS(ROW(),3)&amp;":"&amp;ADDRESS(ROW(),COLUMN()-1)),"○")&gt;=15,"×",IF(ISBLANK('対象者リスト(従前分)'!$D45),"",IF(AND('対象者リスト(追加補助分2)'!DK$6&gt;='対象者リスト(従前分)'!$D45,'対象者リスト(追加補助分2)'!DK$6&lt;='対象者リスト(従前分)'!$E45),"○","×")))</f>
        <v/>
      </c>
      <c r="DL45" s="64" t="str">
        <f ca="1">IF(COUNTIF(INDIRECT(ADDRESS(ROW(),3)&amp;":"&amp;ADDRESS(ROW(),COLUMN()-1)),"○")&gt;=15,"×",IF(ISBLANK('対象者リスト(従前分)'!$D45),"",IF(AND('対象者リスト(追加補助分2)'!DL$6&gt;='対象者リスト(従前分)'!$D45,'対象者リスト(追加補助分2)'!DL$6&lt;='対象者リスト(従前分)'!$E45),"○","×")))</f>
        <v/>
      </c>
      <c r="DM45" s="72" t="str">
        <f ca="1">IF(COUNTIF(INDIRECT(ADDRESS(ROW(),3)&amp;":"&amp;ADDRESS(ROW(),COLUMN()-1)),"○")&gt;=15,"×",IF(ISBLANK('対象者リスト(従前分)'!$D45),"",IF(AND('対象者リスト(追加補助分2)'!DM$6&gt;='対象者リスト(従前分)'!$D45,'対象者リスト(追加補助分2)'!DM$6&lt;='対象者リスト(従前分)'!$E45),"○","×")))</f>
        <v/>
      </c>
      <c r="DN45" s="73" t="str">
        <f ca="1">IF(COUNTIF(INDIRECT(ADDRESS(ROW(),3)&amp;":"&amp;ADDRESS(ROW(),COLUMN()-1)),"○")&gt;=15,"×",IF(ISBLANK('対象者リスト(従前分)'!$D45),"",IF(AND('対象者リスト(追加補助分2)'!DN$6&gt;='対象者リスト(従前分)'!$D45,'対象者リスト(追加補助分2)'!DN$6&lt;='対象者リスト(従前分)'!$E45),"○","×")))</f>
        <v/>
      </c>
      <c r="DO45" s="64" t="str">
        <f ca="1">IF(COUNTIF(INDIRECT(ADDRESS(ROW(),3)&amp;":"&amp;ADDRESS(ROW(),COLUMN()-1)),"○")&gt;=15,"×",IF(ISBLANK('対象者リスト(従前分)'!$D45),"",IF(AND('対象者リスト(追加補助分2)'!DO$6&gt;='対象者リスト(従前分)'!$D45,'対象者リスト(追加補助分2)'!DO$6&lt;='対象者リスト(従前分)'!$E45),"○","×")))</f>
        <v/>
      </c>
      <c r="DP45" s="64" t="str">
        <f ca="1">IF(COUNTIF(INDIRECT(ADDRESS(ROW(),3)&amp;":"&amp;ADDRESS(ROW(),COLUMN()-1)),"○")&gt;=15,"×",IF(ISBLANK('対象者リスト(従前分)'!$D45),"",IF(AND('対象者リスト(追加補助分2)'!DP$6&gt;='対象者リスト(従前分)'!$D45,'対象者リスト(追加補助分2)'!DP$6&lt;='対象者リスト(従前分)'!$E45),"○","×")))</f>
        <v/>
      </c>
      <c r="DQ45" s="64" t="str">
        <f ca="1">IF(COUNTIF(INDIRECT(ADDRESS(ROW(),3)&amp;":"&amp;ADDRESS(ROW(),COLUMN()-1)),"○")&gt;=15,"×",IF(ISBLANK('対象者リスト(従前分)'!$D45),"",IF(AND('対象者リスト(追加補助分2)'!DQ$6&gt;='対象者リスト(従前分)'!$D45,'対象者リスト(追加補助分2)'!DQ$6&lt;='対象者リスト(従前分)'!$E45),"○","×")))</f>
        <v/>
      </c>
      <c r="DR45" s="64" t="str">
        <f ca="1">IF(COUNTIF(INDIRECT(ADDRESS(ROW(),3)&amp;":"&amp;ADDRESS(ROW(),COLUMN()-1)),"○")&gt;=15,"×",IF(ISBLANK('対象者リスト(従前分)'!$D45),"",IF(AND('対象者リスト(追加補助分2)'!DR$6&gt;='対象者リスト(従前分)'!$D45,'対象者リスト(追加補助分2)'!DR$6&lt;='対象者リスト(従前分)'!$E45),"○","×")))</f>
        <v/>
      </c>
      <c r="DS45" s="64" t="str">
        <f ca="1">IF(COUNTIF(INDIRECT(ADDRESS(ROW(),3)&amp;":"&amp;ADDRESS(ROW(),COLUMN()-1)),"○")&gt;=15,"×",IF(ISBLANK('対象者リスト(従前分)'!$D45),"",IF(AND('対象者リスト(追加補助分2)'!DS$6&gt;='対象者リスト(従前分)'!$D45,'対象者リスト(追加補助分2)'!DS$6&lt;='対象者リスト(従前分)'!$E45),"○","×")))</f>
        <v/>
      </c>
      <c r="DT45" s="64" t="str">
        <f ca="1">IF(COUNTIF(INDIRECT(ADDRESS(ROW(),3)&amp;":"&amp;ADDRESS(ROW(),COLUMN()-1)),"○")&gt;=15,"×",IF(ISBLANK('対象者リスト(従前分)'!$D45),"",IF(AND('対象者リスト(追加補助分2)'!DT$6&gt;='対象者リスト(従前分)'!$D45,'対象者リスト(追加補助分2)'!DT$6&lt;='対象者リスト(従前分)'!$E45),"○","×")))</f>
        <v/>
      </c>
      <c r="DU45" s="64" t="str">
        <f ca="1">IF(COUNTIF(INDIRECT(ADDRESS(ROW(),3)&amp;":"&amp;ADDRESS(ROW(),COLUMN()-1)),"○")&gt;=15,"×",IF(ISBLANK('対象者リスト(従前分)'!$D45),"",IF(AND('対象者リスト(追加補助分2)'!DU$6&gt;='対象者リスト(従前分)'!$D45,'対象者リスト(追加補助分2)'!DU$6&lt;='対象者リスト(従前分)'!$E45),"○","×")))</f>
        <v/>
      </c>
      <c r="DV45" s="64" t="str">
        <f ca="1">IF(COUNTIF(INDIRECT(ADDRESS(ROW(),3)&amp;":"&amp;ADDRESS(ROW(),COLUMN()-1)),"○")&gt;=15,"×",IF(ISBLANK('対象者リスト(従前分)'!$D45),"",IF(AND('対象者リスト(追加補助分2)'!DV$6&gt;='対象者リスト(従前分)'!$D45,'対象者リスト(追加補助分2)'!DV$6&lt;='対象者リスト(従前分)'!$E45),"○","×")))</f>
        <v/>
      </c>
      <c r="DW45" s="64" t="str">
        <f ca="1">IF(COUNTIF(INDIRECT(ADDRESS(ROW(),3)&amp;":"&amp;ADDRESS(ROW(),COLUMN()-1)),"○")&gt;=15,"×",IF(ISBLANK('対象者リスト(従前分)'!$D45),"",IF(AND('対象者リスト(追加補助分2)'!DW$6&gt;='対象者リスト(従前分)'!$D45,'対象者リスト(追加補助分2)'!DW$6&lt;='対象者リスト(従前分)'!$E45),"○","×")))</f>
        <v/>
      </c>
      <c r="DX45" s="64" t="str">
        <f ca="1">IF(COUNTIF(INDIRECT(ADDRESS(ROW(),3)&amp;":"&amp;ADDRESS(ROW(),COLUMN()-1)),"○")&gt;=15,"×",IF(ISBLANK('対象者リスト(従前分)'!$D45),"",IF(AND('対象者リスト(追加補助分2)'!DX$6&gt;='対象者リスト(従前分)'!$D45,'対象者リスト(追加補助分2)'!DX$6&lt;='対象者リスト(従前分)'!$E45),"○","×")))</f>
        <v/>
      </c>
      <c r="DY45" s="64" t="str">
        <f ca="1">IF(COUNTIF(INDIRECT(ADDRESS(ROW(),3)&amp;":"&amp;ADDRESS(ROW(),COLUMN()-1)),"○")&gt;=15,"×",IF(ISBLANK('対象者リスト(従前分)'!$D45),"",IF(AND('対象者リスト(追加補助分2)'!DY$6&gt;='対象者リスト(従前分)'!$D45,'対象者リスト(追加補助分2)'!DY$6&lt;='対象者リスト(従前分)'!$E45),"○","×")))</f>
        <v/>
      </c>
      <c r="DZ45" s="64" t="str">
        <f ca="1">IF(COUNTIF(INDIRECT(ADDRESS(ROW(),3)&amp;":"&amp;ADDRESS(ROW(),COLUMN()-1)),"○")&gt;=15,"×",IF(ISBLANK('対象者リスト(従前分)'!$D45),"",IF(AND('対象者リスト(追加補助分2)'!DZ$6&gt;='対象者リスト(従前分)'!$D45,'対象者リスト(追加補助分2)'!DZ$6&lt;='対象者リスト(従前分)'!$E45),"○","×")))</f>
        <v/>
      </c>
      <c r="EA45" s="64" t="str">
        <f ca="1">IF(COUNTIF(INDIRECT(ADDRESS(ROW(),3)&amp;":"&amp;ADDRESS(ROW(),COLUMN()-1)),"○")&gt;=15,"×",IF(ISBLANK('対象者リスト(従前分)'!$D45),"",IF(AND('対象者リスト(追加補助分2)'!EA$6&gt;='対象者リスト(従前分)'!$D45,'対象者リスト(追加補助分2)'!EA$6&lt;='対象者リスト(従前分)'!$E45),"○","×")))</f>
        <v/>
      </c>
      <c r="EB45" s="64" t="str">
        <f ca="1">IF(COUNTIF(INDIRECT(ADDRESS(ROW(),3)&amp;":"&amp;ADDRESS(ROW(),COLUMN()-1)),"○")&gt;=15,"×",IF(ISBLANK('対象者リスト(従前分)'!$D45),"",IF(AND('対象者リスト(追加補助分2)'!EB$6&gt;='対象者リスト(従前分)'!$D45,'対象者リスト(追加補助分2)'!EB$6&lt;='対象者リスト(従前分)'!$E45),"○","×")))</f>
        <v/>
      </c>
      <c r="EC45" s="64" t="str">
        <f ca="1">IF(COUNTIF(INDIRECT(ADDRESS(ROW(),3)&amp;":"&amp;ADDRESS(ROW(),COLUMN()-1)),"○")&gt;=15,"×",IF(ISBLANK('対象者リスト(従前分)'!$D45),"",IF(AND('対象者リスト(追加補助分2)'!EC$6&gt;='対象者リスト(従前分)'!$D45,'対象者リスト(追加補助分2)'!EC$6&lt;='対象者リスト(従前分)'!$E45),"○","×")))</f>
        <v/>
      </c>
      <c r="ED45" s="64" t="str">
        <f ca="1">IF(COUNTIF(INDIRECT(ADDRESS(ROW(),3)&amp;":"&amp;ADDRESS(ROW(),COLUMN()-1)),"○")&gt;=15,"×",IF(ISBLANK('対象者リスト(従前分)'!$D45),"",IF(AND('対象者リスト(追加補助分2)'!ED$6&gt;='対象者リスト(従前分)'!$D45,'対象者リスト(追加補助分2)'!ED$6&lt;='対象者リスト(従前分)'!$E45),"○","×")))</f>
        <v/>
      </c>
      <c r="EE45" s="64" t="str">
        <f ca="1">IF(COUNTIF(INDIRECT(ADDRESS(ROW(),3)&amp;":"&amp;ADDRESS(ROW(),COLUMN()-1)),"○")&gt;=15,"×",IF(ISBLANK('対象者リスト(従前分)'!$D45),"",IF(AND('対象者リスト(追加補助分2)'!EE$6&gt;='対象者リスト(従前分)'!$D45,'対象者リスト(追加補助分2)'!EE$6&lt;='対象者リスト(従前分)'!$E45),"○","×")))</f>
        <v/>
      </c>
      <c r="EF45" s="64" t="str">
        <f ca="1">IF(COUNTIF(INDIRECT(ADDRESS(ROW(),3)&amp;":"&amp;ADDRESS(ROW(),COLUMN()-1)),"○")&gt;=15,"×",IF(ISBLANK('対象者リスト(従前分)'!$D45),"",IF(AND('対象者リスト(追加補助分2)'!EF$6&gt;='対象者リスト(従前分)'!$D45,'対象者リスト(追加補助分2)'!EF$6&lt;='対象者リスト(従前分)'!$E45),"○","×")))</f>
        <v/>
      </c>
      <c r="EG45" s="64" t="str">
        <f ca="1">IF(COUNTIF(INDIRECT(ADDRESS(ROW(),3)&amp;":"&amp;ADDRESS(ROW(),COLUMN()-1)),"○")&gt;=15,"×",IF(ISBLANK('対象者リスト(従前分)'!$D45),"",IF(AND('対象者リスト(追加補助分2)'!EG$6&gt;='対象者リスト(従前分)'!$D45,'対象者リスト(追加補助分2)'!EG$6&lt;='対象者リスト(従前分)'!$E45),"○","×")))</f>
        <v/>
      </c>
      <c r="EH45" s="64" t="str">
        <f ca="1">IF(COUNTIF(INDIRECT(ADDRESS(ROW(),3)&amp;":"&amp;ADDRESS(ROW(),COLUMN()-1)),"○")&gt;=15,"×",IF(ISBLANK('対象者リスト(従前分)'!$D45),"",IF(AND('対象者リスト(追加補助分2)'!EH$6&gt;='対象者リスト(従前分)'!$D45,'対象者リスト(追加補助分2)'!EH$6&lt;='対象者リスト(従前分)'!$E45),"○","×")))</f>
        <v/>
      </c>
      <c r="EI45" s="64" t="str">
        <f ca="1">IF(COUNTIF(INDIRECT(ADDRESS(ROW(),3)&amp;":"&amp;ADDRESS(ROW(),COLUMN()-1)),"○")&gt;=15,"×",IF(ISBLANK('対象者リスト(従前分)'!$D45),"",IF(AND('対象者リスト(追加補助分2)'!EI$6&gt;='対象者リスト(従前分)'!$D45,'対象者リスト(追加補助分2)'!EI$6&lt;='対象者リスト(従前分)'!$E45),"○","×")))</f>
        <v/>
      </c>
      <c r="EJ45" s="64" t="str">
        <f ca="1">IF(COUNTIF(INDIRECT(ADDRESS(ROW(),3)&amp;":"&amp;ADDRESS(ROW(),COLUMN()-1)),"○")&gt;=15,"×",IF(ISBLANK('対象者リスト(従前分)'!$D45),"",IF(AND('対象者リスト(追加補助分2)'!EJ$6&gt;='対象者リスト(従前分)'!$D45,'対象者リスト(追加補助分2)'!EJ$6&lt;='対象者リスト(従前分)'!$E45),"○","×")))</f>
        <v/>
      </c>
      <c r="EK45" s="64" t="str">
        <f ca="1">IF(COUNTIF(INDIRECT(ADDRESS(ROW(),3)&amp;":"&amp;ADDRESS(ROW(),COLUMN()-1)),"○")&gt;=15,"×",IF(ISBLANK('対象者リスト(従前分)'!$D45),"",IF(AND('対象者リスト(追加補助分2)'!EK$6&gt;='対象者リスト(従前分)'!$D45,'対象者リスト(追加補助分2)'!EK$6&lt;='対象者リスト(従前分)'!$E45),"○","×")))</f>
        <v/>
      </c>
      <c r="EL45" s="64" t="str">
        <f ca="1">IF(COUNTIF(INDIRECT(ADDRESS(ROW(),3)&amp;":"&amp;ADDRESS(ROW(),COLUMN()-1)),"○")&gt;=15,"×",IF(ISBLANK('対象者リスト(従前分)'!$D45),"",IF(AND('対象者リスト(追加補助分2)'!EL$6&gt;='対象者リスト(従前分)'!$D45,'対象者リスト(追加補助分2)'!EL$6&lt;='対象者リスト(従前分)'!$E45),"○","×")))</f>
        <v/>
      </c>
      <c r="EM45" s="64" t="str">
        <f ca="1">IF(COUNTIF(INDIRECT(ADDRESS(ROW(),3)&amp;":"&amp;ADDRESS(ROW(),COLUMN()-1)),"○")&gt;=15,"×",IF(ISBLANK('対象者リスト(従前分)'!$D45),"",IF(AND('対象者リスト(追加補助分2)'!EM$6&gt;='対象者リスト(従前分)'!$D45,'対象者リスト(追加補助分2)'!EM$6&lt;='対象者リスト(従前分)'!$E45),"○","×")))</f>
        <v/>
      </c>
      <c r="EN45" s="64" t="str">
        <f ca="1">IF(COUNTIF(INDIRECT(ADDRESS(ROW(),3)&amp;":"&amp;ADDRESS(ROW(),COLUMN()-1)),"○")&gt;=15,"×",IF(ISBLANK('対象者リスト(従前分)'!$D45),"",IF(AND('対象者リスト(追加補助分2)'!EN$6&gt;='対象者リスト(従前分)'!$D45,'対象者リスト(追加補助分2)'!EN$6&lt;='対象者リスト(従前分)'!$E45),"○","×")))</f>
        <v/>
      </c>
      <c r="EO45" s="64" t="str">
        <f ca="1">IF(COUNTIF(INDIRECT(ADDRESS(ROW(),3)&amp;":"&amp;ADDRESS(ROW(),COLUMN()-1)),"○")&gt;=15,"×",IF(ISBLANK('対象者リスト(従前分)'!$D45),"",IF(AND('対象者リスト(追加補助分2)'!EO$6&gt;='対象者リスト(従前分)'!$D45,'対象者リスト(追加補助分2)'!EO$6&lt;='対象者リスト(従前分)'!$E45),"○","×")))</f>
        <v/>
      </c>
      <c r="EP45" s="64" t="str">
        <f ca="1">IF(COUNTIF(INDIRECT(ADDRESS(ROW(),3)&amp;":"&amp;ADDRESS(ROW(),COLUMN()-1)),"○")&gt;=15,"×",IF(ISBLANK('対象者リスト(従前分)'!$D45),"",IF(AND('対象者リスト(追加補助分2)'!EP$6&gt;='対象者リスト(従前分)'!$D45,'対象者リスト(追加補助分2)'!EP$6&lt;='対象者リスト(従前分)'!$E45),"○","×")))</f>
        <v/>
      </c>
      <c r="EQ45" s="64" t="str">
        <f ca="1">IF(COUNTIF(INDIRECT(ADDRESS(ROW(),3)&amp;":"&amp;ADDRESS(ROW(),COLUMN()-1)),"○")&gt;=15,"×",IF(ISBLANK('対象者リスト(従前分)'!$D45),"",IF(AND('対象者リスト(追加補助分2)'!EQ$6&gt;='対象者リスト(従前分)'!$D45,'対象者リスト(追加補助分2)'!EQ$6&lt;='対象者リスト(従前分)'!$E45),"○","×")))</f>
        <v/>
      </c>
      <c r="ER45" s="72" t="str">
        <f ca="1">IF(COUNTIF(INDIRECT(ADDRESS(ROW(),3)&amp;":"&amp;ADDRESS(ROW(),COLUMN()-1)),"○")&gt;=15,"×",IF(ISBLANK('対象者リスト(従前分)'!$D45),"",IF(AND('対象者リスト(追加補助分2)'!ER$6&gt;='対象者リスト(従前分)'!$D45,'対象者リスト(追加補助分2)'!ER$6&lt;='対象者リスト(従前分)'!$E45),"○","×")))</f>
        <v/>
      </c>
      <c r="ES45" s="73" t="str">
        <f ca="1">IF(COUNTIF(INDIRECT(ADDRESS(ROW(),3)&amp;":"&amp;ADDRESS(ROW(),COLUMN()-1)),"○")&gt;=15,"×",IF(ISBLANK('対象者リスト(従前分)'!$D45),"",IF(AND('対象者リスト(追加補助分2)'!ES$6&gt;='対象者リスト(従前分)'!$D45,'対象者リスト(追加補助分2)'!ES$6&lt;='対象者リスト(従前分)'!$E45),"○","×")))</f>
        <v/>
      </c>
      <c r="ET45" s="64" t="str">
        <f ca="1">IF(COUNTIF(INDIRECT(ADDRESS(ROW(),3)&amp;":"&amp;ADDRESS(ROW(),COLUMN()-1)),"○")&gt;=15,"×",IF(ISBLANK('対象者リスト(従前分)'!$D45),"",IF(AND('対象者リスト(追加補助分2)'!ET$6&gt;='対象者リスト(従前分)'!$D45,'対象者リスト(追加補助分2)'!ET$6&lt;='対象者リスト(従前分)'!$E45),"○","×")))</f>
        <v/>
      </c>
      <c r="EU45" s="64" t="str">
        <f ca="1">IF(COUNTIF(INDIRECT(ADDRESS(ROW(),3)&amp;":"&amp;ADDRESS(ROW(),COLUMN()-1)),"○")&gt;=15,"×",IF(ISBLANK('対象者リスト(従前分)'!$D45),"",IF(AND('対象者リスト(追加補助分2)'!EU$6&gt;='対象者リスト(従前分)'!$D45,'対象者リスト(追加補助分2)'!EU$6&lt;='対象者リスト(従前分)'!$E45),"○","×")))</f>
        <v/>
      </c>
      <c r="EV45" s="64" t="str">
        <f ca="1">IF(COUNTIF(INDIRECT(ADDRESS(ROW(),3)&amp;":"&amp;ADDRESS(ROW(),COLUMN()-1)),"○")&gt;=15,"×",IF(ISBLANK('対象者リスト(従前分)'!$D45),"",IF(AND('対象者リスト(追加補助分2)'!EV$6&gt;='対象者リスト(従前分)'!$D45,'対象者リスト(追加補助分2)'!EV$6&lt;='対象者リスト(従前分)'!$E45),"○","×")))</f>
        <v/>
      </c>
      <c r="EW45" s="64" t="str">
        <f ca="1">IF(COUNTIF(INDIRECT(ADDRESS(ROW(),3)&amp;":"&amp;ADDRESS(ROW(),COLUMN()-1)),"○")&gt;=15,"×",IF(ISBLANK('対象者リスト(従前分)'!$D45),"",IF(AND('対象者リスト(追加補助分2)'!EW$6&gt;='対象者リスト(従前分)'!$D45,'対象者リスト(追加補助分2)'!EW$6&lt;='対象者リスト(従前分)'!$E45),"○","×")))</f>
        <v/>
      </c>
      <c r="EX45" s="64" t="str">
        <f ca="1">IF(COUNTIF(INDIRECT(ADDRESS(ROW(),3)&amp;":"&amp;ADDRESS(ROW(),COLUMN()-1)),"○")&gt;=15,"×",IF(ISBLANK('対象者リスト(従前分)'!$D45),"",IF(AND('対象者リスト(追加補助分2)'!EX$6&gt;='対象者リスト(従前分)'!$D45,'対象者リスト(追加補助分2)'!EX$6&lt;='対象者リスト(従前分)'!$E45),"○","×")))</f>
        <v/>
      </c>
      <c r="EY45" s="64" t="str">
        <f ca="1">IF(COUNTIF(INDIRECT(ADDRESS(ROW(),3)&amp;":"&amp;ADDRESS(ROW(),COLUMN()-1)),"○")&gt;=15,"×",IF(ISBLANK('対象者リスト(従前分)'!$D45),"",IF(AND('対象者リスト(追加補助分2)'!EY$6&gt;='対象者リスト(従前分)'!$D45,'対象者リスト(追加補助分2)'!EY$6&lt;='対象者リスト(従前分)'!$E45),"○","×")))</f>
        <v/>
      </c>
      <c r="EZ45" s="64" t="str">
        <f ca="1">IF(COUNTIF(INDIRECT(ADDRESS(ROW(),3)&amp;":"&amp;ADDRESS(ROW(),COLUMN()-1)),"○")&gt;=15,"×",IF(ISBLANK('対象者リスト(従前分)'!$D45),"",IF(AND('対象者リスト(追加補助分2)'!EZ$6&gt;='対象者リスト(従前分)'!$D45,'対象者リスト(追加補助分2)'!EZ$6&lt;='対象者リスト(従前分)'!$E45),"○","×")))</f>
        <v/>
      </c>
      <c r="FA45" s="64" t="str">
        <f ca="1">IF(COUNTIF(INDIRECT(ADDRESS(ROW(),3)&amp;":"&amp;ADDRESS(ROW(),COLUMN()-1)),"○")&gt;=15,"×",IF(ISBLANK('対象者リスト(従前分)'!$D45),"",IF(AND('対象者リスト(追加補助分2)'!FA$6&gt;='対象者リスト(従前分)'!$D45,'対象者リスト(追加補助分2)'!FA$6&lt;='対象者リスト(従前分)'!$E45),"○","×")))</f>
        <v/>
      </c>
      <c r="FB45" s="64" t="str">
        <f ca="1">IF(COUNTIF(INDIRECT(ADDRESS(ROW(),3)&amp;":"&amp;ADDRESS(ROW(),COLUMN()-1)),"○")&gt;=15,"×",IF(ISBLANK('対象者リスト(従前分)'!$D45),"",IF(AND('対象者リスト(追加補助分2)'!FB$6&gt;='対象者リスト(従前分)'!$D45,'対象者リスト(追加補助分2)'!FB$6&lt;='対象者リスト(従前分)'!$E45),"○","×")))</f>
        <v/>
      </c>
      <c r="FC45" s="64" t="str">
        <f ca="1">IF(COUNTIF(INDIRECT(ADDRESS(ROW(),3)&amp;":"&amp;ADDRESS(ROW(),COLUMN()-1)),"○")&gt;=15,"×",IF(ISBLANK('対象者リスト(従前分)'!$D45),"",IF(AND('対象者リスト(追加補助分2)'!FC$6&gt;='対象者リスト(従前分)'!$D45,'対象者リスト(追加補助分2)'!FC$6&lt;='対象者リスト(従前分)'!$E45),"○","×")))</f>
        <v/>
      </c>
      <c r="FD45" s="64" t="str">
        <f ca="1">IF(COUNTIF(INDIRECT(ADDRESS(ROW(),3)&amp;":"&amp;ADDRESS(ROW(),COLUMN()-1)),"○")&gt;=15,"×",IF(ISBLANK('対象者リスト(従前分)'!$D45),"",IF(AND('対象者リスト(追加補助分2)'!FD$6&gt;='対象者リスト(従前分)'!$D45,'対象者リスト(追加補助分2)'!FD$6&lt;='対象者リスト(従前分)'!$E45),"○","×")))</f>
        <v/>
      </c>
      <c r="FE45" s="64" t="str">
        <f ca="1">IF(COUNTIF(INDIRECT(ADDRESS(ROW(),3)&amp;":"&amp;ADDRESS(ROW(),COLUMN()-1)),"○")&gt;=15,"×",IF(ISBLANK('対象者リスト(従前分)'!$D45),"",IF(AND('対象者リスト(追加補助分2)'!FE$6&gt;='対象者リスト(従前分)'!$D45,'対象者リスト(追加補助分2)'!FE$6&lt;='対象者リスト(従前分)'!$E45),"○","×")))</f>
        <v/>
      </c>
      <c r="FF45" s="64" t="str">
        <f ca="1">IF(COUNTIF(INDIRECT(ADDRESS(ROW(),3)&amp;":"&amp;ADDRESS(ROW(),COLUMN()-1)),"○")&gt;=15,"×",IF(ISBLANK('対象者リスト(従前分)'!$D45),"",IF(AND('対象者リスト(追加補助分2)'!FF$6&gt;='対象者リスト(従前分)'!$D45,'対象者リスト(追加補助分2)'!FF$6&lt;='対象者リスト(従前分)'!$E45),"○","×")))</f>
        <v/>
      </c>
      <c r="FG45" s="64" t="str">
        <f ca="1">IF(COUNTIF(INDIRECT(ADDRESS(ROW(),3)&amp;":"&amp;ADDRESS(ROW(),COLUMN()-1)),"○")&gt;=15,"×",IF(ISBLANK('対象者リスト(従前分)'!$D45),"",IF(AND('対象者リスト(追加補助分2)'!FG$6&gt;='対象者リスト(従前分)'!$D45,'対象者リスト(追加補助分2)'!FG$6&lt;='対象者リスト(従前分)'!$E45),"○","×")))</f>
        <v/>
      </c>
      <c r="FH45" s="64" t="str">
        <f ca="1">IF(COUNTIF(INDIRECT(ADDRESS(ROW(),3)&amp;":"&amp;ADDRESS(ROW(),COLUMN()-1)),"○")&gt;=15,"×",IF(ISBLANK('対象者リスト(従前分)'!$D45),"",IF(AND('対象者リスト(追加補助分2)'!FH$6&gt;='対象者リスト(従前分)'!$D45,'対象者リスト(追加補助分2)'!FH$6&lt;='対象者リスト(従前分)'!$E45),"○","×")))</f>
        <v/>
      </c>
      <c r="FI45" s="64" t="str">
        <f ca="1">IF(COUNTIF(INDIRECT(ADDRESS(ROW(),3)&amp;":"&amp;ADDRESS(ROW(),COLUMN()-1)),"○")&gt;=15,"×",IF(ISBLANK('対象者リスト(従前分)'!$D45),"",IF(AND('対象者リスト(追加補助分2)'!FI$6&gt;='対象者リスト(従前分)'!$D45,'対象者リスト(追加補助分2)'!FI$6&lt;='対象者リスト(従前分)'!$E45),"○","×")))</f>
        <v/>
      </c>
      <c r="FJ45" s="64" t="str">
        <f ca="1">IF(COUNTIF(INDIRECT(ADDRESS(ROW(),3)&amp;":"&amp;ADDRESS(ROW(),COLUMN()-1)),"○")&gt;=15,"×",IF(ISBLANK('対象者リスト(従前分)'!$D45),"",IF(AND('対象者リスト(追加補助分2)'!FJ$6&gt;='対象者リスト(従前分)'!$D45,'対象者リスト(追加補助分2)'!FJ$6&lt;='対象者リスト(従前分)'!$E45),"○","×")))</f>
        <v/>
      </c>
      <c r="FK45" s="64" t="str">
        <f ca="1">IF(COUNTIF(INDIRECT(ADDRESS(ROW(),3)&amp;":"&amp;ADDRESS(ROW(),COLUMN()-1)),"○")&gt;=15,"×",IF(ISBLANK('対象者リスト(従前分)'!$D45),"",IF(AND('対象者リスト(追加補助分2)'!FK$6&gt;='対象者リスト(従前分)'!$D45,'対象者リスト(追加補助分2)'!FK$6&lt;='対象者リスト(従前分)'!$E45),"○","×")))</f>
        <v/>
      </c>
      <c r="FL45" s="64" t="str">
        <f ca="1">IF(COUNTIF(INDIRECT(ADDRESS(ROW(),3)&amp;":"&amp;ADDRESS(ROW(),COLUMN()-1)),"○")&gt;=15,"×",IF(ISBLANK('対象者リスト(従前分)'!$D45),"",IF(AND('対象者リスト(追加補助分2)'!FL$6&gt;='対象者リスト(従前分)'!$D45,'対象者リスト(追加補助分2)'!FL$6&lt;='対象者リスト(従前分)'!$E45),"○","×")))</f>
        <v/>
      </c>
      <c r="FM45" s="64" t="str">
        <f ca="1">IF(COUNTIF(INDIRECT(ADDRESS(ROW(),3)&amp;":"&amp;ADDRESS(ROW(),COLUMN()-1)),"○")&gt;=15,"×",IF(ISBLANK('対象者リスト(従前分)'!$D45),"",IF(AND('対象者リスト(追加補助分2)'!FM$6&gt;='対象者リスト(従前分)'!$D45,'対象者リスト(追加補助分2)'!FM$6&lt;='対象者リスト(従前分)'!$E45),"○","×")))</f>
        <v/>
      </c>
      <c r="FN45" s="64" t="str">
        <f ca="1">IF(COUNTIF(INDIRECT(ADDRESS(ROW(),3)&amp;":"&amp;ADDRESS(ROW(),COLUMN()-1)),"○")&gt;=15,"×",IF(ISBLANK('対象者リスト(従前分)'!$D45),"",IF(AND('対象者リスト(追加補助分2)'!FN$6&gt;='対象者リスト(従前分)'!$D45,'対象者リスト(追加補助分2)'!FN$6&lt;='対象者リスト(従前分)'!$E45),"○","×")))</f>
        <v/>
      </c>
      <c r="FO45" s="64" t="str">
        <f ca="1">IF(COUNTIF(INDIRECT(ADDRESS(ROW(),3)&amp;":"&amp;ADDRESS(ROW(),COLUMN()-1)),"○")&gt;=15,"×",IF(ISBLANK('対象者リスト(従前分)'!$D45),"",IF(AND('対象者リスト(追加補助分2)'!FO$6&gt;='対象者リスト(従前分)'!$D45,'対象者リスト(追加補助分2)'!FO$6&lt;='対象者リスト(従前分)'!$E45),"○","×")))</f>
        <v/>
      </c>
      <c r="FP45" s="64" t="str">
        <f ca="1">IF(COUNTIF(INDIRECT(ADDRESS(ROW(),3)&amp;":"&amp;ADDRESS(ROW(),COLUMN()-1)),"○")&gt;=15,"×",IF(ISBLANK('対象者リスト(従前分)'!$D45),"",IF(AND('対象者リスト(追加補助分2)'!FP$6&gt;='対象者リスト(従前分)'!$D45,'対象者リスト(追加補助分2)'!FP$6&lt;='対象者リスト(従前分)'!$E45),"○","×")))</f>
        <v/>
      </c>
      <c r="FQ45" s="64" t="str">
        <f ca="1">IF(COUNTIF(INDIRECT(ADDRESS(ROW(),3)&amp;":"&amp;ADDRESS(ROW(),COLUMN()-1)),"○")&gt;=15,"×",IF(ISBLANK('対象者リスト(従前分)'!$D45),"",IF(AND('対象者リスト(追加補助分2)'!FQ$6&gt;='対象者リスト(従前分)'!$D45,'対象者リスト(追加補助分2)'!FQ$6&lt;='対象者リスト(従前分)'!$E45),"○","×")))</f>
        <v/>
      </c>
      <c r="FR45" s="64" t="str">
        <f ca="1">IF(COUNTIF(INDIRECT(ADDRESS(ROW(),3)&amp;":"&amp;ADDRESS(ROW(),COLUMN()-1)),"○")&gt;=15,"×",IF(ISBLANK('対象者リスト(従前分)'!$D45),"",IF(AND('対象者リスト(追加補助分2)'!FR$6&gt;='対象者リスト(従前分)'!$D45,'対象者リスト(追加補助分2)'!FR$6&lt;='対象者リスト(従前分)'!$E45),"○","×")))</f>
        <v/>
      </c>
      <c r="FS45" s="64" t="str">
        <f ca="1">IF(COUNTIF(INDIRECT(ADDRESS(ROW(),3)&amp;":"&amp;ADDRESS(ROW(),COLUMN()-1)),"○")&gt;=15,"×",IF(ISBLANK('対象者リスト(従前分)'!$D45),"",IF(AND('対象者リスト(追加補助分2)'!FS$6&gt;='対象者リスト(従前分)'!$D45,'対象者リスト(追加補助分2)'!FS$6&lt;='対象者リスト(従前分)'!$E45),"○","×")))</f>
        <v/>
      </c>
      <c r="FT45" s="64" t="str">
        <f ca="1">IF(COUNTIF(INDIRECT(ADDRESS(ROW(),3)&amp;":"&amp;ADDRESS(ROW(),COLUMN()-1)),"○")&gt;=15,"×",IF(ISBLANK('対象者リスト(従前分)'!$D45),"",IF(AND('対象者リスト(追加補助分2)'!FT$6&gt;='対象者リスト(従前分)'!$D45,'対象者リスト(追加補助分2)'!FT$6&lt;='対象者リスト(従前分)'!$E45),"○","×")))</f>
        <v/>
      </c>
      <c r="FU45" s="64" t="str">
        <f ca="1">IF(COUNTIF(INDIRECT(ADDRESS(ROW(),3)&amp;":"&amp;ADDRESS(ROW(),COLUMN()-1)),"○")&gt;=15,"×",IF(ISBLANK('対象者リスト(従前分)'!$D45),"",IF(AND('対象者リスト(追加補助分2)'!FU$6&gt;='対象者リスト(従前分)'!$D45,'対象者リスト(追加補助分2)'!FU$6&lt;='対象者リスト(従前分)'!$E45),"○","×")))</f>
        <v/>
      </c>
      <c r="FV45" s="64" t="str">
        <f ca="1">IF(COUNTIF(INDIRECT(ADDRESS(ROW(),3)&amp;":"&amp;ADDRESS(ROW(),COLUMN()-1)),"○")&gt;=15,"×",IF(ISBLANK('対象者リスト(従前分)'!$D45),"",IF(AND('対象者リスト(追加補助分2)'!FV$6&gt;='対象者リスト(従前分)'!$D45,'対象者リスト(追加補助分2)'!FV$6&lt;='対象者リスト(従前分)'!$E45),"○","×")))</f>
        <v/>
      </c>
      <c r="FW45" s="73" t="str">
        <f ca="1">IF(COUNTIF(INDIRECT(ADDRESS(ROW(),3)&amp;":"&amp;ADDRESS(ROW(),COLUMN()-1)),"○")&gt;=15,"×",IF(ISBLANK('対象者リスト(従前分)'!$D45),"",IF(AND('対象者リスト(追加補助分2)'!FW$6&gt;='対象者リスト(従前分)'!$D45,'対象者リスト(追加補助分2)'!FW$6&lt;='対象者リスト(従前分)'!$E45),"○","×")))</f>
        <v/>
      </c>
      <c r="FX45" s="64" t="str">
        <f ca="1">IF(COUNTIF(INDIRECT(ADDRESS(ROW(),3)&amp;":"&amp;ADDRESS(ROW(),COLUMN()-1)),"○")&gt;=15,"×",IF(ISBLANK('対象者リスト(従前分)'!$D45),"",IF(AND('対象者リスト(追加補助分2)'!FX$6&gt;='対象者リスト(従前分)'!$D45,'対象者リスト(追加補助分2)'!FX$6&lt;='対象者リスト(従前分)'!$E45),"○","×")))</f>
        <v/>
      </c>
      <c r="FY45" s="64" t="str">
        <f ca="1">IF(COUNTIF(INDIRECT(ADDRESS(ROW(),3)&amp;":"&amp;ADDRESS(ROW(),COLUMN()-1)),"○")&gt;=15,"×",IF(ISBLANK('対象者リスト(従前分)'!$D45),"",IF(AND('対象者リスト(追加補助分2)'!FY$6&gt;='対象者リスト(従前分)'!$D45,'対象者リスト(追加補助分2)'!FY$6&lt;='対象者リスト(従前分)'!$E45),"○","×")))</f>
        <v/>
      </c>
      <c r="FZ45" s="64" t="str">
        <f ca="1">IF(COUNTIF(INDIRECT(ADDRESS(ROW(),3)&amp;":"&amp;ADDRESS(ROW(),COLUMN()-1)),"○")&gt;=15,"×",IF(ISBLANK('対象者リスト(従前分)'!$D45),"",IF(AND('対象者リスト(追加補助分2)'!FZ$6&gt;='対象者リスト(従前分)'!$D45,'対象者リスト(追加補助分2)'!FZ$6&lt;='対象者リスト(従前分)'!$E45),"○","×")))</f>
        <v/>
      </c>
      <c r="GA45" s="64" t="str">
        <f ca="1">IF(COUNTIF(INDIRECT(ADDRESS(ROW(),3)&amp;":"&amp;ADDRESS(ROW(),COLUMN()-1)),"○")&gt;=15,"×",IF(ISBLANK('対象者リスト(従前分)'!$D45),"",IF(AND('対象者リスト(追加補助分2)'!GA$6&gt;='対象者リスト(従前分)'!$D45,'対象者リスト(追加補助分2)'!GA$6&lt;='対象者リスト(従前分)'!$E45),"○","×")))</f>
        <v/>
      </c>
      <c r="GB45" s="64" t="str">
        <f ca="1">IF(COUNTIF(INDIRECT(ADDRESS(ROW(),3)&amp;":"&amp;ADDRESS(ROW(),COLUMN()-1)),"○")&gt;=15,"×",IF(ISBLANK('対象者リスト(従前分)'!$D45),"",IF(AND('対象者リスト(追加補助分2)'!GB$6&gt;='対象者リスト(従前分)'!$D45,'対象者リスト(追加補助分2)'!GB$6&lt;='対象者リスト(従前分)'!$E45),"○","×")))</f>
        <v/>
      </c>
      <c r="GC45" s="64" t="str">
        <f ca="1">IF(COUNTIF(INDIRECT(ADDRESS(ROW(),3)&amp;":"&amp;ADDRESS(ROW(),COLUMN()-1)),"○")&gt;=15,"×",IF(ISBLANK('対象者リスト(従前分)'!$D45),"",IF(AND('対象者リスト(追加補助分2)'!GC$6&gt;='対象者リスト(従前分)'!$D45,'対象者リスト(追加補助分2)'!GC$6&lt;='対象者リスト(従前分)'!$E45),"○","×")))</f>
        <v/>
      </c>
      <c r="GD45" s="64" t="str">
        <f ca="1">IF(COUNTIF(INDIRECT(ADDRESS(ROW(),3)&amp;":"&amp;ADDRESS(ROW(),COLUMN()-1)),"○")&gt;=15,"×",IF(ISBLANK('対象者リスト(従前分)'!$D45),"",IF(AND('対象者リスト(追加補助分2)'!GD$6&gt;='対象者リスト(従前分)'!$D45,'対象者リスト(追加補助分2)'!GD$6&lt;='対象者リスト(従前分)'!$E45),"○","×")))</f>
        <v/>
      </c>
      <c r="GE45" s="64" t="str">
        <f ca="1">IF(COUNTIF(INDIRECT(ADDRESS(ROW(),3)&amp;":"&amp;ADDRESS(ROW(),COLUMN()-1)),"○")&gt;=15,"×",IF(ISBLANK('対象者リスト(従前分)'!$D45),"",IF(AND('対象者リスト(追加補助分2)'!GE$6&gt;='対象者リスト(従前分)'!$D45,'対象者リスト(追加補助分2)'!GE$6&lt;='対象者リスト(従前分)'!$E45),"○","×")))</f>
        <v/>
      </c>
      <c r="GF45" s="64" t="str">
        <f ca="1">IF(COUNTIF(INDIRECT(ADDRESS(ROW(),3)&amp;":"&amp;ADDRESS(ROW(),COLUMN()-1)),"○")&gt;=15,"×",IF(ISBLANK('対象者リスト(従前分)'!$D45),"",IF(AND('対象者リスト(追加補助分2)'!GF$6&gt;='対象者リスト(従前分)'!$D45,'対象者リスト(追加補助分2)'!GF$6&lt;='対象者リスト(従前分)'!$E45),"○","×")))</f>
        <v/>
      </c>
      <c r="GG45" s="64" t="str">
        <f ca="1">IF(COUNTIF(INDIRECT(ADDRESS(ROW(),3)&amp;":"&amp;ADDRESS(ROW(),COLUMN()-1)),"○")&gt;=15,"×",IF(ISBLANK('対象者リスト(従前分)'!$D45),"",IF(AND('対象者リスト(追加補助分2)'!GG$6&gt;='対象者リスト(従前分)'!$D45,'対象者リスト(追加補助分2)'!GG$6&lt;='対象者リスト(従前分)'!$E45),"○","×")))</f>
        <v/>
      </c>
      <c r="GH45" s="64" t="str">
        <f ca="1">IF(COUNTIF(INDIRECT(ADDRESS(ROW(),3)&amp;":"&amp;ADDRESS(ROW(),COLUMN()-1)),"○")&gt;=15,"×",IF(ISBLANK('対象者リスト(従前分)'!$D45),"",IF(AND('対象者リスト(追加補助分2)'!GH$6&gt;='対象者リスト(従前分)'!$D45,'対象者リスト(追加補助分2)'!GH$6&lt;='対象者リスト(従前分)'!$E45),"○","×")))</f>
        <v/>
      </c>
      <c r="GI45" s="64" t="str">
        <f ca="1">IF(COUNTIF(INDIRECT(ADDRESS(ROW(),3)&amp;":"&amp;ADDRESS(ROW(),COLUMN()-1)),"○")&gt;=15,"×",IF(ISBLANK('対象者リスト(従前分)'!$D45),"",IF(AND('対象者リスト(追加補助分2)'!GI$6&gt;='対象者リスト(従前分)'!$D45,'対象者リスト(追加補助分2)'!GI$6&lt;='対象者リスト(従前分)'!$E45),"○","×")))</f>
        <v/>
      </c>
      <c r="GJ45" s="64" t="str">
        <f ca="1">IF(COUNTIF(INDIRECT(ADDRESS(ROW(),3)&amp;":"&amp;ADDRESS(ROW(),COLUMN()-1)),"○")&gt;=15,"×",IF(ISBLANK('対象者リスト(従前分)'!$D45),"",IF(AND('対象者リスト(追加補助分2)'!GJ$6&gt;='対象者リスト(従前分)'!$D45,'対象者リスト(追加補助分2)'!GJ$6&lt;='対象者リスト(従前分)'!$E45),"○","×")))</f>
        <v/>
      </c>
      <c r="GK45" s="64" t="str">
        <f ca="1">IF(COUNTIF(INDIRECT(ADDRESS(ROW(),3)&amp;":"&amp;ADDRESS(ROW(),COLUMN()-1)),"○")&gt;=15,"×",IF(ISBLANK('対象者リスト(従前分)'!$D45),"",IF(AND('対象者リスト(追加補助分2)'!GK$6&gt;='対象者リスト(従前分)'!$D45,'対象者リスト(追加補助分2)'!GK$6&lt;='対象者リスト(従前分)'!$E45),"○","×")))</f>
        <v/>
      </c>
      <c r="GL45" s="64" t="str">
        <f ca="1">IF(COUNTIF(INDIRECT(ADDRESS(ROW(),3)&amp;":"&amp;ADDRESS(ROW(),COLUMN()-1)),"○")&gt;=15,"×",IF(ISBLANK('対象者リスト(従前分)'!$D45),"",IF(AND('対象者リスト(追加補助分2)'!GL$6&gt;='対象者リスト(従前分)'!$D45,'対象者リスト(追加補助分2)'!GL$6&lt;='対象者リスト(従前分)'!$E45),"○","×")))</f>
        <v/>
      </c>
      <c r="GM45" s="64" t="str">
        <f ca="1">IF(COUNTIF(INDIRECT(ADDRESS(ROW(),3)&amp;":"&amp;ADDRESS(ROW(),COLUMN()-1)),"○")&gt;=15,"×",IF(ISBLANK('対象者リスト(従前分)'!$D45),"",IF(AND('対象者リスト(追加補助分2)'!GM$6&gt;='対象者リスト(従前分)'!$D45,'対象者リスト(追加補助分2)'!GM$6&lt;='対象者リスト(従前分)'!$E45),"○","×")))</f>
        <v/>
      </c>
      <c r="GN45" s="64" t="str">
        <f ca="1">IF(COUNTIF(INDIRECT(ADDRESS(ROW(),3)&amp;":"&amp;ADDRESS(ROW(),COLUMN()-1)),"○")&gt;=15,"×",IF(ISBLANK('対象者リスト(従前分)'!$D45),"",IF(AND('対象者リスト(追加補助分2)'!GN$6&gt;='対象者リスト(従前分)'!$D45,'対象者リスト(追加補助分2)'!GN$6&lt;='対象者リスト(従前分)'!$E45),"○","×")))</f>
        <v/>
      </c>
      <c r="GO45" s="64" t="str">
        <f ca="1">IF(COUNTIF(INDIRECT(ADDRESS(ROW(),3)&amp;":"&amp;ADDRESS(ROW(),COLUMN()-1)),"○")&gt;=15,"×",IF(ISBLANK('対象者リスト(従前分)'!$D45),"",IF(AND('対象者リスト(追加補助分2)'!GO$6&gt;='対象者リスト(従前分)'!$D45,'対象者リスト(追加補助分2)'!GO$6&lt;='対象者リスト(従前分)'!$E45),"○","×")))</f>
        <v/>
      </c>
      <c r="GP45" s="64" t="str">
        <f ca="1">IF(COUNTIF(INDIRECT(ADDRESS(ROW(),3)&amp;":"&amp;ADDRESS(ROW(),COLUMN()-1)),"○")&gt;=15,"×",IF(ISBLANK('対象者リスト(従前分)'!$D45),"",IF(AND('対象者リスト(追加補助分2)'!GP$6&gt;='対象者リスト(従前分)'!$D45,'対象者リスト(追加補助分2)'!GP$6&lt;='対象者リスト(従前分)'!$E45),"○","×")))</f>
        <v/>
      </c>
      <c r="GQ45" s="64" t="str">
        <f ca="1">IF(COUNTIF(INDIRECT(ADDRESS(ROW(),3)&amp;":"&amp;ADDRESS(ROW(),COLUMN()-1)),"○")&gt;=15,"×",IF(ISBLANK('対象者リスト(従前分)'!$D45),"",IF(AND('対象者リスト(追加補助分2)'!GQ$6&gt;='対象者リスト(従前分)'!$D45,'対象者リスト(追加補助分2)'!GQ$6&lt;='対象者リスト(従前分)'!$E45),"○","×")))</f>
        <v/>
      </c>
      <c r="GR45" s="64" t="str">
        <f ca="1">IF(COUNTIF(INDIRECT(ADDRESS(ROW(),3)&amp;":"&amp;ADDRESS(ROW(),COLUMN()-1)),"○")&gt;=15,"×",IF(ISBLANK('対象者リスト(従前分)'!$D45),"",IF(AND('対象者リスト(追加補助分2)'!GR$6&gt;='対象者リスト(従前分)'!$D45,'対象者リスト(追加補助分2)'!GR$6&lt;='対象者リスト(従前分)'!$E45),"○","×")))</f>
        <v/>
      </c>
      <c r="GS45" s="64" t="str">
        <f ca="1">IF(COUNTIF(INDIRECT(ADDRESS(ROW(),3)&amp;":"&amp;ADDRESS(ROW(),COLUMN()-1)),"○")&gt;=15,"×",IF(ISBLANK('対象者リスト(従前分)'!$D45),"",IF(AND('対象者リスト(追加補助分2)'!GS$6&gt;='対象者リスト(従前分)'!$D45,'対象者リスト(追加補助分2)'!GS$6&lt;='対象者リスト(従前分)'!$E45),"○","×")))</f>
        <v/>
      </c>
      <c r="GT45" s="64" t="str">
        <f ca="1">IF(COUNTIF(INDIRECT(ADDRESS(ROW(),3)&amp;":"&amp;ADDRESS(ROW(),COLUMN()-1)),"○")&gt;=15,"×",IF(ISBLANK('対象者リスト(従前分)'!$D45),"",IF(AND('対象者リスト(追加補助分2)'!GT$6&gt;='対象者リスト(従前分)'!$D45,'対象者リスト(追加補助分2)'!GT$6&lt;='対象者リスト(従前分)'!$E45),"○","×")))</f>
        <v/>
      </c>
      <c r="GU45" s="64" t="str">
        <f ca="1">IF(COUNTIF(INDIRECT(ADDRESS(ROW(),3)&amp;":"&amp;ADDRESS(ROW(),COLUMN()-1)),"○")&gt;=15,"×",IF(ISBLANK('対象者リスト(従前分)'!$D45),"",IF(AND('対象者リスト(追加補助分2)'!GU$6&gt;='対象者リスト(従前分)'!$D45,'対象者リスト(追加補助分2)'!GU$6&lt;='対象者リスト(従前分)'!$E45),"○","×")))</f>
        <v/>
      </c>
      <c r="GV45" s="64" t="str">
        <f ca="1">IF(COUNTIF(INDIRECT(ADDRESS(ROW(),3)&amp;":"&amp;ADDRESS(ROW(),COLUMN()-1)),"○")&gt;=15,"×",IF(ISBLANK('対象者リスト(従前分)'!$D45),"",IF(AND('対象者リスト(追加補助分2)'!GV$6&gt;='対象者リスト(従前分)'!$D45,'対象者リスト(追加補助分2)'!GV$6&lt;='対象者リスト(従前分)'!$E45),"○","×")))</f>
        <v/>
      </c>
      <c r="GW45" s="64" t="str">
        <f ca="1">IF(COUNTIF(INDIRECT(ADDRESS(ROW(),3)&amp;":"&amp;ADDRESS(ROW(),COLUMN()-1)),"○")&gt;=15,"×",IF(ISBLANK('対象者リスト(従前分)'!$D45),"",IF(AND('対象者リスト(追加補助分2)'!GW$6&gt;='対象者リスト(従前分)'!$D45,'対象者リスト(追加補助分2)'!GW$6&lt;='対象者リスト(従前分)'!$E45),"○","×")))</f>
        <v/>
      </c>
      <c r="GX45" s="64" t="str">
        <f ca="1">IF(COUNTIF(INDIRECT(ADDRESS(ROW(),3)&amp;":"&amp;ADDRESS(ROW(),COLUMN()-1)),"○")&gt;=15,"×",IF(ISBLANK('対象者リスト(従前分)'!$D45),"",IF(AND('対象者リスト(追加補助分2)'!GX$6&gt;='対象者リスト(従前分)'!$D45,'対象者リスト(追加補助分2)'!GX$6&lt;='対象者リスト(従前分)'!$E45),"○","×")))</f>
        <v/>
      </c>
      <c r="GY45" s="64" t="str">
        <f ca="1">IF(COUNTIF(INDIRECT(ADDRESS(ROW(),3)&amp;":"&amp;ADDRESS(ROW(),COLUMN()-1)),"○")&gt;=15,"×",IF(ISBLANK('対象者リスト(従前分)'!$D45),"",IF(AND('対象者リスト(追加補助分2)'!GY$6&gt;='対象者リスト(従前分)'!$D45,'対象者リスト(追加補助分2)'!GY$6&lt;='対象者リスト(従前分)'!$E45),"○","×")))</f>
        <v/>
      </c>
      <c r="GZ45" s="64" t="str">
        <f ca="1">IF(COUNTIF(INDIRECT(ADDRESS(ROW(),3)&amp;":"&amp;ADDRESS(ROW(),COLUMN()-1)),"○")&gt;=15,"×",IF(ISBLANK('対象者リスト(従前分)'!$D45),"",IF(AND('対象者リスト(追加補助分2)'!GZ$6&gt;='対象者リスト(従前分)'!$D45,'対象者リスト(追加補助分2)'!GZ$6&lt;='対象者リスト(従前分)'!$E45),"○","×")))</f>
        <v/>
      </c>
      <c r="HA45" s="72" t="str">
        <f ca="1">IF(COUNTIF(INDIRECT(ADDRESS(ROW(),3)&amp;":"&amp;ADDRESS(ROW(),COLUMN()-1)),"○")&gt;=15,"×",IF(ISBLANK('対象者リスト(従前分)'!$D45),"",IF(AND('対象者リスト(追加補助分2)'!HA$6&gt;='対象者リスト(従前分)'!$D45,'対象者リスト(追加補助分2)'!HA$6&lt;='対象者リスト(従前分)'!$E45),"○","×")))</f>
        <v/>
      </c>
      <c r="HB45" s="73" t="str">
        <f ca="1">IF(COUNTIF(INDIRECT(ADDRESS(ROW(),3)&amp;":"&amp;ADDRESS(ROW(),COLUMN()-1)),"○")&gt;=15,"×",IF(ISBLANK('対象者リスト(従前分)'!$D45),"",IF(AND('対象者リスト(追加補助分2)'!HB$6&gt;='対象者リスト(従前分)'!$D45,'対象者リスト(追加補助分2)'!HB$6&lt;='対象者リスト(従前分)'!$E45),"○","×")))</f>
        <v/>
      </c>
      <c r="HC45" s="64" t="str">
        <f ca="1">IF(COUNTIF(INDIRECT(ADDRESS(ROW(),3)&amp;":"&amp;ADDRESS(ROW(),COLUMN()-1)),"○")&gt;=15,"×",IF(ISBLANK('対象者リスト(従前分)'!$D45),"",IF(AND('対象者リスト(追加補助分2)'!HC$6&gt;='対象者リスト(従前分)'!$D45,'対象者リスト(追加補助分2)'!HC$6&lt;='対象者リスト(従前分)'!$E45),"○","×")))</f>
        <v/>
      </c>
      <c r="HD45" s="64" t="str">
        <f ca="1">IF(COUNTIF(INDIRECT(ADDRESS(ROW(),3)&amp;":"&amp;ADDRESS(ROW(),COLUMN()-1)),"○")&gt;=15,"×",IF(ISBLANK('対象者リスト(従前分)'!$D45),"",IF(AND('対象者リスト(追加補助分2)'!HD$6&gt;='対象者リスト(従前分)'!$D45,'対象者リスト(追加補助分2)'!HD$6&lt;='対象者リスト(従前分)'!$E45),"○","×")))</f>
        <v/>
      </c>
      <c r="HE45" s="64" t="str">
        <f ca="1">IF(COUNTIF(INDIRECT(ADDRESS(ROW(),3)&amp;":"&amp;ADDRESS(ROW(),COLUMN()-1)),"○")&gt;=15,"×",IF(ISBLANK('対象者リスト(従前分)'!$D45),"",IF(AND('対象者リスト(追加補助分2)'!HE$6&gt;='対象者リスト(従前分)'!$D45,'対象者リスト(追加補助分2)'!HE$6&lt;='対象者リスト(従前分)'!$E45),"○","×")))</f>
        <v/>
      </c>
      <c r="HF45" s="64" t="str">
        <f ca="1">IF(COUNTIF(INDIRECT(ADDRESS(ROW(),3)&amp;":"&amp;ADDRESS(ROW(),COLUMN()-1)),"○")&gt;=15,"×",IF(ISBLANK('対象者リスト(従前分)'!$D45),"",IF(AND('対象者リスト(追加補助分2)'!HF$6&gt;='対象者リスト(従前分)'!$D45,'対象者リスト(追加補助分2)'!HF$6&lt;='対象者リスト(従前分)'!$E45),"○","×")))</f>
        <v/>
      </c>
      <c r="HG45" s="64" t="str">
        <f ca="1">IF(COUNTIF(INDIRECT(ADDRESS(ROW(),3)&amp;":"&amp;ADDRESS(ROW(),COLUMN()-1)),"○")&gt;=15,"×",IF(ISBLANK('対象者リスト(従前分)'!$D45),"",IF(AND('対象者リスト(追加補助分2)'!HG$6&gt;='対象者リスト(従前分)'!$D45,'対象者リスト(追加補助分2)'!HG$6&lt;='対象者リスト(従前分)'!$E45),"○","×")))</f>
        <v/>
      </c>
      <c r="HH45" s="64" t="str">
        <f ca="1">IF(COUNTIF(INDIRECT(ADDRESS(ROW(),3)&amp;":"&amp;ADDRESS(ROW(),COLUMN()-1)),"○")&gt;=15,"×",IF(ISBLANK('対象者リスト(従前分)'!$D45),"",IF(AND('対象者リスト(追加補助分2)'!HH$6&gt;='対象者リスト(従前分)'!$D45,'対象者リスト(追加補助分2)'!HH$6&lt;='対象者リスト(従前分)'!$E45),"○","×")))</f>
        <v/>
      </c>
      <c r="HI45" s="64" t="str">
        <f ca="1">IF(COUNTIF(INDIRECT(ADDRESS(ROW(),3)&amp;":"&amp;ADDRESS(ROW(),COLUMN()-1)),"○")&gt;=15,"×",IF(ISBLANK('対象者リスト(従前分)'!$D45),"",IF(AND('対象者リスト(追加補助分2)'!HI$6&gt;='対象者リスト(従前分)'!$D45,'対象者リスト(追加補助分2)'!HI$6&lt;='対象者リスト(従前分)'!$E45),"○","×")))</f>
        <v/>
      </c>
      <c r="HJ45" s="64" t="str">
        <f ca="1">IF(COUNTIF(INDIRECT(ADDRESS(ROW(),3)&amp;":"&amp;ADDRESS(ROW(),COLUMN()-1)),"○")&gt;=15,"×",IF(ISBLANK('対象者リスト(従前分)'!$D45),"",IF(AND('対象者リスト(追加補助分2)'!HJ$6&gt;='対象者リスト(従前分)'!$D45,'対象者リスト(追加補助分2)'!HJ$6&lt;='対象者リスト(従前分)'!$E45),"○","×")))</f>
        <v/>
      </c>
      <c r="HK45" s="64" t="str">
        <f ca="1">IF(COUNTIF(INDIRECT(ADDRESS(ROW(),3)&amp;":"&amp;ADDRESS(ROW(),COLUMN()-1)),"○")&gt;=15,"×",IF(ISBLANK('対象者リスト(従前分)'!$D45),"",IF(AND('対象者リスト(追加補助分2)'!HK$6&gt;='対象者リスト(従前分)'!$D45,'対象者リスト(追加補助分2)'!HK$6&lt;='対象者リスト(従前分)'!$E45),"○","×")))</f>
        <v/>
      </c>
      <c r="HL45" s="64" t="str">
        <f ca="1">IF(COUNTIF(INDIRECT(ADDRESS(ROW(),3)&amp;":"&amp;ADDRESS(ROW(),COLUMN()-1)),"○")&gt;=15,"×",IF(ISBLANK('対象者リスト(従前分)'!$D45),"",IF(AND('対象者リスト(追加補助分2)'!HL$6&gt;='対象者リスト(従前分)'!$D45,'対象者リスト(追加補助分2)'!HL$6&lt;='対象者リスト(従前分)'!$E45),"○","×")))</f>
        <v/>
      </c>
      <c r="HM45" s="64" t="str">
        <f ca="1">IF(COUNTIF(INDIRECT(ADDRESS(ROW(),3)&amp;":"&amp;ADDRESS(ROW(),COLUMN()-1)),"○")&gt;=15,"×",IF(ISBLANK('対象者リスト(従前分)'!$D45),"",IF(AND('対象者リスト(追加補助分2)'!HM$6&gt;='対象者リスト(従前分)'!$D45,'対象者リスト(追加補助分2)'!HM$6&lt;='対象者リスト(従前分)'!$E45),"○","×")))</f>
        <v/>
      </c>
      <c r="HN45" s="64" t="str">
        <f ca="1">IF(COUNTIF(INDIRECT(ADDRESS(ROW(),3)&amp;":"&amp;ADDRESS(ROW(),COLUMN()-1)),"○")&gt;=15,"×",IF(ISBLANK('対象者リスト(従前分)'!$D45),"",IF(AND('対象者リスト(追加補助分2)'!HN$6&gt;='対象者リスト(従前分)'!$D45,'対象者リスト(追加補助分2)'!HN$6&lt;='対象者リスト(従前分)'!$E45),"○","×")))</f>
        <v/>
      </c>
      <c r="HO45" s="64" t="str">
        <f ca="1">IF(COUNTIF(INDIRECT(ADDRESS(ROW(),3)&amp;":"&amp;ADDRESS(ROW(),COLUMN()-1)),"○")&gt;=15,"×",IF(ISBLANK('対象者リスト(従前分)'!$D45),"",IF(AND('対象者リスト(追加補助分2)'!HO$6&gt;='対象者リスト(従前分)'!$D45,'対象者リスト(追加補助分2)'!HO$6&lt;='対象者リスト(従前分)'!$E45),"○","×")))</f>
        <v/>
      </c>
      <c r="HP45" s="64" t="str">
        <f ca="1">IF(COUNTIF(INDIRECT(ADDRESS(ROW(),3)&amp;":"&amp;ADDRESS(ROW(),COLUMN()-1)),"○")&gt;=15,"×",IF(ISBLANK('対象者リスト(従前分)'!$D45),"",IF(AND('対象者リスト(追加補助分2)'!HP$6&gt;='対象者リスト(従前分)'!$D45,'対象者リスト(追加補助分2)'!HP$6&lt;='対象者リスト(従前分)'!$E45),"○","×")))</f>
        <v/>
      </c>
      <c r="HQ45" s="64" t="str">
        <f ca="1">IF(COUNTIF(INDIRECT(ADDRESS(ROW(),3)&amp;":"&amp;ADDRESS(ROW(),COLUMN()-1)),"○")&gt;=15,"×",IF(ISBLANK('対象者リスト(従前分)'!$D45),"",IF(AND('対象者リスト(追加補助分2)'!HQ$6&gt;='対象者リスト(従前分)'!$D45,'対象者リスト(追加補助分2)'!HQ$6&lt;='対象者リスト(従前分)'!$E45),"○","×")))</f>
        <v/>
      </c>
      <c r="HR45" s="64" t="str">
        <f ca="1">IF(COUNTIF(INDIRECT(ADDRESS(ROW(),3)&amp;":"&amp;ADDRESS(ROW(),COLUMN()-1)),"○")&gt;=15,"×",IF(ISBLANK('対象者リスト(従前分)'!$D45),"",IF(AND('対象者リスト(追加補助分2)'!HR$6&gt;='対象者リスト(従前分)'!$D45,'対象者リスト(追加補助分2)'!HR$6&lt;='対象者リスト(従前分)'!$E45),"○","×")))</f>
        <v/>
      </c>
      <c r="HS45" s="64" t="str">
        <f ca="1">IF(COUNTIF(INDIRECT(ADDRESS(ROW(),3)&amp;":"&amp;ADDRESS(ROW(),COLUMN()-1)),"○")&gt;=15,"×",IF(ISBLANK('対象者リスト(従前分)'!$D45),"",IF(AND('対象者リスト(追加補助分2)'!HS$6&gt;='対象者リスト(従前分)'!$D45,'対象者リスト(追加補助分2)'!HS$6&lt;='対象者リスト(従前分)'!$E45),"○","×")))</f>
        <v/>
      </c>
      <c r="HT45" s="64" t="str">
        <f ca="1">IF(COUNTIF(INDIRECT(ADDRESS(ROW(),3)&amp;":"&amp;ADDRESS(ROW(),COLUMN()-1)),"○")&gt;=15,"×",IF(ISBLANK('対象者リスト(従前分)'!$D45),"",IF(AND('対象者リスト(追加補助分2)'!HT$6&gt;='対象者リスト(従前分)'!$D45,'対象者リスト(追加補助分2)'!HT$6&lt;='対象者リスト(従前分)'!$E45),"○","×")))</f>
        <v/>
      </c>
      <c r="HU45" s="64" t="str">
        <f ca="1">IF(COUNTIF(INDIRECT(ADDRESS(ROW(),3)&amp;":"&amp;ADDRESS(ROW(),COLUMN()-1)),"○")&gt;=15,"×",IF(ISBLANK('対象者リスト(従前分)'!$D45),"",IF(AND('対象者リスト(追加補助分2)'!HU$6&gt;='対象者リスト(従前分)'!$D45,'対象者リスト(追加補助分2)'!HU$6&lt;='対象者リスト(従前分)'!$E45),"○","×")))</f>
        <v/>
      </c>
      <c r="HV45" s="64" t="str">
        <f ca="1">IF(COUNTIF(INDIRECT(ADDRESS(ROW(),3)&amp;":"&amp;ADDRESS(ROW(),COLUMN()-1)),"○")&gt;=15,"×",IF(ISBLANK('対象者リスト(従前分)'!$D45),"",IF(AND('対象者リスト(追加補助分2)'!HV$6&gt;='対象者リスト(従前分)'!$D45,'対象者リスト(追加補助分2)'!HV$6&lt;='対象者リスト(従前分)'!$E45),"○","×")))</f>
        <v/>
      </c>
      <c r="HW45" s="64" t="str">
        <f ca="1">IF(COUNTIF(INDIRECT(ADDRESS(ROW(),3)&amp;":"&amp;ADDRESS(ROW(),COLUMN()-1)),"○")&gt;=15,"×",IF(ISBLANK('対象者リスト(従前分)'!$D45),"",IF(AND('対象者リスト(追加補助分2)'!HW$6&gt;='対象者リスト(従前分)'!$D45,'対象者リスト(追加補助分2)'!HW$6&lt;='対象者リスト(従前分)'!$E45),"○","×")))</f>
        <v/>
      </c>
      <c r="HX45" s="64" t="str">
        <f ca="1">IF(COUNTIF(INDIRECT(ADDRESS(ROW(),3)&amp;":"&amp;ADDRESS(ROW(),COLUMN()-1)),"○")&gt;=15,"×",IF(ISBLANK('対象者リスト(従前分)'!$D45),"",IF(AND('対象者リスト(追加補助分2)'!HX$6&gt;='対象者リスト(従前分)'!$D45,'対象者リスト(追加補助分2)'!HX$6&lt;='対象者リスト(従前分)'!$E45),"○","×")))</f>
        <v/>
      </c>
      <c r="HY45" s="64" t="str">
        <f ca="1">IF(COUNTIF(INDIRECT(ADDRESS(ROW(),3)&amp;":"&amp;ADDRESS(ROW(),COLUMN()-1)),"○")&gt;=15,"×",IF(ISBLANK('対象者リスト(従前分)'!$D45),"",IF(AND('対象者リスト(追加補助分2)'!HY$6&gt;='対象者リスト(従前分)'!$D45,'対象者リスト(追加補助分2)'!HY$6&lt;='対象者リスト(従前分)'!$E45),"○","×")))</f>
        <v/>
      </c>
      <c r="HZ45" s="64" t="str">
        <f ca="1">IF(COUNTIF(INDIRECT(ADDRESS(ROW(),3)&amp;":"&amp;ADDRESS(ROW(),COLUMN()-1)),"○")&gt;=15,"×",IF(ISBLANK('対象者リスト(従前分)'!$D45),"",IF(AND('対象者リスト(追加補助分2)'!HZ$6&gt;='対象者リスト(従前分)'!$D45,'対象者リスト(追加補助分2)'!HZ$6&lt;='対象者リスト(従前分)'!$E45),"○","×")))</f>
        <v/>
      </c>
      <c r="IA45" s="64" t="str">
        <f ca="1">IF(COUNTIF(INDIRECT(ADDRESS(ROW(),3)&amp;":"&amp;ADDRESS(ROW(),COLUMN()-1)),"○")&gt;=15,"×",IF(ISBLANK('対象者リスト(従前分)'!$D45),"",IF(AND('対象者リスト(追加補助分2)'!IA$6&gt;='対象者リスト(従前分)'!$D45,'対象者リスト(追加補助分2)'!IA$6&lt;='対象者リスト(従前分)'!$E45),"○","×")))</f>
        <v/>
      </c>
      <c r="IB45" s="64" t="str">
        <f ca="1">IF(COUNTIF(INDIRECT(ADDRESS(ROW(),3)&amp;":"&amp;ADDRESS(ROW(),COLUMN()-1)),"○")&gt;=15,"×",IF(ISBLANK('対象者リスト(従前分)'!$D45),"",IF(AND('対象者リスト(追加補助分2)'!IB$6&gt;='対象者リスト(従前分)'!$D45,'対象者リスト(追加補助分2)'!IB$6&lt;='対象者リスト(従前分)'!$E45),"○","×")))</f>
        <v/>
      </c>
      <c r="IC45" s="64" t="str">
        <f ca="1">IF(COUNTIF(INDIRECT(ADDRESS(ROW(),3)&amp;":"&amp;ADDRESS(ROW(),COLUMN()-1)),"○")&gt;=15,"×",IF(ISBLANK('対象者リスト(従前分)'!$D45),"",IF(AND('対象者リスト(追加補助分2)'!IC$6&gt;='対象者リスト(従前分)'!$D45,'対象者リスト(追加補助分2)'!IC$6&lt;='対象者リスト(従前分)'!$E45),"○","×")))</f>
        <v/>
      </c>
      <c r="ID45" s="64" t="str">
        <f ca="1">IF(COUNTIF(INDIRECT(ADDRESS(ROW(),3)&amp;":"&amp;ADDRESS(ROW(),COLUMN()-1)),"○")&gt;=15,"×",IF(ISBLANK('対象者リスト(従前分)'!$D45),"",IF(AND('対象者リスト(追加補助分2)'!ID$6&gt;='対象者リスト(従前分)'!$D45,'対象者リスト(追加補助分2)'!ID$6&lt;='対象者リスト(従前分)'!$E45),"○","×")))</f>
        <v/>
      </c>
      <c r="IE45" s="87" t="str">
        <f ca="1">IF(COUNTIF(INDIRECT(ADDRESS(ROW(),3)&amp;":"&amp;ADDRESS(ROW(),COLUMN()-1)),"○")&gt;=15,"×",IF(ISBLANK('対象者リスト(従前分)'!$D45),"",IF(AND('対象者リスト(追加補助分2)'!IE$6&gt;='対象者リスト(従前分)'!$D45,'対象者リスト(追加補助分2)'!IE$6&lt;='対象者リスト(従前分)'!$E45),"○","×")))</f>
        <v/>
      </c>
      <c r="IF45" s="73" t="str">
        <f ca="1">IF(COUNTIF(INDIRECT(ADDRESS(ROW(),3)&amp;":"&amp;ADDRESS(ROW(),COLUMN()-1)),"○")&gt;=15,"×",IF(ISBLANK('対象者リスト(従前分)'!$D45),"",IF(AND('対象者リスト(追加補助分2)'!IF$6&gt;='対象者リスト(従前分)'!$D45,'対象者リスト(追加補助分2)'!IF$6&lt;='対象者リスト(従前分)'!$E45),"○","×")))</f>
        <v/>
      </c>
      <c r="IG45" s="64" t="str">
        <f ca="1">IF(COUNTIF(INDIRECT(ADDRESS(ROW(),3)&amp;":"&amp;ADDRESS(ROW(),COLUMN()-1)),"○")&gt;=15,"×",IF(ISBLANK('対象者リスト(従前分)'!$D45),"",IF(AND('対象者リスト(追加補助分2)'!IG$6&gt;='対象者リスト(従前分)'!$D45,'対象者リスト(追加補助分2)'!IG$6&lt;='対象者リスト(従前分)'!$E45),"○","×")))</f>
        <v/>
      </c>
      <c r="IH45" s="64" t="str">
        <f ca="1">IF(COUNTIF(INDIRECT(ADDRESS(ROW(),3)&amp;":"&amp;ADDRESS(ROW(),COLUMN()-1)),"○")&gt;=15,"×",IF(ISBLANK('対象者リスト(従前分)'!$D45),"",IF(AND('対象者リスト(追加補助分2)'!IH$6&gt;='対象者リスト(従前分)'!$D45,'対象者リスト(追加補助分2)'!IH$6&lt;='対象者リスト(従前分)'!$E45),"○","×")))</f>
        <v/>
      </c>
      <c r="II45" s="64" t="str">
        <f ca="1">IF(COUNTIF(INDIRECT(ADDRESS(ROW(),3)&amp;":"&amp;ADDRESS(ROW(),COLUMN()-1)),"○")&gt;=15,"×",IF(ISBLANK('対象者リスト(従前分)'!$D45),"",IF(AND('対象者リスト(追加補助分2)'!II$6&gt;='対象者リスト(従前分)'!$D45,'対象者リスト(追加補助分2)'!II$6&lt;='対象者リスト(従前分)'!$E45),"○","×")))</f>
        <v/>
      </c>
      <c r="IJ45" s="64" t="str">
        <f ca="1">IF(COUNTIF(INDIRECT(ADDRESS(ROW(),3)&amp;":"&amp;ADDRESS(ROW(),COLUMN()-1)),"○")&gt;=15,"×",IF(ISBLANK('対象者リスト(従前分)'!$D45),"",IF(AND('対象者リスト(追加補助分2)'!IJ$6&gt;='対象者リスト(従前分)'!$D45,'対象者リスト(追加補助分2)'!IJ$6&lt;='対象者リスト(従前分)'!$E45),"○","×")))</f>
        <v/>
      </c>
      <c r="IK45" s="64" t="str">
        <f ca="1">IF(COUNTIF(INDIRECT(ADDRESS(ROW(),3)&amp;":"&amp;ADDRESS(ROW(),COLUMN()-1)),"○")&gt;=15,"×",IF(ISBLANK('対象者リスト(従前分)'!$D45),"",IF(AND('対象者リスト(追加補助分2)'!IK$6&gt;='対象者リスト(従前分)'!$D45,'対象者リスト(追加補助分2)'!IK$6&lt;='対象者リスト(従前分)'!$E45),"○","×")))</f>
        <v/>
      </c>
      <c r="IL45" s="64" t="str">
        <f ca="1">IF(COUNTIF(INDIRECT(ADDRESS(ROW(),3)&amp;":"&amp;ADDRESS(ROW(),COLUMN()-1)),"○")&gt;=15,"×",IF(ISBLANK('対象者リスト(従前分)'!$D45),"",IF(AND('対象者リスト(追加補助分2)'!IL$6&gt;='対象者リスト(従前分)'!$D45,'対象者リスト(追加補助分2)'!IL$6&lt;='対象者リスト(従前分)'!$E45),"○","×")))</f>
        <v/>
      </c>
      <c r="IM45" s="64" t="str">
        <f ca="1">IF(COUNTIF(INDIRECT(ADDRESS(ROW(),3)&amp;":"&amp;ADDRESS(ROW(),COLUMN()-1)),"○")&gt;=15,"×",IF(ISBLANK('対象者リスト(従前分)'!$D45),"",IF(AND('対象者リスト(追加補助分2)'!IM$6&gt;='対象者リスト(従前分)'!$D45,'対象者リスト(追加補助分2)'!IM$6&lt;='対象者リスト(従前分)'!$E45),"○","×")))</f>
        <v/>
      </c>
      <c r="IN45" s="64" t="str">
        <f ca="1">IF(COUNTIF(INDIRECT(ADDRESS(ROW(),3)&amp;":"&amp;ADDRESS(ROW(),COLUMN()-1)),"○")&gt;=15,"×",IF(ISBLANK('対象者リスト(従前分)'!$D45),"",IF(AND('対象者リスト(追加補助分2)'!IN$6&gt;='対象者リスト(従前分)'!$D45,'対象者リスト(追加補助分2)'!IN$6&lt;='対象者リスト(従前分)'!$E45),"○","×")))</f>
        <v/>
      </c>
      <c r="IO45" s="64" t="str">
        <f ca="1">IF(COUNTIF(INDIRECT(ADDRESS(ROW(),3)&amp;":"&amp;ADDRESS(ROW(),COLUMN()-1)),"○")&gt;=15,"×",IF(ISBLANK('対象者リスト(従前分)'!$D45),"",IF(AND('対象者リスト(追加補助分2)'!IO$6&gt;='対象者リスト(従前分)'!$D45,'対象者リスト(追加補助分2)'!IO$6&lt;='対象者リスト(従前分)'!$E45),"○","×")))</f>
        <v/>
      </c>
      <c r="IP45" s="64" t="str">
        <f ca="1">IF(COUNTIF(INDIRECT(ADDRESS(ROW(),3)&amp;":"&amp;ADDRESS(ROW(),COLUMN()-1)),"○")&gt;=15,"×",IF(ISBLANK('対象者リスト(従前分)'!$D45),"",IF(AND('対象者リスト(追加補助分2)'!IP$6&gt;='対象者リスト(従前分)'!$D45,'対象者リスト(追加補助分2)'!IP$6&lt;='対象者リスト(従前分)'!$E45),"○","×")))</f>
        <v/>
      </c>
      <c r="IQ45" s="64" t="str">
        <f ca="1">IF(COUNTIF(INDIRECT(ADDRESS(ROW(),3)&amp;":"&amp;ADDRESS(ROW(),COLUMN()-1)),"○")&gt;=15,"×",IF(ISBLANK('対象者リスト(従前分)'!$D45),"",IF(AND('対象者リスト(追加補助分2)'!IQ$6&gt;='対象者リスト(従前分)'!$D45,'対象者リスト(追加補助分2)'!IQ$6&lt;='対象者リスト(従前分)'!$E45),"○","×")))</f>
        <v/>
      </c>
      <c r="IR45" s="64" t="str">
        <f ca="1">IF(COUNTIF(INDIRECT(ADDRESS(ROW(),3)&amp;":"&amp;ADDRESS(ROW(),COLUMN()-1)),"○")&gt;=15,"×",IF(ISBLANK('対象者リスト(従前分)'!$D45),"",IF(AND('対象者リスト(追加補助分2)'!IR$6&gt;='対象者リスト(従前分)'!$D45,'対象者リスト(追加補助分2)'!IR$6&lt;='対象者リスト(従前分)'!$E45),"○","×")))</f>
        <v/>
      </c>
      <c r="IS45" s="64" t="str">
        <f ca="1">IF(COUNTIF(INDIRECT(ADDRESS(ROW(),3)&amp;":"&amp;ADDRESS(ROW(),COLUMN()-1)),"○")&gt;=15,"×",IF(ISBLANK('対象者リスト(従前分)'!$D45),"",IF(AND('対象者リスト(追加補助分2)'!IS$6&gt;='対象者リスト(従前分)'!$D45,'対象者リスト(追加補助分2)'!IS$6&lt;='対象者リスト(従前分)'!$E45),"○","×")))</f>
        <v/>
      </c>
      <c r="IT45" s="64" t="str">
        <f ca="1">IF(COUNTIF(INDIRECT(ADDRESS(ROW(),3)&amp;":"&amp;ADDRESS(ROW(),COLUMN()-1)),"○")&gt;=15,"×",IF(ISBLANK('対象者リスト(従前分)'!$D45),"",IF(AND('対象者リスト(追加補助分2)'!IT$6&gt;='対象者リスト(従前分)'!$D45,'対象者リスト(追加補助分2)'!IT$6&lt;='対象者リスト(従前分)'!$E45),"○","×")))</f>
        <v/>
      </c>
      <c r="IU45" s="64" t="str">
        <f ca="1">IF(COUNTIF(INDIRECT(ADDRESS(ROW(),3)&amp;":"&amp;ADDRESS(ROW(),COLUMN()-1)),"○")&gt;=15,"×",IF(ISBLANK('対象者リスト(従前分)'!$D45),"",IF(AND('対象者リスト(追加補助分2)'!IU$6&gt;='対象者リスト(従前分)'!$D45,'対象者リスト(追加補助分2)'!IU$6&lt;='対象者リスト(従前分)'!$E45),"○","×")))</f>
        <v/>
      </c>
      <c r="IV45" s="64" t="str">
        <f ca="1">IF(COUNTIF(INDIRECT(ADDRESS(ROW(),3)&amp;":"&amp;ADDRESS(ROW(),COLUMN()-1)),"○")&gt;=15,"×",IF(ISBLANK('対象者リスト(従前分)'!$D45),"",IF(AND('対象者リスト(追加補助分2)'!IV$6&gt;='対象者リスト(従前分)'!$D45,'対象者リスト(追加補助分2)'!IV$6&lt;='対象者リスト(従前分)'!$E45),"○","×")))</f>
        <v/>
      </c>
      <c r="IW45" s="64" t="str">
        <f ca="1">IF(COUNTIF(INDIRECT(ADDRESS(ROW(),3)&amp;":"&amp;ADDRESS(ROW(),COLUMN()-1)),"○")&gt;=15,"×",IF(ISBLANK('対象者リスト(従前分)'!$D45),"",IF(AND('対象者リスト(追加補助分2)'!IW$6&gt;='対象者リスト(従前分)'!$D45,'対象者リスト(追加補助分2)'!IW$6&lt;='対象者リスト(従前分)'!$E45),"○","×")))</f>
        <v/>
      </c>
      <c r="IX45" s="64" t="str">
        <f ca="1">IF(COUNTIF(INDIRECT(ADDRESS(ROW(),3)&amp;":"&amp;ADDRESS(ROW(),COLUMN()-1)),"○")&gt;=15,"×",IF(ISBLANK('対象者リスト(従前分)'!$D45),"",IF(AND('対象者リスト(追加補助分2)'!IX$6&gt;='対象者リスト(従前分)'!$D45,'対象者リスト(追加補助分2)'!IX$6&lt;='対象者リスト(従前分)'!$E45),"○","×")))</f>
        <v/>
      </c>
      <c r="IY45" s="64" t="str">
        <f ca="1">IF(COUNTIF(INDIRECT(ADDRESS(ROW(),3)&amp;":"&amp;ADDRESS(ROW(),COLUMN()-1)),"○")&gt;=15,"×",IF(ISBLANK('対象者リスト(従前分)'!$D45),"",IF(AND('対象者リスト(追加補助分2)'!IY$6&gt;='対象者リスト(従前分)'!$D45,'対象者リスト(追加補助分2)'!IY$6&lt;='対象者リスト(従前分)'!$E45),"○","×")))</f>
        <v/>
      </c>
      <c r="IZ45" s="64" t="str">
        <f ca="1">IF(COUNTIF(INDIRECT(ADDRESS(ROW(),3)&amp;":"&amp;ADDRESS(ROW(),COLUMN()-1)),"○")&gt;=15,"×",IF(ISBLANK('対象者リスト(従前分)'!$D45),"",IF(AND('対象者リスト(追加補助分2)'!IZ$6&gt;='対象者リスト(従前分)'!$D45,'対象者リスト(追加補助分2)'!IZ$6&lt;='対象者リスト(従前分)'!$E45),"○","×")))</f>
        <v/>
      </c>
      <c r="JA45" s="64" t="str">
        <f ca="1">IF(COUNTIF(INDIRECT(ADDRESS(ROW(),3)&amp;":"&amp;ADDRESS(ROW(),COLUMN()-1)),"○")&gt;=15,"×",IF(ISBLANK('対象者リスト(従前分)'!$D45),"",IF(AND('対象者リスト(追加補助分2)'!JA$6&gt;='対象者リスト(従前分)'!$D45,'対象者リスト(追加補助分2)'!JA$6&lt;='対象者リスト(従前分)'!$E45),"○","×")))</f>
        <v/>
      </c>
      <c r="JB45" s="64" t="str">
        <f ca="1">IF(COUNTIF(INDIRECT(ADDRESS(ROW(),3)&amp;":"&amp;ADDRESS(ROW(),COLUMN()-1)),"○")&gt;=15,"×",IF(ISBLANK('対象者リスト(従前分)'!$D45),"",IF(AND('対象者リスト(追加補助分2)'!JB$6&gt;='対象者リスト(従前分)'!$D45,'対象者リスト(追加補助分2)'!JB$6&lt;='対象者リスト(従前分)'!$E45),"○","×")))</f>
        <v/>
      </c>
      <c r="JC45" s="64" t="str">
        <f ca="1">IF(COUNTIF(INDIRECT(ADDRESS(ROW(),3)&amp;":"&amp;ADDRESS(ROW(),COLUMN()-1)),"○")&gt;=15,"×",IF(ISBLANK('対象者リスト(従前分)'!$D45),"",IF(AND('対象者リスト(追加補助分2)'!JC$6&gt;='対象者リスト(従前分)'!$D45,'対象者リスト(追加補助分2)'!JC$6&lt;='対象者リスト(従前分)'!$E45),"○","×")))</f>
        <v/>
      </c>
      <c r="JD45" s="64" t="str">
        <f ca="1">IF(COUNTIF(INDIRECT(ADDRESS(ROW(),3)&amp;":"&amp;ADDRESS(ROW(),COLUMN()-1)),"○")&gt;=15,"×",IF(ISBLANK('対象者リスト(従前分)'!$D45),"",IF(AND('対象者リスト(追加補助分2)'!JD$6&gt;='対象者リスト(従前分)'!$D45,'対象者リスト(追加補助分2)'!JD$6&lt;='対象者リスト(従前分)'!$E45),"○","×")))</f>
        <v/>
      </c>
      <c r="JE45" s="64" t="str">
        <f ca="1">IF(COUNTIF(INDIRECT(ADDRESS(ROW(),3)&amp;":"&amp;ADDRESS(ROW(),COLUMN()-1)),"○")&gt;=15,"×",IF(ISBLANK('対象者リスト(従前分)'!$D45),"",IF(AND('対象者リスト(追加補助分2)'!JE$6&gt;='対象者リスト(従前分)'!$D45,'対象者リスト(追加補助分2)'!JE$6&lt;='対象者リスト(従前分)'!$E45),"○","×")))</f>
        <v/>
      </c>
      <c r="JF45" s="64" t="str">
        <f ca="1">IF(COUNTIF(INDIRECT(ADDRESS(ROW(),3)&amp;":"&amp;ADDRESS(ROW(),COLUMN()-1)),"○")&gt;=15,"×",IF(ISBLANK('対象者リスト(従前分)'!$D45),"",IF(AND('対象者リスト(追加補助分2)'!JF$6&gt;='対象者リスト(従前分)'!$D45,'対象者リスト(追加補助分2)'!JF$6&lt;='対象者リスト(従前分)'!$E45),"○","×")))</f>
        <v/>
      </c>
      <c r="JG45" s="64" t="str">
        <f ca="1">IF(COUNTIF(INDIRECT(ADDRESS(ROW(),3)&amp;":"&amp;ADDRESS(ROW(),COLUMN()-1)),"○")&gt;=15,"×",IF(ISBLANK('対象者リスト(従前分)'!$D45),"",IF(AND('対象者リスト(追加補助分2)'!JG$6&gt;='対象者リスト(従前分)'!$D45,'対象者リスト(追加補助分2)'!JG$6&lt;='対象者リスト(従前分)'!$E45),"○","×")))</f>
        <v/>
      </c>
      <c r="JH45" s="64" t="str">
        <f ca="1">IF(COUNTIF(INDIRECT(ADDRESS(ROW(),3)&amp;":"&amp;ADDRESS(ROW(),COLUMN()-1)),"○")&gt;=15,"×",IF(ISBLANK('対象者リスト(従前分)'!$D45),"",IF(AND('対象者リスト(追加補助分2)'!JH$6&gt;='対象者リスト(従前分)'!$D45,'対象者リスト(追加補助分2)'!JH$6&lt;='対象者リスト(従前分)'!$E45),"○","×")))</f>
        <v/>
      </c>
      <c r="JI45" s="64" t="str">
        <f ca="1">IF(COUNTIF(INDIRECT(ADDRESS(ROW(),3)&amp;":"&amp;ADDRESS(ROW(),COLUMN()-1)),"○")&gt;=15,"×",IF(ISBLANK('対象者リスト(従前分)'!$D45),"",IF(AND('対象者リスト(追加補助分2)'!JI$6&gt;='対象者リスト(従前分)'!$D45,'対象者リスト(追加補助分2)'!JI$6&lt;='対象者リスト(従前分)'!$E45),"○","×")))</f>
        <v/>
      </c>
      <c r="JJ45" s="64" t="str">
        <f ca="1">IF(COUNTIF(INDIRECT(ADDRESS(ROW(),3)&amp;":"&amp;ADDRESS(ROW(),COLUMN()-1)),"○")&gt;=15,"×",IF(ISBLANK('対象者リスト(従前分)'!$D45),"",IF(AND('対象者リスト(追加補助分2)'!JJ$6&gt;='対象者リスト(従前分)'!$D45,'対象者リスト(追加補助分2)'!JJ$6&lt;='対象者リスト(従前分)'!$E45),"○","×")))</f>
        <v/>
      </c>
      <c r="JK45" s="73" t="str">
        <f ca="1">IF(COUNTIF(INDIRECT(ADDRESS(ROW(),3)&amp;":"&amp;ADDRESS(ROW(),COLUMN()-1)),"○")&gt;=15,"×",IF(ISBLANK('対象者リスト(従前分)'!$D45),"",IF(AND('対象者リスト(追加補助分2)'!JK$6&gt;='対象者リスト(従前分)'!$D45,'対象者リスト(追加補助分2)'!JK$6&lt;='対象者リスト(従前分)'!$E45),"○","×")))</f>
        <v/>
      </c>
      <c r="JL45" s="64" t="str">
        <f ca="1">IF(COUNTIF(INDIRECT(ADDRESS(ROW(),3)&amp;":"&amp;ADDRESS(ROW(),COLUMN()-1)),"○")&gt;=15,"×",IF(ISBLANK('対象者リスト(従前分)'!$D45),"",IF(AND('対象者リスト(追加補助分2)'!JL$6&gt;='対象者リスト(従前分)'!$D45,'対象者リスト(追加補助分2)'!JL$6&lt;='対象者リスト(従前分)'!$E45),"○","×")))</f>
        <v/>
      </c>
      <c r="JM45" s="64" t="str">
        <f ca="1">IF(COUNTIF(INDIRECT(ADDRESS(ROW(),3)&amp;":"&amp;ADDRESS(ROW(),COLUMN()-1)),"○")&gt;=15,"×",IF(ISBLANK('対象者リスト(従前分)'!$D45),"",IF(AND('対象者リスト(追加補助分2)'!JM$6&gt;='対象者リスト(従前分)'!$D45,'対象者リスト(追加補助分2)'!JM$6&lt;='対象者リスト(従前分)'!$E45),"○","×")))</f>
        <v/>
      </c>
      <c r="JN45" s="64" t="str">
        <f ca="1">IF(COUNTIF(INDIRECT(ADDRESS(ROW(),3)&amp;":"&amp;ADDRESS(ROW(),COLUMN()-1)),"○")&gt;=15,"×",IF(ISBLANK('対象者リスト(従前分)'!$D45),"",IF(AND('対象者リスト(追加補助分2)'!JN$6&gt;='対象者リスト(従前分)'!$D45,'対象者リスト(追加補助分2)'!JN$6&lt;='対象者リスト(従前分)'!$E45),"○","×")))</f>
        <v/>
      </c>
      <c r="JO45" s="64" t="str">
        <f ca="1">IF(COUNTIF(INDIRECT(ADDRESS(ROW(),3)&amp;":"&amp;ADDRESS(ROW(),COLUMN()-1)),"○")&gt;=15,"×",IF(ISBLANK('対象者リスト(従前分)'!$D45),"",IF(AND('対象者リスト(追加補助分2)'!JO$6&gt;='対象者リスト(従前分)'!$D45,'対象者リスト(追加補助分2)'!JO$6&lt;='対象者リスト(従前分)'!$E45),"○","×")))</f>
        <v/>
      </c>
      <c r="JP45" s="64" t="str">
        <f ca="1">IF(COUNTIF(INDIRECT(ADDRESS(ROW(),3)&amp;":"&amp;ADDRESS(ROW(),COLUMN()-1)),"○")&gt;=15,"×",IF(ISBLANK('対象者リスト(従前分)'!$D45),"",IF(AND('対象者リスト(追加補助分2)'!JP$6&gt;='対象者リスト(従前分)'!$D45,'対象者リスト(追加補助分2)'!JP$6&lt;='対象者リスト(従前分)'!$E45),"○","×")))</f>
        <v/>
      </c>
      <c r="JQ45" s="64" t="str">
        <f ca="1">IF(COUNTIF(INDIRECT(ADDRESS(ROW(),3)&amp;":"&amp;ADDRESS(ROW(),COLUMN()-1)),"○")&gt;=15,"×",IF(ISBLANK('対象者リスト(従前分)'!$D45),"",IF(AND('対象者リスト(追加補助分2)'!JQ$6&gt;='対象者リスト(従前分)'!$D45,'対象者リスト(追加補助分2)'!JQ$6&lt;='対象者リスト(従前分)'!$E45),"○","×")))</f>
        <v/>
      </c>
      <c r="JR45" s="64" t="str">
        <f ca="1">IF(COUNTIF(INDIRECT(ADDRESS(ROW(),3)&amp;":"&amp;ADDRESS(ROW(),COLUMN()-1)),"○")&gt;=15,"×",IF(ISBLANK('対象者リスト(従前分)'!$D45),"",IF(AND('対象者リスト(追加補助分2)'!JR$6&gt;='対象者リスト(従前分)'!$D45,'対象者リスト(追加補助分2)'!JR$6&lt;='対象者リスト(従前分)'!$E45),"○","×")))</f>
        <v/>
      </c>
      <c r="JS45" s="64" t="str">
        <f ca="1">IF(COUNTIF(INDIRECT(ADDRESS(ROW(),3)&amp;":"&amp;ADDRESS(ROW(),COLUMN()-1)),"○")&gt;=15,"×",IF(ISBLANK('対象者リスト(従前分)'!$D45),"",IF(AND('対象者リスト(追加補助分2)'!JS$6&gt;='対象者リスト(従前分)'!$D45,'対象者リスト(追加補助分2)'!JS$6&lt;='対象者リスト(従前分)'!$E45),"○","×")))</f>
        <v/>
      </c>
      <c r="JT45" s="64" t="str">
        <f ca="1">IF(COUNTIF(INDIRECT(ADDRESS(ROW(),3)&amp;":"&amp;ADDRESS(ROW(),COLUMN()-1)),"○")&gt;=15,"×",IF(ISBLANK('対象者リスト(従前分)'!$D45),"",IF(AND('対象者リスト(追加補助分2)'!JT$6&gt;='対象者リスト(従前分)'!$D45,'対象者リスト(追加補助分2)'!JT$6&lt;='対象者リスト(従前分)'!$E45),"○","×")))</f>
        <v/>
      </c>
      <c r="JU45" s="64" t="str">
        <f ca="1">IF(COUNTIF(INDIRECT(ADDRESS(ROW(),3)&amp;":"&amp;ADDRESS(ROW(),COLUMN()-1)),"○")&gt;=15,"×",IF(ISBLANK('対象者リスト(従前分)'!$D45),"",IF(AND('対象者リスト(追加補助分2)'!JU$6&gt;='対象者リスト(従前分)'!$D45,'対象者リスト(追加補助分2)'!JU$6&lt;='対象者リスト(従前分)'!$E45),"○","×")))</f>
        <v/>
      </c>
      <c r="JV45" s="64" t="str">
        <f ca="1">IF(COUNTIF(INDIRECT(ADDRESS(ROW(),3)&amp;":"&amp;ADDRESS(ROW(),COLUMN()-1)),"○")&gt;=15,"×",IF(ISBLANK('対象者リスト(従前分)'!$D45),"",IF(AND('対象者リスト(追加補助分2)'!JV$6&gt;='対象者リスト(従前分)'!$D45,'対象者リスト(追加補助分2)'!JV$6&lt;='対象者リスト(従前分)'!$E45),"○","×")))</f>
        <v/>
      </c>
      <c r="JW45" s="64" t="str">
        <f ca="1">IF(COUNTIF(INDIRECT(ADDRESS(ROW(),3)&amp;":"&amp;ADDRESS(ROW(),COLUMN()-1)),"○")&gt;=15,"×",IF(ISBLANK('対象者リスト(従前分)'!$D45),"",IF(AND('対象者リスト(追加補助分2)'!JW$6&gt;='対象者リスト(従前分)'!$D45,'対象者リスト(追加補助分2)'!JW$6&lt;='対象者リスト(従前分)'!$E45),"○","×")))</f>
        <v/>
      </c>
      <c r="JX45" s="64" t="str">
        <f ca="1">IF(COUNTIF(INDIRECT(ADDRESS(ROW(),3)&amp;":"&amp;ADDRESS(ROW(),COLUMN()-1)),"○")&gt;=15,"×",IF(ISBLANK('対象者リスト(従前分)'!$D45),"",IF(AND('対象者リスト(追加補助分2)'!JX$6&gt;='対象者リスト(従前分)'!$D45,'対象者リスト(追加補助分2)'!JX$6&lt;='対象者リスト(従前分)'!$E45),"○","×")))</f>
        <v/>
      </c>
      <c r="JY45" s="64" t="str">
        <f ca="1">IF(COUNTIF(INDIRECT(ADDRESS(ROW(),3)&amp;":"&amp;ADDRESS(ROW(),COLUMN()-1)),"○")&gt;=15,"×",IF(ISBLANK('対象者リスト(従前分)'!$D45),"",IF(AND('対象者リスト(追加補助分2)'!JY$6&gt;='対象者リスト(従前分)'!$D45,'対象者リスト(追加補助分2)'!JY$6&lt;='対象者リスト(従前分)'!$E45),"○","×")))</f>
        <v/>
      </c>
      <c r="JZ45" s="64" t="str">
        <f ca="1">IF(COUNTIF(INDIRECT(ADDRESS(ROW(),3)&amp;":"&amp;ADDRESS(ROW(),COLUMN()-1)),"○")&gt;=15,"×",IF(ISBLANK('対象者リスト(従前分)'!$D45),"",IF(AND('対象者リスト(追加補助分2)'!JZ$6&gt;='対象者リスト(従前分)'!$D45,'対象者リスト(追加補助分2)'!JZ$6&lt;='対象者リスト(従前分)'!$E45),"○","×")))</f>
        <v/>
      </c>
      <c r="KA45" s="64" t="str">
        <f ca="1">IF(COUNTIF(INDIRECT(ADDRESS(ROW(),3)&amp;":"&amp;ADDRESS(ROW(),COLUMN()-1)),"○")&gt;=15,"×",IF(ISBLANK('対象者リスト(従前分)'!$D45),"",IF(AND('対象者リスト(追加補助分2)'!KA$6&gt;='対象者リスト(従前分)'!$D45,'対象者リスト(追加補助分2)'!KA$6&lt;='対象者リスト(従前分)'!$E45),"○","×")))</f>
        <v/>
      </c>
      <c r="KB45" s="64" t="str">
        <f ca="1">IF(COUNTIF(INDIRECT(ADDRESS(ROW(),3)&amp;":"&amp;ADDRESS(ROW(),COLUMN()-1)),"○")&gt;=15,"×",IF(ISBLANK('対象者リスト(従前分)'!$D45),"",IF(AND('対象者リスト(追加補助分2)'!KB$6&gt;='対象者リスト(従前分)'!$D45,'対象者リスト(追加補助分2)'!KB$6&lt;='対象者リスト(従前分)'!$E45),"○","×")))</f>
        <v/>
      </c>
      <c r="KC45" s="64" t="str">
        <f ca="1">IF(COUNTIF(INDIRECT(ADDRESS(ROW(),3)&amp;":"&amp;ADDRESS(ROW(),COLUMN()-1)),"○")&gt;=15,"×",IF(ISBLANK('対象者リスト(従前分)'!$D45),"",IF(AND('対象者リスト(追加補助分2)'!KC$6&gt;='対象者リスト(従前分)'!$D45,'対象者リスト(追加補助分2)'!KC$6&lt;='対象者リスト(従前分)'!$E45),"○","×")))</f>
        <v/>
      </c>
      <c r="KD45" s="64" t="str">
        <f ca="1">IF(COUNTIF(INDIRECT(ADDRESS(ROW(),3)&amp;":"&amp;ADDRESS(ROW(),COLUMN()-1)),"○")&gt;=15,"×",IF(ISBLANK('対象者リスト(従前分)'!$D45),"",IF(AND('対象者リスト(追加補助分2)'!KD$6&gt;='対象者リスト(従前分)'!$D45,'対象者リスト(追加補助分2)'!KD$6&lt;='対象者リスト(従前分)'!$E45),"○","×")))</f>
        <v/>
      </c>
      <c r="KE45" s="64" t="str">
        <f ca="1">IF(COUNTIF(INDIRECT(ADDRESS(ROW(),3)&amp;":"&amp;ADDRESS(ROW(),COLUMN()-1)),"○")&gt;=15,"×",IF(ISBLANK('対象者リスト(従前分)'!$D45),"",IF(AND('対象者リスト(追加補助分2)'!KE$6&gt;='対象者リスト(従前分)'!$D45,'対象者リスト(追加補助分2)'!KE$6&lt;='対象者リスト(従前分)'!$E45),"○","×")))</f>
        <v/>
      </c>
      <c r="KF45" s="64" t="str">
        <f ca="1">IF(COUNTIF(INDIRECT(ADDRESS(ROW(),3)&amp;":"&amp;ADDRESS(ROW(),COLUMN()-1)),"○")&gt;=15,"×",IF(ISBLANK('対象者リスト(従前分)'!$D45),"",IF(AND('対象者リスト(追加補助分2)'!KF$6&gt;='対象者リスト(従前分)'!$D45,'対象者リスト(追加補助分2)'!KF$6&lt;='対象者リスト(従前分)'!$E45),"○","×")))</f>
        <v/>
      </c>
      <c r="KG45" s="64" t="str">
        <f ca="1">IF(COUNTIF(INDIRECT(ADDRESS(ROW(),3)&amp;":"&amp;ADDRESS(ROW(),COLUMN()-1)),"○")&gt;=15,"×",IF(ISBLANK('対象者リスト(従前分)'!$D45),"",IF(AND('対象者リスト(追加補助分2)'!KG$6&gt;='対象者リスト(従前分)'!$D45,'対象者リスト(追加補助分2)'!KG$6&lt;='対象者リスト(従前分)'!$E45),"○","×")))</f>
        <v/>
      </c>
      <c r="KH45" s="64" t="str">
        <f ca="1">IF(COUNTIF(INDIRECT(ADDRESS(ROW(),3)&amp;":"&amp;ADDRESS(ROW(),COLUMN()-1)),"○")&gt;=15,"×",IF(ISBLANK('対象者リスト(従前分)'!$D45),"",IF(AND('対象者リスト(追加補助分2)'!KH$6&gt;='対象者リスト(従前分)'!$D45,'対象者リスト(追加補助分2)'!KH$6&lt;='対象者リスト(従前分)'!$E45),"○","×")))</f>
        <v/>
      </c>
      <c r="KI45" s="64" t="str">
        <f ca="1">IF(COUNTIF(INDIRECT(ADDRESS(ROW(),3)&amp;":"&amp;ADDRESS(ROW(),COLUMN()-1)),"○")&gt;=15,"×",IF(ISBLANK('対象者リスト(従前分)'!$D45),"",IF(AND('対象者リスト(追加補助分2)'!KI$6&gt;='対象者リスト(従前分)'!$D45,'対象者リスト(追加補助分2)'!KI$6&lt;='対象者リスト(従前分)'!$E45),"○","×")))</f>
        <v/>
      </c>
      <c r="KJ45" s="64" t="str">
        <f ca="1">IF(COUNTIF(INDIRECT(ADDRESS(ROW(),3)&amp;":"&amp;ADDRESS(ROW(),COLUMN()-1)),"○")&gt;=15,"×",IF(ISBLANK('対象者リスト(従前分)'!$D45),"",IF(AND('対象者リスト(追加補助分2)'!KJ$6&gt;='対象者リスト(従前分)'!$D45,'対象者リスト(追加補助分2)'!KJ$6&lt;='対象者リスト(従前分)'!$E45),"○","×")))</f>
        <v/>
      </c>
      <c r="KK45" s="64" t="str">
        <f ca="1">IF(COUNTIF(INDIRECT(ADDRESS(ROW(),3)&amp;":"&amp;ADDRESS(ROW(),COLUMN()-1)),"○")&gt;=15,"×",IF(ISBLANK('対象者リスト(従前分)'!$D45),"",IF(AND('対象者リスト(追加補助分2)'!KK$6&gt;='対象者リスト(従前分)'!$D45,'対象者リスト(追加補助分2)'!KK$6&lt;='対象者リスト(従前分)'!$E45),"○","×")))</f>
        <v/>
      </c>
      <c r="KL45" s="64" t="str">
        <f ca="1">IF(COUNTIF(INDIRECT(ADDRESS(ROW(),3)&amp;":"&amp;ADDRESS(ROW(),COLUMN()-1)),"○")&gt;=15,"×",IF(ISBLANK('対象者リスト(従前分)'!$D45),"",IF(AND('対象者リスト(追加補助分2)'!KL$6&gt;='対象者リスト(従前分)'!$D45,'対象者リスト(追加補助分2)'!KL$6&lt;='対象者リスト(従前分)'!$E45),"○","×")))</f>
        <v/>
      </c>
      <c r="KM45" s="64" t="str">
        <f ca="1">IF(COUNTIF(INDIRECT(ADDRESS(ROW(),3)&amp;":"&amp;ADDRESS(ROW(),COLUMN()-1)),"○")&gt;=15,"×",IF(ISBLANK('対象者リスト(従前分)'!$D45),"",IF(AND('対象者リスト(追加補助分2)'!KM$6&gt;='対象者リスト(従前分)'!$D45,'対象者リスト(追加補助分2)'!KM$6&lt;='対象者リスト(従前分)'!$E45),"○","×")))</f>
        <v/>
      </c>
      <c r="KN45" s="64" t="str">
        <f ca="1">IF(COUNTIF(INDIRECT(ADDRESS(ROW(),3)&amp;":"&amp;ADDRESS(ROW(),COLUMN()-1)),"○")&gt;=15,"×",IF(ISBLANK('対象者リスト(従前分)'!$D45),"",IF(AND('対象者リスト(追加補助分2)'!KN$6&gt;='対象者リスト(従前分)'!$D45,'対象者リスト(追加補助分2)'!KN$6&lt;='対象者リスト(従前分)'!$E45),"○","×")))</f>
        <v/>
      </c>
      <c r="KO45" s="64" t="str">
        <f ca="1">IF(COUNTIF(INDIRECT(ADDRESS(ROW(),3)&amp;":"&amp;ADDRESS(ROW(),COLUMN()-1)),"○")&gt;=15,"×",IF(ISBLANK('対象者リスト(従前分)'!$D45),"",IF(AND('対象者リスト(追加補助分2)'!KO$6&gt;='対象者リスト(従前分)'!$D45,'対象者リスト(追加補助分2)'!KO$6&lt;='対象者リスト(従前分)'!$E45),"○","×")))</f>
        <v/>
      </c>
      <c r="KP45" s="73" t="str">
        <f ca="1">IF(COUNTIF(INDIRECT(ADDRESS(ROW(),3)&amp;":"&amp;ADDRESS(ROW(),COLUMN()-1)),"○")&gt;=15,"×",IF(ISBLANK('対象者リスト(従前分)'!$D45),"",IF(AND('対象者リスト(追加補助分2)'!KP$6&gt;='対象者リスト(従前分)'!$D45,'対象者リスト(追加補助分2)'!KP$6&lt;='対象者リスト(従前分)'!$E45),"○","×")))</f>
        <v/>
      </c>
      <c r="KQ45" s="64" t="str">
        <f ca="1">IF(COUNTIF(INDIRECT(ADDRESS(ROW(),3)&amp;":"&amp;ADDRESS(ROW(),COLUMN()-1)),"○")&gt;=15,"×",IF(ISBLANK('対象者リスト(従前分)'!$D45),"",IF(AND('対象者リスト(追加補助分2)'!KQ$6&gt;='対象者リスト(従前分)'!$D45,'対象者リスト(追加補助分2)'!KQ$6&lt;='対象者リスト(従前分)'!$E45),"○","×")))</f>
        <v/>
      </c>
      <c r="KR45" s="64" t="str">
        <f ca="1">IF(COUNTIF(INDIRECT(ADDRESS(ROW(),3)&amp;":"&amp;ADDRESS(ROW(),COLUMN()-1)),"○")&gt;=15,"×",IF(ISBLANK('対象者リスト(従前分)'!$D45),"",IF(AND('対象者リスト(追加補助分2)'!KR$6&gt;='対象者リスト(従前分)'!$D45,'対象者リスト(追加補助分2)'!KR$6&lt;='対象者リスト(従前分)'!$E45),"○","×")))</f>
        <v/>
      </c>
      <c r="KS45" s="64" t="str">
        <f ca="1">IF(COUNTIF(INDIRECT(ADDRESS(ROW(),3)&amp;":"&amp;ADDRESS(ROW(),COLUMN()-1)),"○")&gt;=15,"×",IF(ISBLANK('対象者リスト(従前分)'!$D45),"",IF(AND('対象者リスト(追加補助分2)'!KS$6&gt;='対象者リスト(従前分)'!$D45,'対象者リスト(追加補助分2)'!KS$6&lt;='対象者リスト(従前分)'!$E45),"○","×")))</f>
        <v/>
      </c>
      <c r="KT45" s="64" t="str">
        <f ca="1">IF(COUNTIF(INDIRECT(ADDRESS(ROW(),3)&amp;":"&amp;ADDRESS(ROW(),COLUMN()-1)),"○")&gt;=15,"×",IF(ISBLANK('対象者リスト(従前分)'!$D45),"",IF(AND('対象者リスト(追加補助分2)'!KT$6&gt;='対象者リスト(従前分)'!$D45,'対象者リスト(追加補助分2)'!KT$6&lt;='対象者リスト(従前分)'!$E45),"○","×")))</f>
        <v/>
      </c>
      <c r="KU45" s="64" t="str">
        <f ca="1">IF(COUNTIF(INDIRECT(ADDRESS(ROW(),3)&amp;":"&amp;ADDRESS(ROW(),COLUMN()-1)),"○")&gt;=15,"×",IF(ISBLANK('対象者リスト(従前分)'!$D45),"",IF(AND('対象者リスト(追加補助分2)'!KU$6&gt;='対象者リスト(従前分)'!$D45,'対象者リスト(追加補助分2)'!KU$6&lt;='対象者リスト(従前分)'!$E45),"○","×")))</f>
        <v/>
      </c>
      <c r="KV45" s="64" t="str">
        <f ca="1">IF(COUNTIF(INDIRECT(ADDRESS(ROW(),3)&amp;":"&amp;ADDRESS(ROW(),COLUMN()-1)),"○")&gt;=15,"×",IF(ISBLANK('対象者リスト(従前分)'!$D45),"",IF(AND('対象者リスト(追加補助分2)'!KV$6&gt;='対象者リスト(従前分)'!$D45,'対象者リスト(追加補助分2)'!KV$6&lt;='対象者リスト(従前分)'!$E45),"○","×")))</f>
        <v/>
      </c>
      <c r="KW45" s="64" t="str">
        <f ca="1">IF(COUNTIF(INDIRECT(ADDRESS(ROW(),3)&amp;":"&amp;ADDRESS(ROW(),COLUMN()-1)),"○")&gt;=15,"×",IF(ISBLANK('対象者リスト(従前分)'!$D45),"",IF(AND('対象者リスト(追加補助分2)'!KW$6&gt;='対象者リスト(従前分)'!$D45,'対象者リスト(追加補助分2)'!KW$6&lt;='対象者リスト(従前分)'!$E45),"○","×")))</f>
        <v/>
      </c>
      <c r="KX45" s="64" t="str">
        <f ca="1">IF(COUNTIF(INDIRECT(ADDRESS(ROW(),3)&amp;":"&amp;ADDRESS(ROW(),COLUMN()-1)),"○")&gt;=15,"×",IF(ISBLANK('対象者リスト(従前分)'!$D45),"",IF(AND('対象者リスト(追加補助分2)'!KX$6&gt;='対象者リスト(従前分)'!$D45,'対象者リスト(追加補助分2)'!KX$6&lt;='対象者リスト(従前分)'!$E45),"○","×")))</f>
        <v/>
      </c>
      <c r="KY45" s="64" t="str">
        <f ca="1">IF(COUNTIF(INDIRECT(ADDRESS(ROW(),3)&amp;":"&amp;ADDRESS(ROW(),COLUMN()-1)),"○")&gt;=15,"×",IF(ISBLANK('対象者リスト(従前分)'!$D45),"",IF(AND('対象者リスト(追加補助分2)'!KY$6&gt;='対象者リスト(従前分)'!$D45,'対象者リスト(追加補助分2)'!KY$6&lt;='対象者リスト(従前分)'!$E45),"○","×")))</f>
        <v/>
      </c>
      <c r="KZ45" s="64" t="str">
        <f ca="1">IF(COUNTIF(INDIRECT(ADDRESS(ROW(),3)&amp;":"&amp;ADDRESS(ROW(),COLUMN()-1)),"○")&gt;=15,"×",IF(ISBLANK('対象者リスト(従前分)'!$D45),"",IF(AND('対象者リスト(追加補助分2)'!KZ$6&gt;='対象者リスト(従前分)'!$D45,'対象者リスト(追加補助分2)'!KZ$6&lt;='対象者リスト(従前分)'!$E45),"○","×")))</f>
        <v/>
      </c>
      <c r="LA45" s="64" t="str">
        <f ca="1">IF(COUNTIF(INDIRECT(ADDRESS(ROW(),3)&amp;":"&amp;ADDRESS(ROW(),COLUMN()-1)),"○")&gt;=15,"×",IF(ISBLANK('対象者リスト(従前分)'!$D45),"",IF(AND('対象者リスト(追加補助分2)'!LA$6&gt;='対象者リスト(従前分)'!$D45,'対象者リスト(追加補助分2)'!LA$6&lt;='対象者リスト(従前分)'!$E45),"○","×")))</f>
        <v/>
      </c>
      <c r="LB45" s="64" t="str">
        <f ca="1">IF(COUNTIF(INDIRECT(ADDRESS(ROW(),3)&amp;":"&amp;ADDRESS(ROW(),COLUMN()-1)),"○")&gt;=15,"×",IF(ISBLANK('対象者リスト(従前分)'!$D45),"",IF(AND('対象者リスト(追加補助分2)'!LB$6&gt;='対象者リスト(従前分)'!$D45,'対象者リスト(追加補助分2)'!LB$6&lt;='対象者リスト(従前分)'!$E45),"○","×")))</f>
        <v/>
      </c>
      <c r="LC45" s="64" t="str">
        <f ca="1">IF(COUNTIF(INDIRECT(ADDRESS(ROW(),3)&amp;":"&amp;ADDRESS(ROW(),COLUMN()-1)),"○")&gt;=15,"×",IF(ISBLANK('対象者リスト(従前分)'!$D45),"",IF(AND('対象者リスト(追加補助分2)'!LC$6&gt;='対象者リスト(従前分)'!$D45,'対象者リスト(追加補助分2)'!LC$6&lt;='対象者リスト(従前分)'!$E45),"○","×")))</f>
        <v/>
      </c>
      <c r="LD45" s="64" t="str">
        <f ca="1">IF(COUNTIF(INDIRECT(ADDRESS(ROW(),3)&amp;":"&amp;ADDRESS(ROW(),COLUMN()-1)),"○")&gt;=15,"×",IF(ISBLANK('対象者リスト(従前分)'!$D45),"",IF(AND('対象者リスト(追加補助分2)'!LD$6&gt;='対象者リスト(従前分)'!$D45,'対象者リスト(追加補助分2)'!LD$6&lt;='対象者リスト(従前分)'!$E45),"○","×")))</f>
        <v/>
      </c>
      <c r="LE45" s="64" t="str">
        <f ca="1">IF(COUNTIF(INDIRECT(ADDRESS(ROW(),3)&amp;":"&amp;ADDRESS(ROW(),COLUMN()-1)),"○")&gt;=15,"×",IF(ISBLANK('対象者リスト(従前分)'!$D45),"",IF(AND('対象者リスト(追加補助分2)'!LE$6&gt;='対象者リスト(従前分)'!$D45,'対象者リスト(追加補助分2)'!LE$6&lt;='対象者リスト(従前分)'!$E45),"○","×")))</f>
        <v/>
      </c>
      <c r="LF45" s="64" t="str">
        <f ca="1">IF(COUNTIF(INDIRECT(ADDRESS(ROW(),3)&amp;":"&amp;ADDRESS(ROW(),COLUMN()-1)),"○")&gt;=15,"×",IF(ISBLANK('対象者リスト(従前分)'!$D45),"",IF(AND('対象者リスト(追加補助分2)'!LF$6&gt;='対象者リスト(従前分)'!$D45,'対象者リスト(追加補助分2)'!LF$6&lt;='対象者リスト(従前分)'!$E45),"○","×")))</f>
        <v/>
      </c>
      <c r="LG45" s="64" t="str">
        <f ca="1">IF(COUNTIF(INDIRECT(ADDRESS(ROW(),3)&amp;":"&amp;ADDRESS(ROW(),COLUMN()-1)),"○")&gt;=15,"×",IF(ISBLANK('対象者リスト(従前分)'!$D45),"",IF(AND('対象者リスト(追加補助分2)'!LG$6&gt;='対象者リスト(従前分)'!$D45,'対象者リスト(追加補助分2)'!LG$6&lt;='対象者リスト(従前分)'!$E45),"○","×")))</f>
        <v/>
      </c>
      <c r="LH45" s="64" t="str">
        <f ca="1">IF(COUNTIF(INDIRECT(ADDRESS(ROW(),3)&amp;":"&amp;ADDRESS(ROW(),COLUMN()-1)),"○")&gt;=15,"×",IF(ISBLANK('対象者リスト(従前分)'!$D45),"",IF(AND('対象者リスト(追加補助分2)'!LH$6&gt;='対象者リスト(従前分)'!$D45,'対象者リスト(追加補助分2)'!LH$6&lt;='対象者リスト(従前分)'!$E45),"○","×")))</f>
        <v/>
      </c>
      <c r="LI45" s="64" t="str">
        <f ca="1">IF(COUNTIF(INDIRECT(ADDRESS(ROW(),3)&amp;":"&amp;ADDRESS(ROW(),COLUMN()-1)),"○")&gt;=15,"×",IF(ISBLANK('対象者リスト(従前分)'!$D45),"",IF(AND('対象者リスト(追加補助分2)'!LI$6&gt;='対象者リスト(従前分)'!$D45,'対象者リスト(追加補助分2)'!LI$6&lt;='対象者リスト(従前分)'!$E45),"○","×")))</f>
        <v/>
      </c>
      <c r="LJ45" s="64" t="str">
        <f ca="1">IF(COUNTIF(INDIRECT(ADDRESS(ROW(),3)&amp;":"&amp;ADDRESS(ROW(),COLUMN()-1)),"○")&gt;=15,"×",IF(ISBLANK('対象者リスト(従前分)'!$D45),"",IF(AND('対象者リスト(追加補助分2)'!LJ$6&gt;='対象者リスト(従前分)'!$D45,'対象者リスト(追加補助分2)'!LJ$6&lt;='対象者リスト(従前分)'!$E45),"○","×")))</f>
        <v/>
      </c>
      <c r="LK45" s="64" t="str">
        <f ca="1">IF(COUNTIF(INDIRECT(ADDRESS(ROW(),3)&amp;":"&amp;ADDRESS(ROW(),COLUMN()-1)),"○")&gt;=15,"×",IF(ISBLANK('対象者リスト(従前分)'!$D45),"",IF(AND('対象者リスト(追加補助分2)'!LK$6&gt;='対象者リスト(従前分)'!$D45,'対象者リスト(追加補助分2)'!LK$6&lt;='対象者リスト(従前分)'!$E45),"○","×")))</f>
        <v/>
      </c>
      <c r="LL45" s="64" t="str">
        <f ca="1">IF(COUNTIF(INDIRECT(ADDRESS(ROW(),3)&amp;":"&amp;ADDRESS(ROW(),COLUMN()-1)),"○")&gt;=15,"×",IF(ISBLANK('対象者リスト(従前分)'!$D45),"",IF(AND('対象者リスト(追加補助分2)'!LL$6&gt;='対象者リスト(従前分)'!$D45,'対象者リスト(追加補助分2)'!LL$6&lt;='対象者リスト(従前分)'!$E45),"○","×")))</f>
        <v/>
      </c>
      <c r="LM45" s="64" t="str">
        <f ca="1">IF(COUNTIF(INDIRECT(ADDRESS(ROW(),3)&amp;":"&amp;ADDRESS(ROW(),COLUMN()-1)),"○")&gt;=15,"×",IF(ISBLANK('対象者リスト(従前分)'!$D45),"",IF(AND('対象者リスト(追加補助分2)'!LM$6&gt;='対象者リスト(従前分)'!$D45,'対象者リスト(追加補助分2)'!LM$6&lt;='対象者リスト(従前分)'!$E45),"○","×")))</f>
        <v/>
      </c>
      <c r="LN45" s="64" t="str">
        <f ca="1">IF(COUNTIF(INDIRECT(ADDRESS(ROW(),3)&amp;":"&amp;ADDRESS(ROW(),COLUMN()-1)),"○")&gt;=15,"×",IF(ISBLANK('対象者リスト(従前分)'!$D45),"",IF(AND('対象者リスト(追加補助分2)'!LN$6&gt;='対象者リスト(従前分)'!$D45,'対象者リスト(追加補助分2)'!LN$6&lt;='対象者リスト(従前分)'!$E45),"○","×")))</f>
        <v/>
      </c>
      <c r="LO45" s="64" t="str">
        <f ca="1">IF(COUNTIF(INDIRECT(ADDRESS(ROW(),3)&amp;":"&amp;ADDRESS(ROW(),COLUMN()-1)),"○")&gt;=15,"×",IF(ISBLANK('対象者リスト(従前分)'!$D45),"",IF(AND('対象者リスト(追加補助分2)'!LO$6&gt;='対象者リスト(従前分)'!$D45,'対象者リスト(追加補助分2)'!LO$6&lt;='対象者リスト(従前分)'!$E45),"○","×")))</f>
        <v/>
      </c>
      <c r="LP45" s="64" t="str">
        <f ca="1">IF(COUNTIF(INDIRECT(ADDRESS(ROW(),3)&amp;":"&amp;ADDRESS(ROW(),COLUMN()-1)),"○")&gt;=15,"×",IF(ISBLANK('対象者リスト(従前分)'!$D45),"",IF(AND('対象者リスト(追加補助分2)'!LP$6&gt;='対象者リスト(従前分)'!$D45,'対象者リスト(追加補助分2)'!LP$6&lt;='対象者リスト(従前分)'!$E45),"○","×")))</f>
        <v/>
      </c>
      <c r="LQ45" s="64" t="str">
        <f ca="1">IF(COUNTIF(INDIRECT(ADDRESS(ROW(),3)&amp;":"&amp;ADDRESS(ROW(),COLUMN()-1)),"○")&gt;=15,"×",IF(ISBLANK('対象者リスト(従前分)'!$D45),"",IF(AND('対象者リスト(追加補助分2)'!LQ$6&gt;='対象者リスト(従前分)'!$D45,'対象者リスト(追加補助分2)'!LQ$6&lt;='対象者リスト(従前分)'!$E45),"○","×")))</f>
        <v/>
      </c>
      <c r="LR45" s="73" t="str">
        <f ca="1">IF(COUNTIF(INDIRECT(ADDRESS(ROW(),3)&amp;":"&amp;ADDRESS(ROW(),COLUMN()-1)),"○")&gt;=15,"×",IF(ISBLANK('対象者リスト(従前分)'!$D45),"",IF(AND('対象者リスト(追加補助分2)'!LR$6&gt;='対象者リスト(従前分)'!$D45,'対象者リスト(追加補助分2)'!LR$6&lt;='対象者リスト(従前分)'!$E45),"○","×")))</f>
        <v/>
      </c>
      <c r="LS45" s="64" t="str">
        <f ca="1">IF(COUNTIF(INDIRECT(ADDRESS(ROW(),3)&amp;":"&amp;ADDRESS(ROW(),COLUMN()-1)),"○")&gt;=15,"×",IF(ISBLANK('対象者リスト(従前分)'!$D45),"",IF(AND('対象者リスト(追加補助分2)'!LS$6&gt;='対象者リスト(従前分)'!$D45,'対象者リスト(追加補助分2)'!LS$6&lt;='対象者リスト(従前分)'!$E45),"○","×")))</f>
        <v/>
      </c>
      <c r="LT45" s="64" t="str">
        <f ca="1">IF(COUNTIF(INDIRECT(ADDRESS(ROW(),3)&amp;":"&amp;ADDRESS(ROW(),COLUMN()-1)),"○")&gt;=15,"×",IF(ISBLANK('対象者リスト(従前分)'!$D45),"",IF(AND('対象者リスト(追加補助分2)'!LT$6&gt;='対象者リスト(従前分)'!$D45,'対象者リスト(追加補助分2)'!LT$6&lt;='対象者リスト(従前分)'!$E45),"○","×")))</f>
        <v/>
      </c>
      <c r="LU45" s="64" t="str">
        <f ca="1">IF(COUNTIF(INDIRECT(ADDRESS(ROW(),3)&amp;":"&amp;ADDRESS(ROW(),COLUMN()-1)),"○")&gt;=15,"×",IF(ISBLANK('対象者リスト(従前分)'!$D45),"",IF(AND('対象者リスト(追加補助分2)'!LU$6&gt;='対象者リスト(従前分)'!$D45,'対象者リスト(追加補助分2)'!LU$6&lt;='対象者リスト(従前分)'!$E45),"○","×")))</f>
        <v/>
      </c>
      <c r="LV45" s="64" t="str">
        <f ca="1">IF(COUNTIF(INDIRECT(ADDRESS(ROW(),3)&amp;":"&amp;ADDRESS(ROW(),COLUMN()-1)),"○")&gt;=15,"×",IF(ISBLANK('対象者リスト(従前分)'!$D45),"",IF(AND('対象者リスト(追加補助分2)'!LV$6&gt;='対象者リスト(従前分)'!$D45,'対象者リスト(追加補助分2)'!LV$6&lt;='対象者リスト(従前分)'!$E45),"○","×")))</f>
        <v/>
      </c>
      <c r="LW45" s="64" t="str">
        <f ca="1">IF(COUNTIF(INDIRECT(ADDRESS(ROW(),3)&amp;":"&amp;ADDRESS(ROW(),COLUMN()-1)),"○")&gt;=15,"×",IF(ISBLANK('対象者リスト(従前分)'!$D45),"",IF(AND('対象者リスト(追加補助分2)'!LW$6&gt;='対象者リスト(従前分)'!$D45,'対象者リスト(追加補助分2)'!LW$6&lt;='対象者リスト(従前分)'!$E45),"○","×")))</f>
        <v/>
      </c>
      <c r="LX45" s="64" t="str">
        <f ca="1">IF(COUNTIF(INDIRECT(ADDRESS(ROW(),3)&amp;":"&amp;ADDRESS(ROW(),COLUMN()-1)),"○")&gt;=15,"×",IF(ISBLANK('対象者リスト(従前分)'!$D45),"",IF(AND('対象者リスト(追加補助分2)'!LX$6&gt;='対象者リスト(従前分)'!$D45,'対象者リスト(追加補助分2)'!LX$6&lt;='対象者リスト(従前分)'!$E45),"○","×")))</f>
        <v/>
      </c>
      <c r="LY45" s="64" t="str">
        <f ca="1">IF(COUNTIF(INDIRECT(ADDRESS(ROW(),3)&amp;":"&amp;ADDRESS(ROW(),COLUMN()-1)),"○")&gt;=15,"×",IF(ISBLANK('対象者リスト(従前分)'!$D45),"",IF(AND('対象者リスト(追加補助分2)'!LY$6&gt;='対象者リスト(従前分)'!$D45,'対象者リスト(追加補助分2)'!LY$6&lt;='対象者リスト(従前分)'!$E45),"○","×")))</f>
        <v/>
      </c>
      <c r="LZ45" s="64" t="str">
        <f ca="1">IF(COUNTIF(INDIRECT(ADDRESS(ROW(),3)&amp;":"&amp;ADDRESS(ROW(),COLUMN()-1)),"○")&gt;=15,"×",IF(ISBLANK('対象者リスト(従前分)'!$D45),"",IF(AND('対象者リスト(追加補助分2)'!LZ$6&gt;='対象者リスト(従前分)'!$D45,'対象者リスト(追加補助分2)'!LZ$6&lt;='対象者リスト(従前分)'!$E45),"○","×")))</f>
        <v/>
      </c>
      <c r="MA45" s="64" t="str">
        <f ca="1">IF(COUNTIF(INDIRECT(ADDRESS(ROW(),3)&amp;":"&amp;ADDRESS(ROW(),COLUMN()-1)),"○")&gt;=15,"×",IF(ISBLANK('対象者リスト(従前分)'!$D45),"",IF(AND('対象者リスト(追加補助分2)'!MA$6&gt;='対象者リスト(従前分)'!$D45,'対象者リスト(追加補助分2)'!MA$6&lt;='対象者リスト(従前分)'!$E45),"○","×")))</f>
        <v/>
      </c>
      <c r="MB45" s="64" t="str">
        <f ca="1">IF(COUNTIF(INDIRECT(ADDRESS(ROW(),3)&amp;":"&amp;ADDRESS(ROW(),COLUMN()-1)),"○")&gt;=15,"×",IF(ISBLANK('対象者リスト(従前分)'!$D45),"",IF(AND('対象者リスト(追加補助分2)'!MB$6&gt;='対象者リスト(従前分)'!$D45,'対象者リスト(追加補助分2)'!MB$6&lt;='対象者リスト(従前分)'!$E45),"○","×")))</f>
        <v/>
      </c>
      <c r="MC45" s="64" t="str">
        <f ca="1">IF(COUNTIF(INDIRECT(ADDRESS(ROW(),3)&amp;":"&amp;ADDRESS(ROW(),COLUMN()-1)),"○")&gt;=15,"×",IF(ISBLANK('対象者リスト(従前分)'!$D45),"",IF(AND('対象者リスト(追加補助分2)'!MC$6&gt;='対象者リスト(従前分)'!$D45,'対象者リスト(追加補助分2)'!MC$6&lt;='対象者リスト(従前分)'!$E45),"○","×")))</f>
        <v/>
      </c>
      <c r="MD45" s="64" t="str">
        <f ca="1">IF(COUNTIF(INDIRECT(ADDRESS(ROW(),3)&amp;":"&amp;ADDRESS(ROW(),COLUMN()-1)),"○")&gt;=15,"×",IF(ISBLANK('対象者リスト(従前分)'!$D45),"",IF(AND('対象者リスト(追加補助分2)'!MD$6&gt;='対象者リスト(従前分)'!$D45,'対象者リスト(追加補助分2)'!MD$6&lt;='対象者リスト(従前分)'!$E45),"○","×")))</f>
        <v/>
      </c>
      <c r="ME45" s="64" t="str">
        <f ca="1">IF(COUNTIF(INDIRECT(ADDRESS(ROW(),3)&amp;":"&amp;ADDRESS(ROW(),COLUMN()-1)),"○")&gt;=15,"×",IF(ISBLANK('対象者リスト(従前分)'!$D45),"",IF(AND('対象者リスト(追加補助分2)'!ME$6&gt;='対象者リスト(従前分)'!$D45,'対象者リスト(追加補助分2)'!ME$6&lt;='対象者リスト(従前分)'!$E45),"○","×")))</f>
        <v/>
      </c>
      <c r="MF45" s="64" t="str">
        <f ca="1">IF(COUNTIF(INDIRECT(ADDRESS(ROW(),3)&amp;":"&amp;ADDRESS(ROW(),COLUMN()-1)),"○")&gt;=15,"×",IF(ISBLANK('対象者リスト(従前分)'!$D45),"",IF(AND('対象者リスト(追加補助分2)'!MF$6&gt;='対象者リスト(従前分)'!$D45,'対象者リスト(追加補助分2)'!MF$6&lt;='対象者リスト(従前分)'!$E45),"○","×")))</f>
        <v/>
      </c>
      <c r="MG45" s="64" t="str">
        <f ca="1">IF(COUNTIF(INDIRECT(ADDRESS(ROW(),3)&amp;":"&amp;ADDRESS(ROW(),COLUMN()-1)),"○")&gt;=15,"×",IF(ISBLANK('対象者リスト(従前分)'!$D45),"",IF(AND('対象者リスト(追加補助分2)'!MG$6&gt;='対象者リスト(従前分)'!$D45,'対象者リスト(追加補助分2)'!MG$6&lt;='対象者リスト(従前分)'!$E45),"○","×")))</f>
        <v/>
      </c>
      <c r="MH45" s="64" t="str">
        <f ca="1">IF(COUNTIF(INDIRECT(ADDRESS(ROW(),3)&amp;":"&amp;ADDRESS(ROW(),COLUMN()-1)),"○")&gt;=15,"×",IF(ISBLANK('対象者リスト(従前分)'!$D45),"",IF(AND('対象者リスト(追加補助分2)'!MH$6&gt;='対象者リスト(従前分)'!$D45,'対象者リスト(追加補助分2)'!MH$6&lt;='対象者リスト(従前分)'!$E45),"○","×")))</f>
        <v/>
      </c>
      <c r="MI45" s="64" t="str">
        <f ca="1">IF(COUNTIF(INDIRECT(ADDRESS(ROW(),3)&amp;":"&amp;ADDRESS(ROW(),COLUMN()-1)),"○")&gt;=15,"×",IF(ISBLANK('対象者リスト(従前分)'!$D45),"",IF(AND('対象者リスト(追加補助分2)'!MI$6&gt;='対象者リスト(従前分)'!$D45,'対象者リスト(追加補助分2)'!MI$6&lt;='対象者リスト(従前分)'!$E45),"○","×")))</f>
        <v/>
      </c>
      <c r="MJ45" s="64" t="str">
        <f ca="1">IF(COUNTIF(INDIRECT(ADDRESS(ROW(),3)&amp;":"&amp;ADDRESS(ROW(),COLUMN()-1)),"○")&gt;=15,"×",IF(ISBLANK('対象者リスト(従前分)'!$D45),"",IF(AND('対象者リスト(追加補助分2)'!MJ$6&gt;='対象者リスト(従前分)'!$D45,'対象者リスト(追加補助分2)'!MJ$6&lt;='対象者リスト(従前分)'!$E45),"○","×")))</f>
        <v/>
      </c>
      <c r="MK45" s="64" t="str">
        <f ca="1">IF(COUNTIF(INDIRECT(ADDRESS(ROW(),3)&amp;":"&amp;ADDRESS(ROW(),COLUMN()-1)),"○")&gt;=15,"×",IF(ISBLANK('対象者リスト(従前分)'!$D45),"",IF(AND('対象者リスト(追加補助分2)'!MK$6&gt;='対象者リスト(従前分)'!$D45,'対象者リスト(追加補助分2)'!MK$6&lt;='対象者リスト(従前分)'!$E45),"○","×")))</f>
        <v/>
      </c>
      <c r="ML45" s="64" t="str">
        <f ca="1">IF(COUNTIF(INDIRECT(ADDRESS(ROW(),3)&amp;":"&amp;ADDRESS(ROW(),COLUMN()-1)),"○")&gt;=15,"×",IF(ISBLANK('対象者リスト(従前分)'!$D45),"",IF(AND('対象者リスト(追加補助分2)'!ML$6&gt;='対象者リスト(従前分)'!$D45,'対象者リスト(追加補助分2)'!ML$6&lt;='対象者リスト(従前分)'!$E45),"○","×")))</f>
        <v/>
      </c>
      <c r="MM45" s="64" t="str">
        <f ca="1">IF(COUNTIF(INDIRECT(ADDRESS(ROW(),3)&amp;":"&amp;ADDRESS(ROW(),COLUMN()-1)),"○")&gt;=15,"×",IF(ISBLANK('対象者リスト(従前分)'!$D45),"",IF(AND('対象者リスト(追加補助分2)'!MM$6&gt;='対象者リスト(従前分)'!$D45,'対象者リスト(追加補助分2)'!MM$6&lt;='対象者リスト(従前分)'!$E45),"○","×")))</f>
        <v/>
      </c>
      <c r="MN45" s="64" t="str">
        <f ca="1">IF(COUNTIF(INDIRECT(ADDRESS(ROW(),3)&amp;":"&amp;ADDRESS(ROW(),COLUMN()-1)),"○")&gt;=15,"×",IF(ISBLANK('対象者リスト(従前分)'!$D45),"",IF(AND('対象者リスト(追加補助分2)'!MN$6&gt;='対象者リスト(従前分)'!$D45,'対象者リスト(追加補助分2)'!MN$6&lt;='対象者リスト(従前分)'!$E45),"○","×")))</f>
        <v/>
      </c>
      <c r="MO45" s="64" t="str">
        <f ca="1">IF(COUNTIF(INDIRECT(ADDRESS(ROW(),3)&amp;":"&amp;ADDRESS(ROW(),COLUMN()-1)),"○")&gt;=15,"×",IF(ISBLANK('対象者リスト(従前分)'!$D45),"",IF(AND('対象者リスト(追加補助分2)'!MO$6&gt;='対象者リスト(従前分)'!$D45,'対象者リスト(追加補助分2)'!MO$6&lt;='対象者リスト(従前分)'!$E45),"○","×")))</f>
        <v/>
      </c>
      <c r="MP45" s="64" t="str">
        <f ca="1">IF(COUNTIF(INDIRECT(ADDRESS(ROW(),3)&amp;":"&amp;ADDRESS(ROW(),COLUMN()-1)),"○")&gt;=15,"×",IF(ISBLANK('対象者リスト(従前分)'!$D45),"",IF(AND('対象者リスト(追加補助分2)'!MP$6&gt;='対象者リスト(従前分)'!$D45,'対象者リスト(追加補助分2)'!MP$6&lt;='対象者リスト(従前分)'!$E45),"○","×")))</f>
        <v/>
      </c>
      <c r="MQ45" s="64" t="str">
        <f ca="1">IF(COUNTIF(INDIRECT(ADDRESS(ROW(),3)&amp;":"&amp;ADDRESS(ROW(),COLUMN()-1)),"○")&gt;=15,"×",IF(ISBLANK('対象者リスト(従前分)'!$D45),"",IF(AND('対象者リスト(追加補助分2)'!MQ$6&gt;='対象者リスト(従前分)'!$D45,'対象者リスト(追加補助分2)'!MQ$6&lt;='対象者リスト(従前分)'!$E45),"○","×")))</f>
        <v/>
      </c>
      <c r="MR45" s="64" t="str">
        <f ca="1">IF(COUNTIF(INDIRECT(ADDRESS(ROW(),3)&amp;":"&amp;ADDRESS(ROW(),COLUMN()-1)),"○")&gt;=15,"×",IF(ISBLANK('対象者リスト(従前分)'!$D45),"",IF(AND('対象者リスト(追加補助分2)'!MR$6&gt;='対象者リスト(従前分)'!$D45,'対象者リスト(追加補助分2)'!MR$6&lt;='対象者リスト(従前分)'!$E45),"○","×")))</f>
        <v/>
      </c>
      <c r="MS45" s="64" t="str">
        <f ca="1">IF(COUNTIF(INDIRECT(ADDRESS(ROW(),3)&amp;":"&amp;ADDRESS(ROW(),COLUMN()-1)),"○")&gt;=15,"×",IF(ISBLANK('対象者リスト(従前分)'!$D45),"",IF(AND('対象者リスト(追加補助分2)'!MS$6&gt;='対象者リスト(従前分)'!$D45,'対象者リスト(追加補助分2)'!MS$6&lt;='対象者リスト(従前分)'!$E45),"○","×")))</f>
        <v/>
      </c>
      <c r="MT45" s="64" t="str">
        <f ca="1">IF(COUNTIF(INDIRECT(ADDRESS(ROW(),3)&amp;":"&amp;ADDRESS(ROW(),COLUMN()-1)),"○")&gt;=15,"×",IF(ISBLANK('対象者リスト(従前分)'!$D45),"",IF(AND('対象者リスト(追加補助分2)'!MT$6&gt;='対象者リスト(従前分)'!$D45,'対象者リスト(追加補助分2)'!MT$6&lt;='対象者リスト(従前分)'!$E45),"○","×")))</f>
        <v/>
      </c>
      <c r="MU45" s="64" t="str">
        <f ca="1">IF(COUNTIF(INDIRECT(ADDRESS(ROW(),3)&amp;":"&amp;ADDRESS(ROW(),COLUMN()-1)),"○")&gt;=15,"×",IF(ISBLANK('対象者リスト(従前分)'!$D45),"",IF(AND('対象者リスト(追加補助分2)'!MU$6&gt;='対象者リスト(従前分)'!$D45,'対象者リスト(追加補助分2)'!MU$6&lt;='対象者リスト(従前分)'!$E45),"○","×")))</f>
        <v/>
      </c>
      <c r="MV45" s="64" t="str">
        <f ca="1">IF(COUNTIF(INDIRECT(ADDRESS(ROW(),3)&amp;":"&amp;ADDRESS(ROW(),COLUMN()-1)),"○")&gt;=15,"×",IF(ISBLANK('対象者リスト(従前分)'!$D45),"",IF(AND('対象者リスト(追加補助分2)'!MV$6&gt;='対象者リスト(従前分)'!$D45,'対象者リスト(追加補助分2)'!MV$6&lt;='対象者リスト(従前分)'!$E45),"○","×")))</f>
        <v/>
      </c>
      <c r="MW45" s="74">
        <f t="shared" ca="1" si="4"/>
        <v>0</v>
      </c>
      <c r="MX45" s="61">
        <f t="shared" ca="1" si="3"/>
        <v>0</v>
      </c>
      <c r="MY45" s="45"/>
      <c r="MZ45"/>
    </row>
    <row r="46" spans="1:364">
      <c r="A46" s="76">
        <f t="shared" si="0"/>
        <v>40</v>
      </c>
      <c r="B46" s="75" t="str">
        <f>IF(ISBLANK('対象者リスト(従前分)'!B46),"",'対象者リスト(従前分)'!B46)</f>
        <v/>
      </c>
      <c r="C46" s="73" t="str">
        <f>IF(ISBLANK('対象者リスト(従前分)'!$D46),"",IF(AND('対象者リスト(追加補助分2)'!C$6&gt;='対象者リスト(従前分)'!$D46,'対象者リスト(追加補助分2)'!C$6&lt;='対象者リスト(従前分)'!$E46),"○","×"))</f>
        <v/>
      </c>
      <c r="D46" s="64" t="str">
        <f ca="1">IF(COUNTIF(INDIRECT(ADDRESS(ROW(),3)&amp;":"&amp;ADDRESS(ROW(),COLUMN()-1)),"○")&gt;=15,"×",IF(ISBLANK('対象者リスト(従前分)'!$D46),"",IF(AND('対象者リスト(追加補助分2)'!D$6&gt;='対象者リスト(従前分)'!$D46,'対象者リスト(追加補助分2)'!D$6&lt;='対象者リスト(従前分)'!$E46),"○","×")))</f>
        <v/>
      </c>
      <c r="E46" s="64" t="str">
        <f ca="1">IF(COUNTIF(INDIRECT(ADDRESS(ROW(),3)&amp;":"&amp;ADDRESS(ROW(),COLUMN()-1)),"○")&gt;=15,"×",IF(ISBLANK('対象者リスト(従前分)'!$D46),"",IF(AND('対象者リスト(追加補助分2)'!E$6&gt;='対象者リスト(従前分)'!$D46,'対象者リスト(追加補助分2)'!E$6&lt;='対象者リスト(従前分)'!$E46),"○","×")))</f>
        <v/>
      </c>
      <c r="F46" s="64" t="str">
        <f ca="1">IF(COUNTIF(INDIRECT(ADDRESS(ROW(),3)&amp;":"&amp;ADDRESS(ROW(),COLUMN()-1)),"○")&gt;=15,"×",IF(ISBLANK('対象者リスト(従前分)'!$D46),"",IF(AND('対象者リスト(追加補助分2)'!F$6&gt;='対象者リスト(従前分)'!$D46,'対象者リスト(追加補助分2)'!F$6&lt;='対象者リスト(従前分)'!$E46),"○","×")))</f>
        <v/>
      </c>
      <c r="G46" s="64" t="str">
        <f ca="1">IF(COUNTIF(INDIRECT(ADDRESS(ROW(),3)&amp;":"&amp;ADDRESS(ROW(),COLUMN()-1)),"○")&gt;=15,"×",IF(ISBLANK('対象者リスト(従前分)'!$D46),"",IF(AND('対象者リスト(追加補助分2)'!G$6&gt;='対象者リスト(従前分)'!$D46,'対象者リスト(追加補助分2)'!G$6&lt;='対象者リスト(従前分)'!$E46),"○","×")))</f>
        <v/>
      </c>
      <c r="H46" s="64" t="str">
        <f ca="1">IF(COUNTIF(INDIRECT(ADDRESS(ROW(),3)&amp;":"&amp;ADDRESS(ROW(),COLUMN()-1)),"○")&gt;=15,"×",IF(ISBLANK('対象者リスト(従前分)'!$D46),"",IF(AND('対象者リスト(追加補助分2)'!H$6&gt;='対象者リスト(従前分)'!$D46,'対象者リスト(追加補助分2)'!H$6&lt;='対象者リスト(従前分)'!$E46),"○","×")))</f>
        <v/>
      </c>
      <c r="I46" s="64" t="str">
        <f ca="1">IF(COUNTIF(INDIRECT(ADDRESS(ROW(),3)&amp;":"&amp;ADDRESS(ROW(),COLUMN()-1)),"○")&gt;=15,"×",IF(ISBLANK('対象者リスト(従前分)'!$D46),"",IF(AND('対象者リスト(追加補助分2)'!I$6&gt;='対象者リスト(従前分)'!$D46,'対象者リスト(追加補助分2)'!I$6&lt;='対象者リスト(従前分)'!$E46),"○","×")))</f>
        <v/>
      </c>
      <c r="J46" s="64" t="str">
        <f ca="1">IF(COUNTIF(INDIRECT(ADDRESS(ROW(),3)&amp;":"&amp;ADDRESS(ROW(),COLUMN()-1)),"○")&gt;=15,"×",IF(ISBLANK('対象者リスト(従前分)'!$D46),"",IF(AND('対象者リスト(追加補助分2)'!J$6&gt;='対象者リスト(従前分)'!$D46,'対象者リスト(追加補助分2)'!J$6&lt;='対象者リスト(従前分)'!$E46),"○","×")))</f>
        <v/>
      </c>
      <c r="K46" s="64" t="str">
        <f ca="1">IF(COUNTIF(INDIRECT(ADDRESS(ROW(),3)&amp;":"&amp;ADDRESS(ROW(),COLUMN()-1)),"○")&gt;=15,"×",IF(ISBLANK('対象者リスト(従前分)'!$D46),"",IF(AND('対象者リスト(追加補助分2)'!K$6&gt;='対象者リスト(従前分)'!$D46,'対象者リスト(追加補助分2)'!K$6&lt;='対象者リスト(従前分)'!$E46),"○","×")))</f>
        <v/>
      </c>
      <c r="L46" s="64" t="str">
        <f ca="1">IF(COUNTIF(INDIRECT(ADDRESS(ROW(),3)&amp;":"&amp;ADDRESS(ROW(),COLUMN()-1)),"○")&gt;=15,"×",IF(ISBLANK('対象者リスト(従前分)'!$D46),"",IF(AND('対象者リスト(追加補助分2)'!L$6&gt;='対象者リスト(従前分)'!$D46,'対象者リスト(追加補助分2)'!L$6&lt;='対象者リスト(従前分)'!$E46),"○","×")))</f>
        <v/>
      </c>
      <c r="M46" s="64" t="str">
        <f ca="1">IF(COUNTIF(INDIRECT(ADDRESS(ROW(),3)&amp;":"&amp;ADDRESS(ROW(),COLUMN()-1)),"○")&gt;=15,"×",IF(ISBLANK('対象者リスト(従前分)'!$D46),"",IF(AND('対象者リスト(追加補助分2)'!M$6&gt;='対象者リスト(従前分)'!$D46,'対象者リスト(追加補助分2)'!M$6&lt;='対象者リスト(従前分)'!$E46),"○","×")))</f>
        <v/>
      </c>
      <c r="N46" s="64" t="str">
        <f ca="1">IF(COUNTIF(INDIRECT(ADDRESS(ROW(),3)&amp;":"&amp;ADDRESS(ROW(),COLUMN()-1)),"○")&gt;=15,"×",IF(ISBLANK('対象者リスト(従前分)'!$D46),"",IF(AND('対象者リスト(追加補助分2)'!N$6&gt;='対象者リスト(従前分)'!$D46,'対象者リスト(追加補助分2)'!N$6&lt;='対象者リスト(従前分)'!$E46),"○","×")))</f>
        <v/>
      </c>
      <c r="O46" s="64" t="str">
        <f ca="1">IF(COUNTIF(INDIRECT(ADDRESS(ROW(),3)&amp;":"&amp;ADDRESS(ROW(),COLUMN()-1)),"○")&gt;=15,"×",IF(ISBLANK('対象者リスト(従前分)'!$D46),"",IF(AND('対象者リスト(追加補助分2)'!O$6&gt;='対象者リスト(従前分)'!$D46,'対象者リスト(追加補助分2)'!O$6&lt;='対象者リスト(従前分)'!$E46),"○","×")))</f>
        <v/>
      </c>
      <c r="P46" s="64" t="str">
        <f ca="1">IF(COUNTIF(INDIRECT(ADDRESS(ROW(),3)&amp;":"&amp;ADDRESS(ROW(),COLUMN()-1)),"○")&gt;=15,"×",IF(ISBLANK('対象者リスト(従前分)'!$D46),"",IF(AND('対象者リスト(追加補助分2)'!P$6&gt;='対象者リスト(従前分)'!$D46,'対象者リスト(追加補助分2)'!P$6&lt;='対象者リスト(従前分)'!$E46),"○","×")))</f>
        <v/>
      </c>
      <c r="Q46" s="64" t="str">
        <f ca="1">IF(COUNTIF(INDIRECT(ADDRESS(ROW(),3)&amp;":"&amp;ADDRESS(ROW(),COLUMN()-1)),"○")&gt;=15,"×",IF(ISBLANK('対象者リスト(従前分)'!$D46),"",IF(AND('対象者リスト(追加補助分2)'!Q$6&gt;='対象者リスト(従前分)'!$D46,'対象者リスト(追加補助分2)'!Q$6&lt;='対象者リスト(従前分)'!$E46),"○","×")))</f>
        <v/>
      </c>
      <c r="R46" s="64" t="str">
        <f ca="1">IF(COUNTIF(INDIRECT(ADDRESS(ROW(),3)&amp;":"&amp;ADDRESS(ROW(),COLUMN()-1)),"○")&gt;=15,"×",IF(ISBLANK('対象者リスト(従前分)'!$D46),"",IF(AND('対象者リスト(追加補助分2)'!R$6&gt;='対象者リスト(従前分)'!$D46,'対象者リスト(追加補助分2)'!R$6&lt;='対象者リスト(従前分)'!$E46),"○","×")))</f>
        <v/>
      </c>
      <c r="S46" s="64" t="str">
        <f ca="1">IF(COUNTIF(INDIRECT(ADDRESS(ROW(),3)&amp;":"&amp;ADDRESS(ROW(),COLUMN()-1)),"○")&gt;=15,"×",IF(ISBLANK('対象者リスト(従前分)'!$D46),"",IF(AND('対象者リスト(追加補助分2)'!S$6&gt;='対象者リスト(従前分)'!$D46,'対象者リスト(追加補助分2)'!S$6&lt;='対象者リスト(従前分)'!$E46),"○","×")))</f>
        <v/>
      </c>
      <c r="T46" s="64" t="str">
        <f ca="1">IF(COUNTIF(INDIRECT(ADDRESS(ROW(),3)&amp;":"&amp;ADDRESS(ROW(),COLUMN()-1)),"○")&gt;=15,"×",IF(ISBLANK('対象者リスト(従前分)'!$D46),"",IF(AND('対象者リスト(追加補助分2)'!T$6&gt;='対象者リスト(従前分)'!$D46,'対象者リスト(追加補助分2)'!T$6&lt;='対象者リスト(従前分)'!$E46),"○","×")))</f>
        <v/>
      </c>
      <c r="U46" s="64" t="str">
        <f ca="1">IF(COUNTIF(INDIRECT(ADDRESS(ROW(),3)&amp;":"&amp;ADDRESS(ROW(),COLUMN()-1)),"○")&gt;=15,"×",IF(ISBLANK('対象者リスト(従前分)'!$D46),"",IF(AND('対象者リスト(追加補助分2)'!U$6&gt;='対象者リスト(従前分)'!$D46,'対象者リスト(追加補助分2)'!U$6&lt;='対象者リスト(従前分)'!$E46),"○","×")))</f>
        <v/>
      </c>
      <c r="V46" s="64" t="str">
        <f ca="1">IF(COUNTIF(INDIRECT(ADDRESS(ROW(),3)&amp;":"&amp;ADDRESS(ROW(),COLUMN()-1)),"○")&gt;=15,"×",IF(ISBLANK('対象者リスト(従前分)'!$D46),"",IF(AND('対象者リスト(追加補助分2)'!V$6&gt;='対象者リスト(従前分)'!$D46,'対象者リスト(追加補助分2)'!V$6&lt;='対象者リスト(従前分)'!$E46),"○","×")))</f>
        <v/>
      </c>
      <c r="W46" s="64" t="str">
        <f ca="1">IF(COUNTIF(INDIRECT(ADDRESS(ROW(),3)&amp;":"&amp;ADDRESS(ROW(),COLUMN()-1)),"○")&gt;=15,"×",IF(ISBLANK('対象者リスト(従前分)'!$D46),"",IF(AND('対象者リスト(追加補助分2)'!W$6&gt;='対象者リスト(従前分)'!$D46,'対象者リスト(追加補助分2)'!W$6&lt;='対象者リスト(従前分)'!$E46),"○","×")))</f>
        <v/>
      </c>
      <c r="X46" s="64" t="str">
        <f ca="1">IF(COUNTIF(INDIRECT(ADDRESS(ROW(),3)&amp;":"&amp;ADDRESS(ROW(),COLUMN()-1)),"○")&gt;=15,"×",IF(ISBLANK('対象者リスト(従前分)'!$D46),"",IF(AND('対象者リスト(追加補助分2)'!X$6&gt;='対象者リスト(従前分)'!$D46,'対象者リスト(追加補助分2)'!X$6&lt;='対象者リスト(従前分)'!$E46),"○","×")))</f>
        <v/>
      </c>
      <c r="Y46" s="72" t="str">
        <f ca="1">IF(COUNTIF(INDIRECT(ADDRESS(ROW(),3)&amp;":"&amp;ADDRESS(ROW(),COLUMN()-1)),"○")&gt;=15,"×",IF(ISBLANK('対象者リスト(従前分)'!$D46),"",IF(AND('対象者リスト(追加補助分2)'!Y$6&gt;='対象者リスト(従前分)'!$D46,'対象者リスト(追加補助分2)'!Y$6&lt;='対象者リスト(従前分)'!$E46),"○","×")))</f>
        <v/>
      </c>
      <c r="Z46" s="73" t="str">
        <f ca="1">IF(COUNTIF(INDIRECT(ADDRESS(ROW(),3)&amp;":"&amp;ADDRESS(ROW(),COLUMN()-1)),"○")&gt;=15,"×",IF(ISBLANK('対象者リスト(従前分)'!$D46),"",IF(AND('対象者リスト(追加補助分2)'!Z$6&gt;='対象者リスト(従前分)'!$D46,'対象者リスト(追加補助分2)'!Z$6&lt;='対象者リスト(従前分)'!$E46),"○","×")))</f>
        <v/>
      </c>
      <c r="AA46" s="64" t="str">
        <f ca="1">IF(COUNTIF(INDIRECT(ADDRESS(ROW(),3)&amp;":"&amp;ADDRESS(ROW(),COLUMN()-1)),"○")&gt;=15,"×",IF(ISBLANK('対象者リスト(従前分)'!$D46),"",IF(AND('対象者リスト(追加補助分2)'!AA$6&gt;='対象者リスト(従前分)'!$D46,'対象者リスト(追加補助分2)'!AA$6&lt;='対象者リスト(従前分)'!$E46),"○","×")))</f>
        <v/>
      </c>
      <c r="AB46" s="64" t="str">
        <f ca="1">IF(COUNTIF(INDIRECT(ADDRESS(ROW(),3)&amp;":"&amp;ADDRESS(ROW(),COLUMN()-1)),"○")&gt;=15,"×",IF(ISBLANK('対象者リスト(従前分)'!$D46),"",IF(AND('対象者リスト(追加補助分2)'!AB$6&gt;='対象者リスト(従前分)'!$D46,'対象者リスト(追加補助分2)'!AB$6&lt;='対象者リスト(従前分)'!$E46),"○","×")))</f>
        <v/>
      </c>
      <c r="AC46" s="64" t="str">
        <f ca="1">IF(COUNTIF(INDIRECT(ADDRESS(ROW(),3)&amp;":"&amp;ADDRESS(ROW(),COLUMN()-1)),"○")&gt;=15,"×",IF(ISBLANK('対象者リスト(従前分)'!$D46),"",IF(AND('対象者リスト(追加補助分2)'!AC$6&gt;='対象者リスト(従前分)'!$D46,'対象者リスト(追加補助分2)'!AC$6&lt;='対象者リスト(従前分)'!$E46),"○","×")))</f>
        <v/>
      </c>
      <c r="AD46" s="64" t="str">
        <f ca="1">IF(COUNTIF(INDIRECT(ADDRESS(ROW(),3)&amp;":"&amp;ADDRESS(ROW(),COLUMN()-1)),"○")&gt;=15,"×",IF(ISBLANK('対象者リスト(従前分)'!$D46),"",IF(AND('対象者リスト(追加補助分2)'!AD$6&gt;='対象者リスト(従前分)'!$D46,'対象者リスト(追加補助分2)'!AD$6&lt;='対象者リスト(従前分)'!$E46),"○","×")))</f>
        <v/>
      </c>
      <c r="AE46" s="64" t="str">
        <f ca="1">IF(COUNTIF(INDIRECT(ADDRESS(ROW(),3)&amp;":"&amp;ADDRESS(ROW(),COLUMN()-1)),"○")&gt;=15,"×",IF(ISBLANK('対象者リスト(従前分)'!$D46),"",IF(AND('対象者リスト(追加補助分2)'!AE$6&gt;='対象者リスト(従前分)'!$D46,'対象者リスト(追加補助分2)'!AE$6&lt;='対象者リスト(従前分)'!$E46),"○","×")))</f>
        <v/>
      </c>
      <c r="AF46" s="64" t="str">
        <f ca="1">IF(COUNTIF(INDIRECT(ADDRESS(ROW(),3)&amp;":"&amp;ADDRESS(ROW(),COLUMN()-1)),"○")&gt;=15,"×",IF(ISBLANK('対象者リスト(従前分)'!$D46),"",IF(AND('対象者リスト(追加補助分2)'!AF$6&gt;='対象者リスト(従前分)'!$D46,'対象者リスト(追加補助分2)'!AF$6&lt;='対象者リスト(従前分)'!$E46),"○","×")))</f>
        <v/>
      </c>
      <c r="AG46" s="64" t="str">
        <f ca="1">IF(COUNTIF(INDIRECT(ADDRESS(ROW(),3)&amp;":"&amp;ADDRESS(ROW(),COLUMN()-1)),"○")&gt;=15,"×",IF(ISBLANK('対象者リスト(従前分)'!$D46),"",IF(AND('対象者リスト(追加補助分2)'!AG$6&gt;='対象者リスト(従前分)'!$D46,'対象者リスト(追加補助分2)'!AG$6&lt;='対象者リスト(従前分)'!$E46),"○","×")))</f>
        <v/>
      </c>
      <c r="AH46" s="64" t="str">
        <f ca="1">IF(COUNTIF(INDIRECT(ADDRESS(ROW(),3)&amp;":"&amp;ADDRESS(ROW(),COLUMN()-1)),"○")&gt;=15,"×",IF(ISBLANK('対象者リスト(従前分)'!$D46),"",IF(AND('対象者リスト(追加補助分2)'!AH$6&gt;='対象者リスト(従前分)'!$D46,'対象者リスト(追加補助分2)'!AH$6&lt;='対象者リスト(従前分)'!$E46),"○","×")))</f>
        <v/>
      </c>
      <c r="AI46" s="64" t="str">
        <f ca="1">IF(COUNTIF(INDIRECT(ADDRESS(ROW(),3)&amp;":"&amp;ADDRESS(ROW(),COLUMN()-1)),"○")&gt;=15,"×",IF(ISBLANK('対象者リスト(従前分)'!$D46),"",IF(AND('対象者リスト(追加補助分2)'!AI$6&gt;='対象者リスト(従前分)'!$D46,'対象者リスト(追加補助分2)'!AI$6&lt;='対象者リスト(従前分)'!$E46),"○","×")))</f>
        <v/>
      </c>
      <c r="AJ46" s="64" t="str">
        <f ca="1">IF(COUNTIF(INDIRECT(ADDRESS(ROW(),3)&amp;":"&amp;ADDRESS(ROW(),COLUMN()-1)),"○")&gt;=15,"×",IF(ISBLANK('対象者リスト(従前分)'!$D46),"",IF(AND('対象者リスト(追加補助分2)'!AJ$6&gt;='対象者リスト(従前分)'!$D46,'対象者リスト(追加補助分2)'!AJ$6&lt;='対象者リスト(従前分)'!$E46),"○","×")))</f>
        <v/>
      </c>
      <c r="AK46" s="64" t="str">
        <f ca="1">IF(COUNTIF(INDIRECT(ADDRESS(ROW(),3)&amp;":"&amp;ADDRESS(ROW(),COLUMN()-1)),"○")&gt;=15,"×",IF(ISBLANK('対象者リスト(従前分)'!$D46),"",IF(AND('対象者リスト(追加補助分2)'!AK$6&gt;='対象者リスト(従前分)'!$D46,'対象者リスト(追加補助分2)'!AK$6&lt;='対象者リスト(従前分)'!$E46),"○","×")))</f>
        <v/>
      </c>
      <c r="AL46" s="64" t="str">
        <f ca="1">IF(COUNTIF(INDIRECT(ADDRESS(ROW(),3)&amp;":"&amp;ADDRESS(ROW(),COLUMN()-1)),"○")&gt;=15,"×",IF(ISBLANK('対象者リスト(従前分)'!$D46),"",IF(AND('対象者リスト(追加補助分2)'!AL$6&gt;='対象者リスト(従前分)'!$D46,'対象者リスト(追加補助分2)'!AL$6&lt;='対象者リスト(従前分)'!$E46),"○","×")))</f>
        <v/>
      </c>
      <c r="AM46" s="64" t="str">
        <f ca="1">IF(COUNTIF(INDIRECT(ADDRESS(ROW(),3)&amp;":"&amp;ADDRESS(ROW(),COLUMN()-1)),"○")&gt;=15,"×",IF(ISBLANK('対象者リスト(従前分)'!$D46),"",IF(AND('対象者リスト(追加補助分2)'!AM$6&gt;='対象者リスト(従前分)'!$D46,'対象者リスト(追加補助分2)'!AM$6&lt;='対象者リスト(従前分)'!$E46),"○","×")))</f>
        <v/>
      </c>
      <c r="AN46" s="64" t="str">
        <f ca="1">IF(COUNTIF(INDIRECT(ADDRESS(ROW(),3)&amp;":"&amp;ADDRESS(ROW(),COLUMN()-1)),"○")&gt;=15,"×",IF(ISBLANK('対象者リスト(従前分)'!$D46),"",IF(AND('対象者リスト(追加補助分2)'!AN$6&gt;='対象者リスト(従前分)'!$D46,'対象者リスト(追加補助分2)'!AN$6&lt;='対象者リスト(従前分)'!$E46),"○","×")))</f>
        <v/>
      </c>
      <c r="AO46" s="64" t="str">
        <f ca="1">IF(COUNTIF(INDIRECT(ADDRESS(ROW(),3)&amp;":"&amp;ADDRESS(ROW(),COLUMN()-1)),"○")&gt;=15,"×",IF(ISBLANK('対象者リスト(従前分)'!$D46),"",IF(AND('対象者リスト(追加補助分2)'!AO$6&gt;='対象者リスト(従前分)'!$D46,'対象者リスト(追加補助分2)'!AO$6&lt;='対象者リスト(従前分)'!$E46),"○","×")))</f>
        <v/>
      </c>
      <c r="AP46" s="64" t="str">
        <f ca="1">IF(COUNTIF(INDIRECT(ADDRESS(ROW(),3)&amp;":"&amp;ADDRESS(ROW(),COLUMN()-1)),"○")&gt;=15,"×",IF(ISBLANK('対象者リスト(従前分)'!$D46),"",IF(AND('対象者リスト(追加補助分2)'!AP$6&gt;='対象者リスト(従前分)'!$D46,'対象者リスト(追加補助分2)'!AP$6&lt;='対象者リスト(従前分)'!$E46),"○","×")))</f>
        <v/>
      </c>
      <c r="AQ46" s="64" t="str">
        <f ca="1">IF(COUNTIF(INDIRECT(ADDRESS(ROW(),3)&amp;":"&amp;ADDRESS(ROW(),COLUMN()-1)),"○")&gt;=15,"×",IF(ISBLANK('対象者リスト(従前分)'!$D46),"",IF(AND('対象者リスト(追加補助分2)'!AQ$6&gt;='対象者リスト(従前分)'!$D46,'対象者リスト(追加補助分2)'!AQ$6&lt;='対象者リスト(従前分)'!$E46),"○","×")))</f>
        <v/>
      </c>
      <c r="AR46" s="64" t="str">
        <f ca="1">IF(COUNTIF(INDIRECT(ADDRESS(ROW(),3)&amp;":"&amp;ADDRESS(ROW(),COLUMN()-1)),"○")&gt;=15,"×",IF(ISBLANK('対象者リスト(従前分)'!$D46),"",IF(AND('対象者リスト(追加補助分2)'!AR$6&gt;='対象者リスト(従前分)'!$D46,'対象者リスト(追加補助分2)'!AR$6&lt;='対象者リスト(従前分)'!$E46),"○","×")))</f>
        <v/>
      </c>
      <c r="AS46" s="64" t="str">
        <f ca="1">IF(COUNTIF(INDIRECT(ADDRESS(ROW(),3)&amp;":"&amp;ADDRESS(ROW(),COLUMN()-1)),"○")&gt;=15,"×",IF(ISBLANK('対象者リスト(従前分)'!$D46),"",IF(AND('対象者リスト(追加補助分2)'!AS$6&gt;='対象者リスト(従前分)'!$D46,'対象者リスト(追加補助分2)'!AS$6&lt;='対象者リスト(従前分)'!$E46),"○","×")))</f>
        <v/>
      </c>
      <c r="AT46" s="64" t="str">
        <f ca="1">IF(COUNTIF(INDIRECT(ADDRESS(ROW(),3)&amp;":"&amp;ADDRESS(ROW(),COLUMN()-1)),"○")&gt;=15,"×",IF(ISBLANK('対象者リスト(従前分)'!$D46),"",IF(AND('対象者リスト(追加補助分2)'!AT$6&gt;='対象者リスト(従前分)'!$D46,'対象者リスト(追加補助分2)'!AT$6&lt;='対象者リスト(従前分)'!$E46),"○","×")))</f>
        <v/>
      </c>
      <c r="AU46" s="64" t="str">
        <f ca="1">IF(COUNTIF(INDIRECT(ADDRESS(ROW(),3)&amp;":"&amp;ADDRESS(ROW(),COLUMN()-1)),"○")&gt;=15,"×",IF(ISBLANK('対象者リスト(従前分)'!$D46),"",IF(AND('対象者リスト(追加補助分2)'!AU$6&gt;='対象者リスト(従前分)'!$D46,'対象者リスト(追加補助分2)'!AU$6&lt;='対象者リスト(従前分)'!$E46),"○","×")))</f>
        <v/>
      </c>
      <c r="AV46" s="64" t="str">
        <f ca="1">IF(COUNTIF(INDIRECT(ADDRESS(ROW(),3)&amp;":"&amp;ADDRESS(ROW(),COLUMN()-1)),"○")&gt;=15,"×",IF(ISBLANK('対象者リスト(従前分)'!$D46),"",IF(AND('対象者リスト(追加補助分2)'!AV$6&gt;='対象者リスト(従前分)'!$D46,'対象者リスト(追加補助分2)'!AV$6&lt;='対象者リスト(従前分)'!$E46),"○","×")))</f>
        <v/>
      </c>
      <c r="AW46" s="64" t="str">
        <f ca="1">IF(COUNTIF(INDIRECT(ADDRESS(ROW(),3)&amp;":"&amp;ADDRESS(ROW(),COLUMN()-1)),"○")&gt;=15,"×",IF(ISBLANK('対象者リスト(従前分)'!$D46),"",IF(AND('対象者リスト(追加補助分2)'!AW$6&gt;='対象者リスト(従前分)'!$D46,'対象者リスト(追加補助分2)'!AW$6&lt;='対象者リスト(従前分)'!$E46),"○","×")))</f>
        <v/>
      </c>
      <c r="AX46" s="64" t="str">
        <f ca="1">IF(COUNTIF(INDIRECT(ADDRESS(ROW(),3)&amp;":"&amp;ADDRESS(ROW(),COLUMN()-1)),"○")&gt;=15,"×",IF(ISBLANK('対象者リスト(従前分)'!$D46),"",IF(AND('対象者リスト(追加補助分2)'!AX$6&gt;='対象者リスト(従前分)'!$D46,'対象者リスト(追加補助分2)'!AX$6&lt;='対象者リスト(従前分)'!$E46),"○","×")))</f>
        <v/>
      </c>
      <c r="AY46" s="64" t="str">
        <f ca="1">IF(COUNTIF(INDIRECT(ADDRESS(ROW(),3)&amp;":"&amp;ADDRESS(ROW(),COLUMN()-1)),"○")&gt;=15,"×",IF(ISBLANK('対象者リスト(従前分)'!$D46),"",IF(AND('対象者リスト(追加補助分2)'!AY$6&gt;='対象者リスト(従前分)'!$D46,'対象者リスト(追加補助分2)'!AY$6&lt;='対象者リスト(従前分)'!$E46),"○","×")))</f>
        <v/>
      </c>
      <c r="AZ46" s="64" t="str">
        <f ca="1">IF(COUNTIF(INDIRECT(ADDRESS(ROW(),3)&amp;":"&amp;ADDRESS(ROW(),COLUMN()-1)),"○")&gt;=15,"×",IF(ISBLANK('対象者リスト(従前分)'!$D46),"",IF(AND('対象者リスト(追加補助分2)'!AZ$6&gt;='対象者リスト(従前分)'!$D46,'対象者リスト(追加補助分2)'!AZ$6&lt;='対象者リスト(従前分)'!$E46),"○","×")))</f>
        <v/>
      </c>
      <c r="BA46" s="64" t="str">
        <f ca="1">IF(COUNTIF(INDIRECT(ADDRESS(ROW(),3)&amp;":"&amp;ADDRESS(ROW(),COLUMN()-1)),"○")&gt;=15,"×",IF(ISBLANK('対象者リスト(従前分)'!$D46),"",IF(AND('対象者リスト(追加補助分2)'!BA$6&gt;='対象者リスト(従前分)'!$D46,'対象者リスト(追加補助分2)'!BA$6&lt;='対象者リスト(従前分)'!$E46),"○","×")))</f>
        <v/>
      </c>
      <c r="BB46" s="64" t="str">
        <f ca="1">IF(COUNTIF(INDIRECT(ADDRESS(ROW(),3)&amp;":"&amp;ADDRESS(ROW(),COLUMN()-1)),"○")&gt;=15,"×",IF(ISBLANK('対象者リスト(従前分)'!$D46),"",IF(AND('対象者リスト(追加補助分2)'!BB$6&gt;='対象者リスト(従前分)'!$D46,'対象者リスト(追加補助分2)'!BB$6&lt;='対象者リスト(従前分)'!$E46),"○","×")))</f>
        <v/>
      </c>
      <c r="BC46" s="64" t="str">
        <f ca="1">IF(COUNTIF(INDIRECT(ADDRESS(ROW(),3)&amp;":"&amp;ADDRESS(ROW(),COLUMN()-1)),"○")&gt;=15,"×",IF(ISBLANK('対象者リスト(従前分)'!$D46),"",IF(AND('対象者リスト(追加補助分2)'!BC$6&gt;='対象者リスト(従前分)'!$D46,'対象者リスト(追加補助分2)'!BC$6&lt;='対象者リスト(従前分)'!$E46),"○","×")))</f>
        <v/>
      </c>
      <c r="BD46" s="72" t="str">
        <f ca="1">IF(COUNTIF(INDIRECT(ADDRESS(ROW(),3)&amp;":"&amp;ADDRESS(ROW(),COLUMN()-1)),"○")&gt;=15,"×",IF(ISBLANK('対象者リスト(従前分)'!$D46),"",IF(AND('対象者リスト(追加補助分2)'!BD$6&gt;='対象者リスト(従前分)'!$D46,'対象者リスト(追加補助分2)'!BD$6&lt;='対象者リスト(従前分)'!$E46),"○","×")))</f>
        <v/>
      </c>
      <c r="BE46" s="73" t="str">
        <f ca="1">IF(COUNTIF(INDIRECT(ADDRESS(ROW(),3)&amp;":"&amp;ADDRESS(ROW(),COLUMN()-1)),"○")&gt;=15,"×",IF(ISBLANK('対象者リスト(従前分)'!$D46),"",IF(AND('対象者リスト(追加補助分2)'!BE$6&gt;='対象者リスト(従前分)'!$D46,'対象者リスト(追加補助分2)'!BE$6&lt;='対象者リスト(従前分)'!$E46),"○","×")))</f>
        <v/>
      </c>
      <c r="BF46" s="64" t="str">
        <f ca="1">IF(COUNTIF(INDIRECT(ADDRESS(ROW(),3)&amp;":"&amp;ADDRESS(ROW(),COLUMN()-1)),"○")&gt;=15,"×",IF(ISBLANK('対象者リスト(従前分)'!$D46),"",IF(AND('対象者リスト(追加補助分2)'!BF$6&gt;='対象者リスト(従前分)'!$D46,'対象者リスト(追加補助分2)'!BF$6&lt;='対象者リスト(従前分)'!$E46),"○","×")))</f>
        <v/>
      </c>
      <c r="BG46" s="64" t="str">
        <f ca="1">IF(COUNTIF(INDIRECT(ADDRESS(ROW(),3)&amp;":"&amp;ADDRESS(ROW(),COLUMN()-1)),"○")&gt;=15,"×",IF(ISBLANK('対象者リスト(従前分)'!$D46),"",IF(AND('対象者リスト(追加補助分2)'!BG$6&gt;='対象者リスト(従前分)'!$D46,'対象者リスト(追加補助分2)'!BG$6&lt;='対象者リスト(従前分)'!$E46),"○","×")))</f>
        <v/>
      </c>
      <c r="BH46" s="64" t="str">
        <f ca="1">IF(COUNTIF(INDIRECT(ADDRESS(ROW(),3)&amp;":"&amp;ADDRESS(ROW(),COLUMN()-1)),"○")&gt;=15,"×",IF(ISBLANK('対象者リスト(従前分)'!$D46),"",IF(AND('対象者リスト(追加補助分2)'!BH$6&gt;='対象者リスト(従前分)'!$D46,'対象者リスト(追加補助分2)'!BH$6&lt;='対象者リスト(従前分)'!$E46),"○","×")))</f>
        <v/>
      </c>
      <c r="BI46" s="64" t="str">
        <f ca="1">IF(COUNTIF(INDIRECT(ADDRESS(ROW(),3)&amp;":"&amp;ADDRESS(ROW(),COLUMN()-1)),"○")&gt;=15,"×",IF(ISBLANK('対象者リスト(従前分)'!$D46),"",IF(AND('対象者リスト(追加補助分2)'!BI$6&gt;='対象者リスト(従前分)'!$D46,'対象者リスト(追加補助分2)'!BI$6&lt;='対象者リスト(従前分)'!$E46),"○","×")))</f>
        <v/>
      </c>
      <c r="BJ46" s="64" t="str">
        <f ca="1">IF(COUNTIF(INDIRECT(ADDRESS(ROW(),3)&amp;":"&amp;ADDRESS(ROW(),COLUMN()-1)),"○")&gt;=15,"×",IF(ISBLANK('対象者リスト(従前分)'!$D46),"",IF(AND('対象者リスト(追加補助分2)'!BJ$6&gt;='対象者リスト(従前分)'!$D46,'対象者リスト(追加補助分2)'!BJ$6&lt;='対象者リスト(従前分)'!$E46),"○","×")))</f>
        <v/>
      </c>
      <c r="BK46" s="64" t="str">
        <f ca="1">IF(COUNTIF(INDIRECT(ADDRESS(ROW(),3)&amp;":"&amp;ADDRESS(ROW(),COLUMN()-1)),"○")&gt;=15,"×",IF(ISBLANK('対象者リスト(従前分)'!$D46),"",IF(AND('対象者リスト(追加補助分2)'!BK$6&gt;='対象者リスト(従前分)'!$D46,'対象者リスト(追加補助分2)'!BK$6&lt;='対象者リスト(従前分)'!$E46),"○","×")))</f>
        <v/>
      </c>
      <c r="BL46" s="64" t="str">
        <f ca="1">IF(COUNTIF(INDIRECT(ADDRESS(ROW(),3)&amp;":"&amp;ADDRESS(ROW(),COLUMN()-1)),"○")&gt;=15,"×",IF(ISBLANK('対象者リスト(従前分)'!$D46),"",IF(AND('対象者リスト(追加補助分2)'!BL$6&gt;='対象者リスト(従前分)'!$D46,'対象者リスト(追加補助分2)'!BL$6&lt;='対象者リスト(従前分)'!$E46),"○","×")))</f>
        <v/>
      </c>
      <c r="BM46" s="64" t="str">
        <f ca="1">IF(COUNTIF(INDIRECT(ADDRESS(ROW(),3)&amp;":"&amp;ADDRESS(ROW(),COLUMN()-1)),"○")&gt;=15,"×",IF(ISBLANK('対象者リスト(従前分)'!$D46),"",IF(AND('対象者リスト(追加補助分2)'!BM$6&gt;='対象者リスト(従前分)'!$D46,'対象者リスト(追加補助分2)'!BM$6&lt;='対象者リスト(従前分)'!$E46),"○","×")))</f>
        <v/>
      </c>
      <c r="BN46" s="64" t="str">
        <f ca="1">IF(COUNTIF(INDIRECT(ADDRESS(ROW(),3)&amp;":"&amp;ADDRESS(ROW(),COLUMN()-1)),"○")&gt;=15,"×",IF(ISBLANK('対象者リスト(従前分)'!$D46),"",IF(AND('対象者リスト(追加補助分2)'!BN$6&gt;='対象者リスト(従前分)'!$D46,'対象者リスト(追加補助分2)'!BN$6&lt;='対象者リスト(従前分)'!$E46),"○","×")))</f>
        <v/>
      </c>
      <c r="BO46" s="64" t="str">
        <f ca="1">IF(COUNTIF(INDIRECT(ADDRESS(ROW(),3)&amp;":"&amp;ADDRESS(ROW(),COLUMN()-1)),"○")&gt;=15,"×",IF(ISBLANK('対象者リスト(従前分)'!$D46),"",IF(AND('対象者リスト(追加補助分2)'!BO$6&gt;='対象者リスト(従前分)'!$D46,'対象者リスト(追加補助分2)'!BO$6&lt;='対象者リスト(従前分)'!$E46),"○","×")))</f>
        <v/>
      </c>
      <c r="BP46" s="64" t="str">
        <f ca="1">IF(COUNTIF(INDIRECT(ADDRESS(ROW(),3)&amp;":"&amp;ADDRESS(ROW(),COLUMN()-1)),"○")&gt;=15,"×",IF(ISBLANK('対象者リスト(従前分)'!$D46),"",IF(AND('対象者リスト(追加補助分2)'!BP$6&gt;='対象者リスト(従前分)'!$D46,'対象者リスト(追加補助分2)'!BP$6&lt;='対象者リスト(従前分)'!$E46),"○","×")))</f>
        <v/>
      </c>
      <c r="BQ46" s="64" t="str">
        <f ca="1">IF(COUNTIF(INDIRECT(ADDRESS(ROW(),3)&amp;":"&amp;ADDRESS(ROW(),COLUMN()-1)),"○")&gt;=15,"×",IF(ISBLANK('対象者リスト(従前分)'!$D46),"",IF(AND('対象者リスト(追加補助分2)'!BQ$6&gt;='対象者リスト(従前分)'!$D46,'対象者リスト(追加補助分2)'!BQ$6&lt;='対象者リスト(従前分)'!$E46),"○","×")))</f>
        <v/>
      </c>
      <c r="BR46" s="64" t="str">
        <f ca="1">IF(COUNTIF(INDIRECT(ADDRESS(ROW(),3)&amp;":"&amp;ADDRESS(ROW(),COLUMN()-1)),"○")&gt;=15,"×",IF(ISBLANK('対象者リスト(従前分)'!$D46),"",IF(AND('対象者リスト(追加補助分2)'!BR$6&gt;='対象者リスト(従前分)'!$D46,'対象者リスト(追加補助分2)'!BR$6&lt;='対象者リスト(従前分)'!$E46),"○","×")))</f>
        <v/>
      </c>
      <c r="BS46" s="64" t="str">
        <f ca="1">IF(COUNTIF(INDIRECT(ADDRESS(ROW(),3)&amp;":"&amp;ADDRESS(ROW(),COLUMN()-1)),"○")&gt;=15,"×",IF(ISBLANK('対象者リスト(従前分)'!$D46),"",IF(AND('対象者リスト(追加補助分2)'!BS$6&gt;='対象者リスト(従前分)'!$D46,'対象者リスト(追加補助分2)'!BS$6&lt;='対象者リスト(従前分)'!$E46),"○","×")))</f>
        <v/>
      </c>
      <c r="BT46" s="64" t="str">
        <f ca="1">IF(COUNTIF(INDIRECT(ADDRESS(ROW(),3)&amp;":"&amp;ADDRESS(ROW(),COLUMN()-1)),"○")&gt;=15,"×",IF(ISBLANK('対象者リスト(従前分)'!$D46),"",IF(AND('対象者リスト(追加補助分2)'!BT$6&gt;='対象者リスト(従前分)'!$D46,'対象者リスト(追加補助分2)'!BT$6&lt;='対象者リスト(従前分)'!$E46),"○","×")))</f>
        <v/>
      </c>
      <c r="BU46" s="64" t="str">
        <f ca="1">IF(COUNTIF(INDIRECT(ADDRESS(ROW(),3)&amp;":"&amp;ADDRESS(ROW(),COLUMN()-1)),"○")&gt;=15,"×",IF(ISBLANK('対象者リスト(従前分)'!$D46),"",IF(AND('対象者リスト(追加補助分2)'!BU$6&gt;='対象者リスト(従前分)'!$D46,'対象者リスト(追加補助分2)'!BU$6&lt;='対象者リスト(従前分)'!$E46),"○","×")))</f>
        <v/>
      </c>
      <c r="BV46" s="64" t="str">
        <f ca="1">IF(COUNTIF(INDIRECT(ADDRESS(ROW(),3)&amp;":"&amp;ADDRESS(ROW(),COLUMN()-1)),"○")&gt;=15,"×",IF(ISBLANK('対象者リスト(従前分)'!$D46),"",IF(AND('対象者リスト(追加補助分2)'!BV$6&gt;='対象者リスト(従前分)'!$D46,'対象者リスト(追加補助分2)'!BV$6&lt;='対象者リスト(従前分)'!$E46),"○","×")))</f>
        <v/>
      </c>
      <c r="BW46" s="64" t="str">
        <f ca="1">IF(COUNTIF(INDIRECT(ADDRESS(ROW(),3)&amp;":"&amp;ADDRESS(ROW(),COLUMN()-1)),"○")&gt;=15,"×",IF(ISBLANK('対象者リスト(従前分)'!$D46),"",IF(AND('対象者リスト(追加補助分2)'!BW$6&gt;='対象者リスト(従前分)'!$D46,'対象者リスト(追加補助分2)'!BW$6&lt;='対象者リスト(従前分)'!$E46),"○","×")))</f>
        <v/>
      </c>
      <c r="BX46" s="64" t="str">
        <f ca="1">IF(COUNTIF(INDIRECT(ADDRESS(ROW(),3)&amp;":"&amp;ADDRESS(ROW(),COLUMN()-1)),"○")&gt;=15,"×",IF(ISBLANK('対象者リスト(従前分)'!$D46),"",IF(AND('対象者リスト(追加補助分2)'!BX$6&gt;='対象者リスト(従前分)'!$D46,'対象者リスト(追加補助分2)'!BX$6&lt;='対象者リスト(従前分)'!$E46),"○","×")))</f>
        <v/>
      </c>
      <c r="BY46" s="64" t="str">
        <f ca="1">IF(COUNTIF(INDIRECT(ADDRESS(ROW(),3)&amp;":"&amp;ADDRESS(ROW(),COLUMN()-1)),"○")&gt;=15,"×",IF(ISBLANK('対象者リスト(従前分)'!$D46),"",IF(AND('対象者リスト(追加補助分2)'!BY$6&gt;='対象者リスト(従前分)'!$D46,'対象者リスト(追加補助分2)'!BY$6&lt;='対象者リスト(従前分)'!$E46),"○","×")))</f>
        <v/>
      </c>
      <c r="BZ46" s="64" t="str">
        <f ca="1">IF(COUNTIF(INDIRECT(ADDRESS(ROW(),3)&amp;":"&amp;ADDRESS(ROW(),COLUMN()-1)),"○")&gt;=15,"×",IF(ISBLANK('対象者リスト(従前分)'!$D46),"",IF(AND('対象者リスト(追加補助分2)'!BZ$6&gt;='対象者リスト(従前分)'!$D46,'対象者リスト(追加補助分2)'!BZ$6&lt;='対象者リスト(従前分)'!$E46),"○","×")))</f>
        <v/>
      </c>
      <c r="CA46" s="64" t="str">
        <f ca="1">IF(COUNTIF(INDIRECT(ADDRESS(ROW(),3)&amp;":"&amp;ADDRESS(ROW(),COLUMN()-1)),"○")&gt;=15,"×",IF(ISBLANK('対象者リスト(従前分)'!$D46),"",IF(AND('対象者リスト(追加補助分2)'!CA$6&gt;='対象者リスト(従前分)'!$D46,'対象者リスト(追加補助分2)'!CA$6&lt;='対象者リスト(従前分)'!$E46),"○","×")))</f>
        <v/>
      </c>
      <c r="CB46" s="64" t="str">
        <f ca="1">IF(COUNTIF(INDIRECT(ADDRESS(ROW(),3)&amp;":"&amp;ADDRESS(ROW(),COLUMN()-1)),"○")&gt;=15,"×",IF(ISBLANK('対象者リスト(従前分)'!$D46),"",IF(AND('対象者リスト(追加補助分2)'!CB$6&gt;='対象者リスト(従前分)'!$D46,'対象者リスト(追加補助分2)'!CB$6&lt;='対象者リスト(従前分)'!$E46),"○","×")))</f>
        <v/>
      </c>
      <c r="CC46" s="64" t="str">
        <f ca="1">IF(COUNTIF(INDIRECT(ADDRESS(ROW(),3)&amp;":"&amp;ADDRESS(ROW(),COLUMN()-1)),"○")&gt;=15,"×",IF(ISBLANK('対象者リスト(従前分)'!$D46),"",IF(AND('対象者リスト(追加補助分2)'!CC$6&gt;='対象者リスト(従前分)'!$D46,'対象者リスト(追加補助分2)'!CC$6&lt;='対象者リスト(従前分)'!$E46),"○","×")))</f>
        <v/>
      </c>
      <c r="CD46" s="64" t="str">
        <f ca="1">IF(COUNTIF(INDIRECT(ADDRESS(ROW(),3)&amp;":"&amp;ADDRESS(ROW(),COLUMN()-1)),"○")&gt;=15,"×",IF(ISBLANK('対象者リスト(従前分)'!$D46),"",IF(AND('対象者リスト(追加補助分2)'!CD$6&gt;='対象者リスト(従前分)'!$D46,'対象者リスト(追加補助分2)'!CD$6&lt;='対象者リスト(従前分)'!$E46),"○","×")))</f>
        <v/>
      </c>
      <c r="CE46" s="64" t="str">
        <f ca="1">IF(COUNTIF(INDIRECT(ADDRESS(ROW(),3)&amp;":"&amp;ADDRESS(ROW(),COLUMN()-1)),"○")&gt;=15,"×",IF(ISBLANK('対象者リスト(従前分)'!$D46),"",IF(AND('対象者リスト(追加補助分2)'!CE$6&gt;='対象者リスト(従前分)'!$D46,'対象者リスト(追加補助分2)'!CE$6&lt;='対象者リスト(従前分)'!$E46),"○","×")))</f>
        <v/>
      </c>
      <c r="CF46" s="64" t="str">
        <f ca="1">IF(COUNTIF(INDIRECT(ADDRESS(ROW(),3)&amp;":"&amp;ADDRESS(ROW(),COLUMN()-1)),"○")&gt;=15,"×",IF(ISBLANK('対象者リスト(従前分)'!$D46),"",IF(AND('対象者リスト(追加補助分2)'!CF$6&gt;='対象者リスト(従前分)'!$D46,'対象者リスト(追加補助分2)'!CF$6&lt;='対象者リスト(従前分)'!$E46),"○","×")))</f>
        <v/>
      </c>
      <c r="CG46" s="64" t="str">
        <f ca="1">IF(COUNTIF(INDIRECT(ADDRESS(ROW(),3)&amp;":"&amp;ADDRESS(ROW(),COLUMN()-1)),"○")&gt;=15,"×",IF(ISBLANK('対象者リスト(従前分)'!$D46),"",IF(AND('対象者リスト(追加補助分2)'!CG$6&gt;='対象者リスト(従前分)'!$D46,'対象者リスト(追加補助分2)'!CG$6&lt;='対象者リスト(従前分)'!$E46),"○","×")))</f>
        <v/>
      </c>
      <c r="CH46" s="72" t="str">
        <f ca="1">IF(COUNTIF(INDIRECT(ADDRESS(ROW(),3)&amp;":"&amp;ADDRESS(ROW(),COLUMN()-1)),"○")&gt;=15,"×",IF(ISBLANK('対象者リスト(従前分)'!$D46),"",IF(AND('対象者リスト(追加補助分2)'!CH$6&gt;='対象者リスト(従前分)'!$D46,'対象者リスト(追加補助分2)'!CH$6&lt;='対象者リスト(従前分)'!$E46),"○","×")))</f>
        <v/>
      </c>
      <c r="CI46" s="73" t="str">
        <f ca="1">IF(COUNTIF(INDIRECT(ADDRESS(ROW(),3)&amp;":"&amp;ADDRESS(ROW(),COLUMN()-1)),"○")&gt;=15,"×",IF(ISBLANK('対象者リスト(従前分)'!$D46),"",IF(AND('対象者リスト(追加補助分2)'!CI$6&gt;='対象者リスト(従前分)'!$D46,'対象者リスト(追加補助分2)'!CI$6&lt;='対象者リスト(従前分)'!$E46),"○","×")))</f>
        <v/>
      </c>
      <c r="CJ46" s="64" t="str">
        <f ca="1">IF(COUNTIF(INDIRECT(ADDRESS(ROW(),3)&amp;":"&amp;ADDRESS(ROW(),COLUMN()-1)),"○")&gt;=15,"×",IF(ISBLANK('対象者リスト(従前分)'!$D46),"",IF(AND('対象者リスト(追加補助分2)'!CJ$6&gt;='対象者リスト(従前分)'!$D46,'対象者リスト(追加補助分2)'!CJ$6&lt;='対象者リスト(従前分)'!$E46),"○","×")))</f>
        <v/>
      </c>
      <c r="CK46" s="64" t="str">
        <f ca="1">IF(COUNTIF(INDIRECT(ADDRESS(ROW(),3)&amp;":"&amp;ADDRESS(ROW(),COLUMN()-1)),"○")&gt;=15,"×",IF(ISBLANK('対象者リスト(従前分)'!$D46),"",IF(AND('対象者リスト(追加補助分2)'!CK$6&gt;='対象者リスト(従前分)'!$D46,'対象者リスト(追加補助分2)'!CK$6&lt;='対象者リスト(従前分)'!$E46),"○","×")))</f>
        <v/>
      </c>
      <c r="CL46" s="64" t="str">
        <f ca="1">IF(COUNTIF(INDIRECT(ADDRESS(ROW(),3)&amp;":"&amp;ADDRESS(ROW(),COLUMN()-1)),"○")&gt;=15,"×",IF(ISBLANK('対象者リスト(従前分)'!$D46),"",IF(AND('対象者リスト(追加補助分2)'!CL$6&gt;='対象者リスト(従前分)'!$D46,'対象者リスト(追加補助分2)'!CL$6&lt;='対象者リスト(従前分)'!$E46),"○","×")))</f>
        <v/>
      </c>
      <c r="CM46" s="64" t="str">
        <f ca="1">IF(COUNTIF(INDIRECT(ADDRESS(ROW(),3)&amp;":"&amp;ADDRESS(ROW(),COLUMN()-1)),"○")&gt;=15,"×",IF(ISBLANK('対象者リスト(従前分)'!$D46),"",IF(AND('対象者リスト(追加補助分2)'!CM$6&gt;='対象者リスト(従前分)'!$D46,'対象者リスト(追加補助分2)'!CM$6&lt;='対象者リスト(従前分)'!$E46),"○","×")))</f>
        <v/>
      </c>
      <c r="CN46" s="64" t="str">
        <f ca="1">IF(COUNTIF(INDIRECT(ADDRESS(ROW(),3)&amp;":"&amp;ADDRESS(ROW(),COLUMN()-1)),"○")&gt;=15,"×",IF(ISBLANK('対象者リスト(従前分)'!$D46),"",IF(AND('対象者リスト(追加補助分2)'!CN$6&gt;='対象者リスト(従前分)'!$D46,'対象者リスト(追加補助分2)'!CN$6&lt;='対象者リスト(従前分)'!$E46),"○","×")))</f>
        <v/>
      </c>
      <c r="CO46" s="64" t="str">
        <f ca="1">IF(COUNTIF(INDIRECT(ADDRESS(ROW(),3)&amp;":"&amp;ADDRESS(ROW(),COLUMN()-1)),"○")&gt;=15,"×",IF(ISBLANK('対象者リスト(従前分)'!$D46),"",IF(AND('対象者リスト(追加補助分2)'!CO$6&gt;='対象者リスト(従前分)'!$D46,'対象者リスト(追加補助分2)'!CO$6&lt;='対象者リスト(従前分)'!$E46),"○","×")))</f>
        <v/>
      </c>
      <c r="CP46" s="64" t="str">
        <f ca="1">IF(COUNTIF(INDIRECT(ADDRESS(ROW(),3)&amp;":"&amp;ADDRESS(ROW(),COLUMN()-1)),"○")&gt;=15,"×",IF(ISBLANK('対象者リスト(従前分)'!$D46),"",IF(AND('対象者リスト(追加補助分2)'!CP$6&gt;='対象者リスト(従前分)'!$D46,'対象者リスト(追加補助分2)'!CP$6&lt;='対象者リスト(従前分)'!$E46),"○","×")))</f>
        <v/>
      </c>
      <c r="CQ46" s="64" t="str">
        <f ca="1">IF(COUNTIF(INDIRECT(ADDRESS(ROW(),3)&amp;":"&amp;ADDRESS(ROW(),COLUMN()-1)),"○")&gt;=15,"×",IF(ISBLANK('対象者リスト(従前分)'!$D46),"",IF(AND('対象者リスト(追加補助分2)'!CQ$6&gt;='対象者リスト(従前分)'!$D46,'対象者リスト(追加補助分2)'!CQ$6&lt;='対象者リスト(従前分)'!$E46),"○","×")))</f>
        <v/>
      </c>
      <c r="CR46" s="64" t="str">
        <f ca="1">IF(COUNTIF(INDIRECT(ADDRESS(ROW(),3)&amp;":"&amp;ADDRESS(ROW(),COLUMN()-1)),"○")&gt;=15,"×",IF(ISBLANK('対象者リスト(従前分)'!$D46),"",IF(AND('対象者リスト(追加補助分2)'!CR$6&gt;='対象者リスト(従前分)'!$D46,'対象者リスト(追加補助分2)'!CR$6&lt;='対象者リスト(従前分)'!$E46),"○","×")))</f>
        <v/>
      </c>
      <c r="CS46" s="64" t="str">
        <f ca="1">IF(COUNTIF(INDIRECT(ADDRESS(ROW(),3)&amp;":"&amp;ADDRESS(ROW(),COLUMN()-1)),"○")&gt;=15,"×",IF(ISBLANK('対象者リスト(従前分)'!$D46),"",IF(AND('対象者リスト(追加補助分2)'!CS$6&gt;='対象者リスト(従前分)'!$D46,'対象者リスト(追加補助分2)'!CS$6&lt;='対象者リスト(従前分)'!$E46),"○","×")))</f>
        <v/>
      </c>
      <c r="CT46" s="64" t="str">
        <f ca="1">IF(COUNTIF(INDIRECT(ADDRESS(ROW(),3)&amp;":"&amp;ADDRESS(ROW(),COLUMN()-1)),"○")&gt;=15,"×",IF(ISBLANK('対象者リスト(従前分)'!$D46),"",IF(AND('対象者リスト(追加補助分2)'!CT$6&gt;='対象者リスト(従前分)'!$D46,'対象者リスト(追加補助分2)'!CT$6&lt;='対象者リスト(従前分)'!$E46),"○","×")))</f>
        <v/>
      </c>
      <c r="CU46" s="64" t="str">
        <f ca="1">IF(COUNTIF(INDIRECT(ADDRESS(ROW(),3)&amp;":"&amp;ADDRESS(ROW(),COLUMN()-1)),"○")&gt;=15,"×",IF(ISBLANK('対象者リスト(従前分)'!$D46),"",IF(AND('対象者リスト(追加補助分2)'!CU$6&gt;='対象者リスト(従前分)'!$D46,'対象者リスト(追加補助分2)'!CU$6&lt;='対象者リスト(従前分)'!$E46),"○","×")))</f>
        <v/>
      </c>
      <c r="CV46" s="64" t="str">
        <f ca="1">IF(COUNTIF(INDIRECT(ADDRESS(ROW(),3)&amp;":"&amp;ADDRESS(ROW(),COLUMN()-1)),"○")&gt;=15,"×",IF(ISBLANK('対象者リスト(従前分)'!$D46),"",IF(AND('対象者リスト(追加補助分2)'!CV$6&gt;='対象者リスト(従前分)'!$D46,'対象者リスト(追加補助分2)'!CV$6&lt;='対象者リスト(従前分)'!$E46),"○","×")))</f>
        <v/>
      </c>
      <c r="CW46" s="64" t="str">
        <f ca="1">IF(COUNTIF(INDIRECT(ADDRESS(ROW(),3)&amp;":"&amp;ADDRESS(ROW(),COLUMN()-1)),"○")&gt;=15,"×",IF(ISBLANK('対象者リスト(従前分)'!$D46),"",IF(AND('対象者リスト(追加補助分2)'!CW$6&gt;='対象者リスト(従前分)'!$D46,'対象者リスト(追加補助分2)'!CW$6&lt;='対象者リスト(従前分)'!$E46),"○","×")))</f>
        <v/>
      </c>
      <c r="CX46" s="64" t="str">
        <f ca="1">IF(COUNTIF(INDIRECT(ADDRESS(ROW(),3)&amp;":"&amp;ADDRESS(ROW(),COLUMN()-1)),"○")&gt;=15,"×",IF(ISBLANK('対象者リスト(従前分)'!$D46),"",IF(AND('対象者リスト(追加補助分2)'!CX$6&gt;='対象者リスト(従前分)'!$D46,'対象者リスト(追加補助分2)'!CX$6&lt;='対象者リスト(従前分)'!$E46),"○","×")))</f>
        <v/>
      </c>
      <c r="CY46" s="64" t="str">
        <f ca="1">IF(COUNTIF(INDIRECT(ADDRESS(ROW(),3)&amp;":"&amp;ADDRESS(ROW(),COLUMN()-1)),"○")&gt;=15,"×",IF(ISBLANK('対象者リスト(従前分)'!$D46),"",IF(AND('対象者リスト(追加補助分2)'!CY$6&gt;='対象者リスト(従前分)'!$D46,'対象者リスト(追加補助分2)'!CY$6&lt;='対象者リスト(従前分)'!$E46),"○","×")))</f>
        <v/>
      </c>
      <c r="CZ46" s="64" t="str">
        <f ca="1">IF(COUNTIF(INDIRECT(ADDRESS(ROW(),3)&amp;":"&amp;ADDRESS(ROW(),COLUMN()-1)),"○")&gt;=15,"×",IF(ISBLANK('対象者リスト(従前分)'!$D46),"",IF(AND('対象者リスト(追加補助分2)'!CZ$6&gt;='対象者リスト(従前分)'!$D46,'対象者リスト(追加補助分2)'!CZ$6&lt;='対象者リスト(従前分)'!$E46),"○","×")))</f>
        <v/>
      </c>
      <c r="DA46" s="64" t="str">
        <f ca="1">IF(COUNTIF(INDIRECT(ADDRESS(ROW(),3)&amp;":"&amp;ADDRESS(ROW(),COLUMN()-1)),"○")&gt;=15,"×",IF(ISBLANK('対象者リスト(従前分)'!$D46),"",IF(AND('対象者リスト(追加補助分2)'!DA$6&gt;='対象者リスト(従前分)'!$D46,'対象者リスト(追加補助分2)'!DA$6&lt;='対象者リスト(従前分)'!$E46),"○","×")))</f>
        <v/>
      </c>
      <c r="DB46" s="64" t="str">
        <f ca="1">IF(COUNTIF(INDIRECT(ADDRESS(ROW(),3)&amp;":"&amp;ADDRESS(ROW(),COLUMN()-1)),"○")&gt;=15,"×",IF(ISBLANK('対象者リスト(従前分)'!$D46),"",IF(AND('対象者リスト(追加補助分2)'!DB$6&gt;='対象者リスト(従前分)'!$D46,'対象者リスト(追加補助分2)'!DB$6&lt;='対象者リスト(従前分)'!$E46),"○","×")))</f>
        <v/>
      </c>
      <c r="DC46" s="64" t="str">
        <f ca="1">IF(COUNTIF(INDIRECT(ADDRESS(ROW(),3)&amp;":"&amp;ADDRESS(ROW(),COLUMN()-1)),"○")&gt;=15,"×",IF(ISBLANK('対象者リスト(従前分)'!$D46),"",IF(AND('対象者リスト(追加補助分2)'!DC$6&gt;='対象者リスト(従前分)'!$D46,'対象者リスト(追加補助分2)'!DC$6&lt;='対象者リスト(従前分)'!$E46),"○","×")))</f>
        <v/>
      </c>
      <c r="DD46" s="64" t="str">
        <f ca="1">IF(COUNTIF(INDIRECT(ADDRESS(ROW(),3)&amp;":"&amp;ADDRESS(ROW(),COLUMN()-1)),"○")&gt;=15,"×",IF(ISBLANK('対象者リスト(従前分)'!$D46),"",IF(AND('対象者リスト(追加補助分2)'!DD$6&gt;='対象者リスト(従前分)'!$D46,'対象者リスト(追加補助分2)'!DD$6&lt;='対象者リスト(従前分)'!$E46),"○","×")))</f>
        <v/>
      </c>
      <c r="DE46" s="64" t="str">
        <f ca="1">IF(COUNTIF(INDIRECT(ADDRESS(ROW(),3)&amp;":"&amp;ADDRESS(ROW(),COLUMN()-1)),"○")&gt;=15,"×",IF(ISBLANK('対象者リスト(従前分)'!$D46),"",IF(AND('対象者リスト(追加補助分2)'!DE$6&gt;='対象者リスト(従前分)'!$D46,'対象者リスト(追加補助分2)'!DE$6&lt;='対象者リスト(従前分)'!$E46),"○","×")))</f>
        <v/>
      </c>
      <c r="DF46" s="64" t="str">
        <f ca="1">IF(COUNTIF(INDIRECT(ADDRESS(ROW(),3)&amp;":"&amp;ADDRESS(ROW(),COLUMN()-1)),"○")&gt;=15,"×",IF(ISBLANK('対象者リスト(従前分)'!$D46),"",IF(AND('対象者リスト(追加補助分2)'!DF$6&gt;='対象者リスト(従前分)'!$D46,'対象者リスト(追加補助分2)'!DF$6&lt;='対象者リスト(従前分)'!$E46),"○","×")))</f>
        <v/>
      </c>
      <c r="DG46" s="64" t="str">
        <f ca="1">IF(COUNTIF(INDIRECT(ADDRESS(ROW(),3)&amp;":"&amp;ADDRESS(ROW(),COLUMN()-1)),"○")&gt;=15,"×",IF(ISBLANK('対象者リスト(従前分)'!$D46),"",IF(AND('対象者リスト(追加補助分2)'!DG$6&gt;='対象者リスト(従前分)'!$D46,'対象者リスト(追加補助分2)'!DG$6&lt;='対象者リスト(従前分)'!$E46),"○","×")))</f>
        <v/>
      </c>
      <c r="DH46" s="64" t="str">
        <f ca="1">IF(COUNTIF(INDIRECT(ADDRESS(ROW(),3)&amp;":"&amp;ADDRESS(ROW(),COLUMN()-1)),"○")&gt;=15,"×",IF(ISBLANK('対象者リスト(従前分)'!$D46),"",IF(AND('対象者リスト(追加補助分2)'!DH$6&gt;='対象者リスト(従前分)'!$D46,'対象者リスト(追加補助分2)'!DH$6&lt;='対象者リスト(従前分)'!$E46),"○","×")))</f>
        <v/>
      </c>
      <c r="DI46" s="64" t="str">
        <f ca="1">IF(COUNTIF(INDIRECT(ADDRESS(ROW(),3)&amp;":"&amp;ADDRESS(ROW(),COLUMN()-1)),"○")&gt;=15,"×",IF(ISBLANK('対象者リスト(従前分)'!$D46),"",IF(AND('対象者リスト(追加補助分2)'!DI$6&gt;='対象者リスト(従前分)'!$D46,'対象者リスト(追加補助分2)'!DI$6&lt;='対象者リスト(従前分)'!$E46),"○","×")))</f>
        <v/>
      </c>
      <c r="DJ46" s="64" t="str">
        <f ca="1">IF(COUNTIF(INDIRECT(ADDRESS(ROW(),3)&amp;":"&amp;ADDRESS(ROW(),COLUMN()-1)),"○")&gt;=15,"×",IF(ISBLANK('対象者リスト(従前分)'!$D46),"",IF(AND('対象者リスト(追加補助分2)'!DJ$6&gt;='対象者リスト(従前分)'!$D46,'対象者リスト(追加補助分2)'!DJ$6&lt;='対象者リスト(従前分)'!$E46),"○","×")))</f>
        <v/>
      </c>
      <c r="DK46" s="64" t="str">
        <f ca="1">IF(COUNTIF(INDIRECT(ADDRESS(ROW(),3)&amp;":"&amp;ADDRESS(ROW(),COLUMN()-1)),"○")&gt;=15,"×",IF(ISBLANK('対象者リスト(従前分)'!$D46),"",IF(AND('対象者リスト(追加補助分2)'!DK$6&gt;='対象者リスト(従前分)'!$D46,'対象者リスト(追加補助分2)'!DK$6&lt;='対象者リスト(従前分)'!$E46),"○","×")))</f>
        <v/>
      </c>
      <c r="DL46" s="64" t="str">
        <f ca="1">IF(COUNTIF(INDIRECT(ADDRESS(ROW(),3)&amp;":"&amp;ADDRESS(ROW(),COLUMN()-1)),"○")&gt;=15,"×",IF(ISBLANK('対象者リスト(従前分)'!$D46),"",IF(AND('対象者リスト(追加補助分2)'!DL$6&gt;='対象者リスト(従前分)'!$D46,'対象者リスト(追加補助分2)'!DL$6&lt;='対象者リスト(従前分)'!$E46),"○","×")))</f>
        <v/>
      </c>
      <c r="DM46" s="72" t="str">
        <f ca="1">IF(COUNTIF(INDIRECT(ADDRESS(ROW(),3)&amp;":"&amp;ADDRESS(ROW(),COLUMN()-1)),"○")&gt;=15,"×",IF(ISBLANK('対象者リスト(従前分)'!$D46),"",IF(AND('対象者リスト(追加補助分2)'!DM$6&gt;='対象者リスト(従前分)'!$D46,'対象者リスト(追加補助分2)'!DM$6&lt;='対象者リスト(従前分)'!$E46),"○","×")))</f>
        <v/>
      </c>
      <c r="DN46" s="73" t="str">
        <f ca="1">IF(COUNTIF(INDIRECT(ADDRESS(ROW(),3)&amp;":"&amp;ADDRESS(ROW(),COLUMN()-1)),"○")&gt;=15,"×",IF(ISBLANK('対象者リスト(従前分)'!$D46),"",IF(AND('対象者リスト(追加補助分2)'!DN$6&gt;='対象者リスト(従前分)'!$D46,'対象者リスト(追加補助分2)'!DN$6&lt;='対象者リスト(従前分)'!$E46),"○","×")))</f>
        <v/>
      </c>
      <c r="DO46" s="64" t="str">
        <f ca="1">IF(COUNTIF(INDIRECT(ADDRESS(ROW(),3)&amp;":"&amp;ADDRESS(ROW(),COLUMN()-1)),"○")&gt;=15,"×",IF(ISBLANK('対象者リスト(従前分)'!$D46),"",IF(AND('対象者リスト(追加補助分2)'!DO$6&gt;='対象者リスト(従前分)'!$D46,'対象者リスト(追加補助分2)'!DO$6&lt;='対象者リスト(従前分)'!$E46),"○","×")))</f>
        <v/>
      </c>
      <c r="DP46" s="64" t="str">
        <f ca="1">IF(COUNTIF(INDIRECT(ADDRESS(ROW(),3)&amp;":"&amp;ADDRESS(ROW(),COLUMN()-1)),"○")&gt;=15,"×",IF(ISBLANK('対象者リスト(従前分)'!$D46),"",IF(AND('対象者リスト(追加補助分2)'!DP$6&gt;='対象者リスト(従前分)'!$D46,'対象者リスト(追加補助分2)'!DP$6&lt;='対象者リスト(従前分)'!$E46),"○","×")))</f>
        <v/>
      </c>
      <c r="DQ46" s="64" t="str">
        <f ca="1">IF(COUNTIF(INDIRECT(ADDRESS(ROW(),3)&amp;":"&amp;ADDRESS(ROW(),COLUMN()-1)),"○")&gt;=15,"×",IF(ISBLANK('対象者リスト(従前分)'!$D46),"",IF(AND('対象者リスト(追加補助分2)'!DQ$6&gt;='対象者リスト(従前分)'!$D46,'対象者リスト(追加補助分2)'!DQ$6&lt;='対象者リスト(従前分)'!$E46),"○","×")))</f>
        <v/>
      </c>
      <c r="DR46" s="64" t="str">
        <f ca="1">IF(COUNTIF(INDIRECT(ADDRESS(ROW(),3)&amp;":"&amp;ADDRESS(ROW(),COLUMN()-1)),"○")&gt;=15,"×",IF(ISBLANK('対象者リスト(従前分)'!$D46),"",IF(AND('対象者リスト(追加補助分2)'!DR$6&gt;='対象者リスト(従前分)'!$D46,'対象者リスト(追加補助分2)'!DR$6&lt;='対象者リスト(従前分)'!$E46),"○","×")))</f>
        <v/>
      </c>
      <c r="DS46" s="64" t="str">
        <f ca="1">IF(COUNTIF(INDIRECT(ADDRESS(ROW(),3)&amp;":"&amp;ADDRESS(ROW(),COLUMN()-1)),"○")&gt;=15,"×",IF(ISBLANK('対象者リスト(従前分)'!$D46),"",IF(AND('対象者リスト(追加補助分2)'!DS$6&gt;='対象者リスト(従前分)'!$D46,'対象者リスト(追加補助分2)'!DS$6&lt;='対象者リスト(従前分)'!$E46),"○","×")))</f>
        <v/>
      </c>
      <c r="DT46" s="64" t="str">
        <f ca="1">IF(COUNTIF(INDIRECT(ADDRESS(ROW(),3)&amp;":"&amp;ADDRESS(ROW(),COLUMN()-1)),"○")&gt;=15,"×",IF(ISBLANK('対象者リスト(従前分)'!$D46),"",IF(AND('対象者リスト(追加補助分2)'!DT$6&gt;='対象者リスト(従前分)'!$D46,'対象者リスト(追加補助分2)'!DT$6&lt;='対象者リスト(従前分)'!$E46),"○","×")))</f>
        <v/>
      </c>
      <c r="DU46" s="64" t="str">
        <f ca="1">IF(COUNTIF(INDIRECT(ADDRESS(ROW(),3)&amp;":"&amp;ADDRESS(ROW(),COLUMN()-1)),"○")&gt;=15,"×",IF(ISBLANK('対象者リスト(従前分)'!$D46),"",IF(AND('対象者リスト(追加補助分2)'!DU$6&gt;='対象者リスト(従前分)'!$D46,'対象者リスト(追加補助分2)'!DU$6&lt;='対象者リスト(従前分)'!$E46),"○","×")))</f>
        <v/>
      </c>
      <c r="DV46" s="64" t="str">
        <f ca="1">IF(COUNTIF(INDIRECT(ADDRESS(ROW(),3)&amp;":"&amp;ADDRESS(ROW(),COLUMN()-1)),"○")&gt;=15,"×",IF(ISBLANK('対象者リスト(従前分)'!$D46),"",IF(AND('対象者リスト(追加補助分2)'!DV$6&gt;='対象者リスト(従前分)'!$D46,'対象者リスト(追加補助分2)'!DV$6&lt;='対象者リスト(従前分)'!$E46),"○","×")))</f>
        <v/>
      </c>
      <c r="DW46" s="64" t="str">
        <f ca="1">IF(COUNTIF(INDIRECT(ADDRESS(ROW(),3)&amp;":"&amp;ADDRESS(ROW(),COLUMN()-1)),"○")&gt;=15,"×",IF(ISBLANK('対象者リスト(従前分)'!$D46),"",IF(AND('対象者リスト(追加補助分2)'!DW$6&gt;='対象者リスト(従前分)'!$D46,'対象者リスト(追加補助分2)'!DW$6&lt;='対象者リスト(従前分)'!$E46),"○","×")))</f>
        <v/>
      </c>
      <c r="DX46" s="64" t="str">
        <f ca="1">IF(COUNTIF(INDIRECT(ADDRESS(ROW(),3)&amp;":"&amp;ADDRESS(ROW(),COLUMN()-1)),"○")&gt;=15,"×",IF(ISBLANK('対象者リスト(従前分)'!$D46),"",IF(AND('対象者リスト(追加補助分2)'!DX$6&gt;='対象者リスト(従前分)'!$D46,'対象者リスト(追加補助分2)'!DX$6&lt;='対象者リスト(従前分)'!$E46),"○","×")))</f>
        <v/>
      </c>
      <c r="DY46" s="64" t="str">
        <f ca="1">IF(COUNTIF(INDIRECT(ADDRESS(ROW(),3)&amp;":"&amp;ADDRESS(ROW(),COLUMN()-1)),"○")&gt;=15,"×",IF(ISBLANK('対象者リスト(従前分)'!$D46),"",IF(AND('対象者リスト(追加補助分2)'!DY$6&gt;='対象者リスト(従前分)'!$D46,'対象者リスト(追加補助分2)'!DY$6&lt;='対象者リスト(従前分)'!$E46),"○","×")))</f>
        <v/>
      </c>
      <c r="DZ46" s="64" t="str">
        <f ca="1">IF(COUNTIF(INDIRECT(ADDRESS(ROW(),3)&amp;":"&amp;ADDRESS(ROW(),COLUMN()-1)),"○")&gt;=15,"×",IF(ISBLANK('対象者リスト(従前分)'!$D46),"",IF(AND('対象者リスト(追加補助分2)'!DZ$6&gt;='対象者リスト(従前分)'!$D46,'対象者リスト(追加補助分2)'!DZ$6&lt;='対象者リスト(従前分)'!$E46),"○","×")))</f>
        <v/>
      </c>
      <c r="EA46" s="64" t="str">
        <f ca="1">IF(COUNTIF(INDIRECT(ADDRESS(ROW(),3)&amp;":"&amp;ADDRESS(ROW(),COLUMN()-1)),"○")&gt;=15,"×",IF(ISBLANK('対象者リスト(従前分)'!$D46),"",IF(AND('対象者リスト(追加補助分2)'!EA$6&gt;='対象者リスト(従前分)'!$D46,'対象者リスト(追加補助分2)'!EA$6&lt;='対象者リスト(従前分)'!$E46),"○","×")))</f>
        <v/>
      </c>
      <c r="EB46" s="64" t="str">
        <f ca="1">IF(COUNTIF(INDIRECT(ADDRESS(ROW(),3)&amp;":"&amp;ADDRESS(ROW(),COLUMN()-1)),"○")&gt;=15,"×",IF(ISBLANK('対象者リスト(従前分)'!$D46),"",IF(AND('対象者リスト(追加補助分2)'!EB$6&gt;='対象者リスト(従前分)'!$D46,'対象者リスト(追加補助分2)'!EB$6&lt;='対象者リスト(従前分)'!$E46),"○","×")))</f>
        <v/>
      </c>
      <c r="EC46" s="64" t="str">
        <f ca="1">IF(COUNTIF(INDIRECT(ADDRESS(ROW(),3)&amp;":"&amp;ADDRESS(ROW(),COLUMN()-1)),"○")&gt;=15,"×",IF(ISBLANK('対象者リスト(従前分)'!$D46),"",IF(AND('対象者リスト(追加補助分2)'!EC$6&gt;='対象者リスト(従前分)'!$D46,'対象者リスト(追加補助分2)'!EC$6&lt;='対象者リスト(従前分)'!$E46),"○","×")))</f>
        <v/>
      </c>
      <c r="ED46" s="64" t="str">
        <f ca="1">IF(COUNTIF(INDIRECT(ADDRESS(ROW(),3)&amp;":"&amp;ADDRESS(ROW(),COLUMN()-1)),"○")&gt;=15,"×",IF(ISBLANK('対象者リスト(従前分)'!$D46),"",IF(AND('対象者リスト(追加補助分2)'!ED$6&gt;='対象者リスト(従前分)'!$D46,'対象者リスト(追加補助分2)'!ED$6&lt;='対象者リスト(従前分)'!$E46),"○","×")))</f>
        <v/>
      </c>
      <c r="EE46" s="64" t="str">
        <f ca="1">IF(COUNTIF(INDIRECT(ADDRESS(ROW(),3)&amp;":"&amp;ADDRESS(ROW(),COLUMN()-1)),"○")&gt;=15,"×",IF(ISBLANK('対象者リスト(従前分)'!$D46),"",IF(AND('対象者リスト(追加補助分2)'!EE$6&gt;='対象者リスト(従前分)'!$D46,'対象者リスト(追加補助分2)'!EE$6&lt;='対象者リスト(従前分)'!$E46),"○","×")))</f>
        <v/>
      </c>
      <c r="EF46" s="64" t="str">
        <f ca="1">IF(COUNTIF(INDIRECT(ADDRESS(ROW(),3)&amp;":"&amp;ADDRESS(ROW(),COLUMN()-1)),"○")&gt;=15,"×",IF(ISBLANK('対象者リスト(従前分)'!$D46),"",IF(AND('対象者リスト(追加補助分2)'!EF$6&gt;='対象者リスト(従前分)'!$D46,'対象者リスト(追加補助分2)'!EF$6&lt;='対象者リスト(従前分)'!$E46),"○","×")))</f>
        <v/>
      </c>
      <c r="EG46" s="64" t="str">
        <f ca="1">IF(COUNTIF(INDIRECT(ADDRESS(ROW(),3)&amp;":"&amp;ADDRESS(ROW(),COLUMN()-1)),"○")&gt;=15,"×",IF(ISBLANK('対象者リスト(従前分)'!$D46),"",IF(AND('対象者リスト(追加補助分2)'!EG$6&gt;='対象者リスト(従前分)'!$D46,'対象者リスト(追加補助分2)'!EG$6&lt;='対象者リスト(従前分)'!$E46),"○","×")))</f>
        <v/>
      </c>
      <c r="EH46" s="64" t="str">
        <f ca="1">IF(COUNTIF(INDIRECT(ADDRESS(ROW(),3)&amp;":"&amp;ADDRESS(ROW(),COLUMN()-1)),"○")&gt;=15,"×",IF(ISBLANK('対象者リスト(従前分)'!$D46),"",IF(AND('対象者リスト(追加補助分2)'!EH$6&gt;='対象者リスト(従前分)'!$D46,'対象者リスト(追加補助分2)'!EH$6&lt;='対象者リスト(従前分)'!$E46),"○","×")))</f>
        <v/>
      </c>
      <c r="EI46" s="64" t="str">
        <f ca="1">IF(COUNTIF(INDIRECT(ADDRESS(ROW(),3)&amp;":"&amp;ADDRESS(ROW(),COLUMN()-1)),"○")&gt;=15,"×",IF(ISBLANK('対象者リスト(従前分)'!$D46),"",IF(AND('対象者リスト(追加補助分2)'!EI$6&gt;='対象者リスト(従前分)'!$D46,'対象者リスト(追加補助分2)'!EI$6&lt;='対象者リスト(従前分)'!$E46),"○","×")))</f>
        <v/>
      </c>
      <c r="EJ46" s="64" t="str">
        <f ca="1">IF(COUNTIF(INDIRECT(ADDRESS(ROW(),3)&amp;":"&amp;ADDRESS(ROW(),COLUMN()-1)),"○")&gt;=15,"×",IF(ISBLANK('対象者リスト(従前分)'!$D46),"",IF(AND('対象者リスト(追加補助分2)'!EJ$6&gt;='対象者リスト(従前分)'!$D46,'対象者リスト(追加補助分2)'!EJ$6&lt;='対象者リスト(従前分)'!$E46),"○","×")))</f>
        <v/>
      </c>
      <c r="EK46" s="64" t="str">
        <f ca="1">IF(COUNTIF(INDIRECT(ADDRESS(ROW(),3)&amp;":"&amp;ADDRESS(ROW(),COLUMN()-1)),"○")&gt;=15,"×",IF(ISBLANK('対象者リスト(従前分)'!$D46),"",IF(AND('対象者リスト(追加補助分2)'!EK$6&gt;='対象者リスト(従前分)'!$D46,'対象者リスト(追加補助分2)'!EK$6&lt;='対象者リスト(従前分)'!$E46),"○","×")))</f>
        <v/>
      </c>
      <c r="EL46" s="64" t="str">
        <f ca="1">IF(COUNTIF(INDIRECT(ADDRESS(ROW(),3)&amp;":"&amp;ADDRESS(ROW(),COLUMN()-1)),"○")&gt;=15,"×",IF(ISBLANK('対象者リスト(従前分)'!$D46),"",IF(AND('対象者リスト(追加補助分2)'!EL$6&gt;='対象者リスト(従前分)'!$D46,'対象者リスト(追加補助分2)'!EL$6&lt;='対象者リスト(従前分)'!$E46),"○","×")))</f>
        <v/>
      </c>
      <c r="EM46" s="64" t="str">
        <f ca="1">IF(COUNTIF(INDIRECT(ADDRESS(ROW(),3)&amp;":"&amp;ADDRESS(ROW(),COLUMN()-1)),"○")&gt;=15,"×",IF(ISBLANK('対象者リスト(従前分)'!$D46),"",IF(AND('対象者リスト(追加補助分2)'!EM$6&gt;='対象者リスト(従前分)'!$D46,'対象者リスト(追加補助分2)'!EM$6&lt;='対象者リスト(従前分)'!$E46),"○","×")))</f>
        <v/>
      </c>
      <c r="EN46" s="64" t="str">
        <f ca="1">IF(COUNTIF(INDIRECT(ADDRESS(ROW(),3)&amp;":"&amp;ADDRESS(ROW(),COLUMN()-1)),"○")&gt;=15,"×",IF(ISBLANK('対象者リスト(従前分)'!$D46),"",IF(AND('対象者リスト(追加補助分2)'!EN$6&gt;='対象者リスト(従前分)'!$D46,'対象者リスト(追加補助分2)'!EN$6&lt;='対象者リスト(従前分)'!$E46),"○","×")))</f>
        <v/>
      </c>
      <c r="EO46" s="64" t="str">
        <f ca="1">IF(COUNTIF(INDIRECT(ADDRESS(ROW(),3)&amp;":"&amp;ADDRESS(ROW(),COLUMN()-1)),"○")&gt;=15,"×",IF(ISBLANK('対象者リスト(従前分)'!$D46),"",IF(AND('対象者リスト(追加補助分2)'!EO$6&gt;='対象者リスト(従前分)'!$D46,'対象者リスト(追加補助分2)'!EO$6&lt;='対象者リスト(従前分)'!$E46),"○","×")))</f>
        <v/>
      </c>
      <c r="EP46" s="64" t="str">
        <f ca="1">IF(COUNTIF(INDIRECT(ADDRESS(ROW(),3)&amp;":"&amp;ADDRESS(ROW(),COLUMN()-1)),"○")&gt;=15,"×",IF(ISBLANK('対象者リスト(従前分)'!$D46),"",IF(AND('対象者リスト(追加補助分2)'!EP$6&gt;='対象者リスト(従前分)'!$D46,'対象者リスト(追加補助分2)'!EP$6&lt;='対象者リスト(従前分)'!$E46),"○","×")))</f>
        <v/>
      </c>
      <c r="EQ46" s="64" t="str">
        <f ca="1">IF(COUNTIF(INDIRECT(ADDRESS(ROW(),3)&amp;":"&amp;ADDRESS(ROW(),COLUMN()-1)),"○")&gt;=15,"×",IF(ISBLANK('対象者リスト(従前分)'!$D46),"",IF(AND('対象者リスト(追加補助分2)'!EQ$6&gt;='対象者リスト(従前分)'!$D46,'対象者リスト(追加補助分2)'!EQ$6&lt;='対象者リスト(従前分)'!$E46),"○","×")))</f>
        <v/>
      </c>
      <c r="ER46" s="72" t="str">
        <f ca="1">IF(COUNTIF(INDIRECT(ADDRESS(ROW(),3)&amp;":"&amp;ADDRESS(ROW(),COLUMN()-1)),"○")&gt;=15,"×",IF(ISBLANK('対象者リスト(従前分)'!$D46),"",IF(AND('対象者リスト(追加補助分2)'!ER$6&gt;='対象者リスト(従前分)'!$D46,'対象者リスト(追加補助分2)'!ER$6&lt;='対象者リスト(従前分)'!$E46),"○","×")))</f>
        <v/>
      </c>
      <c r="ES46" s="73" t="str">
        <f ca="1">IF(COUNTIF(INDIRECT(ADDRESS(ROW(),3)&amp;":"&amp;ADDRESS(ROW(),COLUMN()-1)),"○")&gt;=15,"×",IF(ISBLANK('対象者リスト(従前分)'!$D46),"",IF(AND('対象者リスト(追加補助分2)'!ES$6&gt;='対象者リスト(従前分)'!$D46,'対象者リスト(追加補助分2)'!ES$6&lt;='対象者リスト(従前分)'!$E46),"○","×")))</f>
        <v/>
      </c>
      <c r="ET46" s="64" t="str">
        <f ca="1">IF(COUNTIF(INDIRECT(ADDRESS(ROW(),3)&amp;":"&amp;ADDRESS(ROW(),COLUMN()-1)),"○")&gt;=15,"×",IF(ISBLANK('対象者リスト(従前分)'!$D46),"",IF(AND('対象者リスト(追加補助分2)'!ET$6&gt;='対象者リスト(従前分)'!$D46,'対象者リスト(追加補助分2)'!ET$6&lt;='対象者リスト(従前分)'!$E46),"○","×")))</f>
        <v/>
      </c>
      <c r="EU46" s="64" t="str">
        <f ca="1">IF(COUNTIF(INDIRECT(ADDRESS(ROW(),3)&amp;":"&amp;ADDRESS(ROW(),COLUMN()-1)),"○")&gt;=15,"×",IF(ISBLANK('対象者リスト(従前分)'!$D46),"",IF(AND('対象者リスト(追加補助分2)'!EU$6&gt;='対象者リスト(従前分)'!$D46,'対象者リスト(追加補助分2)'!EU$6&lt;='対象者リスト(従前分)'!$E46),"○","×")))</f>
        <v/>
      </c>
      <c r="EV46" s="64" t="str">
        <f ca="1">IF(COUNTIF(INDIRECT(ADDRESS(ROW(),3)&amp;":"&amp;ADDRESS(ROW(),COLUMN()-1)),"○")&gt;=15,"×",IF(ISBLANK('対象者リスト(従前分)'!$D46),"",IF(AND('対象者リスト(追加補助分2)'!EV$6&gt;='対象者リスト(従前分)'!$D46,'対象者リスト(追加補助分2)'!EV$6&lt;='対象者リスト(従前分)'!$E46),"○","×")))</f>
        <v/>
      </c>
      <c r="EW46" s="64" t="str">
        <f ca="1">IF(COUNTIF(INDIRECT(ADDRESS(ROW(),3)&amp;":"&amp;ADDRESS(ROW(),COLUMN()-1)),"○")&gt;=15,"×",IF(ISBLANK('対象者リスト(従前分)'!$D46),"",IF(AND('対象者リスト(追加補助分2)'!EW$6&gt;='対象者リスト(従前分)'!$D46,'対象者リスト(追加補助分2)'!EW$6&lt;='対象者リスト(従前分)'!$E46),"○","×")))</f>
        <v/>
      </c>
      <c r="EX46" s="64" t="str">
        <f ca="1">IF(COUNTIF(INDIRECT(ADDRESS(ROW(),3)&amp;":"&amp;ADDRESS(ROW(),COLUMN()-1)),"○")&gt;=15,"×",IF(ISBLANK('対象者リスト(従前分)'!$D46),"",IF(AND('対象者リスト(追加補助分2)'!EX$6&gt;='対象者リスト(従前分)'!$D46,'対象者リスト(追加補助分2)'!EX$6&lt;='対象者リスト(従前分)'!$E46),"○","×")))</f>
        <v/>
      </c>
      <c r="EY46" s="64" t="str">
        <f ca="1">IF(COUNTIF(INDIRECT(ADDRESS(ROW(),3)&amp;":"&amp;ADDRESS(ROW(),COLUMN()-1)),"○")&gt;=15,"×",IF(ISBLANK('対象者リスト(従前分)'!$D46),"",IF(AND('対象者リスト(追加補助分2)'!EY$6&gt;='対象者リスト(従前分)'!$D46,'対象者リスト(追加補助分2)'!EY$6&lt;='対象者リスト(従前分)'!$E46),"○","×")))</f>
        <v/>
      </c>
      <c r="EZ46" s="64" t="str">
        <f ca="1">IF(COUNTIF(INDIRECT(ADDRESS(ROW(),3)&amp;":"&amp;ADDRESS(ROW(),COLUMN()-1)),"○")&gt;=15,"×",IF(ISBLANK('対象者リスト(従前分)'!$D46),"",IF(AND('対象者リスト(追加補助分2)'!EZ$6&gt;='対象者リスト(従前分)'!$D46,'対象者リスト(追加補助分2)'!EZ$6&lt;='対象者リスト(従前分)'!$E46),"○","×")))</f>
        <v/>
      </c>
      <c r="FA46" s="64" t="str">
        <f ca="1">IF(COUNTIF(INDIRECT(ADDRESS(ROW(),3)&amp;":"&amp;ADDRESS(ROW(),COLUMN()-1)),"○")&gt;=15,"×",IF(ISBLANK('対象者リスト(従前分)'!$D46),"",IF(AND('対象者リスト(追加補助分2)'!FA$6&gt;='対象者リスト(従前分)'!$D46,'対象者リスト(追加補助分2)'!FA$6&lt;='対象者リスト(従前分)'!$E46),"○","×")))</f>
        <v/>
      </c>
      <c r="FB46" s="64" t="str">
        <f ca="1">IF(COUNTIF(INDIRECT(ADDRESS(ROW(),3)&amp;":"&amp;ADDRESS(ROW(),COLUMN()-1)),"○")&gt;=15,"×",IF(ISBLANK('対象者リスト(従前分)'!$D46),"",IF(AND('対象者リスト(追加補助分2)'!FB$6&gt;='対象者リスト(従前分)'!$D46,'対象者リスト(追加補助分2)'!FB$6&lt;='対象者リスト(従前分)'!$E46),"○","×")))</f>
        <v/>
      </c>
      <c r="FC46" s="64" t="str">
        <f ca="1">IF(COUNTIF(INDIRECT(ADDRESS(ROW(),3)&amp;":"&amp;ADDRESS(ROW(),COLUMN()-1)),"○")&gt;=15,"×",IF(ISBLANK('対象者リスト(従前分)'!$D46),"",IF(AND('対象者リスト(追加補助分2)'!FC$6&gt;='対象者リスト(従前分)'!$D46,'対象者リスト(追加補助分2)'!FC$6&lt;='対象者リスト(従前分)'!$E46),"○","×")))</f>
        <v/>
      </c>
      <c r="FD46" s="64" t="str">
        <f ca="1">IF(COUNTIF(INDIRECT(ADDRESS(ROW(),3)&amp;":"&amp;ADDRESS(ROW(),COLUMN()-1)),"○")&gt;=15,"×",IF(ISBLANK('対象者リスト(従前分)'!$D46),"",IF(AND('対象者リスト(追加補助分2)'!FD$6&gt;='対象者リスト(従前分)'!$D46,'対象者リスト(追加補助分2)'!FD$6&lt;='対象者リスト(従前分)'!$E46),"○","×")))</f>
        <v/>
      </c>
      <c r="FE46" s="64" t="str">
        <f ca="1">IF(COUNTIF(INDIRECT(ADDRESS(ROW(),3)&amp;":"&amp;ADDRESS(ROW(),COLUMN()-1)),"○")&gt;=15,"×",IF(ISBLANK('対象者リスト(従前分)'!$D46),"",IF(AND('対象者リスト(追加補助分2)'!FE$6&gt;='対象者リスト(従前分)'!$D46,'対象者リスト(追加補助分2)'!FE$6&lt;='対象者リスト(従前分)'!$E46),"○","×")))</f>
        <v/>
      </c>
      <c r="FF46" s="64" t="str">
        <f ca="1">IF(COUNTIF(INDIRECT(ADDRESS(ROW(),3)&amp;":"&amp;ADDRESS(ROW(),COLUMN()-1)),"○")&gt;=15,"×",IF(ISBLANK('対象者リスト(従前分)'!$D46),"",IF(AND('対象者リスト(追加補助分2)'!FF$6&gt;='対象者リスト(従前分)'!$D46,'対象者リスト(追加補助分2)'!FF$6&lt;='対象者リスト(従前分)'!$E46),"○","×")))</f>
        <v/>
      </c>
      <c r="FG46" s="64" t="str">
        <f ca="1">IF(COUNTIF(INDIRECT(ADDRESS(ROW(),3)&amp;":"&amp;ADDRESS(ROW(),COLUMN()-1)),"○")&gt;=15,"×",IF(ISBLANK('対象者リスト(従前分)'!$D46),"",IF(AND('対象者リスト(追加補助分2)'!FG$6&gt;='対象者リスト(従前分)'!$D46,'対象者リスト(追加補助分2)'!FG$6&lt;='対象者リスト(従前分)'!$E46),"○","×")))</f>
        <v/>
      </c>
      <c r="FH46" s="64" t="str">
        <f ca="1">IF(COUNTIF(INDIRECT(ADDRESS(ROW(),3)&amp;":"&amp;ADDRESS(ROW(),COLUMN()-1)),"○")&gt;=15,"×",IF(ISBLANK('対象者リスト(従前分)'!$D46),"",IF(AND('対象者リスト(追加補助分2)'!FH$6&gt;='対象者リスト(従前分)'!$D46,'対象者リスト(追加補助分2)'!FH$6&lt;='対象者リスト(従前分)'!$E46),"○","×")))</f>
        <v/>
      </c>
      <c r="FI46" s="64" t="str">
        <f ca="1">IF(COUNTIF(INDIRECT(ADDRESS(ROW(),3)&amp;":"&amp;ADDRESS(ROW(),COLUMN()-1)),"○")&gt;=15,"×",IF(ISBLANK('対象者リスト(従前分)'!$D46),"",IF(AND('対象者リスト(追加補助分2)'!FI$6&gt;='対象者リスト(従前分)'!$D46,'対象者リスト(追加補助分2)'!FI$6&lt;='対象者リスト(従前分)'!$E46),"○","×")))</f>
        <v/>
      </c>
      <c r="FJ46" s="64" t="str">
        <f ca="1">IF(COUNTIF(INDIRECT(ADDRESS(ROW(),3)&amp;":"&amp;ADDRESS(ROW(),COLUMN()-1)),"○")&gt;=15,"×",IF(ISBLANK('対象者リスト(従前分)'!$D46),"",IF(AND('対象者リスト(追加補助分2)'!FJ$6&gt;='対象者リスト(従前分)'!$D46,'対象者リスト(追加補助分2)'!FJ$6&lt;='対象者リスト(従前分)'!$E46),"○","×")))</f>
        <v/>
      </c>
      <c r="FK46" s="64" t="str">
        <f ca="1">IF(COUNTIF(INDIRECT(ADDRESS(ROW(),3)&amp;":"&amp;ADDRESS(ROW(),COLUMN()-1)),"○")&gt;=15,"×",IF(ISBLANK('対象者リスト(従前分)'!$D46),"",IF(AND('対象者リスト(追加補助分2)'!FK$6&gt;='対象者リスト(従前分)'!$D46,'対象者リスト(追加補助分2)'!FK$6&lt;='対象者リスト(従前分)'!$E46),"○","×")))</f>
        <v/>
      </c>
      <c r="FL46" s="64" t="str">
        <f ca="1">IF(COUNTIF(INDIRECT(ADDRESS(ROW(),3)&amp;":"&amp;ADDRESS(ROW(),COLUMN()-1)),"○")&gt;=15,"×",IF(ISBLANK('対象者リスト(従前分)'!$D46),"",IF(AND('対象者リスト(追加補助分2)'!FL$6&gt;='対象者リスト(従前分)'!$D46,'対象者リスト(追加補助分2)'!FL$6&lt;='対象者リスト(従前分)'!$E46),"○","×")))</f>
        <v/>
      </c>
      <c r="FM46" s="64" t="str">
        <f ca="1">IF(COUNTIF(INDIRECT(ADDRESS(ROW(),3)&amp;":"&amp;ADDRESS(ROW(),COLUMN()-1)),"○")&gt;=15,"×",IF(ISBLANK('対象者リスト(従前分)'!$D46),"",IF(AND('対象者リスト(追加補助分2)'!FM$6&gt;='対象者リスト(従前分)'!$D46,'対象者リスト(追加補助分2)'!FM$6&lt;='対象者リスト(従前分)'!$E46),"○","×")))</f>
        <v/>
      </c>
      <c r="FN46" s="64" t="str">
        <f ca="1">IF(COUNTIF(INDIRECT(ADDRESS(ROW(),3)&amp;":"&amp;ADDRESS(ROW(),COLUMN()-1)),"○")&gt;=15,"×",IF(ISBLANK('対象者リスト(従前分)'!$D46),"",IF(AND('対象者リスト(追加補助分2)'!FN$6&gt;='対象者リスト(従前分)'!$D46,'対象者リスト(追加補助分2)'!FN$6&lt;='対象者リスト(従前分)'!$E46),"○","×")))</f>
        <v/>
      </c>
      <c r="FO46" s="64" t="str">
        <f ca="1">IF(COUNTIF(INDIRECT(ADDRESS(ROW(),3)&amp;":"&amp;ADDRESS(ROW(),COLUMN()-1)),"○")&gt;=15,"×",IF(ISBLANK('対象者リスト(従前分)'!$D46),"",IF(AND('対象者リスト(追加補助分2)'!FO$6&gt;='対象者リスト(従前分)'!$D46,'対象者リスト(追加補助分2)'!FO$6&lt;='対象者リスト(従前分)'!$E46),"○","×")))</f>
        <v/>
      </c>
      <c r="FP46" s="64" t="str">
        <f ca="1">IF(COUNTIF(INDIRECT(ADDRESS(ROW(),3)&amp;":"&amp;ADDRESS(ROW(),COLUMN()-1)),"○")&gt;=15,"×",IF(ISBLANK('対象者リスト(従前分)'!$D46),"",IF(AND('対象者リスト(追加補助分2)'!FP$6&gt;='対象者リスト(従前分)'!$D46,'対象者リスト(追加補助分2)'!FP$6&lt;='対象者リスト(従前分)'!$E46),"○","×")))</f>
        <v/>
      </c>
      <c r="FQ46" s="64" t="str">
        <f ca="1">IF(COUNTIF(INDIRECT(ADDRESS(ROW(),3)&amp;":"&amp;ADDRESS(ROW(),COLUMN()-1)),"○")&gt;=15,"×",IF(ISBLANK('対象者リスト(従前分)'!$D46),"",IF(AND('対象者リスト(追加補助分2)'!FQ$6&gt;='対象者リスト(従前分)'!$D46,'対象者リスト(追加補助分2)'!FQ$6&lt;='対象者リスト(従前分)'!$E46),"○","×")))</f>
        <v/>
      </c>
      <c r="FR46" s="64" t="str">
        <f ca="1">IF(COUNTIF(INDIRECT(ADDRESS(ROW(),3)&amp;":"&amp;ADDRESS(ROW(),COLUMN()-1)),"○")&gt;=15,"×",IF(ISBLANK('対象者リスト(従前分)'!$D46),"",IF(AND('対象者リスト(追加補助分2)'!FR$6&gt;='対象者リスト(従前分)'!$D46,'対象者リスト(追加補助分2)'!FR$6&lt;='対象者リスト(従前分)'!$E46),"○","×")))</f>
        <v/>
      </c>
      <c r="FS46" s="64" t="str">
        <f ca="1">IF(COUNTIF(INDIRECT(ADDRESS(ROW(),3)&amp;":"&amp;ADDRESS(ROW(),COLUMN()-1)),"○")&gt;=15,"×",IF(ISBLANK('対象者リスト(従前分)'!$D46),"",IF(AND('対象者リスト(追加補助分2)'!FS$6&gt;='対象者リスト(従前分)'!$D46,'対象者リスト(追加補助分2)'!FS$6&lt;='対象者リスト(従前分)'!$E46),"○","×")))</f>
        <v/>
      </c>
      <c r="FT46" s="64" t="str">
        <f ca="1">IF(COUNTIF(INDIRECT(ADDRESS(ROW(),3)&amp;":"&amp;ADDRESS(ROW(),COLUMN()-1)),"○")&gt;=15,"×",IF(ISBLANK('対象者リスト(従前分)'!$D46),"",IF(AND('対象者リスト(追加補助分2)'!FT$6&gt;='対象者リスト(従前分)'!$D46,'対象者リスト(追加補助分2)'!FT$6&lt;='対象者リスト(従前分)'!$E46),"○","×")))</f>
        <v/>
      </c>
      <c r="FU46" s="64" t="str">
        <f ca="1">IF(COUNTIF(INDIRECT(ADDRESS(ROW(),3)&amp;":"&amp;ADDRESS(ROW(),COLUMN()-1)),"○")&gt;=15,"×",IF(ISBLANK('対象者リスト(従前分)'!$D46),"",IF(AND('対象者リスト(追加補助分2)'!FU$6&gt;='対象者リスト(従前分)'!$D46,'対象者リスト(追加補助分2)'!FU$6&lt;='対象者リスト(従前分)'!$E46),"○","×")))</f>
        <v/>
      </c>
      <c r="FV46" s="64" t="str">
        <f ca="1">IF(COUNTIF(INDIRECT(ADDRESS(ROW(),3)&amp;":"&amp;ADDRESS(ROW(),COLUMN()-1)),"○")&gt;=15,"×",IF(ISBLANK('対象者リスト(従前分)'!$D46),"",IF(AND('対象者リスト(追加補助分2)'!FV$6&gt;='対象者リスト(従前分)'!$D46,'対象者リスト(追加補助分2)'!FV$6&lt;='対象者リスト(従前分)'!$E46),"○","×")))</f>
        <v/>
      </c>
      <c r="FW46" s="73" t="str">
        <f ca="1">IF(COUNTIF(INDIRECT(ADDRESS(ROW(),3)&amp;":"&amp;ADDRESS(ROW(),COLUMN()-1)),"○")&gt;=15,"×",IF(ISBLANK('対象者リスト(従前分)'!$D46),"",IF(AND('対象者リスト(追加補助分2)'!FW$6&gt;='対象者リスト(従前分)'!$D46,'対象者リスト(追加補助分2)'!FW$6&lt;='対象者リスト(従前分)'!$E46),"○","×")))</f>
        <v/>
      </c>
      <c r="FX46" s="64" t="str">
        <f ca="1">IF(COUNTIF(INDIRECT(ADDRESS(ROW(),3)&amp;":"&amp;ADDRESS(ROW(),COLUMN()-1)),"○")&gt;=15,"×",IF(ISBLANK('対象者リスト(従前分)'!$D46),"",IF(AND('対象者リスト(追加補助分2)'!FX$6&gt;='対象者リスト(従前分)'!$D46,'対象者リスト(追加補助分2)'!FX$6&lt;='対象者リスト(従前分)'!$E46),"○","×")))</f>
        <v/>
      </c>
      <c r="FY46" s="64" t="str">
        <f ca="1">IF(COUNTIF(INDIRECT(ADDRESS(ROW(),3)&amp;":"&amp;ADDRESS(ROW(),COLUMN()-1)),"○")&gt;=15,"×",IF(ISBLANK('対象者リスト(従前分)'!$D46),"",IF(AND('対象者リスト(追加補助分2)'!FY$6&gt;='対象者リスト(従前分)'!$D46,'対象者リスト(追加補助分2)'!FY$6&lt;='対象者リスト(従前分)'!$E46),"○","×")))</f>
        <v/>
      </c>
      <c r="FZ46" s="64" t="str">
        <f ca="1">IF(COUNTIF(INDIRECT(ADDRESS(ROW(),3)&amp;":"&amp;ADDRESS(ROW(),COLUMN()-1)),"○")&gt;=15,"×",IF(ISBLANK('対象者リスト(従前分)'!$D46),"",IF(AND('対象者リスト(追加補助分2)'!FZ$6&gt;='対象者リスト(従前分)'!$D46,'対象者リスト(追加補助分2)'!FZ$6&lt;='対象者リスト(従前分)'!$E46),"○","×")))</f>
        <v/>
      </c>
      <c r="GA46" s="64" t="str">
        <f ca="1">IF(COUNTIF(INDIRECT(ADDRESS(ROW(),3)&amp;":"&amp;ADDRESS(ROW(),COLUMN()-1)),"○")&gt;=15,"×",IF(ISBLANK('対象者リスト(従前分)'!$D46),"",IF(AND('対象者リスト(追加補助分2)'!GA$6&gt;='対象者リスト(従前分)'!$D46,'対象者リスト(追加補助分2)'!GA$6&lt;='対象者リスト(従前分)'!$E46),"○","×")))</f>
        <v/>
      </c>
      <c r="GB46" s="64" t="str">
        <f ca="1">IF(COUNTIF(INDIRECT(ADDRESS(ROW(),3)&amp;":"&amp;ADDRESS(ROW(),COLUMN()-1)),"○")&gt;=15,"×",IF(ISBLANK('対象者リスト(従前分)'!$D46),"",IF(AND('対象者リスト(追加補助分2)'!GB$6&gt;='対象者リスト(従前分)'!$D46,'対象者リスト(追加補助分2)'!GB$6&lt;='対象者リスト(従前分)'!$E46),"○","×")))</f>
        <v/>
      </c>
      <c r="GC46" s="64" t="str">
        <f ca="1">IF(COUNTIF(INDIRECT(ADDRESS(ROW(),3)&amp;":"&amp;ADDRESS(ROW(),COLUMN()-1)),"○")&gt;=15,"×",IF(ISBLANK('対象者リスト(従前分)'!$D46),"",IF(AND('対象者リスト(追加補助分2)'!GC$6&gt;='対象者リスト(従前分)'!$D46,'対象者リスト(追加補助分2)'!GC$6&lt;='対象者リスト(従前分)'!$E46),"○","×")))</f>
        <v/>
      </c>
      <c r="GD46" s="64" t="str">
        <f ca="1">IF(COUNTIF(INDIRECT(ADDRESS(ROW(),3)&amp;":"&amp;ADDRESS(ROW(),COLUMN()-1)),"○")&gt;=15,"×",IF(ISBLANK('対象者リスト(従前分)'!$D46),"",IF(AND('対象者リスト(追加補助分2)'!GD$6&gt;='対象者リスト(従前分)'!$D46,'対象者リスト(追加補助分2)'!GD$6&lt;='対象者リスト(従前分)'!$E46),"○","×")))</f>
        <v/>
      </c>
      <c r="GE46" s="64" t="str">
        <f ca="1">IF(COUNTIF(INDIRECT(ADDRESS(ROW(),3)&amp;":"&amp;ADDRESS(ROW(),COLUMN()-1)),"○")&gt;=15,"×",IF(ISBLANK('対象者リスト(従前分)'!$D46),"",IF(AND('対象者リスト(追加補助分2)'!GE$6&gt;='対象者リスト(従前分)'!$D46,'対象者リスト(追加補助分2)'!GE$6&lt;='対象者リスト(従前分)'!$E46),"○","×")))</f>
        <v/>
      </c>
      <c r="GF46" s="64" t="str">
        <f ca="1">IF(COUNTIF(INDIRECT(ADDRESS(ROW(),3)&amp;":"&amp;ADDRESS(ROW(),COLUMN()-1)),"○")&gt;=15,"×",IF(ISBLANK('対象者リスト(従前分)'!$D46),"",IF(AND('対象者リスト(追加補助分2)'!GF$6&gt;='対象者リスト(従前分)'!$D46,'対象者リスト(追加補助分2)'!GF$6&lt;='対象者リスト(従前分)'!$E46),"○","×")))</f>
        <v/>
      </c>
      <c r="GG46" s="64" t="str">
        <f ca="1">IF(COUNTIF(INDIRECT(ADDRESS(ROW(),3)&amp;":"&amp;ADDRESS(ROW(),COLUMN()-1)),"○")&gt;=15,"×",IF(ISBLANK('対象者リスト(従前分)'!$D46),"",IF(AND('対象者リスト(追加補助分2)'!GG$6&gt;='対象者リスト(従前分)'!$D46,'対象者リスト(追加補助分2)'!GG$6&lt;='対象者リスト(従前分)'!$E46),"○","×")))</f>
        <v/>
      </c>
      <c r="GH46" s="64" t="str">
        <f ca="1">IF(COUNTIF(INDIRECT(ADDRESS(ROW(),3)&amp;":"&amp;ADDRESS(ROW(),COLUMN()-1)),"○")&gt;=15,"×",IF(ISBLANK('対象者リスト(従前分)'!$D46),"",IF(AND('対象者リスト(追加補助分2)'!GH$6&gt;='対象者リスト(従前分)'!$D46,'対象者リスト(追加補助分2)'!GH$6&lt;='対象者リスト(従前分)'!$E46),"○","×")))</f>
        <v/>
      </c>
      <c r="GI46" s="64" t="str">
        <f ca="1">IF(COUNTIF(INDIRECT(ADDRESS(ROW(),3)&amp;":"&amp;ADDRESS(ROW(),COLUMN()-1)),"○")&gt;=15,"×",IF(ISBLANK('対象者リスト(従前分)'!$D46),"",IF(AND('対象者リスト(追加補助分2)'!GI$6&gt;='対象者リスト(従前分)'!$D46,'対象者リスト(追加補助分2)'!GI$6&lt;='対象者リスト(従前分)'!$E46),"○","×")))</f>
        <v/>
      </c>
      <c r="GJ46" s="64" t="str">
        <f ca="1">IF(COUNTIF(INDIRECT(ADDRESS(ROW(),3)&amp;":"&amp;ADDRESS(ROW(),COLUMN()-1)),"○")&gt;=15,"×",IF(ISBLANK('対象者リスト(従前分)'!$D46),"",IF(AND('対象者リスト(追加補助分2)'!GJ$6&gt;='対象者リスト(従前分)'!$D46,'対象者リスト(追加補助分2)'!GJ$6&lt;='対象者リスト(従前分)'!$E46),"○","×")))</f>
        <v/>
      </c>
      <c r="GK46" s="64" t="str">
        <f ca="1">IF(COUNTIF(INDIRECT(ADDRESS(ROW(),3)&amp;":"&amp;ADDRESS(ROW(),COLUMN()-1)),"○")&gt;=15,"×",IF(ISBLANK('対象者リスト(従前分)'!$D46),"",IF(AND('対象者リスト(追加補助分2)'!GK$6&gt;='対象者リスト(従前分)'!$D46,'対象者リスト(追加補助分2)'!GK$6&lt;='対象者リスト(従前分)'!$E46),"○","×")))</f>
        <v/>
      </c>
      <c r="GL46" s="64" t="str">
        <f ca="1">IF(COUNTIF(INDIRECT(ADDRESS(ROW(),3)&amp;":"&amp;ADDRESS(ROW(),COLUMN()-1)),"○")&gt;=15,"×",IF(ISBLANK('対象者リスト(従前分)'!$D46),"",IF(AND('対象者リスト(追加補助分2)'!GL$6&gt;='対象者リスト(従前分)'!$D46,'対象者リスト(追加補助分2)'!GL$6&lt;='対象者リスト(従前分)'!$E46),"○","×")))</f>
        <v/>
      </c>
      <c r="GM46" s="64" t="str">
        <f ca="1">IF(COUNTIF(INDIRECT(ADDRESS(ROW(),3)&amp;":"&amp;ADDRESS(ROW(),COLUMN()-1)),"○")&gt;=15,"×",IF(ISBLANK('対象者リスト(従前分)'!$D46),"",IF(AND('対象者リスト(追加補助分2)'!GM$6&gt;='対象者リスト(従前分)'!$D46,'対象者リスト(追加補助分2)'!GM$6&lt;='対象者リスト(従前分)'!$E46),"○","×")))</f>
        <v/>
      </c>
      <c r="GN46" s="64" t="str">
        <f ca="1">IF(COUNTIF(INDIRECT(ADDRESS(ROW(),3)&amp;":"&amp;ADDRESS(ROW(),COLUMN()-1)),"○")&gt;=15,"×",IF(ISBLANK('対象者リスト(従前分)'!$D46),"",IF(AND('対象者リスト(追加補助分2)'!GN$6&gt;='対象者リスト(従前分)'!$D46,'対象者リスト(追加補助分2)'!GN$6&lt;='対象者リスト(従前分)'!$E46),"○","×")))</f>
        <v/>
      </c>
      <c r="GO46" s="64" t="str">
        <f ca="1">IF(COUNTIF(INDIRECT(ADDRESS(ROW(),3)&amp;":"&amp;ADDRESS(ROW(),COLUMN()-1)),"○")&gt;=15,"×",IF(ISBLANK('対象者リスト(従前分)'!$D46),"",IF(AND('対象者リスト(追加補助分2)'!GO$6&gt;='対象者リスト(従前分)'!$D46,'対象者リスト(追加補助分2)'!GO$6&lt;='対象者リスト(従前分)'!$E46),"○","×")))</f>
        <v/>
      </c>
      <c r="GP46" s="64" t="str">
        <f ca="1">IF(COUNTIF(INDIRECT(ADDRESS(ROW(),3)&amp;":"&amp;ADDRESS(ROW(),COLUMN()-1)),"○")&gt;=15,"×",IF(ISBLANK('対象者リスト(従前分)'!$D46),"",IF(AND('対象者リスト(追加補助分2)'!GP$6&gt;='対象者リスト(従前分)'!$D46,'対象者リスト(追加補助分2)'!GP$6&lt;='対象者リスト(従前分)'!$E46),"○","×")))</f>
        <v/>
      </c>
      <c r="GQ46" s="64" t="str">
        <f ca="1">IF(COUNTIF(INDIRECT(ADDRESS(ROW(),3)&amp;":"&amp;ADDRESS(ROW(),COLUMN()-1)),"○")&gt;=15,"×",IF(ISBLANK('対象者リスト(従前分)'!$D46),"",IF(AND('対象者リスト(追加補助分2)'!GQ$6&gt;='対象者リスト(従前分)'!$D46,'対象者リスト(追加補助分2)'!GQ$6&lt;='対象者リスト(従前分)'!$E46),"○","×")))</f>
        <v/>
      </c>
      <c r="GR46" s="64" t="str">
        <f ca="1">IF(COUNTIF(INDIRECT(ADDRESS(ROW(),3)&amp;":"&amp;ADDRESS(ROW(),COLUMN()-1)),"○")&gt;=15,"×",IF(ISBLANK('対象者リスト(従前分)'!$D46),"",IF(AND('対象者リスト(追加補助分2)'!GR$6&gt;='対象者リスト(従前分)'!$D46,'対象者リスト(追加補助分2)'!GR$6&lt;='対象者リスト(従前分)'!$E46),"○","×")))</f>
        <v/>
      </c>
      <c r="GS46" s="64" t="str">
        <f ca="1">IF(COUNTIF(INDIRECT(ADDRESS(ROW(),3)&amp;":"&amp;ADDRESS(ROW(),COLUMN()-1)),"○")&gt;=15,"×",IF(ISBLANK('対象者リスト(従前分)'!$D46),"",IF(AND('対象者リスト(追加補助分2)'!GS$6&gt;='対象者リスト(従前分)'!$D46,'対象者リスト(追加補助分2)'!GS$6&lt;='対象者リスト(従前分)'!$E46),"○","×")))</f>
        <v/>
      </c>
      <c r="GT46" s="64" t="str">
        <f ca="1">IF(COUNTIF(INDIRECT(ADDRESS(ROW(),3)&amp;":"&amp;ADDRESS(ROW(),COLUMN()-1)),"○")&gt;=15,"×",IF(ISBLANK('対象者リスト(従前分)'!$D46),"",IF(AND('対象者リスト(追加補助分2)'!GT$6&gt;='対象者リスト(従前分)'!$D46,'対象者リスト(追加補助分2)'!GT$6&lt;='対象者リスト(従前分)'!$E46),"○","×")))</f>
        <v/>
      </c>
      <c r="GU46" s="64" t="str">
        <f ca="1">IF(COUNTIF(INDIRECT(ADDRESS(ROW(),3)&amp;":"&amp;ADDRESS(ROW(),COLUMN()-1)),"○")&gt;=15,"×",IF(ISBLANK('対象者リスト(従前分)'!$D46),"",IF(AND('対象者リスト(追加補助分2)'!GU$6&gt;='対象者リスト(従前分)'!$D46,'対象者リスト(追加補助分2)'!GU$6&lt;='対象者リスト(従前分)'!$E46),"○","×")))</f>
        <v/>
      </c>
      <c r="GV46" s="64" t="str">
        <f ca="1">IF(COUNTIF(INDIRECT(ADDRESS(ROW(),3)&amp;":"&amp;ADDRESS(ROW(),COLUMN()-1)),"○")&gt;=15,"×",IF(ISBLANK('対象者リスト(従前分)'!$D46),"",IF(AND('対象者リスト(追加補助分2)'!GV$6&gt;='対象者リスト(従前分)'!$D46,'対象者リスト(追加補助分2)'!GV$6&lt;='対象者リスト(従前分)'!$E46),"○","×")))</f>
        <v/>
      </c>
      <c r="GW46" s="64" t="str">
        <f ca="1">IF(COUNTIF(INDIRECT(ADDRESS(ROW(),3)&amp;":"&amp;ADDRESS(ROW(),COLUMN()-1)),"○")&gt;=15,"×",IF(ISBLANK('対象者リスト(従前分)'!$D46),"",IF(AND('対象者リスト(追加補助分2)'!GW$6&gt;='対象者リスト(従前分)'!$D46,'対象者リスト(追加補助分2)'!GW$6&lt;='対象者リスト(従前分)'!$E46),"○","×")))</f>
        <v/>
      </c>
      <c r="GX46" s="64" t="str">
        <f ca="1">IF(COUNTIF(INDIRECT(ADDRESS(ROW(),3)&amp;":"&amp;ADDRESS(ROW(),COLUMN()-1)),"○")&gt;=15,"×",IF(ISBLANK('対象者リスト(従前分)'!$D46),"",IF(AND('対象者リスト(追加補助分2)'!GX$6&gt;='対象者リスト(従前分)'!$D46,'対象者リスト(追加補助分2)'!GX$6&lt;='対象者リスト(従前分)'!$E46),"○","×")))</f>
        <v/>
      </c>
      <c r="GY46" s="64" t="str">
        <f ca="1">IF(COUNTIF(INDIRECT(ADDRESS(ROW(),3)&amp;":"&amp;ADDRESS(ROW(),COLUMN()-1)),"○")&gt;=15,"×",IF(ISBLANK('対象者リスト(従前分)'!$D46),"",IF(AND('対象者リスト(追加補助分2)'!GY$6&gt;='対象者リスト(従前分)'!$D46,'対象者リスト(追加補助分2)'!GY$6&lt;='対象者リスト(従前分)'!$E46),"○","×")))</f>
        <v/>
      </c>
      <c r="GZ46" s="64" t="str">
        <f ca="1">IF(COUNTIF(INDIRECT(ADDRESS(ROW(),3)&amp;":"&amp;ADDRESS(ROW(),COLUMN()-1)),"○")&gt;=15,"×",IF(ISBLANK('対象者リスト(従前分)'!$D46),"",IF(AND('対象者リスト(追加補助分2)'!GZ$6&gt;='対象者リスト(従前分)'!$D46,'対象者リスト(追加補助分2)'!GZ$6&lt;='対象者リスト(従前分)'!$E46),"○","×")))</f>
        <v/>
      </c>
      <c r="HA46" s="72" t="str">
        <f ca="1">IF(COUNTIF(INDIRECT(ADDRESS(ROW(),3)&amp;":"&amp;ADDRESS(ROW(),COLUMN()-1)),"○")&gt;=15,"×",IF(ISBLANK('対象者リスト(従前分)'!$D46),"",IF(AND('対象者リスト(追加補助分2)'!HA$6&gt;='対象者リスト(従前分)'!$D46,'対象者リスト(追加補助分2)'!HA$6&lt;='対象者リスト(従前分)'!$E46),"○","×")))</f>
        <v/>
      </c>
      <c r="HB46" s="73" t="str">
        <f ca="1">IF(COUNTIF(INDIRECT(ADDRESS(ROW(),3)&amp;":"&amp;ADDRESS(ROW(),COLUMN()-1)),"○")&gt;=15,"×",IF(ISBLANK('対象者リスト(従前分)'!$D46),"",IF(AND('対象者リスト(追加補助分2)'!HB$6&gt;='対象者リスト(従前分)'!$D46,'対象者リスト(追加補助分2)'!HB$6&lt;='対象者リスト(従前分)'!$E46),"○","×")))</f>
        <v/>
      </c>
      <c r="HC46" s="64" t="str">
        <f ca="1">IF(COUNTIF(INDIRECT(ADDRESS(ROW(),3)&amp;":"&amp;ADDRESS(ROW(),COLUMN()-1)),"○")&gt;=15,"×",IF(ISBLANK('対象者リスト(従前分)'!$D46),"",IF(AND('対象者リスト(追加補助分2)'!HC$6&gt;='対象者リスト(従前分)'!$D46,'対象者リスト(追加補助分2)'!HC$6&lt;='対象者リスト(従前分)'!$E46),"○","×")))</f>
        <v/>
      </c>
      <c r="HD46" s="64" t="str">
        <f ca="1">IF(COUNTIF(INDIRECT(ADDRESS(ROW(),3)&amp;":"&amp;ADDRESS(ROW(),COLUMN()-1)),"○")&gt;=15,"×",IF(ISBLANK('対象者リスト(従前分)'!$D46),"",IF(AND('対象者リスト(追加補助分2)'!HD$6&gt;='対象者リスト(従前分)'!$D46,'対象者リスト(追加補助分2)'!HD$6&lt;='対象者リスト(従前分)'!$E46),"○","×")))</f>
        <v/>
      </c>
      <c r="HE46" s="64" t="str">
        <f ca="1">IF(COUNTIF(INDIRECT(ADDRESS(ROW(),3)&amp;":"&amp;ADDRESS(ROW(),COLUMN()-1)),"○")&gt;=15,"×",IF(ISBLANK('対象者リスト(従前分)'!$D46),"",IF(AND('対象者リスト(追加補助分2)'!HE$6&gt;='対象者リスト(従前分)'!$D46,'対象者リスト(追加補助分2)'!HE$6&lt;='対象者リスト(従前分)'!$E46),"○","×")))</f>
        <v/>
      </c>
      <c r="HF46" s="64" t="str">
        <f ca="1">IF(COUNTIF(INDIRECT(ADDRESS(ROW(),3)&amp;":"&amp;ADDRESS(ROW(),COLUMN()-1)),"○")&gt;=15,"×",IF(ISBLANK('対象者リスト(従前分)'!$D46),"",IF(AND('対象者リスト(追加補助分2)'!HF$6&gt;='対象者リスト(従前分)'!$D46,'対象者リスト(追加補助分2)'!HF$6&lt;='対象者リスト(従前分)'!$E46),"○","×")))</f>
        <v/>
      </c>
      <c r="HG46" s="64" t="str">
        <f ca="1">IF(COUNTIF(INDIRECT(ADDRESS(ROW(),3)&amp;":"&amp;ADDRESS(ROW(),COLUMN()-1)),"○")&gt;=15,"×",IF(ISBLANK('対象者リスト(従前分)'!$D46),"",IF(AND('対象者リスト(追加補助分2)'!HG$6&gt;='対象者リスト(従前分)'!$D46,'対象者リスト(追加補助分2)'!HG$6&lt;='対象者リスト(従前分)'!$E46),"○","×")))</f>
        <v/>
      </c>
      <c r="HH46" s="64" t="str">
        <f ca="1">IF(COUNTIF(INDIRECT(ADDRESS(ROW(),3)&amp;":"&amp;ADDRESS(ROW(),COLUMN()-1)),"○")&gt;=15,"×",IF(ISBLANK('対象者リスト(従前分)'!$D46),"",IF(AND('対象者リスト(追加補助分2)'!HH$6&gt;='対象者リスト(従前分)'!$D46,'対象者リスト(追加補助分2)'!HH$6&lt;='対象者リスト(従前分)'!$E46),"○","×")))</f>
        <v/>
      </c>
      <c r="HI46" s="64" t="str">
        <f ca="1">IF(COUNTIF(INDIRECT(ADDRESS(ROW(),3)&amp;":"&amp;ADDRESS(ROW(),COLUMN()-1)),"○")&gt;=15,"×",IF(ISBLANK('対象者リスト(従前分)'!$D46),"",IF(AND('対象者リスト(追加補助分2)'!HI$6&gt;='対象者リスト(従前分)'!$D46,'対象者リスト(追加補助分2)'!HI$6&lt;='対象者リスト(従前分)'!$E46),"○","×")))</f>
        <v/>
      </c>
      <c r="HJ46" s="64" t="str">
        <f ca="1">IF(COUNTIF(INDIRECT(ADDRESS(ROW(),3)&amp;":"&amp;ADDRESS(ROW(),COLUMN()-1)),"○")&gt;=15,"×",IF(ISBLANK('対象者リスト(従前分)'!$D46),"",IF(AND('対象者リスト(追加補助分2)'!HJ$6&gt;='対象者リスト(従前分)'!$D46,'対象者リスト(追加補助分2)'!HJ$6&lt;='対象者リスト(従前分)'!$E46),"○","×")))</f>
        <v/>
      </c>
      <c r="HK46" s="64" t="str">
        <f ca="1">IF(COUNTIF(INDIRECT(ADDRESS(ROW(),3)&amp;":"&amp;ADDRESS(ROW(),COLUMN()-1)),"○")&gt;=15,"×",IF(ISBLANK('対象者リスト(従前分)'!$D46),"",IF(AND('対象者リスト(追加補助分2)'!HK$6&gt;='対象者リスト(従前分)'!$D46,'対象者リスト(追加補助分2)'!HK$6&lt;='対象者リスト(従前分)'!$E46),"○","×")))</f>
        <v/>
      </c>
      <c r="HL46" s="64" t="str">
        <f ca="1">IF(COUNTIF(INDIRECT(ADDRESS(ROW(),3)&amp;":"&amp;ADDRESS(ROW(),COLUMN()-1)),"○")&gt;=15,"×",IF(ISBLANK('対象者リスト(従前分)'!$D46),"",IF(AND('対象者リスト(追加補助分2)'!HL$6&gt;='対象者リスト(従前分)'!$D46,'対象者リスト(追加補助分2)'!HL$6&lt;='対象者リスト(従前分)'!$E46),"○","×")))</f>
        <v/>
      </c>
      <c r="HM46" s="64" t="str">
        <f ca="1">IF(COUNTIF(INDIRECT(ADDRESS(ROW(),3)&amp;":"&amp;ADDRESS(ROW(),COLUMN()-1)),"○")&gt;=15,"×",IF(ISBLANK('対象者リスト(従前分)'!$D46),"",IF(AND('対象者リスト(追加補助分2)'!HM$6&gt;='対象者リスト(従前分)'!$D46,'対象者リスト(追加補助分2)'!HM$6&lt;='対象者リスト(従前分)'!$E46),"○","×")))</f>
        <v/>
      </c>
      <c r="HN46" s="64" t="str">
        <f ca="1">IF(COUNTIF(INDIRECT(ADDRESS(ROW(),3)&amp;":"&amp;ADDRESS(ROW(),COLUMN()-1)),"○")&gt;=15,"×",IF(ISBLANK('対象者リスト(従前分)'!$D46),"",IF(AND('対象者リスト(追加補助分2)'!HN$6&gt;='対象者リスト(従前分)'!$D46,'対象者リスト(追加補助分2)'!HN$6&lt;='対象者リスト(従前分)'!$E46),"○","×")))</f>
        <v/>
      </c>
      <c r="HO46" s="64" t="str">
        <f ca="1">IF(COUNTIF(INDIRECT(ADDRESS(ROW(),3)&amp;":"&amp;ADDRESS(ROW(),COLUMN()-1)),"○")&gt;=15,"×",IF(ISBLANK('対象者リスト(従前分)'!$D46),"",IF(AND('対象者リスト(追加補助分2)'!HO$6&gt;='対象者リスト(従前分)'!$D46,'対象者リスト(追加補助分2)'!HO$6&lt;='対象者リスト(従前分)'!$E46),"○","×")))</f>
        <v/>
      </c>
      <c r="HP46" s="64" t="str">
        <f ca="1">IF(COUNTIF(INDIRECT(ADDRESS(ROW(),3)&amp;":"&amp;ADDRESS(ROW(),COLUMN()-1)),"○")&gt;=15,"×",IF(ISBLANK('対象者リスト(従前分)'!$D46),"",IF(AND('対象者リスト(追加補助分2)'!HP$6&gt;='対象者リスト(従前分)'!$D46,'対象者リスト(追加補助分2)'!HP$6&lt;='対象者リスト(従前分)'!$E46),"○","×")))</f>
        <v/>
      </c>
      <c r="HQ46" s="64" t="str">
        <f ca="1">IF(COUNTIF(INDIRECT(ADDRESS(ROW(),3)&amp;":"&amp;ADDRESS(ROW(),COLUMN()-1)),"○")&gt;=15,"×",IF(ISBLANK('対象者リスト(従前分)'!$D46),"",IF(AND('対象者リスト(追加補助分2)'!HQ$6&gt;='対象者リスト(従前分)'!$D46,'対象者リスト(追加補助分2)'!HQ$6&lt;='対象者リスト(従前分)'!$E46),"○","×")))</f>
        <v/>
      </c>
      <c r="HR46" s="64" t="str">
        <f ca="1">IF(COUNTIF(INDIRECT(ADDRESS(ROW(),3)&amp;":"&amp;ADDRESS(ROW(),COLUMN()-1)),"○")&gt;=15,"×",IF(ISBLANK('対象者リスト(従前分)'!$D46),"",IF(AND('対象者リスト(追加補助分2)'!HR$6&gt;='対象者リスト(従前分)'!$D46,'対象者リスト(追加補助分2)'!HR$6&lt;='対象者リスト(従前分)'!$E46),"○","×")))</f>
        <v/>
      </c>
      <c r="HS46" s="64" t="str">
        <f ca="1">IF(COUNTIF(INDIRECT(ADDRESS(ROW(),3)&amp;":"&amp;ADDRESS(ROW(),COLUMN()-1)),"○")&gt;=15,"×",IF(ISBLANK('対象者リスト(従前分)'!$D46),"",IF(AND('対象者リスト(追加補助分2)'!HS$6&gt;='対象者リスト(従前分)'!$D46,'対象者リスト(追加補助分2)'!HS$6&lt;='対象者リスト(従前分)'!$E46),"○","×")))</f>
        <v/>
      </c>
      <c r="HT46" s="64" t="str">
        <f ca="1">IF(COUNTIF(INDIRECT(ADDRESS(ROW(),3)&amp;":"&amp;ADDRESS(ROW(),COLUMN()-1)),"○")&gt;=15,"×",IF(ISBLANK('対象者リスト(従前分)'!$D46),"",IF(AND('対象者リスト(追加補助分2)'!HT$6&gt;='対象者リスト(従前分)'!$D46,'対象者リスト(追加補助分2)'!HT$6&lt;='対象者リスト(従前分)'!$E46),"○","×")))</f>
        <v/>
      </c>
      <c r="HU46" s="64" t="str">
        <f ca="1">IF(COUNTIF(INDIRECT(ADDRESS(ROW(),3)&amp;":"&amp;ADDRESS(ROW(),COLUMN()-1)),"○")&gt;=15,"×",IF(ISBLANK('対象者リスト(従前分)'!$D46),"",IF(AND('対象者リスト(追加補助分2)'!HU$6&gt;='対象者リスト(従前分)'!$D46,'対象者リスト(追加補助分2)'!HU$6&lt;='対象者リスト(従前分)'!$E46),"○","×")))</f>
        <v/>
      </c>
      <c r="HV46" s="64" t="str">
        <f ca="1">IF(COUNTIF(INDIRECT(ADDRESS(ROW(),3)&amp;":"&amp;ADDRESS(ROW(),COLUMN()-1)),"○")&gt;=15,"×",IF(ISBLANK('対象者リスト(従前分)'!$D46),"",IF(AND('対象者リスト(追加補助分2)'!HV$6&gt;='対象者リスト(従前分)'!$D46,'対象者リスト(追加補助分2)'!HV$6&lt;='対象者リスト(従前分)'!$E46),"○","×")))</f>
        <v/>
      </c>
      <c r="HW46" s="64" t="str">
        <f ca="1">IF(COUNTIF(INDIRECT(ADDRESS(ROW(),3)&amp;":"&amp;ADDRESS(ROW(),COLUMN()-1)),"○")&gt;=15,"×",IF(ISBLANK('対象者リスト(従前分)'!$D46),"",IF(AND('対象者リスト(追加補助分2)'!HW$6&gt;='対象者リスト(従前分)'!$D46,'対象者リスト(追加補助分2)'!HW$6&lt;='対象者リスト(従前分)'!$E46),"○","×")))</f>
        <v/>
      </c>
      <c r="HX46" s="64" t="str">
        <f ca="1">IF(COUNTIF(INDIRECT(ADDRESS(ROW(),3)&amp;":"&amp;ADDRESS(ROW(),COLUMN()-1)),"○")&gt;=15,"×",IF(ISBLANK('対象者リスト(従前分)'!$D46),"",IF(AND('対象者リスト(追加補助分2)'!HX$6&gt;='対象者リスト(従前分)'!$D46,'対象者リスト(追加補助分2)'!HX$6&lt;='対象者リスト(従前分)'!$E46),"○","×")))</f>
        <v/>
      </c>
      <c r="HY46" s="64" t="str">
        <f ca="1">IF(COUNTIF(INDIRECT(ADDRESS(ROW(),3)&amp;":"&amp;ADDRESS(ROW(),COLUMN()-1)),"○")&gt;=15,"×",IF(ISBLANK('対象者リスト(従前分)'!$D46),"",IF(AND('対象者リスト(追加補助分2)'!HY$6&gt;='対象者リスト(従前分)'!$D46,'対象者リスト(追加補助分2)'!HY$6&lt;='対象者リスト(従前分)'!$E46),"○","×")))</f>
        <v/>
      </c>
      <c r="HZ46" s="64" t="str">
        <f ca="1">IF(COUNTIF(INDIRECT(ADDRESS(ROW(),3)&amp;":"&amp;ADDRESS(ROW(),COLUMN()-1)),"○")&gt;=15,"×",IF(ISBLANK('対象者リスト(従前分)'!$D46),"",IF(AND('対象者リスト(追加補助分2)'!HZ$6&gt;='対象者リスト(従前分)'!$D46,'対象者リスト(追加補助分2)'!HZ$6&lt;='対象者リスト(従前分)'!$E46),"○","×")))</f>
        <v/>
      </c>
      <c r="IA46" s="64" t="str">
        <f ca="1">IF(COUNTIF(INDIRECT(ADDRESS(ROW(),3)&amp;":"&amp;ADDRESS(ROW(),COLUMN()-1)),"○")&gt;=15,"×",IF(ISBLANK('対象者リスト(従前分)'!$D46),"",IF(AND('対象者リスト(追加補助分2)'!IA$6&gt;='対象者リスト(従前分)'!$D46,'対象者リスト(追加補助分2)'!IA$6&lt;='対象者リスト(従前分)'!$E46),"○","×")))</f>
        <v/>
      </c>
      <c r="IB46" s="64" t="str">
        <f ca="1">IF(COUNTIF(INDIRECT(ADDRESS(ROW(),3)&amp;":"&amp;ADDRESS(ROW(),COLUMN()-1)),"○")&gt;=15,"×",IF(ISBLANK('対象者リスト(従前分)'!$D46),"",IF(AND('対象者リスト(追加補助分2)'!IB$6&gt;='対象者リスト(従前分)'!$D46,'対象者リスト(追加補助分2)'!IB$6&lt;='対象者リスト(従前分)'!$E46),"○","×")))</f>
        <v/>
      </c>
      <c r="IC46" s="64" t="str">
        <f ca="1">IF(COUNTIF(INDIRECT(ADDRESS(ROW(),3)&amp;":"&amp;ADDRESS(ROW(),COLUMN()-1)),"○")&gt;=15,"×",IF(ISBLANK('対象者リスト(従前分)'!$D46),"",IF(AND('対象者リスト(追加補助分2)'!IC$6&gt;='対象者リスト(従前分)'!$D46,'対象者リスト(追加補助分2)'!IC$6&lt;='対象者リスト(従前分)'!$E46),"○","×")))</f>
        <v/>
      </c>
      <c r="ID46" s="64" t="str">
        <f ca="1">IF(COUNTIF(INDIRECT(ADDRESS(ROW(),3)&amp;":"&amp;ADDRESS(ROW(),COLUMN()-1)),"○")&gt;=15,"×",IF(ISBLANK('対象者リスト(従前分)'!$D46),"",IF(AND('対象者リスト(追加補助分2)'!ID$6&gt;='対象者リスト(従前分)'!$D46,'対象者リスト(追加補助分2)'!ID$6&lt;='対象者リスト(従前分)'!$E46),"○","×")))</f>
        <v/>
      </c>
      <c r="IE46" s="87" t="str">
        <f ca="1">IF(COUNTIF(INDIRECT(ADDRESS(ROW(),3)&amp;":"&amp;ADDRESS(ROW(),COLUMN()-1)),"○")&gt;=15,"×",IF(ISBLANK('対象者リスト(従前分)'!$D46),"",IF(AND('対象者リスト(追加補助分2)'!IE$6&gt;='対象者リスト(従前分)'!$D46,'対象者リスト(追加補助分2)'!IE$6&lt;='対象者リスト(従前分)'!$E46),"○","×")))</f>
        <v/>
      </c>
      <c r="IF46" s="73" t="str">
        <f ca="1">IF(COUNTIF(INDIRECT(ADDRESS(ROW(),3)&amp;":"&amp;ADDRESS(ROW(),COLUMN()-1)),"○")&gt;=15,"×",IF(ISBLANK('対象者リスト(従前分)'!$D46),"",IF(AND('対象者リスト(追加補助分2)'!IF$6&gt;='対象者リスト(従前分)'!$D46,'対象者リスト(追加補助分2)'!IF$6&lt;='対象者リスト(従前分)'!$E46),"○","×")))</f>
        <v/>
      </c>
      <c r="IG46" s="64" t="str">
        <f ca="1">IF(COUNTIF(INDIRECT(ADDRESS(ROW(),3)&amp;":"&amp;ADDRESS(ROW(),COLUMN()-1)),"○")&gt;=15,"×",IF(ISBLANK('対象者リスト(従前分)'!$D46),"",IF(AND('対象者リスト(追加補助分2)'!IG$6&gt;='対象者リスト(従前分)'!$D46,'対象者リスト(追加補助分2)'!IG$6&lt;='対象者リスト(従前分)'!$E46),"○","×")))</f>
        <v/>
      </c>
      <c r="IH46" s="64" t="str">
        <f ca="1">IF(COUNTIF(INDIRECT(ADDRESS(ROW(),3)&amp;":"&amp;ADDRESS(ROW(),COLUMN()-1)),"○")&gt;=15,"×",IF(ISBLANK('対象者リスト(従前分)'!$D46),"",IF(AND('対象者リスト(追加補助分2)'!IH$6&gt;='対象者リスト(従前分)'!$D46,'対象者リスト(追加補助分2)'!IH$6&lt;='対象者リスト(従前分)'!$E46),"○","×")))</f>
        <v/>
      </c>
      <c r="II46" s="64" t="str">
        <f ca="1">IF(COUNTIF(INDIRECT(ADDRESS(ROW(),3)&amp;":"&amp;ADDRESS(ROW(),COLUMN()-1)),"○")&gt;=15,"×",IF(ISBLANK('対象者リスト(従前分)'!$D46),"",IF(AND('対象者リスト(追加補助分2)'!II$6&gt;='対象者リスト(従前分)'!$D46,'対象者リスト(追加補助分2)'!II$6&lt;='対象者リスト(従前分)'!$E46),"○","×")))</f>
        <v/>
      </c>
      <c r="IJ46" s="64" t="str">
        <f ca="1">IF(COUNTIF(INDIRECT(ADDRESS(ROW(),3)&amp;":"&amp;ADDRESS(ROW(),COLUMN()-1)),"○")&gt;=15,"×",IF(ISBLANK('対象者リスト(従前分)'!$D46),"",IF(AND('対象者リスト(追加補助分2)'!IJ$6&gt;='対象者リスト(従前分)'!$D46,'対象者リスト(追加補助分2)'!IJ$6&lt;='対象者リスト(従前分)'!$E46),"○","×")))</f>
        <v/>
      </c>
      <c r="IK46" s="64" t="str">
        <f ca="1">IF(COUNTIF(INDIRECT(ADDRESS(ROW(),3)&amp;":"&amp;ADDRESS(ROW(),COLUMN()-1)),"○")&gt;=15,"×",IF(ISBLANK('対象者リスト(従前分)'!$D46),"",IF(AND('対象者リスト(追加補助分2)'!IK$6&gt;='対象者リスト(従前分)'!$D46,'対象者リスト(追加補助分2)'!IK$6&lt;='対象者リスト(従前分)'!$E46),"○","×")))</f>
        <v/>
      </c>
      <c r="IL46" s="64" t="str">
        <f ca="1">IF(COUNTIF(INDIRECT(ADDRESS(ROW(),3)&amp;":"&amp;ADDRESS(ROW(),COLUMN()-1)),"○")&gt;=15,"×",IF(ISBLANK('対象者リスト(従前分)'!$D46),"",IF(AND('対象者リスト(追加補助分2)'!IL$6&gt;='対象者リスト(従前分)'!$D46,'対象者リスト(追加補助分2)'!IL$6&lt;='対象者リスト(従前分)'!$E46),"○","×")))</f>
        <v/>
      </c>
      <c r="IM46" s="64" t="str">
        <f ca="1">IF(COUNTIF(INDIRECT(ADDRESS(ROW(),3)&amp;":"&amp;ADDRESS(ROW(),COLUMN()-1)),"○")&gt;=15,"×",IF(ISBLANK('対象者リスト(従前分)'!$D46),"",IF(AND('対象者リスト(追加補助分2)'!IM$6&gt;='対象者リスト(従前分)'!$D46,'対象者リスト(追加補助分2)'!IM$6&lt;='対象者リスト(従前分)'!$E46),"○","×")))</f>
        <v/>
      </c>
      <c r="IN46" s="64" t="str">
        <f ca="1">IF(COUNTIF(INDIRECT(ADDRESS(ROW(),3)&amp;":"&amp;ADDRESS(ROW(),COLUMN()-1)),"○")&gt;=15,"×",IF(ISBLANK('対象者リスト(従前分)'!$D46),"",IF(AND('対象者リスト(追加補助分2)'!IN$6&gt;='対象者リスト(従前分)'!$D46,'対象者リスト(追加補助分2)'!IN$6&lt;='対象者リスト(従前分)'!$E46),"○","×")))</f>
        <v/>
      </c>
      <c r="IO46" s="64" t="str">
        <f ca="1">IF(COUNTIF(INDIRECT(ADDRESS(ROW(),3)&amp;":"&amp;ADDRESS(ROW(),COLUMN()-1)),"○")&gt;=15,"×",IF(ISBLANK('対象者リスト(従前分)'!$D46),"",IF(AND('対象者リスト(追加補助分2)'!IO$6&gt;='対象者リスト(従前分)'!$D46,'対象者リスト(追加補助分2)'!IO$6&lt;='対象者リスト(従前分)'!$E46),"○","×")))</f>
        <v/>
      </c>
      <c r="IP46" s="64" t="str">
        <f ca="1">IF(COUNTIF(INDIRECT(ADDRESS(ROW(),3)&amp;":"&amp;ADDRESS(ROW(),COLUMN()-1)),"○")&gt;=15,"×",IF(ISBLANK('対象者リスト(従前分)'!$D46),"",IF(AND('対象者リスト(追加補助分2)'!IP$6&gt;='対象者リスト(従前分)'!$D46,'対象者リスト(追加補助分2)'!IP$6&lt;='対象者リスト(従前分)'!$E46),"○","×")))</f>
        <v/>
      </c>
      <c r="IQ46" s="64" t="str">
        <f ca="1">IF(COUNTIF(INDIRECT(ADDRESS(ROW(),3)&amp;":"&amp;ADDRESS(ROW(),COLUMN()-1)),"○")&gt;=15,"×",IF(ISBLANK('対象者リスト(従前分)'!$D46),"",IF(AND('対象者リスト(追加補助分2)'!IQ$6&gt;='対象者リスト(従前分)'!$D46,'対象者リスト(追加補助分2)'!IQ$6&lt;='対象者リスト(従前分)'!$E46),"○","×")))</f>
        <v/>
      </c>
      <c r="IR46" s="64" t="str">
        <f ca="1">IF(COUNTIF(INDIRECT(ADDRESS(ROW(),3)&amp;":"&amp;ADDRESS(ROW(),COLUMN()-1)),"○")&gt;=15,"×",IF(ISBLANK('対象者リスト(従前分)'!$D46),"",IF(AND('対象者リスト(追加補助分2)'!IR$6&gt;='対象者リスト(従前分)'!$D46,'対象者リスト(追加補助分2)'!IR$6&lt;='対象者リスト(従前分)'!$E46),"○","×")))</f>
        <v/>
      </c>
      <c r="IS46" s="64" t="str">
        <f ca="1">IF(COUNTIF(INDIRECT(ADDRESS(ROW(),3)&amp;":"&amp;ADDRESS(ROW(),COLUMN()-1)),"○")&gt;=15,"×",IF(ISBLANK('対象者リスト(従前分)'!$D46),"",IF(AND('対象者リスト(追加補助分2)'!IS$6&gt;='対象者リスト(従前分)'!$D46,'対象者リスト(追加補助分2)'!IS$6&lt;='対象者リスト(従前分)'!$E46),"○","×")))</f>
        <v/>
      </c>
      <c r="IT46" s="64" t="str">
        <f ca="1">IF(COUNTIF(INDIRECT(ADDRESS(ROW(),3)&amp;":"&amp;ADDRESS(ROW(),COLUMN()-1)),"○")&gt;=15,"×",IF(ISBLANK('対象者リスト(従前分)'!$D46),"",IF(AND('対象者リスト(追加補助分2)'!IT$6&gt;='対象者リスト(従前分)'!$D46,'対象者リスト(追加補助分2)'!IT$6&lt;='対象者リスト(従前分)'!$E46),"○","×")))</f>
        <v/>
      </c>
      <c r="IU46" s="64" t="str">
        <f ca="1">IF(COUNTIF(INDIRECT(ADDRESS(ROW(),3)&amp;":"&amp;ADDRESS(ROW(),COLUMN()-1)),"○")&gt;=15,"×",IF(ISBLANK('対象者リスト(従前分)'!$D46),"",IF(AND('対象者リスト(追加補助分2)'!IU$6&gt;='対象者リスト(従前分)'!$D46,'対象者リスト(追加補助分2)'!IU$6&lt;='対象者リスト(従前分)'!$E46),"○","×")))</f>
        <v/>
      </c>
      <c r="IV46" s="64" t="str">
        <f ca="1">IF(COUNTIF(INDIRECT(ADDRESS(ROW(),3)&amp;":"&amp;ADDRESS(ROW(),COLUMN()-1)),"○")&gt;=15,"×",IF(ISBLANK('対象者リスト(従前分)'!$D46),"",IF(AND('対象者リスト(追加補助分2)'!IV$6&gt;='対象者リスト(従前分)'!$D46,'対象者リスト(追加補助分2)'!IV$6&lt;='対象者リスト(従前分)'!$E46),"○","×")))</f>
        <v/>
      </c>
      <c r="IW46" s="64" t="str">
        <f ca="1">IF(COUNTIF(INDIRECT(ADDRESS(ROW(),3)&amp;":"&amp;ADDRESS(ROW(),COLUMN()-1)),"○")&gt;=15,"×",IF(ISBLANK('対象者リスト(従前分)'!$D46),"",IF(AND('対象者リスト(追加補助分2)'!IW$6&gt;='対象者リスト(従前分)'!$D46,'対象者リスト(追加補助分2)'!IW$6&lt;='対象者リスト(従前分)'!$E46),"○","×")))</f>
        <v/>
      </c>
      <c r="IX46" s="64" t="str">
        <f ca="1">IF(COUNTIF(INDIRECT(ADDRESS(ROW(),3)&amp;":"&amp;ADDRESS(ROW(),COLUMN()-1)),"○")&gt;=15,"×",IF(ISBLANK('対象者リスト(従前分)'!$D46),"",IF(AND('対象者リスト(追加補助分2)'!IX$6&gt;='対象者リスト(従前分)'!$D46,'対象者リスト(追加補助分2)'!IX$6&lt;='対象者リスト(従前分)'!$E46),"○","×")))</f>
        <v/>
      </c>
      <c r="IY46" s="64" t="str">
        <f ca="1">IF(COUNTIF(INDIRECT(ADDRESS(ROW(),3)&amp;":"&amp;ADDRESS(ROW(),COLUMN()-1)),"○")&gt;=15,"×",IF(ISBLANK('対象者リスト(従前分)'!$D46),"",IF(AND('対象者リスト(追加補助分2)'!IY$6&gt;='対象者リスト(従前分)'!$D46,'対象者リスト(追加補助分2)'!IY$6&lt;='対象者リスト(従前分)'!$E46),"○","×")))</f>
        <v/>
      </c>
      <c r="IZ46" s="64" t="str">
        <f ca="1">IF(COUNTIF(INDIRECT(ADDRESS(ROW(),3)&amp;":"&amp;ADDRESS(ROW(),COLUMN()-1)),"○")&gt;=15,"×",IF(ISBLANK('対象者リスト(従前分)'!$D46),"",IF(AND('対象者リスト(追加補助分2)'!IZ$6&gt;='対象者リスト(従前分)'!$D46,'対象者リスト(追加補助分2)'!IZ$6&lt;='対象者リスト(従前分)'!$E46),"○","×")))</f>
        <v/>
      </c>
      <c r="JA46" s="64" t="str">
        <f ca="1">IF(COUNTIF(INDIRECT(ADDRESS(ROW(),3)&amp;":"&amp;ADDRESS(ROW(),COLUMN()-1)),"○")&gt;=15,"×",IF(ISBLANK('対象者リスト(従前分)'!$D46),"",IF(AND('対象者リスト(追加補助分2)'!JA$6&gt;='対象者リスト(従前分)'!$D46,'対象者リスト(追加補助分2)'!JA$6&lt;='対象者リスト(従前分)'!$E46),"○","×")))</f>
        <v/>
      </c>
      <c r="JB46" s="64" t="str">
        <f ca="1">IF(COUNTIF(INDIRECT(ADDRESS(ROW(),3)&amp;":"&amp;ADDRESS(ROW(),COLUMN()-1)),"○")&gt;=15,"×",IF(ISBLANK('対象者リスト(従前分)'!$D46),"",IF(AND('対象者リスト(追加補助分2)'!JB$6&gt;='対象者リスト(従前分)'!$D46,'対象者リスト(追加補助分2)'!JB$6&lt;='対象者リスト(従前分)'!$E46),"○","×")))</f>
        <v/>
      </c>
      <c r="JC46" s="64" t="str">
        <f ca="1">IF(COUNTIF(INDIRECT(ADDRESS(ROW(),3)&amp;":"&amp;ADDRESS(ROW(),COLUMN()-1)),"○")&gt;=15,"×",IF(ISBLANK('対象者リスト(従前分)'!$D46),"",IF(AND('対象者リスト(追加補助分2)'!JC$6&gt;='対象者リスト(従前分)'!$D46,'対象者リスト(追加補助分2)'!JC$6&lt;='対象者リスト(従前分)'!$E46),"○","×")))</f>
        <v/>
      </c>
      <c r="JD46" s="64" t="str">
        <f ca="1">IF(COUNTIF(INDIRECT(ADDRESS(ROW(),3)&amp;":"&amp;ADDRESS(ROW(),COLUMN()-1)),"○")&gt;=15,"×",IF(ISBLANK('対象者リスト(従前分)'!$D46),"",IF(AND('対象者リスト(追加補助分2)'!JD$6&gt;='対象者リスト(従前分)'!$D46,'対象者リスト(追加補助分2)'!JD$6&lt;='対象者リスト(従前分)'!$E46),"○","×")))</f>
        <v/>
      </c>
      <c r="JE46" s="64" t="str">
        <f ca="1">IF(COUNTIF(INDIRECT(ADDRESS(ROW(),3)&amp;":"&amp;ADDRESS(ROW(),COLUMN()-1)),"○")&gt;=15,"×",IF(ISBLANK('対象者リスト(従前分)'!$D46),"",IF(AND('対象者リスト(追加補助分2)'!JE$6&gt;='対象者リスト(従前分)'!$D46,'対象者リスト(追加補助分2)'!JE$6&lt;='対象者リスト(従前分)'!$E46),"○","×")))</f>
        <v/>
      </c>
      <c r="JF46" s="64" t="str">
        <f ca="1">IF(COUNTIF(INDIRECT(ADDRESS(ROW(),3)&amp;":"&amp;ADDRESS(ROW(),COLUMN()-1)),"○")&gt;=15,"×",IF(ISBLANK('対象者リスト(従前分)'!$D46),"",IF(AND('対象者リスト(追加補助分2)'!JF$6&gt;='対象者リスト(従前分)'!$D46,'対象者リスト(追加補助分2)'!JF$6&lt;='対象者リスト(従前分)'!$E46),"○","×")))</f>
        <v/>
      </c>
      <c r="JG46" s="64" t="str">
        <f ca="1">IF(COUNTIF(INDIRECT(ADDRESS(ROW(),3)&amp;":"&amp;ADDRESS(ROW(),COLUMN()-1)),"○")&gt;=15,"×",IF(ISBLANK('対象者リスト(従前分)'!$D46),"",IF(AND('対象者リスト(追加補助分2)'!JG$6&gt;='対象者リスト(従前分)'!$D46,'対象者リスト(追加補助分2)'!JG$6&lt;='対象者リスト(従前分)'!$E46),"○","×")))</f>
        <v/>
      </c>
      <c r="JH46" s="64" t="str">
        <f ca="1">IF(COUNTIF(INDIRECT(ADDRESS(ROW(),3)&amp;":"&amp;ADDRESS(ROW(),COLUMN()-1)),"○")&gt;=15,"×",IF(ISBLANK('対象者リスト(従前分)'!$D46),"",IF(AND('対象者リスト(追加補助分2)'!JH$6&gt;='対象者リスト(従前分)'!$D46,'対象者リスト(追加補助分2)'!JH$6&lt;='対象者リスト(従前分)'!$E46),"○","×")))</f>
        <v/>
      </c>
      <c r="JI46" s="64" t="str">
        <f ca="1">IF(COUNTIF(INDIRECT(ADDRESS(ROW(),3)&amp;":"&amp;ADDRESS(ROW(),COLUMN()-1)),"○")&gt;=15,"×",IF(ISBLANK('対象者リスト(従前分)'!$D46),"",IF(AND('対象者リスト(追加補助分2)'!JI$6&gt;='対象者リスト(従前分)'!$D46,'対象者リスト(追加補助分2)'!JI$6&lt;='対象者リスト(従前分)'!$E46),"○","×")))</f>
        <v/>
      </c>
      <c r="JJ46" s="64" t="str">
        <f ca="1">IF(COUNTIF(INDIRECT(ADDRESS(ROW(),3)&amp;":"&amp;ADDRESS(ROW(),COLUMN()-1)),"○")&gt;=15,"×",IF(ISBLANK('対象者リスト(従前分)'!$D46),"",IF(AND('対象者リスト(追加補助分2)'!JJ$6&gt;='対象者リスト(従前分)'!$D46,'対象者リスト(追加補助分2)'!JJ$6&lt;='対象者リスト(従前分)'!$E46),"○","×")))</f>
        <v/>
      </c>
      <c r="JK46" s="73" t="str">
        <f ca="1">IF(COUNTIF(INDIRECT(ADDRESS(ROW(),3)&amp;":"&amp;ADDRESS(ROW(),COLUMN()-1)),"○")&gt;=15,"×",IF(ISBLANK('対象者リスト(従前分)'!$D46),"",IF(AND('対象者リスト(追加補助分2)'!JK$6&gt;='対象者リスト(従前分)'!$D46,'対象者リスト(追加補助分2)'!JK$6&lt;='対象者リスト(従前分)'!$E46),"○","×")))</f>
        <v/>
      </c>
      <c r="JL46" s="64" t="str">
        <f ca="1">IF(COUNTIF(INDIRECT(ADDRESS(ROW(),3)&amp;":"&amp;ADDRESS(ROW(),COLUMN()-1)),"○")&gt;=15,"×",IF(ISBLANK('対象者リスト(従前分)'!$D46),"",IF(AND('対象者リスト(追加補助分2)'!JL$6&gt;='対象者リスト(従前分)'!$D46,'対象者リスト(追加補助分2)'!JL$6&lt;='対象者リスト(従前分)'!$E46),"○","×")))</f>
        <v/>
      </c>
      <c r="JM46" s="64" t="str">
        <f ca="1">IF(COUNTIF(INDIRECT(ADDRESS(ROW(),3)&amp;":"&amp;ADDRESS(ROW(),COLUMN()-1)),"○")&gt;=15,"×",IF(ISBLANK('対象者リスト(従前分)'!$D46),"",IF(AND('対象者リスト(追加補助分2)'!JM$6&gt;='対象者リスト(従前分)'!$D46,'対象者リスト(追加補助分2)'!JM$6&lt;='対象者リスト(従前分)'!$E46),"○","×")))</f>
        <v/>
      </c>
      <c r="JN46" s="64" t="str">
        <f ca="1">IF(COUNTIF(INDIRECT(ADDRESS(ROW(),3)&amp;":"&amp;ADDRESS(ROW(),COLUMN()-1)),"○")&gt;=15,"×",IF(ISBLANK('対象者リスト(従前分)'!$D46),"",IF(AND('対象者リスト(追加補助分2)'!JN$6&gt;='対象者リスト(従前分)'!$D46,'対象者リスト(追加補助分2)'!JN$6&lt;='対象者リスト(従前分)'!$E46),"○","×")))</f>
        <v/>
      </c>
      <c r="JO46" s="64" t="str">
        <f ca="1">IF(COUNTIF(INDIRECT(ADDRESS(ROW(),3)&amp;":"&amp;ADDRESS(ROW(),COLUMN()-1)),"○")&gt;=15,"×",IF(ISBLANK('対象者リスト(従前分)'!$D46),"",IF(AND('対象者リスト(追加補助分2)'!JO$6&gt;='対象者リスト(従前分)'!$D46,'対象者リスト(追加補助分2)'!JO$6&lt;='対象者リスト(従前分)'!$E46),"○","×")))</f>
        <v/>
      </c>
      <c r="JP46" s="64" t="str">
        <f ca="1">IF(COUNTIF(INDIRECT(ADDRESS(ROW(),3)&amp;":"&amp;ADDRESS(ROW(),COLUMN()-1)),"○")&gt;=15,"×",IF(ISBLANK('対象者リスト(従前分)'!$D46),"",IF(AND('対象者リスト(追加補助分2)'!JP$6&gt;='対象者リスト(従前分)'!$D46,'対象者リスト(追加補助分2)'!JP$6&lt;='対象者リスト(従前分)'!$E46),"○","×")))</f>
        <v/>
      </c>
      <c r="JQ46" s="64" t="str">
        <f ca="1">IF(COUNTIF(INDIRECT(ADDRESS(ROW(),3)&amp;":"&amp;ADDRESS(ROW(),COLUMN()-1)),"○")&gt;=15,"×",IF(ISBLANK('対象者リスト(従前分)'!$D46),"",IF(AND('対象者リスト(追加補助分2)'!JQ$6&gt;='対象者リスト(従前分)'!$D46,'対象者リスト(追加補助分2)'!JQ$6&lt;='対象者リスト(従前分)'!$E46),"○","×")))</f>
        <v/>
      </c>
      <c r="JR46" s="64" t="str">
        <f ca="1">IF(COUNTIF(INDIRECT(ADDRESS(ROW(),3)&amp;":"&amp;ADDRESS(ROW(),COLUMN()-1)),"○")&gt;=15,"×",IF(ISBLANK('対象者リスト(従前分)'!$D46),"",IF(AND('対象者リスト(追加補助分2)'!JR$6&gt;='対象者リスト(従前分)'!$D46,'対象者リスト(追加補助分2)'!JR$6&lt;='対象者リスト(従前分)'!$E46),"○","×")))</f>
        <v/>
      </c>
      <c r="JS46" s="64" t="str">
        <f ca="1">IF(COUNTIF(INDIRECT(ADDRESS(ROW(),3)&amp;":"&amp;ADDRESS(ROW(),COLUMN()-1)),"○")&gt;=15,"×",IF(ISBLANK('対象者リスト(従前分)'!$D46),"",IF(AND('対象者リスト(追加補助分2)'!JS$6&gt;='対象者リスト(従前分)'!$D46,'対象者リスト(追加補助分2)'!JS$6&lt;='対象者リスト(従前分)'!$E46),"○","×")))</f>
        <v/>
      </c>
      <c r="JT46" s="64" t="str">
        <f ca="1">IF(COUNTIF(INDIRECT(ADDRESS(ROW(),3)&amp;":"&amp;ADDRESS(ROW(),COLUMN()-1)),"○")&gt;=15,"×",IF(ISBLANK('対象者リスト(従前分)'!$D46),"",IF(AND('対象者リスト(追加補助分2)'!JT$6&gt;='対象者リスト(従前分)'!$D46,'対象者リスト(追加補助分2)'!JT$6&lt;='対象者リスト(従前分)'!$E46),"○","×")))</f>
        <v/>
      </c>
      <c r="JU46" s="64" t="str">
        <f ca="1">IF(COUNTIF(INDIRECT(ADDRESS(ROW(),3)&amp;":"&amp;ADDRESS(ROW(),COLUMN()-1)),"○")&gt;=15,"×",IF(ISBLANK('対象者リスト(従前分)'!$D46),"",IF(AND('対象者リスト(追加補助分2)'!JU$6&gt;='対象者リスト(従前分)'!$D46,'対象者リスト(追加補助分2)'!JU$6&lt;='対象者リスト(従前分)'!$E46),"○","×")))</f>
        <v/>
      </c>
      <c r="JV46" s="64" t="str">
        <f ca="1">IF(COUNTIF(INDIRECT(ADDRESS(ROW(),3)&amp;":"&amp;ADDRESS(ROW(),COLUMN()-1)),"○")&gt;=15,"×",IF(ISBLANK('対象者リスト(従前分)'!$D46),"",IF(AND('対象者リスト(追加補助分2)'!JV$6&gt;='対象者リスト(従前分)'!$D46,'対象者リスト(追加補助分2)'!JV$6&lt;='対象者リスト(従前分)'!$E46),"○","×")))</f>
        <v/>
      </c>
      <c r="JW46" s="64" t="str">
        <f ca="1">IF(COUNTIF(INDIRECT(ADDRESS(ROW(),3)&amp;":"&amp;ADDRESS(ROW(),COLUMN()-1)),"○")&gt;=15,"×",IF(ISBLANK('対象者リスト(従前分)'!$D46),"",IF(AND('対象者リスト(追加補助分2)'!JW$6&gt;='対象者リスト(従前分)'!$D46,'対象者リスト(追加補助分2)'!JW$6&lt;='対象者リスト(従前分)'!$E46),"○","×")))</f>
        <v/>
      </c>
      <c r="JX46" s="64" t="str">
        <f ca="1">IF(COUNTIF(INDIRECT(ADDRESS(ROW(),3)&amp;":"&amp;ADDRESS(ROW(),COLUMN()-1)),"○")&gt;=15,"×",IF(ISBLANK('対象者リスト(従前分)'!$D46),"",IF(AND('対象者リスト(追加補助分2)'!JX$6&gt;='対象者リスト(従前分)'!$D46,'対象者リスト(追加補助分2)'!JX$6&lt;='対象者リスト(従前分)'!$E46),"○","×")))</f>
        <v/>
      </c>
      <c r="JY46" s="64" t="str">
        <f ca="1">IF(COUNTIF(INDIRECT(ADDRESS(ROW(),3)&amp;":"&amp;ADDRESS(ROW(),COLUMN()-1)),"○")&gt;=15,"×",IF(ISBLANK('対象者リスト(従前分)'!$D46),"",IF(AND('対象者リスト(追加補助分2)'!JY$6&gt;='対象者リスト(従前分)'!$D46,'対象者リスト(追加補助分2)'!JY$6&lt;='対象者リスト(従前分)'!$E46),"○","×")))</f>
        <v/>
      </c>
      <c r="JZ46" s="64" t="str">
        <f ca="1">IF(COUNTIF(INDIRECT(ADDRESS(ROW(),3)&amp;":"&amp;ADDRESS(ROW(),COLUMN()-1)),"○")&gt;=15,"×",IF(ISBLANK('対象者リスト(従前分)'!$D46),"",IF(AND('対象者リスト(追加補助分2)'!JZ$6&gt;='対象者リスト(従前分)'!$D46,'対象者リスト(追加補助分2)'!JZ$6&lt;='対象者リスト(従前分)'!$E46),"○","×")))</f>
        <v/>
      </c>
      <c r="KA46" s="64" t="str">
        <f ca="1">IF(COUNTIF(INDIRECT(ADDRESS(ROW(),3)&amp;":"&amp;ADDRESS(ROW(),COLUMN()-1)),"○")&gt;=15,"×",IF(ISBLANK('対象者リスト(従前分)'!$D46),"",IF(AND('対象者リスト(追加補助分2)'!KA$6&gt;='対象者リスト(従前分)'!$D46,'対象者リスト(追加補助分2)'!KA$6&lt;='対象者リスト(従前分)'!$E46),"○","×")))</f>
        <v/>
      </c>
      <c r="KB46" s="64" t="str">
        <f ca="1">IF(COUNTIF(INDIRECT(ADDRESS(ROW(),3)&amp;":"&amp;ADDRESS(ROW(),COLUMN()-1)),"○")&gt;=15,"×",IF(ISBLANK('対象者リスト(従前分)'!$D46),"",IF(AND('対象者リスト(追加補助分2)'!KB$6&gt;='対象者リスト(従前分)'!$D46,'対象者リスト(追加補助分2)'!KB$6&lt;='対象者リスト(従前分)'!$E46),"○","×")))</f>
        <v/>
      </c>
      <c r="KC46" s="64" t="str">
        <f ca="1">IF(COUNTIF(INDIRECT(ADDRESS(ROW(),3)&amp;":"&amp;ADDRESS(ROW(),COLUMN()-1)),"○")&gt;=15,"×",IF(ISBLANK('対象者リスト(従前分)'!$D46),"",IF(AND('対象者リスト(追加補助分2)'!KC$6&gt;='対象者リスト(従前分)'!$D46,'対象者リスト(追加補助分2)'!KC$6&lt;='対象者リスト(従前分)'!$E46),"○","×")))</f>
        <v/>
      </c>
      <c r="KD46" s="64" t="str">
        <f ca="1">IF(COUNTIF(INDIRECT(ADDRESS(ROW(),3)&amp;":"&amp;ADDRESS(ROW(),COLUMN()-1)),"○")&gt;=15,"×",IF(ISBLANK('対象者リスト(従前分)'!$D46),"",IF(AND('対象者リスト(追加補助分2)'!KD$6&gt;='対象者リスト(従前分)'!$D46,'対象者リスト(追加補助分2)'!KD$6&lt;='対象者リスト(従前分)'!$E46),"○","×")))</f>
        <v/>
      </c>
      <c r="KE46" s="64" t="str">
        <f ca="1">IF(COUNTIF(INDIRECT(ADDRESS(ROW(),3)&amp;":"&amp;ADDRESS(ROW(),COLUMN()-1)),"○")&gt;=15,"×",IF(ISBLANK('対象者リスト(従前分)'!$D46),"",IF(AND('対象者リスト(追加補助分2)'!KE$6&gt;='対象者リスト(従前分)'!$D46,'対象者リスト(追加補助分2)'!KE$6&lt;='対象者リスト(従前分)'!$E46),"○","×")))</f>
        <v/>
      </c>
      <c r="KF46" s="64" t="str">
        <f ca="1">IF(COUNTIF(INDIRECT(ADDRESS(ROW(),3)&amp;":"&amp;ADDRESS(ROW(),COLUMN()-1)),"○")&gt;=15,"×",IF(ISBLANK('対象者リスト(従前分)'!$D46),"",IF(AND('対象者リスト(追加補助分2)'!KF$6&gt;='対象者リスト(従前分)'!$D46,'対象者リスト(追加補助分2)'!KF$6&lt;='対象者リスト(従前分)'!$E46),"○","×")))</f>
        <v/>
      </c>
      <c r="KG46" s="64" t="str">
        <f ca="1">IF(COUNTIF(INDIRECT(ADDRESS(ROW(),3)&amp;":"&amp;ADDRESS(ROW(),COLUMN()-1)),"○")&gt;=15,"×",IF(ISBLANK('対象者リスト(従前分)'!$D46),"",IF(AND('対象者リスト(追加補助分2)'!KG$6&gt;='対象者リスト(従前分)'!$D46,'対象者リスト(追加補助分2)'!KG$6&lt;='対象者リスト(従前分)'!$E46),"○","×")))</f>
        <v/>
      </c>
      <c r="KH46" s="64" t="str">
        <f ca="1">IF(COUNTIF(INDIRECT(ADDRESS(ROW(),3)&amp;":"&amp;ADDRESS(ROW(),COLUMN()-1)),"○")&gt;=15,"×",IF(ISBLANK('対象者リスト(従前分)'!$D46),"",IF(AND('対象者リスト(追加補助分2)'!KH$6&gt;='対象者リスト(従前分)'!$D46,'対象者リスト(追加補助分2)'!KH$6&lt;='対象者リスト(従前分)'!$E46),"○","×")))</f>
        <v/>
      </c>
      <c r="KI46" s="64" t="str">
        <f ca="1">IF(COUNTIF(INDIRECT(ADDRESS(ROW(),3)&amp;":"&amp;ADDRESS(ROW(),COLUMN()-1)),"○")&gt;=15,"×",IF(ISBLANK('対象者リスト(従前分)'!$D46),"",IF(AND('対象者リスト(追加補助分2)'!KI$6&gt;='対象者リスト(従前分)'!$D46,'対象者リスト(追加補助分2)'!KI$6&lt;='対象者リスト(従前分)'!$E46),"○","×")))</f>
        <v/>
      </c>
      <c r="KJ46" s="64" t="str">
        <f ca="1">IF(COUNTIF(INDIRECT(ADDRESS(ROW(),3)&amp;":"&amp;ADDRESS(ROW(),COLUMN()-1)),"○")&gt;=15,"×",IF(ISBLANK('対象者リスト(従前分)'!$D46),"",IF(AND('対象者リスト(追加補助分2)'!KJ$6&gt;='対象者リスト(従前分)'!$D46,'対象者リスト(追加補助分2)'!KJ$6&lt;='対象者リスト(従前分)'!$E46),"○","×")))</f>
        <v/>
      </c>
      <c r="KK46" s="64" t="str">
        <f ca="1">IF(COUNTIF(INDIRECT(ADDRESS(ROW(),3)&amp;":"&amp;ADDRESS(ROW(),COLUMN()-1)),"○")&gt;=15,"×",IF(ISBLANK('対象者リスト(従前分)'!$D46),"",IF(AND('対象者リスト(追加補助分2)'!KK$6&gt;='対象者リスト(従前分)'!$D46,'対象者リスト(追加補助分2)'!KK$6&lt;='対象者リスト(従前分)'!$E46),"○","×")))</f>
        <v/>
      </c>
      <c r="KL46" s="64" t="str">
        <f ca="1">IF(COUNTIF(INDIRECT(ADDRESS(ROW(),3)&amp;":"&amp;ADDRESS(ROW(),COLUMN()-1)),"○")&gt;=15,"×",IF(ISBLANK('対象者リスト(従前分)'!$D46),"",IF(AND('対象者リスト(追加補助分2)'!KL$6&gt;='対象者リスト(従前分)'!$D46,'対象者リスト(追加補助分2)'!KL$6&lt;='対象者リスト(従前分)'!$E46),"○","×")))</f>
        <v/>
      </c>
      <c r="KM46" s="64" t="str">
        <f ca="1">IF(COUNTIF(INDIRECT(ADDRESS(ROW(),3)&amp;":"&amp;ADDRESS(ROW(),COLUMN()-1)),"○")&gt;=15,"×",IF(ISBLANK('対象者リスト(従前分)'!$D46),"",IF(AND('対象者リスト(追加補助分2)'!KM$6&gt;='対象者リスト(従前分)'!$D46,'対象者リスト(追加補助分2)'!KM$6&lt;='対象者リスト(従前分)'!$E46),"○","×")))</f>
        <v/>
      </c>
      <c r="KN46" s="64" t="str">
        <f ca="1">IF(COUNTIF(INDIRECT(ADDRESS(ROW(),3)&amp;":"&amp;ADDRESS(ROW(),COLUMN()-1)),"○")&gt;=15,"×",IF(ISBLANK('対象者リスト(従前分)'!$D46),"",IF(AND('対象者リスト(追加補助分2)'!KN$6&gt;='対象者リスト(従前分)'!$D46,'対象者リスト(追加補助分2)'!KN$6&lt;='対象者リスト(従前分)'!$E46),"○","×")))</f>
        <v/>
      </c>
      <c r="KO46" s="64" t="str">
        <f ca="1">IF(COUNTIF(INDIRECT(ADDRESS(ROW(),3)&amp;":"&amp;ADDRESS(ROW(),COLUMN()-1)),"○")&gt;=15,"×",IF(ISBLANK('対象者リスト(従前分)'!$D46),"",IF(AND('対象者リスト(追加補助分2)'!KO$6&gt;='対象者リスト(従前分)'!$D46,'対象者リスト(追加補助分2)'!KO$6&lt;='対象者リスト(従前分)'!$E46),"○","×")))</f>
        <v/>
      </c>
      <c r="KP46" s="73" t="str">
        <f ca="1">IF(COUNTIF(INDIRECT(ADDRESS(ROW(),3)&amp;":"&amp;ADDRESS(ROW(),COLUMN()-1)),"○")&gt;=15,"×",IF(ISBLANK('対象者リスト(従前分)'!$D46),"",IF(AND('対象者リスト(追加補助分2)'!KP$6&gt;='対象者リスト(従前分)'!$D46,'対象者リスト(追加補助分2)'!KP$6&lt;='対象者リスト(従前分)'!$E46),"○","×")))</f>
        <v/>
      </c>
      <c r="KQ46" s="64" t="str">
        <f ca="1">IF(COUNTIF(INDIRECT(ADDRESS(ROW(),3)&amp;":"&amp;ADDRESS(ROW(),COLUMN()-1)),"○")&gt;=15,"×",IF(ISBLANK('対象者リスト(従前分)'!$D46),"",IF(AND('対象者リスト(追加補助分2)'!KQ$6&gt;='対象者リスト(従前分)'!$D46,'対象者リスト(追加補助分2)'!KQ$6&lt;='対象者リスト(従前分)'!$E46),"○","×")))</f>
        <v/>
      </c>
      <c r="KR46" s="64" t="str">
        <f ca="1">IF(COUNTIF(INDIRECT(ADDRESS(ROW(),3)&amp;":"&amp;ADDRESS(ROW(),COLUMN()-1)),"○")&gt;=15,"×",IF(ISBLANK('対象者リスト(従前分)'!$D46),"",IF(AND('対象者リスト(追加補助分2)'!KR$6&gt;='対象者リスト(従前分)'!$D46,'対象者リスト(追加補助分2)'!KR$6&lt;='対象者リスト(従前分)'!$E46),"○","×")))</f>
        <v/>
      </c>
      <c r="KS46" s="64" t="str">
        <f ca="1">IF(COUNTIF(INDIRECT(ADDRESS(ROW(),3)&amp;":"&amp;ADDRESS(ROW(),COLUMN()-1)),"○")&gt;=15,"×",IF(ISBLANK('対象者リスト(従前分)'!$D46),"",IF(AND('対象者リスト(追加補助分2)'!KS$6&gt;='対象者リスト(従前分)'!$D46,'対象者リスト(追加補助分2)'!KS$6&lt;='対象者リスト(従前分)'!$E46),"○","×")))</f>
        <v/>
      </c>
      <c r="KT46" s="64" t="str">
        <f ca="1">IF(COUNTIF(INDIRECT(ADDRESS(ROW(),3)&amp;":"&amp;ADDRESS(ROW(),COLUMN()-1)),"○")&gt;=15,"×",IF(ISBLANK('対象者リスト(従前分)'!$D46),"",IF(AND('対象者リスト(追加補助分2)'!KT$6&gt;='対象者リスト(従前分)'!$D46,'対象者リスト(追加補助分2)'!KT$6&lt;='対象者リスト(従前分)'!$E46),"○","×")))</f>
        <v/>
      </c>
      <c r="KU46" s="64" t="str">
        <f ca="1">IF(COUNTIF(INDIRECT(ADDRESS(ROW(),3)&amp;":"&amp;ADDRESS(ROW(),COLUMN()-1)),"○")&gt;=15,"×",IF(ISBLANK('対象者リスト(従前分)'!$D46),"",IF(AND('対象者リスト(追加補助分2)'!KU$6&gt;='対象者リスト(従前分)'!$D46,'対象者リスト(追加補助分2)'!KU$6&lt;='対象者リスト(従前分)'!$E46),"○","×")))</f>
        <v/>
      </c>
      <c r="KV46" s="64" t="str">
        <f ca="1">IF(COUNTIF(INDIRECT(ADDRESS(ROW(),3)&amp;":"&amp;ADDRESS(ROW(),COLUMN()-1)),"○")&gt;=15,"×",IF(ISBLANK('対象者リスト(従前分)'!$D46),"",IF(AND('対象者リスト(追加補助分2)'!KV$6&gt;='対象者リスト(従前分)'!$D46,'対象者リスト(追加補助分2)'!KV$6&lt;='対象者リスト(従前分)'!$E46),"○","×")))</f>
        <v/>
      </c>
      <c r="KW46" s="64" t="str">
        <f ca="1">IF(COUNTIF(INDIRECT(ADDRESS(ROW(),3)&amp;":"&amp;ADDRESS(ROW(),COLUMN()-1)),"○")&gt;=15,"×",IF(ISBLANK('対象者リスト(従前分)'!$D46),"",IF(AND('対象者リスト(追加補助分2)'!KW$6&gt;='対象者リスト(従前分)'!$D46,'対象者リスト(追加補助分2)'!KW$6&lt;='対象者リスト(従前分)'!$E46),"○","×")))</f>
        <v/>
      </c>
      <c r="KX46" s="64" t="str">
        <f ca="1">IF(COUNTIF(INDIRECT(ADDRESS(ROW(),3)&amp;":"&amp;ADDRESS(ROW(),COLUMN()-1)),"○")&gt;=15,"×",IF(ISBLANK('対象者リスト(従前分)'!$D46),"",IF(AND('対象者リスト(追加補助分2)'!KX$6&gt;='対象者リスト(従前分)'!$D46,'対象者リスト(追加補助分2)'!KX$6&lt;='対象者リスト(従前分)'!$E46),"○","×")))</f>
        <v/>
      </c>
      <c r="KY46" s="64" t="str">
        <f ca="1">IF(COUNTIF(INDIRECT(ADDRESS(ROW(),3)&amp;":"&amp;ADDRESS(ROW(),COLUMN()-1)),"○")&gt;=15,"×",IF(ISBLANK('対象者リスト(従前分)'!$D46),"",IF(AND('対象者リスト(追加補助分2)'!KY$6&gt;='対象者リスト(従前分)'!$D46,'対象者リスト(追加補助分2)'!KY$6&lt;='対象者リスト(従前分)'!$E46),"○","×")))</f>
        <v/>
      </c>
      <c r="KZ46" s="64" t="str">
        <f ca="1">IF(COUNTIF(INDIRECT(ADDRESS(ROW(),3)&amp;":"&amp;ADDRESS(ROW(),COLUMN()-1)),"○")&gt;=15,"×",IF(ISBLANK('対象者リスト(従前分)'!$D46),"",IF(AND('対象者リスト(追加補助分2)'!KZ$6&gt;='対象者リスト(従前分)'!$D46,'対象者リスト(追加補助分2)'!KZ$6&lt;='対象者リスト(従前分)'!$E46),"○","×")))</f>
        <v/>
      </c>
      <c r="LA46" s="64" t="str">
        <f ca="1">IF(COUNTIF(INDIRECT(ADDRESS(ROW(),3)&amp;":"&amp;ADDRESS(ROW(),COLUMN()-1)),"○")&gt;=15,"×",IF(ISBLANK('対象者リスト(従前分)'!$D46),"",IF(AND('対象者リスト(追加補助分2)'!LA$6&gt;='対象者リスト(従前分)'!$D46,'対象者リスト(追加補助分2)'!LA$6&lt;='対象者リスト(従前分)'!$E46),"○","×")))</f>
        <v/>
      </c>
      <c r="LB46" s="64" t="str">
        <f ca="1">IF(COUNTIF(INDIRECT(ADDRESS(ROW(),3)&amp;":"&amp;ADDRESS(ROW(),COLUMN()-1)),"○")&gt;=15,"×",IF(ISBLANK('対象者リスト(従前分)'!$D46),"",IF(AND('対象者リスト(追加補助分2)'!LB$6&gt;='対象者リスト(従前分)'!$D46,'対象者リスト(追加補助分2)'!LB$6&lt;='対象者リスト(従前分)'!$E46),"○","×")))</f>
        <v/>
      </c>
      <c r="LC46" s="64" t="str">
        <f ca="1">IF(COUNTIF(INDIRECT(ADDRESS(ROW(),3)&amp;":"&amp;ADDRESS(ROW(),COLUMN()-1)),"○")&gt;=15,"×",IF(ISBLANK('対象者リスト(従前分)'!$D46),"",IF(AND('対象者リスト(追加補助分2)'!LC$6&gt;='対象者リスト(従前分)'!$D46,'対象者リスト(追加補助分2)'!LC$6&lt;='対象者リスト(従前分)'!$E46),"○","×")))</f>
        <v/>
      </c>
      <c r="LD46" s="64" t="str">
        <f ca="1">IF(COUNTIF(INDIRECT(ADDRESS(ROW(),3)&amp;":"&amp;ADDRESS(ROW(),COLUMN()-1)),"○")&gt;=15,"×",IF(ISBLANK('対象者リスト(従前分)'!$D46),"",IF(AND('対象者リスト(追加補助分2)'!LD$6&gt;='対象者リスト(従前分)'!$D46,'対象者リスト(追加補助分2)'!LD$6&lt;='対象者リスト(従前分)'!$E46),"○","×")))</f>
        <v/>
      </c>
      <c r="LE46" s="64" t="str">
        <f ca="1">IF(COUNTIF(INDIRECT(ADDRESS(ROW(),3)&amp;":"&amp;ADDRESS(ROW(),COLUMN()-1)),"○")&gt;=15,"×",IF(ISBLANK('対象者リスト(従前分)'!$D46),"",IF(AND('対象者リスト(追加補助分2)'!LE$6&gt;='対象者リスト(従前分)'!$D46,'対象者リスト(追加補助分2)'!LE$6&lt;='対象者リスト(従前分)'!$E46),"○","×")))</f>
        <v/>
      </c>
      <c r="LF46" s="64" t="str">
        <f ca="1">IF(COUNTIF(INDIRECT(ADDRESS(ROW(),3)&amp;":"&amp;ADDRESS(ROW(),COLUMN()-1)),"○")&gt;=15,"×",IF(ISBLANK('対象者リスト(従前分)'!$D46),"",IF(AND('対象者リスト(追加補助分2)'!LF$6&gt;='対象者リスト(従前分)'!$D46,'対象者リスト(追加補助分2)'!LF$6&lt;='対象者リスト(従前分)'!$E46),"○","×")))</f>
        <v/>
      </c>
      <c r="LG46" s="64" t="str">
        <f ca="1">IF(COUNTIF(INDIRECT(ADDRESS(ROW(),3)&amp;":"&amp;ADDRESS(ROW(),COLUMN()-1)),"○")&gt;=15,"×",IF(ISBLANK('対象者リスト(従前分)'!$D46),"",IF(AND('対象者リスト(追加補助分2)'!LG$6&gt;='対象者リスト(従前分)'!$D46,'対象者リスト(追加補助分2)'!LG$6&lt;='対象者リスト(従前分)'!$E46),"○","×")))</f>
        <v/>
      </c>
      <c r="LH46" s="64" t="str">
        <f ca="1">IF(COUNTIF(INDIRECT(ADDRESS(ROW(),3)&amp;":"&amp;ADDRESS(ROW(),COLUMN()-1)),"○")&gt;=15,"×",IF(ISBLANK('対象者リスト(従前分)'!$D46),"",IF(AND('対象者リスト(追加補助分2)'!LH$6&gt;='対象者リスト(従前分)'!$D46,'対象者リスト(追加補助分2)'!LH$6&lt;='対象者リスト(従前分)'!$E46),"○","×")))</f>
        <v/>
      </c>
      <c r="LI46" s="64" t="str">
        <f ca="1">IF(COUNTIF(INDIRECT(ADDRESS(ROW(),3)&amp;":"&amp;ADDRESS(ROW(),COLUMN()-1)),"○")&gt;=15,"×",IF(ISBLANK('対象者リスト(従前分)'!$D46),"",IF(AND('対象者リスト(追加補助分2)'!LI$6&gt;='対象者リスト(従前分)'!$D46,'対象者リスト(追加補助分2)'!LI$6&lt;='対象者リスト(従前分)'!$E46),"○","×")))</f>
        <v/>
      </c>
      <c r="LJ46" s="64" t="str">
        <f ca="1">IF(COUNTIF(INDIRECT(ADDRESS(ROW(),3)&amp;":"&amp;ADDRESS(ROW(),COLUMN()-1)),"○")&gt;=15,"×",IF(ISBLANK('対象者リスト(従前分)'!$D46),"",IF(AND('対象者リスト(追加補助分2)'!LJ$6&gt;='対象者リスト(従前分)'!$D46,'対象者リスト(追加補助分2)'!LJ$6&lt;='対象者リスト(従前分)'!$E46),"○","×")))</f>
        <v/>
      </c>
      <c r="LK46" s="64" t="str">
        <f ca="1">IF(COUNTIF(INDIRECT(ADDRESS(ROW(),3)&amp;":"&amp;ADDRESS(ROW(),COLUMN()-1)),"○")&gt;=15,"×",IF(ISBLANK('対象者リスト(従前分)'!$D46),"",IF(AND('対象者リスト(追加補助分2)'!LK$6&gt;='対象者リスト(従前分)'!$D46,'対象者リスト(追加補助分2)'!LK$6&lt;='対象者リスト(従前分)'!$E46),"○","×")))</f>
        <v/>
      </c>
      <c r="LL46" s="64" t="str">
        <f ca="1">IF(COUNTIF(INDIRECT(ADDRESS(ROW(),3)&amp;":"&amp;ADDRESS(ROW(),COLUMN()-1)),"○")&gt;=15,"×",IF(ISBLANK('対象者リスト(従前分)'!$D46),"",IF(AND('対象者リスト(追加補助分2)'!LL$6&gt;='対象者リスト(従前分)'!$D46,'対象者リスト(追加補助分2)'!LL$6&lt;='対象者リスト(従前分)'!$E46),"○","×")))</f>
        <v/>
      </c>
      <c r="LM46" s="64" t="str">
        <f ca="1">IF(COUNTIF(INDIRECT(ADDRESS(ROW(),3)&amp;":"&amp;ADDRESS(ROW(),COLUMN()-1)),"○")&gt;=15,"×",IF(ISBLANK('対象者リスト(従前分)'!$D46),"",IF(AND('対象者リスト(追加補助分2)'!LM$6&gt;='対象者リスト(従前分)'!$D46,'対象者リスト(追加補助分2)'!LM$6&lt;='対象者リスト(従前分)'!$E46),"○","×")))</f>
        <v/>
      </c>
      <c r="LN46" s="64" t="str">
        <f ca="1">IF(COUNTIF(INDIRECT(ADDRESS(ROW(),3)&amp;":"&amp;ADDRESS(ROW(),COLUMN()-1)),"○")&gt;=15,"×",IF(ISBLANK('対象者リスト(従前分)'!$D46),"",IF(AND('対象者リスト(追加補助分2)'!LN$6&gt;='対象者リスト(従前分)'!$D46,'対象者リスト(追加補助分2)'!LN$6&lt;='対象者リスト(従前分)'!$E46),"○","×")))</f>
        <v/>
      </c>
      <c r="LO46" s="64" t="str">
        <f ca="1">IF(COUNTIF(INDIRECT(ADDRESS(ROW(),3)&amp;":"&amp;ADDRESS(ROW(),COLUMN()-1)),"○")&gt;=15,"×",IF(ISBLANK('対象者リスト(従前分)'!$D46),"",IF(AND('対象者リスト(追加補助分2)'!LO$6&gt;='対象者リスト(従前分)'!$D46,'対象者リスト(追加補助分2)'!LO$6&lt;='対象者リスト(従前分)'!$E46),"○","×")))</f>
        <v/>
      </c>
      <c r="LP46" s="64" t="str">
        <f ca="1">IF(COUNTIF(INDIRECT(ADDRESS(ROW(),3)&amp;":"&amp;ADDRESS(ROW(),COLUMN()-1)),"○")&gt;=15,"×",IF(ISBLANK('対象者リスト(従前分)'!$D46),"",IF(AND('対象者リスト(追加補助分2)'!LP$6&gt;='対象者リスト(従前分)'!$D46,'対象者リスト(追加補助分2)'!LP$6&lt;='対象者リスト(従前分)'!$E46),"○","×")))</f>
        <v/>
      </c>
      <c r="LQ46" s="64" t="str">
        <f ca="1">IF(COUNTIF(INDIRECT(ADDRESS(ROW(),3)&amp;":"&amp;ADDRESS(ROW(),COLUMN()-1)),"○")&gt;=15,"×",IF(ISBLANK('対象者リスト(従前分)'!$D46),"",IF(AND('対象者リスト(追加補助分2)'!LQ$6&gt;='対象者リスト(従前分)'!$D46,'対象者リスト(追加補助分2)'!LQ$6&lt;='対象者リスト(従前分)'!$E46),"○","×")))</f>
        <v/>
      </c>
      <c r="LR46" s="73" t="str">
        <f ca="1">IF(COUNTIF(INDIRECT(ADDRESS(ROW(),3)&amp;":"&amp;ADDRESS(ROW(),COLUMN()-1)),"○")&gt;=15,"×",IF(ISBLANK('対象者リスト(従前分)'!$D46),"",IF(AND('対象者リスト(追加補助分2)'!LR$6&gt;='対象者リスト(従前分)'!$D46,'対象者リスト(追加補助分2)'!LR$6&lt;='対象者リスト(従前分)'!$E46),"○","×")))</f>
        <v/>
      </c>
      <c r="LS46" s="64" t="str">
        <f ca="1">IF(COUNTIF(INDIRECT(ADDRESS(ROW(),3)&amp;":"&amp;ADDRESS(ROW(),COLUMN()-1)),"○")&gt;=15,"×",IF(ISBLANK('対象者リスト(従前分)'!$D46),"",IF(AND('対象者リスト(追加補助分2)'!LS$6&gt;='対象者リスト(従前分)'!$D46,'対象者リスト(追加補助分2)'!LS$6&lt;='対象者リスト(従前分)'!$E46),"○","×")))</f>
        <v/>
      </c>
      <c r="LT46" s="64" t="str">
        <f ca="1">IF(COUNTIF(INDIRECT(ADDRESS(ROW(),3)&amp;":"&amp;ADDRESS(ROW(),COLUMN()-1)),"○")&gt;=15,"×",IF(ISBLANK('対象者リスト(従前分)'!$D46),"",IF(AND('対象者リスト(追加補助分2)'!LT$6&gt;='対象者リスト(従前分)'!$D46,'対象者リスト(追加補助分2)'!LT$6&lt;='対象者リスト(従前分)'!$E46),"○","×")))</f>
        <v/>
      </c>
      <c r="LU46" s="64" t="str">
        <f ca="1">IF(COUNTIF(INDIRECT(ADDRESS(ROW(),3)&amp;":"&amp;ADDRESS(ROW(),COLUMN()-1)),"○")&gt;=15,"×",IF(ISBLANK('対象者リスト(従前分)'!$D46),"",IF(AND('対象者リスト(追加補助分2)'!LU$6&gt;='対象者リスト(従前分)'!$D46,'対象者リスト(追加補助分2)'!LU$6&lt;='対象者リスト(従前分)'!$E46),"○","×")))</f>
        <v/>
      </c>
      <c r="LV46" s="64" t="str">
        <f ca="1">IF(COUNTIF(INDIRECT(ADDRESS(ROW(),3)&amp;":"&amp;ADDRESS(ROW(),COLUMN()-1)),"○")&gt;=15,"×",IF(ISBLANK('対象者リスト(従前分)'!$D46),"",IF(AND('対象者リスト(追加補助分2)'!LV$6&gt;='対象者リスト(従前分)'!$D46,'対象者リスト(追加補助分2)'!LV$6&lt;='対象者リスト(従前分)'!$E46),"○","×")))</f>
        <v/>
      </c>
      <c r="LW46" s="64" t="str">
        <f ca="1">IF(COUNTIF(INDIRECT(ADDRESS(ROW(),3)&amp;":"&amp;ADDRESS(ROW(),COLUMN()-1)),"○")&gt;=15,"×",IF(ISBLANK('対象者リスト(従前分)'!$D46),"",IF(AND('対象者リスト(追加補助分2)'!LW$6&gt;='対象者リスト(従前分)'!$D46,'対象者リスト(追加補助分2)'!LW$6&lt;='対象者リスト(従前分)'!$E46),"○","×")))</f>
        <v/>
      </c>
      <c r="LX46" s="64" t="str">
        <f ca="1">IF(COUNTIF(INDIRECT(ADDRESS(ROW(),3)&amp;":"&amp;ADDRESS(ROW(),COLUMN()-1)),"○")&gt;=15,"×",IF(ISBLANK('対象者リスト(従前分)'!$D46),"",IF(AND('対象者リスト(追加補助分2)'!LX$6&gt;='対象者リスト(従前分)'!$D46,'対象者リスト(追加補助分2)'!LX$6&lt;='対象者リスト(従前分)'!$E46),"○","×")))</f>
        <v/>
      </c>
      <c r="LY46" s="64" t="str">
        <f ca="1">IF(COUNTIF(INDIRECT(ADDRESS(ROW(),3)&amp;":"&amp;ADDRESS(ROW(),COLUMN()-1)),"○")&gt;=15,"×",IF(ISBLANK('対象者リスト(従前分)'!$D46),"",IF(AND('対象者リスト(追加補助分2)'!LY$6&gt;='対象者リスト(従前分)'!$D46,'対象者リスト(追加補助分2)'!LY$6&lt;='対象者リスト(従前分)'!$E46),"○","×")))</f>
        <v/>
      </c>
      <c r="LZ46" s="64" t="str">
        <f ca="1">IF(COUNTIF(INDIRECT(ADDRESS(ROW(),3)&amp;":"&amp;ADDRESS(ROW(),COLUMN()-1)),"○")&gt;=15,"×",IF(ISBLANK('対象者リスト(従前分)'!$D46),"",IF(AND('対象者リスト(追加補助分2)'!LZ$6&gt;='対象者リスト(従前分)'!$D46,'対象者リスト(追加補助分2)'!LZ$6&lt;='対象者リスト(従前分)'!$E46),"○","×")))</f>
        <v/>
      </c>
      <c r="MA46" s="64" t="str">
        <f ca="1">IF(COUNTIF(INDIRECT(ADDRESS(ROW(),3)&amp;":"&amp;ADDRESS(ROW(),COLUMN()-1)),"○")&gt;=15,"×",IF(ISBLANK('対象者リスト(従前分)'!$D46),"",IF(AND('対象者リスト(追加補助分2)'!MA$6&gt;='対象者リスト(従前分)'!$D46,'対象者リスト(追加補助分2)'!MA$6&lt;='対象者リスト(従前分)'!$E46),"○","×")))</f>
        <v/>
      </c>
      <c r="MB46" s="64" t="str">
        <f ca="1">IF(COUNTIF(INDIRECT(ADDRESS(ROW(),3)&amp;":"&amp;ADDRESS(ROW(),COLUMN()-1)),"○")&gt;=15,"×",IF(ISBLANK('対象者リスト(従前分)'!$D46),"",IF(AND('対象者リスト(追加補助分2)'!MB$6&gt;='対象者リスト(従前分)'!$D46,'対象者リスト(追加補助分2)'!MB$6&lt;='対象者リスト(従前分)'!$E46),"○","×")))</f>
        <v/>
      </c>
      <c r="MC46" s="64" t="str">
        <f ca="1">IF(COUNTIF(INDIRECT(ADDRESS(ROW(),3)&amp;":"&amp;ADDRESS(ROW(),COLUMN()-1)),"○")&gt;=15,"×",IF(ISBLANK('対象者リスト(従前分)'!$D46),"",IF(AND('対象者リスト(追加補助分2)'!MC$6&gt;='対象者リスト(従前分)'!$D46,'対象者リスト(追加補助分2)'!MC$6&lt;='対象者リスト(従前分)'!$E46),"○","×")))</f>
        <v/>
      </c>
      <c r="MD46" s="64" t="str">
        <f ca="1">IF(COUNTIF(INDIRECT(ADDRESS(ROW(),3)&amp;":"&amp;ADDRESS(ROW(),COLUMN()-1)),"○")&gt;=15,"×",IF(ISBLANK('対象者リスト(従前分)'!$D46),"",IF(AND('対象者リスト(追加補助分2)'!MD$6&gt;='対象者リスト(従前分)'!$D46,'対象者リスト(追加補助分2)'!MD$6&lt;='対象者リスト(従前分)'!$E46),"○","×")))</f>
        <v/>
      </c>
      <c r="ME46" s="64" t="str">
        <f ca="1">IF(COUNTIF(INDIRECT(ADDRESS(ROW(),3)&amp;":"&amp;ADDRESS(ROW(),COLUMN()-1)),"○")&gt;=15,"×",IF(ISBLANK('対象者リスト(従前分)'!$D46),"",IF(AND('対象者リスト(追加補助分2)'!ME$6&gt;='対象者リスト(従前分)'!$D46,'対象者リスト(追加補助分2)'!ME$6&lt;='対象者リスト(従前分)'!$E46),"○","×")))</f>
        <v/>
      </c>
      <c r="MF46" s="64" t="str">
        <f ca="1">IF(COUNTIF(INDIRECT(ADDRESS(ROW(),3)&amp;":"&amp;ADDRESS(ROW(),COLUMN()-1)),"○")&gt;=15,"×",IF(ISBLANK('対象者リスト(従前分)'!$D46),"",IF(AND('対象者リスト(追加補助分2)'!MF$6&gt;='対象者リスト(従前分)'!$D46,'対象者リスト(追加補助分2)'!MF$6&lt;='対象者リスト(従前分)'!$E46),"○","×")))</f>
        <v/>
      </c>
      <c r="MG46" s="64" t="str">
        <f ca="1">IF(COUNTIF(INDIRECT(ADDRESS(ROW(),3)&amp;":"&amp;ADDRESS(ROW(),COLUMN()-1)),"○")&gt;=15,"×",IF(ISBLANK('対象者リスト(従前分)'!$D46),"",IF(AND('対象者リスト(追加補助分2)'!MG$6&gt;='対象者リスト(従前分)'!$D46,'対象者リスト(追加補助分2)'!MG$6&lt;='対象者リスト(従前分)'!$E46),"○","×")))</f>
        <v/>
      </c>
      <c r="MH46" s="64" t="str">
        <f ca="1">IF(COUNTIF(INDIRECT(ADDRESS(ROW(),3)&amp;":"&amp;ADDRESS(ROW(),COLUMN()-1)),"○")&gt;=15,"×",IF(ISBLANK('対象者リスト(従前分)'!$D46),"",IF(AND('対象者リスト(追加補助分2)'!MH$6&gt;='対象者リスト(従前分)'!$D46,'対象者リスト(追加補助分2)'!MH$6&lt;='対象者リスト(従前分)'!$E46),"○","×")))</f>
        <v/>
      </c>
      <c r="MI46" s="64" t="str">
        <f ca="1">IF(COUNTIF(INDIRECT(ADDRESS(ROW(),3)&amp;":"&amp;ADDRESS(ROW(),COLUMN()-1)),"○")&gt;=15,"×",IF(ISBLANK('対象者リスト(従前分)'!$D46),"",IF(AND('対象者リスト(追加補助分2)'!MI$6&gt;='対象者リスト(従前分)'!$D46,'対象者リスト(追加補助分2)'!MI$6&lt;='対象者リスト(従前分)'!$E46),"○","×")))</f>
        <v/>
      </c>
      <c r="MJ46" s="64" t="str">
        <f ca="1">IF(COUNTIF(INDIRECT(ADDRESS(ROW(),3)&amp;":"&amp;ADDRESS(ROW(),COLUMN()-1)),"○")&gt;=15,"×",IF(ISBLANK('対象者リスト(従前分)'!$D46),"",IF(AND('対象者リスト(追加補助分2)'!MJ$6&gt;='対象者リスト(従前分)'!$D46,'対象者リスト(追加補助分2)'!MJ$6&lt;='対象者リスト(従前分)'!$E46),"○","×")))</f>
        <v/>
      </c>
      <c r="MK46" s="64" t="str">
        <f ca="1">IF(COUNTIF(INDIRECT(ADDRESS(ROW(),3)&amp;":"&amp;ADDRESS(ROW(),COLUMN()-1)),"○")&gt;=15,"×",IF(ISBLANK('対象者リスト(従前分)'!$D46),"",IF(AND('対象者リスト(追加補助分2)'!MK$6&gt;='対象者リスト(従前分)'!$D46,'対象者リスト(追加補助分2)'!MK$6&lt;='対象者リスト(従前分)'!$E46),"○","×")))</f>
        <v/>
      </c>
      <c r="ML46" s="64" t="str">
        <f ca="1">IF(COUNTIF(INDIRECT(ADDRESS(ROW(),3)&amp;":"&amp;ADDRESS(ROW(),COLUMN()-1)),"○")&gt;=15,"×",IF(ISBLANK('対象者リスト(従前分)'!$D46),"",IF(AND('対象者リスト(追加補助分2)'!ML$6&gt;='対象者リスト(従前分)'!$D46,'対象者リスト(追加補助分2)'!ML$6&lt;='対象者リスト(従前分)'!$E46),"○","×")))</f>
        <v/>
      </c>
      <c r="MM46" s="64" t="str">
        <f ca="1">IF(COUNTIF(INDIRECT(ADDRESS(ROW(),3)&amp;":"&amp;ADDRESS(ROW(),COLUMN()-1)),"○")&gt;=15,"×",IF(ISBLANK('対象者リスト(従前分)'!$D46),"",IF(AND('対象者リスト(追加補助分2)'!MM$6&gt;='対象者リスト(従前分)'!$D46,'対象者リスト(追加補助分2)'!MM$6&lt;='対象者リスト(従前分)'!$E46),"○","×")))</f>
        <v/>
      </c>
      <c r="MN46" s="64" t="str">
        <f ca="1">IF(COUNTIF(INDIRECT(ADDRESS(ROW(),3)&amp;":"&amp;ADDRESS(ROW(),COLUMN()-1)),"○")&gt;=15,"×",IF(ISBLANK('対象者リスト(従前分)'!$D46),"",IF(AND('対象者リスト(追加補助分2)'!MN$6&gt;='対象者リスト(従前分)'!$D46,'対象者リスト(追加補助分2)'!MN$6&lt;='対象者リスト(従前分)'!$E46),"○","×")))</f>
        <v/>
      </c>
      <c r="MO46" s="64" t="str">
        <f ca="1">IF(COUNTIF(INDIRECT(ADDRESS(ROW(),3)&amp;":"&amp;ADDRESS(ROW(),COLUMN()-1)),"○")&gt;=15,"×",IF(ISBLANK('対象者リスト(従前分)'!$D46),"",IF(AND('対象者リスト(追加補助分2)'!MO$6&gt;='対象者リスト(従前分)'!$D46,'対象者リスト(追加補助分2)'!MO$6&lt;='対象者リスト(従前分)'!$E46),"○","×")))</f>
        <v/>
      </c>
      <c r="MP46" s="64" t="str">
        <f ca="1">IF(COUNTIF(INDIRECT(ADDRESS(ROW(),3)&amp;":"&amp;ADDRESS(ROW(),COLUMN()-1)),"○")&gt;=15,"×",IF(ISBLANK('対象者リスト(従前分)'!$D46),"",IF(AND('対象者リスト(追加補助分2)'!MP$6&gt;='対象者リスト(従前分)'!$D46,'対象者リスト(追加補助分2)'!MP$6&lt;='対象者リスト(従前分)'!$E46),"○","×")))</f>
        <v/>
      </c>
      <c r="MQ46" s="64" t="str">
        <f ca="1">IF(COUNTIF(INDIRECT(ADDRESS(ROW(),3)&amp;":"&amp;ADDRESS(ROW(),COLUMN()-1)),"○")&gt;=15,"×",IF(ISBLANK('対象者リスト(従前分)'!$D46),"",IF(AND('対象者リスト(追加補助分2)'!MQ$6&gt;='対象者リスト(従前分)'!$D46,'対象者リスト(追加補助分2)'!MQ$6&lt;='対象者リスト(従前分)'!$E46),"○","×")))</f>
        <v/>
      </c>
      <c r="MR46" s="64" t="str">
        <f ca="1">IF(COUNTIF(INDIRECT(ADDRESS(ROW(),3)&amp;":"&amp;ADDRESS(ROW(),COLUMN()-1)),"○")&gt;=15,"×",IF(ISBLANK('対象者リスト(従前分)'!$D46),"",IF(AND('対象者リスト(追加補助分2)'!MR$6&gt;='対象者リスト(従前分)'!$D46,'対象者リスト(追加補助分2)'!MR$6&lt;='対象者リスト(従前分)'!$E46),"○","×")))</f>
        <v/>
      </c>
      <c r="MS46" s="64" t="str">
        <f ca="1">IF(COUNTIF(INDIRECT(ADDRESS(ROW(),3)&amp;":"&amp;ADDRESS(ROW(),COLUMN()-1)),"○")&gt;=15,"×",IF(ISBLANK('対象者リスト(従前分)'!$D46),"",IF(AND('対象者リスト(追加補助分2)'!MS$6&gt;='対象者リスト(従前分)'!$D46,'対象者リスト(追加補助分2)'!MS$6&lt;='対象者リスト(従前分)'!$E46),"○","×")))</f>
        <v/>
      </c>
      <c r="MT46" s="64" t="str">
        <f ca="1">IF(COUNTIF(INDIRECT(ADDRESS(ROW(),3)&amp;":"&amp;ADDRESS(ROW(),COLUMN()-1)),"○")&gt;=15,"×",IF(ISBLANK('対象者リスト(従前分)'!$D46),"",IF(AND('対象者リスト(追加補助分2)'!MT$6&gt;='対象者リスト(従前分)'!$D46,'対象者リスト(追加補助分2)'!MT$6&lt;='対象者リスト(従前分)'!$E46),"○","×")))</f>
        <v/>
      </c>
      <c r="MU46" s="64" t="str">
        <f ca="1">IF(COUNTIF(INDIRECT(ADDRESS(ROW(),3)&amp;":"&amp;ADDRESS(ROW(),COLUMN()-1)),"○")&gt;=15,"×",IF(ISBLANK('対象者リスト(従前分)'!$D46),"",IF(AND('対象者リスト(追加補助分2)'!MU$6&gt;='対象者リスト(従前分)'!$D46,'対象者リスト(追加補助分2)'!MU$6&lt;='対象者リスト(従前分)'!$E46),"○","×")))</f>
        <v/>
      </c>
      <c r="MV46" s="64" t="str">
        <f ca="1">IF(COUNTIF(INDIRECT(ADDRESS(ROW(),3)&amp;":"&amp;ADDRESS(ROW(),COLUMN()-1)),"○")&gt;=15,"×",IF(ISBLANK('対象者リスト(従前分)'!$D46),"",IF(AND('対象者リスト(追加補助分2)'!MV$6&gt;='対象者リスト(従前分)'!$D46,'対象者リスト(追加補助分2)'!MV$6&lt;='対象者リスト(従前分)'!$E46),"○","×")))</f>
        <v/>
      </c>
      <c r="MW46" s="74">
        <f t="shared" ca="1" si="4"/>
        <v>0</v>
      </c>
      <c r="MX46" s="61">
        <f t="shared" ca="1" si="3"/>
        <v>0</v>
      </c>
      <c r="MY46" s="45"/>
      <c r="MZ46"/>
    </row>
    <row r="47" spans="1:364">
      <c r="A47" s="76">
        <f t="shared" si="0"/>
        <v>41</v>
      </c>
      <c r="B47" s="75" t="str">
        <f>IF(ISBLANK('対象者リスト(従前分)'!B47),"",'対象者リスト(従前分)'!B47)</f>
        <v/>
      </c>
      <c r="C47" s="73" t="str">
        <f>IF(ISBLANK('対象者リスト(従前分)'!$D47),"",IF(AND('対象者リスト(追加補助分2)'!C$6&gt;='対象者リスト(従前分)'!$D47,'対象者リスト(追加補助分2)'!C$6&lt;='対象者リスト(従前分)'!$E47),"○","×"))</f>
        <v/>
      </c>
      <c r="D47" s="64" t="str">
        <f ca="1">IF(COUNTIF(INDIRECT(ADDRESS(ROW(),3)&amp;":"&amp;ADDRESS(ROW(),COLUMN()-1)),"○")&gt;=15,"×",IF(ISBLANK('対象者リスト(従前分)'!$D47),"",IF(AND('対象者リスト(追加補助分2)'!D$6&gt;='対象者リスト(従前分)'!$D47,'対象者リスト(追加補助分2)'!D$6&lt;='対象者リスト(従前分)'!$E47),"○","×")))</f>
        <v/>
      </c>
      <c r="E47" s="64" t="str">
        <f ca="1">IF(COUNTIF(INDIRECT(ADDRESS(ROW(),3)&amp;":"&amp;ADDRESS(ROW(),COLUMN()-1)),"○")&gt;=15,"×",IF(ISBLANK('対象者リスト(従前分)'!$D47),"",IF(AND('対象者リスト(追加補助分2)'!E$6&gt;='対象者リスト(従前分)'!$D47,'対象者リスト(追加補助分2)'!E$6&lt;='対象者リスト(従前分)'!$E47),"○","×")))</f>
        <v/>
      </c>
      <c r="F47" s="64" t="str">
        <f ca="1">IF(COUNTIF(INDIRECT(ADDRESS(ROW(),3)&amp;":"&amp;ADDRESS(ROW(),COLUMN()-1)),"○")&gt;=15,"×",IF(ISBLANK('対象者リスト(従前分)'!$D47),"",IF(AND('対象者リスト(追加補助分2)'!F$6&gt;='対象者リスト(従前分)'!$D47,'対象者リスト(追加補助分2)'!F$6&lt;='対象者リスト(従前分)'!$E47),"○","×")))</f>
        <v/>
      </c>
      <c r="G47" s="64" t="str">
        <f ca="1">IF(COUNTIF(INDIRECT(ADDRESS(ROW(),3)&amp;":"&amp;ADDRESS(ROW(),COLUMN()-1)),"○")&gt;=15,"×",IF(ISBLANK('対象者リスト(従前分)'!$D47),"",IF(AND('対象者リスト(追加補助分2)'!G$6&gt;='対象者リスト(従前分)'!$D47,'対象者リスト(追加補助分2)'!G$6&lt;='対象者リスト(従前分)'!$E47),"○","×")))</f>
        <v/>
      </c>
      <c r="H47" s="64" t="str">
        <f ca="1">IF(COUNTIF(INDIRECT(ADDRESS(ROW(),3)&amp;":"&amp;ADDRESS(ROW(),COLUMN()-1)),"○")&gt;=15,"×",IF(ISBLANK('対象者リスト(従前分)'!$D47),"",IF(AND('対象者リスト(追加補助分2)'!H$6&gt;='対象者リスト(従前分)'!$D47,'対象者リスト(追加補助分2)'!H$6&lt;='対象者リスト(従前分)'!$E47),"○","×")))</f>
        <v/>
      </c>
      <c r="I47" s="64" t="str">
        <f ca="1">IF(COUNTIF(INDIRECT(ADDRESS(ROW(),3)&amp;":"&amp;ADDRESS(ROW(),COLUMN()-1)),"○")&gt;=15,"×",IF(ISBLANK('対象者リスト(従前分)'!$D47),"",IF(AND('対象者リスト(追加補助分2)'!I$6&gt;='対象者リスト(従前分)'!$D47,'対象者リスト(追加補助分2)'!I$6&lt;='対象者リスト(従前分)'!$E47),"○","×")))</f>
        <v/>
      </c>
      <c r="J47" s="64" t="str">
        <f ca="1">IF(COUNTIF(INDIRECT(ADDRESS(ROW(),3)&amp;":"&amp;ADDRESS(ROW(),COLUMN()-1)),"○")&gt;=15,"×",IF(ISBLANK('対象者リスト(従前分)'!$D47),"",IF(AND('対象者リスト(追加補助分2)'!J$6&gt;='対象者リスト(従前分)'!$D47,'対象者リスト(追加補助分2)'!J$6&lt;='対象者リスト(従前分)'!$E47),"○","×")))</f>
        <v/>
      </c>
      <c r="K47" s="64" t="str">
        <f ca="1">IF(COUNTIF(INDIRECT(ADDRESS(ROW(),3)&amp;":"&amp;ADDRESS(ROW(),COLUMN()-1)),"○")&gt;=15,"×",IF(ISBLANK('対象者リスト(従前分)'!$D47),"",IF(AND('対象者リスト(追加補助分2)'!K$6&gt;='対象者リスト(従前分)'!$D47,'対象者リスト(追加補助分2)'!K$6&lt;='対象者リスト(従前分)'!$E47),"○","×")))</f>
        <v/>
      </c>
      <c r="L47" s="64" t="str">
        <f ca="1">IF(COUNTIF(INDIRECT(ADDRESS(ROW(),3)&amp;":"&amp;ADDRESS(ROW(),COLUMN()-1)),"○")&gt;=15,"×",IF(ISBLANK('対象者リスト(従前分)'!$D47),"",IF(AND('対象者リスト(追加補助分2)'!L$6&gt;='対象者リスト(従前分)'!$D47,'対象者リスト(追加補助分2)'!L$6&lt;='対象者リスト(従前分)'!$E47),"○","×")))</f>
        <v/>
      </c>
      <c r="M47" s="64" t="str">
        <f ca="1">IF(COUNTIF(INDIRECT(ADDRESS(ROW(),3)&amp;":"&amp;ADDRESS(ROW(),COLUMN()-1)),"○")&gt;=15,"×",IF(ISBLANK('対象者リスト(従前分)'!$D47),"",IF(AND('対象者リスト(追加補助分2)'!M$6&gt;='対象者リスト(従前分)'!$D47,'対象者リスト(追加補助分2)'!M$6&lt;='対象者リスト(従前分)'!$E47),"○","×")))</f>
        <v/>
      </c>
      <c r="N47" s="64" t="str">
        <f ca="1">IF(COUNTIF(INDIRECT(ADDRESS(ROW(),3)&amp;":"&amp;ADDRESS(ROW(),COLUMN()-1)),"○")&gt;=15,"×",IF(ISBLANK('対象者リスト(従前分)'!$D47),"",IF(AND('対象者リスト(追加補助分2)'!N$6&gt;='対象者リスト(従前分)'!$D47,'対象者リスト(追加補助分2)'!N$6&lt;='対象者リスト(従前分)'!$E47),"○","×")))</f>
        <v/>
      </c>
      <c r="O47" s="64" t="str">
        <f ca="1">IF(COUNTIF(INDIRECT(ADDRESS(ROW(),3)&amp;":"&amp;ADDRESS(ROW(),COLUMN()-1)),"○")&gt;=15,"×",IF(ISBLANK('対象者リスト(従前分)'!$D47),"",IF(AND('対象者リスト(追加補助分2)'!O$6&gt;='対象者リスト(従前分)'!$D47,'対象者リスト(追加補助分2)'!O$6&lt;='対象者リスト(従前分)'!$E47),"○","×")))</f>
        <v/>
      </c>
      <c r="P47" s="64" t="str">
        <f ca="1">IF(COUNTIF(INDIRECT(ADDRESS(ROW(),3)&amp;":"&amp;ADDRESS(ROW(),COLUMN()-1)),"○")&gt;=15,"×",IF(ISBLANK('対象者リスト(従前分)'!$D47),"",IF(AND('対象者リスト(追加補助分2)'!P$6&gt;='対象者リスト(従前分)'!$D47,'対象者リスト(追加補助分2)'!P$6&lt;='対象者リスト(従前分)'!$E47),"○","×")))</f>
        <v/>
      </c>
      <c r="Q47" s="64" t="str">
        <f ca="1">IF(COUNTIF(INDIRECT(ADDRESS(ROW(),3)&amp;":"&amp;ADDRESS(ROW(),COLUMN()-1)),"○")&gt;=15,"×",IF(ISBLANK('対象者リスト(従前分)'!$D47),"",IF(AND('対象者リスト(追加補助分2)'!Q$6&gt;='対象者リスト(従前分)'!$D47,'対象者リスト(追加補助分2)'!Q$6&lt;='対象者リスト(従前分)'!$E47),"○","×")))</f>
        <v/>
      </c>
      <c r="R47" s="64" t="str">
        <f ca="1">IF(COUNTIF(INDIRECT(ADDRESS(ROW(),3)&amp;":"&amp;ADDRESS(ROW(),COLUMN()-1)),"○")&gt;=15,"×",IF(ISBLANK('対象者リスト(従前分)'!$D47),"",IF(AND('対象者リスト(追加補助分2)'!R$6&gt;='対象者リスト(従前分)'!$D47,'対象者リスト(追加補助分2)'!R$6&lt;='対象者リスト(従前分)'!$E47),"○","×")))</f>
        <v/>
      </c>
      <c r="S47" s="64" t="str">
        <f ca="1">IF(COUNTIF(INDIRECT(ADDRESS(ROW(),3)&amp;":"&amp;ADDRESS(ROW(),COLUMN()-1)),"○")&gt;=15,"×",IF(ISBLANK('対象者リスト(従前分)'!$D47),"",IF(AND('対象者リスト(追加補助分2)'!S$6&gt;='対象者リスト(従前分)'!$D47,'対象者リスト(追加補助分2)'!S$6&lt;='対象者リスト(従前分)'!$E47),"○","×")))</f>
        <v/>
      </c>
      <c r="T47" s="64" t="str">
        <f ca="1">IF(COUNTIF(INDIRECT(ADDRESS(ROW(),3)&amp;":"&amp;ADDRESS(ROW(),COLUMN()-1)),"○")&gt;=15,"×",IF(ISBLANK('対象者リスト(従前分)'!$D47),"",IF(AND('対象者リスト(追加補助分2)'!T$6&gt;='対象者リスト(従前分)'!$D47,'対象者リスト(追加補助分2)'!T$6&lt;='対象者リスト(従前分)'!$E47),"○","×")))</f>
        <v/>
      </c>
      <c r="U47" s="64" t="str">
        <f ca="1">IF(COUNTIF(INDIRECT(ADDRESS(ROW(),3)&amp;":"&amp;ADDRESS(ROW(),COLUMN()-1)),"○")&gt;=15,"×",IF(ISBLANK('対象者リスト(従前分)'!$D47),"",IF(AND('対象者リスト(追加補助分2)'!U$6&gt;='対象者リスト(従前分)'!$D47,'対象者リスト(追加補助分2)'!U$6&lt;='対象者リスト(従前分)'!$E47),"○","×")))</f>
        <v/>
      </c>
      <c r="V47" s="64" t="str">
        <f ca="1">IF(COUNTIF(INDIRECT(ADDRESS(ROW(),3)&amp;":"&amp;ADDRESS(ROW(),COLUMN()-1)),"○")&gt;=15,"×",IF(ISBLANK('対象者リスト(従前分)'!$D47),"",IF(AND('対象者リスト(追加補助分2)'!V$6&gt;='対象者リスト(従前分)'!$D47,'対象者リスト(追加補助分2)'!V$6&lt;='対象者リスト(従前分)'!$E47),"○","×")))</f>
        <v/>
      </c>
      <c r="W47" s="64" t="str">
        <f ca="1">IF(COUNTIF(INDIRECT(ADDRESS(ROW(),3)&amp;":"&amp;ADDRESS(ROW(),COLUMN()-1)),"○")&gt;=15,"×",IF(ISBLANK('対象者リスト(従前分)'!$D47),"",IF(AND('対象者リスト(追加補助分2)'!W$6&gt;='対象者リスト(従前分)'!$D47,'対象者リスト(追加補助分2)'!W$6&lt;='対象者リスト(従前分)'!$E47),"○","×")))</f>
        <v/>
      </c>
      <c r="X47" s="64" t="str">
        <f ca="1">IF(COUNTIF(INDIRECT(ADDRESS(ROW(),3)&amp;":"&amp;ADDRESS(ROW(),COLUMN()-1)),"○")&gt;=15,"×",IF(ISBLANK('対象者リスト(従前分)'!$D47),"",IF(AND('対象者リスト(追加補助分2)'!X$6&gt;='対象者リスト(従前分)'!$D47,'対象者リスト(追加補助分2)'!X$6&lt;='対象者リスト(従前分)'!$E47),"○","×")))</f>
        <v/>
      </c>
      <c r="Y47" s="72" t="str">
        <f ca="1">IF(COUNTIF(INDIRECT(ADDRESS(ROW(),3)&amp;":"&amp;ADDRESS(ROW(),COLUMN()-1)),"○")&gt;=15,"×",IF(ISBLANK('対象者リスト(従前分)'!$D47),"",IF(AND('対象者リスト(追加補助分2)'!Y$6&gt;='対象者リスト(従前分)'!$D47,'対象者リスト(追加補助分2)'!Y$6&lt;='対象者リスト(従前分)'!$E47),"○","×")))</f>
        <v/>
      </c>
      <c r="Z47" s="73" t="str">
        <f ca="1">IF(COUNTIF(INDIRECT(ADDRESS(ROW(),3)&amp;":"&amp;ADDRESS(ROW(),COLUMN()-1)),"○")&gt;=15,"×",IF(ISBLANK('対象者リスト(従前分)'!$D47),"",IF(AND('対象者リスト(追加補助分2)'!Z$6&gt;='対象者リスト(従前分)'!$D47,'対象者リスト(追加補助分2)'!Z$6&lt;='対象者リスト(従前分)'!$E47),"○","×")))</f>
        <v/>
      </c>
      <c r="AA47" s="64" t="str">
        <f ca="1">IF(COUNTIF(INDIRECT(ADDRESS(ROW(),3)&amp;":"&amp;ADDRESS(ROW(),COLUMN()-1)),"○")&gt;=15,"×",IF(ISBLANK('対象者リスト(従前分)'!$D47),"",IF(AND('対象者リスト(追加補助分2)'!AA$6&gt;='対象者リスト(従前分)'!$D47,'対象者リスト(追加補助分2)'!AA$6&lt;='対象者リスト(従前分)'!$E47),"○","×")))</f>
        <v/>
      </c>
      <c r="AB47" s="64" t="str">
        <f ca="1">IF(COUNTIF(INDIRECT(ADDRESS(ROW(),3)&amp;":"&amp;ADDRESS(ROW(),COLUMN()-1)),"○")&gt;=15,"×",IF(ISBLANK('対象者リスト(従前分)'!$D47),"",IF(AND('対象者リスト(追加補助分2)'!AB$6&gt;='対象者リスト(従前分)'!$D47,'対象者リスト(追加補助分2)'!AB$6&lt;='対象者リスト(従前分)'!$E47),"○","×")))</f>
        <v/>
      </c>
      <c r="AC47" s="64" t="str">
        <f ca="1">IF(COUNTIF(INDIRECT(ADDRESS(ROW(),3)&amp;":"&amp;ADDRESS(ROW(),COLUMN()-1)),"○")&gt;=15,"×",IF(ISBLANK('対象者リスト(従前分)'!$D47),"",IF(AND('対象者リスト(追加補助分2)'!AC$6&gt;='対象者リスト(従前分)'!$D47,'対象者リスト(追加補助分2)'!AC$6&lt;='対象者リスト(従前分)'!$E47),"○","×")))</f>
        <v/>
      </c>
      <c r="AD47" s="64" t="str">
        <f ca="1">IF(COUNTIF(INDIRECT(ADDRESS(ROW(),3)&amp;":"&amp;ADDRESS(ROW(),COLUMN()-1)),"○")&gt;=15,"×",IF(ISBLANK('対象者リスト(従前分)'!$D47),"",IF(AND('対象者リスト(追加補助分2)'!AD$6&gt;='対象者リスト(従前分)'!$D47,'対象者リスト(追加補助分2)'!AD$6&lt;='対象者リスト(従前分)'!$E47),"○","×")))</f>
        <v/>
      </c>
      <c r="AE47" s="64" t="str">
        <f ca="1">IF(COUNTIF(INDIRECT(ADDRESS(ROW(),3)&amp;":"&amp;ADDRESS(ROW(),COLUMN()-1)),"○")&gt;=15,"×",IF(ISBLANK('対象者リスト(従前分)'!$D47),"",IF(AND('対象者リスト(追加補助分2)'!AE$6&gt;='対象者リスト(従前分)'!$D47,'対象者リスト(追加補助分2)'!AE$6&lt;='対象者リスト(従前分)'!$E47),"○","×")))</f>
        <v/>
      </c>
      <c r="AF47" s="64" t="str">
        <f ca="1">IF(COUNTIF(INDIRECT(ADDRESS(ROW(),3)&amp;":"&amp;ADDRESS(ROW(),COLUMN()-1)),"○")&gt;=15,"×",IF(ISBLANK('対象者リスト(従前分)'!$D47),"",IF(AND('対象者リスト(追加補助分2)'!AF$6&gt;='対象者リスト(従前分)'!$D47,'対象者リスト(追加補助分2)'!AF$6&lt;='対象者リスト(従前分)'!$E47),"○","×")))</f>
        <v/>
      </c>
      <c r="AG47" s="64" t="str">
        <f ca="1">IF(COUNTIF(INDIRECT(ADDRESS(ROW(),3)&amp;":"&amp;ADDRESS(ROW(),COLUMN()-1)),"○")&gt;=15,"×",IF(ISBLANK('対象者リスト(従前分)'!$D47),"",IF(AND('対象者リスト(追加補助分2)'!AG$6&gt;='対象者リスト(従前分)'!$D47,'対象者リスト(追加補助分2)'!AG$6&lt;='対象者リスト(従前分)'!$E47),"○","×")))</f>
        <v/>
      </c>
      <c r="AH47" s="64" t="str">
        <f ca="1">IF(COUNTIF(INDIRECT(ADDRESS(ROW(),3)&amp;":"&amp;ADDRESS(ROW(),COLUMN()-1)),"○")&gt;=15,"×",IF(ISBLANK('対象者リスト(従前分)'!$D47),"",IF(AND('対象者リスト(追加補助分2)'!AH$6&gt;='対象者リスト(従前分)'!$D47,'対象者リスト(追加補助分2)'!AH$6&lt;='対象者リスト(従前分)'!$E47),"○","×")))</f>
        <v/>
      </c>
      <c r="AI47" s="64" t="str">
        <f ca="1">IF(COUNTIF(INDIRECT(ADDRESS(ROW(),3)&amp;":"&amp;ADDRESS(ROW(),COLUMN()-1)),"○")&gt;=15,"×",IF(ISBLANK('対象者リスト(従前分)'!$D47),"",IF(AND('対象者リスト(追加補助分2)'!AI$6&gt;='対象者リスト(従前分)'!$D47,'対象者リスト(追加補助分2)'!AI$6&lt;='対象者リスト(従前分)'!$E47),"○","×")))</f>
        <v/>
      </c>
      <c r="AJ47" s="64" t="str">
        <f ca="1">IF(COUNTIF(INDIRECT(ADDRESS(ROW(),3)&amp;":"&amp;ADDRESS(ROW(),COLUMN()-1)),"○")&gt;=15,"×",IF(ISBLANK('対象者リスト(従前分)'!$D47),"",IF(AND('対象者リスト(追加補助分2)'!AJ$6&gt;='対象者リスト(従前分)'!$D47,'対象者リスト(追加補助分2)'!AJ$6&lt;='対象者リスト(従前分)'!$E47),"○","×")))</f>
        <v/>
      </c>
      <c r="AK47" s="64" t="str">
        <f ca="1">IF(COUNTIF(INDIRECT(ADDRESS(ROW(),3)&amp;":"&amp;ADDRESS(ROW(),COLUMN()-1)),"○")&gt;=15,"×",IF(ISBLANK('対象者リスト(従前分)'!$D47),"",IF(AND('対象者リスト(追加補助分2)'!AK$6&gt;='対象者リスト(従前分)'!$D47,'対象者リスト(追加補助分2)'!AK$6&lt;='対象者リスト(従前分)'!$E47),"○","×")))</f>
        <v/>
      </c>
      <c r="AL47" s="64" t="str">
        <f ca="1">IF(COUNTIF(INDIRECT(ADDRESS(ROW(),3)&amp;":"&amp;ADDRESS(ROW(),COLUMN()-1)),"○")&gt;=15,"×",IF(ISBLANK('対象者リスト(従前分)'!$D47),"",IF(AND('対象者リスト(追加補助分2)'!AL$6&gt;='対象者リスト(従前分)'!$D47,'対象者リスト(追加補助分2)'!AL$6&lt;='対象者リスト(従前分)'!$E47),"○","×")))</f>
        <v/>
      </c>
      <c r="AM47" s="64" t="str">
        <f ca="1">IF(COUNTIF(INDIRECT(ADDRESS(ROW(),3)&amp;":"&amp;ADDRESS(ROW(),COLUMN()-1)),"○")&gt;=15,"×",IF(ISBLANK('対象者リスト(従前分)'!$D47),"",IF(AND('対象者リスト(追加補助分2)'!AM$6&gt;='対象者リスト(従前分)'!$D47,'対象者リスト(追加補助分2)'!AM$6&lt;='対象者リスト(従前分)'!$E47),"○","×")))</f>
        <v/>
      </c>
      <c r="AN47" s="64" t="str">
        <f ca="1">IF(COUNTIF(INDIRECT(ADDRESS(ROW(),3)&amp;":"&amp;ADDRESS(ROW(),COLUMN()-1)),"○")&gt;=15,"×",IF(ISBLANK('対象者リスト(従前分)'!$D47),"",IF(AND('対象者リスト(追加補助分2)'!AN$6&gt;='対象者リスト(従前分)'!$D47,'対象者リスト(追加補助分2)'!AN$6&lt;='対象者リスト(従前分)'!$E47),"○","×")))</f>
        <v/>
      </c>
      <c r="AO47" s="64" t="str">
        <f ca="1">IF(COUNTIF(INDIRECT(ADDRESS(ROW(),3)&amp;":"&amp;ADDRESS(ROW(),COLUMN()-1)),"○")&gt;=15,"×",IF(ISBLANK('対象者リスト(従前分)'!$D47),"",IF(AND('対象者リスト(追加補助分2)'!AO$6&gt;='対象者リスト(従前分)'!$D47,'対象者リスト(追加補助分2)'!AO$6&lt;='対象者リスト(従前分)'!$E47),"○","×")))</f>
        <v/>
      </c>
      <c r="AP47" s="64" t="str">
        <f ca="1">IF(COUNTIF(INDIRECT(ADDRESS(ROW(),3)&amp;":"&amp;ADDRESS(ROW(),COLUMN()-1)),"○")&gt;=15,"×",IF(ISBLANK('対象者リスト(従前分)'!$D47),"",IF(AND('対象者リスト(追加補助分2)'!AP$6&gt;='対象者リスト(従前分)'!$D47,'対象者リスト(追加補助分2)'!AP$6&lt;='対象者リスト(従前分)'!$E47),"○","×")))</f>
        <v/>
      </c>
      <c r="AQ47" s="64" t="str">
        <f ca="1">IF(COUNTIF(INDIRECT(ADDRESS(ROW(),3)&amp;":"&amp;ADDRESS(ROW(),COLUMN()-1)),"○")&gt;=15,"×",IF(ISBLANK('対象者リスト(従前分)'!$D47),"",IF(AND('対象者リスト(追加補助分2)'!AQ$6&gt;='対象者リスト(従前分)'!$D47,'対象者リスト(追加補助分2)'!AQ$6&lt;='対象者リスト(従前分)'!$E47),"○","×")))</f>
        <v/>
      </c>
      <c r="AR47" s="64" t="str">
        <f ca="1">IF(COUNTIF(INDIRECT(ADDRESS(ROW(),3)&amp;":"&amp;ADDRESS(ROW(),COLUMN()-1)),"○")&gt;=15,"×",IF(ISBLANK('対象者リスト(従前分)'!$D47),"",IF(AND('対象者リスト(追加補助分2)'!AR$6&gt;='対象者リスト(従前分)'!$D47,'対象者リスト(追加補助分2)'!AR$6&lt;='対象者リスト(従前分)'!$E47),"○","×")))</f>
        <v/>
      </c>
      <c r="AS47" s="64" t="str">
        <f ca="1">IF(COUNTIF(INDIRECT(ADDRESS(ROW(),3)&amp;":"&amp;ADDRESS(ROW(),COLUMN()-1)),"○")&gt;=15,"×",IF(ISBLANK('対象者リスト(従前分)'!$D47),"",IF(AND('対象者リスト(追加補助分2)'!AS$6&gt;='対象者リスト(従前分)'!$D47,'対象者リスト(追加補助分2)'!AS$6&lt;='対象者リスト(従前分)'!$E47),"○","×")))</f>
        <v/>
      </c>
      <c r="AT47" s="64" t="str">
        <f ca="1">IF(COUNTIF(INDIRECT(ADDRESS(ROW(),3)&amp;":"&amp;ADDRESS(ROW(),COLUMN()-1)),"○")&gt;=15,"×",IF(ISBLANK('対象者リスト(従前分)'!$D47),"",IF(AND('対象者リスト(追加補助分2)'!AT$6&gt;='対象者リスト(従前分)'!$D47,'対象者リスト(追加補助分2)'!AT$6&lt;='対象者リスト(従前分)'!$E47),"○","×")))</f>
        <v/>
      </c>
      <c r="AU47" s="64" t="str">
        <f ca="1">IF(COUNTIF(INDIRECT(ADDRESS(ROW(),3)&amp;":"&amp;ADDRESS(ROW(),COLUMN()-1)),"○")&gt;=15,"×",IF(ISBLANK('対象者リスト(従前分)'!$D47),"",IF(AND('対象者リスト(追加補助分2)'!AU$6&gt;='対象者リスト(従前分)'!$D47,'対象者リスト(追加補助分2)'!AU$6&lt;='対象者リスト(従前分)'!$E47),"○","×")))</f>
        <v/>
      </c>
      <c r="AV47" s="64" t="str">
        <f ca="1">IF(COUNTIF(INDIRECT(ADDRESS(ROW(),3)&amp;":"&amp;ADDRESS(ROW(),COLUMN()-1)),"○")&gt;=15,"×",IF(ISBLANK('対象者リスト(従前分)'!$D47),"",IF(AND('対象者リスト(追加補助分2)'!AV$6&gt;='対象者リスト(従前分)'!$D47,'対象者リスト(追加補助分2)'!AV$6&lt;='対象者リスト(従前分)'!$E47),"○","×")))</f>
        <v/>
      </c>
      <c r="AW47" s="64" t="str">
        <f ca="1">IF(COUNTIF(INDIRECT(ADDRESS(ROW(),3)&amp;":"&amp;ADDRESS(ROW(),COLUMN()-1)),"○")&gt;=15,"×",IF(ISBLANK('対象者リスト(従前分)'!$D47),"",IF(AND('対象者リスト(追加補助分2)'!AW$6&gt;='対象者リスト(従前分)'!$D47,'対象者リスト(追加補助分2)'!AW$6&lt;='対象者リスト(従前分)'!$E47),"○","×")))</f>
        <v/>
      </c>
      <c r="AX47" s="64" t="str">
        <f ca="1">IF(COUNTIF(INDIRECT(ADDRESS(ROW(),3)&amp;":"&amp;ADDRESS(ROW(),COLUMN()-1)),"○")&gt;=15,"×",IF(ISBLANK('対象者リスト(従前分)'!$D47),"",IF(AND('対象者リスト(追加補助分2)'!AX$6&gt;='対象者リスト(従前分)'!$D47,'対象者リスト(追加補助分2)'!AX$6&lt;='対象者リスト(従前分)'!$E47),"○","×")))</f>
        <v/>
      </c>
      <c r="AY47" s="64" t="str">
        <f ca="1">IF(COUNTIF(INDIRECT(ADDRESS(ROW(),3)&amp;":"&amp;ADDRESS(ROW(),COLUMN()-1)),"○")&gt;=15,"×",IF(ISBLANK('対象者リスト(従前分)'!$D47),"",IF(AND('対象者リスト(追加補助分2)'!AY$6&gt;='対象者リスト(従前分)'!$D47,'対象者リスト(追加補助分2)'!AY$6&lt;='対象者リスト(従前分)'!$E47),"○","×")))</f>
        <v/>
      </c>
      <c r="AZ47" s="64" t="str">
        <f ca="1">IF(COUNTIF(INDIRECT(ADDRESS(ROW(),3)&amp;":"&amp;ADDRESS(ROW(),COLUMN()-1)),"○")&gt;=15,"×",IF(ISBLANK('対象者リスト(従前分)'!$D47),"",IF(AND('対象者リスト(追加補助分2)'!AZ$6&gt;='対象者リスト(従前分)'!$D47,'対象者リスト(追加補助分2)'!AZ$6&lt;='対象者リスト(従前分)'!$E47),"○","×")))</f>
        <v/>
      </c>
      <c r="BA47" s="64" t="str">
        <f ca="1">IF(COUNTIF(INDIRECT(ADDRESS(ROW(),3)&amp;":"&amp;ADDRESS(ROW(),COLUMN()-1)),"○")&gt;=15,"×",IF(ISBLANK('対象者リスト(従前分)'!$D47),"",IF(AND('対象者リスト(追加補助分2)'!BA$6&gt;='対象者リスト(従前分)'!$D47,'対象者リスト(追加補助分2)'!BA$6&lt;='対象者リスト(従前分)'!$E47),"○","×")))</f>
        <v/>
      </c>
      <c r="BB47" s="64" t="str">
        <f ca="1">IF(COUNTIF(INDIRECT(ADDRESS(ROW(),3)&amp;":"&amp;ADDRESS(ROW(),COLUMN()-1)),"○")&gt;=15,"×",IF(ISBLANK('対象者リスト(従前分)'!$D47),"",IF(AND('対象者リスト(追加補助分2)'!BB$6&gt;='対象者リスト(従前分)'!$D47,'対象者リスト(追加補助分2)'!BB$6&lt;='対象者リスト(従前分)'!$E47),"○","×")))</f>
        <v/>
      </c>
      <c r="BC47" s="64" t="str">
        <f ca="1">IF(COUNTIF(INDIRECT(ADDRESS(ROW(),3)&amp;":"&amp;ADDRESS(ROW(),COLUMN()-1)),"○")&gt;=15,"×",IF(ISBLANK('対象者リスト(従前分)'!$D47),"",IF(AND('対象者リスト(追加補助分2)'!BC$6&gt;='対象者リスト(従前分)'!$D47,'対象者リスト(追加補助分2)'!BC$6&lt;='対象者リスト(従前分)'!$E47),"○","×")))</f>
        <v/>
      </c>
      <c r="BD47" s="72" t="str">
        <f ca="1">IF(COUNTIF(INDIRECT(ADDRESS(ROW(),3)&amp;":"&amp;ADDRESS(ROW(),COLUMN()-1)),"○")&gt;=15,"×",IF(ISBLANK('対象者リスト(従前分)'!$D47),"",IF(AND('対象者リスト(追加補助分2)'!BD$6&gt;='対象者リスト(従前分)'!$D47,'対象者リスト(追加補助分2)'!BD$6&lt;='対象者リスト(従前分)'!$E47),"○","×")))</f>
        <v/>
      </c>
      <c r="BE47" s="73" t="str">
        <f ca="1">IF(COUNTIF(INDIRECT(ADDRESS(ROW(),3)&amp;":"&amp;ADDRESS(ROW(),COLUMN()-1)),"○")&gt;=15,"×",IF(ISBLANK('対象者リスト(従前分)'!$D47),"",IF(AND('対象者リスト(追加補助分2)'!BE$6&gt;='対象者リスト(従前分)'!$D47,'対象者リスト(追加補助分2)'!BE$6&lt;='対象者リスト(従前分)'!$E47),"○","×")))</f>
        <v/>
      </c>
      <c r="BF47" s="64" t="str">
        <f ca="1">IF(COUNTIF(INDIRECT(ADDRESS(ROW(),3)&amp;":"&amp;ADDRESS(ROW(),COLUMN()-1)),"○")&gt;=15,"×",IF(ISBLANK('対象者リスト(従前分)'!$D47),"",IF(AND('対象者リスト(追加補助分2)'!BF$6&gt;='対象者リスト(従前分)'!$D47,'対象者リスト(追加補助分2)'!BF$6&lt;='対象者リスト(従前分)'!$E47),"○","×")))</f>
        <v/>
      </c>
      <c r="BG47" s="64" t="str">
        <f ca="1">IF(COUNTIF(INDIRECT(ADDRESS(ROW(),3)&amp;":"&amp;ADDRESS(ROW(),COLUMN()-1)),"○")&gt;=15,"×",IF(ISBLANK('対象者リスト(従前分)'!$D47),"",IF(AND('対象者リスト(追加補助分2)'!BG$6&gt;='対象者リスト(従前分)'!$D47,'対象者リスト(追加補助分2)'!BG$6&lt;='対象者リスト(従前分)'!$E47),"○","×")))</f>
        <v/>
      </c>
      <c r="BH47" s="64" t="str">
        <f ca="1">IF(COUNTIF(INDIRECT(ADDRESS(ROW(),3)&amp;":"&amp;ADDRESS(ROW(),COLUMN()-1)),"○")&gt;=15,"×",IF(ISBLANK('対象者リスト(従前分)'!$D47),"",IF(AND('対象者リスト(追加補助分2)'!BH$6&gt;='対象者リスト(従前分)'!$D47,'対象者リスト(追加補助分2)'!BH$6&lt;='対象者リスト(従前分)'!$E47),"○","×")))</f>
        <v/>
      </c>
      <c r="BI47" s="64" t="str">
        <f ca="1">IF(COUNTIF(INDIRECT(ADDRESS(ROW(),3)&amp;":"&amp;ADDRESS(ROW(),COLUMN()-1)),"○")&gt;=15,"×",IF(ISBLANK('対象者リスト(従前分)'!$D47),"",IF(AND('対象者リスト(追加補助分2)'!BI$6&gt;='対象者リスト(従前分)'!$D47,'対象者リスト(追加補助分2)'!BI$6&lt;='対象者リスト(従前分)'!$E47),"○","×")))</f>
        <v/>
      </c>
      <c r="BJ47" s="64" t="str">
        <f ca="1">IF(COUNTIF(INDIRECT(ADDRESS(ROW(),3)&amp;":"&amp;ADDRESS(ROW(),COLUMN()-1)),"○")&gt;=15,"×",IF(ISBLANK('対象者リスト(従前分)'!$D47),"",IF(AND('対象者リスト(追加補助分2)'!BJ$6&gt;='対象者リスト(従前分)'!$D47,'対象者リスト(追加補助分2)'!BJ$6&lt;='対象者リスト(従前分)'!$E47),"○","×")))</f>
        <v/>
      </c>
      <c r="BK47" s="64" t="str">
        <f ca="1">IF(COUNTIF(INDIRECT(ADDRESS(ROW(),3)&amp;":"&amp;ADDRESS(ROW(),COLUMN()-1)),"○")&gt;=15,"×",IF(ISBLANK('対象者リスト(従前分)'!$D47),"",IF(AND('対象者リスト(追加補助分2)'!BK$6&gt;='対象者リスト(従前分)'!$D47,'対象者リスト(追加補助分2)'!BK$6&lt;='対象者リスト(従前分)'!$E47),"○","×")))</f>
        <v/>
      </c>
      <c r="BL47" s="64" t="str">
        <f ca="1">IF(COUNTIF(INDIRECT(ADDRESS(ROW(),3)&amp;":"&amp;ADDRESS(ROW(),COLUMN()-1)),"○")&gt;=15,"×",IF(ISBLANK('対象者リスト(従前分)'!$D47),"",IF(AND('対象者リスト(追加補助分2)'!BL$6&gt;='対象者リスト(従前分)'!$D47,'対象者リスト(追加補助分2)'!BL$6&lt;='対象者リスト(従前分)'!$E47),"○","×")))</f>
        <v/>
      </c>
      <c r="BM47" s="64" t="str">
        <f ca="1">IF(COUNTIF(INDIRECT(ADDRESS(ROW(),3)&amp;":"&amp;ADDRESS(ROW(),COLUMN()-1)),"○")&gt;=15,"×",IF(ISBLANK('対象者リスト(従前分)'!$D47),"",IF(AND('対象者リスト(追加補助分2)'!BM$6&gt;='対象者リスト(従前分)'!$D47,'対象者リスト(追加補助分2)'!BM$6&lt;='対象者リスト(従前分)'!$E47),"○","×")))</f>
        <v/>
      </c>
      <c r="BN47" s="64" t="str">
        <f ca="1">IF(COUNTIF(INDIRECT(ADDRESS(ROW(),3)&amp;":"&amp;ADDRESS(ROW(),COLUMN()-1)),"○")&gt;=15,"×",IF(ISBLANK('対象者リスト(従前分)'!$D47),"",IF(AND('対象者リスト(追加補助分2)'!BN$6&gt;='対象者リスト(従前分)'!$D47,'対象者リスト(追加補助分2)'!BN$6&lt;='対象者リスト(従前分)'!$E47),"○","×")))</f>
        <v/>
      </c>
      <c r="BO47" s="64" t="str">
        <f ca="1">IF(COUNTIF(INDIRECT(ADDRESS(ROW(),3)&amp;":"&amp;ADDRESS(ROW(),COLUMN()-1)),"○")&gt;=15,"×",IF(ISBLANK('対象者リスト(従前分)'!$D47),"",IF(AND('対象者リスト(追加補助分2)'!BO$6&gt;='対象者リスト(従前分)'!$D47,'対象者リスト(追加補助分2)'!BO$6&lt;='対象者リスト(従前分)'!$E47),"○","×")))</f>
        <v/>
      </c>
      <c r="BP47" s="64" t="str">
        <f ca="1">IF(COUNTIF(INDIRECT(ADDRESS(ROW(),3)&amp;":"&amp;ADDRESS(ROW(),COLUMN()-1)),"○")&gt;=15,"×",IF(ISBLANK('対象者リスト(従前分)'!$D47),"",IF(AND('対象者リスト(追加補助分2)'!BP$6&gt;='対象者リスト(従前分)'!$D47,'対象者リスト(追加補助分2)'!BP$6&lt;='対象者リスト(従前分)'!$E47),"○","×")))</f>
        <v/>
      </c>
      <c r="BQ47" s="64" t="str">
        <f ca="1">IF(COUNTIF(INDIRECT(ADDRESS(ROW(),3)&amp;":"&amp;ADDRESS(ROW(),COLUMN()-1)),"○")&gt;=15,"×",IF(ISBLANK('対象者リスト(従前分)'!$D47),"",IF(AND('対象者リスト(追加補助分2)'!BQ$6&gt;='対象者リスト(従前分)'!$D47,'対象者リスト(追加補助分2)'!BQ$6&lt;='対象者リスト(従前分)'!$E47),"○","×")))</f>
        <v/>
      </c>
      <c r="BR47" s="64" t="str">
        <f ca="1">IF(COUNTIF(INDIRECT(ADDRESS(ROW(),3)&amp;":"&amp;ADDRESS(ROW(),COLUMN()-1)),"○")&gt;=15,"×",IF(ISBLANK('対象者リスト(従前分)'!$D47),"",IF(AND('対象者リスト(追加補助分2)'!BR$6&gt;='対象者リスト(従前分)'!$D47,'対象者リスト(追加補助分2)'!BR$6&lt;='対象者リスト(従前分)'!$E47),"○","×")))</f>
        <v/>
      </c>
      <c r="BS47" s="64" t="str">
        <f ca="1">IF(COUNTIF(INDIRECT(ADDRESS(ROW(),3)&amp;":"&amp;ADDRESS(ROW(),COLUMN()-1)),"○")&gt;=15,"×",IF(ISBLANK('対象者リスト(従前分)'!$D47),"",IF(AND('対象者リスト(追加補助分2)'!BS$6&gt;='対象者リスト(従前分)'!$D47,'対象者リスト(追加補助分2)'!BS$6&lt;='対象者リスト(従前分)'!$E47),"○","×")))</f>
        <v/>
      </c>
      <c r="BT47" s="64" t="str">
        <f ca="1">IF(COUNTIF(INDIRECT(ADDRESS(ROW(),3)&amp;":"&amp;ADDRESS(ROW(),COLUMN()-1)),"○")&gt;=15,"×",IF(ISBLANK('対象者リスト(従前分)'!$D47),"",IF(AND('対象者リスト(追加補助分2)'!BT$6&gt;='対象者リスト(従前分)'!$D47,'対象者リスト(追加補助分2)'!BT$6&lt;='対象者リスト(従前分)'!$E47),"○","×")))</f>
        <v/>
      </c>
      <c r="BU47" s="64" t="str">
        <f ca="1">IF(COUNTIF(INDIRECT(ADDRESS(ROW(),3)&amp;":"&amp;ADDRESS(ROW(),COLUMN()-1)),"○")&gt;=15,"×",IF(ISBLANK('対象者リスト(従前分)'!$D47),"",IF(AND('対象者リスト(追加補助分2)'!BU$6&gt;='対象者リスト(従前分)'!$D47,'対象者リスト(追加補助分2)'!BU$6&lt;='対象者リスト(従前分)'!$E47),"○","×")))</f>
        <v/>
      </c>
      <c r="BV47" s="64" t="str">
        <f ca="1">IF(COUNTIF(INDIRECT(ADDRESS(ROW(),3)&amp;":"&amp;ADDRESS(ROW(),COLUMN()-1)),"○")&gt;=15,"×",IF(ISBLANK('対象者リスト(従前分)'!$D47),"",IF(AND('対象者リスト(追加補助分2)'!BV$6&gt;='対象者リスト(従前分)'!$D47,'対象者リスト(追加補助分2)'!BV$6&lt;='対象者リスト(従前分)'!$E47),"○","×")))</f>
        <v/>
      </c>
      <c r="BW47" s="64" t="str">
        <f ca="1">IF(COUNTIF(INDIRECT(ADDRESS(ROW(),3)&amp;":"&amp;ADDRESS(ROW(),COLUMN()-1)),"○")&gt;=15,"×",IF(ISBLANK('対象者リスト(従前分)'!$D47),"",IF(AND('対象者リスト(追加補助分2)'!BW$6&gt;='対象者リスト(従前分)'!$D47,'対象者リスト(追加補助分2)'!BW$6&lt;='対象者リスト(従前分)'!$E47),"○","×")))</f>
        <v/>
      </c>
      <c r="BX47" s="64" t="str">
        <f ca="1">IF(COUNTIF(INDIRECT(ADDRESS(ROW(),3)&amp;":"&amp;ADDRESS(ROW(),COLUMN()-1)),"○")&gt;=15,"×",IF(ISBLANK('対象者リスト(従前分)'!$D47),"",IF(AND('対象者リスト(追加補助分2)'!BX$6&gt;='対象者リスト(従前分)'!$D47,'対象者リスト(追加補助分2)'!BX$6&lt;='対象者リスト(従前分)'!$E47),"○","×")))</f>
        <v/>
      </c>
      <c r="BY47" s="64" t="str">
        <f ca="1">IF(COUNTIF(INDIRECT(ADDRESS(ROW(),3)&amp;":"&amp;ADDRESS(ROW(),COLUMN()-1)),"○")&gt;=15,"×",IF(ISBLANK('対象者リスト(従前分)'!$D47),"",IF(AND('対象者リスト(追加補助分2)'!BY$6&gt;='対象者リスト(従前分)'!$D47,'対象者リスト(追加補助分2)'!BY$6&lt;='対象者リスト(従前分)'!$E47),"○","×")))</f>
        <v/>
      </c>
      <c r="BZ47" s="64" t="str">
        <f ca="1">IF(COUNTIF(INDIRECT(ADDRESS(ROW(),3)&amp;":"&amp;ADDRESS(ROW(),COLUMN()-1)),"○")&gt;=15,"×",IF(ISBLANK('対象者リスト(従前分)'!$D47),"",IF(AND('対象者リスト(追加補助分2)'!BZ$6&gt;='対象者リスト(従前分)'!$D47,'対象者リスト(追加補助分2)'!BZ$6&lt;='対象者リスト(従前分)'!$E47),"○","×")))</f>
        <v/>
      </c>
      <c r="CA47" s="64" t="str">
        <f ca="1">IF(COUNTIF(INDIRECT(ADDRESS(ROW(),3)&amp;":"&amp;ADDRESS(ROW(),COLUMN()-1)),"○")&gt;=15,"×",IF(ISBLANK('対象者リスト(従前分)'!$D47),"",IF(AND('対象者リスト(追加補助分2)'!CA$6&gt;='対象者リスト(従前分)'!$D47,'対象者リスト(追加補助分2)'!CA$6&lt;='対象者リスト(従前分)'!$E47),"○","×")))</f>
        <v/>
      </c>
      <c r="CB47" s="64" t="str">
        <f ca="1">IF(COUNTIF(INDIRECT(ADDRESS(ROW(),3)&amp;":"&amp;ADDRESS(ROW(),COLUMN()-1)),"○")&gt;=15,"×",IF(ISBLANK('対象者リスト(従前分)'!$D47),"",IF(AND('対象者リスト(追加補助分2)'!CB$6&gt;='対象者リスト(従前分)'!$D47,'対象者リスト(追加補助分2)'!CB$6&lt;='対象者リスト(従前分)'!$E47),"○","×")))</f>
        <v/>
      </c>
      <c r="CC47" s="64" t="str">
        <f ca="1">IF(COUNTIF(INDIRECT(ADDRESS(ROW(),3)&amp;":"&amp;ADDRESS(ROW(),COLUMN()-1)),"○")&gt;=15,"×",IF(ISBLANK('対象者リスト(従前分)'!$D47),"",IF(AND('対象者リスト(追加補助分2)'!CC$6&gt;='対象者リスト(従前分)'!$D47,'対象者リスト(追加補助分2)'!CC$6&lt;='対象者リスト(従前分)'!$E47),"○","×")))</f>
        <v/>
      </c>
      <c r="CD47" s="64" t="str">
        <f ca="1">IF(COUNTIF(INDIRECT(ADDRESS(ROW(),3)&amp;":"&amp;ADDRESS(ROW(),COLUMN()-1)),"○")&gt;=15,"×",IF(ISBLANK('対象者リスト(従前分)'!$D47),"",IF(AND('対象者リスト(追加補助分2)'!CD$6&gt;='対象者リスト(従前分)'!$D47,'対象者リスト(追加補助分2)'!CD$6&lt;='対象者リスト(従前分)'!$E47),"○","×")))</f>
        <v/>
      </c>
      <c r="CE47" s="64" t="str">
        <f ca="1">IF(COUNTIF(INDIRECT(ADDRESS(ROW(),3)&amp;":"&amp;ADDRESS(ROW(),COLUMN()-1)),"○")&gt;=15,"×",IF(ISBLANK('対象者リスト(従前分)'!$D47),"",IF(AND('対象者リスト(追加補助分2)'!CE$6&gt;='対象者リスト(従前分)'!$D47,'対象者リスト(追加補助分2)'!CE$6&lt;='対象者リスト(従前分)'!$E47),"○","×")))</f>
        <v/>
      </c>
      <c r="CF47" s="64" t="str">
        <f ca="1">IF(COUNTIF(INDIRECT(ADDRESS(ROW(),3)&amp;":"&amp;ADDRESS(ROW(),COLUMN()-1)),"○")&gt;=15,"×",IF(ISBLANK('対象者リスト(従前分)'!$D47),"",IF(AND('対象者リスト(追加補助分2)'!CF$6&gt;='対象者リスト(従前分)'!$D47,'対象者リスト(追加補助分2)'!CF$6&lt;='対象者リスト(従前分)'!$E47),"○","×")))</f>
        <v/>
      </c>
      <c r="CG47" s="64" t="str">
        <f ca="1">IF(COUNTIF(INDIRECT(ADDRESS(ROW(),3)&amp;":"&amp;ADDRESS(ROW(),COLUMN()-1)),"○")&gt;=15,"×",IF(ISBLANK('対象者リスト(従前分)'!$D47),"",IF(AND('対象者リスト(追加補助分2)'!CG$6&gt;='対象者リスト(従前分)'!$D47,'対象者リスト(追加補助分2)'!CG$6&lt;='対象者リスト(従前分)'!$E47),"○","×")))</f>
        <v/>
      </c>
      <c r="CH47" s="72" t="str">
        <f ca="1">IF(COUNTIF(INDIRECT(ADDRESS(ROW(),3)&amp;":"&amp;ADDRESS(ROW(),COLUMN()-1)),"○")&gt;=15,"×",IF(ISBLANK('対象者リスト(従前分)'!$D47),"",IF(AND('対象者リスト(追加補助分2)'!CH$6&gt;='対象者リスト(従前分)'!$D47,'対象者リスト(追加補助分2)'!CH$6&lt;='対象者リスト(従前分)'!$E47),"○","×")))</f>
        <v/>
      </c>
      <c r="CI47" s="73" t="str">
        <f ca="1">IF(COUNTIF(INDIRECT(ADDRESS(ROW(),3)&amp;":"&amp;ADDRESS(ROW(),COLUMN()-1)),"○")&gt;=15,"×",IF(ISBLANK('対象者リスト(従前分)'!$D47),"",IF(AND('対象者リスト(追加補助分2)'!CI$6&gt;='対象者リスト(従前分)'!$D47,'対象者リスト(追加補助分2)'!CI$6&lt;='対象者リスト(従前分)'!$E47),"○","×")))</f>
        <v/>
      </c>
      <c r="CJ47" s="64" t="str">
        <f ca="1">IF(COUNTIF(INDIRECT(ADDRESS(ROW(),3)&amp;":"&amp;ADDRESS(ROW(),COLUMN()-1)),"○")&gt;=15,"×",IF(ISBLANK('対象者リスト(従前分)'!$D47),"",IF(AND('対象者リスト(追加補助分2)'!CJ$6&gt;='対象者リスト(従前分)'!$D47,'対象者リスト(追加補助分2)'!CJ$6&lt;='対象者リスト(従前分)'!$E47),"○","×")))</f>
        <v/>
      </c>
      <c r="CK47" s="64" t="str">
        <f ca="1">IF(COUNTIF(INDIRECT(ADDRESS(ROW(),3)&amp;":"&amp;ADDRESS(ROW(),COLUMN()-1)),"○")&gt;=15,"×",IF(ISBLANK('対象者リスト(従前分)'!$D47),"",IF(AND('対象者リスト(追加補助分2)'!CK$6&gt;='対象者リスト(従前分)'!$D47,'対象者リスト(追加補助分2)'!CK$6&lt;='対象者リスト(従前分)'!$E47),"○","×")))</f>
        <v/>
      </c>
      <c r="CL47" s="64" t="str">
        <f ca="1">IF(COUNTIF(INDIRECT(ADDRESS(ROW(),3)&amp;":"&amp;ADDRESS(ROW(),COLUMN()-1)),"○")&gt;=15,"×",IF(ISBLANK('対象者リスト(従前分)'!$D47),"",IF(AND('対象者リスト(追加補助分2)'!CL$6&gt;='対象者リスト(従前分)'!$D47,'対象者リスト(追加補助分2)'!CL$6&lt;='対象者リスト(従前分)'!$E47),"○","×")))</f>
        <v/>
      </c>
      <c r="CM47" s="64" t="str">
        <f ca="1">IF(COUNTIF(INDIRECT(ADDRESS(ROW(),3)&amp;":"&amp;ADDRESS(ROW(),COLUMN()-1)),"○")&gt;=15,"×",IF(ISBLANK('対象者リスト(従前分)'!$D47),"",IF(AND('対象者リスト(追加補助分2)'!CM$6&gt;='対象者リスト(従前分)'!$D47,'対象者リスト(追加補助分2)'!CM$6&lt;='対象者リスト(従前分)'!$E47),"○","×")))</f>
        <v/>
      </c>
      <c r="CN47" s="64" t="str">
        <f ca="1">IF(COUNTIF(INDIRECT(ADDRESS(ROW(),3)&amp;":"&amp;ADDRESS(ROW(),COLUMN()-1)),"○")&gt;=15,"×",IF(ISBLANK('対象者リスト(従前分)'!$D47),"",IF(AND('対象者リスト(追加補助分2)'!CN$6&gt;='対象者リスト(従前分)'!$D47,'対象者リスト(追加補助分2)'!CN$6&lt;='対象者リスト(従前分)'!$E47),"○","×")))</f>
        <v/>
      </c>
      <c r="CO47" s="64" t="str">
        <f ca="1">IF(COUNTIF(INDIRECT(ADDRESS(ROW(),3)&amp;":"&amp;ADDRESS(ROW(),COLUMN()-1)),"○")&gt;=15,"×",IF(ISBLANK('対象者リスト(従前分)'!$D47),"",IF(AND('対象者リスト(追加補助分2)'!CO$6&gt;='対象者リスト(従前分)'!$D47,'対象者リスト(追加補助分2)'!CO$6&lt;='対象者リスト(従前分)'!$E47),"○","×")))</f>
        <v/>
      </c>
      <c r="CP47" s="64" t="str">
        <f ca="1">IF(COUNTIF(INDIRECT(ADDRESS(ROW(),3)&amp;":"&amp;ADDRESS(ROW(),COLUMN()-1)),"○")&gt;=15,"×",IF(ISBLANK('対象者リスト(従前分)'!$D47),"",IF(AND('対象者リスト(追加補助分2)'!CP$6&gt;='対象者リスト(従前分)'!$D47,'対象者リスト(追加補助分2)'!CP$6&lt;='対象者リスト(従前分)'!$E47),"○","×")))</f>
        <v/>
      </c>
      <c r="CQ47" s="64" t="str">
        <f ca="1">IF(COUNTIF(INDIRECT(ADDRESS(ROW(),3)&amp;":"&amp;ADDRESS(ROW(),COLUMN()-1)),"○")&gt;=15,"×",IF(ISBLANK('対象者リスト(従前分)'!$D47),"",IF(AND('対象者リスト(追加補助分2)'!CQ$6&gt;='対象者リスト(従前分)'!$D47,'対象者リスト(追加補助分2)'!CQ$6&lt;='対象者リスト(従前分)'!$E47),"○","×")))</f>
        <v/>
      </c>
      <c r="CR47" s="64" t="str">
        <f ca="1">IF(COUNTIF(INDIRECT(ADDRESS(ROW(),3)&amp;":"&amp;ADDRESS(ROW(),COLUMN()-1)),"○")&gt;=15,"×",IF(ISBLANK('対象者リスト(従前分)'!$D47),"",IF(AND('対象者リスト(追加補助分2)'!CR$6&gt;='対象者リスト(従前分)'!$D47,'対象者リスト(追加補助分2)'!CR$6&lt;='対象者リスト(従前分)'!$E47),"○","×")))</f>
        <v/>
      </c>
      <c r="CS47" s="64" t="str">
        <f ca="1">IF(COUNTIF(INDIRECT(ADDRESS(ROW(),3)&amp;":"&amp;ADDRESS(ROW(),COLUMN()-1)),"○")&gt;=15,"×",IF(ISBLANK('対象者リスト(従前分)'!$D47),"",IF(AND('対象者リスト(追加補助分2)'!CS$6&gt;='対象者リスト(従前分)'!$D47,'対象者リスト(追加補助分2)'!CS$6&lt;='対象者リスト(従前分)'!$E47),"○","×")))</f>
        <v/>
      </c>
      <c r="CT47" s="64" t="str">
        <f ca="1">IF(COUNTIF(INDIRECT(ADDRESS(ROW(),3)&amp;":"&amp;ADDRESS(ROW(),COLUMN()-1)),"○")&gt;=15,"×",IF(ISBLANK('対象者リスト(従前分)'!$D47),"",IF(AND('対象者リスト(追加補助分2)'!CT$6&gt;='対象者リスト(従前分)'!$D47,'対象者リスト(追加補助分2)'!CT$6&lt;='対象者リスト(従前分)'!$E47),"○","×")))</f>
        <v/>
      </c>
      <c r="CU47" s="64" t="str">
        <f ca="1">IF(COUNTIF(INDIRECT(ADDRESS(ROW(),3)&amp;":"&amp;ADDRESS(ROW(),COLUMN()-1)),"○")&gt;=15,"×",IF(ISBLANK('対象者リスト(従前分)'!$D47),"",IF(AND('対象者リスト(追加補助分2)'!CU$6&gt;='対象者リスト(従前分)'!$D47,'対象者リスト(追加補助分2)'!CU$6&lt;='対象者リスト(従前分)'!$E47),"○","×")))</f>
        <v/>
      </c>
      <c r="CV47" s="64" t="str">
        <f ca="1">IF(COUNTIF(INDIRECT(ADDRESS(ROW(),3)&amp;":"&amp;ADDRESS(ROW(),COLUMN()-1)),"○")&gt;=15,"×",IF(ISBLANK('対象者リスト(従前分)'!$D47),"",IF(AND('対象者リスト(追加補助分2)'!CV$6&gt;='対象者リスト(従前分)'!$D47,'対象者リスト(追加補助分2)'!CV$6&lt;='対象者リスト(従前分)'!$E47),"○","×")))</f>
        <v/>
      </c>
      <c r="CW47" s="64" t="str">
        <f ca="1">IF(COUNTIF(INDIRECT(ADDRESS(ROW(),3)&amp;":"&amp;ADDRESS(ROW(),COLUMN()-1)),"○")&gt;=15,"×",IF(ISBLANK('対象者リスト(従前分)'!$D47),"",IF(AND('対象者リスト(追加補助分2)'!CW$6&gt;='対象者リスト(従前分)'!$D47,'対象者リスト(追加補助分2)'!CW$6&lt;='対象者リスト(従前分)'!$E47),"○","×")))</f>
        <v/>
      </c>
      <c r="CX47" s="64" t="str">
        <f ca="1">IF(COUNTIF(INDIRECT(ADDRESS(ROW(),3)&amp;":"&amp;ADDRESS(ROW(),COLUMN()-1)),"○")&gt;=15,"×",IF(ISBLANK('対象者リスト(従前分)'!$D47),"",IF(AND('対象者リスト(追加補助分2)'!CX$6&gt;='対象者リスト(従前分)'!$D47,'対象者リスト(追加補助分2)'!CX$6&lt;='対象者リスト(従前分)'!$E47),"○","×")))</f>
        <v/>
      </c>
      <c r="CY47" s="64" t="str">
        <f ca="1">IF(COUNTIF(INDIRECT(ADDRESS(ROW(),3)&amp;":"&amp;ADDRESS(ROW(),COLUMN()-1)),"○")&gt;=15,"×",IF(ISBLANK('対象者リスト(従前分)'!$D47),"",IF(AND('対象者リスト(追加補助分2)'!CY$6&gt;='対象者リスト(従前分)'!$D47,'対象者リスト(追加補助分2)'!CY$6&lt;='対象者リスト(従前分)'!$E47),"○","×")))</f>
        <v/>
      </c>
      <c r="CZ47" s="64" t="str">
        <f ca="1">IF(COUNTIF(INDIRECT(ADDRESS(ROW(),3)&amp;":"&amp;ADDRESS(ROW(),COLUMN()-1)),"○")&gt;=15,"×",IF(ISBLANK('対象者リスト(従前分)'!$D47),"",IF(AND('対象者リスト(追加補助分2)'!CZ$6&gt;='対象者リスト(従前分)'!$D47,'対象者リスト(追加補助分2)'!CZ$6&lt;='対象者リスト(従前分)'!$E47),"○","×")))</f>
        <v/>
      </c>
      <c r="DA47" s="64" t="str">
        <f ca="1">IF(COUNTIF(INDIRECT(ADDRESS(ROW(),3)&amp;":"&amp;ADDRESS(ROW(),COLUMN()-1)),"○")&gt;=15,"×",IF(ISBLANK('対象者リスト(従前分)'!$D47),"",IF(AND('対象者リスト(追加補助分2)'!DA$6&gt;='対象者リスト(従前分)'!$D47,'対象者リスト(追加補助分2)'!DA$6&lt;='対象者リスト(従前分)'!$E47),"○","×")))</f>
        <v/>
      </c>
      <c r="DB47" s="64" t="str">
        <f ca="1">IF(COUNTIF(INDIRECT(ADDRESS(ROW(),3)&amp;":"&amp;ADDRESS(ROW(),COLUMN()-1)),"○")&gt;=15,"×",IF(ISBLANK('対象者リスト(従前分)'!$D47),"",IF(AND('対象者リスト(追加補助分2)'!DB$6&gt;='対象者リスト(従前分)'!$D47,'対象者リスト(追加補助分2)'!DB$6&lt;='対象者リスト(従前分)'!$E47),"○","×")))</f>
        <v/>
      </c>
      <c r="DC47" s="64" t="str">
        <f ca="1">IF(COUNTIF(INDIRECT(ADDRESS(ROW(),3)&amp;":"&amp;ADDRESS(ROW(),COLUMN()-1)),"○")&gt;=15,"×",IF(ISBLANK('対象者リスト(従前分)'!$D47),"",IF(AND('対象者リスト(追加補助分2)'!DC$6&gt;='対象者リスト(従前分)'!$D47,'対象者リスト(追加補助分2)'!DC$6&lt;='対象者リスト(従前分)'!$E47),"○","×")))</f>
        <v/>
      </c>
      <c r="DD47" s="64" t="str">
        <f ca="1">IF(COUNTIF(INDIRECT(ADDRESS(ROW(),3)&amp;":"&amp;ADDRESS(ROW(),COLUMN()-1)),"○")&gt;=15,"×",IF(ISBLANK('対象者リスト(従前分)'!$D47),"",IF(AND('対象者リスト(追加補助分2)'!DD$6&gt;='対象者リスト(従前分)'!$D47,'対象者リスト(追加補助分2)'!DD$6&lt;='対象者リスト(従前分)'!$E47),"○","×")))</f>
        <v/>
      </c>
      <c r="DE47" s="64" t="str">
        <f ca="1">IF(COUNTIF(INDIRECT(ADDRESS(ROW(),3)&amp;":"&amp;ADDRESS(ROW(),COLUMN()-1)),"○")&gt;=15,"×",IF(ISBLANK('対象者リスト(従前分)'!$D47),"",IF(AND('対象者リスト(追加補助分2)'!DE$6&gt;='対象者リスト(従前分)'!$D47,'対象者リスト(追加補助分2)'!DE$6&lt;='対象者リスト(従前分)'!$E47),"○","×")))</f>
        <v/>
      </c>
      <c r="DF47" s="64" t="str">
        <f ca="1">IF(COUNTIF(INDIRECT(ADDRESS(ROW(),3)&amp;":"&amp;ADDRESS(ROW(),COLUMN()-1)),"○")&gt;=15,"×",IF(ISBLANK('対象者リスト(従前分)'!$D47),"",IF(AND('対象者リスト(追加補助分2)'!DF$6&gt;='対象者リスト(従前分)'!$D47,'対象者リスト(追加補助分2)'!DF$6&lt;='対象者リスト(従前分)'!$E47),"○","×")))</f>
        <v/>
      </c>
      <c r="DG47" s="64" t="str">
        <f ca="1">IF(COUNTIF(INDIRECT(ADDRESS(ROW(),3)&amp;":"&amp;ADDRESS(ROW(),COLUMN()-1)),"○")&gt;=15,"×",IF(ISBLANK('対象者リスト(従前分)'!$D47),"",IF(AND('対象者リスト(追加補助分2)'!DG$6&gt;='対象者リスト(従前分)'!$D47,'対象者リスト(追加補助分2)'!DG$6&lt;='対象者リスト(従前分)'!$E47),"○","×")))</f>
        <v/>
      </c>
      <c r="DH47" s="64" t="str">
        <f ca="1">IF(COUNTIF(INDIRECT(ADDRESS(ROW(),3)&amp;":"&amp;ADDRESS(ROW(),COLUMN()-1)),"○")&gt;=15,"×",IF(ISBLANK('対象者リスト(従前分)'!$D47),"",IF(AND('対象者リスト(追加補助分2)'!DH$6&gt;='対象者リスト(従前分)'!$D47,'対象者リスト(追加補助分2)'!DH$6&lt;='対象者リスト(従前分)'!$E47),"○","×")))</f>
        <v/>
      </c>
      <c r="DI47" s="64" t="str">
        <f ca="1">IF(COUNTIF(INDIRECT(ADDRESS(ROW(),3)&amp;":"&amp;ADDRESS(ROW(),COLUMN()-1)),"○")&gt;=15,"×",IF(ISBLANK('対象者リスト(従前分)'!$D47),"",IF(AND('対象者リスト(追加補助分2)'!DI$6&gt;='対象者リスト(従前分)'!$D47,'対象者リスト(追加補助分2)'!DI$6&lt;='対象者リスト(従前分)'!$E47),"○","×")))</f>
        <v/>
      </c>
      <c r="DJ47" s="64" t="str">
        <f ca="1">IF(COUNTIF(INDIRECT(ADDRESS(ROW(),3)&amp;":"&amp;ADDRESS(ROW(),COLUMN()-1)),"○")&gt;=15,"×",IF(ISBLANK('対象者リスト(従前分)'!$D47),"",IF(AND('対象者リスト(追加補助分2)'!DJ$6&gt;='対象者リスト(従前分)'!$D47,'対象者リスト(追加補助分2)'!DJ$6&lt;='対象者リスト(従前分)'!$E47),"○","×")))</f>
        <v/>
      </c>
      <c r="DK47" s="64" t="str">
        <f ca="1">IF(COUNTIF(INDIRECT(ADDRESS(ROW(),3)&amp;":"&amp;ADDRESS(ROW(),COLUMN()-1)),"○")&gt;=15,"×",IF(ISBLANK('対象者リスト(従前分)'!$D47),"",IF(AND('対象者リスト(追加補助分2)'!DK$6&gt;='対象者リスト(従前分)'!$D47,'対象者リスト(追加補助分2)'!DK$6&lt;='対象者リスト(従前分)'!$E47),"○","×")))</f>
        <v/>
      </c>
      <c r="DL47" s="64" t="str">
        <f ca="1">IF(COUNTIF(INDIRECT(ADDRESS(ROW(),3)&amp;":"&amp;ADDRESS(ROW(),COLUMN()-1)),"○")&gt;=15,"×",IF(ISBLANK('対象者リスト(従前分)'!$D47),"",IF(AND('対象者リスト(追加補助分2)'!DL$6&gt;='対象者リスト(従前分)'!$D47,'対象者リスト(追加補助分2)'!DL$6&lt;='対象者リスト(従前分)'!$E47),"○","×")))</f>
        <v/>
      </c>
      <c r="DM47" s="72" t="str">
        <f ca="1">IF(COUNTIF(INDIRECT(ADDRESS(ROW(),3)&amp;":"&amp;ADDRESS(ROW(),COLUMN()-1)),"○")&gt;=15,"×",IF(ISBLANK('対象者リスト(従前分)'!$D47),"",IF(AND('対象者リスト(追加補助分2)'!DM$6&gt;='対象者リスト(従前分)'!$D47,'対象者リスト(追加補助分2)'!DM$6&lt;='対象者リスト(従前分)'!$E47),"○","×")))</f>
        <v/>
      </c>
      <c r="DN47" s="73" t="str">
        <f ca="1">IF(COUNTIF(INDIRECT(ADDRESS(ROW(),3)&amp;":"&amp;ADDRESS(ROW(),COLUMN()-1)),"○")&gt;=15,"×",IF(ISBLANK('対象者リスト(従前分)'!$D47),"",IF(AND('対象者リスト(追加補助分2)'!DN$6&gt;='対象者リスト(従前分)'!$D47,'対象者リスト(追加補助分2)'!DN$6&lt;='対象者リスト(従前分)'!$E47),"○","×")))</f>
        <v/>
      </c>
      <c r="DO47" s="64" t="str">
        <f ca="1">IF(COUNTIF(INDIRECT(ADDRESS(ROW(),3)&amp;":"&amp;ADDRESS(ROW(),COLUMN()-1)),"○")&gt;=15,"×",IF(ISBLANK('対象者リスト(従前分)'!$D47),"",IF(AND('対象者リスト(追加補助分2)'!DO$6&gt;='対象者リスト(従前分)'!$D47,'対象者リスト(追加補助分2)'!DO$6&lt;='対象者リスト(従前分)'!$E47),"○","×")))</f>
        <v/>
      </c>
      <c r="DP47" s="64" t="str">
        <f ca="1">IF(COUNTIF(INDIRECT(ADDRESS(ROW(),3)&amp;":"&amp;ADDRESS(ROW(),COLUMN()-1)),"○")&gt;=15,"×",IF(ISBLANK('対象者リスト(従前分)'!$D47),"",IF(AND('対象者リスト(追加補助分2)'!DP$6&gt;='対象者リスト(従前分)'!$D47,'対象者リスト(追加補助分2)'!DP$6&lt;='対象者リスト(従前分)'!$E47),"○","×")))</f>
        <v/>
      </c>
      <c r="DQ47" s="64" t="str">
        <f ca="1">IF(COUNTIF(INDIRECT(ADDRESS(ROW(),3)&amp;":"&amp;ADDRESS(ROW(),COLUMN()-1)),"○")&gt;=15,"×",IF(ISBLANK('対象者リスト(従前分)'!$D47),"",IF(AND('対象者リスト(追加補助分2)'!DQ$6&gt;='対象者リスト(従前分)'!$D47,'対象者リスト(追加補助分2)'!DQ$6&lt;='対象者リスト(従前分)'!$E47),"○","×")))</f>
        <v/>
      </c>
      <c r="DR47" s="64" t="str">
        <f ca="1">IF(COUNTIF(INDIRECT(ADDRESS(ROW(),3)&amp;":"&amp;ADDRESS(ROW(),COLUMN()-1)),"○")&gt;=15,"×",IF(ISBLANK('対象者リスト(従前分)'!$D47),"",IF(AND('対象者リスト(追加補助分2)'!DR$6&gt;='対象者リスト(従前分)'!$D47,'対象者リスト(追加補助分2)'!DR$6&lt;='対象者リスト(従前分)'!$E47),"○","×")))</f>
        <v/>
      </c>
      <c r="DS47" s="64" t="str">
        <f ca="1">IF(COUNTIF(INDIRECT(ADDRESS(ROW(),3)&amp;":"&amp;ADDRESS(ROW(),COLUMN()-1)),"○")&gt;=15,"×",IF(ISBLANK('対象者リスト(従前分)'!$D47),"",IF(AND('対象者リスト(追加補助分2)'!DS$6&gt;='対象者リスト(従前分)'!$D47,'対象者リスト(追加補助分2)'!DS$6&lt;='対象者リスト(従前分)'!$E47),"○","×")))</f>
        <v/>
      </c>
      <c r="DT47" s="64" t="str">
        <f ca="1">IF(COUNTIF(INDIRECT(ADDRESS(ROW(),3)&amp;":"&amp;ADDRESS(ROW(),COLUMN()-1)),"○")&gt;=15,"×",IF(ISBLANK('対象者リスト(従前分)'!$D47),"",IF(AND('対象者リスト(追加補助分2)'!DT$6&gt;='対象者リスト(従前分)'!$D47,'対象者リスト(追加補助分2)'!DT$6&lt;='対象者リスト(従前分)'!$E47),"○","×")))</f>
        <v/>
      </c>
      <c r="DU47" s="64" t="str">
        <f ca="1">IF(COUNTIF(INDIRECT(ADDRESS(ROW(),3)&amp;":"&amp;ADDRESS(ROW(),COLUMN()-1)),"○")&gt;=15,"×",IF(ISBLANK('対象者リスト(従前分)'!$D47),"",IF(AND('対象者リスト(追加補助分2)'!DU$6&gt;='対象者リスト(従前分)'!$D47,'対象者リスト(追加補助分2)'!DU$6&lt;='対象者リスト(従前分)'!$E47),"○","×")))</f>
        <v/>
      </c>
      <c r="DV47" s="64" t="str">
        <f ca="1">IF(COUNTIF(INDIRECT(ADDRESS(ROW(),3)&amp;":"&amp;ADDRESS(ROW(),COLUMN()-1)),"○")&gt;=15,"×",IF(ISBLANK('対象者リスト(従前分)'!$D47),"",IF(AND('対象者リスト(追加補助分2)'!DV$6&gt;='対象者リスト(従前分)'!$D47,'対象者リスト(追加補助分2)'!DV$6&lt;='対象者リスト(従前分)'!$E47),"○","×")))</f>
        <v/>
      </c>
      <c r="DW47" s="64" t="str">
        <f ca="1">IF(COUNTIF(INDIRECT(ADDRESS(ROW(),3)&amp;":"&amp;ADDRESS(ROW(),COLUMN()-1)),"○")&gt;=15,"×",IF(ISBLANK('対象者リスト(従前分)'!$D47),"",IF(AND('対象者リスト(追加補助分2)'!DW$6&gt;='対象者リスト(従前分)'!$D47,'対象者リスト(追加補助分2)'!DW$6&lt;='対象者リスト(従前分)'!$E47),"○","×")))</f>
        <v/>
      </c>
      <c r="DX47" s="64" t="str">
        <f ca="1">IF(COUNTIF(INDIRECT(ADDRESS(ROW(),3)&amp;":"&amp;ADDRESS(ROW(),COLUMN()-1)),"○")&gt;=15,"×",IF(ISBLANK('対象者リスト(従前分)'!$D47),"",IF(AND('対象者リスト(追加補助分2)'!DX$6&gt;='対象者リスト(従前分)'!$D47,'対象者リスト(追加補助分2)'!DX$6&lt;='対象者リスト(従前分)'!$E47),"○","×")))</f>
        <v/>
      </c>
      <c r="DY47" s="64" t="str">
        <f ca="1">IF(COUNTIF(INDIRECT(ADDRESS(ROW(),3)&amp;":"&amp;ADDRESS(ROW(),COLUMN()-1)),"○")&gt;=15,"×",IF(ISBLANK('対象者リスト(従前分)'!$D47),"",IF(AND('対象者リスト(追加補助分2)'!DY$6&gt;='対象者リスト(従前分)'!$D47,'対象者リスト(追加補助分2)'!DY$6&lt;='対象者リスト(従前分)'!$E47),"○","×")))</f>
        <v/>
      </c>
      <c r="DZ47" s="64" t="str">
        <f ca="1">IF(COUNTIF(INDIRECT(ADDRESS(ROW(),3)&amp;":"&amp;ADDRESS(ROW(),COLUMN()-1)),"○")&gt;=15,"×",IF(ISBLANK('対象者リスト(従前分)'!$D47),"",IF(AND('対象者リスト(追加補助分2)'!DZ$6&gt;='対象者リスト(従前分)'!$D47,'対象者リスト(追加補助分2)'!DZ$6&lt;='対象者リスト(従前分)'!$E47),"○","×")))</f>
        <v/>
      </c>
      <c r="EA47" s="64" t="str">
        <f ca="1">IF(COUNTIF(INDIRECT(ADDRESS(ROW(),3)&amp;":"&amp;ADDRESS(ROW(),COLUMN()-1)),"○")&gt;=15,"×",IF(ISBLANK('対象者リスト(従前分)'!$D47),"",IF(AND('対象者リスト(追加補助分2)'!EA$6&gt;='対象者リスト(従前分)'!$D47,'対象者リスト(追加補助分2)'!EA$6&lt;='対象者リスト(従前分)'!$E47),"○","×")))</f>
        <v/>
      </c>
      <c r="EB47" s="64" t="str">
        <f ca="1">IF(COUNTIF(INDIRECT(ADDRESS(ROW(),3)&amp;":"&amp;ADDRESS(ROW(),COLUMN()-1)),"○")&gt;=15,"×",IF(ISBLANK('対象者リスト(従前分)'!$D47),"",IF(AND('対象者リスト(追加補助分2)'!EB$6&gt;='対象者リスト(従前分)'!$D47,'対象者リスト(追加補助分2)'!EB$6&lt;='対象者リスト(従前分)'!$E47),"○","×")))</f>
        <v/>
      </c>
      <c r="EC47" s="64" t="str">
        <f ca="1">IF(COUNTIF(INDIRECT(ADDRESS(ROW(),3)&amp;":"&amp;ADDRESS(ROW(),COLUMN()-1)),"○")&gt;=15,"×",IF(ISBLANK('対象者リスト(従前分)'!$D47),"",IF(AND('対象者リスト(追加補助分2)'!EC$6&gt;='対象者リスト(従前分)'!$D47,'対象者リスト(追加補助分2)'!EC$6&lt;='対象者リスト(従前分)'!$E47),"○","×")))</f>
        <v/>
      </c>
      <c r="ED47" s="64" t="str">
        <f ca="1">IF(COUNTIF(INDIRECT(ADDRESS(ROW(),3)&amp;":"&amp;ADDRESS(ROW(),COLUMN()-1)),"○")&gt;=15,"×",IF(ISBLANK('対象者リスト(従前分)'!$D47),"",IF(AND('対象者リスト(追加補助分2)'!ED$6&gt;='対象者リスト(従前分)'!$D47,'対象者リスト(追加補助分2)'!ED$6&lt;='対象者リスト(従前分)'!$E47),"○","×")))</f>
        <v/>
      </c>
      <c r="EE47" s="64" t="str">
        <f ca="1">IF(COUNTIF(INDIRECT(ADDRESS(ROW(),3)&amp;":"&amp;ADDRESS(ROW(),COLUMN()-1)),"○")&gt;=15,"×",IF(ISBLANK('対象者リスト(従前分)'!$D47),"",IF(AND('対象者リスト(追加補助分2)'!EE$6&gt;='対象者リスト(従前分)'!$D47,'対象者リスト(追加補助分2)'!EE$6&lt;='対象者リスト(従前分)'!$E47),"○","×")))</f>
        <v/>
      </c>
      <c r="EF47" s="64" t="str">
        <f ca="1">IF(COUNTIF(INDIRECT(ADDRESS(ROW(),3)&amp;":"&amp;ADDRESS(ROW(),COLUMN()-1)),"○")&gt;=15,"×",IF(ISBLANK('対象者リスト(従前分)'!$D47),"",IF(AND('対象者リスト(追加補助分2)'!EF$6&gt;='対象者リスト(従前分)'!$D47,'対象者リスト(追加補助分2)'!EF$6&lt;='対象者リスト(従前分)'!$E47),"○","×")))</f>
        <v/>
      </c>
      <c r="EG47" s="64" t="str">
        <f ca="1">IF(COUNTIF(INDIRECT(ADDRESS(ROW(),3)&amp;":"&amp;ADDRESS(ROW(),COLUMN()-1)),"○")&gt;=15,"×",IF(ISBLANK('対象者リスト(従前分)'!$D47),"",IF(AND('対象者リスト(追加補助分2)'!EG$6&gt;='対象者リスト(従前分)'!$D47,'対象者リスト(追加補助分2)'!EG$6&lt;='対象者リスト(従前分)'!$E47),"○","×")))</f>
        <v/>
      </c>
      <c r="EH47" s="64" t="str">
        <f ca="1">IF(COUNTIF(INDIRECT(ADDRESS(ROW(),3)&amp;":"&amp;ADDRESS(ROW(),COLUMN()-1)),"○")&gt;=15,"×",IF(ISBLANK('対象者リスト(従前分)'!$D47),"",IF(AND('対象者リスト(追加補助分2)'!EH$6&gt;='対象者リスト(従前分)'!$D47,'対象者リスト(追加補助分2)'!EH$6&lt;='対象者リスト(従前分)'!$E47),"○","×")))</f>
        <v/>
      </c>
      <c r="EI47" s="64" t="str">
        <f ca="1">IF(COUNTIF(INDIRECT(ADDRESS(ROW(),3)&amp;":"&amp;ADDRESS(ROW(),COLUMN()-1)),"○")&gt;=15,"×",IF(ISBLANK('対象者リスト(従前分)'!$D47),"",IF(AND('対象者リスト(追加補助分2)'!EI$6&gt;='対象者リスト(従前分)'!$D47,'対象者リスト(追加補助分2)'!EI$6&lt;='対象者リスト(従前分)'!$E47),"○","×")))</f>
        <v/>
      </c>
      <c r="EJ47" s="64" t="str">
        <f ca="1">IF(COUNTIF(INDIRECT(ADDRESS(ROW(),3)&amp;":"&amp;ADDRESS(ROW(),COLUMN()-1)),"○")&gt;=15,"×",IF(ISBLANK('対象者リスト(従前分)'!$D47),"",IF(AND('対象者リスト(追加補助分2)'!EJ$6&gt;='対象者リスト(従前分)'!$D47,'対象者リスト(追加補助分2)'!EJ$6&lt;='対象者リスト(従前分)'!$E47),"○","×")))</f>
        <v/>
      </c>
      <c r="EK47" s="64" t="str">
        <f ca="1">IF(COUNTIF(INDIRECT(ADDRESS(ROW(),3)&amp;":"&amp;ADDRESS(ROW(),COLUMN()-1)),"○")&gt;=15,"×",IF(ISBLANK('対象者リスト(従前分)'!$D47),"",IF(AND('対象者リスト(追加補助分2)'!EK$6&gt;='対象者リスト(従前分)'!$D47,'対象者リスト(追加補助分2)'!EK$6&lt;='対象者リスト(従前分)'!$E47),"○","×")))</f>
        <v/>
      </c>
      <c r="EL47" s="64" t="str">
        <f ca="1">IF(COUNTIF(INDIRECT(ADDRESS(ROW(),3)&amp;":"&amp;ADDRESS(ROW(),COLUMN()-1)),"○")&gt;=15,"×",IF(ISBLANK('対象者リスト(従前分)'!$D47),"",IF(AND('対象者リスト(追加補助分2)'!EL$6&gt;='対象者リスト(従前分)'!$D47,'対象者リスト(追加補助分2)'!EL$6&lt;='対象者リスト(従前分)'!$E47),"○","×")))</f>
        <v/>
      </c>
      <c r="EM47" s="64" t="str">
        <f ca="1">IF(COUNTIF(INDIRECT(ADDRESS(ROW(),3)&amp;":"&amp;ADDRESS(ROW(),COLUMN()-1)),"○")&gt;=15,"×",IF(ISBLANK('対象者リスト(従前分)'!$D47),"",IF(AND('対象者リスト(追加補助分2)'!EM$6&gt;='対象者リスト(従前分)'!$D47,'対象者リスト(追加補助分2)'!EM$6&lt;='対象者リスト(従前分)'!$E47),"○","×")))</f>
        <v/>
      </c>
      <c r="EN47" s="64" t="str">
        <f ca="1">IF(COUNTIF(INDIRECT(ADDRESS(ROW(),3)&amp;":"&amp;ADDRESS(ROW(),COLUMN()-1)),"○")&gt;=15,"×",IF(ISBLANK('対象者リスト(従前分)'!$D47),"",IF(AND('対象者リスト(追加補助分2)'!EN$6&gt;='対象者リスト(従前分)'!$D47,'対象者リスト(追加補助分2)'!EN$6&lt;='対象者リスト(従前分)'!$E47),"○","×")))</f>
        <v/>
      </c>
      <c r="EO47" s="64" t="str">
        <f ca="1">IF(COUNTIF(INDIRECT(ADDRESS(ROW(),3)&amp;":"&amp;ADDRESS(ROW(),COLUMN()-1)),"○")&gt;=15,"×",IF(ISBLANK('対象者リスト(従前分)'!$D47),"",IF(AND('対象者リスト(追加補助分2)'!EO$6&gt;='対象者リスト(従前分)'!$D47,'対象者リスト(追加補助分2)'!EO$6&lt;='対象者リスト(従前分)'!$E47),"○","×")))</f>
        <v/>
      </c>
      <c r="EP47" s="64" t="str">
        <f ca="1">IF(COUNTIF(INDIRECT(ADDRESS(ROW(),3)&amp;":"&amp;ADDRESS(ROW(),COLUMN()-1)),"○")&gt;=15,"×",IF(ISBLANK('対象者リスト(従前分)'!$D47),"",IF(AND('対象者リスト(追加補助分2)'!EP$6&gt;='対象者リスト(従前分)'!$D47,'対象者リスト(追加補助分2)'!EP$6&lt;='対象者リスト(従前分)'!$E47),"○","×")))</f>
        <v/>
      </c>
      <c r="EQ47" s="64" t="str">
        <f ca="1">IF(COUNTIF(INDIRECT(ADDRESS(ROW(),3)&amp;":"&amp;ADDRESS(ROW(),COLUMN()-1)),"○")&gt;=15,"×",IF(ISBLANK('対象者リスト(従前分)'!$D47),"",IF(AND('対象者リスト(追加補助分2)'!EQ$6&gt;='対象者リスト(従前分)'!$D47,'対象者リスト(追加補助分2)'!EQ$6&lt;='対象者リスト(従前分)'!$E47),"○","×")))</f>
        <v/>
      </c>
      <c r="ER47" s="72" t="str">
        <f ca="1">IF(COUNTIF(INDIRECT(ADDRESS(ROW(),3)&amp;":"&amp;ADDRESS(ROW(),COLUMN()-1)),"○")&gt;=15,"×",IF(ISBLANK('対象者リスト(従前分)'!$D47),"",IF(AND('対象者リスト(追加補助分2)'!ER$6&gt;='対象者リスト(従前分)'!$D47,'対象者リスト(追加補助分2)'!ER$6&lt;='対象者リスト(従前分)'!$E47),"○","×")))</f>
        <v/>
      </c>
      <c r="ES47" s="73" t="str">
        <f ca="1">IF(COUNTIF(INDIRECT(ADDRESS(ROW(),3)&amp;":"&amp;ADDRESS(ROW(),COLUMN()-1)),"○")&gt;=15,"×",IF(ISBLANK('対象者リスト(従前分)'!$D47),"",IF(AND('対象者リスト(追加補助分2)'!ES$6&gt;='対象者リスト(従前分)'!$D47,'対象者リスト(追加補助分2)'!ES$6&lt;='対象者リスト(従前分)'!$E47),"○","×")))</f>
        <v/>
      </c>
      <c r="ET47" s="64" t="str">
        <f ca="1">IF(COUNTIF(INDIRECT(ADDRESS(ROW(),3)&amp;":"&amp;ADDRESS(ROW(),COLUMN()-1)),"○")&gt;=15,"×",IF(ISBLANK('対象者リスト(従前分)'!$D47),"",IF(AND('対象者リスト(追加補助分2)'!ET$6&gt;='対象者リスト(従前分)'!$D47,'対象者リスト(追加補助分2)'!ET$6&lt;='対象者リスト(従前分)'!$E47),"○","×")))</f>
        <v/>
      </c>
      <c r="EU47" s="64" t="str">
        <f ca="1">IF(COUNTIF(INDIRECT(ADDRESS(ROW(),3)&amp;":"&amp;ADDRESS(ROW(),COLUMN()-1)),"○")&gt;=15,"×",IF(ISBLANK('対象者リスト(従前分)'!$D47),"",IF(AND('対象者リスト(追加補助分2)'!EU$6&gt;='対象者リスト(従前分)'!$D47,'対象者リスト(追加補助分2)'!EU$6&lt;='対象者リスト(従前分)'!$E47),"○","×")))</f>
        <v/>
      </c>
      <c r="EV47" s="64" t="str">
        <f ca="1">IF(COUNTIF(INDIRECT(ADDRESS(ROW(),3)&amp;":"&amp;ADDRESS(ROW(),COLUMN()-1)),"○")&gt;=15,"×",IF(ISBLANK('対象者リスト(従前分)'!$D47),"",IF(AND('対象者リスト(追加補助分2)'!EV$6&gt;='対象者リスト(従前分)'!$D47,'対象者リスト(追加補助分2)'!EV$6&lt;='対象者リスト(従前分)'!$E47),"○","×")))</f>
        <v/>
      </c>
      <c r="EW47" s="64" t="str">
        <f ca="1">IF(COUNTIF(INDIRECT(ADDRESS(ROW(),3)&amp;":"&amp;ADDRESS(ROW(),COLUMN()-1)),"○")&gt;=15,"×",IF(ISBLANK('対象者リスト(従前分)'!$D47),"",IF(AND('対象者リスト(追加補助分2)'!EW$6&gt;='対象者リスト(従前分)'!$D47,'対象者リスト(追加補助分2)'!EW$6&lt;='対象者リスト(従前分)'!$E47),"○","×")))</f>
        <v/>
      </c>
      <c r="EX47" s="64" t="str">
        <f ca="1">IF(COUNTIF(INDIRECT(ADDRESS(ROW(),3)&amp;":"&amp;ADDRESS(ROW(),COLUMN()-1)),"○")&gt;=15,"×",IF(ISBLANK('対象者リスト(従前分)'!$D47),"",IF(AND('対象者リスト(追加補助分2)'!EX$6&gt;='対象者リスト(従前分)'!$D47,'対象者リスト(追加補助分2)'!EX$6&lt;='対象者リスト(従前分)'!$E47),"○","×")))</f>
        <v/>
      </c>
      <c r="EY47" s="64" t="str">
        <f ca="1">IF(COUNTIF(INDIRECT(ADDRESS(ROW(),3)&amp;":"&amp;ADDRESS(ROW(),COLUMN()-1)),"○")&gt;=15,"×",IF(ISBLANK('対象者リスト(従前分)'!$D47),"",IF(AND('対象者リスト(追加補助分2)'!EY$6&gt;='対象者リスト(従前分)'!$D47,'対象者リスト(追加補助分2)'!EY$6&lt;='対象者リスト(従前分)'!$E47),"○","×")))</f>
        <v/>
      </c>
      <c r="EZ47" s="64" t="str">
        <f ca="1">IF(COUNTIF(INDIRECT(ADDRESS(ROW(),3)&amp;":"&amp;ADDRESS(ROW(),COLUMN()-1)),"○")&gt;=15,"×",IF(ISBLANK('対象者リスト(従前分)'!$D47),"",IF(AND('対象者リスト(追加補助分2)'!EZ$6&gt;='対象者リスト(従前分)'!$D47,'対象者リスト(追加補助分2)'!EZ$6&lt;='対象者リスト(従前分)'!$E47),"○","×")))</f>
        <v/>
      </c>
      <c r="FA47" s="64" t="str">
        <f ca="1">IF(COUNTIF(INDIRECT(ADDRESS(ROW(),3)&amp;":"&amp;ADDRESS(ROW(),COLUMN()-1)),"○")&gt;=15,"×",IF(ISBLANK('対象者リスト(従前分)'!$D47),"",IF(AND('対象者リスト(追加補助分2)'!FA$6&gt;='対象者リスト(従前分)'!$D47,'対象者リスト(追加補助分2)'!FA$6&lt;='対象者リスト(従前分)'!$E47),"○","×")))</f>
        <v/>
      </c>
      <c r="FB47" s="64" t="str">
        <f ca="1">IF(COUNTIF(INDIRECT(ADDRESS(ROW(),3)&amp;":"&amp;ADDRESS(ROW(),COLUMN()-1)),"○")&gt;=15,"×",IF(ISBLANK('対象者リスト(従前分)'!$D47),"",IF(AND('対象者リスト(追加補助分2)'!FB$6&gt;='対象者リスト(従前分)'!$D47,'対象者リスト(追加補助分2)'!FB$6&lt;='対象者リスト(従前分)'!$E47),"○","×")))</f>
        <v/>
      </c>
      <c r="FC47" s="64" t="str">
        <f ca="1">IF(COUNTIF(INDIRECT(ADDRESS(ROW(),3)&amp;":"&amp;ADDRESS(ROW(),COLUMN()-1)),"○")&gt;=15,"×",IF(ISBLANK('対象者リスト(従前分)'!$D47),"",IF(AND('対象者リスト(追加補助分2)'!FC$6&gt;='対象者リスト(従前分)'!$D47,'対象者リスト(追加補助分2)'!FC$6&lt;='対象者リスト(従前分)'!$E47),"○","×")))</f>
        <v/>
      </c>
      <c r="FD47" s="64" t="str">
        <f ca="1">IF(COUNTIF(INDIRECT(ADDRESS(ROW(),3)&amp;":"&amp;ADDRESS(ROW(),COLUMN()-1)),"○")&gt;=15,"×",IF(ISBLANK('対象者リスト(従前分)'!$D47),"",IF(AND('対象者リスト(追加補助分2)'!FD$6&gt;='対象者リスト(従前分)'!$D47,'対象者リスト(追加補助分2)'!FD$6&lt;='対象者リスト(従前分)'!$E47),"○","×")))</f>
        <v/>
      </c>
      <c r="FE47" s="64" t="str">
        <f ca="1">IF(COUNTIF(INDIRECT(ADDRESS(ROW(),3)&amp;":"&amp;ADDRESS(ROW(),COLUMN()-1)),"○")&gt;=15,"×",IF(ISBLANK('対象者リスト(従前分)'!$D47),"",IF(AND('対象者リスト(追加補助分2)'!FE$6&gt;='対象者リスト(従前分)'!$D47,'対象者リスト(追加補助分2)'!FE$6&lt;='対象者リスト(従前分)'!$E47),"○","×")))</f>
        <v/>
      </c>
      <c r="FF47" s="64" t="str">
        <f ca="1">IF(COUNTIF(INDIRECT(ADDRESS(ROW(),3)&amp;":"&amp;ADDRESS(ROW(),COLUMN()-1)),"○")&gt;=15,"×",IF(ISBLANK('対象者リスト(従前分)'!$D47),"",IF(AND('対象者リスト(追加補助分2)'!FF$6&gt;='対象者リスト(従前分)'!$D47,'対象者リスト(追加補助分2)'!FF$6&lt;='対象者リスト(従前分)'!$E47),"○","×")))</f>
        <v/>
      </c>
      <c r="FG47" s="64" t="str">
        <f ca="1">IF(COUNTIF(INDIRECT(ADDRESS(ROW(),3)&amp;":"&amp;ADDRESS(ROW(),COLUMN()-1)),"○")&gt;=15,"×",IF(ISBLANK('対象者リスト(従前分)'!$D47),"",IF(AND('対象者リスト(追加補助分2)'!FG$6&gt;='対象者リスト(従前分)'!$D47,'対象者リスト(追加補助分2)'!FG$6&lt;='対象者リスト(従前分)'!$E47),"○","×")))</f>
        <v/>
      </c>
      <c r="FH47" s="64" t="str">
        <f ca="1">IF(COUNTIF(INDIRECT(ADDRESS(ROW(),3)&amp;":"&amp;ADDRESS(ROW(),COLUMN()-1)),"○")&gt;=15,"×",IF(ISBLANK('対象者リスト(従前分)'!$D47),"",IF(AND('対象者リスト(追加補助分2)'!FH$6&gt;='対象者リスト(従前分)'!$D47,'対象者リスト(追加補助分2)'!FH$6&lt;='対象者リスト(従前分)'!$E47),"○","×")))</f>
        <v/>
      </c>
      <c r="FI47" s="64" t="str">
        <f ca="1">IF(COUNTIF(INDIRECT(ADDRESS(ROW(),3)&amp;":"&amp;ADDRESS(ROW(),COLUMN()-1)),"○")&gt;=15,"×",IF(ISBLANK('対象者リスト(従前分)'!$D47),"",IF(AND('対象者リスト(追加補助分2)'!FI$6&gt;='対象者リスト(従前分)'!$D47,'対象者リスト(追加補助分2)'!FI$6&lt;='対象者リスト(従前分)'!$E47),"○","×")))</f>
        <v/>
      </c>
      <c r="FJ47" s="64" t="str">
        <f ca="1">IF(COUNTIF(INDIRECT(ADDRESS(ROW(),3)&amp;":"&amp;ADDRESS(ROW(),COLUMN()-1)),"○")&gt;=15,"×",IF(ISBLANK('対象者リスト(従前分)'!$D47),"",IF(AND('対象者リスト(追加補助分2)'!FJ$6&gt;='対象者リスト(従前分)'!$D47,'対象者リスト(追加補助分2)'!FJ$6&lt;='対象者リスト(従前分)'!$E47),"○","×")))</f>
        <v/>
      </c>
      <c r="FK47" s="64" t="str">
        <f ca="1">IF(COUNTIF(INDIRECT(ADDRESS(ROW(),3)&amp;":"&amp;ADDRESS(ROW(),COLUMN()-1)),"○")&gt;=15,"×",IF(ISBLANK('対象者リスト(従前分)'!$D47),"",IF(AND('対象者リスト(追加補助分2)'!FK$6&gt;='対象者リスト(従前分)'!$D47,'対象者リスト(追加補助分2)'!FK$6&lt;='対象者リスト(従前分)'!$E47),"○","×")))</f>
        <v/>
      </c>
      <c r="FL47" s="64" t="str">
        <f ca="1">IF(COUNTIF(INDIRECT(ADDRESS(ROW(),3)&amp;":"&amp;ADDRESS(ROW(),COLUMN()-1)),"○")&gt;=15,"×",IF(ISBLANK('対象者リスト(従前分)'!$D47),"",IF(AND('対象者リスト(追加補助分2)'!FL$6&gt;='対象者リスト(従前分)'!$D47,'対象者リスト(追加補助分2)'!FL$6&lt;='対象者リスト(従前分)'!$E47),"○","×")))</f>
        <v/>
      </c>
      <c r="FM47" s="64" t="str">
        <f ca="1">IF(COUNTIF(INDIRECT(ADDRESS(ROW(),3)&amp;":"&amp;ADDRESS(ROW(),COLUMN()-1)),"○")&gt;=15,"×",IF(ISBLANK('対象者リスト(従前分)'!$D47),"",IF(AND('対象者リスト(追加補助分2)'!FM$6&gt;='対象者リスト(従前分)'!$D47,'対象者リスト(追加補助分2)'!FM$6&lt;='対象者リスト(従前分)'!$E47),"○","×")))</f>
        <v/>
      </c>
      <c r="FN47" s="64" t="str">
        <f ca="1">IF(COUNTIF(INDIRECT(ADDRESS(ROW(),3)&amp;":"&amp;ADDRESS(ROW(),COLUMN()-1)),"○")&gt;=15,"×",IF(ISBLANK('対象者リスト(従前分)'!$D47),"",IF(AND('対象者リスト(追加補助分2)'!FN$6&gt;='対象者リスト(従前分)'!$D47,'対象者リスト(追加補助分2)'!FN$6&lt;='対象者リスト(従前分)'!$E47),"○","×")))</f>
        <v/>
      </c>
      <c r="FO47" s="64" t="str">
        <f ca="1">IF(COUNTIF(INDIRECT(ADDRESS(ROW(),3)&amp;":"&amp;ADDRESS(ROW(),COLUMN()-1)),"○")&gt;=15,"×",IF(ISBLANK('対象者リスト(従前分)'!$D47),"",IF(AND('対象者リスト(追加補助分2)'!FO$6&gt;='対象者リスト(従前分)'!$D47,'対象者リスト(追加補助分2)'!FO$6&lt;='対象者リスト(従前分)'!$E47),"○","×")))</f>
        <v/>
      </c>
      <c r="FP47" s="64" t="str">
        <f ca="1">IF(COUNTIF(INDIRECT(ADDRESS(ROW(),3)&amp;":"&amp;ADDRESS(ROW(),COLUMN()-1)),"○")&gt;=15,"×",IF(ISBLANK('対象者リスト(従前分)'!$D47),"",IF(AND('対象者リスト(追加補助分2)'!FP$6&gt;='対象者リスト(従前分)'!$D47,'対象者リスト(追加補助分2)'!FP$6&lt;='対象者リスト(従前分)'!$E47),"○","×")))</f>
        <v/>
      </c>
      <c r="FQ47" s="64" t="str">
        <f ca="1">IF(COUNTIF(INDIRECT(ADDRESS(ROW(),3)&amp;":"&amp;ADDRESS(ROW(),COLUMN()-1)),"○")&gt;=15,"×",IF(ISBLANK('対象者リスト(従前分)'!$D47),"",IF(AND('対象者リスト(追加補助分2)'!FQ$6&gt;='対象者リスト(従前分)'!$D47,'対象者リスト(追加補助分2)'!FQ$6&lt;='対象者リスト(従前分)'!$E47),"○","×")))</f>
        <v/>
      </c>
      <c r="FR47" s="64" t="str">
        <f ca="1">IF(COUNTIF(INDIRECT(ADDRESS(ROW(),3)&amp;":"&amp;ADDRESS(ROW(),COLUMN()-1)),"○")&gt;=15,"×",IF(ISBLANK('対象者リスト(従前分)'!$D47),"",IF(AND('対象者リスト(追加補助分2)'!FR$6&gt;='対象者リスト(従前分)'!$D47,'対象者リスト(追加補助分2)'!FR$6&lt;='対象者リスト(従前分)'!$E47),"○","×")))</f>
        <v/>
      </c>
      <c r="FS47" s="64" t="str">
        <f ca="1">IF(COUNTIF(INDIRECT(ADDRESS(ROW(),3)&amp;":"&amp;ADDRESS(ROW(),COLUMN()-1)),"○")&gt;=15,"×",IF(ISBLANK('対象者リスト(従前分)'!$D47),"",IF(AND('対象者リスト(追加補助分2)'!FS$6&gt;='対象者リスト(従前分)'!$D47,'対象者リスト(追加補助分2)'!FS$6&lt;='対象者リスト(従前分)'!$E47),"○","×")))</f>
        <v/>
      </c>
      <c r="FT47" s="64" t="str">
        <f ca="1">IF(COUNTIF(INDIRECT(ADDRESS(ROW(),3)&amp;":"&amp;ADDRESS(ROW(),COLUMN()-1)),"○")&gt;=15,"×",IF(ISBLANK('対象者リスト(従前分)'!$D47),"",IF(AND('対象者リスト(追加補助分2)'!FT$6&gt;='対象者リスト(従前分)'!$D47,'対象者リスト(追加補助分2)'!FT$6&lt;='対象者リスト(従前分)'!$E47),"○","×")))</f>
        <v/>
      </c>
      <c r="FU47" s="64" t="str">
        <f ca="1">IF(COUNTIF(INDIRECT(ADDRESS(ROW(),3)&amp;":"&amp;ADDRESS(ROW(),COLUMN()-1)),"○")&gt;=15,"×",IF(ISBLANK('対象者リスト(従前分)'!$D47),"",IF(AND('対象者リスト(追加補助分2)'!FU$6&gt;='対象者リスト(従前分)'!$D47,'対象者リスト(追加補助分2)'!FU$6&lt;='対象者リスト(従前分)'!$E47),"○","×")))</f>
        <v/>
      </c>
      <c r="FV47" s="64" t="str">
        <f ca="1">IF(COUNTIF(INDIRECT(ADDRESS(ROW(),3)&amp;":"&amp;ADDRESS(ROW(),COLUMN()-1)),"○")&gt;=15,"×",IF(ISBLANK('対象者リスト(従前分)'!$D47),"",IF(AND('対象者リスト(追加補助分2)'!FV$6&gt;='対象者リスト(従前分)'!$D47,'対象者リスト(追加補助分2)'!FV$6&lt;='対象者リスト(従前分)'!$E47),"○","×")))</f>
        <v/>
      </c>
      <c r="FW47" s="73" t="str">
        <f ca="1">IF(COUNTIF(INDIRECT(ADDRESS(ROW(),3)&amp;":"&amp;ADDRESS(ROW(),COLUMN()-1)),"○")&gt;=15,"×",IF(ISBLANK('対象者リスト(従前分)'!$D47),"",IF(AND('対象者リスト(追加補助分2)'!FW$6&gt;='対象者リスト(従前分)'!$D47,'対象者リスト(追加補助分2)'!FW$6&lt;='対象者リスト(従前分)'!$E47),"○","×")))</f>
        <v/>
      </c>
      <c r="FX47" s="64" t="str">
        <f ca="1">IF(COUNTIF(INDIRECT(ADDRESS(ROW(),3)&amp;":"&amp;ADDRESS(ROW(),COLUMN()-1)),"○")&gt;=15,"×",IF(ISBLANK('対象者リスト(従前分)'!$D47),"",IF(AND('対象者リスト(追加補助分2)'!FX$6&gt;='対象者リスト(従前分)'!$D47,'対象者リスト(追加補助分2)'!FX$6&lt;='対象者リスト(従前分)'!$E47),"○","×")))</f>
        <v/>
      </c>
      <c r="FY47" s="64" t="str">
        <f ca="1">IF(COUNTIF(INDIRECT(ADDRESS(ROW(),3)&amp;":"&amp;ADDRESS(ROW(),COLUMN()-1)),"○")&gt;=15,"×",IF(ISBLANK('対象者リスト(従前分)'!$D47),"",IF(AND('対象者リスト(追加補助分2)'!FY$6&gt;='対象者リスト(従前分)'!$D47,'対象者リスト(追加補助分2)'!FY$6&lt;='対象者リスト(従前分)'!$E47),"○","×")))</f>
        <v/>
      </c>
      <c r="FZ47" s="64" t="str">
        <f ca="1">IF(COUNTIF(INDIRECT(ADDRESS(ROW(),3)&amp;":"&amp;ADDRESS(ROW(),COLUMN()-1)),"○")&gt;=15,"×",IF(ISBLANK('対象者リスト(従前分)'!$D47),"",IF(AND('対象者リスト(追加補助分2)'!FZ$6&gt;='対象者リスト(従前分)'!$D47,'対象者リスト(追加補助分2)'!FZ$6&lt;='対象者リスト(従前分)'!$E47),"○","×")))</f>
        <v/>
      </c>
      <c r="GA47" s="64" t="str">
        <f ca="1">IF(COUNTIF(INDIRECT(ADDRESS(ROW(),3)&amp;":"&amp;ADDRESS(ROW(),COLUMN()-1)),"○")&gt;=15,"×",IF(ISBLANK('対象者リスト(従前分)'!$D47),"",IF(AND('対象者リスト(追加補助分2)'!GA$6&gt;='対象者リスト(従前分)'!$D47,'対象者リスト(追加補助分2)'!GA$6&lt;='対象者リスト(従前分)'!$E47),"○","×")))</f>
        <v/>
      </c>
      <c r="GB47" s="64" t="str">
        <f ca="1">IF(COUNTIF(INDIRECT(ADDRESS(ROW(),3)&amp;":"&amp;ADDRESS(ROW(),COLUMN()-1)),"○")&gt;=15,"×",IF(ISBLANK('対象者リスト(従前分)'!$D47),"",IF(AND('対象者リスト(追加補助分2)'!GB$6&gt;='対象者リスト(従前分)'!$D47,'対象者リスト(追加補助分2)'!GB$6&lt;='対象者リスト(従前分)'!$E47),"○","×")))</f>
        <v/>
      </c>
      <c r="GC47" s="64" t="str">
        <f ca="1">IF(COUNTIF(INDIRECT(ADDRESS(ROW(),3)&amp;":"&amp;ADDRESS(ROW(),COLUMN()-1)),"○")&gt;=15,"×",IF(ISBLANK('対象者リスト(従前分)'!$D47),"",IF(AND('対象者リスト(追加補助分2)'!GC$6&gt;='対象者リスト(従前分)'!$D47,'対象者リスト(追加補助分2)'!GC$6&lt;='対象者リスト(従前分)'!$E47),"○","×")))</f>
        <v/>
      </c>
      <c r="GD47" s="64" t="str">
        <f ca="1">IF(COUNTIF(INDIRECT(ADDRESS(ROW(),3)&amp;":"&amp;ADDRESS(ROW(),COLUMN()-1)),"○")&gt;=15,"×",IF(ISBLANK('対象者リスト(従前分)'!$D47),"",IF(AND('対象者リスト(追加補助分2)'!GD$6&gt;='対象者リスト(従前分)'!$D47,'対象者リスト(追加補助分2)'!GD$6&lt;='対象者リスト(従前分)'!$E47),"○","×")))</f>
        <v/>
      </c>
      <c r="GE47" s="64" t="str">
        <f ca="1">IF(COUNTIF(INDIRECT(ADDRESS(ROW(),3)&amp;":"&amp;ADDRESS(ROW(),COLUMN()-1)),"○")&gt;=15,"×",IF(ISBLANK('対象者リスト(従前分)'!$D47),"",IF(AND('対象者リスト(追加補助分2)'!GE$6&gt;='対象者リスト(従前分)'!$D47,'対象者リスト(追加補助分2)'!GE$6&lt;='対象者リスト(従前分)'!$E47),"○","×")))</f>
        <v/>
      </c>
      <c r="GF47" s="64" t="str">
        <f ca="1">IF(COUNTIF(INDIRECT(ADDRESS(ROW(),3)&amp;":"&amp;ADDRESS(ROW(),COLUMN()-1)),"○")&gt;=15,"×",IF(ISBLANK('対象者リスト(従前分)'!$D47),"",IF(AND('対象者リスト(追加補助分2)'!GF$6&gt;='対象者リスト(従前分)'!$D47,'対象者リスト(追加補助分2)'!GF$6&lt;='対象者リスト(従前分)'!$E47),"○","×")))</f>
        <v/>
      </c>
      <c r="GG47" s="64" t="str">
        <f ca="1">IF(COUNTIF(INDIRECT(ADDRESS(ROW(),3)&amp;":"&amp;ADDRESS(ROW(),COLUMN()-1)),"○")&gt;=15,"×",IF(ISBLANK('対象者リスト(従前分)'!$D47),"",IF(AND('対象者リスト(追加補助分2)'!GG$6&gt;='対象者リスト(従前分)'!$D47,'対象者リスト(追加補助分2)'!GG$6&lt;='対象者リスト(従前分)'!$E47),"○","×")))</f>
        <v/>
      </c>
      <c r="GH47" s="64" t="str">
        <f ca="1">IF(COUNTIF(INDIRECT(ADDRESS(ROW(),3)&amp;":"&amp;ADDRESS(ROW(),COLUMN()-1)),"○")&gt;=15,"×",IF(ISBLANK('対象者リスト(従前分)'!$D47),"",IF(AND('対象者リスト(追加補助分2)'!GH$6&gt;='対象者リスト(従前分)'!$D47,'対象者リスト(追加補助分2)'!GH$6&lt;='対象者リスト(従前分)'!$E47),"○","×")))</f>
        <v/>
      </c>
      <c r="GI47" s="64" t="str">
        <f ca="1">IF(COUNTIF(INDIRECT(ADDRESS(ROW(),3)&amp;":"&amp;ADDRESS(ROW(),COLUMN()-1)),"○")&gt;=15,"×",IF(ISBLANK('対象者リスト(従前分)'!$D47),"",IF(AND('対象者リスト(追加補助分2)'!GI$6&gt;='対象者リスト(従前分)'!$D47,'対象者リスト(追加補助分2)'!GI$6&lt;='対象者リスト(従前分)'!$E47),"○","×")))</f>
        <v/>
      </c>
      <c r="GJ47" s="64" t="str">
        <f ca="1">IF(COUNTIF(INDIRECT(ADDRESS(ROW(),3)&amp;":"&amp;ADDRESS(ROW(),COLUMN()-1)),"○")&gt;=15,"×",IF(ISBLANK('対象者リスト(従前分)'!$D47),"",IF(AND('対象者リスト(追加補助分2)'!GJ$6&gt;='対象者リスト(従前分)'!$D47,'対象者リスト(追加補助分2)'!GJ$6&lt;='対象者リスト(従前分)'!$E47),"○","×")))</f>
        <v/>
      </c>
      <c r="GK47" s="64" t="str">
        <f ca="1">IF(COUNTIF(INDIRECT(ADDRESS(ROW(),3)&amp;":"&amp;ADDRESS(ROW(),COLUMN()-1)),"○")&gt;=15,"×",IF(ISBLANK('対象者リスト(従前分)'!$D47),"",IF(AND('対象者リスト(追加補助分2)'!GK$6&gt;='対象者リスト(従前分)'!$D47,'対象者リスト(追加補助分2)'!GK$6&lt;='対象者リスト(従前分)'!$E47),"○","×")))</f>
        <v/>
      </c>
      <c r="GL47" s="64" t="str">
        <f ca="1">IF(COUNTIF(INDIRECT(ADDRESS(ROW(),3)&amp;":"&amp;ADDRESS(ROW(),COLUMN()-1)),"○")&gt;=15,"×",IF(ISBLANK('対象者リスト(従前分)'!$D47),"",IF(AND('対象者リスト(追加補助分2)'!GL$6&gt;='対象者リスト(従前分)'!$D47,'対象者リスト(追加補助分2)'!GL$6&lt;='対象者リスト(従前分)'!$E47),"○","×")))</f>
        <v/>
      </c>
      <c r="GM47" s="64" t="str">
        <f ca="1">IF(COUNTIF(INDIRECT(ADDRESS(ROW(),3)&amp;":"&amp;ADDRESS(ROW(),COLUMN()-1)),"○")&gt;=15,"×",IF(ISBLANK('対象者リスト(従前分)'!$D47),"",IF(AND('対象者リスト(追加補助分2)'!GM$6&gt;='対象者リスト(従前分)'!$D47,'対象者リスト(追加補助分2)'!GM$6&lt;='対象者リスト(従前分)'!$E47),"○","×")))</f>
        <v/>
      </c>
      <c r="GN47" s="64" t="str">
        <f ca="1">IF(COUNTIF(INDIRECT(ADDRESS(ROW(),3)&amp;":"&amp;ADDRESS(ROW(),COLUMN()-1)),"○")&gt;=15,"×",IF(ISBLANK('対象者リスト(従前分)'!$D47),"",IF(AND('対象者リスト(追加補助分2)'!GN$6&gt;='対象者リスト(従前分)'!$D47,'対象者リスト(追加補助分2)'!GN$6&lt;='対象者リスト(従前分)'!$E47),"○","×")))</f>
        <v/>
      </c>
      <c r="GO47" s="64" t="str">
        <f ca="1">IF(COUNTIF(INDIRECT(ADDRESS(ROW(),3)&amp;":"&amp;ADDRESS(ROW(),COLUMN()-1)),"○")&gt;=15,"×",IF(ISBLANK('対象者リスト(従前分)'!$D47),"",IF(AND('対象者リスト(追加補助分2)'!GO$6&gt;='対象者リスト(従前分)'!$D47,'対象者リスト(追加補助分2)'!GO$6&lt;='対象者リスト(従前分)'!$E47),"○","×")))</f>
        <v/>
      </c>
      <c r="GP47" s="64" t="str">
        <f ca="1">IF(COUNTIF(INDIRECT(ADDRESS(ROW(),3)&amp;":"&amp;ADDRESS(ROW(),COLUMN()-1)),"○")&gt;=15,"×",IF(ISBLANK('対象者リスト(従前分)'!$D47),"",IF(AND('対象者リスト(追加補助分2)'!GP$6&gt;='対象者リスト(従前分)'!$D47,'対象者リスト(追加補助分2)'!GP$6&lt;='対象者リスト(従前分)'!$E47),"○","×")))</f>
        <v/>
      </c>
      <c r="GQ47" s="64" t="str">
        <f ca="1">IF(COUNTIF(INDIRECT(ADDRESS(ROW(),3)&amp;":"&amp;ADDRESS(ROW(),COLUMN()-1)),"○")&gt;=15,"×",IF(ISBLANK('対象者リスト(従前分)'!$D47),"",IF(AND('対象者リスト(追加補助分2)'!GQ$6&gt;='対象者リスト(従前分)'!$D47,'対象者リスト(追加補助分2)'!GQ$6&lt;='対象者リスト(従前分)'!$E47),"○","×")))</f>
        <v/>
      </c>
      <c r="GR47" s="64" t="str">
        <f ca="1">IF(COUNTIF(INDIRECT(ADDRESS(ROW(),3)&amp;":"&amp;ADDRESS(ROW(),COLUMN()-1)),"○")&gt;=15,"×",IF(ISBLANK('対象者リスト(従前分)'!$D47),"",IF(AND('対象者リスト(追加補助分2)'!GR$6&gt;='対象者リスト(従前分)'!$D47,'対象者リスト(追加補助分2)'!GR$6&lt;='対象者リスト(従前分)'!$E47),"○","×")))</f>
        <v/>
      </c>
      <c r="GS47" s="64" t="str">
        <f ca="1">IF(COUNTIF(INDIRECT(ADDRESS(ROW(),3)&amp;":"&amp;ADDRESS(ROW(),COLUMN()-1)),"○")&gt;=15,"×",IF(ISBLANK('対象者リスト(従前分)'!$D47),"",IF(AND('対象者リスト(追加補助分2)'!GS$6&gt;='対象者リスト(従前分)'!$D47,'対象者リスト(追加補助分2)'!GS$6&lt;='対象者リスト(従前分)'!$E47),"○","×")))</f>
        <v/>
      </c>
      <c r="GT47" s="64" t="str">
        <f ca="1">IF(COUNTIF(INDIRECT(ADDRESS(ROW(),3)&amp;":"&amp;ADDRESS(ROW(),COLUMN()-1)),"○")&gt;=15,"×",IF(ISBLANK('対象者リスト(従前分)'!$D47),"",IF(AND('対象者リスト(追加補助分2)'!GT$6&gt;='対象者リスト(従前分)'!$D47,'対象者リスト(追加補助分2)'!GT$6&lt;='対象者リスト(従前分)'!$E47),"○","×")))</f>
        <v/>
      </c>
      <c r="GU47" s="64" t="str">
        <f ca="1">IF(COUNTIF(INDIRECT(ADDRESS(ROW(),3)&amp;":"&amp;ADDRESS(ROW(),COLUMN()-1)),"○")&gt;=15,"×",IF(ISBLANK('対象者リスト(従前分)'!$D47),"",IF(AND('対象者リスト(追加補助分2)'!GU$6&gt;='対象者リスト(従前分)'!$D47,'対象者リスト(追加補助分2)'!GU$6&lt;='対象者リスト(従前分)'!$E47),"○","×")))</f>
        <v/>
      </c>
      <c r="GV47" s="64" t="str">
        <f ca="1">IF(COUNTIF(INDIRECT(ADDRESS(ROW(),3)&amp;":"&amp;ADDRESS(ROW(),COLUMN()-1)),"○")&gt;=15,"×",IF(ISBLANK('対象者リスト(従前分)'!$D47),"",IF(AND('対象者リスト(追加補助分2)'!GV$6&gt;='対象者リスト(従前分)'!$D47,'対象者リスト(追加補助分2)'!GV$6&lt;='対象者リスト(従前分)'!$E47),"○","×")))</f>
        <v/>
      </c>
      <c r="GW47" s="64" t="str">
        <f ca="1">IF(COUNTIF(INDIRECT(ADDRESS(ROW(),3)&amp;":"&amp;ADDRESS(ROW(),COLUMN()-1)),"○")&gt;=15,"×",IF(ISBLANK('対象者リスト(従前分)'!$D47),"",IF(AND('対象者リスト(追加補助分2)'!GW$6&gt;='対象者リスト(従前分)'!$D47,'対象者リスト(追加補助分2)'!GW$6&lt;='対象者リスト(従前分)'!$E47),"○","×")))</f>
        <v/>
      </c>
      <c r="GX47" s="64" t="str">
        <f ca="1">IF(COUNTIF(INDIRECT(ADDRESS(ROW(),3)&amp;":"&amp;ADDRESS(ROW(),COLUMN()-1)),"○")&gt;=15,"×",IF(ISBLANK('対象者リスト(従前分)'!$D47),"",IF(AND('対象者リスト(追加補助分2)'!GX$6&gt;='対象者リスト(従前分)'!$D47,'対象者リスト(追加補助分2)'!GX$6&lt;='対象者リスト(従前分)'!$E47),"○","×")))</f>
        <v/>
      </c>
      <c r="GY47" s="64" t="str">
        <f ca="1">IF(COUNTIF(INDIRECT(ADDRESS(ROW(),3)&amp;":"&amp;ADDRESS(ROW(),COLUMN()-1)),"○")&gt;=15,"×",IF(ISBLANK('対象者リスト(従前分)'!$D47),"",IF(AND('対象者リスト(追加補助分2)'!GY$6&gt;='対象者リスト(従前分)'!$D47,'対象者リスト(追加補助分2)'!GY$6&lt;='対象者リスト(従前分)'!$E47),"○","×")))</f>
        <v/>
      </c>
      <c r="GZ47" s="64" t="str">
        <f ca="1">IF(COUNTIF(INDIRECT(ADDRESS(ROW(),3)&amp;":"&amp;ADDRESS(ROW(),COLUMN()-1)),"○")&gt;=15,"×",IF(ISBLANK('対象者リスト(従前分)'!$D47),"",IF(AND('対象者リスト(追加補助分2)'!GZ$6&gt;='対象者リスト(従前分)'!$D47,'対象者リスト(追加補助分2)'!GZ$6&lt;='対象者リスト(従前分)'!$E47),"○","×")))</f>
        <v/>
      </c>
      <c r="HA47" s="72" t="str">
        <f ca="1">IF(COUNTIF(INDIRECT(ADDRESS(ROW(),3)&amp;":"&amp;ADDRESS(ROW(),COLUMN()-1)),"○")&gt;=15,"×",IF(ISBLANK('対象者リスト(従前分)'!$D47),"",IF(AND('対象者リスト(追加補助分2)'!HA$6&gt;='対象者リスト(従前分)'!$D47,'対象者リスト(追加補助分2)'!HA$6&lt;='対象者リスト(従前分)'!$E47),"○","×")))</f>
        <v/>
      </c>
      <c r="HB47" s="73" t="str">
        <f ca="1">IF(COUNTIF(INDIRECT(ADDRESS(ROW(),3)&amp;":"&amp;ADDRESS(ROW(),COLUMN()-1)),"○")&gt;=15,"×",IF(ISBLANK('対象者リスト(従前分)'!$D47),"",IF(AND('対象者リスト(追加補助分2)'!HB$6&gt;='対象者リスト(従前分)'!$D47,'対象者リスト(追加補助分2)'!HB$6&lt;='対象者リスト(従前分)'!$E47),"○","×")))</f>
        <v/>
      </c>
      <c r="HC47" s="64" t="str">
        <f ca="1">IF(COUNTIF(INDIRECT(ADDRESS(ROW(),3)&amp;":"&amp;ADDRESS(ROW(),COLUMN()-1)),"○")&gt;=15,"×",IF(ISBLANK('対象者リスト(従前分)'!$D47),"",IF(AND('対象者リスト(追加補助分2)'!HC$6&gt;='対象者リスト(従前分)'!$D47,'対象者リスト(追加補助分2)'!HC$6&lt;='対象者リスト(従前分)'!$E47),"○","×")))</f>
        <v/>
      </c>
      <c r="HD47" s="64" t="str">
        <f ca="1">IF(COUNTIF(INDIRECT(ADDRESS(ROW(),3)&amp;":"&amp;ADDRESS(ROW(),COLUMN()-1)),"○")&gt;=15,"×",IF(ISBLANK('対象者リスト(従前分)'!$D47),"",IF(AND('対象者リスト(追加補助分2)'!HD$6&gt;='対象者リスト(従前分)'!$D47,'対象者リスト(追加補助分2)'!HD$6&lt;='対象者リスト(従前分)'!$E47),"○","×")))</f>
        <v/>
      </c>
      <c r="HE47" s="64" t="str">
        <f ca="1">IF(COUNTIF(INDIRECT(ADDRESS(ROW(),3)&amp;":"&amp;ADDRESS(ROW(),COLUMN()-1)),"○")&gt;=15,"×",IF(ISBLANK('対象者リスト(従前分)'!$D47),"",IF(AND('対象者リスト(追加補助分2)'!HE$6&gt;='対象者リスト(従前分)'!$D47,'対象者リスト(追加補助分2)'!HE$6&lt;='対象者リスト(従前分)'!$E47),"○","×")))</f>
        <v/>
      </c>
      <c r="HF47" s="64" t="str">
        <f ca="1">IF(COUNTIF(INDIRECT(ADDRESS(ROW(),3)&amp;":"&amp;ADDRESS(ROW(),COLUMN()-1)),"○")&gt;=15,"×",IF(ISBLANK('対象者リスト(従前分)'!$D47),"",IF(AND('対象者リスト(追加補助分2)'!HF$6&gt;='対象者リスト(従前分)'!$D47,'対象者リスト(追加補助分2)'!HF$6&lt;='対象者リスト(従前分)'!$E47),"○","×")))</f>
        <v/>
      </c>
      <c r="HG47" s="64" t="str">
        <f ca="1">IF(COUNTIF(INDIRECT(ADDRESS(ROW(),3)&amp;":"&amp;ADDRESS(ROW(),COLUMN()-1)),"○")&gt;=15,"×",IF(ISBLANK('対象者リスト(従前分)'!$D47),"",IF(AND('対象者リスト(追加補助分2)'!HG$6&gt;='対象者リスト(従前分)'!$D47,'対象者リスト(追加補助分2)'!HG$6&lt;='対象者リスト(従前分)'!$E47),"○","×")))</f>
        <v/>
      </c>
      <c r="HH47" s="64" t="str">
        <f ca="1">IF(COUNTIF(INDIRECT(ADDRESS(ROW(),3)&amp;":"&amp;ADDRESS(ROW(),COLUMN()-1)),"○")&gt;=15,"×",IF(ISBLANK('対象者リスト(従前分)'!$D47),"",IF(AND('対象者リスト(追加補助分2)'!HH$6&gt;='対象者リスト(従前分)'!$D47,'対象者リスト(追加補助分2)'!HH$6&lt;='対象者リスト(従前分)'!$E47),"○","×")))</f>
        <v/>
      </c>
      <c r="HI47" s="64" t="str">
        <f ca="1">IF(COUNTIF(INDIRECT(ADDRESS(ROW(),3)&amp;":"&amp;ADDRESS(ROW(),COLUMN()-1)),"○")&gt;=15,"×",IF(ISBLANK('対象者リスト(従前分)'!$D47),"",IF(AND('対象者リスト(追加補助分2)'!HI$6&gt;='対象者リスト(従前分)'!$D47,'対象者リスト(追加補助分2)'!HI$6&lt;='対象者リスト(従前分)'!$E47),"○","×")))</f>
        <v/>
      </c>
      <c r="HJ47" s="64" t="str">
        <f ca="1">IF(COUNTIF(INDIRECT(ADDRESS(ROW(),3)&amp;":"&amp;ADDRESS(ROW(),COLUMN()-1)),"○")&gt;=15,"×",IF(ISBLANK('対象者リスト(従前分)'!$D47),"",IF(AND('対象者リスト(追加補助分2)'!HJ$6&gt;='対象者リスト(従前分)'!$D47,'対象者リスト(追加補助分2)'!HJ$6&lt;='対象者リスト(従前分)'!$E47),"○","×")))</f>
        <v/>
      </c>
      <c r="HK47" s="64" t="str">
        <f ca="1">IF(COUNTIF(INDIRECT(ADDRESS(ROW(),3)&amp;":"&amp;ADDRESS(ROW(),COLUMN()-1)),"○")&gt;=15,"×",IF(ISBLANK('対象者リスト(従前分)'!$D47),"",IF(AND('対象者リスト(追加補助分2)'!HK$6&gt;='対象者リスト(従前分)'!$D47,'対象者リスト(追加補助分2)'!HK$6&lt;='対象者リスト(従前分)'!$E47),"○","×")))</f>
        <v/>
      </c>
      <c r="HL47" s="64" t="str">
        <f ca="1">IF(COUNTIF(INDIRECT(ADDRESS(ROW(),3)&amp;":"&amp;ADDRESS(ROW(),COLUMN()-1)),"○")&gt;=15,"×",IF(ISBLANK('対象者リスト(従前分)'!$D47),"",IF(AND('対象者リスト(追加補助分2)'!HL$6&gt;='対象者リスト(従前分)'!$D47,'対象者リスト(追加補助分2)'!HL$6&lt;='対象者リスト(従前分)'!$E47),"○","×")))</f>
        <v/>
      </c>
      <c r="HM47" s="64" t="str">
        <f ca="1">IF(COUNTIF(INDIRECT(ADDRESS(ROW(),3)&amp;":"&amp;ADDRESS(ROW(),COLUMN()-1)),"○")&gt;=15,"×",IF(ISBLANK('対象者リスト(従前分)'!$D47),"",IF(AND('対象者リスト(追加補助分2)'!HM$6&gt;='対象者リスト(従前分)'!$D47,'対象者リスト(追加補助分2)'!HM$6&lt;='対象者リスト(従前分)'!$E47),"○","×")))</f>
        <v/>
      </c>
      <c r="HN47" s="64" t="str">
        <f ca="1">IF(COUNTIF(INDIRECT(ADDRESS(ROW(),3)&amp;":"&amp;ADDRESS(ROW(),COLUMN()-1)),"○")&gt;=15,"×",IF(ISBLANK('対象者リスト(従前分)'!$D47),"",IF(AND('対象者リスト(追加補助分2)'!HN$6&gt;='対象者リスト(従前分)'!$D47,'対象者リスト(追加補助分2)'!HN$6&lt;='対象者リスト(従前分)'!$E47),"○","×")))</f>
        <v/>
      </c>
      <c r="HO47" s="64" t="str">
        <f ca="1">IF(COUNTIF(INDIRECT(ADDRESS(ROW(),3)&amp;":"&amp;ADDRESS(ROW(),COLUMN()-1)),"○")&gt;=15,"×",IF(ISBLANK('対象者リスト(従前分)'!$D47),"",IF(AND('対象者リスト(追加補助分2)'!HO$6&gt;='対象者リスト(従前分)'!$D47,'対象者リスト(追加補助分2)'!HO$6&lt;='対象者リスト(従前分)'!$E47),"○","×")))</f>
        <v/>
      </c>
      <c r="HP47" s="64" t="str">
        <f ca="1">IF(COUNTIF(INDIRECT(ADDRESS(ROW(),3)&amp;":"&amp;ADDRESS(ROW(),COLUMN()-1)),"○")&gt;=15,"×",IF(ISBLANK('対象者リスト(従前分)'!$D47),"",IF(AND('対象者リスト(追加補助分2)'!HP$6&gt;='対象者リスト(従前分)'!$D47,'対象者リスト(追加補助分2)'!HP$6&lt;='対象者リスト(従前分)'!$E47),"○","×")))</f>
        <v/>
      </c>
      <c r="HQ47" s="64" t="str">
        <f ca="1">IF(COUNTIF(INDIRECT(ADDRESS(ROW(),3)&amp;":"&amp;ADDRESS(ROW(),COLUMN()-1)),"○")&gt;=15,"×",IF(ISBLANK('対象者リスト(従前分)'!$D47),"",IF(AND('対象者リスト(追加補助分2)'!HQ$6&gt;='対象者リスト(従前分)'!$D47,'対象者リスト(追加補助分2)'!HQ$6&lt;='対象者リスト(従前分)'!$E47),"○","×")))</f>
        <v/>
      </c>
      <c r="HR47" s="64" t="str">
        <f ca="1">IF(COUNTIF(INDIRECT(ADDRESS(ROW(),3)&amp;":"&amp;ADDRESS(ROW(),COLUMN()-1)),"○")&gt;=15,"×",IF(ISBLANK('対象者リスト(従前分)'!$D47),"",IF(AND('対象者リスト(追加補助分2)'!HR$6&gt;='対象者リスト(従前分)'!$D47,'対象者リスト(追加補助分2)'!HR$6&lt;='対象者リスト(従前分)'!$E47),"○","×")))</f>
        <v/>
      </c>
      <c r="HS47" s="64" t="str">
        <f ca="1">IF(COUNTIF(INDIRECT(ADDRESS(ROW(),3)&amp;":"&amp;ADDRESS(ROW(),COLUMN()-1)),"○")&gt;=15,"×",IF(ISBLANK('対象者リスト(従前分)'!$D47),"",IF(AND('対象者リスト(追加補助分2)'!HS$6&gt;='対象者リスト(従前分)'!$D47,'対象者リスト(追加補助分2)'!HS$6&lt;='対象者リスト(従前分)'!$E47),"○","×")))</f>
        <v/>
      </c>
      <c r="HT47" s="64" t="str">
        <f ca="1">IF(COUNTIF(INDIRECT(ADDRESS(ROW(),3)&amp;":"&amp;ADDRESS(ROW(),COLUMN()-1)),"○")&gt;=15,"×",IF(ISBLANK('対象者リスト(従前分)'!$D47),"",IF(AND('対象者リスト(追加補助分2)'!HT$6&gt;='対象者リスト(従前分)'!$D47,'対象者リスト(追加補助分2)'!HT$6&lt;='対象者リスト(従前分)'!$E47),"○","×")))</f>
        <v/>
      </c>
      <c r="HU47" s="64" t="str">
        <f ca="1">IF(COUNTIF(INDIRECT(ADDRESS(ROW(),3)&amp;":"&amp;ADDRESS(ROW(),COLUMN()-1)),"○")&gt;=15,"×",IF(ISBLANK('対象者リスト(従前分)'!$D47),"",IF(AND('対象者リスト(追加補助分2)'!HU$6&gt;='対象者リスト(従前分)'!$D47,'対象者リスト(追加補助分2)'!HU$6&lt;='対象者リスト(従前分)'!$E47),"○","×")))</f>
        <v/>
      </c>
      <c r="HV47" s="64" t="str">
        <f ca="1">IF(COUNTIF(INDIRECT(ADDRESS(ROW(),3)&amp;":"&amp;ADDRESS(ROW(),COLUMN()-1)),"○")&gt;=15,"×",IF(ISBLANK('対象者リスト(従前分)'!$D47),"",IF(AND('対象者リスト(追加補助分2)'!HV$6&gt;='対象者リスト(従前分)'!$D47,'対象者リスト(追加補助分2)'!HV$6&lt;='対象者リスト(従前分)'!$E47),"○","×")))</f>
        <v/>
      </c>
      <c r="HW47" s="64" t="str">
        <f ca="1">IF(COUNTIF(INDIRECT(ADDRESS(ROW(),3)&amp;":"&amp;ADDRESS(ROW(),COLUMN()-1)),"○")&gt;=15,"×",IF(ISBLANK('対象者リスト(従前分)'!$D47),"",IF(AND('対象者リスト(追加補助分2)'!HW$6&gt;='対象者リスト(従前分)'!$D47,'対象者リスト(追加補助分2)'!HW$6&lt;='対象者リスト(従前分)'!$E47),"○","×")))</f>
        <v/>
      </c>
      <c r="HX47" s="64" t="str">
        <f ca="1">IF(COUNTIF(INDIRECT(ADDRESS(ROW(),3)&amp;":"&amp;ADDRESS(ROW(),COLUMN()-1)),"○")&gt;=15,"×",IF(ISBLANK('対象者リスト(従前分)'!$D47),"",IF(AND('対象者リスト(追加補助分2)'!HX$6&gt;='対象者リスト(従前分)'!$D47,'対象者リスト(追加補助分2)'!HX$6&lt;='対象者リスト(従前分)'!$E47),"○","×")))</f>
        <v/>
      </c>
      <c r="HY47" s="64" t="str">
        <f ca="1">IF(COUNTIF(INDIRECT(ADDRESS(ROW(),3)&amp;":"&amp;ADDRESS(ROW(),COLUMN()-1)),"○")&gt;=15,"×",IF(ISBLANK('対象者リスト(従前分)'!$D47),"",IF(AND('対象者リスト(追加補助分2)'!HY$6&gt;='対象者リスト(従前分)'!$D47,'対象者リスト(追加補助分2)'!HY$6&lt;='対象者リスト(従前分)'!$E47),"○","×")))</f>
        <v/>
      </c>
      <c r="HZ47" s="64" t="str">
        <f ca="1">IF(COUNTIF(INDIRECT(ADDRESS(ROW(),3)&amp;":"&amp;ADDRESS(ROW(),COLUMN()-1)),"○")&gt;=15,"×",IF(ISBLANK('対象者リスト(従前分)'!$D47),"",IF(AND('対象者リスト(追加補助分2)'!HZ$6&gt;='対象者リスト(従前分)'!$D47,'対象者リスト(追加補助分2)'!HZ$6&lt;='対象者リスト(従前分)'!$E47),"○","×")))</f>
        <v/>
      </c>
      <c r="IA47" s="64" t="str">
        <f ca="1">IF(COUNTIF(INDIRECT(ADDRESS(ROW(),3)&amp;":"&amp;ADDRESS(ROW(),COLUMN()-1)),"○")&gt;=15,"×",IF(ISBLANK('対象者リスト(従前分)'!$D47),"",IF(AND('対象者リスト(追加補助分2)'!IA$6&gt;='対象者リスト(従前分)'!$D47,'対象者リスト(追加補助分2)'!IA$6&lt;='対象者リスト(従前分)'!$E47),"○","×")))</f>
        <v/>
      </c>
      <c r="IB47" s="64" t="str">
        <f ca="1">IF(COUNTIF(INDIRECT(ADDRESS(ROW(),3)&amp;":"&amp;ADDRESS(ROW(),COLUMN()-1)),"○")&gt;=15,"×",IF(ISBLANK('対象者リスト(従前分)'!$D47),"",IF(AND('対象者リスト(追加補助分2)'!IB$6&gt;='対象者リスト(従前分)'!$D47,'対象者リスト(追加補助分2)'!IB$6&lt;='対象者リスト(従前分)'!$E47),"○","×")))</f>
        <v/>
      </c>
      <c r="IC47" s="64" t="str">
        <f ca="1">IF(COUNTIF(INDIRECT(ADDRESS(ROW(),3)&amp;":"&amp;ADDRESS(ROW(),COLUMN()-1)),"○")&gt;=15,"×",IF(ISBLANK('対象者リスト(従前分)'!$D47),"",IF(AND('対象者リスト(追加補助分2)'!IC$6&gt;='対象者リスト(従前分)'!$D47,'対象者リスト(追加補助分2)'!IC$6&lt;='対象者リスト(従前分)'!$E47),"○","×")))</f>
        <v/>
      </c>
      <c r="ID47" s="64" t="str">
        <f ca="1">IF(COUNTIF(INDIRECT(ADDRESS(ROW(),3)&amp;":"&amp;ADDRESS(ROW(),COLUMN()-1)),"○")&gt;=15,"×",IF(ISBLANK('対象者リスト(従前分)'!$D47),"",IF(AND('対象者リスト(追加補助分2)'!ID$6&gt;='対象者リスト(従前分)'!$D47,'対象者リスト(追加補助分2)'!ID$6&lt;='対象者リスト(従前分)'!$E47),"○","×")))</f>
        <v/>
      </c>
      <c r="IE47" s="87" t="str">
        <f ca="1">IF(COUNTIF(INDIRECT(ADDRESS(ROW(),3)&amp;":"&amp;ADDRESS(ROW(),COLUMN()-1)),"○")&gt;=15,"×",IF(ISBLANK('対象者リスト(従前分)'!$D47),"",IF(AND('対象者リスト(追加補助分2)'!IE$6&gt;='対象者リスト(従前分)'!$D47,'対象者リスト(追加補助分2)'!IE$6&lt;='対象者リスト(従前分)'!$E47),"○","×")))</f>
        <v/>
      </c>
      <c r="IF47" s="73" t="str">
        <f ca="1">IF(COUNTIF(INDIRECT(ADDRESS(ROW(),3)&amp;":"&amp;ADDRESS(ROW(),COLUMN()-1)),"○")&gt;=15,"×",IF(ISBLANK('対象者リスト(従前分)'!$D47),"",IF(AND('対象者リスト(追加補助分2)'!IF$6&gt;='対象者リスト(従前分)'!$D47,'対象者リスト(追加補助分2)'!IF$6&lt;='対象者リスト(従前分)'!$E47),"○","×")))</f>
        <v/>
      </c>
      <c r="IG47" s="64" t="str">
        <f ca="1">IF(COUNTIF(INDIRECT(ADDRESS(ROW(),3)&amp;":"&amp;ADDRESS(ROW(),COLUMN()-1)),"○")&gt;=15,"×",IF(ISBLANK('対象者リスト(従前分)'!$D47),"",IF(AND('対象者リスト(追加補助分2)'!IG$6&gt;='対象者リスト(従前分)'!$D47,'対象者リスト(追加補助分2)'!IG$6&lt;='対象者リスト(従前分)'!$E47),"○","×")))</f>
        <v/>
      </c>
      <c r="IH47" s="64" t="str">
        <f ca="1">IF(COUNTIF(INDIRECT(ADDRESS(ROW(),3)&amp;":"&amp;ADDRESS(ROW(),COLUMN()-1)),"○")&gt;=15,"×",IF(ISBLANK('対象者リスト(従前分)'!$D47),"",IF(AND('対象者リスト(追加補助分2)'!IH$6&gt;='対象者リスト(従前分)'!$D47,'対象者リスト(追加補助分2)'!IH$6&lt;='対象者リスト(従前分)'!$E47),"○","×")))</f>
        <v/>
      </c>
      <c r="II47" s="64" t="str">
        <f ca="1">IF(COUNTIF(INDIRECT(ADDRESS(ROW(),3)&amp;":"&amp;ADDRESS(ROW(),COLUMN()-1)),"○")&gt;=15,"×",IF(ISBLANK('対象者リスト(従前分)'!$D47),"",IF(AND('対象者リスト(追加補助分2)'!II$6&gt;='対象者リスト(従前分)'!$D47,'対象者リスト(追加補助分2)'!II$6&lt;='対象者リスト(従前分)'!$E47),"○","×")))</f>
        <v/>
      </c>
      <c r="IJ47" s="64" t="str">
        <f ca="1">IF(COUNTIF(INDIRECT(ADDRESS(ROW(),3)&amp;":"&amp;ADDRESS(ROW(),COLUMN()-1)),"○")&gt;=15,"×",IF(ISBLANK('対象者リスト(従前分)'!$D47),"",IF(AND('対象者リスト(追加補助分2)'!IJ$6&gt;='対象者リスト(従前分)'!$D47,'対象者リスト(追加補助分2)'!IJ$6&lt;='対象者リスト(従前分)'!$E47),"○","×")))</f>
        <v/>
      </c>
      <c r="IK47" s="64" t="str">
        <f ca="1">IF(COUNTIF(INDIRECT(ADDRESS(ROW(),3)&amp;":"&amp;ADDRESS(ROW(),COLUMN()-1)),"○")&gt;=15,"×",IF(ISBLANK('対象者リスト(従前分)'!$D47),"",IF(AND('対象者リスト(追加補助分2)'!IK$6&gt;='対象者リスト(従前分)'!$D47,'対象者リスト(追加補助分2)'!IK$6&lt;='対象者リスト(従前分)'!$E47),"○","×")))</f>
        <v/>
      </c>
      <c r="IL47" s="64" t="str">
        <f ca="1">IF(COUNTIF(INDIRECT(ADDRESS(ROW(),3)&amp;":"&amp;ADDRESS(ROW(),COLUMN()-1)),"○")&gt;=15,"×",IF(ISBLANK('対象者リスト(従前分)'!$D47),"",IF(AND('対象者リスト(追加補助分2)'!IL$6&gt;='対象者リスト(従前分)'!$D47,'対象者リスト(追加補助分2)'!IL$6&lt;='対象者リスト(従前分)'!$E47),"○","×")))</f>
        <v/>
      </c>
      <c r="IM47" s="64" t="str">
        <f ca="1">IF(COUNTIF(INDIRECT(ADDRESS(ROW(),3)&amp;":"&amp;ADDRESS(ROW(),COLUMN()-1)),"○")&gt;=15,"×",IF(ISBLANK('対象者リスト(従前分)'!$D47),"",IF(AND('対象者リスト(追加補助分2)'!IM$6&gt;='対象者リスト(従前分)'!$D47,'対象者リスト(追加補助分2)'!IM$6&lt;='対象者リスト(従前分)'!$E47),"○","×")))</f>
        <v/>
      </c>
      <c r="IN47" s="64" t="str">
        <f ca="1">IF(COUNTIF(INDIRECT(ADDRESS(ROW(),3)&amp;":"&amp;ADDRESS(ROW(),COLUMN()-1)),"○")&gt;=15,"×",IF(ISBLANK('対象者リスト(従前分)'!$D47),"",IF(AND('対象者リスト(追加補助分2)'!IN$6&gt;='対象者リスト(従前分)'!$D47,'対象者リスト(追加補助分2)'!IN$6&lt;='対象者リスト(従前分)'!$E47),"○","×")))</f>
        <v/>
      </c>
      <c r="IO47" s="64" t="str">
        <f ca="1">IF(COUNTIF(INDIRECT(ADDRESS(ROW(),3)&amp;":"&amp;ADDRESS(ROW(),COLUMN()-1)),"○")&gt;=15,"×",IF(ISBLANK('対象者リスト(従前分)'!$D47),"",IF(AND('対象者リスト(追加補助分2)'!IO$6&gt;='対象者リスト(従前分)'!$D47,'対象者リスト(追加補助分2)'!IO$6&lt;='対象者リスト(従前分)'!$E47),"○","×")))</f>
        <v/>
      </c>
      <c r="IP47" s="64" t="str">
        <f ca="1">IF(COUNTIF(INDIRECT(ADDRESS(ROW(),3)&amp;":"&amp;ADDRESS(ROW(),COLUMN()-1)),"○")&gt;=15,"×",IF(ISBLANK('対象者リスト(従前分)'!$D47),"",IF(AND('対象者リスト(追加補助分2)'!IP$6&gt;='対象者リスト(従前分)'!$D47,'対象者リスト(追加補助分2)'!IP$6&lt;='対象者リスト(従前分)'!$E47),"○","×")))</f>
        <v/>
      </c>
      <c r="IQ47" s="64" t="str">
        <f ca="1">IF(COUNTIF(INDIRECT(ADDRESS(ROW(),3)&amp;":"&amp;ADDRESS(ROW(),COLUMN()-1)),"○")&gt;=15,"×",IF(ISBLANK('対象者リスト(従前分)'!$D47),"",IF(AND('対象者リスト(追加補助分2)'!IQ$6&gt;='対象者リスト(従前分)'!$D47,'対象者リスト(追加補助分2)'!IQ$6&lt;='対象者リスト(従前分)'!$E47),"○","×")))</f>
        <v/>
      </c>
      <c r="IR47" s="64" t="str">
        <f ca="1">IF(COUNTIF(INDIRECT(ADDRESS(ROW(),3)&amp;":"&amp;ADDRESS(ROW(),COLUMN()-1)),"○")&gt;=15,"×",IF(ISBLANK('対象者リスト(従前分)'!$D47),"",IF(AND('対象者リスト(追加補助分2)'!IR$6&gt;='対象者リスト(従前分)'!$D47,'対象者リスト(追加補助分2)'!IR$6&lt;='対象者リスト(従前分)'!$E47),"○","×")))</f>
        <v/>
      </c>
      <c r="IS47" s="64" t="str">
        <f ca="1">IF(COUNTIF(INDIRECT(ADDRESS(ROW(),3)&amp;":"&amp;ADDRESS(ROW(),COLUMN()-1)),"○")&gt;=15,"×",IF(ISBLANK('対象者リスト(従前分)'!$D47),"",IF(AND('対象者リスト(追加補助分2)'!IS$6&gt;='対象者リスト(従前分)'!$D47,'対象者リスト(追加補助分2)'!IS$6&lt;='対象者リスト(従前分)'!$E47),"○","×")))</f>
        <v/>
      </c>
      <c r="IT47" s="64" t="str">
        <f ca="1">IF(COUNTIF(INDIRECT(ADDRESS(ROW(),3)&amp;":"&amp;ADDRESS(ROW(),COLUMN()-1)),"○")&gt;=15,"×",IF(ISBLANK('対象者リスト(従前分)'!$D47),"",IF(AND('対象者リスト(追加補助分2)'!IT$6&gt;='対象者リスト(従前分)'!$D47,'対象者リスト(追加補助分2)'!IT$6&lt;='対象者リスト(従前分)'!$E47),"○","×")))</f>
        <v/>
      </c>
      <c r="IU47" s="64" t="str">
        <f ca="1">IF(COUNTIF(INDIRECT(ADDRESS(ROW(),3)&amp;":"&amp;ADDRESS(ROW(),COLUMN()-1)),"○")&gt;=15,"×",IF(ISBLANK('対象者リスト(従前分)'!$D47),"",IF(AND('対象者リスト(追加補助分2)'!IU$6&gt;='対象者リスト(従前分)'!$D47,'対象者リスト(追加補助分2)'!IU$6&lt;='対象者リスト(従前分)'!$E47),"○","×")))</f>
        <v/>
      </c>
      <c r="IV47" s="64" t="str">
        <f ca="1">IF(COUNTIF(INDIRECT(ADDRESS(ROW(),3)&amp;":"&amp;ADDRESS(ROW(),COLUMN()-1)),"○")&gt;=15,"×",IF(ISBLANK('対象者リスト(従前分)'!$D47),"",IF(AND('対象者リスト(追加補助分2)'!IV$6&gt;='対象者リスト(従前分)'!$D47,'対象者リスト(追加補助分2)'!IV$6&lt;='対象者リスト(従前分)'!$E47),"○","×")))</f>
        <v/>
      </c>
      <c r="IW47" s="64" t="str">
        <f ca="1">IF(COUNTIF(INDIRECT(ADDRESS(ROW(),3)&amp;":"&amp;ADDRESS(ROW(),COLUMN()-1)),"○")&gt;=15,"×",IF(ISBLANK('対象者リスト(従前分)'!$D47),"",IF(AND('対象者リスト(追加補助分2)'!IW$6&gt;='対象者リスト(従前分)'!$D47,'対象者リスト(追加補助分2)'!IW$6&lt;='対象者リスト(従前分)'!$E47),"○","×")))</f>
        <v/>
      </c>
      <c r="IX47" s="64" t="str">
        <f ca="1">IF(COUNTIF(INDIRECT(ADDRESS(ROW(),3)&amp;":"&amp;ADDRESS(ROW(),COLUMN()-1)),"○")&gt;=15,"×",IF(ISBLANK('対象者リスト(従前分)'!$D47),"",IF(AND('対象者リスト(追加補助分2)'!IX$6&gt;='対象者リスト(従前分)'!$D47,'対象者リスト(追加補助分2)'!IX$6&lt;='対象者リスト(従前分)'!$E47),"○","×")))</f>
        <v/>
      </c>
      <c r="IY47" s="64" t="str">
        <f ca="1">IF(COUNTIF(INDIRECT(ADDRESS(ROW(),3)&amp;":"&amp;ADDRESS(ROW(),COLUMN()-1)),"○")&gt;=15,"×",IF(ISBLANK('対象者リスト(従前分)'!$D47),"",IF(AND('対象者リスト(追加補助分2)'!IY$6&gt;='対象者リスト(従前分)'!$D47,'対象者リスト(追加補助分2)'!IY$6&lt;='対象者リスト(従前分)'!$E47),"○","×")))</f>
        <v/>
      </c>
      <c r="IZ47" s="64" t="str">
        <f ca="1">IF(COUNTIF(INDIRECT(ADDRESS(ROW(),3)&amp;":"&amp;ADDRESS(ROW(),COLUMN()-1)),"○")&gt;=15,"×",IF(ISBLANK('対象者リスト(従前分)'!$D47),"",IF(AND('対象者リスト(追加補助分2)'!IZ$6&gt;='対象者リスト(従前分)'!$D47,'対象者リスト(追加補助分2)'!IZ$6&lt;='対象者リスト(従前分)'!$E47),"○","×")))</f>
        <v/>
      </c>
      <c r="JA47" s="64" t="str">
        <f ca="1">IF(COUNTIF(INDIRECT(ADDRESS(ROW(),3)&amp;":"&amp;ADDRESS(ROW(),COLUMN()-1)),"○")&gt;=15,"×",IF(ISBLANK('対象者リスト(従前分)'!$D47),"",IF(AND('対象者リスト(追加補助分2)'!JA$6&gt;='対象者リスト(従前分)'!$D47,'対象者リスト(追加補助分2)'!JA$6&lt;='対象者リスト(従前分)'!$E47),"○","×")))</f>
        <v/>
      </c>
      <c r="JB47" s="64" t="str">
        <f ca="1">IF(COUNTIF(INDIRECT(ADDRESS(ROW(),3)&amp;":"&amp;ADDRESS(ROW(),COLUMN()-1)),"○")&gt;=15,"×",IF(ISBLANK('対象者リスト(従前分)'!$D47),"",IF(AND('対象者リスト(追加補助分2)'!JB$6&gt;='対象者リスト(従前分)'!$D47,'対象者リスト(追加補助分2)'!JB$6&lt;='対象者リスト(従前分)'!$E47),"○","×")))</f>
        <v/>
      </c>
      <c r="JC47" s="64" t="str">
        <f ca="1">IF(COUNTIF(INDIRECT(ADDRESS(ROW(),3)&amp;":"&amp;ADDRESS(ROW(),COLUMN()-1)),"○")&gt;=15,"×",IF(ISBLANK('対象者リスト(従前分)'!$D47),"",IF(AND('対象者リスト(追加補助分2)'!JC$6&gt;='対象者リスト(従前分)'!$D47,'対象者リスト(追加補助分2)'!JC$6&lt;='対象者リスト(従前分)'!$E47),"○","×")))</f>
        <v/>
      </c>
      <c r="JD47" s="64" t="str">
        <f ca="1">IF(COUNTIF(INDIRECT(ADDRESS(ROW(),3)&amp;":"&amp;ADDRESS(ROW(),COLUMN()-1)),"○")&gt;=15,"×",IF(ISBLANK('対象者リスト(従前分)'!$D47),"",IF(AND('対象者リスト(追加補助分2)'!JD$6&gt;='対象者リスト(従前分)'!$D47,'対象者リスト(追加補助分2)'!JD$6&lt;='対象者リスト(従前分)'!$E47),"○","×")))</f>
        <v/>
      </c>
      <c r="JE47" s="64" t="str">
        <f ca="1">IF(COUNTIF(INDIRECT(ADDRESS(ROW(),3)&amp;":"&amp;ADDRESS(ROW(),COLUMN()-1)),"○")&gt;=15,"×",IF(ISBLANK('対象者リスト(従前分)'!$D47),"",IF(AND('対象者リスト(追加補助分2)'!JE$6&gt;='対象者リスト(従前分)'!$D47,'対象者リスト(追加補助分2)'!JE$6&lt;='対象者リスト(従前分)'!$E47),"○","×")))</f>
        <v/>
      </c>
      <c r="JF47" s="64" t="str">
        <f ca="1">IF(COUNTIF(INDIRECT(ADDRESS(ROW(),3)&amp;":"&amp;ADDRESS(ROW(),COLUMN()-1)),"○")&gt;=15,"×",IF(ISBLANK('対象者リスト(従前分)'!$D47),"",IF(AND('対象者リスト(追加補助分2)'!JF$6&gt;='対象者リスト(従前分)'!$D47,'対象者リスト(追加補助分2)'!JF$6&lt;='対象者リスト(従前分)'!$E47),"○","×")))</f>
        <v/>
      </c>
      <c r="JG47" s="64" t="str">
        <f ca="1">IF(COUNTIF(INDIRECT(ADDRESS(ROW(),3)&amp;":"&amp;ADDRESS(ROW(),COLUMN()-1)),"○")&gt;=15,"×",IF(ISBLANK('対象者リスト(従前分)'!$D47),"",IF(AND('対象者リスト(追加補助分2)'!JG$6&gt;='対象者リスト(従前分)'!$D47,'対象者リスト(追加補助分2)'!JG$6&lt;='対象者リスト(従前分)'!$E47),"○","×")))</f>
        <v/>
      </c>
      <c r="JH47" s="64" t="str">
        <f ca="1">IF(COUNTIF(INDIRECT(ADDRESS(ROW(),3)&amp;":"&amp;ADDRESS(ROW(),COLUMN()-1)),"○")&gt;=15,"×",IF(ISBLANK('対象者リスト(従前分)'!$D47),"",IF(AND('対象者リスト(追加補助分2)'!JH$6&gt;='対象者リスト(従前分)'!$D47,'対象者リスト(追加補助分2)'!JH$6&lt;='対象者リスト(従前分)'!$E47),"○","×")))</f>
        <v/>
      </c>
      <c r="JI47" s="64" t="str">
        <f ca="1">IF(COUNTIF(INDIRECT(ADDRESS(ROW(),3)&amp;":"&amp;ADDRESS(ROW(),COLUMN()-1)),"○")&gt;=15,"×",IF(ISBLANK('対象者リスト(従前分)'!$D47),"",IF(AND('対象者リスト(追加補助分2)'!JI$6&gt;='対象者リスト(従前分)'!$D47,'対象者リスト(追加補助分2)'!JI$6&lt;='対象者リスト(従前分)'!$E47),"○","×")))</f>
        <v/>
      </c>
      <c r="JJ47" s="64" t="str">
        <f ca="1">IF(COUNTIF(INDIRECT(ADDRESS(ROW(),3)&amp;":"&amp;ADDRESS(ROW(),COLUMN()-1)),"○")&gt;=15,"×",IF(ISBLANK('対象者リスト(従前分)'!$D47),"",IF(AND('対象者リスト(追加補助分2)'!JJ$6&gt;='対象者リスト(従前分)'!$D47,'対象者リスト(追加補助分2)'!JJ$6&lt;='対象者リスト(従前分)'!$E47),"○","×")))</f>
        <v/>
      </c>
      <c r="JK47" s="73" t="str">
        <f ca="1">IF(COUNTIF(INDIRECT(ADDRESS(ROW(),3)&amp;":"&amp;ADDRESS(ROW(),COLUMN()-1)),"○")&gt;=15,"×",IF(ISBLANK('対象者リスト(従前分)'!$D47),"",IF(AND('対象者リスト(追加補助分2)'!JK$6&gt;='対象者リスト(従前分)'!$D47,'対象者リスト(追加補助分2)'!JK$6&lt;='対象者リスト(従前分)'!$E47),"○","×")))</f>
        <v/>
      </c>
      <c r="JL47" s="64" t="str">
        <f ca="1">IF(COUNTIF(INDIRECT(ADDRESS(ROW(),3)&amp;":"&amp;ADDRESS(ROW(),COLUMN()-1)),"○")&gt;=15,"×",IF(ISBLANK('対象者リスト(従前分)'!$D47),"",IF(AND('対象者リスト(追加補助分2)'!JL$6&gt;='対象者リスト(従前分)'!$D47,'対象者リスト(追加補助分2)'!JL$6&lt;='対象者リスト(従前分)'!$E47),"○","×")))</f>
        <v/>
      </c>
      <c r="JM47" s="64" t="str">
        <f ca="1">IF(COUNTIF(INDIRECT(ADDRESS(ROW(),3)&amp;":"&amp;ADDRESS(ROW(),COLUMN()-1)),"○")&gt;=15,"×",IF(ISBLANK('対象者リスト(従前分)'!$D47),"",IF(AND('対象者リスト(追加補助分2)'!JM$6&gt;='対象者リスト(従前分)'!$D47,'対象者リスト(追加補助分2)'!JM$6&lt;='対象者リスト(従前分)'!$E47),"○","×")))</f>
        <v/>
      </c>
      <c r="JN47" s="64" t="str">
        <f ca="1">IF(COUNTIF(INDIRECT(ADDRESS(ROW(),3)&amp;":"&amp;ADDRESS(ROW(),COLUMN()-1)),"○")&gt;=15,"×",IF(ISBLANK('対象者リスト(従前分)'!$D47),"",IF(AND('対象者リスト(追加補助分2)'!JN$6&gt;='対象者リスト(従前分)'!$D47,'対象者リスト(追加補助分2)'!JN$6&lt;='対象者リスト(従前分)'!$E47),"○","×")))</f>
        <v/>
      </c>
      <c r="JO47" s="64" t="str">
        <f ca="1">IF(COUNTIF(INDIRECT(ADDRESS(ROW(),3)&amp;":"&amp;ADDRESS(ROW(),COLUMN()-1)),"○")&gt;=15,"×",IF(ISBLANK('対象者リスト(従前分)'!$D47),"",IF(AND('対象者リスト(追加補助分2)'!JO$6&gt;='対象者リスト(従前分)'!$D47,'対象者リスト(追加補助分2)'!JO$6&lt;='対象者リスト(従前分)'!$E47),"○","×")))</f>
        <v/>
      </c>
      <c r="JP47" s="64" t="str">
        <f ca="1">IF(COUNTIF(INDIRECT(ADDRESS(ROW(),3)&amp;":"&amp;ADDRESS(ROW(),COLUMN()-1)),"○")&gt;=15,"×",IF(ISBLANK('対象者リスト(従前分)'!$D47),"",IF(AND('対象者リスト(追加補助分2)'!JP$6&gt;='対象者リスト(従前分)'!$D47,'対象者リスト(追加補助分2)'!JP$6&lt;='対象者リスト(従前分)'!$E47),"○","×")))</f>
        <v/>
      </c>
      <c r="JQ47" s="64" t="str">
        <f ca="1">IF(COUNTIF(INDIRECT(ADDRESS(ROW(),3)&amp;":"&amp;ADDRESS(ROW(),COLUMN()-1)),"○")&gt;=15,"×",IF(ISBLANK('対象者リスト(従前分)'!$D47),"",IF(AND('対象者リスト(追加補助分2)'!JQ$6&gt;='対象者リスト(従前分)'!$D47,'対象者リスト(追加補助分2)'!JQ$6&lt;='対象者リスト(従前分)'!$E47),"○","×")))</f>
        <v/>
      </c>
      <c r="JR47" s="64" t="str">
        <f ca="1">IF(COUNTIF(INDIRECT(ADDRESS(ROW(),3)&amp;":"&amp;ADDRESS(ROW(),COLUMN()-1)),"○")&gt;=15,"×",IF(ISBLANK('対象者リスト(従前分)'!$D47),"",IF(AND('対象者リスト(追加補助分2)'!JR$6&gt;='対象者リスト(従前分)'!$D47,'対象者リスト(追加補助分2)'!JR$6&lt;='対象者リスト(従前分)'!$E47),"○","×")))</f>
        <v/>
      </c>
      <c r="JS47" s="64" t="str">
        <f ca="1">IF(COUNTIF(INDIRECT(ADDRESS(ROW(),3)&amp;":"&amp;ADDRESS(ROW(),COLUMN()-1)),"○")&gt;=15,"×",IF(ISBLANK('対象者リスト(従前分)'!$D47),"",IF(AND('対象者リスト(追加補助分2)'!JS$6&gt;='対象者リスト(従前分)'!$D47,'対象者リスト(追加補助分2)'!JS$6&lt;='対象者リスト(従前分)'!$E47),"○","×")))</f>
        <v/>
      </c>
      <c r="JT47" s="64" t="str">
        <f ca="1">IF(COUNTIF(INDIRECT(ADDRESS(ROW(),3)&amp;":"&amp;ADDRESS(ROW(),COLUMN()-1)),"○")&gt;=15,"×",IF(ISBLANK('対象者リスト(従前分)'!$D47),"",IF(AND('対象者リスト(追加補助分2)'!JT$6&gt;='対象者リスト(従前分)'!$D47,'対象者リスト(追加補助分2)'!JT$6&lt;='対象者リスト(従前分)'!$E47),"○","×")))</f>
        <v/>
      </c>
      <c r="JU47" s="64" t="str">
        <f ca="1">IF(COUNTIF(INDIRECT(ADDRESS(ROW(),3)&amp;":"&amp;ADDRESS(ROW(),COLUMN()-1)),"○")&gt;=15,"×",IF(ISBLANK('対象者リスト(従前分)'!$D47),"",IF(AND('対象者リスト(追加補助分2)'!JU$6&gt;='対象者リスト(従前分)'!$D47,'対象者リスト(追加補助分2)'!JU$6&lt;='対象者リスト(従前分)'!$E47),"○","×")))</f>
        <v/>
      </c>
      <c r="JV47" s="64" t="str">
        <f ca="1">IF(COUNTIF(INDIRECT(ADDRESS(ROW(),3)&amp;":"&amp;ADDRESS(ROW(),COLUMN()-1)),"○")&gt;=15,"×",IF(ISBLANK('対象者リスト(従前分)'!$D47),"",IF(AND('対象者リスト(追加補助分2)'!JV$6&gt;='対象者リスト(従前分)'!$D47,'対象者リスト(追加補助分2)'!JV$6&lt;='対象者リスト(従前分)'!$E47),"○","×")))</f>
        <v/>
      </c>
      <c r="JW47" s="64" t="str">
        <f ca="1">IF(COUNTIF(INDIRECT(ADDRESS(ROW(),3)&amp;":"&amp;ADDRESS(ROW(),COLUMN()-1)),"○")&gt;=15,"×",IF(ISBLANK('対象者リスト(従前分)'!$D47),"",IF(AND('対象者リスト(追加補助分2)'!JW$6&gt;='対象者リスト(従前分)'!$D47,'対象者リスト(追加補助分2)'!JW$6&lt;='対象者リスト(従前分)'!$E47),"○","×")))</f>
        <v/>
      </c>
      <c r="JX47" s="64" t="str">
        <f ca="1">IF(COUNTIF(INDIRECT(ADDRESS(ROW(),3)&amp;":"&amp;ADDRESS(ROW(),COLUMN()-1)),"○")&gt;=15,"×",IF(ISBLANK('対象者リスト(従前分)'!$D47),"",IF(AND('対象者リスト(追加補助分2)'!JX$6&gt;='対象者リスト(従前分)'!$D47,'対象者リスト(追加補助分2)'!JX$6&lt;='対象者リスト(従前分)'!$E47),"○","×")))</f>
        <v/>
      </c>
      <c r="JY47" s="64" t="str">
        <f ca="1">IF(COUNTIF(INDIRECT(ADDRESS(ROW(),3)&amp;":"&amp;ADDRESS(ROW(),COLUMN()-1)),"○")&gt;=15,"×",IF(ISBLANK('対象者リスト(従前分)'!$D47),"",IF(AND('対象者リスト(追加補助分2)'!JY$6&gt;='対象者リスト(従前分)'!$D47,'対象者リスト(追加補助分2)'!JY$6&lt;='対象者リスト(従前分)'!$E47),"○","×")))</f>
        <v/>
      </c>
      <c r="JZ47" s="64" t="str">
        <f ca="1">IF(COUNTIF(INDIRECT(ADDRESS(ROW(),3)&amp;":"&amp;ADDRESS(ROW(),COLUMN()-1)),"○")&gt;=15,"×",IF(ISBLANK('対象者リスト(従前分)'!$D47),"",IF(AND('対象者リスト(追加補助分2)'!JZ$6&gt;='対象者リスト(従前分)'!$D47,'対象者リスト(追加補助分2)'!JZ$6&lt;='対象者リスト(従前分)'!$E47),"○","×")))</f>
        <v/>
      </c>
      <c r="KA47" s="64" t="str">
        <f ca="1">IF(COUNTIF(INDIRECT(ADDRESS(ROW(),3)&amp;":"&amp;ADDRESS(ROW(),COLUMN()-1)),"○")&gt;=15,"×",IF(ISBLANK('対象者リスト(従前分)'!$D47),"",IF(AND('対象者リスト(追加補助分2)'!KA$6&gt;='対象者リスト(従前分)'!$D47,'対象者リスト(追加補助分2)'!KA$6&lt;='対象者リスト(従前分)'!$E47),"○","×")))</f>
        <v/>
      </c>
      <c r="KB47" s="64" t="str">
        <f ca="1">IF(COUNTIF(INDIRECT(ADDRESS(ROW(),3)&amp;":"&amp;ADDRESS(ROW(),COLUMN()-1)),"○")&gt;=15,"×",IF(ISBLANK('対象者リスト(従前分)'!$D47),"",IF(AND('対象者リスト(追加補助分2)'!KB$6&gt;='対象者リスト(従前分)'!$D47,'対象者リスト(追加補助分2)'!KB$6&lt;='対象者リスト(従前分)'!$E47),"○","×")))</f>
        <v/>
      </c>
      <c r="KC47" s="64" t="str">
        <f ca="1">IF(COUNTIF(INDIRECT(ADDRESS(ROW(),3)&amp;":"&amp;ADDRESS(ROW(),COLUMN()-1)),"○")&gt;=15,"×",IF(ISBLANK('対象者リスト(従前分)'!$D47),"",IF(AND('対象者リスト(追加補助分2)'!KC$6&gt;='対象者リスト(従前分)'!$D47,'対象者リスト(追加補助分2)'!KC$6&lt;='対象者リスト(従前分)'!$E47),"○","×")))</f>
        <v/>
      </c>
      <c r="KD47" s="64" t="str">
        <f ca="1">IF(COUNTIF(INDIRECT(ADDRESS(ROW(),3)&amp;":"&amp;ADDRESS(ROW(),COLUMN()-1)),"○")&gt;=15,"×",IF(ISBLANK('対象者リスト(従前分)'!$D47),"",IF(AND('対象者リスト(追加補助分2)'!KD$6&gt;='対象者リスト(従前分)'!$D47,'対象者リスト(追加補助分2)'!KD$6&lt;='対象者リスト(従前分)'!$E47),"○","×")))</f>
        <v/>
      </c>
      <c r="KE47" s="64" t="str">
        <f ca="1">IF(COUNTIF(INDIRECT(ADDRESS(ROW(),3)&amp;":"&amp;ADDRESS(ROW(),COLUMN()-1)),"○")&gt;=15,"×",IF(ISBLANK('対象者リスト(従前分)'!$D47),"",IF(AND('対象者リスト(追加補助分2)'!KE$6&gt;='対象者リスト(従前分)'!$D47,'対象者リスト(追加補助分2)'!KE$6&lt;='対象者リスト(従前分)'!$E47),"○","×")))</f>
        <v/>
      </c>
      <c r="KF47" s="64" t="str">
        <f ca="1">IF(COUNTIF(INDIRECT(ADDRESS(ROW(),3)&amp;":"&amp;ADDRESS(ROW(),COLUMN()-1)),"○")&gt;=15,"×",IF(ISBLANK('対象者リスト(従前分)'!$D47),"",IF(AND('対象者リスト(追加補助分2)'!KF$6&gt;='対象者リスト(従前分)'!$D47,'対象者リスト(追加補助分2)'!KF$6&lt;='対象者リスト(従前分)'!$E47),"○","×")))</f>
        <v/>
      </c>
      <c r="KG47" s="64" t="str">
        <f ca="1">IF(COUNTIF(INDIRECT(ADDRESS(ROW(),3)&amp;":"&amp;ADDRESS(ROW(),COLUMN()-1)),"○")&gt;=15,"×",IF(ISBLANK('対象者リスト(従前分)'!$D47),"",IF(AND('対象者リスト(追加補助分2)'!KG$6&gt;='対象者リスト(従前分)'!$D47,'対象者リスト(追加補助分2)'!KG$6&lt;='対象者リスト(従前分)'!$E47),"○","×")))</f>
        <v/>
      </c>
      <c r="KH47" s="64" t="str">
        <f ca="1">IF(COUNTIF(INDIRECT(ADDRESS(ROW(),3)&amp;":"&amp;ADDRESS(ROW(),COLUMN()-1)),"○")&gt;=15,"×",IF(ISBLANK('対象者リスト(従前分)'!$D47),"",IF(AND('対象者リスト(追加補助分2)'!KH$6&gt;='対象者リスト(従前分)'!$D47,'対象者リスト(追加補助分2)'!KH$6&lt;='対象者リスト(従前分)'!$E47),"○","×")))</f>
        <v/>
      </c>
      <c r="KI47" s="64" t="str">
        <f ca="1">IF(COUNTIF(INDIRECT(ADDRESS(ROW(),3)&amp;":"&amp;ADDRESS(ROW(),COLUMN()-1)),"○")&gt;=15,"×",IF(ISBLANK('対象者リスト(従前分)'!$D47),"",IF(AND('対象者リスト(追加補助分2)'!KI$6&gt;='対象者リスト(従前分)'!$D47,'対象者リスト(追加補助分2)'!KI$6&lt;='対象者リスト(従前分)'!$E47),"○","×")))</f>
        <v/>
      </c>
      <c r="KJ47" s="64" t="str">
        <f ca="1">IF(COUNTIF(INDIRECT(ADDRESS(ROW(),3)&amp;":"&amp;ADDRESS(ROW(),COLUMN()-1)),"○")&gt;=15,"×",IF(ISBLANK('対象者リスト(従前分)'!$D47),"",IF(AND('対象者リスト(追加補助分2)'!KJ$6&gt;='対象者リスト(従前分)'!$D47,'対象者リスト(追加補助分2)'!KJ$6&lt;='対象者リスト(従前分)'!$E47),"○","×")))</f>
        <v/>
      </c>
      <c r="KK47" s="64" t="str">
        <f ca="1">IF(COUNTIF(INDIRECT(ADDRESS(ROW(),3)&amp;":"&amp;ADDRESS(ROW(),COLUMN()-1)),"○")&gt;=15,"×",IF(ISBLANK('対象者リスト(従前分)'!$D47),"",IF(AND('対象者リスト(追加補助分2)'!KK$6&gt;='対象者リスト(従前分)'!$D47,'対象者リスト(追加補助分2)'!KK$6&lt;='対象者リスト(従前分)'!$E47),"○","×")))</f>
        <v/>
      </c>
      <c r="KL47" s="64" t="str">
        <f ca="1">IF(COUNTIF(INDIRECT(ADDRESS(ROW(),3)&amp;":"&amp;ADDRESS(ROW(),COLUMN()-1)),"○")&gt;=15,"×",IF(ISBLANK('対象者リスト(従前分)'!$D47),"",IF(AND('対象者リスト(追加補助分2)'!KL$6&gt;='対象者リスト(従前分)'!$D47,'対象者リスト(追加補助分2)'!KL$6&lt;='対象者リスト(従前分)'!$E47),"○","×")))</f>
        <v/>
      </c>
      <c r="KM47" s="64" t="str">
        <f ca="1">IF(COUNTIF(INDIRECT(ADDRESS(ROW(),3)&amp;":"&amp;ADDRESS(ROW(),COLUMN()-1)),"○")&gt;=15,"×",IF(ISBLANK('対象者リスト(従前分)'!$D47),"",IF(AND('対象者リスト(追加補助分2)'!KM$6&gt;='対象者リスト(従前分)'!$D47,'対象者リスト(追加補助分2)'!KM$6&lt;='対象者リスト(従前分)'!$E47),"○","×")))</f>
        <v/>
      </c>
      <c r="KN47" s="64" t="str">
        <f ca="1">IF(COUNTIF(INDIRECT(ADDRESS(ROW(),3)&amp;":"&amp;ADDRESS(ROW(),COLUMN()-1)),"○")&gt;=15,"×",IF(ISBLANK('対象者リスト(従前分)'!$D47),"",IF(AND('対象者リスト(追加補助分2)'!KN$6&gt;='対象者リスト(従前分)'!$D47,'対象者リスト(追加補助分2)'!KN$6&lt;='対象者リスト(従前分)'!$E47),"○","×")))</f>
        <v/>
      </c>
      <c r="KO47" s="64" t="str">
        <f ca="1">IF(COUNTIF(INDIRECT(ADDRESS(ROW(),3)&amp;":"&amp;ADDRESS(ROW(),COLUMN()-1)),"○")&gt;=15,"×",IF(ISBLANK('対象者リスト(従前分)'!$D47),"",IF(AND('対象者リスト(追加補助分2)'!KO$6&gt;='対象者リスト(従前分)'!$D47,'対象者リスト(追加補助分2)'!KO$6&lt;='対象者リスト(従前分)'!$E47),"○","×")))</f>
        <v/>
      </c>
      <c r="KP47" s="73" t="str">
        <f ca="1">IF(COUNTIF(INDIRECT(ADDRESS(ROW(),3)&amp;":"&amp;ADDRESS(ROW(),COLUMN()-1)),"○")&gt;=15,"×",IF(ISBLANK('対象者リスト(従前分)'!$D47),"",IF(AND('対象者リスト(追加補助分2)'!KP$6&gt;='対象者リスト(従前分)'!$D47,'対象者リスト(追加補助分2)'!KP$6&lt;='対象者リスト(従前分)'!$E47),"○","×")))</f>
        <v/>
      </c>
      <c r="KQ47" s="64" t="str">
        <f ca="1">IF(COUNTIF(INDIRECT(ADDRESS(ROW(),3)&amp;":"&amp;ADDRESS(ROW(),COLUMN()-1)),"○")&gt;=15,"×",IF(ISBLANK('対象者リスト(従前分)'!$D47),"",IF(AND('対象者リスト(追加補助分2)'!KQ$6&gt;='対象者リスト(従前分)'!$D47,'対象者リスト(追加補助分2)'!KQ$6&lt;='対象者リスト(従前分)'!$E47),"○","×")))</f>
        <v/>
      </c>
      <c r="KR47" s="64" t="str">
        <f ca="1">IF(COUNTIF(INDIRECT(ADDRESS(ROW(),3)&amp;":"&amp;ADDRESS(ROW(),COLUMN()-1)),"○")&gt;=15,"×",IF(ISBLANK('対象者リスト(従前分)'!$D47),"",IF(AND('対象者リスト(追加補助分2)'!KR$6&gt;='対象者リスト(従前分)'!$D47,'対象者リスト(追加補助分2)'!KR$6&lt;='対象者リスト(従前分)'!$E47),"○","×")))</f>
        <v/>
      </c>
      <c r="KS47" s="64" t="str">
        <f ca="1">IF(COUNTIF(INDIRECT(ADDRESS(ROW(),3)&amp;":"&amp;ADDRESS(ROW(),COLUMN()-1)),"○")&gt;=15,"×",IF(ISBLANK('対象者リスト(従前分)'!$D47),"",IF(AND('対象者リスト(追加補助分2)'!KS$6&gt;='対象者リスト(従前分)'!$D47,'対象者リスト(追加補助分2)'!KS$6&lt;='対象者リスト(従前分)'!$E47),"○","×")))</f>
        <v/>
      </c>
      <c r="KT47" s="64" t="str">
        <f ca="1">IF(COUNTIF(INDIRECT(ADDRESS(ROW(),3)&amp;":"&amp;ADDRESS(ROW(),COLUMN()-1)),"○")&gt;=15,"×",IF(ISBLANK('対象者リスト(従前分)'!$D47),"",IF(AND('対象者リスト(追加補助分2)'!KT$6&gt;='対象者リスト(従前分)'!$D47,'対象者リスト(追加補助分2)'!KT$6&lt;='対象者リスト(従前分)'!$E47),"○","×")))</f>
        <v/>
      </c>
      <c r="KU47" s="64" t="str">
        <f ca="1">IF(COUNTIF(INDIRECT(ADDRESS(ROW(),3)&amp;":"&amp;ADDRESS(ROW(),COLUMN()-1)),"○")&gt;=15,"×",IF(ISBLANK('対象者リスト(従前分)'!$D47),"",IF(AND('対象者リスト(追加補助分2)'!KU$6&gt;='対象者リスト(従前分)'!$D47,'対象者リスト(追加補助分2)'!KU$6&lt;='対象者リスト(従前分)'!$E47),"○","×")))</f>
        <v/>
      </c>
      <c r="KV47" s="64" t="str">
        <f ca="1">IF(COUNTIF(INDIRECT(ADDRESS(ROW(),3)&amp;":"&amp;ADDRESS(ROW(),COLUMN()-1)),"○")&gt;=15,"×",IF(ISBLANK('対象者リスト(従前分)'!$D47),"",IF(AND('対象者リスト(追加補助分2)'!KV$6&gt;='対象者リスト(従前分)'!$D47,'対象者リスト(追加補助分2)'!KV$6&lt;='対象者リスト(従前分)'!$E47),"○","×")))</f>
        <v/>
      </c>
      <c r="KW47" s="64" t="str">
        <f ca="1">IF(COUNTIF(INDIRECT(ADDRESS(ROW(),3)&amp;":"&amp;ADDRESS(ROW(),COLUMN()-1)),"○")&gt;=15,"×",IF(ISBLANK('対象者リスト(従前分)'!$D47),"",IF(AND('対象者リスト(追加補助分2)'!KW$6&gt;='対象者リスト(従前分)'!$D47,'対象者リスト(追加補助分2)'!KW$6&lt;='対象者リスト(従前分)'!$E47),"○","×")))</f>
        <v/>
      </c>
      <c r="KX47" s="64" t="str">
        <f ca="1">IF(COUNTIF(INDIRECT(ADDRESS(ROW(),3)&amp;":"&amp;ADDRESS(ROW(),COLUMN()-1)),"○")&gt;=15,"×",IF(ISBLANK('対象者リスト(従前分)'!$D47),"",IF(AND('対象者リスト(追加補助分2)'!KX$6&gt;='対象者リスト(従前分)'!$D47,'対象者リスト(追加補助分2)'!KX$6&lt;='対象者リスト(従前分)'!$E47),"○","×")))</f>
        <v/>
      </c>
      <c r="KY47" s="64" t="str">
        <f ca="1">IF(COUNTIF(INDIRECT(ADDRESS(ROW(),3)&amp;":"&amp;ADDRESS(ROW(),COLUMN()-1)),"○")&gt;=15,"×",IF(ISBLANK('対象者リスト(従前分)'!$D47),"",IF(AND('対象者リスト(追加補助分2)'!KY$6&gt;='対象者リスト(従前分)'!$D47,'対象者リスト(追加補助分2)'!KY$6&lt;='対象者リスト(従前分)'!$E47),"○","×")))</f>
        <v/>
      </c>
      <c r="KZ47" s="64" t="str">
        <f ca="1">IF(COUNTIF(INDIRECT(ADDRESS(ROW(),3)&amp;":"&amp;ADDRESS(ROW(),COLUMN()-1)),"○")&gt;=15,"×",IF(ISBLANK('対象者リスト(従前分)'!$D47),"",IF(AND('対象者リスト(追加補助分2)'!KZ$6&gt;='対象者リスト(従前分)'!$D47,'対象者リスト(追加補助分2)'!KZ$6&lt;='対象者リスト(従前分)'!$E47),"○","×")))</f>
        <v/>
      </c>
      <c r="LA47" s="64" t="str">
        <f ca="1">IF(COUNTIF(INDIRECT(ADDRESS(ROW(),3)&amp;":"&amp;ADDRESS(ROW(),COLUMN()-1)),"○")&gt;=15,"×",IF(ISBLANK('対象者リスト(従前分)'!$D47),"",IF(AND('対象者リスト(追加補助分2)'!LA$6&gt;='対象者リスト(従前分)'!$D47,'対象者リスト(追加補助分2)'!LA$6&lt;='対象者リスト(従前分)'!$E47),"○","×")))</f>
        <v/>
      </c>
      <c r="LB47" s="64" t="str">
        <f ca="1">IF(COUNTIF(INDIRECT(ADDRESS(ROW(),3)&amp;":"&amp;ADDRESS(ROW(),COLUMN()-1)),"○")&gt;=15,"×",IF(ISBLANK('対象者リスト(従前分)'!$D47),"",IF(AND('対象者リスト(追加補助分2)'!LB$6&gt;='対象者リスト(従前分)'!$D47,'対象者リスト(追加補助分2)'!LB$6&lt;='対象者リスト(従前分)'!$E47),"○","×")))</f>
        <v/>
      </c>
      <c r="LC47" s="64" t="str">
        <f ca="1">IF(COUNTIF(INDIRECT(ADDRESS(ROW(),3)&amp;":"&amp;ADDRESS(ROW(),COLUMN()-1)),"○")&gt;=15,"×",IF(ISBLANK('対象者リスト(従前分)'!$D47),"",IF(AND('対象者リスト(追加補助分2)'!LC$6&gt;='対象者リスト(従前分)'!$D47,'対象者リスト(追加補助分2)'!LC$6&lt;='対象者リスト(従前分)'!$E47),"○","×")))</f>
        <v/>
      </c>
      <c r="LD47" s="64" t="str">
        <f ca="1">IF(COUNTIF(INDIRECT(ADDRESS(ROW(),3)&amp;":"&amp;ADDRESS(ROW(),COLUMN()-1)),"○")&gt;=15,"×",IF(ISBLANK('対象者リスト(従前分)'!$D47),"",IF(AND('対象者リスト(追加補助分2)'!LD$6&gt;='対象者リスト(従前分)'!$D47,'対象者リスト(追加補助分2)'!LD$6&lt;='対象者リスト(従前分)'!$E47),"○","×")))</f>
        <v/>
      </c>
      <c r="LE47" s="64" t="str">
        <f ca="1">IF(COUNTIF(INDIRECT(ADDRESS(ROW(),3)&amp;":"&amp;ADDRESS(ROW(),COLUMN()-1)),"○")&gt;=15,"×",IF(ISBLANK('対象者リスト(従前分)'!$D47),"",IF(AND('対象者リスト(追加補助分2)'!LE$6&gt;='対象者リスト(従前分)'!$D47,'対象者リスト(追加補助分2)'!LE$6&lt;='対象者リスト(従前分)'!$E47),"○","×")))</f>
        <v/>
      </c>
      <c r="LF47" s="64" t="str">
        <f ca="1">IF(COUNTIF(INDIRECT(ADDRESS(ROW(),3)&amp;":"&amp;ADDRESS(ROW(),COLUMN()-1)),"○")&gt;=15,"×",IF(ISBLANK('対象者リスト(従前分)'!$D47),"",IF(AND('対象者リスト(追加補助分2)'!LF$6&gt;='対象者リスト(従前分)'!$D47,'対象者リスト(追加補助分2)'!LF$6&lt;='対象者リスト(従前分)'!$E47),"○","×")))</f>
        <v/>
      </c>
      <c r="LG47" s="64" t="str">
        <f ca="1">IF(COUNTIF(INDIRECT(ADDRESS(ROW(),3)&amp;":"&amp;ADDRESS(ROW(),COLUMN()-1)),"○")&gt;=15,"×",IF(ISBLANK('対象者リスト(従前分)'!$D47),"",IF(AND('対象者リスト(追加補助分2)'!LG$6&gt;='対象者リスト(従前分)'!$D47,'対象者リスト(追加補助分2)'!LG$6&lt;='対象者リスト(従前分)'!$E47),"○","×")))</f>
        <v/>
      </c>
      <c r="LH47" s="64" t="str">
        <f ca="1">IF(COUNTIF(INDIRECT(ADDRESS(ROW(),3)&amp;":"&amp;ADDRESS(ROW(),COLUMN()-1)),"○")&gt;=15,"×",IF(ISBLANK('対象者リスト(従前分)'!$D47),"",IF(AND('対象者リスト(追加補助分2)'!LH$6&gt;='対象者リスト(従前分)'!$D47,'対象者リスト(追加補助分2)'!LH$6&lt;='対象者リスト(従前分)'!$E47),"○","×")))</f>
        <v/>
      </c>
      <c r="LI47" s="64" t="str">
        <f ca="1">IF(COUNTIF(INDIRECT(ADDRESS(ROW(),3)&amp;":"&amp;ADDRESS(ROW(),COLUMN()-1)),"○")&gt;=15,"×",IF(ISBLANK('対象者リスト(従前分)'!$D47),"",IF(AND('対象者リスト(追加補助分2)'!LI$6&gt;='対象者リスト(従前分)'!$D47,'対象者リスト(追加補助分2)'!LI$6&lt;='対象者リスト(従前分)'!$E47),"○","×")))</f>
        <v/>
      </c>
      <c r="LJ47" s="64" t="str">
        <f ca="1">IF(COUNTIF(INDIRECT(ADDRESS(ROW(),3)&amp;":"&amp;ADDRESS(ROW(),COLUMN()-1)),"○")&gt;=15,"×",IF(ISBLANK('対象者リスト(従前分)'!$D47),"",IF(AND('対象者リスト(追加補助分2)'!LJ$6&gt;='対象者リスト(従前分)'!$D47,'対象者リスト(追加補助分2)'!LJ$6&lt;='対象者リスト(従前分)'!$E47),"○","×")))</f>
        <v/>
      </c>
      <c r="LK47" s="64" t="str">
        <f ca="1">IF(COUNTIF(INDIRECT(ADDRESS(ROW(),3)&amp;":"&amp;ADDRESS(ROW(),COLUMN()-1)),"○")&gt;=15,"×",IF(ISBLANK('対象者リスト(従前分)'!$D47),"",IF(AND('対象者リスト(追加補助分2)'!LK$6&gt;='対象者リスト(従前分)'!$D47,'対象者リスト(追加補助分2)'!LK$6&lt;='対象者リスト(従前分)'!$E47),"○","×")))</f>
        <v/>
      </c>
      <c r="LL47" s="64" t="str">
        <f ca="1">IF(COUNTIF(INDIRECT(ADDRESS(ROW(),3)&amp;":"&amp;ADDRESS(ROW(),COLUMN()-1)),"○")&gt;=15,"×",IF(ISBLANK('対象者リスト(従前分)'!$D47),"",IF(AND('対象者リスト(追加補助分2)'!LL$6&gt;='対象者リスト(従前分)'!$D47,'対象者リスト(追加補助分2)'!LL$6&lt;='対象者リスト(従前分)'!$E47),"○","×")))</f>
        <v/>
      </c>
      <c r="LM47" s="64" t="str">
        <f ca="1">IF(COUNTIF(INDIRECT(ADDRESS(ROW(),3)&amp;":"&amp;ADDRESS(ROW(),COLUMN()-1)),"○")&gt;=15,"×",IF(ISBLANK('対象者リスト(従前分)'!$D47),"",IF(AND('対象者リスト(追加補助分2)'!LM$6&gt;='対象者リスト(従前分)'!$D47,'対象者リスト(追加補助分2)'!LM$6&lt;='対象者リスト(従前分)'!$E47),"○","×")))</f>
        <v/>
      </c>
      <c r="LN47" s="64" t="str">
        <f ca="1">IF(COUNTIF(INDIRECT(ADDRESS(ROW(),3)&amp;":"&amp;ADDRESS(ROW(),COLUMN()-1)),"○")&gt;=15,"×",IF(ISBLANK('対象者リスト(従前分)'!$D47),"",IF(AND('対象者リスト(追加補助分2)'!LN$6&gt;='対象者リスト(従前分)'!$D47,'対象者リスト(追加補助分2)'!LN$6&lt;='対象者リスト(従前分)'!$E47),"○","×")))</f>
        <v/>
      </c>
      <c r="LO47" s="64" t="str">
        <f ca="1">IF(COUNTIF(INDIRECT(ADDRESS(ROW(),3)&amp;":"&amp;ADDRESS(ROW(),COLUMN()-1)),"○")&gt;=15,"×",IF(ISBLANK('対象者リスト(従前分)'!$D47),"",IF(AND('対象者リスト(追加補助分2)'!LO$6&gt;='対象者リスト(従前分)'!$D47,'対象者リスト(追加補助分2)'!LO$6&lt;='対象者リスト(従前分)'!$E47),"○","×")))</f>
        <v/>
      </c>
      <c r="LP47" s="64" t="str">
        <f ca="1">IF(COUNTIF(INDIRECT(ADDRESS(ROW(),3)&amp;":"&amp;ADDRESS(ROW(),COLUMN()-1)),"○")&gt;=15,"×",IF(ISBLANK('対象者リスト(従前分)'!$D47),"",IF(AND('対象者リスト(追加補助分2)'!LP$6&gt;='対象者リスト(従前分)'!$D47,'対象者リスト(追加補助分2)'!LP$6&lt;='対象者リスト(従前分)'!$E47),"○","×")))</f>
        <v/>
      </c>
      <c r="LQ47" s="64" t="str">
        <f ca="1">IF(COUNTIF(INDIRECT(ADDRESS(ROW(),3)&amp;":"&amp;ADDRESS(ROW(),COLUMN()-1)),"○")&gt;=15,"×",IF(ISBLANK('対象者リスト(従前分)'!$D47),"",IF(AND('対象者リスト(追加補助分2)'!LQ$6&gt;='対象者リスト(従前分)'!$D47,'対象者リスト(追加補助分2)'!LQ$6&lt;='対象者リスト(従前分)'!$E47),"○","×")))</f>
        <v/>
      </c>
      <c r="LR47" s="73" t="str">
        <f ca="1">IF(COUNTIF(INDIRECT(ADDRESS(ROW(),3)&amp;":"&amp;ADDRESS(ROW(),COLUMN()-1)),"○")&gt;=15,"×",IF(ISBLANK('対象者リスト(従前分)'!$D47),"",IF(AND('対象者リスト(追加補助分2)'!LR$6&gt;='対象者リスト(従前分)'!$D47,'対象者リスト(追加補助分2)'!LR$6&lt;='対象者リスト(従前分)'!$E47),"○","×")))</f>
        <v/>
      </c>
      <c r="LS47" s="64" t="str">
        <f ca="1">IF(COUNTIF(INDIRECT(ADDRESS(ROW(),3)&amp;":"&amp;ADDRESS(ROW(),COLUMN()-1)),"○")&gt;=15,"×",IF(ISBLANK('対象者リスト(従前分)'!$D47),"",IF(AND('対象者リスト(追加補助分2)'!LS$6&gt;='対象者リスト(従前分)'!$D47,'対象者リスト(追加補助分2)'!LS$6&lt;='対象者リスト(従前分)'!$E47),"○","×")))</f>
        <v/>
      </c>
      <c r="LT47" s="64" t="str">
        <f ca="1">IF(COUNTIF(INDIRECT(ADDRESS(ROW(),3)&amp;":"&amp;ADDRESS(ROW(),COLUMN()-1)),"○")&gt;=15,"×",IF(ISBLANK('対象者リスト(従前分)'!$D47),"",IF(AND('対象者リスト(追加補助分2)'!LT$6&gt;='対象者リスト(従前分)'!$D47,'対象者リスト(追加補助分2)'!LT$6&lt;='対象者リスト(従前分)'!$E47),"○","×")))</f>
        <v/>
      </c>
      <c r="LU47" s="64" t="str">
        <f ca="1">IF(COUNTIF(INDIRECT(ADDRESS(ROW(),3)&amp;":"&amp;ADDRESS(ROW(),COLUMN()-1)),"○")&gt;=15,"×",IF(ISBLANK('対象者リスト(従前分)'!$D47),"",IF(AND('対象者リスト(追加補助分2)'!LU$6&gt;='対象者リスト(従前分)'!$D47,'対象者リスト(追加補助分2)'!LU$6&lt;='対象者リスト(従前分)'!$E47),"○","×")))</f>
        <v/>
      </c>
      <c r="LV47" s="64" t="str">
        <f ca="1">IF(COUNTIF(INDIRECT(ADDRESS(ROW(),3)&amp;":"&amp;ADDRESS(ROW(),COLUMN()-1)),"○")&gt;=15,"×",IF(ISBLANK('対象者リスト(従前分)'!$D47),"",IF(AND('対象者リスト(追加補助分2)'!LV$6&gt;='対象者リスト(従前分)'!$D47,'対象者リスト(追加補助分2)'!LV$6&lt;='対象者リスト(従前分)'!$E47),"○","×")))</f>
        <v/>
      </c>
      <c r="LW47" s="64" t="str">
        <f ca="1">IF(COUNTIF(INDIRECT(ADDRESS(ROW(),3)&amp;":"&amp;ADDRESS(ROW(),COLUMN()-1)),"○")&gt;=15,"×",IF(ISBLANK('対象者リスト(従前分)'!$D47),"",IF(AND('対象者リスト(追加補助分2)'!LW$6&gt;='対象者リスト(従前分)'!$D47,'対象者リスト(追加補助分2)'!LW$6&lt;='対象者リスト(従前分)'!$E47),"○","×")))</f>
        <v/>
      </c>
      <c r="LX47" s="64" t="str">
        <f ca="1">IF(COUNTIF(INDIRECT(ADDRESS(ROW(),3)&amp;":"&amp;ADDRESS(ROW(),COLUMN()-1)),"○")&gt;=15,"×",IF(ISBLANK('対象者リスト(従前分)'!$D47),"",IF(AND('対象者リスト(追加補助分2)'!LX$6&gt;='対象者リスト(従前分)'!$D47,'対象者リスト(追加補助分2)'!LX$6&lt;='対象者リスト(従前分)'!$E47),"○","×")))</f>
        <v/>
      </c>
      <c r="LY47" s="64" t="str">
        <f ca="1">IF(COUNTIF(INDIRECT(ADDRESS(ROW(),3)&amp;":"&amp;ADDRESS(ROW(),COLUMN()-1)),"○")&gt;=15,"×",IF(ISBLANK('対象者リスト(従前分)'!$D47),"",IF(AND('対象者リスト(追加補助分2)'!LY$6&gt;='対象者リスト(従前分)'!$D47,'対象者リスト(追加補助分2)'!LY$6&lt;='対象者リスト(従前分)'!$E47),"○","×")))</f>
        <v/>
      </c>
      <c r="LZ47" s="64" t="str">
        <f ca="1">IF(COUNTIF(INDIRECT(ADDRESS(ROW(),3)&amp;":"&amp;ADDRESS(ROW(),COLUMN()-1)),"○")&gt;=15,"×",IF(ISBLANK('対象者リスト(従前分)'!$D47),"",IF(AND('対象者リスト(追加補助分2)'!LZ$6&gt;='対象者リスト(従前分)'!$D47,'対象者リスト(追加補助分2)'!LZ$6&lt;='対象者リスト(従前分)'!$E47),"○","×")))</f>
        <v/>
      </c>
      <c r="MA47" s="64" t="str">
        <f ca="1">IF(COUNTIF(INDIRECT(ADDRESS(ROW(),3)&amp;":"&amp;ADDRESS(ROW(),COLUMN()-1)),"○")&gt;=15,"×",IF(ISBLANK('対象者リスト(従前分)'!$D47),"",IF(AND('対象者リスト(追加補助分2)'!MA$6&gt;='対象者リスト(従前分)'!$D47,'対象者リスト(追加補助分2)'!MA$6&lt;='対象者リスト(従前分)'!$E47),"○","×")))</f>
        <v/>
      </c>
      <c r="MB47" s="64" t="str">
        <f ca="1">IF(COUNTIF(INDIRECT(ADDRESS(ROW(),3)&amp;":"&amp;ADDRESS(ROW(),COLUMN()-1)),"○")&gt;=15,"×",IF(ISBLANK('対象者リスト(従前分)'!$D47),"",IF(AND('対象者リスト(追加補助分2)'!MB$6&gt;='対象者リスト(従前分)'!$D47,'対象者リスト(追加補助分2)'!MB$6&lt;='対象者リスト(従前分)'!$E47),"○","×")))</f>
        <v/>
      </c>
      <c r="MC47" s="64" t="str">
        <f ca="1">IF(COUNTIF(INDIRECT(ADDRESS(ROW(),3)&amp;":"&amp;ADDRESS(ROW(),COLUMN()-1)),"○")&gt;=15,"×",IF(ISBLANK('対象者リスト(従前分)'!$D47),"",IF(AND('対象者リスト(追加補助分2)'!MC$6&gt;='対象者リスト(従前分)'!$D47,'対象者リスト(追加補助分2)'!MC$6&lt;='対象者リスト(従前分)'!$E47),"○","×")))</f>
        <v/>
      </c>
      <c r="MD47" s="64" t="str">
        <f ca="1">IF(COUNTIF(INDIRECT(ADDRESS(ROW(),3)&amp;":"&amp;ADDRESS(ROW(),COLUMN()-1)),"○")&gt;=15,"×",IF(ISBLANK('対象者リスト(従前分)'!$D47),"",IF(AND('対象者リスト(追加補助分2)'!MD$6&gt;='対象者リスト(従前分)'!$D47,'対象者リスト(追加補助分2)'!MD$6&lt;='対象者リスト(従前分)'!$E47),"○","×")))</f>
        <v/>
      </c>
      <c r="ME47" s="64" t="str">
        <f ca="1">IF(COUNTIF(INDIRECT(ADDRESS(ROW(),3)&amp;":"&amp;ADDRESS(ROW(),COLUMN()-1)),"○")&gt;=15,"×",IF(ISBLANK('対象者リスト(従前分)'!$D47),"",IF(AND('対象者リスト(追加補助分2)'!ME$6&gt;='対象者リスト(従前分)'!$D47,'対象者リスト(追加補助分2)'!ME$6&lt;='対象者リスト(従前分)'!$E47),"○","×")))</f>
        <v/>
      </c>
      <c r="MF47" s="64" t="str">
        <f ca="1">IF(COUNTIF(INDIRECT(ADDRESS(ROW(),3)&amp;":"&amp;ADDRESS(ROW(),COLUMN()-1)),"○")&gt;=15,"×",IF(ISBLANK('対象者リスト(従前分)'!$D47),"",IF(AND('対象者リスト(追加補助分2)'!MF$6&gt;='対象者リスト(従前分)'!$D47,'対象者リスト(追加補助分2)'!MF$6&lt;='対象者リスト(従前分)'!$E47),"○","×")))</f>
        <v/>
      </c>
      <c r="MG47" s="64" t="str">
        <f ca="1">IF(COUNTIF(INDIRECT(ADDRESS(ROW(),3)&amp;":"&amp;ADDRESS(ROW(),COLUMN()-1)),"○")&gt;=15,"×",IF(ISBLANK('対象者リスト(従前分)'!$D47),"",IF(AND('対象者リスト(追加補助分2)'!MG$6&gt;='対象者リスト(従前分)'!$D47,'対象者リスト(追加補助分2)'!MG$6&lt;='対象者リスト(従前分)'!$E47),"○","×")))</f>
        <v/>
      </c>
      <c r="MH47" s="64" t="str">
        <f ca="1">IF(COUNTIF(INDIRECT(ADDRESS(ROW(),3)&amp;":"&amp;ADDRESS(ROW(),COLUMN()-1)),"○")&gt;=15,"×",IF(ISBLANK('対象者リスト(従前分)'!$D47),"",IF(AND('対象者リスト(追加補助分2)'!MH$6&gt;='対象者リスト(従前分)'!$D47,'対象者リスト(追加補助分2)'!MH$6&lt;='対象者リスト(従前分)'!$E47),"○","×")))</f>
        <v/>
      </c>
      <c r="MI47" s="64" t="str">
        <f ca="1">IF(COUNTIF(INDIRECT(ADDRESS(ROW(),3)&amp;":"&amp;ADDRESS(ROW(),COLUMN()-1)),"○")&gt;=15,"×",IF(ISBLANK('対象者リスト(従前分)'!$D47),"",IF(AND('対象者リスト(追加補助分2)'!MI$6&gt;='対象者リスト(従前分)'!$D47,'対象者リスト(追加補助分2)'!MI$6&lt;='対象者リスト(従前分)'!$E47),"○","×")))</f>
        <v/>
      </c>
      <c r="MJ47" s="64" t="str">
        <f ca="1">IF(COUNTIF(INDIRECT(ADDRESS(ROW(),3)&amp;":"&amp;ADDRESS(ROW(),COLUMN()-1)),"○")&gt;=15,"×",IF(ISBLANK('対象者リスト(従前分)'!$D47),"",IF(AND('対象者リスト(追加補助分2)'!MJ$6&gt;='対象者リスト(従前分)'!$D47,'対象者リスト(追加補助分2)'!MJ$6&lt;='対象者リスト(従前分)'!$E47),"○","×")))</f>
        <v/>
      </c>
      <c r="MK47" s="64" t="str">
        <f ca="1">IF(COUNTIF(INDIRECT(ADDRESS(ROW(),3)&amp;":"&amp;ADDRESS(ROW(),COLUMN()-1)),"○")&gt;=15,"×",IF(ISBLANK('対象者リスト(従前分)'!$D47),"",IF(AND('対象者リスト(追加補助分2)'!MK$6&gt;='対象者リスト(従前分)'!$D47,'対象者リスト(追加補助分2)'!MK$6&lt;='対象者リスト(従前分)'!$E47),"○","×")))</f>
        <v/>
      </c>
      <c r="ML47" s="64" t="str">
        <f ca="1">IF(COUNTIF(INDIRECT(ADDRESS(ROW(),3)&amp;":"&amp;ADDRESS(ROW(),COLUMN()-1)),"○")&gt;=15,"×",IF(ISBLANK('対象者リスト(従前分)'!$D47),"",IF(AND('対象者リスト(追加補助分2)'!ML$6&gt;='対象者リスト(従前分)'!$D47,'対象者リスト(追加補助分2)'!ML$6&lt;='対象者リスト(従前分)'!$E47),"○","×")))</f>
        <v/>
      </c>
      <c r="MM47" s="64" t="str">
        <f ca="1">IF(COUNTIF(INDIRECT(ADDRESS(ROW(),3)&amp;":"&amp;ADDRESS(ROW(),COLUMN()-1)),"○")&gt;=15,"×",IF(ISBLANK('対象者リスト(従前分)'!$D47),"",IF(AND('対象者リスト(追加補助分2)'!MM$6&gt;='対象者リスト(従前分)'!$D47,'対象者リスト(追加補助分2)'!MM$6&lt;='対象者リスト(従前分)'!$E47),"○","×")))</f>
        <v/>
      </c>
      <c r="MN47" s="64" t="str">
        <f ca="1">IF(COUNTIF(INDIRECT(ADDRESS(ROW(),3)&amp;":"&amp;ADDRESS(ROW(),COLUMN()-1)),"○")&gt;=15,"×",IF(ISBLANK('対象者リスト(従前分)'!$D47),"",IF(AND('対象者リスト(追加補助分2)'!MN$6&gt;='対象者リスト(従前分)'!$D47,'対象者リスト(追加補助分2)'!MN$6&lt;='対象者リスト(従前分)'!$E47),"○","×")))</f>
        <v/>
      </c>
      <c r="MO47" s="64" t="str">
        <f ca="1">IF(COUNTIF(INDIRECT(ADDRESS(ROW(),3)&amp;":"&amp;ADDRESS(ROW(),COLUMN()-1)),"○")&gt;=15,"×",IF(ISBLANK('対象者リスト(従前分)'!$D47),"",IF(AND('対象者リスト(追加補助分2)'!MO$6&gt;='対象者リスト(従前分)'!$D47,'対象者リスト(追加補助分2)'!MO$6&lt;='対象者リスト(従前分)'!$E47),"○","×")))</f>
        <v/>
      </c>
      <c r="MP47" s="64" t="str">
        <f ca="1">IF(COUNTIF(INDIRECT(ADDRESS(ROW(),3)&amp;":"&amp;ADDRESS(ROW(),COLUMN()-1)),"○")&gt;=15,"×",IF(ISBLANK('対象者リスト(従前分)'!$D47),"",IF(AND('対象者リスト(追加補助分2)'!MP$6&gt;='対象者リスト(従前分)'!$D47,'対象者リスト(追加補助分2)'!MP$6&lt;='対象者リスト(従前分)'!$E47),"○","×")))</f>
        <v/>
      </c>
      <c r="MQ47" s="64" t="str">
        <f ca="1">IF(COUNTIF(INDIRECT(ADDRESS(ROW(),3)&amp;":"&amp;ADDRESS(ROW(),COLUMN()-1)),"○")&gt;=15,"×",IF(ISBLANK('対象者リスト(従前分)'!$D47),"",IF(AND('対象者リスト(追加補助分2)'!MQ$6&gt;='対象者リスト(従前分)'!$D47,'対象者リスト(追加補助分2)'!MQ$6&lt;='対象者リスト(従前分)'!$E47),"○","×")))</f>
        <v/>
      </c>
      <c r="MR47" s="64" t="str">
        <f ca="1">IF(COUNTIF(INDIRECT(ADDRESS(ROW(),3)&amp;":"&amp;ADDRESS(ROW(),COLUMN()-1)),"○")&gt;=15,"×",IF(ISBLANK('対象者リスト(従前分)'!$D47),"",IF(AND('対象者リスト(追加補助分2)'!MR$6&gt;='対象者リスト(従前分)'!$D47,'対象者リスト(追加補助分2)'!MR$6&lt;='対象者リスト(従前分)'!$E47),"○","×")))</f>
        <v/>
      </c>
      <c r="MS47" s="64" t="str">
        <f ca="1">IF(COUNTIF(INDIRECT(ADDRESS(ROW(),3)&amp;":"&amp;ADDRESS(ROW(),COLUMN()-1)),"○")&gt;=15,"×",IF(ISBLANK('対象者リスト(従前分)'!$D47),"",IF(AND('対象者リスト(追加補助分2)'!MS$6&gt;='対象者リスト(従前分)'!$D47,'対象者リスト(追加補助分2)'!MS$6&lt;='対象者リスト(従前分)'!$E47),"○","×")))</f>
        <v/>
      </c>
      <c r="MT47" s="64" t="str">
        <f ca="1">IF(COUNTIF(INDIRECT(ADDRESS(ROW(),3)&amp;":"&amp;ADDRESS(ROW(),COLUMN()-1)),"○")&gt;=15,"×",IF(ISBLANK('対象者リスト(従前分)'!$D47),"",IF(AND('対象者リスト(追加補助分2)'!MT$6&gt;='対象者リスト(従前分)'!$D47,'対象者リスト(追加補助分2)'!MT$6&lt;='対象者リスト(従前分)'!$E47),"○","×")))</f>
        <v/>
      </c>
      <c r="MU47" s="64" t="str">
        <f ca="1">IF(COUNTIF(INDIRECT(ADDRESS(ROW(),3)&amp;":"&amp;ADDRESS(ROW(),COLUMN()-1)),"○")&gt;=15,"×",IF(ISBLANK('対象者リスト(従前分)'!$D47),"",IF(AND('対象者リスト(追加補助分2)'!MU$6&gt;='対象者リスト(従前分)'!$D47,'対象者リスト(追加補助分2)'!MU$6&lt;='対象者リスト(従前分)'!$E47),"○","×")))</f>
        <v/>
      </c>
      <c r="MV47" s="64" t="str">
        <f ca="1">IF(COUNTIF(INDIRECT(ADDRESS(ROW(),3)&amp;":"&amp;ADDRESS(ROW(),COLUMN()-1)),"○")&gt;=15,"×",IF(ISBLANK('対象者リスト(従前分)'!$D47),"",IF(AND('対象者リスト(追加補助分2)'!MV$6&gt;='対象者リスト(従前分)'!$D47,'対象者リスト(追加補助分2)'!MV$6&lt;='対象者リスト(従前分)'!$E47),"○","×")))</f>
        <v/>
      </c>
      <c r="MW47" s="74">
        <f t="shared" ca="1" si="4"/>
        <v>0</v>
      </c>
      <c r="MX47" s="61">
        <f t="shared" ca="1" si="3"/>
        <v>0</v>
      </c>
      <c r="MY47" s="45"/>
      <c r="MZ47"/>
    </row>
    <row r="48" spans="1:364">
      <c r="A48" s="76">
        <f t="shared" si="0"/>
        <v>42</v>
      </c>
      <c r="B48" s="75" t="str">
        <f>IF(ISBLANK('対象者リスト(従前分)'!B48),"",'対象者リスト(従前分)'!B48)</f>
        <v/>
      </c>
      <c r="C48" s="73" t="str">
        <f>IF(ISBLANK('対象者リスト(従前分)'!$D48),"",IF(AND('対象者リスト(追加補助分2)'!C$6&gt;='対象者リスト(従前分)'!$D48,'対象者リスト(追加補助分2)'!C$6&lt;='対象者リスト(従前分)'!$E48),"○","×"))</f>
        <v/>
      </c>
      <c r="D48" s="64" t="str">
        <f ca="1">IF(COUNTIF(INDIRECT(ADDRESS(ROW(),3)&amp;":"&amp;ADDRESS(ROW(),COLUMN()-1)),"○")&gt;=15,"×",IF(ISBLANK('対象者リスト(従前分)'!$D48),"",IF(AND('対象者リスト(追加補助分2)'!D$6&gt;='対象者リスト(従前分)'!$D48,'対象者リスト(追加補助分2)'!D$6&lt;='対象者リスト(従前分)'!$E48),"○","×")))</f>
        <v/>
      </c>
      <c r="E48" s="64" t="str">
        <f ca="1">IF(COUNTIF(INDIRECT(ADDRESS(ROW(),3)&amp;":"&amp;ADDRESS(ROW(),COLUMN()-1)),"○")&gt;=15,"×",IF(ISBLANK('対象者リスト(従前分)'!$D48),"",IF(AND('対象者リスト(追加補助分2)'!E$6&gt;='対象者リスト(従前分)'!$D48,'対象者リスト(追加補助分2)'!E$6&lt;='対象者リスト(従前分)'!$E48),"○","×")))</f>
        <v/>
      </c>
      <c r="F48" s="64" t="str">
        <f ca="1">IF(COUNTIF(INDIRECT(ADDRESS(ROW(),3)&amp;":"&amp;ADDRESS(ROW(),COLUMN()-1)),"○")&gt;=15,"×",IF(ISBLANK('対象者リスト(従前分)'!$D48),"",IF(AND('対象者リスト(追加補助分2)'!F$6&gt;='対象者リスト(従前分)'!$D48,'対象者リスト(追加補助分2)'!F$6&lt;='対象者リスト(従前分)'!$E48),"○","×")))</f>
        <v/>
      </c>
      <c r="G48" s="64" t="str">
        <f ca="1">IF(COUNTIF(INDIRECT(ADDRESS(ROW(),3)&amp;":"&amp;ADDRESS(ROW(),COLUMN()-1)),"○")&gt;=15,"×",IF(ISBLANK('対象者リスト(従前分)'!$D48),"",IF(AND('対象者リスト(追加補助分2)'!G$6&gt;='対象者リスト(従前分)'!$D48,'対象者リスト(追加補助分2)'!G$6&lt;='対象者リスト(従前分)'!$E48),"○","×")))</f>
        <v/>
      </c>
      <c r="H48" s="64" t="str">
        <f ca="1">IF(COUNTIF(INDIRECT(ADDRESS(ROW(),3)&amp;":"&amp;ADDRESS(ROW(),COLUMN()-1)),"○")&gt;=15,"×",IF(ISBLANK('対象者リスト(従前分)'!$D48),"",IF(AND('対象者リスト(追加補助分2)'!H$6&gt;='対象者リスト(従前分)'!$D48,'対象者リスト(追加補助分2)'!H$6&lt;='対象者リスト(従前分)'!$E48),"○","×")))</f>
        <v/>
      </c>
      <c r="I48" s="64" t="str">
        <f ca="1">IF(COUNTIF(INDIRECT(ADDRESS(ROW(),3)&amp;":"&amp;ADDRESS(ROW(),COLUMN()-1)),"○")&gt;=15,"×",IF(ISBLANK('対象者リスト(従前分)'!$D48),"",IF(AND('対象者リスト(追加補助分2)'!I$6&gt;='対象者リスト(従前分)'!$D48,'対象者リスト(追加補助分2)'!I$6&lt;='対象者リスト(従前分)'!$E48),"○","×")))</f>
        <v/>
      </c>
      <c r="J48" s="64" t="str">
        <f ca="1">IF(COUNTIF(INDIRECT(ADDRESS(ROW(),3)&amp;":"&amp;ADDRESS(ROW(),COLUMN()-1)),"○")&gt;=15,"×",IF(ISBLANK('対象者リスト(従前分)'!$D48),"",IF(AND('対象者リスト(追加補助分2)'!J$6&gt;='対象者リスト(従前分)'!$D48,'対象者リスト(追加補助分2)'!J$6&lt;='対象者リスト(従前分)'!$E48),"○","×")))</f>
        <v/>
      </c>
      <c r="K48" s="64" t="str">
        <f ca="1">IF(COUNTIF(INDIRECT(ADDRESS(ROW(),3)&amp;":"&amp;ADDRESS(ROW(),COLUMN()-1)),"○")&gt;=15,"×",IF(ISBLANK('対象者リスト(従前分)'!$D48),"",IF(AND('対象者リスト(追加補助分2)'!K$6&gt;='対象者リスト(従前分)'!$D48,'対象者リスト(追加補助分2)'!K$6&lt;='対象者リスト(従前分)'!$E48),"○","×")))</f>
        <v/>
      </c>
      <c r="L48" s="64" t="str">
        <f ca="1">IF(COUNTIF(INDIRECT(ADDRESS(ROW(),3)&amp;":"&amp;ADDRESS(ROW(),COLUMN()-1)),"○")&gt;=15,"×",IF(ISBLANK('対象者リスト(従前分)'!$D48),"",IF(AND('対象者リスト(追加補助分2)'!L$6&gt;='対象者リスト(従前分)'!$D48,'対象者リスト(追加補助分2)'!L$6&lt;='対象者リスト(従前分)'!$E48),"○","×")))</f>
        <v/>
      </c>
      <c r="M48" s="64" t="str">
        <f ca="1">IF(COUNTIF(INDIRECT(ADDRESS(ROW(),3)&amp;":"&amp;ADDRESS(ROW(),COLUMN()-1)),"○")&gt;=15,"×",IF(ISBLANK('対象者リスト(従前分)'!$D48),"",IF(AND('対象者リスト(追加補助分2)'!M$6&gt;='対象者リスト(従前分)'!$D48,'対象者リスト(追加補助分2)'!M$6&lt;='対象者リスト(従前分)'!$E48),"○","×")))</f>
        <v/>
      </c>
      <c r="N48" s="64" t="str">
        <f ca="1">IF(COUNTIF(INDIRECT(ADDRESS(ROW(),3)&amp;":"&amp;ADDRESS(ROW(),COLUMN()-1)),"○")&gt;=15,"×",IF(ISBLANK('対象者リスト(従前分)'!$D48),"",IF(AND('対象者リスト(追加補助分2)'!N$6&gt;='対象者リスト(従前分)'!$D48,'対象者リスト(追加補助分2)'!N$6&lt;='対象者リスト(従前分)'!$E48),"○","×")))</f>
        <v/>
      </c>
      <c r="O48" s="64" t="str">
        <f ca="1">IF(COUNTIF(INDIRECT(ADDRESS(ROW(),3)&amp;":"&amp;ADDRESS(ROW(),COLUMN()-1)),"○")&gt;=15,"×",IF(ISBLANK('対象者リスト(従前分)'!$D48),"",IF(AND('対象者リスト(追加補助分2)'!O$6&gt;='対象者リスト(従前分)'!$D48,'対象者リスト(追加補助分2)'!O$6&lt;='対象者リスト(従前分)'!$E48),"○","×")))</f>
        <v/>
      </c>
      <c r="P48" s="64" t="str">
        <f ca="1">IF(COUNTIF(INDIRECT(ADDRESS(ROW(),3)&amp;":"&amp;ADDRESS(ROW(),COLUMN()-1)),"○")&gt;=15,"×",IF(ISBLANK('対象者リスト(従前分)'!$D48),"",IF(AND('対象者リスト(追加補助分2)'!P$6&gt;='対象者リスト(従前分)'!$D48,'対象者リスト(追加補助分2)'!P$6&lt;='対象者リスト(従前分)'!$E48),"○","×")))</f>
        <v/>
      </c>
      <c r="Q48" s="64" t="str">
        <f ca="1">IF(COUNTIF(INDIRECT(ADDRESS(ROW(),3)&amp;":"&amp;ADDRESS(ROW(),COLUMN()-1)),"○")&gt;=15,"×",IF(ISBLANK('対象者リスト(従前分)'!$D48),"",IF(AND('対象者リスト(追加補助分2)'!Q$6&gt;='対象者リスト(従前分)'!$D48,'対象者リスト(追加補助分2)'!Q$6&lt;='対象者リスト(従前分)'!$E48),"○","×")))</f>
        <v/>
      </c>
      <c r="R48" s="64" t="str">
        <f ca="1">IF(COUNTIF(INDIRECT(ADDRESS(ROW(),3)&amp;":"&amp;ADDRESS(ROW(),COLUMN()-1)),"○")&gt;=15,"×",IF(ISBLANK('対象者リスト(従前分)'!$D48),"",IF(AND('対象者リスト(追加補助分2)'!R$6&gt;='対象者リスト(従前分)'!$D48,'対象者リスト(追加補助分2)'!R$6&lt;='対象者リスト(従前分)'!$E48),"○","×")))</f>
        <v/>
      </c>
      <c r="S48" s="64" t="str">
        <f ca="1">IF(COUNTIF(INDIRECT(ADDRESS(ROW(),3)&amp;":"&amp;ADDRESS(ROW(),COLUMN()-1)),"○")&gt;=15,"×",IF(ISBLANK('対象者リスト(従前分)'!$D48),"",IF(AND('対象者リスト(追加補助分2)'!S$6&gt;='対象者リスト(従前分)'!$D48,'対象者リスト(追加補助分2)'!S$6&lt;='対象者リスト(従前分)'!$E48),"○","×")))</f>
        <v/>
      </c>
      <c r="T48" s="64" t="str">
        <f ca="1">IF(COUNTIF(INDIRECT(ADDRESS(ROW(),3)&amp;":"&amp;ADDRESS(ROW(),COLUMN()-1)),"○")&gt;=15,"×",IF(ISBLANK('対象者リスト(従前分)'!$D48),"",IF(AND('対象者リスト(追加補助分2)'!T$6&gt;='対象者リスト(従前分)'!$D48,'対象者リスト(追加補助分2)'!T$6&lt;='対象者リスト(従前分)'!$E48),"○","×")))</f>
        <v/>
      </c>
      <c r="U48" s="64" t="str">
        <f ca="1">IF(COUNTIF(INDIRECT(ADDRESS(ROW(),3)&amp;":"&amp;ADDRESS(ROW(),COLUMN()-1)),"○")&gt;=15,"×",IF(ISBLANK('対象者リスト(従前分)'!$D48),"",IF(AND('対象者リスト(追加補助分2)'!U$6&gt;='対象者リスト(従前分)'!$D48,'対象者リスト(追加補助分2)'!U$6&lt;='対象者リスト(従前分)'!$E48),"○","×")))</f>
        <v/>
      </c>
      <c r="V48" s="64" t="str">
        <f ca="1">IF(COUNTIF(INDIRECT(ADDRESS(ROW(),3)&amp;":"&amp;ADDRESS(ROW(),COLUMN()-1)),"○")&gt;=15,"×",IF(ISBLANK('対象者リスト(従前分)'!$D48),"",IF(AND('対象者リスト(追加補助分2)'!V$6&gt;='対象者リスト(従前分)'!$D48,'対象者リスト(追加補助分2)'!V$6&lt;='対象者リスト(従前分)'!$E48),"○","×")))</f>
        <v/>
      </c>
      <c r="W48" s="64" t="str">
        <f ca="1">IF(COUNTIF(INDIRECT(ADDRESS(ROW(),3)&amp;":"&amp;ADDRESS(ROW(),COLUMN()-1)),"○")&gt;=15,"×",IF(ISBLANK('対象者リスト(従前分)'!$D48),"",IF(AND('対象者リスト(追加補助分2)'!W$6&gt;='対象者リスト(従前分)'!$D48,'対象者リスト(追加補助分2)'!W$6&lt;='対象者リスト(従前分)'!$E48),"○","×")))</f>
        <v/>
      </c>
      <c r="X48" s="64" t="str">
        <f ca="1">IF(COUNTIF(INDIRECT(ADDRESS(ROW(),3)&amp;":"&amp;ADDRESS(ROW(),COLUMN()-1)),"○")&gt;=15,"×",IF(ISBLANK('対象者リスト(従前分)'!$D48),"",IF(AND('対象者リスト(追加補助分2)'!X$6&gt;='対象者リスト(従前分)'!$D48,'対象者リスト(追加補助分2)'!X$6&lt;='対象者リスト(従前分)'!$E48),"○","×")))</f>
        <v/>
      </c>
      <c r="Y48" s="72" t="str">
        <f ca="1">IF(COUNTIF(INDIRECT(ADDRESS(ROW(),3)&amp;":"&amp;ADDRESS(ROW(),COLUMN()-1)),"○")&gt;=15,"×",IF(ISBLANK('対象者リスト(従前分)'!$D48),"",IF(AND('対象者リスト(追加補助分2)'!Y$6&gt;='対象者リスト(従前分)'!$D48,'対象者リスト(追加補助分2)'!Y$6&lt;='対象者リスト(従前分)'!$E48),"○","×")))</f>
        <v/>
      </c>
      <c r="Z48" s="73" t="str">
        <f ca="1">IF(COUNTIF(INDIRECT(ADDRESS(ROW(),3)&amp;":"&amp;ADDRESS(ROW(),COLUMN()-1)),"○")&gt;=15,"×",IF(ISBLANK('対象者リスト(従前分)'!$D48),"",IF(AND('対象者リスト(追加補助分2)'!Z$6&gt;='対象者リスト(従前分)'!$D48,'対象者リスト(追加補助分2)'!Z$6&lt;='対象者リスト(従前分)'!$E48),"○","×")))</f>
        <v/>
      </c>
      <c r="AA48" s="64" t="str">
        <f ca="1">IF(COUNTIF(INDIRECT(ADDRESS(ROW(),3)&amp;":"&amp;ADDRESS(ROW(),COLUMN()-1)),"○")&gt;=15,"×",IF(ISBLANK('対象者リスト(従前分)'!$D48),"",IF(AND('対象者リスト(追加補助分2)'!AA$6&gt;='対象者リスト(従前分)'!$D48,'対象者リスト(追加補助分2)'!AA$6&lt;='対象者リスト(従前分)'!$E48),"○","×")))</f>
        <v/>
      </c>
      <c r="AB48" s="64" t="str">
        <f ca="1">IF(COUNTIF(INDIRECT(ADDRESS(ROW(),3)&amp;":"&amp;ADDRESS(ROW(),COLUMN()-1)),"○")&gt;=15,"×",IF(ISBLANK('対象者リスト(従前分)'!$D48),"",IF(AND('対象者リスト(追加補助分2)'!AB$6&gt;='対象者リスト(従前分)'!$D48,'対象者リスト(追加補助分2)'!AB$6&lt;='対象者リスト(従前分)'!$E48),"○","×")))</f>
        <v/>
      </c>
      <c r="AC48" s="64" t="str">
        <f ca="1">IF(COUNTIF(INDIRECT(ADDRESS(ROW(),3)&amp;":"&amp;ADDRESS(ROW(),COLUMN()-1)),"○")&gt;=15,"×",IF(ISBLANK('対象者リスト(従前分)'!$D48),"",IF(AND('対象者リスト(追加補助分2)'!AC$6&gt;='対象者リスト(従前分)'!$D48,'対象者リスト(追加補助分2)'!AC$6&lt;='対象者リスト(従前分)'!$E48),"○","×")))</f>
        <v/>
      </c>
      <c r="AD48" s="64" t="str">
        <f ca="1">IF(COUNTIF(INDIRECT(ADDRESS(ROW(),3)&amp;":"&amp;ADDRESS(ROW(),COLUMN()-1)),"○")&gt;=15,"×",IF(ISBLANK('対象者リスト(従前分)'!$D48),"",IF(AND('対象者リスト(追加補助分2)'!AD$6&gt;='対象者リスト(従前分)'!$D48,'対象者リスト(追加補助分2)'!AD$6&lt;='対象者リスト(従前分)'!$E48),"○","×")))</f>
        <v/>
      </c>
      <c r="AE48" s="64" t="str">
        <f ca="1">IF(COUNTIF(INDIRECT(ADDRESS(ROW(),3)&amp;":"&amp;ADDRESS(ROW(),COLUMN()-1)),"○")&gt;=15,"×",IF(ISBLANK('対象者リスト(従前分)'!$D48),"",IF(AND('対象者リスト(追加補助分2)'!AE$6&gt;='対象者リスト(従前分)'!$D48,'対象者リスト(追加補助分2)'!AE$6&lt;='対象者リスト(従前分)'!$E48),"○","×")))</f>
        <v/>
      </c>
      <c r="AF48" s="64" t="str">
        <f ca="1">IF(COUNTIF(INDIRECT(ADDRESS(ROW(),3)&amp;":"&amp;ADDRESS(ROW(),COLUMN()-1)),"○")&gt;=15,"×",IF(ISBLANK('対象者リスト(従前分)'!$D48),"",IF(AND('対象者リスト(追加補助分2)'!AF$6&gt;='対象者リスト(従前分)'!$D48,'対象者リスト(追加補助分2)'!AF$6&lt;='対象者リスト(従前分)'!$E48),"○","×")))</f>
        <v/>
      </c>
      <c r="AG48" s="64" t="str">
        <f ca="1">IF(COUNTIF(INDIRECT(ADDRESS(ROW(),3)&amp;":"&amp;ADDRESS(ROW(),COLUMN()-1)),"○")&gt;=15,"×",IF(ISBLANK('対象者リスト(従前分)'!$D48),"",IF(AND('対象者リスト(追加補助分2)'!AG$6&gt;='対象者リスト(従前分)'!$D48,'対象者リスト(追加補助分2)'!AG$6&lt;='対象者リスト(従前分)'!$E48),"○","×")))</f>
        <v/>
      </c>
      <c r="AH48" s="64" t="str">
        <f ca="1">IF(COUNTIF(INDIRECT(ADDRESS(ROW(),3)&amp;":"&amp;ADDRESS(ROW(),COLUMN()-1)),"○")&gt;=15,"×",IF(ISBLANK('対象者リスト(従前分)'!$D48),"",IF(AND('対象者リスト(追加補助分2)'!AH$6&gt;='対象者リスト(従前分)'!$D48,'対象者リスト(追加補助分2)'!AH$6&lt;='対象者リスト(従前分)'!$E48),"○","×")))</f>
        <v/>
      </c>
      <c r="AI48" s="64" t="str">
        <f ca="1">IF(COUNTIF(INDIRECT(ADDRESS(ROW(),3)&amp;":"&amp;ADDRESS(ROW(),COLUMN()-1)),"○")&gt;=15,"×",IF(ISBLANK('対象者リスト(従前分)'!$D48),"",IF(AND('対象者リスト(追加補助分2)'!AI$6&gt;='対象者リスト(従前分)'!$D48,'対象者リスト(追加補助分2)'!AI$6&lt;='対象者リスト(従前分)'!$E48),"○","×")))</f>
        <v/>
      </c>
      <c r="AJ48" s="64" t="str">
        <f ca="1">IF(COUNTIF(INDIRECT(ADDRESS(ROW(),3)&amp;":"&amp;ADDRESS(ROW(),COLUMN()-1)),"○")&gt;=15,"×",IF(ISBLANK('対象者リスト(従前分)'!$D48),"",IF(AND('対象者リスト(追加補助分2)'!AJ$6&gt;='対象者リスト(従前分)'!$D48,'対象者リスト(追加補助分2)'!AJ$6&lt;='対象者リスト(従前分)'!$E48),"○","×")))</f>
        <v/>
      </c>
      <c r="AK48" s="64" t="str">
        <f ca="1">IF(COUNTIF(INDIRECT(ADDRESS(ROW(),3)&amp;":"&amp;ADDRESS(ROW(),COLUMN()-1)),"○")&gt;=15,"×",IF(ISBLANK('対象者リスト(従前分)'!$D48),"",IF(AND('対象者リスト(追加補助分2)'!AK$6&gt;='対象者リスト(従前分)'!$D48,'対象者リスト(追加補助分2)'!AK$6&lt;='対象者リスト(従前分)'!$E48),"○","×")))</f>
        <v/>
      </c>
      <c r="AL48" s="64" t="str">
        <f ca="1">IF(COUNTIF(INDIRECT(ADDRESS(ROW(),3)&amp;":"&amp;ADDRESS(ROW(),COLUMN()-1)),"○")&gt;=15,"×",IF(ISBLANK('対象者リスト(従前分)'!$D48),"",IF(AND('対象者リスト(追加補助分2)'!AL$6&gt;='対象者リスト(従前分)'!$D48,'対象者リスト(追加補助分2)'!AL$6&lt;='対象者リスト(従前分)'!$E48),"○","×")))</f>
        <v/>
      </c>
      <c r="AM48" s="64" t="str">
        <f ca="1">IF(COUNTIF(INDIRECT(ADDRESS(ROW(),3)&amp;":"&amp;ADDRESS(ROW(),COLUMN()-1)),"○")&gt;=15,"×",IF(ISBLANK('対象者リスト(従前分)'!$D48),"",IF(AND('対象者リスト(追加補助分2)'!AM$6&gt;='対象者リスト(従前分)'!$D48,'対象者リスト(追加補助分2)'!AM$6&lt;='対象者リスト(従前分)'!$E48),"○","×")))</f>
        <v/>
      </c>
      <c r="AN48" s="64" t="str">
        <f ca="1">IF(COUNTIF(INDIRECT(ADDRESS(ROW(),3)&amp;":"&amp;ADDRESS(ROW(),COLUMN()-1)),"○")&gt;=15,"×",IF(ISBLANK('対象者リスト(従前分)'!$D48),"",IF(AND('対象者リスト(追加補助分2)'!AN$6&gt;='対象者リスト(従前分)'!$D48,'対象者リスト(追加補助分2)'!AN$6&lt;='対象者リスト(従前分)'!$E48),"○","×")))</f>
        <v/>
      </c>
      <c r="AO48" s="64" t="str">
        <f ca="1">IF(COUNTIF(INDIRECT(ADDRESS(ROW(),3)&amp;":"&amp;ADDRESS(ROW(),COLUMN()-1)),"○")&gt;=15,"×",IF(ISBLANK('対象者リスト(従前分)'!$D48),"",IF(AND('対象者リスト(追加補助分2)'!AO$6&gt;='対象者リスト(従前分)'!$D48,'対象者リスト(追加補助分2)'!AO$6&lt;='対象者リスト(従前分)'!$E48),"○","×")))</f>
        <v/>
      </c>
      <c r="AP48" s="64" t="str">
        <f ca="1">IF(COUNTIF(INDIRECT(ADDRESS(ROW(),3)&amp;":"&amp;ADDRESS(ROW(),COLUMN()-1)),"○")&gt;=15,"×",IF(ISBLANK('対象者リスト(従前分)'!$D48),"",IF(AND('対象者リスト(追加補助分2)'!AP$6&gt;='対象者リスト(従前分)'!$D48,'対象者リスト(追加補助分2)'!AP$6&lt;='対象者リスト(従前分)'!$E48),"○","×")))</f>
        <v/>
      </c>
      <c r="AQ48" s="64" t="str">
        <f ca="1">IF(COUNTIF(INDIRECT(ADDRESS(ROW(),3)&amp;":"&amp;ADDRESS(ROW(),COLUMN()-1)),"○")&gt;=15,"×",IF(ISBLANK('対象者リスト(従前分)'!$D48),"",IF(AND('対象者リスト(追加補助分2)'!AQ$6&gt;='対象者リスト(従前分)'!$D48,'対象者リスト(追加補助分2)'!AQ$6&lt;='対象者リスト(従前分)'!$E48),"○","×")))</f>
        <v/>
      </c>
      <c r="AR48" s="64" t="str">
        <f ca="1">IF(COUNTIF(INDIRECT(ADDRESS(ROW(),3)&amp;":"&amp;ADDRESS(ROW(),COLUMN()-1)),"○")&gt;=15,"×",IF(ISBLANK('対象者リスト(従前分)'!$D48),"",IF(AND('対象者リスト(追加補助分2)'!AR$6&gt;='対象者リスト(従前分)'!$D48,'対象者リスト(追加補助分2)'!AR$6&lt;='対象者リスト(従前分)'!$E48),"○","×")))</f>
        <v/>
      </c>
      <c r="AS48" s="64" t="str">
        <f ca="1">IF(COUNTIF(INDIRECT(ADDRESS(ROW(),3)&amp;":"&amp;ADDRESS(ROW(),COLUMN()-1)),"○")&gt;=15,"×",IF(ISBLANK('対象者リスト(従前分)'!$D48),"",IF(AND('対象者リスト(追加補助分2)'!AS$6&gt;='対象者リスト(従前分)'!$D48,'対象者リスト(追加補助分2)'!AS$6&lt;='対象者リスト(従前分)'!$E48),"○","×")))</f>
        <v/>
      </c>
      <c r="AT48" s="64" t="str">
        <f ca="1">IF(COUNTIF(INDIRECT(ADDRESS(ROW(),3)&amp;":"&amp;ADDRESS(ROW(),COLUMN()-1)),"○")&gt;=15,"×",IF(ISBLANK('対象者リスト(従前分)'!$D48),"",IF(AND('対象者リスト(追加補助分2)'!AT$6&gt;='対象者リスト(従前分)'!$D48,'対象者リスト(追加補助分2)'!AT$6&lt;='対象者リスト(従前分)'!$E48),"○","×")))</f>
        <v/>
      </c>
      <c r="AU48" s="64" t="str">
        <f ca="1">IF(COUNTIF(INDIRECT(ADDRESS(ROW(),3)&amp;":"&amp;ADDRESS(ROW(),COLUMN()-1)),"○")&gt;=15,"×",IF(ISBLANK('対象者リスト(従前分)'!$D48),"",IF(AND('対象者リスト(追加補助分2)'!AU$6&gt;='対象者リスト(従前分)'!$D48,'対象者リスト(追加補助分2)'!AU$6&lt;='対象者リスト(従前分)'!$E48),"○","×")))</f>
        <v/>
      </c>
      <c r="AV48" s="64" t="str">
        <f ca="1">IF(COUNTIF(INDIRECT(ADDRESS(ROW(),3)&amp;":"&amp;ADDRESS(ROW(),COLUMN()-1)),"○")&gt;=15,"×",IF(ISBLANK('対象者リスト(従前分)'!$D48),"",IF(AND('対象者リスト(追加補助分2)'!AV$6&gt;='対象者リスト(従前分)'!$D48,'対象者リスト(追加補助分2)'!AV$6&lt;='対象者リスト(従前分)'!$E48),"○","×")))</f>
        <v/>
      </c>
      <c r="AW48" s="64" t="str">
        <f ca="1">IF(COUNTIF(INDIRECT(ADDRESS(ROW(),3)&amp;":"&amp;ADDRESS(ROW(),COLUMN()-1)),"○")&gt;=15,"×",IF(ISBLANK('対象者リスト(従前分)'!$D48),"",IF(AND('対象者リスト(追加補助分2)'!AW$6&gt;='対象者リスト(従前分)'!$D48,'対象者リスト(追加補助分2)'!AW$6&lt;='対象者リスト(従前分)'!$E48),"○","×")))</f>
        <v/>
      </c>
      <c r="AX48" s="64" t="str">
        <f ca="1">IF(COUNTIF(INDIRECT(ADDRESS(ROW(),3)&amp;":"&amp;ADDRESS(ROW(),COLUMN()-1)),"○")&gt;=15,"×",IF(ISBLANK('対象者リスト(従前分)'!$D48),"",IF(AND('対象者リスト(追加補助分2)'!AX$6&gt;='対象者リスト(従前分)'!$D48,'対象者リスト(追加補助分2)'!AX$6&lt;='対象者リスト(従前分)'!$E48),"○","×")))</f>
        <v/>
      </c>
      <c r="AY48" s="64" t="str">
        <f ca="1">IF(COUNTIF(INDIRECT(ADDRESS(ROW(),3)&amp;":"&amp;ADDRESS(ROW(),COLUMN()-1)),"○")&gt;=15,"×",IF(ISBLANK('対象者リスト(従前分)'!$D48),"",IF(AND('対象者リスト(追加補助分2)'!AY$6&gt;='対象者リスト(従前分)'!$D48,'対象者リスト(追加補助分2)'!AY$6&lt;='対象者リスト(従前分)'!$E48),"○","×")))</f>
        <v/>
      </c>
      <c r="AZ48" s="64" t="str">
        <f ca="1">IF(COUNTIF(INDIRECT(ADDRESS(ROW(),3)&amp;":"&amp;ADDRESS(ROW(),COLUMN()-1)),"○")&gt;=15,"×",IF(ISBLANK('対象者リスト(従前分)'!$D48),"",IF(AND('対象者リスト(追加補助分2)'!AZ$6&gt;='対象者リスト(従前分)'!$D48,'対象者リスト(追加補助分2)'!AZ$6&lt;='対象者リスト(従前分)'!$E48),"○","×")))</f>
        <v/>
      </c>
      <c r="BA48" s="64" t="str">
        <f ca="1">IF(COUNTIF(INDIRECT(ADDRESS(ROW(),3)&amp;":"&amp;ADDRESS(ROW(),COLUMN()-1)),"○")&gt;=15,"×",IF(ISBLANK('対象者リスト(従前分)'!$D48),"",IF(AND('対象者リスト(追加補助分2)'!BA$6&gt;='対象者リスト(従前分)'!$D48,'対象者リスト(追加補助分2)'!BA$6&lt;='対象者リスト(従前分)'!$E48),"○","×")))</f>
        <v/>
      </c>
      <c r="BB48" s="64" t="str">
        <f ca="1">IF(COUNTIF(INDIRECT(ADDRESS(ROW(),3)&amp;":"&amp;ADDRESS(ROW(),COLUMN()-1)),"○")&gt;=15,"×",IF(ISBLANK('対象者リスト(従前分)'!$D48),"",IF(AND('対象者リスト(追加補助分2)'!BB$6&gt;='対象者リスト(従前分)'!$D48,'対象者リスト(追加補助分2)'!BB$6&lt;='対象者リスト(従前分)'!$E48),"○","×")))</f>
        <v/>
      </c>
      <c r="BC48" s="64" t="str">
        <f ca="1">IF(COUNTIF(INDIRECT(ADDRESS(ROW(),3)&amp;":"&amp;ADDRESS(ROW(),COLUMN()-1)),"○")&gt;=15,"×",IF(ISBLANK('対象者リスト(従前分)'!$D48),"",IF(AND('対象者リスト(追加補助分2)'!BC$6&gt;='対象者リスト(従前分)'!$D48,'対象者リスト(追加補助分2)'!BC$6&lt;='対象者リスト(従前分)'!$E48),"○","×")))</f>
        <v/>
      </c>
      <c r="BD48" s="72" t="str">
        <f ca="1">IF(COUNTIF(INDIRECT(ADDRESS(ROW(),3)&amp;":"&amp;ADDRESS(ROW(),COLUMN()-1)),"○")&gt;=15,"×",IF(ISBLANK('対象者リスト(従前分)'!$D48),"",IF(AND('対象者リスト(追加補助分2)'!BD$6&gt;='対象者リスト(従前分)'!$D48,'対象者リスト(追加補助分2)'!BD$6&lt;='対象者リスト(従前分)'!$E48),"○","×")))</f>
        <v/>
      </c>
      <c r="BE48" s="73" t="str">
        <f ca="1">IF(COUNTIF(INDIRECT(ADDRESS(ROW(),3)&amp;":"&amp;ADDRESS(ROW(),COLUMN()-1)),"○")&gt;=15,"×",IF(ISBLANK('対象者リスト(従前分)'!$D48),"",IF(AND('対象者リスト(追加補助分2)'!BE$6&gt;='対象者リスト(従前分)'!$D48,'対象者リスト(追加補助分2)'!BE$6&lt;='対象者リスト(従前分)'!$E48),"○","×")))</f>
        <v/>
      </c>
      <c r="BF48" s="64" t="str">
        <f ca="1">IF(COUNTIF(INDIRECT(ADDRESS(ROW(),3)&amp;":"&amp;ADDRESS(ROW(),COLUMN()-1)),"○")&gt;=15,"×",IF(ISBLANK('対象者リスト(従前分)'!$D48),"",IF(AND('対象者リスト(追加補助分2)'!BF$6&gt;='対象者リスト(従前分)'!$D48,'対象者リスト(追加補助分2)'!BF$6&lt;='対象者リスト(従前分)'!$E48),"○","×")))</f>
        <v/>
      </c>
      <c r="BG48" s="64" t="str">
        <f ca="1">IF(COUNTIF(INDIRECT(ADDRESS(ROW(),3)&amp;":"&amp;ADDRESS(ROW(),COLUMN()-1)),"○")&gt;=15,"×",IF(ISBLANK('対象者リスト(従前分)'!$D48),"",IF(AND('対象者リスト(追加補助分2)'!BG$6&gt;='対象者リスト(従前分)'!$D48,'対象者リスト(追加補助分2)'!BG$6&lt;='対象者リスト(従前分)'!$E48),"○","×")))</f>
        <v/>
      </c>
      <c r="BH48" s="64" t="str">
        <f ca="1">IF(COUNTIF(INDIRECT(ADDRESS(ROW(),3)&amp;":"&amp;ADDRESS(ROW(),COLUMN()-1)),"○")&gt;=15,"×",IF(ISBLANK('対象者リスト(従前分)'!$D48),"",IF(AND('対象者リスト(追加補助分2)'!BH$6&gt;='対象者リスト(従前分)'!$D48,'対象者リスト(追加補助分2)'!BH$6&lt;='対象者リスト(従前分)'!$E48),"○","×")))</f>
        <v/>
      </c>
      <c r="BI48" s="64" t="str">
        <f ca="1">IF(COUNTIF(INDIRECT(ADDRESS(ROW(),3)&amp;":"&amp;ADDRESS(ROW(),COLUMN()-1)),"○")&gt;=15,"×",IF(ISBLANK('対象者リスト(従前分)'!$D48),"",IF(AND('対象者リスト(追加補助分2)'!BI$6&gt;='対象者リスト(従前分)'!$D48,'対象者リスト(追加補助分2)'!BI$6&lt;='対象者リスト(従前分)'!$E48),"○","×")))</f>
        <v/>
      </c>
      <c r="BJ48" s="64" t="str">
        <f ca="1">IF(COUNTIF(INDIRECT(ADDRESS(ROW(),3)&amp;":"&amp;ADDRESS(ROW(),COLUMN()-1)),"○")&gt;=15,"×",IF(ISBLANK('対象者リスト(従前分)'!$D48),"",IF(AND('対象者リスト(追加補助分2)'!BJ$6&gt;='対象者リスト(従前分)'!$D48,'対象者リスト(追加補助分2)'!BJ$6&lt;='対象者リスト(従前分)'!$E48),"○","×")))</f>
        <v/>
      </c>
      <c r="BK48" s="64" t="str">
        <f ca="1">IF(COUNTIF(INDIRECT(ADDRESS(ROW(),3)&amp;":"&amp;ADDRESS(ROW(),COLUMN()-1)),"○")&gt;=15,"×",IF(ISBLANK('対象者リスト(従前分)'!$D48),"",IF(AND('対象者リスト(追加補助分2)'!BK$6&gt;='対象者リスト(従前分)'!$D48,'対象者リスト(追加補助分2)'!BK$6&lt;='対象者リスト(従前分)'!$E48),"○","×")))</f>
        <v/>
      </c>
      <c r="BL48" s="64" t="str">
        <f ca="1">IF(COUNTIF(INDIRECT(ADDRESS(ROW(),3)&amp;":"&amp;ADDRESS(ROW(),COLUMN()-1)),"○")&gt;=15,"×",IF(ISBLANK('対象者リスト(従前分)'!$D48),"",IF(AND('対象者リスト(追加補助分2)'!BL$6&gt;='対象者リスト(従前分)'!$D48,'対象者リスト(追加補助分2)'!BL$6&lt;='対象者リスト(従前分)'!$E48),"○","×")))</f>
        <v/>
      </c>
      <c r="BM48" s="64" t="str">
        <f ca="1">IF(COUNTIF(INDIRECT(ADDRESS(ROW(),3)&amp;":"&amp;ADDRESS(ROW(),COLUMN()-1)),"○")&gt;=15,"×",IF(ISBLANK('対象者リスト(従前分)'!$D48),"",IF(AND('対象者リスト(追加補助分2)'!BM$6&gt;='対象者リスト(従前分)'!$D48,'対象者リスト(追加補助分2)'!BM$6&lt;='対象者リスト(従前分)'!$E48),"○","×")))</f>
        <v/>
      </c>
      <c r="BN48" s="64" t="str">
        <f ca="1">IF(COUNTIF(INDIRECT(ADDRESS(ROW(),3)&amp;":"&amp;ADDRESS(ROW(),COLUMN()-1)),"○")&gt;=15,"×",IF(ISBLANK('対象者リスト(従前分)'!$D48),"",IF(AND('対象者リスト(追加補助分2)'!BN$6&gt;='対象者リスト(従前分)'!$D48,'対象者リスト(追加補助分2)'!BN$6&lt;='対象者リスト(従前分)'!$E48),"○","×")))</f>
        <v/>
      </c>
      <c r="BO48" s="64" t="str">
        <f ca="1">IF(COUNTIF(INDIRECT(ADDRESS(ROW(),3)&amp;":"&amp;ADDRESS(ROW(),COLUMN()-1)),"○")&gt;=15,"×",IF(ISBLANK('対象者リスト(従前分)'!$D48),"",IF(AND('対象者リスト(追加補助分2)'!BO$6&gt;='対象者リスト(従前分)'!$D48,'対象者リスト(追加補助分2)'!BO$6&lt;='対象者リスト(従前分)'!$E48),"○","×")))</f>
        <v/>
      </c>
      <c r="BP48" s="64" t="str">
        <f ca="1">IF(COUNTIF(INDIRECT(ADDRESS(ROW(),3)&amp;":"&amp;ADDRESS(ROW(),COLUMN()-1)),"○")&gt;=15,"×",IF(ISBLANK('対象者リスト(従前分)'!$D48),"",IF(AND('対象者リスト(追加補助分2)'!BP$6&gt;='対象者リスト(従前分)'!$D48,'対象者リスト(追加補助分2)'!BP$6&lt;='対象者リスト(従前分)'!$E48),"○","×")))</f>
        <v/>
      </c>
      <c r="BQ48" s="64" t="str">
        <f ca="1">IF(COUNTIF(INDIRECT(ADDRESS(ROW(),3)&amp;":"&amp;ADDRESS(ROW(),COLUMN()-1)),"○")&gt;=15,"×",IF(ISBLANK('対象者リスト(従前分)'!$D48),"",IF(AND('対象者リスト(追加補助分2)'!BQ$6&gt;='対象者リスト(従前分)'!$D48,'対象者リスト(追加補助分2)'!BQ$6&lt;='対象者リスト(従前分)'!$E48),"○","×")))</f>
        <v/>
      </c>
      <c r="BR48" s="64" t="str">
        <f ca="1">IF(COUNTIF(INDIRECT(ADDRESS(ROW(),3)&amp;":"&amp;ADDRESS(ROW(),COLUMN()-1)),"○")&gt;=15,"×",IF(ISBLANK('対象者リスト(従前分)'!$D48),"",IF(AND('対象者リスト(追加補助分2)'!BR$6&gt;='対象者リスト(従前分)'!$D48,'対象者リスト(追加補助分2)'!BR$6&lt;='対象者リスト(従前分)'!$E48),"○","×")))</f>
        <v/>
      </c>
      <c r="BS48" s="64" t="str">
        <f ca="1">IF(COUNTIF(INDIRECT(ADDRESS(ROW(),3)&amp;":"&amp;ADDRESS(ROW(),COLUMN()-1)),"○")&gt;=15,"×",IF(ISBLANK('対象者リスト(従前分)'!$D48),"",IF(AND('対象者リスト(追加補助分2)'!BS$6&gt;='対象者リスト(従前分)'!$D48,'対象者リスト(追加補助分2)'!BS$6&lt;='対象者リスト(従前分)'!$E48),"○","×")))</f>
        <v/>
      </c>
      <c r="BT48" s="64" t="str">
        <f ca="1">IF(COUNTIF(INDIRECT(ADDRESS(ROW(),3)&amp;":"&amp;ADDRESS(ROW(),COLUMN()-1)),"○")&gt;=15,"×",IF(ISBLANK('対象者リスト(従前分)'!$D48),"",IF(AND('対象者リスト(追加補助分2)'!BT$6&gt;='対象者リスト(従前分)'!$D48,'対象者リスト(追加補助分2)'!BT$6&lt;='対象者リスト(従前分)'!$E48),"○","×")))</f>
        <v/>
      </c>
      <c r="BU48" s="64" t="str">
        <f ca="1">IF(COUNTIF(INDIRECT(ADDRESS(ROW(),3)&amp;":"&amp;ADDRESS(ROW(),COLUMN()-1)),"○")&gt;=15,"×",IF(ISBLANK('対象者リスト(従前分)'!$D48),"",IF(AND('対象者リスト(追加補助分2)'!BU$6&gt;='対象者リスト(従前分)'!$D48,'対象者リスト(追加補助分2)'!BU$6&lt;='対象者リスト(従前分)'!$E48),"○","×")))</f>
        <v/>
      </c>
      <c r="BV48" s="64" t="str">
        <f ca="1">IF(COUNTIF(INDIRECT(ADDRESS(ROW(),3)&amp;":"&amp;ADDRESS(ROW(),COLUMN()-1)),"○")&gt;=15,"×",IF(ISBLANK('対象者リスト(従前分)'!$D48),"",IF(AND('対象者リスト(追加補助分2)'!BV$6&gt;='対象者リスト(従前分)'!$D48,'対象者リスト(追加補助分2)'!BV$6&lt;='対象者リスト(従前分)'!$E48),"○","×")))</f>
        <v/>
      </c>
      <c r="BW48" s="64" t="str">
        <f ca="1">IF(COUNTIF(INDIRECT(ADDRESS(ROW(),3)&amp;":"&amp;ADDRESS(ROW(),COLUMN()-1)),"○")&gt;=15,"×",IF(ISBLANK('対象者リスト(従前分)'!$D48),"",IF(AND('対象者リスト(追加補助分2)'!BW$6&gt;='対象者リスト(従前分)'!$D48,'対象者リスト(追加補助分2)'!BW$6&lt;='対象者リスト(従前分)'!$E48),"○","×")))</f>
        <v/>
      </c>
      <c r="BX48" s="64" t="str">
        <f ca="1">IF(COUNTIF(INDIRECT(ADDRESS(ROW(),3)&amp;":"&amp;ADDRESS(ROW(),COLUMN()-1)),"○")&gt;=15,"×",IF(ISBLANK('対象者リスト(従前分)'!$D48),"",IF(AND('対象者リスト(追加補助分2)'!BX$6&gt;='対象者リスト(従前分)'!$D48,'対象者リスト(追加補助分2)'!BX$6&lt;='対象者リスト(従前分)'!$E48),"○","×")))</f>
        <v/>
      </c>
      <c r="BY48" s="64" t="str">
        <f ca="1">IF(COUNTIF(INDIRECT(ADDRESS(ROW(),3)&amp;":"&amp;ADDRESS(ROW(),COLUMN()-1)),"○")&gt;=15,"×",IF(ISBLANK('対象者リスト(従前分)'!$D48),"",IF(AND('対象者リスト(追加補助分2)'!BY$6&gt;='対象者リスト(従前分)'!$D48,'対象者リスト(追加補助分2)'!BY$6&lt;='対象者リスト(従前分)'!$E48),"○","×")))</f>
        <v/>
      </c>
      <c r="BZ48" s="64" t="str">
        <f ca="1">IF(COUNTIF(INDIRECT(ADDRESS(ROW(),3)&amp;":"&amp;ADDRESS(ROW(),COLUMN()-1)),"○")&gt;=15,"×",IF(ISBLANK('対象者リスト(従前分)'!$D48),"",IF(AND('対象者リスト(追加補助分2)'!BZ$6&gt;='対象者リスト(従前分)'!$D48,'対象者リスト(追加補助分2)'!BZ$6&lt;='対象者リスト(従前分)'!$E48),"○","×")))</f>
        <v/>
      </c>
      <c r="CA48" s="64" t="str">
        <f ca="1">IF(COUNTIF(INDIRECT(ADDRESS(ROW(),3)&amp;":"&amp;ADDRESS(ROW(),COLUMN()-1)),"○")&gt;=15,"×",IF(ISBLANK('対象者リスト(従前分)'!$D48),"",IF(AND('対象者リスト(追加補助分2)'!CA$6&gt;='対象者リスト(従前分)'!$D48,'対象者リスト(追加補助分2)'!CA$6&lt;='対象者リスト(従前分)'!$E48),"○","×")))</f>
        <v/>
      </c>
      <c r="CB48" s="64" t="str">
        <f ca="1">IF(COUNTIF(INDIRECT(ADDRESS(ROW(),3)&amp;":"&amp;ADDRESS(ROW(),COLUMN()-1)),"○")&gt;=15,"×",IF(ISBLANK('対象者リスト(従前分)'!$D48),"",IF(AND('対象者リスト(追加補助分2)'!CB$6&gt;='対象者リスト(従前分)'!$D48,'対象者リスト(追加補助分2)'!CB$6&lt;='対象者リスト(従前分)'!$E48),"○","×")))</f>
        <v/>
      </c>
      <c r="CC48" s="64" t="str">
        <f ca="1">IF(COUNTIF(INDIRECT(ADDRESS(ROW(),3)&amp;":"&amp;ADDRESS(ROW(),COLUMN()-1)),"○")&gt;=15,"×",IF(ISBLANK('対象者リスト(従前分)'!$D48),"",IF(AND('対象者リスト(追加補助分2)'!CC$6&gt;='対象者リスト(従前分)'!$D48,'対象者リスト(追加補助分2)'!CC$6&lt;='対象者リスト(従前分)'!$E48),"○","×")))</f>
        <v/>
      </c>
      <c r="CD48" s="64" t="str">
        <f ca="1">IF(COUNTIF(INDIRECT(ADDRESS(ROW(),3)&amp;":"&amp;ADDRESS(ROW(),COLUMN()-1)),"○")&gt;=15,"×",IF(ISBLANK('対象者リスト(従前分)'!$D48),"",IF(AND('対象者リスト(追加補助分2)'!CD$6&gt;='対象者リスト(従前分)'!$D48,'対象者リスト(追加補助分2)'!CD$6&lt;='対象者リスト(従前分)'!$E48),"○","×")))</f>
        <v/>
      </c>
      <c r="CE48" s="64" t="str">
        <f ca="1">IF(COUNTIF(INDIRECT(ADDRESS(ROW(),3)&amp;":"&amp;ADDRESS(ROW(),COLUMN()-1)),"○")&gt;=15,"×",IF(ISBLANK('対象者リスト(従前分)'!$D48),"",IF(AND('対象者リスト(追加補助分2)'!CE$6&gt;='対象者リスト(従前分)'!$D48,'対象者リスト(追加補助分2)'!CE$6&lt;='対象者リスト(従前分)'!$E48),"○","×")))</f>
        <v/>
      </c>
      <c r="CF48" s="64" t="str">
        <f ca="1">IF(COUNTIF(INDIRECT(ADDRESS(ROW(),3)&amp;":"&amp;ADDRESS(ROW(),COLUMN()-1)),"○")&gt;=15,"×",IF(ISBLANK('対象者リスト(従前分)'!$D48),"",IF(AND('対象者リスト(追加補助分2)'!CF$6&gt;='対象者リスト(従前分)'!$D48,'対象者リスト(追加補助分2)'!CF$6&lt;='対象者リスト(従前分)'!$E48),"○","×")))</f>
        <v/>
      </c>
      <c r="CG48" s="64" t="str">
        <f ca="1">IF(COUNTIF(INDIRECT(ADDRESS(ROW(),3)&amp;":"&amp;ADDRESS(ROW(),COLUMN()-1)),"○")&gt;=15,"×",IF(ISBLANK('対象者リスト(従前分)'!$D48),"",IF(AND('対象者リスト(追加補助分2)'!CG$6&gt;='対象者リスト(従前分)'!$D48,'対象者リスト(追加補助分2)'!CG$6&lt;='対象者リスト(従前分)'!$E48),"○","×")))</f>
        <v/>
      </c>
      <c r="CH48" s="72" t="str">
        <f ca="1">IF(COUNTIF(INDIRECT(ADDRESS(ROW(),3)&amp;":"&amp;ADDRESS(ROW(),COLUMN()-1)),"○")&gt;=15,"×",IF(ISBLANK('対象者リスト(従前分)'!$D48),"",IF(AND('対象者リスト(追加補助分2)'!CH$6&gt;='対象者リスト(従前分)'!$D48,'対象者リスト(追加補助分2)'!CH$6&lt;='対象者リスト(従前分)'!$E48),"○","×")))</f>
        <v/>
      </c>
      <c r="CI48" s="73" t="str">
        <f ca="1">IF(COUNTIF(INDIRECT(ADDRESS(ROW(),3)&amp;":"&amp;ADDRESS(ROW(),COLUMN()-1)),"○")&gt;=15,"×",IF(ISBLANK('対象者リスト(従前分)'!$D48),"",IF(AND('対象者リスト(追加補助分2)'!CI$6&gt;='対象者リスト(従前分)'!$D48,'対象者リスト(追加補助分2)'!CI$6&lt;='対象者リスト(従前分)'!$E48),"○","×")))</f>
        <v/>
      </c>
      <c r="CJ48" s="64" t="str">
        <f ca="1">IF(COUNTIF(INDIRECT(ADDRESS(ROW(),3)&amp;":"&amp;ADDRESS(ROW(),COLUMN()-1)),"○")&gt;=15,"×",IF(ISBLANK('対象者リスト(従前分)'!$D48),"",IF(AND('対象者リスト(追加補助分2)'!CJ$6&gt;='対象者リスト(従前分)'!$D48,'対象者リスト(追加補助分2)'!CJ$6&lt;='対象者リスト(従前分)'!$E48),"○","×")))</f>
        <v/>
      </c>
      <c r="CK48" s="64" t="str">
        <f ca="1">IF(COUNTIF(INDIRECT(ADDRESS(ROW(),3)&amp;":"&amp;ADDRESS(ROW(),COLUMN()-1)),"○")&gt;=15,"×",IF(ISBLANK('対象者リスト(従前分)'!$D48),"",IF(AND('対象者リスト(追加補助分2)'!CK$6&gt;='対象者リスト(従前分)'!$D48,'対象者リスト(追加補助分2)'!CK$6&lt;='対象者リスト(従前分)'!$E48),"○","×")))</f>
        <v/>
      </c>
      <c r="CL48" s="64" t="str">
        <f ca="1">IF(COUNTIF(INDIRECT(ADDRESS(ROW(),3)&amp;":"&amp;ADDRESS(ROW(),COLUMN()-1)),"○")&gt;=15,"×",IF(ISBLANK('対象者リスト(従前分)'!$D48),"",IF(AND('対象者リスト(追加補助分2)'!CL$6&gt;='対象者リスト(従前分)'!$D48,'対象者リスト(追加補助分2)'!CL$6&lt;='対象者リスト(従前分)'!$E48),"○","×")))</f>
        <v/>
      </c>
      <c r="CM48" s="64" t="str">
        <f ca="1">IF(COUNTIF(INDIRECT(ADDRESS(ROW(),3)&amp;":"&amp;ADDRESS(ROW(),COLUMN()-1)),"○")&gt;=15,"×",IF(ISBLANK('対象者リスト(従前分)'!$D48),"",IF(AND('対象者リスト(追加補助分2)'!CM$6&gt;='対象者リスト(従前分)'!$D48,'対象者リスト(追加補助分2)'!CM$6&lt;='対象者リスト(従前分)'!$E48),"○","×")))</f>
        <v/>
      </c>
      <c r="CN48" s="64" t="str">
        <f ca="1">IF(COUNTIF(INDIRECT(ADDRESS(ROW(),3)&amp;":"&amp;ADDRESS(ROW(),COLUMN()-1)),"○")&gt;=15,"×",IF(ISBLANK('対象者リスト(従前分)'!$D48),"",IF(AND('対象者リスト(追加補助分2)'!CN$6&gt;='対象者リスト(従前分)'!$D48,'対象者リスト(追加補助分2)'!CN$6&lt;='対象者リスト(従前分)'!$E48),"○","×")))</f>
        <v/>
      </c>
      <c r="CO48" s="64" t="str">
        <f ca="1">IF(COUNTIF(INDIRECT(ADDRESS(ROW(),3)&amp;":"&amp;ADDRESS(ROW(),COLUMN()-1)),"○")&gt;=15,"×",IF(ISBLANK('対象者リスト(従前分)'!$D48),"",IF(AND('対象者リスト(追加補助分2)'!CO$6&gt;='対象者リスト(従前分)'!$D48,'対象者リスト(追加補助分2)'!CO$6&lt;='対象者リスト(従前分)'!$E48),"○","×")))</f>
        <v/>
      </c>
      <c r="CP48" s="64" t="str">
        <f ca="1">IF(COUNTIF(INDIRECT(ADDRESS(ROW(),3)&amp;":"&amp;ADDRESS(ROW(),COLUMN()-1)),"○")&gt;=15,"×",IF(ISBLANK('対象者リスト(従前分)'!$D48),"",IF(AND('対象者リスト(追加補助分2)'!CP$6&gt;='対象者リスト(従前分)'!$D48,'対象者リスト(追加補助分2)'!CP$6&lt;='対象者リスト(従前分)'!$E48),"○","×")))</f>
        <v/>
      </c>
      <c r="CQ48" s="64" t="str">
        <f ca="1">IF(COUNTIF(INDIRECT(ADDRESS(ROW(),3)&amp;":"&amp;ADDRESS(ROW(),COLUMN()-1)),"○")&gt;=15,"×",IF(ISBLANK('対象者リスト(従前分)'!$D48),"",IF(AND('対象者リスト(追加補助分2)'!CQ$6&gt;='対象者リスト(従前分)'!$D48,'対象者リスト(追加補助分2)'!CQ$6&lt;='対象者リスト(従前分)'!$E48),"○","×")))</f>
        <v/>
      </c>
      <c r="CR48" s="64" t="str">
        <f ca="1">IF(COUNTIF(INDIRECT(ADDRESS(ROW(),3)&amp;":"&amp;ADDRESS(ROW(),COLUMN()-1)),"○")&gt;=15,"×",IF(ISBLANK('対象者リスト(従前分)'!$D48),"",IF(AND('対象者リスト(追加補助分2)'!CR$6&gt;='対象者リスト(従前分)'!$D48,'対象者リスト(追加補助分2)'!CR$6&lt;='対象者リスト(従前分)'!$E48),"○","×")))</f>
        <v/>
      </c>
      <c r="CS48" s="64" t="str">
        <f ca="1">IF(COUNTIF(INDIRECT(ADDRESS(ROW(),3)&amp;":"&amp;ADDRESS(ROW(),COLUMN()-1)),"○")&gt;=15,"×",IF(ISBLANK('対象者リスト(従前分)'!$D48),"",IF(AND('対象者リスト(追加補助分2)'!CS$6&gt;='対象者リスト(従前分)'!$D48,'対象者リスト(追加補助分2)'!CS$6&lt;='対象者リスト(従前分)'!$E48),"○","×")))</f>
        <v/>
      </c>
      <c r="CT48" s="64" t="str">
        <f ca="1">IF(COUNTIF(INDIRECT(ADDRESS(ROW(),3)&amp;":"&amp;ADDRESS(ROW(),COLUMN()-1)),"○")&gt;=15,"×",IF(ISBLANK('対象者リスト(従前分)'!$D48),"",IF(AND('対象者リスト(追加補助分2)'!CT$6&gt;='対象者リスト(従前分)'!$D48,'対象者リスト(追加補助分2)'!CT$6&lt;='対象者リスト(従前分)'!$E48),"○","×")))</f>
        <v/>
      </c>
      <c r="CU48" s="64" t="str">
        <f ca="1">IF(COUNTIF(INDIRECT(ADDRESS(ROW(),3)&amp;":"&amp;ADDRESS(ROW(),COLUMN()-1)),"○")&gt;=15,"×",IF(ISBLANK('対象者リスト(従前分)'!$D48),"",IF(AND('対象者リスト(追加補助分2)'!CU$6&gt;='対象者リスト(従前分)'!$D48,'対象者リスト(追加補助分2)'!CU$6&lt;='対象者リスト(従前分)'!$E48),"○","×")))</f>
        <v/>
      </c>
      <c r="CV48" s="64" t="str">
        <f ca="1">IF(COUNTIF(INDIRECT(ADDRESS(ROW(),3)&amp;":"&amp;ADDRESS(ROW(),COLUMN()-1)),"○")&gt;=15,"×",IF(ISBLANK('対象者リスト(従前分)'!$D48),"",IF(AND('対象者リスト(追加補助分2)'!CV$6&gt;='対象者リスト(従前分)'!$D48,'対象者リスト(追加補助分2)'!CV$6&lt;='対象者リスト(従前分)'!$E48),"○","×")))</f>
        <v/>
      </c>
      <c r="CW48" s="64" t="str">
        <f ca="1">IF(COUNTIF(INDIRECT(ADDRESS(ROW(),3)&amp;":"&amp;ADDRESS(ROW(),COLUMN()-1)),"○")&gt;=15,"×",IF(ISBLANK('対象者リスト(従前分)'!$D48),"",IF(AND('対象者リスト(追加補助分2)'!CW$6&gt;='対象者リスト(従前分)'!$D48,'対象者リスト(追加補助分2)'!CW$6&lt;='対象者リスト(従前分)'!$E48),"○","×")))</f>
        <v/>
      </c>
      <c r="CX48" s="64" t="str">
        <f ca="1">IF(COUNTIF(INDIRECT(ADDRESS(ROW(),3)&amp;":"&amp;ADDRESS(ROW(),COLUMN()-1)),"○")&gt;=15,"×",IF(ISBLANK('対象者リスト(従前分)'!$D48),"",IF(AND('対象者リスト(追加補助分2)'!CX$6&gt;='対象者リスト(従前分)'!$D48,'対象者リスト(追加補助分2)'!CX$6&lt;='対象者リスト(従前分)'!$E48),"○","×")))</f>
        <v/>
      </c>
      <c r="CY48" s="64" t="str">
        <f ca="1">IF(COUNTIF(INDIRECT(ADDRESS(ROW(),3)&amp;":"&amp;ADDRESS(ROW(),COLUMN()-1)),"○")&gt;=15,"×",IF(ISBLANK('対象者リスト(従前分)'!$D48),"",IF(AND('対象者リスト(追加補助分2)'!CY$6&gt;='対象者リスト(従前分)'!$D48,'対象者リスト(追加補助分2)'!CY$6&lt;='対象者リスト(従前分)'!$E48),"○","×")))</f>
        <v/>
      </c>
      <c r="CZ48" s="64" t="str">
        <f ca="1">IF(COUNTIF(INDIRECT(ADDRESS(ROW(),3)&amp;":"&amp;ADDRESS(ROW(),COLUMN()-1)),"○")&gt;=15,"×",IF(ISBLANK('対象者リスト(従前分)'!$D48),"",IF(AND('対象者リスト(追加補助分2)'!CZ$6&gt;='対象者リスト(従前分)'!$D48,'対象者リスト(追加補助分2)'!CZ$6&lt;='対象者リスト(従前分)'!$E48),"○","×")))</f>
        <v/>
      </c>
      <c r="DA48" s="64" t="str">
        <f ca="1">IF(COUNTIF(INDIRECT(ADDRESS(ROW(),3)&amp;":"&amp;ADDRESS(ROW(),COLUMN()-1)),"○")&gt;=15,"×",IF(ISBLANK('対象者リスト(従前分)'!$D48),"",IF(AND('対象者リスト(追加補助分2)'!DA$6&gt;='対象者リスト(従前分)'!$D48,'対象者リスト(追加補助分2)'!DA$6&lt;='対象者リスト(従前分)'!$E48),"○","×")))</f>
        <v/>
      </c>
      <c r="DB48" s="64" t="str">
        <f ca="1">IF(COUNTIF(INDIRECT(ADDRESS(ROW(),3)&amp;":"&amp;ADDRESS(ROW(),COLUMN()-1)),"○")&gt;=15,"×",IF(ISBLANK('対象者リスト(従前分)'!$D48),"",IF(AND('対象者リスト(追加補助分2)'!DB$6&gt;='対象者リスト(従前分)'!$D48,'対象者リスト(追加補助分2)'!DB$6&lt;='対象者リスト(従前分)'!$E48),"○","×")))</f>
        <v/>
      </c>
      <c r="DC48" s="64" t="str">
        <f ca="1">IF(COUNTIF(INDIRECT(ADDRESS(ROW(),3)&amp;":"&amp;ADDRESS(ROW(),COLUMN()-1)),"○")&gt;=15,"×",IF(ISBLANK('対象者リスト(従前分)'!$D48),"",IF(AND('対象者リスト(追加補助分2)'!DC$6&gt;='対象者リスト(従前分)'!$D48,'対象者リスト(追加補助分2)'!DC$6&lt;='対象者リスト(従前分)'!$E48),"○","×")))</f>
        <v/>
      </c>
      <c r="DD48" s="64" t="str">
        <f ca="1">IF(COUNTIF(INDIRECT(ADDRESS(ROW(),3)&amp;":"&amp;ADDRESS(ROW(),COLUMN()-1)),"○")&gt;=15,"×",IF(ISBLANK('対象者リスト(従前分)'!$D48),"",IF(AND('対象者リスト(追加補助分2)'!DD$6&gt;='対象者リスト(従前分)'!$D48,'対象者リスト(追加補助分2)'!DD$6&lt;='対象者リスト(従前分)'!$E48),"○","×")))</f>
        <v/>
      </c>
      <c r="DE48" s="64" t="str">
        <f ca="1">IF(COUNTIF(INDIRECT(ADDRESS(ROW(),3)&amp;":"&amp;ADDRESS(ROW(),COLUMN()-1)),"○")&gt;=15,"×",IF(ISBLANK('対象者リスト(従前分)'!$D48),"",IF(AND('対象者リスト(追加補助分2)'!DE$6&gt;='対象者リスト(従前分)'!$D48,'対象者リスト(追加補助分2)'!DE$6&lt;='対象者リスト(従前分)'!$E48),"○","×")))</f>
        <v/>
      </c>
      <c r="DF48" s="64" t="str">
        <f ca="1">IF(COUNTIF(INDIRECT(ADDRESS(ROW(),3)&amp;":"&amp;ADDRESS(ROW(),COLUMN()-1)),"○")&gt;=15,"×",IF(ISBLANK('対象者リスト(従前分)'!$D48),"",IF(AND('対象者リスト(追加補助分2)'!DF$6&gt;='対象者リスト(従前分)'!$D48,'対象者リスト(追加補助分2)'!DF$6&lt;='対象者リスト(従前分)'!$E48),"○","×")))</f>
        <v/>
      </c>
      <c r="DG48" s="64" t="str">
        <f ca="1">IF(COUNTIF(INDIRECT(ADDRESS(ROW(),3)&amp;":"&amp;ADDRESS(ROW(),COLUMN()-1)),"○")&gt;=15,"×",IF(ISBLANK('対象者リスト(従前分)'!$D48),"",IF(AND('対象者リスト(追加補助分2)'!DG$6&gt;='対象者リスト(従前分)'!$D48,'対象者リスト(追加補助分2)'!DG$6&lt;='対象者リスト(従前分)'!$E48),"○","×")))</f>
        <v/>
      </c>
      <c r="DH48" s="64" t="str">
        <f ca="1">IF(COUNTIF(INDIRECT(ADDRESS(ROW(),3)&amp;":"&amp;ADDRESS(ROW(),COLUMN()-1)),"○")&gt;=15,"×",IF(ISBLANK('対象者リスト(従前分)'!$D48),"",IF(AND('対象者リスト(追加補助分2)'!DH$6&gt;='対象者リスト(従前分)'!$D48,'対象者リスト(追加補助分2)'!DH$6&lt;='対象者リスト(従前分)'!$E48),"○","×")))</f>
        <v/>
      </c>
      <c r="DI48" s="64" t="str">
        <f ca="1">IF(COUNTIF(INDIRECT(ADDRESS(ROW(),3)&amp;":"&amp;ADDRESS(ROW(),COLUMN()-1)),"○")&gt;=15,"×",IF(ISBLANK('対象者リスト(従前分)'!$D48),"",IF(AND('対象者リスト(追加補助分2)'!DI$6&gt;='対象者リスト(従前分)'!$D48,'対象者リスト(追加補助分2)'!DI$6&lt;='対象者リスト(従前分)'!$E48),"○","×")))</f>
        <v/>
      </c>
      <c r="DJ48" s="64" t="str">
        <f ca="1">IF(COUNTIF(INDIRECT(ADDRESS(ROW(),3)&amp;":"&amp;ADDRESS(ROW(),COLUMN()-1)),"○")&gt;=15,"×",IF(ISBLANK('対象者リスト(従前分)'!$D48),"",IF(AND('対象者リスト(追加補助分2)'!DJ$6&gt;='対象者リスト(従前分)'!$D48,'対象者リスト(追加補助分2)'!DJ$6&lt;='対象者リスト(従前分)'!$E48),"○","×")))</f>
        <v/>
      </c>
      <c r="DK48" s="64" t="str">
        <f ca="1">IF(COUNTIF(INDIRECT(ADDRESS(ROW(),3)&amp;":"&amp;ADDRESS(ROW(),COLUMN()-1)),"○")&gt;=15,"×",IF(ISBLANK('対象者リスト(従前分)'!$D48),"",IF(AND('対象者リスト(追加補助分2)'!DK$6&gt;='対象者リスト(従前分)'!$D48,'対象者リスト(追加補助分2)'!DK$6&lt;='対象者リスト(従前分)'!$E48),"○","×")))</f>
        <v/>
      </c>
      <c r="DL48" s="64" t="str">
        <f ca="1">IF(COUNTIF(INDIRECT(ADDRESS(ROW(),3)&amp;":"&amp;ADDRESS(ROW(),COLUMN()-1)),"○")&gt;=15,"×",IF(ISBLANK('対象者リスト(従前分)'!$D48),"",IF(AND('対象者リスト(追加補助分2)'!DL$6&gt;='対象者リスト(従前分)'!$D48,'対象者リスト(追加補助分2)'!DL$6&lt;='対象者リスト(従前分)'!$E48),"○","×")))</f>
        <v/>
      </c>
      <c r="DM48" s="72" t="str">
        <f ca="1">IF(COUNTIF(INDIRECT(ADDRESS(ROW(),3)&amp;":"&amp;ADDRESS(ROW(),COLUMN()-1)),"○")&gt;=15,"×",IF(ISBLANK('対象者リスト(従前分)'!$D48),"",IF(AND('対象者リスト(追加補助分2)'!DM$6&gt;='対象者リスト(従前分)'!$D48,'対象者リスト(追加補助分2)'!DM$6&lt;='対象者リスト(従前分)'!$E48),"○","×")))</f>
        <v/>
      </c>
      <c r="DN48" s="73" t="str">
        <f ca="1">IF(COUNTIF(INDIRECT(ADDRESS(ROW(),3)&amp;":"&amp;ADDRESS(ROW(),COLUMN()-1)),"○")&gt;=15,"×",IF(ISBLANK('対象者リスト(従前分)'!$D48),"",IF(AND('対象者リスト(追加補助分2)'!DN$6&gt;='対象者リスト(従前分)'!$D48,'対象者リスト(追加補助分2)'!DN$6&lt;='対象者リスト(従前分)'!$E48),"○","×")))</f>
        <v/>
      </c>
      <c r="DO48" s="64" t="str">
        <f ca="1">IF(COUNTIF(INDIRECT(ADDRESS(ROW(),3)&amp;":"&amp;ADDRESS(ROW(),COLUMN()-1)),"○")&gt;=15,"×",IF(ISBLANK('対象者リスト(従前分)'!$D48),"",IF(AND('対象者リスト(追加補助分2)'!DO$6&gt;='対象者リスト(従前分)'!$D48,'対象者リスト(追加補助分2)'!DO$6&lt;='対象者リスト(従前分)'!$E48),"○","×")))</f>
        <v/>
      </c>
      <c r="DP48" s="64" t="str">
        <f ca="1">IF(COUNTIF(INDIRECT(ADDRESS(ROW(),3)&amp;":"&amp;ADDRESS(ROW(),COLUMN()-1)),"○")&gt;=15,"×",IF(ISBLANK('対象者リスト(従前分)'!$D48),"",IF(AND('対象者リスト(追加補助分2)'!DP$6&gt;='対象者リスト(従前分)'!$D48,'対象者リスト(追加補助分2)'!DP$6&lt;='対象者リスト(従前分)'!$E48),"○","×")))</f>
        <v/>
      </c>
      <c r="DQ48" s="64" t="str">
        <f ca="1">IF(COUNTIF(INDIRECT(ADDRESS(ROW(),3)&amp;":"&amp;ADDRESS(ROW(),COLUMN()-1)),"○")&gt;=15,"×",IF(ISBLANK('対象者リスト(従前分)'!$D48),"",IF(AND('対象者リスト(追加補助分2)'!DQ$6&gt;='対象者リスト(従前分)'!$D48,'対象者リスト(追加補助分2)'!DQ$6&lt;='対象者リスト(従前分)'!$E48),"○","×")))</f>
        <v/>
      </c>
      <c r="DR48" s="64" t="str">
        <f ca="1">IF(COUNTIF(INDIRECT(ADDRESS(ROW(),3)&amp;":"&amp;ADDRESS(ROW(),COLUMN()-1)),"○")&gt;=15,"×",IF(ISBLANK('対象者リスト(従前分)'!$D48),"",IF(AND('対象者リスト(追加補助分2)'!DR$6&gt;='対象者リスト(従前分)'!$D48,'対象者リスト(追加補助分2)'!DR$6&lt;='対象者リスト(従前分)'!$E48),"○","×")))</f>
        <v/>
      </c>
      <c r="DS48" s="64" t="str">
        <f ca="1">IF(COUNTIF(INDIRECT(ADDRESS(ROW(),3)&amp;":"&amp;ADDRESS(ROW(),COLUMN()-1)),"○")&gt;=15,"×",IF(ISBLANK('対象者リスト(従前分)'!$D48),"",IF(AND('対象者リスト(追加補助分2)'!DS$6&gt;='対象者リスト(従前分)'!$D48,'対象者リスト(追加補助分2)'!DS$6&lt;='対象者リスト(従前分)'!$E48),"○","×")))</f>
        <v/>
      </c>
      <c r="DT48" s="64" t="str">
        <f ca="1">IF(COUNTIF(INDIRECT(ADDRESS(ROW(),3)&amp;":"&amp;ADDRESS(ROW(),COLUMN()-1)),"○")&gt;=15,"×",IF(ISBLANK('対象者リスト(従前分)'!$D48),"",IF(AND('対象者リスト(追加補助分2)'!DT$6&gt;='対象者リスト(従前分)'!$D48,'対象者リスト(追加補助分2)'!DT$6&lt;='対象者リスト(従前分)'!$E48),"○","×")))</f>
        <v/>
      </c>
      <c r="DU48" s="64" t="str">
        <f ca="1">IF(COUNTIF(INDIRECT(ADDRESS(ROW(),3)&amp;":"&amp;ADDRESS(ROW(),COLUMN()-1)),"○")&gt;=15,"×",IF(ISBLANK('対象者リスト(従前分)'!$D48),"",IF(AND('対象者リスト(追加補助分2)'!DU$6&gt;='対象者リスト(従前分)'!$D48,'対象者リスト(追加補助分2)'!DU$6&lt;='対象者リスト(従前分)'!$E48),"○","×")))</f>
        <v/>
      </c>
      <c r="DV48" s="64" t="str">
        <f ca="1">IF(COUNTIF(INDIRECT(ADDRESS(ROW(),3)&amp;":"&amp;ADDRESS(ROW(),COLUMN()-1)),"○")&gt;=15,"×",IF(ISBLANK('対象者リスト(従前分)'!$D48),"",IF(AND('対象者リスト(追加補助分2)'!DV$6&gt;='対象者リスト(従前分)'!$D48,'対象者リスト(追加補助分2)'!DV$6&lt;='対象者リスト(従前分)'!$E48),"○","×")))</f>
        <v/>
      </c>
      <c r="DW48" s="64" t="str">
        <f ca="1">IF(COUNTIF(INDIRECT(ADDRESS(ROW(),3)&amp;":"&amp;ADDRESS(ROW(),COLUMN()-1)),"○")&gt;=15,"×",IF(ISBLANK('対象者リスト(従前分)'!$D48),"",IF(AND('対象者リスト(追加補助分2)'!DW$6&gt;='対象者リスト(従前分)'!$D48,'対象者リスト(追加補助分2)'!DW$6&lt;='対象者リスト(従前分)'!$E48),"○","×")))</f>
        <v/>
      </c>
      <c r="DX48" s="64" t="str">
        <f ca="1">IF(COUNTIF(INDIRECT(ADDRESS(ROW(),3)&amp;":"&amp;ADDRESS(ROW(),COLUMN()-1)),"○")&gt;=15,"×",IF(ISBLANK('対象者リスト(従前分)'!$D48),"",IF(AND('対象者リスト(追加補助分2)'!DX$6&gt;='対象者リスト(従前分)'!$D48,'対象者リスト(追加補助分2)'!DX$6&lt;='対象者リスト(従前分)'!$E48),"○","×")))</f>
        <v/>
      </c>
      <c r="DY48" s="64" t="str">
        <f ca="1">IF(COUNTIF(INDIRECT(ADDRESS(ROW(),3)&amp;":"&amp;ADDRESS(ROW(),COLUMN()-1)),"○")&gt;=15,"×",IF(ISBLANK('対象者リスト(従前分)'!$D48),"",IF(AND('対象者リスト(追加補助分2)'!DY$6&gt;='対象者リスト(従前分)'!$D48,'対象者リスト(追加補助分2)'!DY$6&lt;='対象者リスト(従前分)'!$E48),"○","×")))</f>
        <v/>
      </c>
      <c r="DZ48" s="64" t="str">
        <f ca="1">IF(COUNTIF(INDIRECT(ADDRESS(ROW(),3)&amp;":"&amp;ADDRESS(ROW(),COLUMN()-1)),"○")&gt;=15,"×",IF(ISBLANK('対象者リスト(従前分)'!$D48),"",IF(AND('対象者リスト(追加補助分2)'!DZ$6&gt;='対象者リスト(従前分)'!$D48,'対象者リスト(追加補助分2)'!DZ$6&lt;='対象者リスト(従前分)'!$E48),"○","×")))</f>
        <v/>
      </c>
      <c r="EA48" s="64" t="str">
        <f ca="1">IF(COUNTIF(INDIRECT(ADDRESS(ROW(),3)&amp;":"&amp;ADDRESS(ROW(),COLUMN()-1)),"○")&gt;=15,"×",IF(ISBLANK('対象者リスト(従前分)'!$D48),"",IF(AND('対象者リスト(追加補助分2)'!EA$6&gt;='対象者リスト(従前分)'!$D48,'対象者リスト(追加補助分2)'!EA$6&lt;='対象者リスト(従前分)'!$E48),"○","×")))</f>
        <v/>
      </c>
      <c r="EB48" s="64" t="str">
        <f ca="1">IF(COUNTIF(INDIRECT(ADDRESS(ROW(),3)&amp;":"&amp;ADDRESS(ROW(),COLUMN()-1)),"○")&gt;=15,"×",IF(ISBLANK('対象者リスト(従前分)'!$D48),"",IF(AND('対象者リスト(追加補助分2)'!EB$6&gt;='対象者リスト(従前分)'!$D48,'対象者リスト(追加補助分2)'!EB$6&lt;='対象者リスト(従前分)'!$E48),"○","×")))</f>
        <v/>
      </c>
      <c r="EC48" s="64" t="str">
        <f ca="1">IF(COUNTIF(INDIRECT(ADDRESS(ROW(),3)&amp;":"&amp;ADDRESS(ROW(),COLUMN()-1)),"○")&gt;=15,"×",IF(ISBLANK('対象者リスト(従前分)'!$D48),"",IF(AND('対象者リスト(追加補助分2)'!EC$6&gt;='対象者リスト(従前分)'!$D48,'対象者リスト(追加補助分2)'!EC$6&lt;='対象者リスト(従前分)'!$E48),"○","×")))</f>
        <v/>
      </c>
      <c r="ED48" s="64" t="str">
        <f ca="1">IF(COUNTIF(INDIRECT(ADDRESS(ROW(),3)&amp;":"&amp;ADDRESS(ROW(),COLUMN()-1)),"○")&gt;=15,"×",IF(ISBLANK('対象者リスト(従前分)'!$D48),"",IF(AND('対象者リスト(追加補助分2)'!ED$6&gt;='対象者リスト(従前分)'!$D48,'対象者リスト(追加補助分2)'!ED$6&lt;='対象者リスト(従前分)'!$E48),"○","×")))</f>
        <v/>
      </c>
      <c r="EE48" s="64" t="str">
        <f ca="1">IF(COUNTIF(INDIRECT(ADDRESS(ROW(),3)&amp;":"&amp;ADDRESS(ROW(),COLUMN()-1)),"○")&gt;=15,"×",IF(ISBLANK('対象者リスト(従前分)'!$D48),"",IF(AND('対象者リスト(追加補助分2)'!EE$6&gt;='対象者リスト(従前分)'!$D48,'対象者リスト(追加補助分2)'!EE$6&lt;='対象者リスト(従前分)'!$E48),"○","×")))</f>
        <v/>
      </c>
      <c r="EF48" s="64" t="str">
        <f ca="1">IF(COUNTIF(INDIRECT(ADDRESS(ROW(),3)&amp;":"&amp;ADDRESS(ROW(),COLUMN()-1)),"○")&gt;=15,"×",IF(ISBLANK('対象者リスト(従前分)'!$D48),"",IF(AND('対象者リスト(追加補助分2)'!EF$6&gt;='対象者リスト(従前分)'!$D48,'対象者リスト(追加補助分2)'!EF$6&lt;='対象者リスト(従前分)'!$E48),"○","×")))</f>
        <v/>
      </c>
      <c r="EG48" s="64" t="str">
        <f ca="1">IF(COUNTIF(INDIRECT(ADDRESS(ROW(),3)&amp;":"&amp;ADDRESS(ROW(),COLUMN()-1)),"○")&gt;=15,"×",IF(ISBLANK('対象者リスト(従前分)'!$D48),"",IF(AND('対象者リスト(追加補助分2)'!EG$6&gt;='対象者リスト(従前分)'!$D48,'対象者リスト(追加補助分2)'!EG$6&lt;='対象者リスト(従前分)'!$E48),"○","×")))</f>
        <v/>
      </c>
      <c r="EH48" s="64" t="str">
        <f ca="1">IF(COUNTIF(INDIRECT(ADDRESS(ROW(),3)&amp;":"&amp;ADDRESS(ROW(),COLUMN()-1)),"○")&gt;=15,"×",IF(ISBLANK('対象者リスト(従前分)'!$D48),"",IF(AND('対象者リスト(追加補助分2)'!EH$6&gt;='対象者リスト(従前分)'!$D48,'対象者リスト(追加補助分2)'!EH$6&lt;='対象者リスト(従前分)'!$E48),"○","×")))</f>
        <v/>
      </c>
      <c r="EI48" s="64" t="str">
        <f ca="1">IF(COUNTIF(INDIRECT(ADDRESS(ROW(),3)&amp;":"&amp;ADDRESS(ROW(),COLUMN()-1)),"○")&gt;=15,"×",IF(ISBLANK('対象者リスト(従前分)'!$D48),"",IF(AND('対象者リスト(追加補助分2)'!EI$6&gt;='対象者リスト(従前分)'!$D48,'対象者リスト(追加補助分2)'!EI$6&lt;='対象者リスト(従前分)'!$E48),"○","×")))</f>
        <v/>
      </c>
      <c r="EJ48" s="64" t="str">
        <f ca="1">IF(COUNTIF(INDIRECT(ADDRESS(ROW(),3)&amp;":"&amp;ADDRESS(ROW(),COLUMN()-1)),"○")&gt;=15,"×",IF(ISBLANK('対象者リスト(従前分)'!$D48),"",IF(AND('対象者リスト(追加補助分2)'!EJ$6&gt;='対象者リスト(従前分)'!$D48,'対象者リスト(追加補助分2)'!EJ$6&lt;='対象者リスト(従前分)'!$E48),"○","×")))</f>
        <v/>
      </c>
      <c r="EK48" s="64" t="str">
        <f ca="1">IF(COUNTIF(INDIRECT(ADDRESS(ROW(),3)&amp;":"&amp;ADDRESS(ROW(),COLUMN()-1)),"○")&gt;=15,"×",IF(ISBLANK('対象者リスト(従前分)'!$D48),"",IF(AND('対象者リスト(追加補助分2)'!EK$6&gt;='対象者リスト(従前分)'!$D48,'対象者リスト(追加補助分2)'!EK$6&lt;='対象者リスト(従前分)'!$E48),"○","×")))</f>
        <v/>
      </c>
      <c r="EL48" s="64" t="str">
        <f ca="1">IF(COUNTIF(INDIRECT(ADDRESS(ROW(),3)&amp;":"&amp;ADDRESS(ROW(),COLUMN()-1)),"○")&gt;=15,"×",IF(ISBLANK('対象者リスト(従前分)'!$D48),"",IF(AND('対象者リスト(追加補助分2)'!EL$6&gt;='対象者リスト(従前分)'!$D48,'対象者リスト(追加補助分2)'!EL$6&lt;='対象者リスト(従前分)'!$E48),"○","×")))</f>
        <v/>
      </c>
      <c r="EM48" s="64" t="str">
        <f ca="1">IF(COUNTIF(INDIRECT(ADDRESS(ROW(),3)&amp;":"&amp;ADDRESS(ROW(),COLUMN()-1)),"○")&gt;=15,"×",IF(ISBLANK('対象者リスト(従前分)'!$D48),"",IF(AND('対象者リスト(追加補助分2)'!EM$6&gt;='対象者リスト(従前分)'!$D48,'対象者リスト(追加補助分2)'!EM$6&lt;='対象者リスト(従前分)'!$E48),"○","×")))</f>
        <v/>
      </c>
      <c r="EN48" s="64" t="str">
        <f ca="1">IF(COUNTIF(INDIRECT(ADDRESS(ROW(),3)&amp;":"&amp;ADDRESS(ROW(),COLUMN()-1)),"○")&gt;=15,"×",IF(ISBLANK('対象者リスト(従前分)'!$D48),"",IF(AND('対象者リスト(追加補助分2)'!EN$6&gt;='対象者リスト(従前分)'!$D48,'対象者リスト(追加補助分2)'!EN$6&lt;='対象者リスト(従前分)'!$E48),"○","×")))</f>
        <v/>
      </c>
      <c r="EO48" s="64" t="str">
        <f ca="1">IF(COUNTIF(INDIRECT(ADDRESS(ROW(),3)&amp;":"&amp;ADDRESS(ROW(),COLUMN()-1)),"○")&gt;=15,"×",IF(ISBLANK('対象者リスト(従前分)'!$D48),"",IF(AND('対象者リスト(追加補助分2)'!EO$6&gt;='対象者リスト(従前分)'!$D48,'対象者リスト(追加補助分2)'!EO$6&lt;='対象者リスト(従前分)'!$E48),"○","×")))</f>
        <v/>
      </c>
      <c r="EP48" s="64" t="str">
        <f ca="1">IF(COUNTIF(INDIRECT(ADDRESS(ROW(),3)&amp;":"&amp;ADDRESS(ROW(),COLUMN()-1)),"○")&gt;=15,"×",IF(ISBLANK('対象者リスト(従前分)'!$D48),"",IF(AND('対象者リスト(追加補助分2)'!EP$6&gt;='対象者リスト(従前分)'!$D48,'対象者リスト(追加補助分2)'!EP$6&lt;='対象者リスト(従前分)'!$E48),"○","×")))</f>
        <v/>
      </c>
      <c r="EQ48" s="64" t="str">
        <f ca="1">IF(COUNTIF(INDIRECT(ADDRESS(ROW(),3)&amp;":"&amp;ADDRESS(ROW(),COLUMN()-1)),"○")&gt;=15,"×",IF(ISBLANK('対象者リスト(従前分)'!$D48),"",IF(AND('対象者リスト(追加補助分2)'!EQ$6&gt;='対象者リスト(従前分)'!$D48,'対象者リスト(追加補助分2)'!EQ$6&lt;='対象者リスト(従前分)'!$E48),"○","×")))</f>
        <v/>
      </c>
      <c r="ER48" s="72" t="str">
        <f ca="1">IF(COUNTIF(INDIRECT(ADDRESS(ROW(),3)&amp;":"&amp;ADDRESS(ROW(),COLUMN()-1)),"○")&gt;=15,"×",IF(ISBLANK('対象者リスト(従前分)'!$D48),"",IF(AND('対象者リスト(追加補助分2)'!ER$6&gt;='対象者リスト(従前分)'!$D48,'対象者リスト(追加補助分2)'!ER$6&lt;='対象者リスト(従前分)'!$E48),"○","×")))</f>
        <v/>
      </c>
      <c r="ES48" s="73" t="str">
        <f ca="1">IF(COUNTIF(INDIRECT(ADDRESS(ROW(),3)&amp;":"&amp;ADDRESS(ROW(),COLUMN()-1)),"○")&gt;=15,"×",IF(ISBLANK('対象者リスト(従前分)'!$D48),"",IF(AND('対象者リスト(追加補助分2)'!ES$6&gt;='対象者リスト(従前分)'!$D48,'対象者リスト(追加補助分2)'!ES$6&lt;='対象者リスト(従前分)'!$E48),"○","×")))</f>
        <v/>
      </c>
      <c r="ET48" s="64" t="str">
        <f ca="1">IF(COUNTIF(INDIRECT(ADDRESS(ROW(),3)&amp;":"&amp;ADDRESS(ROW(),COLUMN()-1)),"○")&gt;=15,"×",IF(ISBLANK('対象者リスト(従前分)'!$D48),"",IF(AND('対象者リスト(追加補助分2)'!ET$6&gt;='対象者リスト(従前分)'!$D48,'対象者リスト(追加補助分2)'!ET$6&lt;='対象者リスト(従前分)'!$E48),"○","×")))</f>
        <v/>
      </c>
      <c r="EU48" s="64" t="str">
        <f ca="1">IF(COUNTIF(INDIRECT(ADDRESS(ROW(),3)&amp;":"&amp;ADDRESS(ROW(),COLUMN()-1)),"○")&gt;=15,"×",IF(ISBLANK('対象者リスト(従前分)'!$D48),"",IF(AND('対象者リスト(追加補助分2)'!EU$6&gt;='対象者リスト(従前分)'!$D48,'対象者リスト(追加補助分2)'!EU$6&lt;='対象者リスト(従前分)'!$E48),"○","×")))</f>
        <v/>
      </c>
      <c r="EV48" s="64" t="str">
        <f ca="1">IF(COUNTIF(INDIRECT(ADDRESS(ROW(),3)&amp;":"&amp;ADDRESS(ROW(),COLUMN()-1)),"○")&gt;=15,"×",IF(ISBLANK('対象者リスト(従前分)'!$D48),"",IF(AND('対象者リスト(追加補助分2)'!EV$6&gt;='対象者リスト(従前分)'!$D48,'対象者リスト(追加補助分2)'!EV$6&lt;='対象者リスト(従前分)'!$E48),"○","×")))</f>
        <v/>
      </c>
      <c r="EW48" s="64" t="str">
        <f ca="1">IF(COUNTIF(INDIRECT(ADDRESS(ROW(),3)&amp;":"&amp;ADDRESS(ROW(),COLUMN()-1)),"○")&gt;=15,"×",IF(ISBLANK('対象者リスト(従前分)'!$D48),"",IF(AND('対象者リスト(追加補助分2)'!EW$6&gt;='対象者リスト(従前分)'!$D48,'対象者リスト(追加補助分2)'!EW$6&lt;='対象者リスト(従前分)'!$E48),"○","×")))</f>
        <v/>
      </c>
      <c r="EX48" s="64" t="str">
        <f ca="1">IF(COUNTIF(INDIRECT(ADDRESS(ROW(),3)&amp;":"&amp;ADDRESS(ROW(),COLUMN()-1)),"○")&gt;=15,"×",IF(ISBLANK('対象者リスト(従前分)'!$D48),"",IF(AND('対象者リスト(追加補助分2)'!EX$6&gt;='対象者リスト(従前分)'!$D48,'対象者リスト(追加補助分2)'!EX$6&lt;='対象者リスト(従前分)'!$E48),"○","×")))</f>
        <v/>
      </c>
      <c r="EY48" s="64" t="str">
        <f ca="1">IF(COUNTIF(INDIRECT(ADDRESS(ROW(),3)&amp;":"&amp;ADDRESS(ROW(),COLUMN()-1)),"○")&gt;=15,"×",IF(ISBLANK('対象者リスト(従前分)'!$D48),"",IF(AND('対象者リスト(追加補助分2)'!EY$6&gt;='対象者リスト(従前分)'!$D48,'対象者リスト(追加補助分2)'!EY$6&lt;='対象者リスト(従前分)'!$E48),"○","×")))</f>
        <v/>
      </c>
      <c r="EZ48" s="64" t="str">
        <f ca="1">IF(COUNTIF(INDIRECT(ADDRESS(ROW(),3)&amp;":"&amp;ADDRESS(ROW(),COLUMN()-1)),"○")&gt;=15,"×",IF(ISBLANK('対象者リスト(従前分)'!$D48),"",IF(AND('対象者リスト(追加補助分2)'!EZ$6&gt;='対象者リスト(従前分)'!$D48,'対象者リスト(追加補助分2)'!EZ$6&lt;='対象者リスト(従前分)'!$E48),"○","×")))</f>
        <v/>
      </c>
      <c r="FA48" s="64" t="str">
        <f ca="1">IF(COUNTIF(INDIRECT(ADDRESS(ROW(),3)&amp;":"&amp;ADDRESS(ROW(),COLUMN()-1)),"○")&gt;=15,"×",IF(ISBLANK('対象者リスト(従前分)'!$D48),"",IF(AND('対象者リスト(追加補助分2)'!FA$6&gt;='対象者リスト(従前分)'!$D48,'対象者リスト(追加補助分2)'!FA$6&lt;='対象者リスト(従前分)'!$E48),"○","×")))</f>
        <v/>
      </c>
      <c r="FB48" s="64" t="str">
        <f ca="1">IF(COUNTIF(INDIRECT(ADDRESS(ROW(),3)&amp;":"&amp;ADDRESS(ROW(),COLUMN()-1)),"○")&gt;=15,"×",IF(ISBLANK('対象者リスト(従前分)'!$D48),"",IF(AND('対象者リスト(追加補助分2)'!FB$6&gt;='対象者リスト(従前分)'!$D48,'対象者リスト(追加補助分2)'!FB$6&lt;='対象者リスト(従前分)'!$E48),"○","×")))</f>
        <v/>
      </c>
      <c r="FC48" s="64" t="str">
        <f ca="1">IF(COUNTIF(INDIRECT(ADDRESS(ROW(),3)&amp;":"&amp;ADDRESS(ROW(),COLUMN()-1)),"○")&gt;=15,"×",IF(ISBLANK('対象者リスト(従前分)'!$D48),"",IF(AND('対象者リスト(追加補助分2)'!FC$6&gt;='対象者リスト(従前分)'!$D48,'対象者リスト(追加補助分2)'!FC$6&lt;='対象者リスト(従前分)'!$E48),"○","×")))</f>
        <v/>
      </c>
      <c r="FD48" s="64" t="str">
        <f ca="1">IF(COUNTIF(INDIRECT(ADDRESS(ROW(),3)&amp;":"&amp;ADDRESS(ROW(),COLUMN()-1)),"○")&gt;=15,"×",IF(ISBLANK('対象者リスト(従前分)'!$D48),"",IF(AND('対象者リスト(追加補助分2)'!FD$6&gt;='対象者リスト(従前分)'!$D48,'対象者リスト(追加補助分2)'!FD$6&lt;='対象者リスト(従前分)'!$E48),"○","×")))</f>
        <v/>
      </c>
      <c r="FE48" s="64" t="str">
        <f ca="1">IF(COUNTIF(INDIRECT(ADDRESS(ROW(),3)&amp;":"&amp;ADDRESS(ROW(),COLUMN()-1)),"○")&gt;=15,"×",IF(ISBLANK('対象者リスト(従前分)'!$D48),"",IF(AND('対象者リスト(追加補助分2)'!FE$6&gt;='対象者リスト(従前分)'!$D48,'対象者リスト(追加補助分2)'!FE$6&lt;='対象者リスト(従前分)'!$E48),"○","×")))</f>
        <v/>
      </c>
      <c r="FF48" s="64" t="str">
        <f ca="1">IF(COUNTIF(INDIRECT(ADDRESS(ROW(),3)&amp;":"&amp;ADDRESS(ROW(),COLUMN()-1)),"○")&gt;=15,"×",IF(ISBLANK('対象者リスト(従前分)'!$D48),"",IF(AND('対象者リスト(追加補助分2)'!FF$6&gt;='対象者リスト(従前分)'!$D48,'対象者リスト(追加補助分2)'!FF$6&lt;='対象者リスト(従前分)'!$E48),"○","×")))</f>
        <v/>
      </c>
      <c r="FG48" s="64" t="str">
        <f ca="1">IF(COUNTIF(INDIRECT(ADDRESS(ROW(),3)&amp;":"&amp;ADDRESS(ROW(),COLUMN()-1)),"○")&gt;=15,"×",IF(ISBLANK('対象者リスト(従前分)'!$D48),"",IF(AND('対象者リスト(追加補助分2)'!FG$6&gt;='対象者リスト(従前分)'!$D48,'対象者リスト(追加補助分2)'!FG$6&lt;='対象者リスト(従前分)'!$E48),"○","×")))</f>
        <v/>
      </c>
      <c r="FH48" s="64" t="str">
        <f ca="1">IF(COUNTIF(INDIRECT(ADDRESS(ROW(),3)&amp;":"&amp;ADDRESS(ROW(),COLUMN()-1)),"○")&gt;=15,"×",IF(ISBLANK('対象者リスト(従前分)'!$D48),"",IF(AND('対象者リスト(追加補助分2)'!FH$6&gt;='対象者リスト(従前分)'!$D48,'対象者リスト(追加補助分2)'!FH$6&lt;='対象者リスト(従前分)'!$E48),"○","×")))</f>
        <v/>
      </c>
      <c r="FI48" s="64" t="str">
        <f ca="1">IF(COUNTIF(INDIRECT(ADDRESS(ROW(),3)&amp;":"&amp;ADDRESS(ROW(),COLUMN()-1)),"○")&gt;=15,"×",IF(ISBLANK('対象者リスト(従前分)'!$D48),"",IF(AND('対象者リスト(追加補助分2)'!FI$6&gt;='対象者リスト(従前分)'!$D48,'対象者リスト(追加補助分2)'!FI$6&lt;='対象者リスト(従前分)'!$E48),"○","×")))</f>
        <v/>
      </c>
      <c r="FJ48" s="64" t="str">
        <f ca="1">IF(COUNTIF(INDIRECT(ADDRESS(ROW(),3)&amp;":"&amp;ADDRESS(ROW(),COLUMN()-1)),"○")&gt;=15,"×",IF(ISBLANK('対象者リスト(従前分)'!$D48),"",IF(AND('対象者リスト(追加補助分2)'!FJ$6&gt;='対象者リスト(従前分)'!$D48,'対象者リスト(追加補助分2)'!FJ$6&lt;='対象者リスト(従前分)'!$E48),"○","×")))</f>
        <v/>
      </c>
      <c r="FK48" s="64" t="str">
        <f ca="1">IF(COUNTIF(INDIRECT(ADDRESS(ROW(),3)&amp;":"&amp;ADDRESS(ROW(),COLUMN()-1)),"○")&gt;=15,"×",IF(ISBLANK('対象者リスト(従前分)'!$D48),"",IF(AND('対象者リスト(追加補助分2)'!FK$6&gt;='対象者リスト(従前分)'!$D48,'対象者リスト(追加補助分2)'!FK$6&lt;='対象者リスト(従前分)'!$E48),"○","×")))</f>
        <v/>
      </c>
      <c r="FL48" s="64" t="str">
        <f ca="1">IF(COUNTIF(INDIRECT(ADDRESS(ROW(),3)&amp;":"&amp;ADDRESS(ROW(),COLUMN()-1)),"○")&gt;=15,"×",IF(ISBLANK('対象者リスト(従前分)'!$D48),"",IF(AND('対象者リスト(追加補助分2)'!FL$6&gt;='対象者リスト(従前分)'!$D48,'対象者リスト(追加補助分2)'!FL$6&lt;='対象者リスト(従前分)'!$E48),"○","×")))</f>
        <v/>
      </c>
      <c r="FM48" s="64" t="str">
        <f ca="1">IF(COUNTIF(INDIRECT(ADDRESS(ROW(),3)&amp;":"&amp;ADDRESS(ROW(),COLUMN()-1)),"○")&gt;=15,"×",IF(ISBLANK('対象者リスト(従前分)'!$D48),"",IF(AND('対象者リスト(追加補助分2)'!FM$6&gt;='対象者リスト(従前分)'!$D48,'対象者リスト(追加補助分2)'!FM$6&lt;='対象者リスト(従前分)'!$E48),"○","×")))</f>
        <v/>
      </c>
      <c r="FN48" s="64" t="str">
        <f ca="1">IF(COUNTIF(INDIRECT(ADDRESS(ROW(),3)&amp;":"&amp;ADDRESS(ROW(),COLUMN()-1)),"○")&gt;=15,"×",IF(ISBLANK('対象者リスト(従前分)'!$D48),"",IF(AND('対象者リスト(追加補助分2)'!FN$6&gt;='対象者リスト(従前分)'!$D48,'対象者リスト(追加補助分2)'!FN$6&lt;='対象者リスト(従前分)'!$E48),"○","×")))</f>
        <v/>
      </c>
      <c r="FO48" s="64" t="str">
        <f ca="1">IF(COUNTIF(INDIRECT(ADDRESS(ROW(),3)&amp;":"&amp;ADDRESS(ROW(),COLUMN()-1)),"○")&gt;=15,"×",IF(ISBLANK('対象者リスト(従前分)'!$D48),"",IF(AND('対象者リスト(追加補助分2)'!FO$6&gt;='対象者リスト(従前分)'!$D48,'対象者リスト(追加補助分2)'!FO$6&lt;='対象者リスト(従前分)'!$E48),"○","×")))</f>
        <v/>
      </c>
      <c r="FP48" s="64" t="str">
        <f ca="1">IF(COUNTIF(INDIRECT(ADDRESS(ROW(),3)&amp;":"&amp;ADDRESS(ROW(),COLUMN()-1)),"○")&gt;=15,"×",IF(ISBLANK('対象者リスト(従前分)'!$D48),"",IF(AND('対象者リスト(追加補助分2)'!FP$6&gt;='対象者リスト(従前分)'!$D48,'対象者リスト(追加補助分2)'!FP$6&lt;='対象者リスト(従前分)'!$E48),"○","×")))</f>
        <v/>
      </c>
      <c r="FQ48" s="64" t="str">
        <f ca="1">IF(COUNTIF(INDIRECT(ADDRESS(ROW(),3)&amp;":"&amp;ADDRESS(ROW(),COLUMN()-1)),"○")&gt;=15,"×",IF(ISBLANK('対象者リスト(従前分)'!$D48),"",IF(AND('対象者リスト(追加補助分2)'!FQ$6&gt;='対象者リスト(従前分)'!$D48,'対象者リスト(追加補助分2)'!FQ$6&lt;='対象者リスト(従前分)'!$E48),"○","×")))</f>
        <v/>
      </c>
      <c r="FR48" s="64" t="str">
        <f ca="1">IF(COUNTIF(INDIRECT(ADDRESS(ROW(),3)&amp;":"&amp;ADDRESS(ROW(),COLUMN()-1)),"○")&gt;=15,"×",IF(ISBLANK('対象者リスト(従前分)'!$D48),"",IF(AND('対象者リスト(追加補助分2)'!FR$6&gt;='対象者リスト(従前分)'!$D48,'対象者リスト(追加補助分2)'!FR$6&lt;='対象者リスト(従前分)'!$E48),"○","×")))</f>
        <v/>
      </c>
      <c r="FS48" s="64" t="str">
        <f ca="1">IF(COUNTIF(INDIRECT(ADDRESS(ROW(),3)&amp;":"&amp;ADDRESS(ROW(),COLUMN()-1)),"○")&gt;=15,"×",IF(ISBLANK('対象者リスト(従前分)'!$D48),"",IF(AND('対象者リスト(追加補助分2)'!FS$6&gt;='対象者リスト(従前分)'!$D48,'対象者リスト(追加補助分2)'!FS$6&lt;='対象者リスト(従前分)'!$E48),"○","×")))</f>
        <v/>
      </c>
      <c r="FT48" s="64" t="str">
        <f ca="1">IF(COUNTIF(INDIRECT(ADDRESS(ROW(),3)&amp;":"&amp;ADDRESS(ROW(),COLUMN()-1)),"○")&gt;=15,"×",IF(ISBLANK('対象者リスト(従前分)'!$D48),"",IF(AND('対象者リスト(追加補助分2)'!FT$6&gt;='対象者リスト(従前分)'!$D48,'対象者リスト(追加補助分2)'!FT$6&lt;='対象者リスト(従前分)'!$E48),"○","×")))</f>
        <v/>
      </c>
      <c r="FU48" s="64" t="str">
        <f ca="1">IF(COUNTIF(INDIRECT(ADDRESS(ROW(),3)&amp;":"&amp;ADDRESS(ROW(),COLUMN()-1)),"○")&gt;=15,"×",IF(ISBLANK('対象者リスト(従前分)'!$D48),"",IF(AND('対象者リスト(追加補助分2)'!FU$6&gt;='対象者リスト(従前分)'!$D48,'対象者リスト(追加補助分2)'!FU$6&lt;='対象者リスト(従前分)'!$E48),"○","×")))</f>
        <v/>
      </c>
      <c r="FV48" s="64" t="str">
        <f ca="1">IF(COUNTIF(INDIRECT(ADDRESS(ROW(),3)&amp;":"&amp;ADDRESS(ROW(),COLUMN()-1)),"○")&gt;=15,"×",IF(ISBLANK('対象者リスト(従前分)'!$D48),"",IF(AND('対象者リスト(追加補助分2)'!FV$6&gt;='対象者リスト(従前分)'!$D48,'対象者リスト(追加補助分2)'!FV$6&lt;='対象者リスト(従前分)'!$E48),"○","×")))</f>
        <v/>
      </c>
      <c r="FW48" s="73" t="str">
        <f ca="1">IF(COUNTIF(INDIRECT(ADDRESS(ROW(),3)&amp;":"&amp;ADDRESS(ROW(),COLUMN()-1)),"○")&gt;=15,"×",IF(ISBLANK('対象者リスト(従前分)'!$D48),"",IF(AND('対象者リスト(追加補助分2)'!FW$6&gt;='対象者リスト(従前分)'!$D48,'対象者リスト(追加補助分2)'!FW$6&lt;='対象者リスト(従前分)'!$E48),"○","×")))</f>
        <v/>
      </c>
      <c r="FX48" s="64" t="str">
        <f ca="1">IF(COUNTIF(INDIRECT(ADDRESS(ROW(),3)&amp;":"&amp;ADDRESS(ROW(),COLUMN()-1)),"○")&gt;=15,"×",IF(ISBLANK('対象者リスト(従前分)'!$D48),"",IF(AND('対象者リスト(追加補助分2)'!FX$6&gt;='対象者リスト(従前分)'!$D48,'対象者リスト(追加補助分2)'!FX$6&lt;='対象者リスト(従前分)'!$E48),"○","×")))</f>
        <v/>
      </c>
      <c r="FY48" s="64" t="str">
        <f ca="1">IF(COUNTIF(INDIRECT(ADDRESS(ROW(),3)&amp;":"&amp;ADDRESS(ROW(),COLUMN()-1)),"○")&gt;=15,"×",IF(ISBLANK('対象者リスト(従前分)'!$D48),"",IF(AND('対象者リスト(追加補助分2)'!FY$6&gt;='対象者リスト(従前分)'!$D48,'対象者リスト(追加補助分2)'!FY$6&lt;='対象者リスト(従前分)'!$E48),"○","×")))</f>
        <v/>
      </c>
      <c r="FZ48" s="64" t="str">
        <f ca="1">IF(COUNTIF(INDIRECT(ADDRESS(ROW(),3)&amp;":"&amp;ADDRESS(ROW(),COLUMN()-1)),"○")&gt;=15,"×",IF(ISBLANK('対象者リスト(従前分)'!$D48),"",IF(AND('対象者リスト(追加補助分2)'!FZ$6&gt;='対象者リスト(従前分)'!$D48,'対象者リスト(追加補助分2)'!FZ$6&lt;='対象者リスト(従前分)'!$E48),"○","×")))</f>
        <v/>
      </c>
      <c r="GA48" s="64" t="str">
        <f ca="1">IF(COUNTIF(INDIRECT(ADDRESS(ROW(),3)&amp;":"&amp;ADDRESS(ROW(),COLUMN()-1)),"○")&gt;=15,"×",IF(ISBLANK('対象者リスト(従前分)'!$D48),"",IF(AND('対象者リスト(追加補助分2)'!GA$6&gt;='対象者リスト(従前分)'!$D48,'対象者リスト(追加補助分2)'!GA$6&lt;='対象者リスト(従前分)'!$E48),"○","×")))</f>
        <v/>
      </c>
      <c r="GB48" s="64" t="str">
        <f ca="1">IF(COUNTIF(INDIRECT(ADDRESS(ROW(),3)&amp;":"&amp;ADDRESS(ROW(),COLUMN()-1)),"○")&gt;=15,"×",IF(ISBLANK('対象者リスト(従前分)'!$D48),"",IF(AND('対象者リスト(追加補助分2)'!GB$6&gt;='対象者リスト(従前分)'!$D48,'対象者リスト(追加補助分2)'!GB$6&lt;='対象者リスト(従前分)'!$E48),"○","×")))</f>
        <v/>
      </c>
      <c r="GC48" s="64" t="str">
        <f ca="1">IF(COUNTIF(INDIRECT(ADDRESS(ROW(),3)&amp;":"&amp;ADDRESS(ROW(),COLUMN()-1)),"○")&gt;=15,"×",IF(ISBLANK('対象者リスト(従前分)'!$D48),"",IF(AND('対象者リスト(追加補助分2)'!GC$6&gt;='対象者リスト(従前分)'!$D48,'対象者リスト(追加補助分2)'!GC$6&lt;='対象者リスト(従前分)'!$E48),"○","×")))</f>
        <v/>
      </c>
      <c r="GD48" s="64" t="str">
        <f ca="1">IF(COUNTIF(INDIRECT(ADDRESS(ROW(),3)&amp;":"&amp;ADDRESS(ROW(),COLUMN()-1)),"○")&gt;=15,"×",IF(ISBLANK('対象者リスト(従前分)'!$D48),"",IF(AND('対象者リスト(追加補助分2)'!GD$6&gt;='対象者リスト(従前分)'!$D48,'対象者リスト(追加補助分2)'!GD$6&lt;='対象者リスト(従前分)'!$E48),"○","×")))</f>
        <v/>
      </c>
      <c r="GE48" s="64" t="str">
        <f ca="1">IF(COUNTIF(INDIRECT(ADDRESS(ROW(),3)&amp;":"&amp;ADDRESS(ROW(),COLUMN()-1)),"○")&gt;=15,"×",IF(ISBLANK('対象者リスト(従前分)'!$D48),"",IF(AND('対象者リスト(追加補助分2)'!GE$6&gt;='対象者リスト(従前分)'!$D48,'対象者リスト(追加補助分2)'!GE$6&lt;='対象者リスト(従前分)'!$E48),"○","×")))</f>
        <v/>
      </c>
      <c r="GF48" s="64" t="str">
        <f ca="1">IF(COUNTIF(INDIRECT(ADDRESS(ROW(),3)&amp;":"&amp;ADDRESS(ROW(),COLUMN()-1)),"○")&gt;=15,"×",IF(ISBLANK('対象者リスト(従前分)'!$D48),"",IF(AND('対象者リスト(追加補助分2)'!GF$6&gt;='対象者リスト(従前分)'!$D48,'対象者リスト(追加補助分2)'!GF$6&lt;='対象者リスト(従前分)'!$E48),"○","×")))</f>
        <v/>
      </c>
      <c r="GG48" s="64" t="str">
        <f ca="1">IF(COUNTIF(INDIRECT(ADDRESS(ROW(),3)&amp;":"&amp;ADDRESS(ROW(),COLUMN()-1)),"○")&gt;=15,"×",IF(ISBLANK('対象者リスト(従前分)'!$D48),"",IF(AND('対象者リスト(追加補助分2)'!GG$6&gt;='対象者リスト(従前分)'!$D48,'対象者リスト(追加補助分2)'!GG$6&lt;='対象者リスト(従前分)'!$E48),"○","×")))</f>
        <v/>
      </c>
      <c r="GH48" s="64" t="str">
        <f ca="1">IF(COUNTIF(INDIRECT(ADDRESS(ROW(),3)&amp;":"&amp;ADDRESS(ROW(),COLUMN()-1)),"○")&gt;=15,"×",IF(ISBLANK('対象者リスト(従前分)'!$D48),"",IF(AND('対象者リスト(追加補助分2)'!GH$6&gt;='対象者リスト(従前分)'!$D48,'対象者リスト(追加補助分2)'!GH$6&lt;='対象者リスト(従前分)'!$E48),"○","×")))</f>
        <v/>
      </c>
      <c r="GI48" s="64" t="str">
        <f ca="1">IF(COUNTIF(INDIRECT(ADDRESS(ROW(),3)&amp;":"&amp;ADDRESS(ROW(),COLUMN()-1)),"○")&gt;=15,"×",IF(ISBLANK('対象者リスト(従前分)'!$D48),"",IF(AND('対象者リスト(追加補助分2)'!GI$6&gt;='対象者リスト(従前分)'!$D48,'対象者リスト(追加補助分2)'!GI$6&lt;='対象者リスト(従前分)'!$E48),"○","×")))</f>
        <v/>
      </c>
      <c r="GJ48" s="64" t="str">
        <f ca="1">IF(COUNTIF(INDIRECT(ADDRESS(ROW(),3)&amp;":"&amp;ADDRESS(ROW(),COLUMN()-1)),"○")&gt;=15,"×",IF(ISBLANK('対象者リスト(従前分)'!$D48),"",IF(AND('対象者リスト(追加補助分2)'!GJ$6&gt;='対象者リスト(従前分)'!$D48,'対象者リスト(追加補助分2)'!GJ$6&lt;='対象者リスト(従前分)'!$E48),"○","×")))</f>
        <v/>
      </c>
      <c r="GK48" s="64" t="str">
        <f ca="1">IF(COUNTIF(INDIRECT(ADDRESS(ROW(),3)&amp;":"&amp;ADDRESS(ROW(),COLUMN()-1)),"○")&gt;=15,"×",IF(ISBLANK('対象者リスト(従前分)'!$D48),"",IF(AND('対象者リスト(追加補助分2)'!GK$6&gt;='対象者リスト(従前分)'!$D48,'対象者リスト(追加補助分2)'!GK$6&lt;='対象者リスト(従前分)'!$E48),"○","×")))</f>
        <v/>
      </c>
      <c r="GL48" s="64" t="str">
        <f ca="1">IF(COUNTIF(INDIRECT(ADDRESS(ROW(),3)&amp;":"&amp;ADDRESS(ROW(),COLUMN()-1)),"○")&gt;=15,"×",IF(ISBLANK('対象者リスト(従前分)'!$D48),"",IF(AND('対象者リスト(追加補助分2)'!GL$6&gt;='対象者リスト(従前分)'!$D48,'対象者リスト(追加補助分2)'!GL$6&lt;='対象者リスト(従前分)'!$E48),"○","×")))</f>
        <v/>
      </c>
      <c r="GM48" s="64" t="str">
        <f ca="1">IF(COUNTIF(INDIRECT(ADDRESS(ROW(),3)&amp;":"&amp;ADDRESS(ROW(),COLUMN()-1)),"○")&gt;=15,"×",IF(ISBLANK('対象者リスト(従前分)'!$D48),"",IF(AND('対象者リスト(追加補助分2)'!GM$6&gt;='対象者リスト(従前分)'!$D48,'対象者リスト(追加補助分2)'!GM$6&lt;='対象者リスト(従前分)'!$E48),"○","×")))</f>
        <v/>
      </c>
      <c r="GN48" s="64" t="str">
        <f ca="1">IF(COUNTIF(INDIRECT(ADDRESS(ROW(),3)&amp;":"&amp;ADDRESS(ROW(),COLUMN()-1)),"○")&gt;=15,"×",IF(ISBLANK('対象者リスト(従前分)'!$D48),"",IF(AND('対象者リスト(追加補助分2)'!GN$6&gt;='対象者リスト(従前分)'!$D48,'対象者リスト(追加補助分2)'!GN$6&lt;='対象者リスト(従前分)'!$E48),"○","×")))</f>
        <v/>
      </c>
      <c r="GO48" s="64" t="str">
        <f ca="1">IF(COUNTIF(INDIRECT(ADDRESS(ROW(),3)&amp;":"&amp;ADDRESS(ROW(),COLUMN()-1)),"○")&gt;=15,"×",IF(ISBLANK('対象者リスト(従前分)'!$D48),"",IF(AND('対象者リスト(追加補助分2)'!GO$6&gt;='対象者リスト(従前分)'!$D48,'対象者リスト(追加補助分2)'!GO$6&lt;='対象者リスト(従前分)'!$E48),"○","×")))</f>
        <v/>
      </c>
      <c r="GP48" s="64" t="str">
        <f ca="1">IF(COUNTIF(INDIRECT(ADDRESS(ROW(),3)&amp;":"&amp;ADDRESS(ROW(),COLUMN()-1)),"○")&gt;=15,"×",IF(ISBLANK('対象者リスト(従前分)'!$D48),"",IF(AND('対象者リスト(追加補助分2)'!GP$6&gt;='対象者リスト(従前分)'!$D48,'対象者リスト(追加補助分2)'!GP$6&lt;='対象者リスト(従前分)'!$E48),"○","×")))</f>
        <v/>
      </c>
      <c r="GQ48" s="64" t="str">
        <f ca="1">IF(COUNTIF(INDIRECT(ADDRESS(ROW(),3)&amp;":"&amp;ADDRESS(ROW(),COLUMN()-1)),"○")&gt;=15,"×",IF(ISBLANK('対象者リスト(従前分)'!$D48),"",IF(AND('対象者リスト(追加補助分2)'!GQ$6&gt;='対象者リスト(従前分)'!$D48,'対象者リスト(追加補助分2)'!GQ$6&lt;='対象者リスト(従前分)'!$E48),"○","×")))</f>
        <v/>
      </c>
      <c r="GR48" s="64" t="str">
        <f ca="1">IF(COUNTIF(INDIRECT(ADDRESS(ROW(),3)&amp;":"&amp;ADDRESS(ROW(),COLUMN()-1)),"○")&gt;=15,"×",IF(ISBLANK('対象者リスト(従前分)'!$D48),"",IF(AND('対象者リスト(追加補助分2)'!GR$6&gt;='対象者リスト(従前分)'!$D48,'対象者リスト(追加補助分2)'!GR$6&lt;='対象者リスト(従前分)'!$E48),"○","×")))</f>
        <v/>
      </c>
      <c r="GS48" s="64" t="str">
        <f ca="1">IF(COUNTIF(INDIRECT(ADDRESS(ROW(),3)&amp;":"&amp;ADDRESS(ROW(),COLUMN()-1)),"○")&gt;=15,"×",IF(ISBLANK('対象者リスト(従前分)'!$D48),"",IF(AND('対象者リスト(追加補助分2)'!GS$6&gt;='対象者リスト(従前分)'!$D48,'対象者リスト(追加補助分2)'!GS$6&lt;='対象者リスト(従前分)'!$E48),"○","×")))</f>
        <v/>
      </c>
      <c r="GT48" s="64" t="str">
        <f ca="1">IF(COUNTIF(INDIRECT(ADDRESS(ROW(),3)&amp;":"&amp;ADDRESS(ROW(),COLUMN()-1)),"○")&gt;=15,"×",IF(ISBLANK('対象者リスト(従前分)'!$D48),"",IF(AND('対象者リスト(追加補助分2)'!GT$6&gt;='対象者リスト(従前分)'!$D48,'対象者リスト(追加補助分2)'!GT$6&lt;='対象者リスト(従前分)'!$E48),"○","×")))</f>
        <v/>
      </c>
      <c r="GU48" s="64" t="str">
        <f ca="1">IF(COUNTIF(INDIRECT(ADDRESS(ROW(),3)&amp;":"&amp;ADDRESS(ROW(),COLUMN()-1)),"○")&gt;=15,"×",IF(ISBLANK('対象者リスト(従前分)'!$D48),"",IF(AND('対象者リスト(追加補助分2)'!GU$6&gt;='対象者リスト(従前分)'!$D48,'対象者リスト(追加補助分2)'!GU$6&lt;='対象者リスト(従前分)'!$E48),"○","×")))</f>
        <v/>
      </c>
      <c r="GV48" s="64" t="str">
        <f ca="1">IF(COUNTIF(INDIRECT(ADDRESS(ROW(),3)&amp;":"&amp;ADDRESS(ROW(),COLUMN()-1)),"○")&gt;=15,"×",IF(ISBLANK('対象者リスト(従前分)'!$D48),"",IF(AND('対象者リスト(追加補助分2)'!GV$6&gt;='対象者リスト(従前分)'!$D48,'対象者リスト(追加補助分2)'!GV$6&lt;='対象者リスト(従前分)'!$E48),"○","×")))</f>
        <v/>
      </c>
      <c r="GW48" s="64" t="str">
        <f ca="1">IF(COUNTIF(INDIRECT(ADDRESS(ROW(),3)&amp;":"&amp;ADDRESS(ROW(),COLUMN()-1)),"○")&gt;=15,"×",IF(ISBLANK('対象者リスト(従前分)'!$D48),"",IF(AND('対象者リスト(追加補助分2)'!GW$6&gt;='対象者リスト(従前分)'!$D48,'対象者リスト(追加補助分2)'!GW$6&lt;='対象者リスト(従前分)'!$E48),"○","×")))</f>
        <v/>
      </c>
      <c r="GX48" s="64" t="str">
        <f ca="1">IF(COUNTIF(INDIRECT(ADDRESS(ROW(),3)&amp;":"&amp;ADDRESS(ROW(),COLUMN()-1)),"○")&gt;=15,"×",IF(ISBLANK('対象者リスト(従前分)'!$D48),"",IF(AND('対象者リスト(追加補助分2)'!GX$6&gt;='対象者リスト(従前分)'!$D48,'対象者リスト(追加補助分2)'!GX$6&lt;='対象者リスト(従前分)'!$E48),"○","×")))</f>
        <v/>
      </c>
      <c r="GY48" s="64" t="str">
        <f ca="1">IF(COUNTIF(INDIRECT(ADDRESS(ROW(),3)&amp;":"&amp;ADDRESS(ROW(),COLUMN()-1)),"○")&gt;=15,"×",IF(ISBLANK('対象者リスト(従前分)'!$D48),"",IF(AND('対象者リスト(追加補助分2)'!GY$6&gt;='対象者リスト(従前分)'!$D48,'対象者リスト(追加補助分2)'!GY$6&lt;='対象者リスト(従前分)'!$E48),"○","×")))</f>
        <v/>
      </c>
      <c r="GZ48" s="64" t="str">
        <f ca="1">IF(COUNTIF(INDIRECT(ADDRESS(ROW(),3)&amp;":"&amp;ADDRESS(ROW(),COLUMN()-1)),"○")&gt;=15,"×",IF(ISBLANK('対象者リスト(従前分)'!$D48),"",IF(AND('対象者リスト(追加補助分2)'!GZ$6&gt;='対象者リスト(従前分)'!$D48,'対象者リスト(追加補助分2)'!GZ$6&lt;='対象者リスト(従前分)'!$E48),"○","×")))</f>
        <v/>
      </c>
      <c r="HA48" s="72" t="str">
        <f ca="1">IF(COUNTIF(INDIRECT(ADDRESS(ROW(),3)&amp;":"&amp;ADDRESS(ROW(),COLUMN()-1)),"○")&gt;=15,"×",IF(ISBLANK('対象者リスト(従前分)'!$D48),"",IF(AND('対象者リスト(追加補助分2)'!HA$6&gt;='対象者リスト(従前分)'!$D48,'対象者リスト(追加補助分2)'!HA$6&lt;='対象者リスト(従前分)'!$E48),"○","×")))</f>
        <v/>
      </c>
      <c r="HB48" s="73" t="str">
        <f ca="1">IF(COUNTIF(INDIRECT(ADDRESS(ROW(),3)&amp;":"&amp;ADDRESS(ROW(),COLUMN()-1)),"○")&gt;=15,"×",IF(ISBLANK('対象者リスト(従前分)'!$D48),"",IF(AND('対象者リスト(追加補助分2)'!HB$6&gt;='対象者リスト(従前分)'!$D48,'対象者リスト(追加補助分2)'!HB$6&lt;='対象者リスト(従前分)'!$E48),"○","×")))</f>
        <v/>
      </c>
      <c r="HC48" s="64" t="str">
        <f ca="1">IF(COUNTIF(INDIRECT(ADDRESS(ROW(),3)&amp;":"&amp;ADDRESS(ROW(),COLUMN()-1)),"○")&gt;=15,"×",IF(ISBLANK('対象者リスト(従前分)'!$D48),"",IF(AND('対象者リスト(追加補助分2)'!HC$6&gt;='対象者リスト(従前分)'!$D48,'対象者リスト(追加補助分2)'!HC$6&lt;='対象者リスト(従前分)'!$E48),"○","×")))</f>
        <v/>
      </c>
      <c r="HD48" s="64" t="str">
        <f ca="1">IF(COUNTIF(INDIRECT(ADDRESS(ROW(),3)&amp;":"&amp;ADDRESS(ROW(),COLUMN()-1)),"○")&gt;=15,"×",IF(ISBLANK('対象者リスト(従前分)'!$D48),"",IF(AND('対象者リスト(追加補助分2)'!HD$6&gt;='対象者リスト(従前分)'!$D48,'対象者リスト(追加補助分2)'!HD$6&lt;='対象者リスト(従前分)'!$E48),"○","×")))</f>
        <v/>
      </c>
      <c r="HE48" s="64" t="str">
        <f ca="1">IF(COUNTIF(INDIRECT(ADDRESS(ROW(),3)&amp;":"&amp;ADDRESS(ROW(),COLUMN()-1)),"○")&gt;=15,"×",IF(ISBLANK('対象者リスト(従前分)'!$D48),"",IF(AND('対象者リスト(追加補助分2)'!HE$6&gt;='対象者リスト(従前分)'!$D48,'対象者リスト(追加補助分2)'!HE$6&lt;='対象者リスト(従前分)'!$E48),"○","×")))</f>
        <v/>
      </c>
      <c r="HF48" s="64" t="str">
        <f ca="1">IF(COUNTIF(INDIRECT(ADDRESS(ROW(),3)&amp;":"&amp;ADDRESS(ROW(),COLUMN()-1)),"○")&gt;=15,"×",IF(ISBLANK('対象者リスト(従前分)'!$D48),"",IF(AND('対象者リスト(追加補助分2)'!HF$6&gt;='対象者リスト(従前分)'!$D48,'対象者リスト(追加補助分2)'!HF$6&lt;='対象者リスト(従前分)'!$E48),"○","×")))</f>
        <v/>
      </c>
      <c r="HG48" s="64" t="str">
        <f ca="1">IF(COUNTIF(INDIRECT(ADDRESS(ROW(),3)&amp;":"&amp;ADDRESS(ROW(),COLUMN()-1)),"○")&gt;=15,"×",IF(ISBLANK('対象者リスト(従前分)'!$D48),"",IF(AND('対象者リスト(追加補助分2)'!HG$6&gt;='対象者リスト(従前分)'!$D48,'対象者リスト(追加補助分2)'!HG$6&lt;='対象者リスト(従前分)'!$E48),"○","×")))</f>
        <v/>
      </c>
      <c r="HH48" s="64" t="str">
        <f ca="1">IF(COUNTIF(INDIRECT(ADDRESS(ROW(),3)&amp;":"&amp;ADDRESS(ROW(),COLUMN()-1)),"○")&gt;=15,"×",IF(ISBLANK('対象者リスト(従前分)'!$D48),"",IF(AND('対象者リスト(追加補助分2)'!HH$6&gt;='対象者リスト(従前分)'!$D48,'対象者リスト(追加補助分2)'!HH$6&lt;='対象者リスト(従前分)'!$E48),"○","×")))</f>
        <v/>
      </c>
      <c r="HI48" s="64" t="str">
        <f ca="1">IF(COUNTIF(INDIRECT(ADDRESS(ROW(),3)&amp;":"&amp;ADDRESS(ROW(),COLUMN()-1)),"○")&gt;=15,"×",IF(ISBLANK('対象者リスト(従前分)'!$D48),"",IF(AND('対象者リスト(追加補助分2)'!HI$6&gt;='対象者リスト(従前分)'!$D48,'対象者リスト(追加補助分2)'!HI$6&lt;='対象者リスト(従前分)'!$E48),"○","×")))</f>
        <v/>
      </c>
      <c r="HJ48" s="64" t="str">
        <f ca="1">IF(COUNTIF(INDIRECT(ADDRESS(ROW(),3)&amp;":"&amp;ADDRESS(ROW(),COLUMN()-1)),"○")&gt;=15,"×",IF(ISBLANK('対象者リスト(従前分)'!$D48),"",IF(AND('対象者リスト(追加補助分2)'!HJ$6&gt;='対象者リスト(従前分)'!$D48,'対象者リスト(追加補助分2)'!HJ$6&lt;='対象者リスト(従前分)'!$E48),"○","×")))</f>
        <v/>
      </c>
      <c r="HK48" s="64" t="str">
        <f ca="1">IF(COUNTIF(INDIRECT(ADDRESS(ROW(),3)&amp;":"&amp;ADDRESS(ROW(),COLUMN()-1)),"○")&gt;=15,"×",IF(ISBLANK('対象者リスト(従前分)'!$D48),"",IF(AND('対象者リスト(追加補助分2)'!HK$6&gt;='対象者リスト(従前分)'!$D48,'対象者リスト(追加補助分2)'!HK$6&lt;='対象者リスト(従前分)'!$E48),"○","×")))</f>
        <v/>
      </c>
      <c r="HL48" s="64" t="str">
        <f ca="1">IF(COUNTIF(INDIRECT(ADDRESS(ROW(),3)&amp;":"&amp;ADDRESS(ROW(),COLUMN()-1)),"○")&gt;=15,"×",IF(ISBLANK('対象者リスト(従前分)'!$D48),"",IF(AND('対象者リスト(追加補助分2)'!HL$6&gt;='対象者リスト(従前分)'!$D48,'対象者リスト(追加補助分2)'!HL$6&lt;='対象者リスト(従前分)'!$E48),"○","×")))</f>
        <v/>
      </c>
      <c r="HM48" s="64" t="str">
        <f ca="1">IF(COUNTIF(INDIRECT(ADDRESS(ROW(),3)&amp;":"&amp;ADDRESS(ROW(),COLUMN()-1)),"○")&gt;=15,"×",IF(ISBLANK('対象者リスト(従前分)'!$D48),"",IF(AND('対象者リスト(追加補助分2)'!HM$6&gt;='対象者リスト(従前分)'!$D48,'対象者リスト(追加補助分2)'!HM$6&lt;='対象者リスト(従前分)'!$E48),"○","×")))</f>
        <v/>
      </c>
      <c r="HN48" s="64" t="str">
        <f ca="1">IF(COUNTIF(INDIRECT(ADDRESS(ROW(),3)&amp;":"&amp;ADDRESS(ROW(),COLUMN()-1)),"○")&gt;=15,"×",IF(ISBLANK('対象者リスト(従前分)'!$D48),"",IF(AND('対象者リスト(追加補助分2)'!HN$6&gt;='対象者リスト(従前分)'!$D48,'対象者リスト(追加補助分2)'!HN$6&lt;='対象者リスト(従前分)'!$E48),"○","×")))</f>
        <v/>
      </c>
      <c r="HO48" s="64" t="str">
        <f ca="1">IF(COUNTIF(INDIRECT(ADDRESS(ROW(),3)&amp;":"&amp;ADDRESS(ROW(),COLUMN()-1)),"○")&gt;=15,"×",IF(ISBLANK('対象者リスト(従前分)'!$D48),"",IF(AND('対象者リスト(追加補助分2)'!HO$6&gt;='対象者リスト(従前分)'!$D48,'対象者リスト(追加補助分2)'!HO$6&lt;='対象者リスト(従前分)'!$E48),"○","×")))</f>
        <v/>
      </c>
      <c r="HP48" s="64" t="str">
        <f ca="1">IF(COUNTIF(INDIRECT(ADDRESS(ROW(),3)&amp;":"&amp;ADDRESS(ROW(),COLUMN()-1)),"○")&gt;=15,"×",IF(ISBLANK('対象者リスト(従前分)'!$D48),"",IF(AND('対象者リスト(追加補助分2)'!HP$6&gt;='対象者リスト(従前分)'!$D48,'対象者リスト(追加補助分2)'!HP$6&lt;='対象者リスト(従前分)'!$E48),"○","×")))</f>
        <v/>
      </c>
      <c r="HQ48" s="64" t="str">
        <f ca="1">IF(COUNTIF(INDIRECT(ADDRESS(ROW(),3)&amp;":"&amp;ADDRESS(ROW(),COLUMN()-1)),"○")&gt;=15,"×",IF(ISBLANK('対象者リスト(従前分)'!$D48),"",IF(AND('対象者リスト(追加補助分2)'!HQ$6&gt;='対象者リスト(従前分)'!$D48,'対象者リスト(追加補助分2)'!HQ$6&lt;='対象者リスト(従前分)'!$E48),"○","×")))</f>
        <v/>
      </c>
      <c r="HR48" s="64" t="str">
        <f ca="1">IF(COUNTIF(INDIRECT(ADDRESS(ROW(),3)&amp;":"&amp;ADDRESS(ROW(),COLUMN()-1)),"○")&gt;=15,"×",IF(ISBLANK('対象者リスト(従前分)'!$D48),"",IF(AND('対象者リスト(追加補助分2)'!HR$6&gt;='対象者リスト(従前分)'!$D48,'対象者リスト(追加補助分2)'!HR$6&lt;='対象者リスト(従前分)'!$E48),"○","×")))</f>
        <v/>
      </c>
      <c r="HS48" s="64" t="str">
        <f ca="1">IF(COUNTIF(INDIRECT(ADDRESS(ROW(),3)&amp;":"&amp;ADDRESS(ROW(),COLUMN()-1)),"○")&gt;=15,"×",IF(ISBLANK('対象者リスト(従前分)'!$D48),"",IF(AND('対象者リスト(追加補助分2)'!HS$6&gt;='対象者リスト(従前分)'!$D48,'対象者リスト(追加補助分2)'!HS$6&lt;='対象者リスト(従前分)'!$E48),"○","×")))</f>
        <v/>
      </c>
      <c r="HT48" s="64" t="str">
        <f ca="1">IF(COUNTIF(INDIRECT(ADDRESS(ROW(),3)&amp;":"&amp;ADDRESS(ROW(),COLUMN()-1)),"○")&gt;=15,"×",IF(ISBLANK('対象者リスト(従前分)'!$D48),"",IF(AND('対象者リスト(追加補助分2)'!HT$6&gt;='対象者リスト(従前分)'!$D48,'対象者リスト(追加補助分2)'!HT$6&lt;='対象者リスト(従前分)'!$E48),"○","×")))</f>
        <v/>
      </c>
      <c r="HU48" s="64" t="str">
        <f ca="1">IF(COUNTIF(INDIRECT(ADDRESS(ROW(),3)&amp;":"&amp;ADDRESS(ROW(),COLUMN()-1)),"○")&gt;=15,"×",IF(ISBLANK('対象者リスト(従前分)'!$D48),"",IF(AND('対象者リスト(追加補助分2)'!HU$6&gt;='対象者リスト(従前分)'!$D48,'対象者リスト(追加補助分2)'!HU$6&lt;='対象者リスト(従前分)'!$E48),"○","×")))</f>
        <v/>
      </c>
      <c r="HV48" s="64" t="str">
        <f ca="1">IF(COUNTIF(INDIRECT(ADDRESS(ROW(),3)&amp;":"&amp;ADDRESS(ROW(),COLUMN()-1)),"○")&gt;=15,"×",IF(ISBLANK('対象者リスト(従前分)'!$D48),"",IF(AND('対象者リスト(追加補助分2)'!HV$6&gt;='対象者リスト(従前分)'!$D48,'対象者リスト(追加補助分2)'!HV$6&lt;='対象者リスト(従前分)'!$E48),"○","×")))</f>
        <v/>
      </c>
      <c r="HW48" s="64" t="str">
        <f ca="1">IF(COUNTIF(INDIRECT(ADDRESS(ROW(),3)&amp;":"&amp;ADDRESS(ROW(),COLUMN()-1)),"○")&gt;=15,"×",IF(ISBLANK('対象者リスト(従前分)'!$D48),"",IF(AND('対象者リスト(追加補助分2)'!HW$6&gt;='対象者リスト(従前分)'!$D48,'対象者リスト(追加補助分2)'!HW$6&lt;='対象者リスト(従前分)'!$E48),"○","×")))</f>
        <v/>
      </c>
      <c r="HX48" s="64" t="str">
        <f ca="1">IF(COUNTIF(INDIRECT(ADDRESS(ROW(),3)&amp;":"&amp;ADDRESS(ROW(),COLUMN()-1)),"○")&gt;=15,"×",IF(ISBLANK('対象者リスト(従前分)'!$D48),"",IF(AND('対象者リスト(追加補助分2)'!HX$6&gt;='対象者リスト(従前分)'!$D48,'対象者リスト(追加補助分2)'!HX$6&lt;='対象者リスト(従前分)'!$E48),"○","×")))</f>
        <v/>
      </c>
      <c r="HY48" s="64" t="str">
        <f ca="1">IF(COUNTIF(INDIRECT(ADDRESS(ROW(),3)&amp;":"&amp;ADDRESS(ROW(),COLUMN()-1)),"○")&gt;=15,"×",IF(ISBLANK('対象者リスト(従前分)'!$D48),"",IF(AND('対象者リスト(追加補助分2)'!HY$6&gt;='対象者リスト(従前分)'!$D48,'対象者リスト(追加補助分2)'!HY$6&lt;='対象者リスト(従前分)'!$E48),"○","×")))</f>
        <v/>
      </c>
      <c r="HZ48" s="64" t="str">
        <f ca="1">IF(COUNTIF(INDIRECT(ADDRESS(ROW(),3)&amp;":"&amp;ADDRESS(ROW(),COLUMN()-1)),"○")&gt;=15,"×",IF(ISBLANK('対象者リスト(従前分)'!$D48),"",IF(AND('対象者リスト(追加補助分2)'!HZ$6&gt;='対象者リスト(従前分)'!$D48,'対象者リスト(追加補助分2)'!HZ$6&lt;='対象者リスト(従前分)'!$E48),"○","×")))</f>
        <v/>
      </c>
      <c r="IA48" s="64" t="str">
        <f ca="1">IF(COUNTIF(INDIRECT(ADDRESS(ROW(),3)&amp;":"&amp;ADDRESS(ROW(),COLUMN()-1)),"○")&gt;=15,"×",IF(ISBLANK('対象者リスト(従前分)'!$D48),"",IF(AND('対象者リスト(追加補助分2)'!IA$6&gt;='対象者リスト(従前分)'!$D48,'対象者リスト(追加補助分2)'!IA$6&lt;='対象者リスト(従前分)'!$E48),"○","×")))</f>
        <v/>
      </c>
      <c r="IB48" s="64" t="str">
        <f ca="1">IF(COUNTIF(INDIRECT(ADDRESS(ROW(),3)&amp;":"&amp;ADDRESS(ROW(),COLUMN()-1)),"○")&gt;=15,"×",IF(ISBLANK('対象者リスト(従前分)'!$D48),"",IF(AND('対象者リスト(追加補助分2)'!IB$6&gt;='対象者リスト(従前分)'!$D48,'対象者リスト(追加補助分2)'!IB$6&lt;='対象者リスト(従前分)'!$E48),"○","×")))</f>
        <v/>
      </c>
      <c r="IC48" s="64" t="str">
        <f ca="1">IF(COUNTIF(INDIRECT(ADDRESS(ROW(),3)&amp;":"&amp;ADDRESS(ROW(),COLUMN()-1)),"○")&gt;=15,"×",IF(ISBLANK('対象者リスト(従前分)'!$D48),"",IF(AND('対象者リスト(追加補助分2)'!IC$6&gt;='対象者リスト(従前分)'!$D48,'対象者リスト(追加補助分2)'!IC$6&lt;='対象者リスト(従前分)'!$E48),"○","×")))</f>
        <v/>
      </c>
      <c r="ID48" s="64" t="str">
        <f ca="1">IF(COUNTIF(INDIRECT(ADDRESS(ROW(),3)&amp;":"&amp;ADDRESS(ROW(),COLUMN()-1)),"○")&gt;=15,"×",IF(ISBLANK('対象者リスト(従前分)'!$D48),"",IF(AND('対象者リスト(追加補助分2)'!ID$6&gt;='対象者リスト(従前分)'!$D48,'対象者リスト(追加補助分2)'!ID$6&lt;='対象者リスト(従前分)'!$E48),"○","×")))</f>
        <v/>
      </c>
      <c r="IE48" s="87" t="str">
        <f ca="1">IF(COUNTIF(INDIRECT(ADDRESS(ROW(),3)&amp;":"&amp;ADDRESS(ROW(),COLUMN()-1)),"○")&gt;=15,"×",IF(ISBLANK('対象者リスト(従前分)'!$D48),"",IF(AND('対象者リスト(追加補助分2)'!IE$6&gt;='対象者リスト(従前分)'!$D48,'対象者リスト(追加補助分2)'!IE$6&lt;='対象者リスト(従前分)'!$E48),"○","×")))</f>
        <v/>
      </c>
      <c r="IF48" s="73" t="str">
        <f ca="1">IF(COUNTIF(INDIRECT(ADDRESS(ROW(),3)&amp;":"&amp;ADDRESS(ROW(),COLUMN()-1)),"○")&gt;=15,"×",IF(ISBLANK('対象者リスト(従前分)'!$D48),"",IF(AND('対象者リスト(追加補助分2)'!IF$6&gt;='対象者リスト(従前分)'!$D48,'対象者リスト(追加補助分2)'!IF$6&lt;='対象者リスト(従前分)'!$E48),"○","×")))</f>
        <v/>
      </c>
      <c r="IG48" s="64" t="str">
        <f ca="1">IF(COUNTIF(INDIRECT(ADDRESS(ROW(),3)&amp;":"&amp;ADDRESS(ROW(),COLUMN()-1)),"○")&gt;=15,"×",IF(ISBLANK('対象者リスト(従前分)'!$D48),"",IF(AND('対象者リスト(追加補助分2)'!IG$6&gt;='対象者リスト(従前分)'!$D48,'対象者リスト(追加補助分2)'!IG$6&lt;='対象者リスト(従前分)'!$E48),"○","×")))</f>
        <v/>
      </c>
      <c r="IH48" s="64" t="str">
        <f ca="1">IF(COUNTIF(INDIRECT(ADDRESS(ROW(),3)&amp;":"&amp;ADDRESS(ROW(),COLUMN()-1)),"○")&gt;=15,"×",IF(ISBLANK('対象者リスト(従前分)'!$D48),"",IF(AND('対象者リスト(追加補助分2)'!IH$6&gt;='対象者リスト(従前分)'!$D48,'対象者リスト(追加補助分2)'!IH$6&lt;='対象者リスト(従前分)'!$E48),"○","×")))</f>
        <v/>
      </c>
      <c r="II48" s="64" t="str">
        <f ca="1">IF(COUNTIF(INDIRECT(ADDRESS(ROW(),3)&amp;":"&amp;ADDRESS(ROW(),COLUMN()-1)),"○")&gt;=15,"×",IF(ISBLANK('対象者リスト(従前分)'!$D48),"",IF(AND('対象者リスト(追加補助分2)'!II$6&gt;='対象者リスト(従前分)'!$D48,'対象者リスト(追加補助分2)'!II$6&lt;='対象者リスト(従前分)'!$E48),"○","×")))</f>
        <v/>
      </c>
      <c r="IJ48" s="64" t="str">
        <f ca="1">IF(COUNTIF(INDIRECT(ADDRESS(ROW(),3)&amp;":"&amp;ADDRESS(ROW(),COLUMN()-1)),"○")&gt;=15,"×",IF(ISBLANK('対象者リスト(従前分)'!$D48),"",IF(AND('対象者リスト(追加補助分2)'!IJ$6&gt;='対象者リスト(従前分)'!$D48,'対象者リスト(追加補助分2)'!IJ$6&lt;='対象者リスト(従前分)'!$E48),"○","×")))</f>
        <v/>
      </c>
      <c r="IK48" s="64" t="str">
        <f ca="1">IF(COUNTIF(INDIRECT(ADDRESS(ROW(),3)&amp;":"&amp;ADDRESS(ROW(),COLUMN()-1)),"○")&gt;=15,"×",IF(ISBLANK('対象者リスト(従前分)'!$D48),"",IF(AND('対象者リスト(追加補助分2)'!IK$6&gt;='対象者リスト(従前分)'!$D48,'対象者リスト(追加補助分2)'!IK$6&lt;='対象者リスト(従前分)'!$E48),"○","×")))</f>
        <v/>
      </c>
      <c r="IL48" s="64" t="str">
        <f ca="1">IF(COUNTIF(INDIRECT(ADDRESS(ROW(),3)&amp;":"&amp;ADDRESS(ROW(),COLUMN()-1)),"○")&gt;=15,"×",IF(ISBLANK('対象者リスト(従前分)'!$D48),"",IF(AND('対象者リスト(追加補助分2)'!IL$6&gt;='対象者リスト(従前分)'!$D48,'対象者リスト(追加補助分2)'!IL$6&lt;='対象者リスト(従前分)'!$E48),"○","×")))</f>
        <v/>
      </c>
      <c r="IM48" s="64" t="str">
        <f ca="1">IF(COUNTIF(INDIRECT(ADDRESS(ROW(),3)&amp;":"&amp;ADDRESS(ROW(),COLUMN()-1)),"○")&gt;=15,"×",IF(ISBLANK('対象者リスト(従前分)'!$D48),"",IF(AND('対象者リスト(追加補助分2)'!IM$6&gt;='対象者リスト(従前分)'!$D48,'対象者リスト(追加補助分2)'!IM$6&lt;='対象者リスト(従前分)'!$E48),"○","×")))</f>
        <v/>
      </c>
      <c r="IN48" s="64" t="str">
        <f ca="1">IF(COUNTIF(INDIRECT(ADDRESS(ROW(),3)&amp;":"&amp;ADDRESS(ROW(),COLUMN()-1)),"○")&gt;=15,"×",IF(ISBLANK('対象者リスト(従前分)'!$D48),"",IF(AND('対象者リスト(追加補助分2)'!IN$6&gt;='対象者リスト(従前分)'!$D48,'対象者リスト(追加補助分2)'!IN$6&lt;='対象者リスト(従前分)'!$E48),"○","×")))</f>
        <v/>
      </c>
      <c r="IO48" s="64" t="str">
        <f ca="1">IF(COUNTIF(INDIRECT(ADDRESS(ROW(),3)&amp;":"&amp;ADDRESS(ROW(),COLUMN()-1)),"○")&gt;=15,"×",IF(ISBLANK('対象者リスト(従前分)'!$D48),"",IF(AND('対象者リスト(追加補助分2)'!IO$6&gt;='対象者リスト(従前分)'!$D48,'対象者リスト(追加補助分2)'!IO$6&lt;='対象者リスト(従前分)'!$E48),"○","×")))</f>
        <v/>
      </c>
      <c r="IP48" s="64" t="str">
        <f ca="1">IF(COUNTIF(INDIRECT(ADDRESS(ROW(),3)&amp;":"&amp;ADDRESS(ROW(),COLUMN()-1)),"○")&gt;=15,"×",IF(ISBLANK('対象者リスト(従前分)'!$D48),"",IF(AND('対象者リスト(追加補助分2)'!IP$6&gt;='対象者リスト(従前分)'!$D48,'対象者リスト(追加補助分2)'!IP$6&lt;='対象者リスト(従前分)'!$E48),"○","×")))</f>
        <v/>
      </c>
      <c r="IQ48" s="64" t="str">
        <f ca="1">IF(COUNTIF(INDIRECT(ADDRESS(ROW(),3)&amp;":"&amp;ADDRESS(ROW(),COLUMN()-1)),"○")&gt;=15,"×",IF(ISBLANK('対象者リスト(従前分)'!$D48),"",IF(AND('対象者リスト(追加補助分2)'!IQ$6&gt;='対象者リスト(従前分)'!$D48,'対象者リスト(追加補助分2)'!IQ$6&lt;='対象者リスト(従前分)'!$E48),"○","×")))</f>
        <v/>
      </c>
      <c r="IR48" s="64" t="str">
        <f ca="1">IF(COUNTIF(INDIRECT(ADDRESS(ROW(),3)&amp;":"&amp;ADDRESS(ROW(),COLUMN()-1)),"○")&gt;=15,"×",IF(ISBLANK('対象者リスト(従前分)'!$D48),"",IF(AND('対象者リスト(追加補助分2)'!IR$6&gt;='対象者リスト(従前分)'!$D48,'対象者リスト(追加補助分2)'!IR$6&lt;='対象者リスト(従前分)'!$E48),"○","×")))</f>
        <v/>
      </c>
      <c r="IS48" s="64" t="str">
        <f ca="1">IF(COUNTIF(INDIRECT(ADDRESS(ROW(),3)&amp;":"&amp;ADDRESS(ROW(),COLUMN()-1)),"○")&gt;=15,"×",IF(ISBLANK('対象者リスト(従前分)'!$D48),"",IF(AND('対象者リスト(追加補助分2)'!IS$6&gt;='対象者リスト(従前分)'!$D48,'対象者リスト(追加補助分2)'!IS$6&lt;='対象者リスト(従前分)'!$E48),"○","×")))</f>
        <v/>
      </c>
      <c r="IT48" s="64" t="str">
        <f ca="1">IF(COUNTIF(INDIRECT(ADDRESS(ROW(),3)&amp;":"&amp;ADDRESS(ROW(),COLUMN()-1)),"○")&gt;=15,"×",IF(ISBLANK('対象者リスト(従前分)'!$D48),"",IF(AND('対象者リスト(追加補助分2)'!IT$6&gt;='対象者リスト(従前分)'!$D48,'対象者リスト(追加補助分2)'!IT$6&lt;='対象者リスト(従前分)'!$E48),"○","×")))</f>
        <v/>
      </c>
      <c r="IU48" s="64" t="str">
        <f ca="1">IF(COUNTIF(INDIRECT(ADDRESS(ROW(),3)&amp;":"&amp;ADDRESS(ROW(),COLUMN()-1)),"○")&gt;=15,"×",IF(ISBLANK('対象者リスト(従前分)'!$D48),"",IF(AND('対象者リスト(追加補助分2)'!IU$6&gt;='対象者リスト(従前分)'!$D48,'対象者リスト(追加補助分2)'!IU$6&lt;='対象者リスト(従前分)'!$E48),"○","×")))</f>
        <v/>
      </c>
      <c r="IV48" s="64" t="str">
        <f ca="1">IF(COUNTIF(INDIRECT(ADDRESS(ROW(),3)&amp;":"&amp;ADDRESS(ROW(),COLUMN()-1)),"○")&gt;=15,"×",IF(ISBLANK('対象者リスト(従前分)'!$D48),"",IF(AND('対象者リスト(追加補助分2)'!IV$6&gt;='対象者リスト(従前分)'!$D48,'対象者リスト(追加補助分2)'!IV$6&lt;='対象者リスト(従前分)'!$E48),"○","×")))</f>
        <v/>
      </c>
      <c r="IW48" s="64" t="str">
        <f ca="1">IF(COUNTIF(INDIRECT(ADDRESS(ROW(),3)&amp;":"&amp;ADDRESS(ROW(),COLUMN()-1)),"○")&gt;=15,"×",IF(ISBLANK('対象者リスト(従前分)'!$D48),"",IF(AND('対象者リスト(追加補助分2)'!IW$6&gt;='対象者リスト(従前分)'!$D48,'対象者リスト(追加補助分2)'!IW$6&lt;='対象者リスト(従前分)'!$E48),"○","×")))</f>
        <v/>
      </c>
      <c r="IX48" s="64" t="str">
        <f ca="1">IF(COUNTIF(INDIRECT(ADDRESS(ROW(),3)&amp;":"&amp;ADDRESS(ROW(),COLUMN()-1)),"○")&gt;=15,"×",IF(ISBLANK('対象者リスト(従前分)'!$D48),"",IF(AND('対象者リスト(追加補助分2)'!IX$6&gt;='対象者リスト(従前分)'!$D48,'対象者リスト(追加補助分2)'!IX$6&lt;='対象者リスト(従前分)'!$E48),"○","×")))</f>
        <v/>
      </c>
      <c r="IY48" s="64" t="str">
        <f ca="1">IF(COUNTIF(INDIRECT(ADDRESS(ROW(),3)&amp;":"&amp;ADDRESS(ROW(),COLUMN()-1)),"○")&gt;=15,"×",IF(ISBLANK('対象者リスト(従前分)'!$D48),"",IF(AND('対象者リスト(追加補助分2)'!IY$6&gt;='対象者リスト(従前分)'!$D48,'対象者リスト(追加補助分2)'!IY$6&lt;='対象者リスト(従前分)'!$E48),"○","×")))</f>
        <v/>
      </c>
      <c r="IZ48" s="64" t="str">
        <f ca="1">IF(COUNTIF(INDIRECT(ADDRESS(ROW(),3)&amp;":"&amp;ADDRESS(ROW(),COLUMN()-1)),"○")&gt;=15,"×",IF(ISBLANK('対象者リスト(従前分)'!$D48),"",IF(AND('対象者リスト(追加補助分2)'!IZ$6&gt;='対象者リスト(従前分)'!$D48,'対象者リスト(追加補助分2)'!IZ$6&lt;='対象者リスト(従前分)'!$E48),"○","×")))</f>
        <v/>
      </c>
      <c r="JA48" s="64" t="str">
        <f ca="1">IF(COUNTIF(INDIRECT(ADDRESS(ROW(),3)&amp;":"&amp;ADDRESS(ROW(),COLUMN()-1)),"○")&gt;=15,"×",IF(ISBLANK('対象者リスト(従前分)'!$D48),"",IF(AND('対象者リスト(追加補助分2)'!JA$6&gt;='対象者リスト(従前分)'!$D48,'対象者リスト(追加補助分2)'!JA$6&lt;='対象者リスト(従前分)'!$E48),"○","×")))</f>
        <v/>
      </c>
      <c r="JB48" s="64" t="str">
        <f ca="1">IF(COUNTIF(INDIRECT(ADDRESS(ROW(),3)&amp;":"&amp;ADDRESS(ROW(),COLUMN()-1)),"○")&gt;=15,"×",IF(ISBLANK('対象者リスト(従前分)'!$D48),"",IF(AND('対象者リスト(追加補助分2)'!JB$6&gt;='対象者リスト(従前分)'!$D48,'対象者リスト(追加補助分2)'!JB$6&lt;='対象者リスト(従前分)'!$E48),"○","×")))</f>
        <v/>
      </c>
      <c r="JC48" s="64" t="str">
        <f ca="1">IF(COUNTIF(INDIRECT(ADDRESS(ROW(),3)&amp;":"&amp;ADDRESS(ROW(),COLUMN()-1)),"○")&gt;=15,"×",IF(ISBLANK('対象者リスト(従前分)'!$D48),"",IF(AND('対象者リスト(追加補助分2)'!JC$6&gt;='対象者リスト(従前分)'!$D48,'対象者リスト(追加補助分2)'!JC$6&lt;='対象者リスト(従前分)'!$E48),"○","×")))</f>
        <v/>
      </c>
      <c r="JD48" s="64" t="str">
        <f ca="1">IF(COUNTIF(INDIRECT(ADDRESS(ROW(),3)&amp;":"&amp;ADDRESS(ROW(),COLUMN()-1)),"○")&gt;=15,"×",IF(ISBLANK('対象者リスト(従前分)'!$D48),"",IF(AND('対象者リスト(追加補助分2)'!JD$6&gt;='対象者リスト(従前分)'!$D48,'対象者リスト(追加補助分2)'!JD$6&lt;='対象者リスト(従前分)'!$E48),"○","×")))</f>
        <v/>
      </c>
      <c r="JE48" s="64" t="str">
        <f ca="1">IF(COUNTIF(INDIRECT(ADDRESS(ROW(),3)&amp;":"&amp;ADDRESS(ROW(),COLUMN()-1)),"○")&gt;=15,"×",IF(ISBLANK('対象者リスト(従前分)'!$D48),"",IF(AND('対象者リスト(追加補助分2)'!JE$6&gt;='対象者リスト(従前分)'!$D48,'対象者リスト(追加補助分2)'!JE$6&lt;='対象者リスト(従前分)'!$E48),"○","×")))</f>
        <v/>
      </c>
      <c r="JF48" s="64" t="str">
        <f ca="1">IF(COUNTIF(INDIRECT(ADDRESS(ROW(),3)&amp;":"&amp;ADDRESS(ROW(),COLUMN()-1)),"○")&gt;=15,"×",IF(ISBLANK('対象者リスト(従前分)'!$D48),"",IF(AND('対象者リスト(追加補助分2)'!JF$6&gt;='対象者リスト(従前分)'!$D48,'対象者リスト(追加補助分2)'!JF$6&lt;='対象者リスト(従前分)'!$E48),"○","×")))</f>
        <v/>
      </c>
      <c r="JG48" s="64" t="str">
        <f ca="1">IF(COUNTIF(INDIRECT(ADDRESS(ROW(),3)&amp;":"&amp;ADDRESS(ROW(),COLUMN()-1)),"○")&gt;=15,"×",IF(ISBLANK('対象者リスト(従前分)'!$D48),"",IF(AND('対象者リスト(追加補助分2)'!JG$6&gt;='対象者リスト(従前分)'!$D48,'対象者リスト(追加補助分2)'!JG$6&lt;='対象者リスト(従前分)'!$E48),"○","×")))</f>
        <v/>
      </c>
      <c r="JH48" s="64" t="str">
        <f ca="1">IF(COUNTIF(INDIRECT(ADDRESS(ROW(),3)&amp;":"&amp;ADDRESS(ROW(),COLUMN()-1)),"○")&gt;=15,"×",IF(ISBLANK('対象者リスト(従前分)'!$D48),"",IF(AND('対象者リスト(追加補助分2)'!JH$6&gt;='対象者リスト(従前分)'!$D48,'対象者リスト(追加補助分2)'!JH$6&lt;='対象者リスト(従前分)'!$E48),"○","×")))</f>
        <v/>
      </c>
      <c r="JI48" s="64" t="str">
        <f ca="1">IF(COUNTIF(INDIRECT(ADDRESS(ROW(),3)&amp;":"&amp;ADDRESS(ROW(),COLUMN()-1)),"○")&gt;=15,"×",IF(ISBLANK('対象者リスト(従前分)'!$D48),"",IF(AND('対象者リスト(追加補助分2)'!JI$6&gt;='対象者リスト(従前分)'!$D48,'対象者リスト(追加補助分2)'!JI$6&lt;='対象者リスト(従前分)'!$E48),"○","×")))</f>
        <v/>
      </c>
      <c r="JJ48" s="64" t="str">
        <f ca="1">IF(COUNTIF(INDIRECT(ADDRESS(ROW(),3)&amp;":"&amp;ADDRESS(ROW(),COLUMN()-1)),"○")&gt;=15,"×",IF(ISBLANK('対象者リスト(従前分)'!$D48),"",IF(AND('対象者リスト(追加補助分2)'!JJ$6&gt;='対象者リスト(従前分)'!$D48,'対象者リスト(追加補助分2)'!JJ$6&lt;='対象者リスト(従前分)'!$E48),"○","×")))</f>
        <v/>
      </c>
      <c r="JK48" s="73" t="str">
        <f ca="1">IF(COUNTIF(INDIRECT(ADDRESS(ROW(),3)&amp;":"&amp;ADDRESS(ROW(),COLUMN()-1)),"○")&gt;=15,"×",IF(ISBLANK('対象者リスト(従前分)'!$D48),"",IF(AND('対象者リスト(追加補助分2)'!JK$6&gt;='対象者リスト(従前分)'!$D48,'対象者リスト(追加補助分2)'!JK$6&lt;='対象者リスト(従前分)'!$E48),"○","×")))</f>
        <v/>
      </c>
      <c r="JL48" s="64" t="str">
        <f ca="1">IF(COUNTIF(INDIRECT(ADDRESS(ROW(),3)&amp;":"&amp;ADDRESS(ROW(),COLUMN()-1)),"○")&gt;=15,"×",IF(ISBLANK('対象者リスト(従前分)'!$D48),"",IF(AND('対象者リスト(追加補助分2)'!JL$6&gt;='対象者リスト(従前分)'!$D48,'対象者リスト(追加補助分2)'!JL$6&lt;='対象者リスト(従前分)'!$E48),"○","×")))</f>
        <v/>
      </c>
      <c r="JM48" s="64" t="str">
        <f ca="1">IF(COUNTIF(INDIRECT(ADDRESS(ROW(),3)&amp;":"&amp;ADDRESS(ROW(),COLUMN()-1)),"○")&gt;=15,"×",IF(ISBLANK('対象者リスト(従前分)'!$D48),"",IF(AND('対象者リスト(追加補助分2)'!JM$6&gt;='対象者リスト(従前分)'!$D48,'対象者リスト(追加補助分2)'!JM$6&lt;='対象者リスト(従前分)'!$E48),"○","×")))</f>
        <v/>
      </c>
      <c r="JN48" s="64" t="str">
        <f ca="1">IF(COUNTIF(INDIRECT(ADDRESS(ROW(),3)&amp;":"&amp;ADDRESS(ROW(),COLUMN()-1)),"○")&gt;=15,"×",IF(ISBLANK('対象者リスト(従前分)'!$D48),"",IF(AND('対象者リスト(追加補助分2)'!JN$6&gt;='対象者リスト(従前分)'!$D48,'対象者リスト(追加補助分2)'!JN$6&lt;='対象者リスト(従前分)'!$E48),"○","×")))</f>
        <v/>
      </c>
      <c r="JO48" s="64" t="str">
        <f ca="1">IF(COUNTIF(INDIRECT(ADDRESS(ROW(),3)&amp;":"&amp;ADDRESS(ROW(),COLUMN()-1)),"○")&gt;=15,"×",IF(ISBLANK('対象者リスト(従前分)'!$D48),"",IF(AND('対象者リスト(追加補助分2)'!JO$6&gt;='対象者リスト(従前分)'!$D48,'対象者リスト(追加補助分2)'!JO$6&lt;='対象者リスト(従前分)'!$E48),"○","×")))</f>
        <v/>
      </c>
      <c r="JP48" s="64" t="str">
        <f ca="1">IF(COUNTIF(INDIRECT(ADDRESS(ROW(),3)&amp;":"&amp;ADDRESS(ROW(),COLUMN()-1)),"○")&gt;=15,"×",IF(ISBLANK('対象者リスト(従前分)'!$D48),"",IF(AND('対象者リスト(追加補助分2)'!JP$6&gt;='対象者リスト(従前分)'!$D48,'対象者リスト(追加補助分2)'!JP$6&lt;='対象者リスト(従前分)'!$E48),"○","×")))</f>
        <v/>
      </c>
      <c r="JQ48" s="64" t="str">
        <f ca="1">IF(COUNTIF(INDIRECT(ADDRESS(ROW(),3)&amp;":"&amp;ADDRESS(ROW(),COLUMN()-1)),"○")&gt;=15,"×",IF(ISBLANK('対象者リスト(従前分)'!$D48),"",IF(AND('対象者リスト(追加補助分2)'!JQ$6&gt;='対象者リスト(従前分)'!$D48,'対象者リスト(追加補助分2)'!JQ$6&lt;='対象者リスト(従前分)'!$E48),"○","×")))</f>
        <v/>
      </c>
      <c r="JR48" s="64" t="str">
        <f ca="1">IF(COUNTIF(INDIRECT(ADDRESS(ROW(),3)&amp;":"&amp;ADDRESS(ROW(),COLUMN()-1)),"○")&gt;=15,"×",IF(ISBLANK('対象者リスト(従前分)'!$D48),"",IF(AND('対象者リスト(追加補助分2)'!JR$6&gt;='対象者リスト(従前分)'!$D48,'対象者リスト(追加補助分2)'!JR$6&lt;='対象者リスト(従前分)'!$E48),"○","×")))</f>
        <v/>
      </c>
      <c r="JS48" s="64" t="str">
        <f ca="1">IF(COUNTIF(INDIRECT(ADDRESS(ROW(),3)&amp;":"&amp;ADDRESS(ROW(),COLUMN()-1)),"○")&gt;=15,"×",IF(ISBLANK('対象者リスト(従前分)'!$D48),"",IF(AND('対象者リスト(追加補助分2)'!JS$6&gt;='対象者リスト(従前分)'!$D48,'対象者リスト(追加補助分2)'!JS$6&lt;='対象者リスト(従前分)'!$E48),"○","×")))</f>
        <v/>
      </c>
      <c r="JT48" s="64" t="str">
        <f ca="1">IF(COUNTIF(INDIRECT(ADDRESS(ROW(),3)&amp;":"&amp;ADDRESS(ROW(),COLUMN()-1)),"○")&gt;=15,"×",IF(ISBLANK('対象者リスト(従前分)'!$D48),"",IF(AND('対象者リスト(追加補助分2)'!JT$6&gt;='対象者リスト(従前分)'!$D48,'対象者リスト(追加補助分2)'!JT$6&lt;='対象者リスト(従前分)'!$E48),"○","×")))</f>
        <v/>
      </c>
      <c r="JU48" s="64" t="str">
        <f ca="1">IF(COUNTIF(INDIRECT(ADDRESS(ROW(),3)&amp;":"&amp;ADDRESS(ROW(),COLUMN()-1)),"○")&gt;=15,"×",IF(ISBLANK('対象者リスト(従前分)'!$D48),"",IF(AND('対象者リスト(追加補助分2)'!JU$6&gt;='対象者リスト(従前分)'!$D48,'対象者リスト(追加補助分2)'!JU$6&lt;='対象者リスト(従前分)'!$E48),"○","×")))</f>
        <v/>
      </c>
      <c r="JV48" s="64" t="str">
        <f ca="1">IF(COUNTIF(INDIRECT(ADDRESS(ROW(),3)&amp;":"&amp;ADDRESS(ROW(),COLUMN()-1)),"○")&gt;=15,"×",IF(ISBLANK('対象者リスト(従前分)'!$D48),"",IF(AND('対象者リスト(追加補助分2)'!JV$6&gt;='対象者リスト(従前分)'!$D48,'対象者リスト(追加補助分2)'!JV$6&lt;='対象者リスト(従前分)'!$E48),"○","×")))</f>
        <v/>
      </c>
      <c r="JW48" s="64" t="str">
        <f ca="1">IF(COUNTIF(INDIRECT(ADDRESS(ROW(),3)&amp;":"&amp;ADDRESS(ROW(),COLUMN()-1)),"○")&gt;=15,"×",IF(ISBLANK('対象者リスト(従前分)'!$D48),"",IF(AND('対象者リスト(追加補助分2)'!JW$6&gt;='対象者リスト(従前分)'!$D48,'対象者リスト(追加補助分2)'!JW$6&lt;='対象者リスト(従前分)'!$E48),"○","×")))</f>
        <v/>
      </c>
      <c r="JX48" s="64" t="str">
        <f ca="1">IF(COUNTIF(INDIRECT(ADDRESS(ROW(),3)&amp;":"&amp;ADDRESS(ROW(),COLUMN()-1)),"○")&gt;=15,"×",IF(ISBLANK('対象者リスト(従前分)'!$D48),"",IF(AND('対象者リスト(追加補助分2)'!JX$6&gt;='対象者リスト(従前分)'!$D48,'対象者リスト(追加補助分2)'!JX$6&lt;='対象者リスト(従前分)'!$E48),"○","×")))</f>
        <v/>
      </c>
      <c r="JY48" s="64" t="str">
        <f ca="1">IF(COUNTIF(INDIRECT(ADDRESS(ROW(),3)&amp;":"&amp;ADDRESS(ROW(),COLUMN()-1)),"○")&gt;=15,"×",IF(ISBLANK('対象者リスト(従前分)'!$D48),"",IF(AND('対象者リスト(追加補助分2)'!JY$6&gt;='対象者リスト(従前分)'!$D48,'対象者リスト(追加補助分2)'!JY$6&lt;='対象者リスト(従前分)'!$E48),"○","×")))</f>
        <v/>
      </c>
      <c r="JZ48" s="64" t="str">
        <f ca="1">IF(COUNTIF(INDIRECT(ADDRESS(ROW(),3)&amp;":"&amp;ADDRESS(ROW(),COLUMN()-1)),"○")&gt;=15,"×",IF(ISBLANK('対象者リスト(従前分)'!$D48),"",IF(AND('対象者リスト(追加補助分2)'!JZ$6&gt;='対象者リスト(従前分)'!$D48,'対象者リスト(追加補助分2)'!JZ$6&lt;='対象者リスト(従前分)'!$E48),"○","×")))</f>
        <v/>
      </c>
      <c r="KA48" s="64" t="str">
        <f ca="1">IF(COUNTIF(INDIRECT(ADDRESS(ROW(),3)&amp;":"&amp;ADDRESS(ROW(),COLUMN()-1)),"○")&gt;=15,"×",IF(ISBLANK('対象者リスト(従前分)'!$D48),"",IF(AND('対象者リスト(追加補助分2)'!KA$6&gt;='対象者リスト(従前分)'!$D48,'対象者リスト(追加補助分2)'!KA$6&lt;='対象者リスト(従前分)'!$E48),"○","×")))</f>
        <v/>
      </c>
      <c r="KB48" s="64" t="str">
        <f ca="1">IF(COUNTIF(INDIRECT(ADDRESS(ROW(),3)&amp;":"&amp;ADDRESS(ROW(),COLUMN()-1)),"○")&gt;=15,"×",IF(ISBLANK('対象者リスト(従前分)'!$D48),"",IF(AND('対象者リスト(追加補助分2)'!KB$6&gt;='対象者リスト(従前分)'!$D48,'対象者リスト(追加補助分2)'!KB$6&lt;='対象者リスト(従前分)'!$E48),"○","×")))</f>
        <v/>
      </c>
      <c r="KC48" s="64" t="str">
        <f ca="1">IF(COUNTIF(INDIRECT(ADDRESS(ROW(),3)&amp;":"&amp;ADDRESS(ROW(),COLUMN()-1)),"○")&gt;=15,"×",IF(ISBLANK('対象者リスト(従前分)'!$D48),"",IF(AND('対象者リスト(追加補助分2)'!KC$6&gt;='対象者リスト(従前分)'!$D48,'対象者リスト(追加補助分2)'!KC$6&lt;='対象者リスト(従前分)'!$E48),"○","×")))</f>
        <v/>
      </c>
      <c r="KD48" s="64" t="str">
        <f ca="1">IF(COUNTIF(INDIRECT(ADDRESS(ROW(),3)&amp;":"&amp;ADDRESS(ROW(),COLUMN()-1)),"○")&gt;=15,"×",IF(ISBLANK('対象者リスト(従前分)'!$D48),"",IF(AND('対象者リスト(追加補助分2)'!KD$6&gt;='対象者リスト(従前分)'!$D48,'対象者リスト(追加補助分2)'!KD$6&lt;='対象者リスト(従前分)'!$E48),"○","×")))</f>
        <v/>
      </c>
      <c r="KE48" s="64" t="str">
        <f ca="1">IF(COUNTIF(INDIRECT(ADDRESS(ROW(),3)&amp;":"&amp;ADDRESS(ROW(),COLUMN()-1)),"○")&gt;=15,"×",IF(ISBLANK('対象者リスト(従前分)'!$D48),"",IF(AND('対象者リスト(追加補助分2)'!KE$6&gt;='対象者リスト(従前分)'!$D48,'対象者リスト(追加補助分2)'!KE$6&lt;='対象者リスト(従前分)'!$E48),"○","×")))</f>
        <v/>
      </c>
      <c r="KF48" s="64" t="str">
        <f ca="1">IF(COUNTIF(INDIRECT(ADDRESS(ROW(),3)&amp;":"&amp;ADDRESS(ROW(),COLUMN()-1)),"○")&gt;=15,"×",IF(ISBLANK('対象者リスト(従前分)'!$D48),"",IF(AND('対象者リスト(追加補助分2)'!KF$6&gt;='対象者リスト(従前分)'!$D48,'対象者リスト(追加補助分2)'!KF$6&lt;='対象者リスト(従前分)'!$E48),"○","×")))</f>
        <v/>
      </c>
      <c r="KG48" s="64" t="str">
        <f ca="1">IF(COUNTIF(INDIRECT(ADDRESS(ROW(),3)&amp;":"&amp;ADDRESS(ROW(),COLUMN()-1)),"○")&gt;=15,"×",IF(ISBLANK('対象者リスト(従前分)'!$D48),"",IF(AND('対象者リスト(追加補助分2)'!KG$6&gt;='対象者リスト(従前分)'!$D48,'対象者リスト(追加補助分2)'!KG$6&lt;='対象者リスト(従前分)'!$E48),"○","×")))</f>
        <v/>
      </c>
      <c r="KH48" s="64" t="str">
        <f ca="1">IF(COUNTIF(INDIRECT(ADDRESS(ROW(),3)&amp;":"&amp;ADDRESS(ROW(),COLUMN()-1)),"○")&gt;=15,"×",IF(ISBLANK('対象者リスト(従前分)'!$D48),"",IF(AND('対象者リスト(追加補助分2)'!KH$6&gt;='対象者リスト(従前分)'!$D48,'対象者リスト(追加補助分2)'!KH$6&lt;='対象者リスト(従前分)'!$E48),"○","×")))</f>
        <v/>
      </c>
      <c r="KI48" s="64" t="str">
        <f ca="1">IF(COUNTIF(INDIRECT(ADDRESS(ROW(),3)&amp;":"&amp;ADDRESS(ROW(),COLUMN()-1)),"○")&gt;=15,"×",IF(ISBLANK('対象者リスト(従前分)'!$D48),"",IF(AND('対象者リスト(追加補助分2)'!KI$6&gt;='対象者リスト(従前分)'!$D48,'対象者リスト(追加補助分2)'!KI$6&lt;='対象者リスト(従前分)'!$E48),"○","×")))</f>
        <v/>
      </c>
      <c r="KJ48" s="64" t="str">
        <f ca="1">IF(COUNTIF(INDIRECT(ADDRESS(ROW(),3)&amp;":"&amp;ADDRESS(ROW(),COLUMN()-1)),"○")&gt;=15,"×",IF(ISBLANK('対象者リスト(従前分)'!$D48),"",IF(AND('対象者リスト(追加補助分2)'!KJ$6&gt;='対象者リスト(従前分)'!$D48,'対象者リスト(追加補助分2)'!KJ$6&lt;='対象者リスト(従前分)'!$E48),"○","×")))</f>
        <v/>
      </c>
      <c r="KK48" s="64" t="str">
        <f ca="1">IF(COUNTIF(INDIRECT(ADDRESS(ROW(),3)&amp;":"&amp;ADDRESS(ROW(),COLUMN()-1)),"○")&gt;=15,"×",IF(ISBLANK('対象者リスト(従前分)'!$D48),"",IF(AND('対象者リスト(追加補助分2)'!KK$6&gt;='対象者リスト(従前分)'!$D48,'対象者リスト(追加補助分2)'!KK$6&lt;='対象者リスト(従前分)'!$E48),"○","×")))</f>
        <v/>
      </c>
      <c r="KL48" s="64" t="str">
        <f ca="1">IF(COUNTIF(INDIRECT(ADDRESS(ROW(),3)&amp;":"&amp;ADDRESS(ROW(),COLUMN()-1)),"○")&gt;=15,"×",IF(ISBLANK('対象者リスト(従前分)'!$D48),"",IF(AND('対象者リスト(追加補助分2)'!KL$6&gt;='対象者リスト(従前分)'!$D48,'対象者リスト(追加補助分2)'!KL$6&lt;='対象者リスト(従前分)'!$E48),"○","×")))</f>
        <v/>
      </c>
      <c r="KM48" s="64" t="str">
        <f ca="1">IF(COUNTIF(INDIRECT(ADDRESS(ROW(),3)&amp;":"&amp;ADDRESS(ROW(),COLUMN()-1)),"○")&gt;=15,"×",IF(ISBLANK('対象者リスト(従前分)'!$D48),"",IF(AND('対象者リスト(追加補助分2)'!KM$6&gt;='対象者リスト(従前分)'!$D48,'対象者リスト(追加補助分2)'!KM$6&lt;='対象者リスト(従前分)'!$E48),"○","×")))</f>
        <v/>
      </c>
      <c r="KN48" s="64" t="str">
        <f ca="1">IF(COUNTIF(INDIRECT(ADDRESS(ROW(),3)&amp;":"&amp;ADDRESS(ROW(),COLUMN()-1)),"○")&gt;=15,"×",IF(ISBLANK('対象者リスト(従前分)'!$D48),"",IF(AND('対象者リスト(追加補助分2)'!KN$6&gt;='対象者リスト(従前分)'!$D48,'対象者リスト(追加補助分2)'!KN$6&lt;='対象者リスト(従前分)'!$E48),"○","×")))</f>
        <v/>
      </c>
      <c r="KO48" s="64" t="str">
        <f ca="1">IF(COUNTIF(INDIRECT(ADDRESS(ROW(),3)&amp;":"&amp;ADDRESS(ROW(),COLUMN()-1)),"○")&gt;=15,"×",IF(ISBLANK('対象者リスト(従前分)'!$D48),"",IF(AND('対象者リスト(追加補助分2)'!KO$6&gt;='対象者リスト(従前分)'!$D48,'対象者リスト(追加補助分2)'!KO$6&lt;='対象者リスト(従前分)'!$E48),"○","×")))</f>
        <v/>
      </c>
      <c r="KP48" s="73" t="str">
        <f ca="1">IF(COUNTIF(INDIRECT(ADDRESS(ROW(),3)&amp;":"&amp;ADDRESS(ROW(),COLUMN()-1)),"○")&gt;=15,"×",IF(ISBLANK('対象者リスト(従前分)'!$D48),"",IF(AND('対象者リスト(追加補助分2)'!KP$6&gt;='対象者リスト(従前分)'!$D48,'対象者リスト(追加補助分2)'!KP$6&lt;='対象者リスト(従前分)'!$E48),"○","×")))</f>
        <v/>
      </c>
      <c r="KQ48" s="64" t="str">
        <f ca="1">IF(COUNTIF(INDIRECT(ADDRESS(ROW(),3)&amp;":"&amp;ADDRESS(ROW(),COLUMN()-1)),"○")&gt;=15,"×",IF(ISBLANK('対象者リスト(従前分)'!$D48),"",IF(AND('対象者リスト(追加補助分2)'!KQ$6&gt;='対象者リスト(従前分)'!$D48,'対象者リスト(追加補助分2)'!KQ$6&lt;='対象者リスト(従前分)'!$E48),"○","×")))</f>
        <v/>
      </c>
      <c r="KR48" s="64" t="str">
        <f ca="1">IF(COUNTIF(INDIRECT(ADDRESS(ROW(),3)&amp;":"&amp;ADDRESS(ROW(),COLUMN()-1)),"○")&gt;=15,"×",IF(ISBLANK('対象者リスト(従前分)'!$D48),"",IF(AND('対象者リスト(追加補助分2)'!KR$6&gt;='対象者リスト(従前分)'!$D48,'対象者リスト(追加補助分2)'!KR$6&lt;='対象者リスト(従前分)'!$E48),"○","×")))</f>
        <v/>
      </c>
      <c r="KS48" s="64" t="str">
        <f ca="1">IF(COUNTIF(INDIRECT(ADDRESS(ROW(),3)&amp;":"&amp;ADDRESS(ROW(),COLUMN()-1)),"○")&gt;=15,"×",IF(ISBLANK('対象者リスト(従前分)'!$D48),"",IF(AND('対象者リスト(追加補助分2)'!KS$6&gt;='対象者リスト(従前分)'!$D48,'対象者リスト(追加補助分2)'!KS$6&lt;='対象者リスト(従前分)'!$E48),"○","×")))</f>
        <v/>
      </c>
      <c r="KT48" s="64" t="str">
        <f ca="1">IF(COUNTIF(INDIRECT(ADDRESS(ROW(),3)&amp;":"&amp;ADDRESS(ROW(),COLUMN()-1)),"○")&gt;=15,"×",IF(ISBLANK('対象者リスト(従前分)'!$D48),"",IF(AND('対象者リスト(追加補助分2)'!KT$6&gt;='対象者リスト(従前分)'!$D48,'対象者リスト(追加補助分2)'!KT$6&lt;='対象者リスト(従前分)'!$E48),"○","×")))</f>
        <v/>
      </c>
      <c r="KU48" s="64" t="str">
        <f ca="1">IF(COUNTIF(INDIRECT(ADDRESS(ROW(),3)&amp;":"&amp;ADDRESS(ROW(),COLUMN()-1)),"○")&gt;=15,"×",IF(ISBLANK('対象者リスト(従前分)'!$D48),"",IF(AND('対象者リスト(追加補助分2)'!KU$6&gt;='対象者リスト(従前分)'!$D48,'対象者リスト(追加補助分2)'!KU$6&lt;='対象者リスト(従前分)'!$E48),"○","×")))</f>
        <v/>
      </c>
      <c r="KV48" s="64" t="str">
        <f ca="1">IF(COUNTIF(INDIRECT(ADDRESS(ROW(),3)&amp;":"&amp;ADDRESS(ROW(),COLUMN()-1)),"○")&gt;=15,"×",IF(ISBLANK('対象者リスト(従前分)'!$D48),"",IF(AND('対象者リスト(追加補助分2)'!KV$6&gt;='対象者リスト(従前分)'!$D48,'対象者リスト(追加補助分2)'!KV$6&lt;='対象者リスト(従前分)'!$E48),"○","×")))</f>
        <v/>
      </c>
      <c r="KW48" s="64" t="str">
        <f ca="1">IF(COUNTIF(INDIRECT(ADDRESS(ROW(),3)&amp;":"&amp;ADDRESS(ROW(),COLUMN()-1)),"○")&gt;=15,"×",IF(ISBLANK('対象者リスト(従前分)'!$D48),"",IF(AND('対象者リスト(追加補助分2)'!KW$6&gt;='対象者リスト(従前分)'!$D48,'対象者リスト(追加補助分2)'!KW$6&lt;='対象者リスト(従前分)'!$E48),"○","×")))</f>
        <v/>
      </c>
      <c r="KX48" s="64" t="str">
        <f ca="1">IF(COUNTIF(INDIRECT(ADDRESS(ROW(),3)&amp;":"&amp;ADDRESS(ROW(),COLUMN()-1)),"○")&gt;=15,"×",IF(ISBLANK('対象者リスト(従前分)'!$D48),"",IF(AND('対象者リスト(追加補助分2)'!KX$6&gt;='対象者リスト(従前分)'!$D48,'対象者リスト(追加補助分2)'!KX$6&lt;='対象者リスト(従前分)'!$E48),"○","×")))</f>
        <v/>
      </c>
      <c r="KY48" s="64" t="str">
        <f ca="1">IF(COUNTIF(INDIRECT(ADDRESS(ROW(),3)&amp;":"&amp;ADDRESS(ROW(),COLUMN()-1)),"○")&gt;=15,"×",IF(ISBLANK('対象者リスト(従前分)'!$D48),"",IF(AND('対象者リスト(追加補助分2)'!KY$6&gt;='対象者リスト(従前分)'!$D48,'対象者リスト(追加補助分2)'!KY$6&lt;='対象者リスト(従前分)'!$E48),"○","×")))</f>
        <v/>
      </c>
      <c r="KZ48" s="64" t="str">
        <f ca="1">IF(COUNTIF(INDIRECT(ADDRESS(ROW(),3)&amp;":"&amp;ADDRESS(ROW(),COLUMN()-1)),"○")&gt;=15,"×",IF(ISBLANK('対象者リスト(従前分)'!$D48),"",IF(AND('対象者リスト(追加補助分2)'!KZ$6&gt;='対象者リスト(従前分)'!$D48,'対象者リスト(追加補助分2)'!KZ$6&lt;='対象者リスト(従前分)'!$E48),"○","×")))</f>
        <v/>
      </c>
      <c r="LA48" s="64" t="str">
        <f ca="1">IF(COUNTIF(INDIRECT(ADDRESS(ROW(),3)&amp;":"&amp;ADDRESS(ROW(),COLUMN()-1)),"○")&gt;=15,"×",IF(ISBLANK('対象者リスト(従前分)'!$D48),"",IF(AND('対象者リスト(追加補助分2)'!LA$6&gt;='対象者リスト(従前分)'!$D48,'対象者リスト(追加補助分2)'!LA$6&lt;='対象者リスト(従前分)'!$E48),"○","×")))</f>
        <v/>
      </c>
      <c r="LB48" s="64" t="str">
        <f ca="1">IF(COUNTIF(INDIRECT(ADDRESS(ROW(),3)&amp;":"&amp;ADDRESS(ROW(),COLUMN()-1)),"○")&gt;=15,"×",IF(ISBLANK('対象者リスト(従前分)'!$D48),"",IF(AND('対象者リスト(追加補助分2)'!LB$6&gt;='対象者リスト(従前分)'!$D48,'対象者リスト(追加補助分2)'!LB$6&lt;='対象者リスト(従前分)'!$E48),"○","×")))</f>
        <v/>
      </c>
      <c r="LC48" s="64" t="str">
        <f ca="1">IF(COUNTIF(INDIRECT(ADDRESS(ROW(),3)&amp;":"&amp;ADDRESS(ROW(),COLUMN()-1)),"○")&gt;=15,"×",IF(ISBLANK('対象者リスト(従前分)'!$D48),"",IF(AND('対象者リスト(追加補助分2)'!LC$6&gt;='対象者リスト(従前分)'!$D48,'対象者リスト(追加補助分2)'!LC$6&lt;='対象者リスト(従前分)'!$E48),"○","×")))</f>
        <v/>
      </c>
      <c r="LD48" s="64" t="str">
        <f ca="1">IF(COUNTIF(INDIRECT(ADDRESS(ROW(),3)&amp;":"&amp;ADDRESS(ROW(),COLUMN()-1)),"○")&gt;=15,"×",IF(ISBLANK('対象者リスト(従前分)'!$D48),"",IF(AND('対象者リスト(追加補助分2)'!LD$6&gt;='対象者リスト(従前分)'!$D48,'対象者リスト(追加補助分2)'!LD$6&lt;='対象者リスト(従前分)'!$E48),"○","×")))</f>
        <v/>
      </c>
      <c r="LE48" s="64" t="str">
        <f ca="1">IF(COUNTIF(INDIRECT(ADDRESS(ROW(),3)&amp;":"&amp;ADDRESS(ROW(),COLUMN()-1)),"○")&gt;=15,"×",IF(ISBLANK('対象者リスト(従前分)'!$D48),"",IF(AND('対象者リスト(追加補助分2)'!LE$6&gt;='対象者リスト(従前分)'!$D48,'対象者リスト(追加補助分2)'!LE$6&lt;='対象者リスト(従前分)'!$E48),"○","×")))</f>
        <v/>
      </c>
      <c r="LF48" s="64" t="str">
        <f ca="1">IF(COUNTIF(INDIRECT(ADDRESS(ROW(),3)&amp;":"&amp;ADDRESS(ROW(),COLUMN()-1)),"○")&gt;=15,"×",IF(ISBLANK('対象者リスト(従前分)'!$D48),"",IF(AND('対象者リスト(追加補助分2)'!LF$6&gt;='対象者リスト(従前分)'!$D48,'対象者リスト(追加補助分2)'!LF$6&lt;='対象者リスト(従前分)'!$E48),"○","×")))</f>
        <v/>
      </c>
      <c r="LG48" s="64" t="str">
        <f ca="1">IF(COUNTIF(INDIRECT(ADDRESS(ROW(),3)&amp;":"&amp;ADDRESS(ROW(),COLUMN()-1)),"○")&gt;=15,"×",IF(ISBLANK('対象者リスト(従前分)'!$D48),"",IF(AND('対象者リスト(追加補助分2)'!LG$6&gt;='対象者リスト(従前分)'!$D48,'対象者リスト(追加補助分2)'!LG$6&lt;='対象者リスト(従前分)'!$E48),"○","×")))</f>
        <v/>
      </c>
      <c r="LH48" s="64" t="str">
        <f ca="1">IF(COUNTIF(INDIRECT(ADDRESS(ROW(),3)&amp;":"&amp;ADDRESS(ROW(),COLUMN()-1)),"○")&gt;=15,"×",IF(ISBLANK('対象者リスト(従前分)'!$D48),"",IF(AND('対象者リスト(追加補助分2)'!LH$6&gt;='対象者リスト(従前分)'!$D48,'対象者リスト(追加補助分2)'!LH$6&lt;='対象者リスト(従前分)'!$E48),"○","×")))</f>
        <v/>
      </c>
      <c r="LI48" s="64" t="str">
        <f ca="1">IF(COUNTIF(INDIRECT(ADDRESS(ROW(),3)&amp;":"&amp;ADDRESS(ROW(),COLUMN()-1)),"○")&gt;=15,"×",IF(ISBLANK('対象者リスト(従前分)'!$D48),"",IF(AND('対象者リスト(追加補助分2)'!LI$6&gt;='対象者リスト(従前分)'!$D48,'対象者リスト(追加補助分2)'!LI$6&lt;='対象者リスト(従前分)'!$E48),"○","×")))</f>
        <v/>
      </c>
      <c r="LJ48" s="64" t="str">
        <f ca="1">IF(COUNTIF(INDIRECT(ADDRESS(ROW(),3)&amp;":"&amp;ADDRESS(ROW(),COLUMN()-1)),"○")&gt;=15,"×",IF(ISBLANK('対象者リスト(従前分)'!$D48),"",IF(AND('対象者リスト(追加補助分2)'!LJ$6&gt;='対象者リスト(従前分)'!$D48,'対象者リスト(追加補助分2)'!LJ$6&lt;='対象者リスト(従前分)'!$E48),"○","×")))</f>
        <v/>
      </c>
      <c r="LK48" s="64" t="str">
        <f ca="1">IF(COUNTIF(INDIRECT(ADDRESS(ROW(),3)&amp;":"&amp;ADDRESS(ROW(),COLUMN()-1)),"○")&gt;=15,"×",IF(ISBLANK('対象者リスト(従前分)'!$D48),"",IF(AND('対象者リスト(追加補助分2)'!LK$6&gt;='対象者リスト(従前分)'!$D48,'対象者リスト(追加補助分2)'!LK$6&lt;='対象者リスト(従前分)'!$E48),"○","×")))</f>
        <v/>
      </c>
      <c r="LL48" s="64" t="str">
        <f ca="1">IF(COUNTIF(INDIRECT(ADDRESS(ROW(),3)&amp;":"&amp;ADDRESS(ROW(),COLUMN()-1)),"○")&gt;=15,"×",IF(ISBLANK('対象者リスト(従前分)'!$D48),"",IF(AND('対象者リスト(追加補助分2)'!LL$6&gt;='対象者リスト(従前分)'!$D48,'対象者リスト(追加補助分2)'!LL$6&lt;='対象者リスト(従前分)'!$E48),"○","×")))</f>
        <v/>
      </c>
      <c r="LM48" s="64" t="str">
        <f ca="1">IF(COUNTIF(INDIRECT(ADDRESS(ROW(),3)&amp;":"&amp;ADDRESS(ROW(),COLUMN()-1)),"○")&gt;=15,"×",IF(ISBLANK('対象者リスト(従前分)'!$D48),"",IF(AND('対象者リスト(追加補助分2)'!LM$6&gt;='対象者リスト(従前分)'!$D48,'対象者リスト(追加補助分2)'!LM$6&lt;='対象者リスト(従前分)'!$E48),"○","×")))</f>
        <v/>
      </c>
      <c r="LN48" s="64" t="str">
        <f ca="1">IF(COUNTIF(INDIRECT(ADDRESS(ROW(),3)&amp;":"&amp;ADDRESS(ROW(),COLUMN()-1)),"○")&gt;=15,"×",IF(ISBLANK('対象者リスト(従前分)'!$D48),"",IF(AND('対象者リスト(追加補助分2)'!LN$6&gt;='対象者リスト(従前分)'!$D48,'対象者リスト(追加補助分2)'!LN$6&lt;='対象者リスト(従前分)'!$E48),"○","×")))</f>
        <v/>
      </c>
      <c r="LO48" s="64" t="str">
        <f ca="1">IF(COUNTIF(INDIRECT(ADDRESS(ROW(),3)&amp;":"&amp;ADDRESS(ROW(),COLUMN()-1)),"○")&gt;=15,"×",IF(ISBLANK('対象者リスト(従前分)'!$D48),"",IF(AND('対象者リスト(追加補助分2)'!LO$6&gt;='対象者リスト(従前分)'!$D48,'対象者リスト(追加補助分2)'!LO$6&lt;='対象者リスト(従前分)'!$E48),"○","×")))</f>
        <v/>
      </c>
      <c r="LP48" s="64" t="str">
        <f ca="1">IF(COUNTIF(INDIRECT(ADDRESS(ROW(),3)&amp;":"&amp;ADDRESS(ROW(),COLUMN()-1)),"○")&gt;=15,"×",IF(ISBLANK('対象者リスト(従前分)'!$D48),"",IF(AND('対象者リスト(追加補助分2)'!LP$6&gt;='対象者リスト(従前分)'!$D48,'対象者リスト(追加補助分2)'!LP$6&lt;='対象者リスト(従前分)'!$E48),"○","×")))</f>
        <v/>
      </c>
      <c r="LQ48" s="64" t="str">
        <f ca="1">IF(COUNTIF(INDIRECT(ADDRESS(ROW(),3)&amp;":"&amp;ADDRESS(ROW(),COLUMN()-1)),"○")&gt;=15,"×",IF(ISBLANK('対象者リスト(従前分)'!$D48),"",IF(AND('対象者リスト(追加補助分2)'!LQ$6&gt;='対象者リスト(従前分)'!$D48,'対象者リスト(追加補助分2)'!LQ$6&lt;='対象者リスト(従前分)'!$E48),"○","×")))</f>
        <v/>
      </c>
      <c r="LR48" s="73" t="str">
        <f ca="1">IF(COUNTIF(INDIRECT(ADDRESS(ROW(),3)&amp;":"&amp;ADDRESS(ROW(),COLUMN()-1)),"○")&gt;=15,"×",IF(ISBLANK('対象者リスト(従前分)'!$D48),"",IF(AND('対象者リスト(追加補助分2)'!LR$6&gt;='対象者リスト(従前分)'!$D48,'対象者リスト(追加補助分2)'!LR$6&lt;='対象者リスト(従前分)'!$E48),"○","×")))</f>
        <v/>
      </c>
      <c r="LS48" s="64" t="str">
        <f ca="1">IF(COUNTIF(INDIRECT(ADDRESS(ROW(),3)&amp;":"&amp;ADDRESS(ROW(),COLUMN()-1)),"○")&gt;=15,"×",IF(ISBLANK('対象者リスト(従前分)'!$D48),"",IF(AND('対象者リスト(追加補助分2)'!LS$6&gt;='対象者リスト(従前分)'!$D48,'対象者リスト(追加補助分2)'!LS$6&lt;='対象者リスト(従前分)'!$E48),"○","×")))</f>
        <v/>
      </c>
      <c r="LT48" s="64" t="str">
        <f ca="1">IF(COUNTIF(INDIRECT(ADDRESS(ROW(),3)&amp;":"&amp;ADDRESS(ROW(),COLUMN()-1)),"○")&gt;=15,"×",IF(ISBLANK('対象者リスト(従前分)'!$D48),"",IF(AND('対象者リスト(追加補助分2)'!LT$6&gt;='対象者リスト(従前分)'!$D48,'対象者リスト(追加補助分2)'!LT$6&lt;='対象者リスト(従前分)'!$E48),"○","×")))</f>
        <v/>
      </c>
      <c r="LU48" s="64" t="str">
        <f ca="1">IF(COUNTIF(INDIRECT(ADDRESS(ROW(),3)&amp;":"&amp;ADDRESS(ROW(),COLUMN()-1)),"○")&gt;=15,"×",IF(ISBLANK('対象者リスト(従前分)'!$D48),"",IF(AND('対象者リスト(追加補助分2)'!LU$6&gt;='対象者リスト(従前分)'!$D48,'対象者リスト(追加補助分2)'!LU$6&lt;='対象者リスト(従前分)'!$E48),"○","×")))</f>
        <v/>
      </c>
      <c r="LV48" s="64" t="str">
        <f ca="1">IF(COUNTIF(INDIRECT(ADDRESS(ROW(),3)&amp;":"&amp;ADDRESS(ROW(),COLUMN()-1)),"○")&gt;=15,"×",IF(ISBLANK('対象者リスト(従前分)'!$D48),"",IF(AND('対象者リスト(追加補助分2)'!LV$6&gt;='対象者リスト(従前分)'!$D48,'対象者リスト(追加補助分2)'!LV$6&lt;='対象者リスト(従前分)'!$E48),"○","×")))</f>
        <v/>
      </c>
      <c r="LW48" s="64" t="str">
        <f ca="1">IF(COUNTIF(INDIRECT(ADDRESS(ROW(),3)&amp;":"&amp;ADDRESS(ROW(),COLUMN()-1)),"○")&gt;=15,"×",IF(ISBLANK('対象者リスト(従前分)'!$D48),"",IF(AND('対象者リスト(追加補助分2)'!LW$6&gt;='対象者リスト(従前分)'!$D48,'対象者リスト(追加補助分2)'!LW$6&lt;='対象者リスト(従前分)'!$E48),"○","×")))</f>
        <v/>
      </c>
      <c r="LX48" s="64" t="str">
        <f ca="1">IF(COUNTIF(INDIRECT(ADDRESS(ROW(),3)&amp;":"&amp;ADDRESS(ROW(),COLUMN()-1)),"○")&gt;=15,"×",IF(ISBLANK('対象者リスト(従前分)'!$D48),"",IF(AND('対象者リスト(追加補助分2)'!LX$6&gt;='対象者リスト(従前分)'!$D48,'対象者リスト(追加補助分2)'!LX$6&lt;='対象者リスト(従前分)'!$E48),"○","×")))</f>
        <v/>
      </c>
      <c r="LY48" s="64" t="str">
        <f ca="1">IF(COUNTIF(INDIRECT(ADDRESS(ROW(),3)&amp;":"&amp;ADDRESS(ROW(),COLUMN()-1)),"○")&gt;=15,"×",IF(ISBLANK('対象者リスト(従前分)'!$D48),"",IF(AND('対象者リスト(追加補助分2)'!LY$6&gt;='対象者リスト(従前分)'!$D48,'対象者リスト(追加補助分2)'!LY$6&lt;='対象者リスト(従前分)'!$E48),"○","×")))</f>
        <v/>
      </c>
      <c r="LZ48" s="64" t="str">
        <f ca="1">IF(COUNTIF(INDIRECT(ADDRESS(ROW(),3)&amp;":"&amp;ADDRESS(ROW(),COLUMN()-1)),"○")&gt;=15,"×",IF(ISBLANK('対象者リスト(従前分)'!$D48),"",IF(AND('対象者リスト(追加補助分2)'!LZ$6&gt;='対象者リスト(従前分)'!$D48,'対象者リスト(追加補助分2)'!LZ$6&lt;='対象者リスト(従前分)'!$E48),"○","×")))</f>
        <v/>
      </c>
      <c r="MA48" s="64" t="str">
        <f ca="1">IF(COUNTIF(INDIRECT(ADDRESS(ROW(),3)&amp;":"&amp;ADDRESS(ROW(),COLUMN()-1)),"○")&gt;=15,"×",IF(ISBLANK('対象者リスト(従前分)'!$D48),"",IF(AND('対象者リスト(追加補助分2)'!MA$6&gt;='対象者リスト(従前分)'!$D48,'対象者リスト(追加補助分2)'!MA$6&lt;='対象者リスト(従前分)'!$E48),"○","×")))</f>
        <v/>
      </c>
      <c r="MB48" s="64" t="str">
        <f ca="1">IF(COUNTIF(INDIRECT(ADDRESS(ROW(),3)&amp;":"&amp;ADDRESS(ROW(),COLUMN()-1)),"○")&gt;=15,"×",IF(ISBLANK('対象者リスト(従前分)'!$D48),"",IF(AND('対象者リスト(追加補助分2)'!MB$6&gt;='対象者リスト(従前分)'!$D48,'対象者リスト(追加補助分2)'!MB$6&lt;='対象者リスト(従前分)'!$E48),"○","×")))</f>
        <v/>
      </c>
      <c r="MC48" s="64" t="str">
        <f ca="1">IF(COUNTIF(INDIRECT(ADDRESS(ROW(),3)&amp;":"&amp;ADDRESS(ROW(),COLUMN()-1)),"○")&gt;=15,"×",IF(ISBLANK('対象者リスト(従前分)'!$D48),"",IF(AND('対象者リスト(追加補助分2)'!MC$6&gt;='対象者リスト(従前分)'!$D48,'対象者リスト(追加補助分2)'!MC$6&lt;='対象者リスト(従前分)'!$E48),"○","×")))</f>
        <v/>
      </c>
      <c r="MD48" s="64" t="str">
        <f ca="1">IF(COUNTIF(INDIRECT(ADDRESS(ROW(),3)&amp;":"&amp;ADDRESS(ROW(),COLUMN()-1)),"○")&gt;=15,"×",IF(ISBLANK('対象者リスト(従前分)'!$D48),"",IF(AND('対象者リスト(追加補助分2)'!MD$6&gt;='対象者リスト(従前分)'!$D48,'対象者リスト(追加補助分2)'!MD$6&lt;='対象者リスト(従前分)'!$E48),"○","×")))</f>
        <v/>
      </c>
      <c r="ME48" s="64" t="str">
        <f ca="1">IF(COUNTIF(INDIRECT(ADDRESS(ROW(),3)&amp;":"&amp;ADDRESS(ROW(),COLUMN()-1)),"○")&gt;=15,"×",IF(ISBLANK('対象者リスト(従前分)'!$D48),"",IF(AND('対象者リスト(追加補助分2)'!ME$6&gt;='対象者リスト(従前分)'!$D48,'対象者リスト(追加補助分2)'!ME$6&lt;='対象者リスト(従前分)'!$E48),"○","×")))</f>
        <v/>
      </c>
      <c r="MF48" s="64" t="str">
        <f ca="1">IF(COUNTIF(INDIRECT(ADDRESS(ROW(),3)&amp;":"&amp;ADDRESS(ROW(),COLUMN()-1)),"○")&gt;=15,"×",IF(ISBLANK('対象者リスト(従前分)'!$D48),"",IF(AND('対象者リスト(追加補助分2)'!MF$6&gt;='対象者リスト(従前分)'!$D48,'対象者リスト(追加補助分2)'!MF$6&lt;='対象者リスト(従前分)'!$E48),"○","×")))</f>
        <v/>
      </c>
      <c r="MG48" s="64" t="str">
        <f ca="1">IF(COUNTIF(INDIRECT(ADDRESS(ROW(),3)&amp;":"&amp;ADDRESS(ROW(),COLUMN()-1)),"○")&gt;=15,"×",IF(ISBLANK('対象者リスト(従前分)'!$D48),"",IF(AND('対象者リスト(追加補助分2)'!MG$6&gt;='対象者リスト(従前分)'!$D48,'対象者リスト(追加補助分2)'!MG$6&lt;='対象者リスト(従前分)'!$E48),"○","×")))</f>
        <v/>
      </c>
      <c r="MH48" s="64" t="str">
        <f ca="1">IF(COUNTIF(INDIRECT(ADDRESS(ROW(),3)&amp;":"&amp;ADDRESS(ROW(),COLUMN()-1)),"○")&gt;=15,"×",IF(ISBLANK('対象者リスト(従前分)'!$D48),"",IF(AND('対象者リスト(追加補助分2)'!MH$6&gt;='対象者リスト(従前分)'!$D48,'対象者リスト(追加補助分2)'!MH$6&lt;='対象者リスト(従前分)'!$E48),"○","×")))</f>
        <v/>
      </c>
      <c r="MI48" s="64" t="str">
        <f ca="1">IF(COUNTIF(INDIRECT(ADDRESS(ROW(),3)&amp;":"&amp;ADDRESS(ROW(),COLUMN()-1)),"○")&gt;=15,"×",IF(ISBLANK('対象者リスト(従前分)'!$D48),"",IF(AND('対象者リスト(追加補助分2)'!MI$6&gt;='対象者リスト(従前分)'!$D48,'対象者リスト(追加補助分2)'!MI$6&lt;='対象者リスト(従前分)'!$E48),"○","×")))</f>
        <v/>
      </c>
      <c r="MJ48" s="64" t="str">
        <f ca="1">IF(COUNTIF(INDIRECT(ADDRESS(ROW(),3)&amp;":"&amp;ADDRESS(ROW(),COLUMN()-1)),"○")&gt;=15,"×",IF(ISBLANK('対象者リスト(従前分)'!$D48),"",IF(AND('対象者リスト(追加補助分2)'!MJ$6&gt;='対象者リスト(従前分)'!$D48,'対象者リスト(追加補助分2)'!MJ$6&lt;='対象者リスト(従前分)'!$E48),"○","×")))</f>
        <v/>
      </c>
      <c r="MK48" s="64" t="str">
        <f ca="1">IF(COUNTIF(INDIRECT(ADDRESS(ROW(),3)&amp;":"&amp;ADDRESS(ROW(),COLUMN()-1)),"○")&gt;=15,"×",IF(ISBLANK('対象者リスト(従前分)'!$D48),"",IF(AND('対象者リスト(追加補助分2)'!MK$6&gt;='対象者リスト(従前分)'!$D48,'対象者リスト(追加補助分2)'!MK$6&lt;='対象者リスト(従前分)'!$E48),"○","×")))</f>
        <v/>
      </c>
      <c r="ML48" s="64" t="str">
        <f ca="1">IF(COUNTIF(INDIRECT(ADDRESS(ROW(),3)&amp;":"&amp;ADDRESS(ROW(),COLUMN()-1)),"○")&gt;=15,"×",IF(ISBLANK('対象者リスト(従前分)'!$D48),"",IF(AND('対象者リスト(追加補助分2)'!ML$6&gt;='対象者リスト(従前分)'!$D48,'対象者リスト(追加補助分2)'!ML$6&lt;='対象者リスト(従前分)'!$E48),"○","×")))</f>
        <v/>
      </c>
      <c r="MM48" s="64" t="str">
        <f ca="1">IF(COUNTIF(INDIRECT(ADDRESS(ROW(),3)&amp;":"&amp;ADDRESS(ROW(),COLUMN()-1)),"○")&gt;=15,"×",IF(ISBLANK('対象者リスト(従前分)'!$D48),"",IF(AND('対象者リスト(追加補助分2)'!MM$6&gt;='対象者リスト(従前分)'!$D48,'対象者リスト(追加補助分2)'!MM$6&lt;='対象者リスト(従前分)'!$E48),"○","×")))</f>
        <v/>
      </c>
      <c r="MN48" s="64" t="str">
        <f ca="1">IF(COUNTIF(INDIRECT(ADDRESS(ROW(),3)&amp;":"&amp;ADDRESS(ROW(),COLUMN()-1)),"○")&gt;=15,"×",IF(ISBLANK('対象者リスト(従前分)'!$D48),"",IF(AND('対象者リスト(追加補助分2)'!MN$6&gt;='対象者リスト(従前分)'!$D48,'対象者リスト(追加補助分2)'!MN$6&lt;='対象者リスト(従前分)'!$E48),"○","×")))</f>
        <v/>
      </c>
      <c r="MO48" s="64" t="str">
        <f ca="1">IF(COUNTIF(INDIRECT(ADDRESS(ROW(),3)&amp;":"&amp;ADDRESS(ROW(),COLUMN()-1)),"○")&gt;=15,"×",IF(ISBLANK('対象者リスト(従前分)'!$D48),"",IF(AND('対象者リスト(追加補助分2)'!MO$6&gt;='対象者リスト(従前分)'!$D48,'対象者リスト(追加補助分2)'!MO$6&lt;='対象者リスト(従前分)'!$E48),"○","×")))</f>
        <v/>
      </c>
      <c r="MP48" s="64" t="str">
        <f ca="1">IF(COUNTIF(INDIRECT(ADDRESS(ROW(),3)&amp;":"&amp;ADDRESS(ROW(),COLUMN()-1)),"○")&gt;=15,"×",IF(ISBLANK('対象者リスト(従前分)'!$D48),"",IF(AND('対象者リスト(追加補助分2)'!MP$6&gt;='対象者リスト(従前分)'!$D48,'対象者リスト(追加補助分2)'!MP$6&lt;='対象者リスト(従前分)'!$E48),"○","×")))</f>
        <v/>
      </c>
      <c r="MQ48" s="64" t="str">
        <f ca="1">IF(COUNTIF(INDIRECT(ADDRESS(ROW(),3)&amp;":"&amp;ADDRESS(ROW(),COLUMN()-1)),"○")&gt;=15,"×",IF(ISBLANK('対象者リスト(従前分)'!$D48),"",IF(AND('対象者リスト(追加補助分2)'!MQ$6&gt;='対象者リスト(従前分)'!$D48,'対象者リスト(追加補助分2)'!MQ$6&lt;='対象者リスト(従前分)'!$E48),"○","×")))</f>
        <v/>
      </c>
      <c r="MR48" s="64" t="str">
        <f ca="1">IF(COUNTIF(INDIRECT(ADDRESS(ROW(),3)&amp;":"&amp;ADDRESS(ROW(),COLUMN()-1)),"○")&gt;=15,"×",IF(ISBLANK('対象者リスト(従前分)'!$D48),"",IF(AND('対象者リスト(追加補助分2)'!MR$6&gt;='対象者リスト(従前分)'!$D48,'対象者リスト(追加補助分2)'!MR$6&lt;='対象者リスト(従前分)'!$E48),"○","×")))</f>
        <v/>
      </c>
      <c r="MS48" s="64" t="str">
        <f ca="1">IF(COUNTIF(INDIRECT(ADDRESS(ROW(),3)&amp;":"&amp;ADDRESS(ROW(),COLUMN()-1)),"○")&gt;=15,"×",IF(ISBLANK('対象者リスト(従前分)'!$D48),"",IF(AND('対象者リスト(追加補助分2)'!MS$6&gt;='対象者リスト(従前分)'!$D48,'対象者リスト(追加補助分2)'!MS$6&lt;='対象者リスト(従前分)'!$E48),"○","×")))</f>
        <v/>
      </c>
      <c r="MT48" s="64" t="str">
        <f ca="1">IF(COUNTIF(INDIRECT(ADDRESS(ROW(),3)&amp;":"&amp;ADDRESS(ROW(),COLUMN()-1)),"○")&gt;=15,"×",IF(ISBLANK('対象者リスト(従前分)'!$D48),"",IF(AND('対象者リスト(追加補助分2)'!MT$6&gt;='対象者リスト(従前分)'!$D48,'対象者リスト(追加補助分2)'!MT$6&lt;='対象者リスト(従前分)'!$E48),"○","×")))</f>
        <v/>
      </c>
      <c r="MU48" s="64" t="str">
        <f ca="1">IF(COUNTIF(INDIRECT(ADDRESS(ROW(),3)&amp;":"&amp;ADDRESS(ROW(),COLUMN()-1)),"○")&gt;=15,"×",IF(ISBLANK('対象者リスト(従前分)'!$D48),"",IF(AND('対象者リスト(追加補助分2)'!MU$6&gt;='対象者リスト(従前分)'!$D48,'対象者リスト(追加補助分2)'!MU$6&lt;='対象者リスト(従前分)'!$E48),"○","×")))</f>
        <v/>
      </c>
      <c r="MV48" s="64" t="str">
        <f ca="1">IF(COUNTIF(INDIRECT(ADDRESS(ROW(),3)&amp;":"&amp;ADDRESS(ROW(),COLUMN()-1)),"○")&gt;=15,"×",IF(ISBLANK('対象者リスト(従前分)'!$D48),"",IF(AND('対象者リスト(追加補助分2)'!MV$6&gt;='対象者リスト(従前分)'!$D48,'対象者リスト(追加補助分2)'!MV$6&lt;='対象者リスト(従前分)'!$E48),"○","×")))</f>
        <v/>
      </c>
      <c r="MW48" s="74">
        <f t="shared" ca="1" si="4"/>
        <v>0</v>
      </c>
      <c r="MX48" s="61">
        <f t="shared" ca="1" si="3"/>
        <v>0</v>
      </c>
      <c r="MY48" s="45"/>
      <c r="MZ48"/>
    </row>
    <row r="49" spans="1:364">
      <c r="A49" s="76">
        <f t="shared" si="0"/>
        <v>43</v>
      </c>
      <c r="B49" s="75" t="str">
        <f>IF(ISBLANK('対象者リスト(従前分)'!B49),"",'対象者リスト(従前分)'!B49)</f>
        <v/>
      </c>
      <c r="C49" s="73" t="str">
        <f>IF(ISBLANK('対象者リスト(従前分)'!$D49),"",IF(AND('対象者リスト(追加補助分2)'!C$6&gt;='対象者リスト(従前分)'!$D49,'対象者リスト(追加補助分2)'!C$6&lt;='対象者リスト(従前分)'!$E49),"○","×"))</f>
        <v/>
      </c>
      <c r="D49" s="64" t="str">
        <f ca="1">IF(COUNTIF(INDIRECT(ADDRESS(ROW(),3)&amp;":"&amp;ADDRESS(ROW(),COLUMN()-1)),"○")&gt;=15,"×",IF(ISBLANK('対象者リスト(従前分)'!$D49),"",IF(AND('対象者リスト(追加補助分2)'!D$6&gt;='対象者リスト(従前分)'!$D49,'対象者リスト(追加補助分2)'!D$6&lt;='対象者リスト(従前分)'!$E49),"○","×")))</f>
        <v/>
      </c>
      <c r="E49" s="64" t="str">
        <f ca="1">IF(COUNTIF(INDIRECT(ADDRESS(ROW(),3)&amp;":"&amp;ADDRESS(ROW(),COLUMN()-1)),"○")&gt;=15,"×",IF(ISBLANK('対象者リスト(従前分)'!$D49),"",IF(AND('対象者リスト(追加補助分2)'!E$6&gt;='対象者リスト(従前分)'!$D49,'対象者リスト(追加補助分2)'!E$6&lt;='対象者リスト(従前分)'!$E49),"○","×")))</f>
        <v/>
      </c>
      <c r="F49" s="64" t="str">
        <f ca="1">IF(COUNTIF(INDIRECT(ADDRESS(ROW(),3)&amp;":"&amp;ADDRESS(ROW(),COLUMN()-1)),"○")&gt;=15,"×",IF(ISBLANK('対象者リスト(従前分)'!$D49),"",IF(AND('対象者リスト(追加補助分2)'!F$6&gt;='対象者リスト(従前分)'!$D49,'対象者リスト(追加補助分2)'!F$6&lt;='対象者リスト(従前分)'!$E49),"○","×")))</f>
        <v/>
      </c>
      <c r="G49" s="64" t="str">
        <f ca="1">IF(COUNTIF(INDIRECT(ADDRESS(ROW(),3)&amp;":"&amp;ADDRESS(ROW(),COLUMN()-1)),"○")&gt;=15,"×",IF(ISBLANK('対象者リスト(従前分)'!$D49),"",IF(AND('対象者リスト(追加補助分2)'!G$6&gt;='対象者リスト(従前分)'!$D49,'対象者リスト(追加補助分2)'!G$6&lt;='対象者リスト(従前分)'!$E49),"○","×")))</f>
        <v/>
      </c>
      <c r="H49" s="64" t="str">
        <f ca="1">IF(COUNTIF(INDIRECT(ADDRESS(ROW(),3)&amp;":"&amp;ADDRESS(ROW(),COLUMN()-1)),"○")&gt;=15,"×",IF(ISBLANK('対象者リスト(従前分)'!$D49),"",IF(AND('対象者リスト(追加補助分2)'!H$6&gt;='対象者リスト(従前分)'!$D49,'対象者リスト(追加補助分2)'!H$6&lt;='対象者リスト(従前分)'!$E49),"○","×")))</f>
        <v/>
      </c>
      <c r="I49" s="64" t="str">
        <f ca="1">IF(COUNTIF(INDIRECT(ADDRESS(ROW(),3)&amp;":"&amp;ADDRESS(ROW(),COLUMN()-1)),"○")&gt;=15,"×",IF(ISBLANK('対象者リスト(従前分)'!$D49),"",IF(AND('対象者リスト(追加補助分2)'!I$6&gt;='対象者リスト(従前分)'!$D49,'対象者リスト(追加補助分2)'!I$6&lt;='対象者リスト(従前分)'!$E49),"○","×")))</f>
        <v/>
      </c>
      <c r="J49" s="64" t="str">
        <f ca="1">IF(COUNTIF(INDIRECT(ADDRESS(ROW(),3)&amp;":"&amp;ADDRESS(ROW(),COLUMN()-1)),"○")&gt;=15,"×",IF(ISBLANK('対象者リスト(従前分)'!$D49),"",IF(AND('対象者リスト(追加補助分2)'!J$6&gt;='対象者リスト(従前分)'!$D49,'対象者リスト(追加補助分2)'!J$6&lt;='対象者リスト(従前分)'!$E49),"○","×")))</f>
        <v/>
      </c>
      <c r="K49" s="64" t="str">
        <f ca="1">IF(COUNTIF(INDIRECT(ADDRESS(ROW(),3)&amp;":"&amp;ADDRESS(ROW(),COLUMN()-1)),"○")&gt;=15,"×",IF(ISBLANK('対象者リスト(従前分)'!$D49),"",IF(AND('対象者リスト(追加補助分2)'!K$6&gt;='対象者リスト(従前分)'!$D49,'対象者リスト(追加補助分2)'!K$6&lt;='対象者リスト(従前分)'!$E49),"○","×")))</f>
        <v/>
      </c>
      <c r="L49" s="64" t="str">
        <f ca="1">IF(COUNTIF(INDIRECT(ADDRESS(ROW(),3)&amp;":"&amp;ADDRESS(ROW(),COLUMN()-1)),"○")&gt;=15,"×",IF(ISBLANK('対象者リスト(従前分)'!$D49),"",IF(AND('対象者リスト(追加補助分2)'!L$6&gt;='対象者リスト(従前分)'!$D49,'対象者リスト(追加補助分2)'!L$6&lt;='対象者リスト(従前分)'!$E49),"○","×")))</f>
        <v/>
      </c>
      <c r="M49" s="64" t="str">
        <f ca="1">IF(COUNTIF(INDIRECT(ADDRESS(ROW(),3)&amp;":"&amp;ADDRESS(ROW(),COLUMN()-1)),"○")&gt;=15,"×",IF(ISBLANK('対象者リスト(従前分)'!$D49),"",IF(AND('対象者リスト(追加補助分2)'!M$6&gt;='対象者リスト(従前分)'!$D49,'対象者リスト(追加補助分2)'!M$6&lt;='対象者リスト(従前分)'!$E49),"○","×")))</f>
        <v/>
      </c>
      <c r="N49" s="64" t="str">
        <f ca="1">IF(COUNTIF(INDIRECT(ADDRESS(ROW(),3)&amp;":"&amp;ADDRESS(ROW(),COLUMN()-1)),"○")&gt;=15,"×",IF(ISBLANK('対象者リスト(従前分)'!$D49),"",IF(AND('対象者リスト(追加補助分2)'!N$6&gt;='対象者リスト(従前分)'!$D49,'対象者リスト(追加補助分2)'!N$6&lt;='対象者リスト(従前分)'!$E49),"○","×")))</f>
        <v/>
      </c>
      <c r="O49" s="64" t="str">
        <f ca="1">IF(COUNTIF(INDIRECT(ADDRESS(ROW(),3)&amp;":"&amp;ADDRESS(ROW(),COLUMN()-1)),"○")&gt;=15,"×",IF(ISBLANK('対象者リスト(従前分)'!$D49),"",IF(AND('対象者リスト(追加補助分2)'!O$6&gt;='対象者リスト(従前分)'!$D49,'対象者リスト(追加補助分2)'!O$6&lt;='対象者リスト(従前分)'!$E49),"○","×")))</f>
        <v/>
      </c>
      <c r="P49" s="64" t="str">
        <f ca="1">IF(COUNTIF(INDIRECT(ADDRESS(ROW(),3)&amp;":"&amp;ADDRESS(ROW(),COLUMN()-1)),"○")&gt;=15,"×",IF(ISBLANK('対象者リスト(従前分)'!$D49),"",IF(AND('対象者リスト(追加補助分2)'!P$6&gt;='対象者リスト(従前分)'!$D49,'対象者リスト(追加補助分2)'!P$6&lt;='対象者リスト(従前分)'!$E49),"○","×")))</f>
        <v/>
      </c>
      <c r="Q49" s="64" t="str">
        <f ca="1">IF(COUNTIF(INDIRECT(ADDRESS(ROW(),3)&amp;":"&amp;ADDRESS(ROW(),COLUMN()-1)),"○")&gt;=15,"×",IF(ISBLANK('対象者リスト(従前分)'!$D49),"",IF(AND('対象者リスト(追加補助分2)'!Q$6&gt;='対象者リスト(従前分)'!$D49,'対象者リスト(追加補助分2)'!Q$6&lt;='対象者リスト(従前分)'!$E49),"○","×")))</f>
        <v/>
      </c>
      <c r="R49" s="64" t="str">
        <f ca="1">IF(COUNTIF(INDIRECT(ADDRESS(ROW(),3)&amp;":"&amp;ADDRESS(ROW(),COLUMN()-1)),"○")&gt;=15,"×",IF(ISBLANK('対象者リスト(従前分)'!$D49),"",IF(AND('対象者リスト(追加補助分2)'!R$6&gt;='対象者リスト(従前分)'!$D49,'対象者リスト(追加補助分2)'!R$6&lt;='対象者リスト(従前分)'!$E49),"○","×")))</f>
        <v/>
      </c>
      <c r="S49" s="64" t="str">
        <f ca="1">IF(COUNTIF(INDIRECT(ADDRESS(ROW(),3)&amp;":"&amp;ADDRESS(ROW(),COLUMN()-1)),"○")&gt;=15,"×",IF(ISBLANK('対象者リスト(従前分)'!$D49),"",IF(AND('対象者リスト(追加補助分2)'!S$6&gt;='対象者リスト(従前分)'!$D49,'対象者リスト(追加補助分2)'!S$6&lt;='対象者リスト(従前分)'!$E49),"○","×")))</f>
        <v/>
      </c>
      <c r="T49" s="64" t="str">
        <f ca="1">IF(COUNTIF(INDIRECT(ADDRESS(ROW(),3)&amp;":"&amp;ADDRESS(ROW(),COLUMN()-1)),"○")&gt;=15,"×",IF(ISBLANK('対象者リスト(従前分)'!$D49),"",IF(AND('対象者リスト(追加補助分2)'!T$6&gt;='対象者リスト(従前分)'!$D49,'対象者リスト(追加補助分2)'!T$6&lt;='対象者リスト(従前分)'!$E49),"○","×")))</f>
        <v/>
      </c>
      <c r="U49" s="64" t="str">
        <f ca="1">IF(COUNTIF(INDIRECT(ADDRESS(ROW(),3)&amp;":"&amp;ADDRESS(ROW(),COLUMN()-1)),"○")&gt;=15,"×",IF(ISBLANK('対象者リスト(従前分)'!$D49),"",IF(AND('対象者リスト(追加補助分2)'!U$6&gt;='対象者リスト(従前分)'!$D49,'対象者リスト(追加補助分2)'!U$6&lt;='対象者リスト(従前分)'!$E49),"○","×")))</f>
        <v/>
      </c>
      <c r="V49" s="64" t="str">
        <f ca="1">IF(COUNTIF(INDIRECT(ADDRESS(ROW(),3)&amp;":"&amp;ADDRESS(ROW(),COLUMN()-1)),"○")&gt;=15,"×",IF(ISBLANK('対象者リスト(従前分)'!$D49),"",IF(AND('対象者リスト(追加補助分2)'!V$6&gt;='対象者リスト(従前分)'!$D49,'対象者リスト(追加補助分2)'!V$6&lt;='対象者リスト(従前分)'!$E49),"○","×")))</f>
        <v/>
      </c>
      <c r="W49" s="64" t="str">
        <f ca="1">IF(COUNTIF(INDIRECT(ADDRESS(ROW(),3)&amp;":"&amp;ADDRESS(ROW(),COLUMN()-1)),"○")&gt;=15,"×",IF(ISBLANK('対象者リスト(従前分)'!$D49),"",IF(AND('対象者リスト(追加補助分2)'!W$6&gt;='対象者リスト(従前分)'!$D49,'対象者リスト(追加補助分2)'!W$6&lt;='対象者リスト(従前分)'!$E49),"○","×")))</f>
        <v/>
      </c>
      <c r="X49" s="64" t="str">
        <f ca="1">IF(COUNTIF(INDIRECT(ADDRESS(ROW(),3)&amp;":"&amp;ADDRESS(ROW(),COLUMN()-1)),"○")&gt;=15,"×",IF(ISBLANK('対象者リスト(従前分)'!$D49),"",IF(AND('対象者リスト(追加補助分2)'!X$6&gt;='対象者リスト(従前分)'!$D49,'対象者リスト(追加補助分2)'!X$6&lt;='対象者リスト(従前分)'!$E49),"○","×")))</f>
        <v/>
      </c>
      <c r="Y49" s="72" t="str">
        <f ca="1">IF(COUNTIF(INDIRECT(ADDRESS(ROW(),3)&amp;":"&amp;ADDRESS(ROW(),COLUMN()-1)),"○")&gt;=15,"×",IF(ISBLANK('対象者リスト(従前分)'!$D49),"",IF(AND('対象者リスト(追加補助分2)'!Y$6&gt;='対象者リスト(従前分)'!$D49,'対象者リスト(追加補助分2)'!Y$6&lt;='対象者リスト(従前分)'!$E49),"○","×")))</f>
        <v/>
      </c>
      <c r="Z49" s="73" t="str">
        <f ca="1">IF(COUNTIF(INDIRECT(ADDRESS(ROW(),3)&amp;":"&amp;ADDRESS(ROW(),COLUMN()-1)),"○")&gt;=15,"×",IF(ISBLANK('対象者リスト(従前分)'!$D49),"",IF(AND('対象者リスト(追加補助分2)'!Z$6&gt;='対象者リスト(従前分)'!$D49,'対象者リスト(追加補助分2)'!Z$6&lt;='対象者リスト(従前分)'!$E49),"○","×")))</f>
        <v/>
      </c>
      <c r="AA49" s="64" t="str">
        <f ca="1">IF(COUNTIF(INDIRECT(ADDRESS(ROW(),3)&amp;":"&amp;ADDRESS(ROW(),COLUMN()-1)),"○")&gt;=15,"×",IF(ISBLANK('対象者リスト(従前分)'!$D49),"",IF(AND('対象者リスト(追加補助分2)'!AA$6&gt;='対象者リスト(従前分)'!$D49,'対象者リスト(追加補助分2)'!AA$6&lt;='対象者リスト(従前分)'!$E49),"○","×")))</f>
        <v/>
      </c>
      <c r="AB49" s="64" t="str">
        <f ca="1">IF(COUNTIF(INDIRECT(ADDRESS(ROW(),3)&amp;":"&amp;ADDRESS(ROW(),COLUMN()-1)),"○")&gt;=15,"×",IF(ISBLANK('対象者リスト(従前分)'!$D49),"",IF(AND('対象者リスト(追加補助分2)'!AB$6&gt;='対象者リスト(従前分)'!$D49,'対象者リスト(追加補助分2)'!AB$6&lt;='対象者リスト(従前分)'!$E49),"○","×")))</f>
        <v/>
      </c>
      <c r="AC49" s="64" t="str">
        <f ca="1">IF(COUNTIF(INDIRECT(ADDRESS(ROW(),3)&amp;":"&amp;ADDRESS(ROW(),COLUMN()-1)),"○")&gt;=15,"×",IF(ISBLANK('対象者リスト(従前分)'!$D49),"",IF(AND('対象者リスト(追加補助分2)'!AC$6&gt;='対象者リスト(従前分)'!$D49,'対象者リスト(追加補助分2)'!AC$6&lt;='対象者リスト(従前分)'!$E49),"○","×")))</f>
        <v/>
      </c>
      <c r="AD49" s="64" t="str">
        <f ca="1">IF(COUNTIF(INDIRECT(ADDRESS(ROW(),3)&amp;":"&amp;ADDRESS(ROW(),COLUMN()-1)),"○")&gt;=15,"×",IF(ISBLANK('対象者リスト(従前分)'!$D49),"",IF(AND('対象者リスト(追加補助分2)'!AD$6&gt;='対象者リスト(従前分)'!$D49,'対象者リスト(追加補助分2)'!AD$6&lt;='対象者リスト(従前分)'!$E49),"○","×")))</f>
        <v/>
      </c>
      <c r="AE49" s="64" t="str">
        <f ca="1">IF(COUNTIF(INDIRECT(ADDRESS(ROW(),3)&amp;":"&amp;ADDRESS(ROW(),COLUMN()-1)),"○")&gt;=15,"×",IF(ISBLANK('対象者リスト(従前分)'!$D49),"",IF(AND('対象者リスト(追加補助分2)'!AE$6&gt;='対象者リスト(従前分)'!$D49,'対象者リスト(追加補助分2)'!AE$6&lt;='対象者リスト(従前分)'!$E49),"○","×")))</f>
        <v/>
      </c>
      <c r="AF49" s="64" t="str">
        <f ca="1">IF(COUNTIF(INDIRECT(ADDRESS(ROW(),3)&amp;":"&amp;ADDRESS(ROW(),COLUMN()-1)),"○")&gt;=15,"×",IF(ISBLANK('対象者リスト(従前分)'!$D49),"",IF(AND('対象者リスト(追加補助分2)'!AF$6&gt;='対象者リスト(従前分)'!$D49,'対象者リスト(追加補助分2)'!AF$6&lt;='対象者リスト(従前分)'!$E49),"○","×")))</f>
        <v/>
      </c>
      <c r="AG49" s="64" t="str">
        <f ca="1">IF(COUNTIF(INDIRECT(ADDRESS(ROW(),3)&amp;":"&amp;ADDRESS(ROW(),COLUMN()-1)),"○")&gt;=15,"×",IF(ISBLANK('対象者リスト(従前分)'!$D49),"",IF(AND('対象者リスト(追加補助分2)'!AG$6&gt;='対象者リスト(従前分)'!$D49,'対象者リスト(追加補助分2)'!AG$6&lt;='対象者リスト(従前分)'!$E49),"○","×")))</f>
        <v/>
      </c>
      <c r="AH49" s="64" t="str">
        <f ca="1">IF(COUNTIF(INDIRECT(ADDRESS(ROW(),3)&amp;":"&amp;ADDRESS(ROW(),COLUMN()-1)),"○")&gt;=15,"×",IF(ISBLANK('対象者リスト(従前分)'!$D49),"",IF(AND('対象者リスト(追加補助分2)'!AH$6&gt;='対象者リスト(従前分)'!$D49,'対象者リスト(追加補助分2)'!AH$6&lt;='対象者リスト(従前分)'!$E49),"○","×")))</f>
        <v/>
      </c>
      <c r="AI49" s="64" t="str">
        <f ca="1">IF(COUNTIF(INDIRECT(ADDRESS(ROW(),3)&amp;":"&amp;ADDRESS(ROW(),COLUMN()-1)),"○")&gt;=15,"×",IF(ISBLANK('対象者リスト(従前分)'!$D49),"",IF(AND('対象者リスト(追加補助分2)'!AI$6&gt;='対象者リスト(従前分)'!$D49,'対象者リスト(追加補助分2)'!AI$6&lt;='対象者リスト(従前分)'!$E49),"○","×")))</f>
        <v/>
      </c>
      <c r="AJ49" s="64" t="str">
        <f ca="1">IF(COUNTIF(INDIRECT(ADDRESS(ROW(),3)&amp;":"&amp;ADDRESS(ROW(),COLUMN()-1)),"○")&gt;=15,"×",IF(ISBLANK('対象者リスト(従前分)'!$D49),"",IF(AND('対象者リスト(追加補助分2)'!AJ$6&gt;='対象者リスト(従前分)'!$D49,'対象者リスト(追加補助分2)'!AJ$6&lt;='対象者リスト(従前分)'!$E49),"○","×")))</f>
        <v/>
      </c>
      <c r="AK49" s="64" t="str">
        <f ca="1">IF(COUNTIF(INDIRECT(ADDRESS(ROW(),3)&amp;":"&amp;ADDRESS(ROW(),COLUMN()-1)),"○")&gt;=15,"×",IF(ISBLANK('対象者リスト(従前分)'!$D49),"",IF(AND('対象者リスト(追加補助分2)'!AK$6&gt;='対象者リスト(従前分)'!$D49,'対象者リスト(追加補助分2)'!AK$6&lt;='対象者リスト(従前分)'!$E49),"○","×")))</f>
        <v/>
      </c>
      <c r="AL49" s="64" t="str">
        <f ca="1">IF(COUNTIF(INDIRECT(ADDRESS(ROW(),3)&amp;":"&amp;ADDRESS(ROW(),COLUMN()-1)),"○")&gt;=15,"×",IF(ISBLANK('対象者リスト(従前分)'!$D49),"",IF(AND('対象者リスト(追加補助分2)'!AL$6&gt;='対象者リスト(従前分)'!$D49,'対象者リスト(追加補助分2)'!AL$6&lt;='対象者リスト(従前分)'!$E49),"○","×")))</f>
        <v/>
      </c>
      <c r="AM49" s="64" t="str">
        <f ca="1">IF(COUNTIF(INDIRECT(ADDRESS(ROW(),3)&amp;":"&amp;ADDRESS(ROW(),COLUMN()-1)),"○")&gt;=15,"×",IF(ISBLANK('対象者リスト(従前分)'!$D49),"",IF(AND('対象者リスト(追加補助分2)'!AM$6&gt;='対象者リスト(従前分)'!$D49,'対象者リスト(追加補助分2)'!AM$6&lt;='対象者リスト(従前分)'!$E49),"○","×")))</f>
        <v/>
      </c>
      <c r="AN49" s="64" t="str">
        <f ca="1">IF(COUNTIF(INDIRECT(ADDRESS(ROW(),3)&amp;":"&amp;ADDRESS(ROW(),COLUMN()-1)),"○")&gt;=15,"×",IF(ISBLANK('対象者リスト(従前分)'!$D49),"",IF(AND('対象者リスト(追加補助分2)'!AN$6&gt;='対象者リスト(従前分)'!$D49,'対象者リスト(追加補助分2)'!AN$6&lt;='対象者リスト(従前分)'!$E49),"○","×")))</f>
        <v/>
      </c>
      <c r="AO49" s="64" t="str">
        <f ca="1">IF(COUNTIF(INDIRECT(ADDRESS(ROW(),3)&amp;":"&amp;ADDRESS(ROW(),COLUMN()-1)),"○")&gt;=15,"×",IF(ISBLANK('対象者リスト(従前分)'!$D49),"",IF(AND('対象者リスト(追加補助分2)'!AO$6&gt;='対象者リスト(従前分)'!$D49,'対象者リスト(追加補助分2)'!AO$6&lt;='対象者リスト(従前分)'!$E49),"○","×")))</f>
        <v/>
      </c>
      <c r="AP49" s="64" t="str">
        <f ca="1">IF(COUNTIF(INDIRECT(ADDRESS(ROW(),3)&amp;":"&amp;ADDRESS(ROW(),COLUMN()-1)),"○")&gt;=15,"×",IF(ISBLANK('対象者リスト(従前分)'!$D49),"",IF(AND('対象者リスト(追加補助分2)'!AP$6&gt;='対象者リスト(従前分)'!$D49,'対象者リスト(追加補助分2)'!AP$6&lt;='対象者リスト(従前分)'!$E49),"○","×")))</f>
        <v/>
      </c>
      <c r="AQ49" s="64" t="str">
        <f ca="1">IF(COUNTIF(INDIRECT(ADDRESS(ROW(),3)&amp;":"&amp;ADDRESS(ROW(),COLUMN()-1)),"○")&gt;=15,"×",IF(ISBLANK('対象者リスト(従前分)'!$D49),"",IF(AND('対象者リスト(追加補助分2)'!AQ$6&gt;='対象者リスト(従前分)'!$D49,'対象者リスト(追加補助分2)'!AQ$6&lt;='対象者リスト(従前分)'!$E49),"○","×")))</f>
        <v/>
      </c>
      <c r="AR49" s="64" t="str">
        <f ca="1">IF(COUNTIF(INDIRECT(ADDRESS(ROW(),3)&amp;":"&amp;ADDRESS(ROW(),COLUMN()-1)),"○")&gt;=15,"×",IF(ISBLANK('対象者リスト(従前分)'!$D49),"",IF(AND('対象者リスト(追加補助分2)'!AR$6&gt;='対象者リスト(従前分)'!$D49,'対象者リスト(追加補助分2)'!AR$6&lt;='対象者リスト(従前分)'!$E49),"○","×")))</f>
        <v/>
      </c>
      <c r="AS49" s="64" t="str">
        <f ca="1">IF(COUNTIF(INDIRECT(ADDRESS(ROW(),3)&amp;":"&amp;ADDRESS(ROW(),COLUMN()-1)),"○")&gt;=15,"×",IF(ISBLANK('対象者リスト(従前分)'!$D49),"",IF(AND('対象者リスト(追加補助分2)'!AS$6&gt;='対象者リスト(従前分)'!$D49,'対象者リスト(追加補助分2)'!AS$6&lt;='対象者リスト(従前分)'!$E49),"○","×")))</f>
        <v/>
      </c>
      <c r="AT49" s="64" t="str">
        <f ca="1">IF(COUNTIF(INDIRECT(ADDRESS(ROW(),3)&amp;":"&amp;ADDRESS(ROW(),COLUMN()-1)),"○")&gt;=15,"×",IF(ISBLANK('対象者リスト(従前分)'!$D49),"",IF(AND('対象者リスト(追加補助分2)'!AT$6&gt;='対象者リスト(従前分)'!$D49,'対象者リスト(追加補助分2)'!AT$6&lt;='対象者リスト(従前分)'!$E49),"○","×")))</f>
        <v/>
      </c>
      <c r="AU49" s="64" t="str">
        <f ca="1">IF(COUNTIF(INDIRECT(ADDRESS(ROW(),3)&amp;":"&amp;ADDRESS(ROW(),COLUMN()-1)),"○")&gt;=15,"×",IF(ISBLANK('対象者リスト(従前分)'!$D49),"",IF(AND('対象者リスト(追加補助分2)'!AU$6&gt;='対象者リスト(従前分)'!$D49,'対象者リスト(追加補助分2)'!AU$6&lt;='対象者リスト(従前分)'!$E49),"○","×")))</f>
        <v/>
      </c>
      <c r="AV49" s="64" t="str">
        <f ca="1">IF(COUNTIF(INDIRECT(ADDRESS(ROW(),3)&amp;":"&amp;ADDRESS(ROW(),COLUMN()-1)),"○")&gt;=15,"×",IF(ISBLANK('対象者リスト(従前分)'!$D49),"",IF(AND('対象者リスト(追加補助分2)'!AV$6&gt;='対象者リスト(従前分)'!$D49,'対象者リスト(追加補助分2)'!AV$6&lt;='対象者リスト(従前分)'!$E49),"○","×")))</f>
        <v/>
      </c>
      <c r="AW49" s="64" t="str">
        <f ca="1">IF(COUNTIF(INDIRECT(ADDRESS(ROW(),3)&amp;":"&amp;ADDRESS(ROW(),COLUMN()-1)),"○")&gt;=15,"×",IF(ISBLANK('対象者リスト(従前分)'!$D49),"",IF(AND('対象者リスト(追加補助分2)'!AW$6&gt;='対象者リスト(従前分)'!$D49,'対象者リスト(追加補助分2)'!AW$6&lt;='対象者リスト(従前分)'!$E49),"○","×")))</f>
        <v/>
      </c>
      <c r="AX49" s="64" t="str">
        <f ca="1">IF(COUNTIF(INDIRECT(ADDRESS(ROW(),3)&amp;":"&amp;ADDRESS(ROW(),COLUMN()-1)),"○")&gt;=15,"×",IF(ISBLANK('対象者リスト(従前分)'!$D49),"",IF(AND('対象者リスト(追加補助分2)'!AX$6&gt;='対象者リスト(従前分)'!$D49,'対象者リスト(追加補助分2)'!AX$6&lt;='対象者リスト(従前分)'!$E49),"○","×")))</f>
        <v/>
      </c>
      <c r="AY49" s="64" t="str">
        <f ca="1">IF(COUNTIF(INDIRECT(ADDRESS(ROW(),3)&amp;":"&amp;ADDRESS(ROW(),COLUMN()-1)),"○")&gt;=15,"×",IF(ISBLANK('対象者リスト(従前分)'!$D49),"",IF(AND('対象者リスト(追加補助分2)'!AY$6&gt;='対象者リスト(従前分)'!$D49,'対象者リスト(追加補助分2)'!AY$6&lt;='対象者リスト(従前分)'!$E49),"○","×")))</f>
        <v/>
      </c>
      <c r="AZ49" s="64" t="str">
        <f ca="1">IF(COUNTIF(INDIRECT(ADDRESS(ROW(),3)&amp;":"&amp;ADDRESS(ROW(),COLUMN()-1)),"○")&gt;=15,"×",IF(ISBLANK('対象者リスト(従前分)'!$D49),"",IF(AND('対象者リスト(追加補助分2)'!AZ$6&gt;='対象者リスト(従前分)'!$D49,'対象者リスト(追加補助分2)'!AZ$6&lt;='対象者リスト(従前分)'!$E49),"○","×")))</f>
        <v/>
      </c>
      <c r="BA49" s="64" t="str">
        <f ca="1">IF(COUNTIF(INDIRECT(ADDRESS(ROW(),3)&amp;":"&amp;ADDRESS(ROW(),COLUMN()-1)),"○")&gt;=15,"×",IF(ISBLANK('対象者リスト(従前分)'!$D49),"",IF(AND('対象者リスト(追加補助分2)'!BA$6&gt;='対象者リスト(従前分)'!$D49,'対象者リスト(追加補助分2)'!BA$6&lt;='対象者リスト(従前分)'!$E49),"○","×")))</f>
        <v/>
      </c>
      <c r="BB49" s="64" t="str">
        <f ca="1">IF(COUNTIF(INDIRECT(ADDRESS(ROW(),3)&amp;":"&amp;ADDRESS(ROW(),COLUMN()-1)),"○")&gt;=15,"×",IF(ISBLANK('対象者リスト(従前分)'!$D49),"",IF(AND('対象者リスト(追加補助分2)'!BB$6&gt;='対象者リスト(従前分)'!$D49,'対象者リスト(追加補助分2)'!BB$6&lt;='対象者リスト(従前分)'!$E49),"○","×")))</f>
        <v/>
      </c>
      <c r="BC49" s="64" t="str">
        <f ca="1">IF(COUNTIF(INDIRECT(ADDRESS(ROW(),3)&amp;":"&amp;ADDRESS(ROW(),COLUMN()-1)),"○")&gt;=15,"×",IF(ISBLANK('対象者リスト(従前分)'!$D49),"",IF(AND('対象者リスト(追加補助分2)'!BC$6&gt;='対象者リスト(従前分)'!$D49,'対象者リスト(追加補助分2)'!BC$6&lt;='対象者リスト(従前分)'!$E49),"○","×")))</f>
        <v/>
      </c>
      <c r="BD49" s="72" t="str">
        <f ca="1">IF(COUNTIF(INDIRECT(ADDRESS(ROW(),3)&amp;":"&amp;ADDRESS(ROW(),COLUMN()-1)),"○")&gt;=15,"×",IF(ISBLANK('対象者リスト(従前分)'!$D49),"",IF(AND('対象者リスト(追加補助分2)'!BD$6&gt;='対象者リスト(従前分)'!$D49,'対象者リスト(追加補助分2)'!BD$6&lt;='対象者リスト(従前分)'!$E49),"○","×")))</f>
        <v/>
      </c>
      <c r="BE49" s="73" t="str">
        <f ca="1">IF(COUNTIF(INDIRECT(ADDRESS(ROW(),3)&amp;":"&amp;ADDRESS(ROW(),COLUMN()-1)),"○")&gt;=15,"×",IF(ISBLANK('対象者リスト(従前分)'!$D49),"",IF(AND('対象者リスト(追加補助分2)'!BE$6&gt;='対象者リスト(従前分)'!$D49,'対象者リスト(追加補助分2)'!BE$6&lt;='対象者リスト(従前分)'!$E49),"○","×")))</f>
        <v/>
      </c>
      <c r="BF49" s="64" t="str">
        <f ca="1">IF(COUNTIF(INDIRECT(ADDRESS(ROW(),3)&amp;":"&amp;ADDRESS(ROW(),COLUMN()-1)),"○")&gt;=15,"×",IF(ISBLANK('対象者リスト(従前分)'!$D49),"",IF(AND('対象者リスト(追加補助分2)'!BF$6&gt;='対象者リスト(従前分)'!$D49,'対象者リスト(追加補助分2)'!BF$6&lt;='対象者リスト(従前分)'!$E49),"○","×")))</f>
        <v/>
      </c>
      <c r="BG49" s="64" t="str">
        <f ca="1">IF(COUNTIF(INDIRECT(ADDRESS(ROW(),3)&amp;":"&amp;ADDRESS(ROW(),COLUMN()-1)),"○")&gt;=15,"×",IF(ISBLANK('対象者リスト(従前分)'!$D49),"",IF(AND('対象者リスト(追加補助分2)'!BG$6&gt;='対象者リスト(従前分)'!$D49,'対象者リスト(追加補助分2)'!BG$6&lt;='対象者リスト(従前分)'!$E49),"○","×")))</f>
        <v/>
      </c>
      <c r="BH49" s="64" t="str">
        <f ca="1">IF(COUNTIF(INDIRECT(ADDRESS(ROW(),3)&amp;":"&amp;ADDRESS(ROW(),COLUMN()-1)),"○")&gt;=15,"×",IF(ISBLANK('対象者リスト(従前分)'!$D49),"",IF(AND('対象者リスト(追加補助分2)'!BH$6&gt;='対象者リスト(従前分)'!$D49,'対象者リスト(追加補助分2)'!BH$6&lt;='対象者リスト(従前分)'!$E49),"○","×")))</f>
        <v/>
      </c>
      <c r="BI49" s="64" t="str">
        <f ca="1">IF(COUNTIF(INDIRECT(ADDRESS(ROW(),3)&amp;":"&amp;ADDRESS(ROW(),COLUMN()-1)),"○")&gt;=15,"×",IF(ISBLANK('対象者リスト(従前分)'!$D49),"",IF(AND('対象者リスト(追加補助分2)'!BI$6&gt;='対象者リスト(従前分)'!$D49,'対象者リスト(追加補助分2)'!BI$6&lt;='対象者リスト(従前分)'!$E49),"○","×")))</f>
        <v/>
      </c>
      <c r="BJ49" s="64" t="str">
        <f ca="1">IF(COUNTIF(INDIRECT(ADDRESS(ROW(),3)&amp;":"&amp;ADDRESS(ROW(),COLUMN()-1)),"○")&gt;=15,"×",IF(ISBLANK('対象者リスト(従前分)'!$D49),"",IF(AND('対象者リスト(追加補助分2)'!BJ$6&gt;='対象者リスト(従前分)'!$D49,'対象者リスト(追加補助分2)'!BJ$6&lt;='対象者リスト(従前分)'!$E49),"○","×")))</f>
        <v/>
      </c>
      <c r="BK49" s="64" t="str">
        <f ca="1">IF(COUNTIF(INDIRECT(ADDRESS(ROW(),3)&amp;":"&amp;ADDRESS(ROW(),COLUMN()-1)),"○")&gt;=15,"×",IF(ISBLANK('対象者リスト(従前分)'!$D49),"",IF(AND('対象者リスト(追加補助分2)'!BK$6&gt;='対象者リスト(従前分)'!$D49,'対象者リスト(追加補助分2)'!BK$6&lt;='対象者リスト(従前分)'!$E49),"○","×")))</f>
        <v/>
      </c>
      <c r="BL49" s="64" t="str">
        <f ca="1">IF(COUNTIF(INDIRECT(ADDRESS(ROW(),3)&amp;":"&amp;ADDRESS(ROW(),COLUMN()-1)),"○")&gt;=15,"×",IF(ISBLANK('対象者リスト(従前分)'!$D49),"",IF(AND('対象者リスト(追加補助分2)'!BL$6&gt;='対象者リスト(従前分)'!$D49,'対象者リスト(追加補助分2)'!BL$6&lt;='対象者リスト(従前分)'!$E49),"○","×")))</f>
        <v/>
      </c>
      <c r="BM49" s="64" t="str">
        <f ca="1">IF(COUNTIF(INDIRECT(ADDRESS(ROW(),3)&amp;":"&amp;ADDRESS(ROW(),COLUMN()-1)),"○")&gt;=15,"×",IF(ISBLANK('対象者リスト(従前分)'!$D49),"",IF(AND('対象者リスト(追加補助分2)'!BM$6&gt;='対象者リスト(従前分)'!$D49,'対象者リスト(追加補助分2)'!BM$6&lt;='対象者リスト(従前分)'!$E49),"○","×")))</f>
        <v/>
      </c>
      <c r="BN49" s="64" t="str">
        <f ca="1">IF(COUNTIF(INDIRECT(ADDRESS(ROW(),3)&amp;":"&amp;ADDRESS(ROW(),COLUMN()-1)),"○")&gt;=15,"×",IF(ISBLANK('対象者リスト(従前分)'!$D49),"",IF(AND('対象者リスト(追加補助分2)'!BN$6&gt;='対象者リスト(従前分)'!$D49,'対象者リスト(追加補助分2)'!BN$6&lt;='対象者リスト(従前分)'!$E49),"○","×")))</f>
        <v/>
      </c>
      <c r="BO49" s="64" t="str">
        <f ca="1">IF(COUNTIF(INDIRECT(ADDRESS(ROW(),3)&amp;":"&amp;ADDRESS(ROW(),COLUMN()-1)),"○")&gt;=15,"×",IF(ISBLANK('対象者リスト(従前分)'!$D49),"",IF(AND('対象者リスト(追加補助分2)'!BO$6&gt;='対象者リスト(従前分)'!$D49,'対象者リスト(追加補助分2)'!BO$6&lt;='対象者リスト(従前分)'!$E49),"○","×")))</f>
        <v/>
      </c>
      <c r="BP49" s="64" t="str">
        <f ca="1">IF(COUNTIF(INDIRECT(ADDRESS(ROW(),3)&amp;":"&amp;ADDRESS(ROW(),COLUMN()-1)),"○")&gt;=15,"×",IF(ISBLANK('対象者リスト(従前分)'!$D49),"",IF(AND('対象者リスト(追加補助分2)'!BP$6&gt;='対象者リスト(従前分)'!$D49,'対象者リスト(追加補助分2)'!BP$6&lt;='対象者リスト(従前分)'!$E49),"○","×")))</f>
        <v/>
      </c>
      <c r="BQ49" s="64" t="str">
        <f ca="1">IF(COUNTIF(INDIRECT(ADDRESS(ROW(),3)&amp;":"&amp;ADDRESS(ROW(),COLUMN()-1)),"○")&gt;=15,"×",IF(ISBLANK('対象者リスト(従前分)'!$D49),"",IF(AND('対象者リスト(追加補助分2)'!BQ$6&gt;='対象者リスト(従前分)'!$D49,'対象者リスト(追加補助分2)'!BQ$6&lt;='対象者リスト(従前分)'!$E49),"○","×")))</f>
        <v/>
      </c>
      <c r="BR49" s="64" t="str">
        <f ca="1">IF(COUNTIF(INDIRECT(ADDRESS(ROW(),3)&amp;":"&amp;ADDRESS(ROW(),COLUMN()-1)),"○")&gt;=15,"×",IF(ISBLANK('対象者リスト(従前分)'!$D49),"",IF(AND('対象者リスト(追加補助分2)'!BR$6&gt;='対象者リスト(従前分)'!$D49,'対象者リスト(追加補助分2)'!BR$6&lt;='対象者リスト(従前分)'!$E49),"○","×")))</f>
        <v/>
      </c>
      <c r="BS49" s="64" t="str">
        <f ca="1">IF(COUNTIF(INDIRECT(ADDRESS(ROW(),3)&amp;":"&amp;ADDRESS(ROW(),COLUMN()-1)),"○")&gt;=15,"×",IF(ISBLANK('対象者リスト(従前分)'!$D49),"",IF(AND('対象者リスト(追加補助分2)'!BS$6&gt;='対象者リスト(従前分)'!$D49,'対象者リスト(追加補助分2)'!BS$6&lt;='対象者リスト(従前分)'!$E49),"○","×")))</f>
        <v/>
      </c>
      <c r="BT49" s="64" t="str">
        <f ca="1">IF(COUNTIF(INDIRECT(ADDRESS(ROW(),3)&amp;":"&amp;ADDRESS(ROW(),COLUMN()-1)),"○")&gt;=15,"×",IF(ISBLANK('対象者リスト(従前分)'!$D49),"",IF(AND('対象者リスト(追加補助分2)'!BT$6&gt;='対象者リスト(従前分)'!$D49,'対象者リスト(追加補助分2)'!BT$6&lt;='対象者リスト(従前分)'!$E49),"○","×")))</f>
        <v/>
      </c>
      <c r="BU49" s="64" t="str">
        <f ca="1">IF(COUNTIF(INDIRECT(ADDRESS(ROW(),3)&amp;":"&amp;ADDRESS(ROW(),COLUMN()-1)),"○")&gt;=15,"×",IF(ISBLANK('対象者リスト(従前分)'!$D49),"",IF(AND('対象者リスト(追加補助分2)'!BU$6&gt;='対象者リスト(従前分)'!$D49,'対象者リスト(追加補助分2)'!BU$6&lt;='対象者リスト(従前分)'!$E49),"○","×")))</f>
        <v/>
      </c>
      <c r="BV49" s="64" t="str">
        <f ca="1">IF(COUNTIF(INDIRECT(ADDRESS(ROW(),3)&amp;":"&amp;ADDRESS(ROW(),COLUMN()-1)),"○")&gt;=15,"×",IF(ISBLANK('対象者リスト(従前分)'!$D49),"",IF(AND('対象者リスト(追加補助分2)'!BV$6&gt;='対象者リスト(従前分)'!$D49,'対象者リスト(追加補助分2)'!BV$6&lt;='対象者リスト(従前分)'!$E49),"○","×")))</f>
        <v/>
      </c>
      <c r="BW49" s="64" t="str">
        <f ca="1">IF(COUNTIF(INDIRECT(ADDRESS(ROW(),3)&amp;":"&amp;ADDRESS(ROW(),COLUMN()-1)),"○")&gt;=15,"×",IF(ISBLANK('対象者リスト(従前分)'!$D49),"",IF(AND('対象者リスト(追加補助分2)'!BW$6&gt;='対象者リスト(従前分)'!$D49,'対象者リスト(追加補助分2)'!BW$6&lt;='対象者リスト(従前分)'!$E49),"○","×")))</f>
        <v/>
      </c>
      <c r="BX49" s="64" t="str">
        <f ca="1">IF(COUNTIF(INDIRECT(ADDRESS(ROW(),3)&amp;":"&amp;ADDRESS(ROW(),COLUMN()-1)),"○")&gt;=15,"×",IF(ISBLANK('対象者リスト(従前分)'!$D49),"",IF(AND('対象者リスト(追加補助分2)'!BX$6&gt;='対象者リスト(従前分)'!$D49,'対象者リスト(追加補助分2)'!BX$6&lt;='対象者リスト(従前分)'!$E49),"○","×")))</f>
        <v/>
      </c>
      <c r="BY49" s="64" t="str">
        <f ca="1">IF(COUNTIF(INDIRECT(ADDRESS(ROW(),3)&amp;":"&amp;ADDRESS(ROW(),COLUMN()-1)),"○")&gt;=15,"×",IF(ISBLANK('対象者リスト(従前分)'!$D49),"",IF(AND('対象者リスト(追加補助分2)'!BY$6&gt;='対象者リスト(従前分)'!$D49,'対象者リスト(追加補助分2)'!BY$6&lt;='対象者リスト(従前分)'!$E49),"○","×")))</f>
        <v/>
      </c>
      <c r="BZ49" s="64" t="str">
        <f ca="1">IF(COUNTIF(INDIRECT(ADDRESS(ROW(),3)&amp;":"&amp;ADDRESS(ROW(),COLUMN()-1)),"○")&gt;=15,"×",IF(ISBLANK('対象者リスト(従前分)'!$D49),"",IF(AND('対象者リスト(追加補助分2)'!BZ$6&gt;='対象者リスト(従前分)'!$D49,'対象者リスト(追加補助分2)'!BZ$6&lt;='対象者リスト(従前分)'!$E49),"○","×")))</f>
        <v/>
      </c>
      <c r="CA49" s="64" t="str">
        <f ca="1">IF(COUNTIF(INDIRECT(ADDRESS(ROW(),3)&amp;":"&amp;ADDRESS(ROW(),COLUMN()-1)),"○")&gt;=15,"×",IF(ISBLANK('対象者リスト(従前分)'!$D49),"",IF(AND('対象者リスト(追加補助分2)'!CA$6&gt;='対象者リスト(従前分)'!$D49,'対象者リスト(追加補助分2)'!CA$6&lt;='対象者リスト(従前分)'!$E49),"○","×")))</f>
        <v/>
      </c>
      <c r="CB49" s="64" t="str">
        <f ca="1">IF(COUNTIF(INDIRECT(ADDRESS(ROW(),3)&amp;":"&amp;ADDRESS(ROW(),COLUMN()-1)),"○")&gt;=15,"×",IF(ISBLANK('対象者リスト(従前分)'!$D49),"",IF(AND('対象者リスト(追加補助分2)'!CB$6&gt;='対象者リスト(従前分)'!$D49,'対象者リスト(追加補助分2)'!CB$6&lt;='対象者リスト(従前分)'!$E49),"○","×")))</f>
        <v/>
      </c>
      <c r="CC49" s="64" t="str">
        <f ca="1">IF(COUNTIF(INDIRECT(ADDRESS(ROW(),3)&amp;":"&amp;ADDRESS(ROW(),COLUMN()-1)),"○")&gt;=15,"×",IF(ISBLANK('対象者リスト(従前分)'!$D49),"",IF(AND('対象者リスト(追加補助分2)'!CC$6&gt;='対象者リスト(従前分)'!$D49,'対象者リスト(追加補助分2)'!CC$6&lt;='対象者リスト(従前分)'!$E49),"○","×")))</f>
        <v/>
      </c>
      <c r="CD49" s="64" t="str">
        <f ca="1">IF(COUNTIF(INDIRECT(ADDRESS(ROW(),3)&amp;":"&amp;ADDRESS(ROW(),COLUMN()-1)),"○")&gt;=15,"×",IF(ISBLANK('対象者リスト(従前分)'!$D49),"",IF(AND('対象者リスト(追加補助分2)'!CD$6&gt;='対象者リスト(従前分)'!$D49,'対象者リスト(追加補助分2)'!CD$6&lt;='対象者リスト(従前分)'!$E49),"○","×")))</f>
        <v/>
      </c>
      <c r="CE49" s="64" t="str">
        <f ca="1">IF(COUNTIF(INDIRECT(ADDRESS(ROW(),3)&amp;":"&amp;ADDRESS(ROW(),COLUMN()-1)),"○")&gt;=15,"×",IF(ISBLANK('対象者リスト(従前分)'!$D49),"",IF(AND('対象者リスト(追加補助分2)'!CE$6&gt;='対象者リスト(従前分)'!$D49,'対象者リスト(追加補助分2)'!CE$6&lt;='対象者リスト(従前分)'!$E49),"○","×")))</f>
        <v/>
      </c>
      <c r="CF49" s="64" t="str">
        <f ca="1">IF(COUNTIF(INDIRECT(ADDRESS(ROW(),3)&amp;":"&amp;ADDRESS(ROW(),COLUMN()-1)),"○")&gt;=15,"×",IF(ISBLANK('対象者リスト(従前分)'!$D49),"",IF(AND('対象者リスト(追加補助分2)'!CF$6&gt;='対象者リスト(従前分)'!$D49,'対象者リスト(追加補助分2)'!CF$6&lt;='対象者リスト(従前分)'!$E49),"○","×")))</f>
        <v/>
      </c>
      <c r="CG49" s="64" t="str">
        <f ca="1">IF(COUNTIF(INDIRECT(ADDRESS(ROW(),3)&amp;":"&amp;ADDRESS(ROW(),COLUMN()-1)),"○")&gt;=15,"×",IF(ISBLANK('対象者リスト(従前分)'!$D49),"",IF(AND('対象者リスト(追加補助分2)'!CG$6&gt;='対象者リスト(従前分)'!$D49,'対象者リスト(追加補助分2)'!CG$6&lt;='対象者リスト(従前分)'!$E49),"○","×")))</f>
        <v/>
      </c>
      <c r="CH49" s="72" t="str">
        <f ca="1">IF(COUNTIF(INDIRECT(ADDRESS(ROW(),3)&amp;":"&amp;ADDRESS(ROW(),COLUMN()-1)),"○")&gt;=15,"×",IF(ISBLANK('対象者リスト(従前分)'!$D49),"",IF(AND('対象者リスト(追加補助分2)'!CH$6&gt;='対象者リスト(従前分)'!$D49,'対象者リスト(追加補助分2)'!CH$6&lt;='対象者リスト(従前分)'!$E49),"○","×")))</f>
        <v/>
      </c>
      <c r="CI49" s="73" t="str">
        <f ca="1">IF(COUNTIF(INDIRECT(ADDRESS(ROW(),3)&amp;":"&amp;ADDRESS(ROW(),COLUMN()-1)),"○")&gt;=15,"×",IF(ISBLANK('対象者リスト(従前分)'!$D49),"",IF(AND('対象者リスト(追加補助分2)'!CI$6&gt;='対象者リスト(従前分)'!$D49,'対象者リスト(追加補助分2)'!CI$6&lt;='対象者リスト(従前分)'!$E49),"○","×")))</f>
        <v/>
      </c>
      <c r="CJ49" s="64" t="str">
        <f ca="1">IF(COUNTIF(INDIRECT(ADDRESS(ROW(),3)&amp;":"&amp;ADDRESS(ROW(),COLUMN()-1)),"○")&gt;=15,"×",IF(ISBLANK('対象者リスト(従前分)'!$D49),"",IF(AND('対象者リスト(追加補助分2)'!CJ$6&gt;='対象者リスト(従前分)'!$D49,'対象者リスト(追加補助分2)'!CJ$6&lt;='対象者リスト(従前分)'!$E49),"○","×")))</f>
        <v/>
      </c>
      <c r="CK49" s="64" t="str">
        <f ca="1">IF(COUNTIF(INDIRECT(ADDRESS(ROW(),3)&amp;":"&amp;ADDRESS(ROW(),COLUMN()-1)),"○")&gt;=15,"×",IF(ISBLANK('対象者リスト(従前分)'!$D49),"",IF(AND('対象者リスト(追加補助分2)'!CK$6&gt;='対象者リスト(従前分)'!$D49,'対象者リスト(追加補助分2)'!CK$6&lt;='対象者リスト(従前分)'!$E49),"○","×")))</f>
        <v/>
      </c>
      <c r="CL49" s="64" t="str">
        <f ca="1">IF(COUNTIF(INDIRECT(ADDRESS(ROW(),3)&amp;":"&amp;ADDRESS(ROW(),COLUMN()-1)),"○")&gt;=15,"×",IF(ISBLANK('対象者リスト(従前分)'!$D49),"",IF(AND('対象者リスト(追加補助分2)'!CL$6&gt;='対象者リスト(従前分)'!$D49,'対象者リスト(追加補助分2)'!CL$6&lt;='対象者リスト(従前分)'!$E49),"○","×")))</f>
        <v/>
      </c>
      <c r="CM49" s="64" t="str">
        <f ca="1">IF(COUNTIF(INDIRECT(ADDRESS(ROW(),3)&amp;":"&amp;ADDRESS(ROW(),COLUMN()-1)),"○")&gt;=15,"×",IF(ISBLANK('対象者リスト(従前分)'!$D49),"",IF(AND('対象者リスト(追加補助分2)'!CM$6&gt;='対象者リスト(従前分)'!$D49,'対象者リスト(追加補助分2)'!CM$6&lt;='対象者リスト(従前分)'!$E49),"○","×")))</f>
        <v/>
      </c>
      <c r="CN49" s="64" t="str">
        <f ca="1">IF(COUNTIF(INDIRECT(ADDRESS(ROW(),3)&amp;":"&amp;ADDRESS(ROW(),COLUMN()-1)),"○")&gt;=15,"×",IF(ISBLANK('対象者リスト(従前分)'!$D49),"",IF(AND('対象者リスト(追加補助分2)'!CN$6&gt;='対象者リスト(従前分)'!$D49,'対象者リスト(追加補助分2)'!CN$6&lt;='対象者リスト(従前分)'!$E49),"○","×")))</f>
        <v/>
      </c>
      <c r="CO49" s="64" t="str">
        <f ca="1">IF(COUNTIF(INDIRECT(ADDRESS(ROW(),3)&amp;":"&amp;ADDRESS(ROW(),COLUMN()-1)),"○")&gt;=15,"×",IF(ISBLANK('対象者リスト(従前分)'!$D49),"",IF(AND('対象者リスト(追加補助分2)'!CO$6&gt;='対象者リスト(従前分)'!$D49,'対象者リスト(追加補助分2)'!CO$6&lt;='対象者リスト(従前分)'!$E49),"○","×")))</f>
        <v/>
      </c>
      <c r="CP49" s="64" t="str">
        <f ca="1">IF(COUNTIF(INDIRECT(ADDRESS(ROW(),3)&amp;":"&amp;ADDRESS(ROW(),COLUMN()-1)),"○")&gt;=15,"×",IF(ISBLANK('対象者リスト(従前分)'!$D49),"",IF(AND('対象者リスト(追加補助分2)'!CP$6&gt;='対象者リスト(従前分)'!$D49,'対象者リスト(追加補助分2)'!CP$6&lt;='対象者リスト(従前分)'!$E49),"○","×")))</f>
        <v/>
      </c>
      <c r="CQ49" s="64" t="str">
        <f ca="1">IF(COUNTIF(INDIRECT(ADDRESS(ROW(),3)&amp;":"&amp;ADDRESS(ROW(),COLUMN()-1)),"○")&gt;=15,"×",IF(ISBLANK('対象者リスト(従前分)'!$D49),"",IF(AND('対象者リスト(追加補助分2)'!CQ$6&gt;='対象者リスト(従前分)'!$D49,'対象者リスト(追加補助分2)'!CQ$6&lt;='対象者リスト(従前分)'!$E49),"○","×")))</f>
        <v/>
      </c>
      <c r="CR49" s="64" t="str">
        <f ca="1">IF(COUNTIF(INDIRECT(ADDRESS(ROW(),3)&amp;":"&amp;ADDRESS(ROW(),COLUMN()-1)),"○")&gt;=15,"×",IF(ISBLANK('対象者リスト(従前分)'!$D49),"",IF(AND('対象者リスト(追加補助分2)'!CR$6&gt;='対象者リスト(従前分)'!$D49,'対象者リスト(追加補助分2)'!CR$6&lt;='対象者リスト(従前分)'!$E49),"○","×")))</f>
        <v/>
      </c>
      <c r="CS49" s="64" t="str">
        <f ca="1">IF(COUNTIF(INDIRECT(ADDRESS(ROW(),3)&amp;":"&amp;ADDRESS(ROW(),COLUMN()-1)),"○")&gt;=15,"×",IF(ISBLANK('対象者リスト(従前分)'!$D49),"",IF(AND('対象者リスト(追加補助分2)'!CS$6&gt;='対象者リスト(従前分)'!$D49,'対象者リスト(追加補助分2)'!CS$6&lt;='対象者リスト(従前分)'!$E49),"○","×")))</f>
        <v/>
      </c>
      <c r="CT49" s="64" t="str">
        <f ca="1">IF(COUNTIF(INDIRECT(ADDRESS(ROW(),3)&amp;":"&amp;ADDRESS(ROW(),COLUMN()-1)),"○")&gt;=15,"×",IF(ISBLANK('対象者リスト(従前分)'!$D49),"",IF(AND('対象者リスト(追加補助分2)'!CT$6&gt;='対象者リスト(従前分)'!$D49,'対象者リスト(追加補助分2)'!CT$6&lt;='対象者リスト(従前分)'!$E49),"○","×")))</f>
        <v/>
      </c>
      <c r="CU49" s="64" t="str">
        <f ca="1">IF(COUNTIF(INDIRECT(ADDRESS(ROW(),3)&amp;":"&amp;ADDRESS(ROW(),COLUMN()-1)),"○")&gt;=15,"×",IF(ISBLANK('対象者リスト(従前分)'!$D49),"",IF(AND('対象者リスト(追加補助分2)'!CU$6&gt;='対象者リスト(従前分)'!$D49,'対象者リスト(追加補助分2)'!CU$6&lt;='対象者リスト(従前分)'!$E49),"○","×")))</f>
        <v/>
      </c>
      <c r="CV49" s="64" t="str">
        <f ca="1">IF(COUNTIF(INDIRECT(ADDRESS(ROW(),3)&amp;":"&amp;ADDRESS(ROW(),COLUMN()-1)),"○")&gt;=15,"×",IF(ISBLANK('対象者リスト(従前分)'!$D49),"",IF(AND('対象者リスト(追加補助分2)'!CV$6&gt;='対象者リスト(従前分)'!$D49,'対象者リスト(追加補助分2)'!CV$6&lt;='対象者リスト(従前分)'!$E49),"○","×")))</f>
        <v/>
      </c>
      <c r="CW49" s="64" t="str">
        <f ca="1">IF(COUNTIF(INDIRECT(ADDRESS(ROW(),3)&amp;":"&amp;ADDRESS(ROW(),COLUMN()-1)),"○")&gt;=15,"×",IF(ISBLANK('対象者リスト(従前分)'!$D49),"",IF(AND('対象者リスト(追加補助分2)'!CW$6&gt;='対象者リスト(従前分)'!$D49,'対象者リスト(追加補助分2)'!CW$6&lt;='対象者リスト(従前分)'!$E49),"○","×")))</f>
        <v/>
      </c>
      <c r="CX49" s="64" t="str">
        <f ca="1">IF(COUNTIF(INDIRECT(ADDRESS(ROW(),3)&amp;":"&amp;ADDRESS(ROW(),COLUMN()-1)),"○")&gt;=15,"×",IF(ISBLANK('対象者リスト(従前分)'!$D49),"",IF(AND('対象者リスト(追加補助分2)'!CX$6&gt;='対象者リスト(従前分)'!$D49,'対象者リスト(追加補助分2)'!CX$6&lt;='対象者リスト(従前分)'!$E49),"○","×")))</f>
        <v/>
      </c>
      <c r="CY49" s="64" t="str">
        <f ca="1">IF(COUNTIF(INDIRECT(ADDRESS(ROW(),3)&amp;":"&amp;ADDRESS(ROW(),COLUMN()-1)),"○")&gt;=15,"×",IF(ISBLANK('対象者リスト(従前分)'!$D49),"",IF(AND('対象者リスト(追加補助分2)'!CY$6&gt;='対象者リスト(従前分)'!$D49,'対象者リスト(追加補助分2)'!CY$6&lt;='対象者リスト(従前分)'!$E49),"○","×")))</f>
        <v/>
      </c>
      <c r="CZ49" s="64" t="str">
        <f ca="1">IF(COUNTIF(INDIRECT(ADDRESS(ROW(),3)&amp;":"&amp;ADDRESS(ROW(),COLUMN()-1)),"○")&gt;=15,"×",IF(ISBLANK('対象者リスト(従前分)'!$D49),"",IF(AND('対象者リスト(追加補助分2)'!CZ$6&gt;='対象者リスト(従前分)'!$D49,'対象者リスト(追加補助分2)'!CZ$6&lt;='対象者リスト(従前分)'!$E49),"○","×")))</f>
        <v/>
      </c>
      <c r="DA49" s="64" t="str">
        <f ca="1">IF(COUNTIF(INDIRECT(ADDRESS(ROW(),3)&amp;":"&amp;ADDRESS(ROW(),COLUMN()-1)),"○")&gt;=15,"×",IF(ISBLANK('対象者リスト(従前分)'!$D49),"",IF(AND('対象者リスト(追加補助分2)'!DA$6&gt;='対象者リスト(従前分)'!$D49,'対象者リスト(追加補助分2)'!DA$6&lt;='対象者リスト(従前分)'!$E49),"○","×")))</f>
        <v/>
      </c>
      <c r="DB49" s="64" t="str">
        <f ca="1">IF(COUNTIF(INDIRECT(ADDRESS(ROW(),3)&amp;":"&amp;ADDRESS(ROW(),COLUMN()-1)),"○")&gt;=15,"×",IF(ISBLANK('対象者リスト(従前分)'!$D49),"",IF(AND('対象者リスト(追加補助分2)'!DB$6&gt;='対象者リスト(従前分)'!$D49,'対象者リスト(追加補助分2)'!DB$6&lt;='対象者リスト(従前分)'!$E49),"○","×")))</f>
        <v/>
      </c>
      <c r="DC49" s="64" t="str">
        <f ca="1">IF(COUNTIF(INDIRECT(ADDRESS(ROW(),3)&amp;":"&amp;ADDRESS(ROW(),COLUMN()-1)),"○")&gt;=15,"×",IF(ISBLANK('対象者リスト(従前分)'!$D49),"",IF(AND('対象者リスト(追加補助分2)'!DC$6&gt;='対象者リスト(従前分)'!$D49,'対象者リスト(追加補助分2)'!DC$6&lt;='対象者リスト(従前分)'!$E49),"○","×")))</f>
        <v/>
      </c>
      <c r="DD49" s="64" t="str">
        <f ca="1">IF(COUNTIF(INDIRECT(ADDRESS(ROW(),3)&amp;":"&amp;ADDRESS(ROW(),COLUMN()-1)),"○")&gt;=15,"×",IF(ISBLANK('対象者リスト(従前分)'!$D49),"",IF(AND('対象者リスト(追加補助分2)'!DD$6&gt;='対象者リスト(従前分)'!$D49,'対象者リスト(追加補助分2)'!DD$6&lt;='対象者リスト(従前分)'!$E49),"○","×")))</f>
        <v/>
      </c>
      <c r="DE49" s="64" t="str">
        <f ca="1">IF(COUNTIF(INDIRECT(ADDRESS(ROW(),3)&amp;":"&amp;ADDRESS(ROW(),COLUMN()-1)),"○")&gt;=15,"×",IF(ISBLANK('対象者リスト(従前分)'!$D49),"",IF(AND('対象者リスト(追加補助分2)'!DE$6&gt;='対象者リスト(従前分)'!$D49,'対象者リスト(追加補助分2)'!DE$6&lt;='対象者リスト(従前分)'!$E49),"○","×")))</f>
        <v/>
      </c>
      <c r="DF49" s="64" t="str">
        <f ca="1">IF(COUNTIF(INDIRECT(ADDRESS(ROW(),3)&amp;":"&amp;ADDRESS(ROW(),COLUMN()-1)),"○")&gt;=15,"×",IF(ISBLANK('対象者リスト(従前分)'!$D49),"",IF(AND('対象者リスト(追加補助分2)'!DF$6&gt;='対象者リスト(従前分)'!$D49,'対象者リスト(追加補助分2)'!DF$6&lt;='対象者リスト(従前分)'!$E49),"○","×")))</f>
        <v/>
      </c>
      <c r="DG49" s="64" t="str">
        <f ca="1">IF(COUNTIF(INDIRECT(ADDRESS(ROW(),3)&amp;":"&amp;ADDRESS(ROW(),COLUMN()-1)),"○")&gt;=15,"×",IF(ISBLANK('対象者リスト(従前分)'!$D49),"",IF(AND('対象者リスト(追加補助分2)'!DG$6&gt;='対象者リスト(従前分)'!$D49,'対象者リスト(追加補助分2)'!DG$6&lt;='対象者リスト(従前分)'!$E49),"○","×")))</f>
        <v/>
      </c>
      <c r="DH49" s="64" t="str">
        <f ca="1">IF(COUNTIF(INDIRECT(ADDRESS(ROW(),3)&amp;":"&amp;ADDRESS(ROW(),COLUMN()-1)),"○")&gt;=15,"×",IF(ISBLANK('対象者リスト(従前分)'!$D49),"",IF(AND('対象者リスト(追加補助分2)'!DH$6&gt;='対象者リスト(従前分)'!$D49,'対象者リスト(追加補助分2)'!DH$6&lt;='対象者リスト(従前分)'!$E49),"○","×")))</f>
        <v/>
      </c>
      <c r="DI49" s="64" t="str">
        <f ca="1">IF(COUNTIF(INDIRECT(ADDRESS(ROW(),3)&amp;":"&amp;ADDRESS(ROW(),COLUMN()-1)),"○")&gt;=15,"×",IF(ISBLANK('対象者リスト(従前分)'!$D49),"",IF(AND('対象者リスト(追加補助分2)'!DI$6&gt;='対象者リスト(従前分)'!$D49,'対象者リスト(追加補助分2)'!DI$6&lt;='対象者リスト(従前分)'!$E49),"○","×")))</f>
        <v/>
      </c>
      <c r="DJ49" s="64" t="str">
        <f ca="1">IF(COUNTIF(INDIRECT(ADDRESS(ROW(),3)&amp;":"&amp;ADDRESS(ROW(),COLUMN()-1)),"○")&gt;=15,"×",IF(ISBLANK('対象者リスト(従前分)'!$D49),"",IF(AND('対象者リスト(追加補助分2)'!DJ$6&gt;='対象者リスト(従前分)'!$D49,'対象者リスト(追加補助分2)'!DJ$6&lt;='対象者リスト(従前分)'!$E49),"○","×")))</f>
        <v/>
      </c>
      <c r="DK49" s="64" t="str">
        <f ca="1">IF(COUNTIF(INDIRECT(ADDRESS(ROW(),3)&amp;":"&amp;ADDRESS(ROW(),COLUMN()-1)),"○")&gt;=15,"×",IF(ISBLANK('対象者リスト(従前分)'!$D49),"",IF(AND('対象者リスト(追加補助分2)'!DK$6&gt;='対象者リスト(従前分)'!$D49,'対象者リスト(追加補助分2)'!DK$6&lt;='対象者リスト(従前分)'!$E49),"○","×")))</f>
        <v/>
      </c>
      <c r="DL49" s="64" t="str">
        <f ca="1">IF(COUNTIF(INDIRECT(ADDRESS(ROW(),3)&amp;":"&amp;ADDRESS(ROW(),COLUMN()-1)),"○")&gt;=15,"×",IF(ISBLANK('対象者リスト(従前分)'!$D49),"",IF(AND('対象者リスト(追加補助分2)'!DL$6&gt;='対象者リスト(従前分)'!$D49,'対象者リスト(追加補助分2)'!DL$6&lt;='対象者リスト(従前分)'!$E49),"○","×")))</f>
        <v/>
      </c>
      <c r="DM49" s="72" t="str">
        <f ca="1">IF(COUNTIF(INDIRECT(ADDRESS(ROW(),3)&amp;":"&amp;ADDRESS(ROW(),COLUMN()-1)),"○")&gt;=15,"×",IF(ISBLANK('対象者リスト(従前分)'!$D49),"",IF(AND('対象者リスト(追加補助分2)'!DM$6&gt;='対象者リスト(従前分)'!$D49,'対象者リスト(追加補助分2)'!DM$6&lt;='対象者リスト(従前分)'!$E49),"○","×")))</f>
        <v/>
      </c>
      <c r="DN49" s="73" t="str">
        <f ca="1">IF(COUNTIF(INDIRECT(ADDRESS(ROW(),3)&amp;":"&amp;ADDRESS(ROW(),COLUMN()-1)),"○")&gt;=15,"×",IF(ISBLANK('対象者リスト(従前分)'!$D49),"",IF(AND('対象者リスト(追加補助分2)'!DN$6&gt;='対象者リスト(従前分)'!$D49,'対象者リスト(追加補助分2)'!DN$6&lt;='対象者リスト(従前分)'!$E49),"○","×")))</f>
        <v/>
      </c>
      <c r="DO49" s="64" t="str">
        <f ca="1">IF(COUNTIF(INDIRECT(ADDRESS(ROW(),3)&amp;":"&amp;ADDRESS(ROW(),COLUMN()-1)),"○")&gt;=15,"×",IF(ISBLANK('対象者リスト(従前分)'!$D49),"",IF(AND('対象者リスト(追加補助分2)'!DO$6&gt;='対象者リスト(従前分)'!$D49,'対象者リスト(追加補助分2)'!DO$6&lt;='対象者リスト(従前分)'!$E49),"○","×")))</f>
        <v/>
      </c>
      <c r="DP49" s="64" t="str">
        <f ca="1">IF(COUNTIF(INDIRECT(ADDRESS(ROW(),3)&amp;":"&amp;ADDRESS(ROW(),COLUMN()-1)),"○")&gt;=15,"×",IF(ISBLANK('対象者リスト(従前分)'!$D49),"",IF(AND('対象者リスト(追加補助分2)'!DP$6&gt;='対象者リスト(従前分)'!$D49,'対象者リスト(追加補助分2)'!DP$6&lt;='対象者リスト(従前分)'!$E49),"○","×")))</f>
        <v/>
      </c>
      <c r="DQ49" s="64" t="str">
        <f ca="1">IF(COUNTIF(INDIRECT(ADDRESS(ROW(),3)&amp;":"&amp;ADDRESS(ROW(),COLUMN()-1)),"○")&gt;=15,"×",IF(ISBLANK('対象者リスト(従前分)'!$D49),"",IF(AND('対象者リスト(追加補助分2)'!DQ$6&gt;='対象者リスト(従前分)'!$D49,'対象者リスト(追加補助分2)'!DQ$6&lt;='対象者リスト(従前分)'!$E49),"○","×")))</f>
        <v/>
      </c>
      <c r="DR49" s="64" t="str">
        <f ca="1">IF(COUNTIF(INDIRECT(ADDRESS(ROW(),3)&amp;":"&amp;ADDRESS(ROW(),COLUMN()-1)),"○")&gt;=15,"×",IF(ISBLANK('対象者リスト(従前分)'!$D49),"",IF(AND('対象者リスト(追加補助分2)'!DR$6&gt;='対象者リスト(従前分)'!$D49,'対象者リスト(追加補助分2)'!DR$6&lt;='対象者リスト(従前分)'!$E49),"○","×")))</f>
        <v/>
      </c>
      <c r="DS49" s="64" t="str">
        <f ca="1">IF(COUNTIF(INDIRECT(ADDRESS(ROW(),3)&amp;":"&amp;ADDRESS(ROW(),COLUMN()-1)),"○")&gt;=15,"×",IF(ISBLANK('対象者リスト(従前分)'!$D49),"",IF(AND('対象者リスト(追加補助分2)'!DS$6&gt;='対象者リスト(従前分)'!$D49,'対象者リスト(追加補助分2)'!DS$6&lt;='対象者リスト(従前分)'!$E49),"○","×")))</f>
        <v/>
      </c>
      <c r="DT49" s="64" t="str">
        <f ca="1">IF(COUNTIF(INDIRECT(ADDRESS(ROW(),3)&amp;":"&amp;ADDRESS(ROW(),COLUMN()-1)),"○")&gt;=15,"×",IF(ISBLANK('対象者リスト(従前分)'!$D49),"",IF(AND('対象者リスト(追加補助分2)'!DT$6&gt;='対象者リスト(従前分)'!$D49,'対象者リスト(追加補助分2)'!DT$6&lt;='対象者リスト(従前分)'!$E49),"○","×")))</f>
        <v/>
      </c>
      <c r="DU49" s="64" t="str">
        <f ca="1">IF(COUNTIF(INDIRECT(ADDRESS(ROW(),3)&amp;":"&amp;ADDRESS(ROW(),COLUMN()-1)),"○")&gt;=15,"×",IF(ISBLANK('対象者リスト(従前分)'!$D49),"",IF(AND('対象者リスト(追加補助分2)'!DU$6&gt;='対象者リスト(従前分)'!$D49,'対象者リスト(追加補助分2)'!DU$6&lt;='対象者リスト(従前分)'!$E49),"○","×")))</f>
        <v/>
      </c>
      <c r="DV49" s="64" t="str">
        <f ca="1">IF(COUNTIF(INDIRECT(ADDRESS(ROW(),3)&amp;":"&amp;ADDRESS(ROW(),COLUMN()-1)),"○")&gt;=15,"×",IF(ISBLANK('対象者リスト(従前分)'!$D49),"",IF(AND('対象者リスト(追加補助分2)'!DV$6&gt;='対象者リスト(従前分)'!$D49,'対象者リスト(追加補助分2)'!DV$6&lt;='対象者リスト(従前分)'!$E49),"○","×")))</f>
        <v/>
      </c>
      <c r="DW49" s="64" t="str">
        <f ca="1">IF(COUNTIF(INDIRECT(ADDRESS(ROW(),3)&amp;":"&amp;ADDRESS(ROW(),COLUMN()-1)),"○")&gt;=15,"×",IF(ISBLANK('対象者リスト(従前分)'!$D49),"",IF(AND('対象者リスト(追加補助分2)'!DW$6&gt;='対象者リスト(従前分)'!$D49,'対象者リスト(追加補助分2)'!DW$6&lt;='対象者リスト(従前分)'!$E49),"○","×")))</f>
        <v/>
      </c>
      <c r="DX49" s="64" t="str">
        <f ca="1">IF(COUNTIF(INDIRECT(ADDRESS(ROW(),3)&amp;":"&amp;ADDRESS(ROW(),COLUMN()-1)),"○")&gt;=15,"×",IF(ISBLANK('対象者リスト(従前分)'!$D49),"",IF(AND('対象者リスト(追加補助分2)'!DX$6&gt;='対象者リスト(従前分)'!$D49,'対象者リスト(追加補助分2)'!DX$6&lt;='対象者リスト(従前分)'!$E49),"○","×")))</f>
        <v/>
      </c>
      <c r="DY49" s="64" t="str">
        <f ca="1">IF(COUNTIF(INDIRECT(ADDRESS(ROW(),3)&amp;":"&amp;ADDRESS(ROW(),COLUMN()-1)),"○")&gt;=15,"×",IF(ISBLANK('対象者リスト(従前分)'!$D49),"",IF(AND('対象者リスト(追加補助分2)'!DY$6&gt;='対象者リスト(従前分)'!$D49,'対象者リスト(追加補助分2)'!DY$6&lt;='対象者リスト(従前分)'!$E49),"○","×")))</f>
        <v/>
      </c>
      <c r="DZ49" s="64" t="str">
        <f ca="1">IF(COUNTIF(INDIRECT(ADDRESS(ROW(),3)&amp;":"&amp;ADDRESS(ROW(),COLUMN()-1)),"○")&gt;=15,"×",IF(ISBLANK('対象者リスト(従前分)'!$D49),"",IF(AND('対象者リスト(追加補助分2)'!DZ$6&gt;='対象者リスト(従前分)'!$D49,'対象者リスト(追加補助分2)'!DZ$6&lt;='対象者リスト(従前分)'!$E49),"○","×")))</f>
        <v/>
      </c>
      <c r="EA49" s="64" t="str">
        <f ca="1">IF(COUNTIF(INDIRECT(ADDRESS(ROW(),3)&amp;":"&amp;ADDRESS(ROW(),COLUMN()-1)),"○")&gt;=15,"×",IF(ISBLANK('対象者リスト(従前分)'!$D49),"",IF(AND('対象者リスト(追加補助分2)'!EA$6&gt;='対象者リスト(従前分)'!$D49,'対象者リスト(追加補助分2)'!EA$6&lt;='対象者リスト(従前分)'!$E49),"○","×")))</f>
        <v/>
      </c>
      <c r="EB49" s="64" t="str">
        <f ca="1">IF(COUNTIF(INDIRECT(ADDRESS(ROW(),3)&amp;":"&amp;ADDRESS(ROW(),COLUMN()-1)),"○")&gt;=15,"×",IF(ISBLANK('対象者リスト(従前分)'!$D49),"",IF(AND('対象者リスト(追加補助分2)'!EB$6&gt;='対象者リスト(従前分)'!$D49,'対象者リスト(追加補助分2)'!EB$6&lt;='対象者リスト(従前分)'!$E49),"○","×")))</f>
        <v/>
      </c>
      <c r="EC49" s="64" t="str">
        <f ca="1">IF(COUNTIF(INDIRECT(ADDRESS(ROW(),3)&amp;":"&amp;ADDRESS(ROW(),COLUMN()-1)),"○")&gt;=15,"×",IF(ISBLANK('対象者リスト(従前分)'!$D49),"",IF(AND('対象者リスト(追加補助分2)'!EC$6&gt;='対象者リスト(従前分)'!$D49,'対象者リスト(追加補助分2)'!EC$6&lt;='対象者リスト(従前分)'!$E49),"○","×")))</f>
        <v/>
      </c>
      <c r="ED49" s="64" t="str">
        <f ca="1">IF(COUNTIF(INDIRECT(ADDRESS(ROW(),3)&amp;":"&amp;ADDRESS(ROW(),COLUMN()-1)),"○")&gt;=15,"×",IF(ISBLANK('対象者リスト(従前分)'!$D49),"",IF(AND('対象者リスト(追加補助分2)'!ED$6&gt;='対象者リスト(従前分)'!$D49,'対象者リスト(追加補助分2)'!ED$6&lt;='対象者リスト(従前分)'!$E49),"○","×")))</f>
        <v/>
      </c>
      <c r="EE49" s="64" t="str">
        <f ca="1">IF(COUNTIF(INDIRECT(ADDRESS(ROW(),3)&amp;":"&amp;ADDRESS(ROW(),COLUMN()-1)),"○")&gt;=15,"×",IF(ISBLANK('対象者リスト(従前分)'!$D49),"",IF(AND('対象者リスト(追加補助分2)'!EE$6&gt;='対象者リスト(従前分)'!$D49,'対象者リスト(追加補助分2)'!EE$6&lt;='対象者リスト(従前分)'!$E49),"○","×")))</f>
        <v/>
      </c>
      <c r="EF49" s="64" t="str">
        <f ca="1">IF(COUNTIF(INDIRECT(ADDRESS(ROW(),3)&amp;":"&amp;ADDRESS(ROW(),COLUMN()-1)),"○")&gt;=15,"×",IF(ISBLANK('対象者リスト(従前分)'!$D49),"",IF(AND('対象者リスト(追加補助分2)'!EF$6&gt;='対象者リスト(従前分)'!$D49,'対象者リスト(追加補助分2)'!EF$6&lt;='対象者リスト(従前分)'!$E49),"○","×")))</f>
        <v/>
      </c>
      <c r="EG49" s="64" t="str">
        <f ca="1">IF(COUNTIF(INDIRECT(ADDRESS(ROW(),3)&amp;":"&amp;ADDRESS(ROW(),COLUMN()-1)),"○")&gt;=15,"×",IF(ISBLANK('対象者リスト(従前分)'!$D49),"",IF(AND('対象者リスト(追加補助分2)'!EG$6&gt;='対象者リスト(従前分)'!$D49,'対象者リスト(追加補助分2)'!EG$6&lt;='対象者リスト(従前分)'!$E49),"○","×")))</f>
        <v/>
      </c>
      <c r="EH49" s="64" t="str">
        <f ca="1">IF(COUNTIF(INDIRECT(ADDRESS(ROW(),3)&amp;":"&amp;ADDRESS(ROW(),COLUMN()-1)),"○")&gt;=15,"×",IF(ISBLANK('対象者リスト(従前分)'!$D49),"",IF(AND('対象者リスト(追加補助分2)'!EH$6&gt;='対象者リスト(従前分)'!$D49,'対象者リスト(追加補助分2)'!EH$6&lt;='対象者リスト(従前分)'!$E49),"○","×")))</f>
        <v/>
      </c>
      <c r="EI49" s="64" t="str">
        <f ca="1">IF(COUNTIF(INDIRECT(ADDRESS(ROW(),3)&amp;":"&amp;ADDRESS(ROW(),COLUMN()-1)),"○")&gt;=15,"×",IF(ISBLANK('対象者リスト(従前分)'!$D49),"",IF(AND('対象者リスト(追加補助分2)'!EI$6&gt;='対象者リスト(従前分)'!$D49,'対象者リスト(追加補助分2)'!EI$6&lt;='対象者リスト(従前分)'!$E49),"○","×")))</f>
        <v/>
      </c>
      <c r="EJ49" s="64" t="str">
        <f ca="1">IF(COUNTIF(INDIRECT(ADDRESS(ROW(),3)&amp;":"&amp;ADDRESS(ROW(),COLUMN()-1)),"○")&gt;=15,"×",IF(ISBLANK('対象者リスト(従前分)'!$D49),"",IF(AND('対象者リスト(追加補助分2)'!EJ$6&gt;='対象者リスト(従前分)'!$D49,'対象者リスト(追加補助分2)'!EJ$6&lt;='対象者リスト(従前分)'!$E49),"○","×")))</f>
        <v/>
      </c>
      <c r="EK49" s="64" t="str">
        <f ca="1">IF(COUNTIF(INDIRECT(ADDRESS(ROW(),3)&amp;":"&amp;ADDRESS(ROW(),COLUMN()-1)),"○")&gt;=15,"×",IF(ISBLANK('対象者リスト(従前分)'!$D49),"",IF(AND('対象者リスト(追加補助分2)'!EK$6&gt;='対象者リスト(従前分)'!$D49,'対象者リスト(追加補助分2)'!EK$6&lt;='対象者リスト(従前分)'!$E49),"○","×")))</f>
        <v/>
      </c>
      <c r="EL49" s="64" t="str">
        <f ca="1">IF(COUNTIF(INDIRECT(ADDRESS(ROW(),3)&amp;":"&amp;ADDRESS(ROW(),COLUMN()-1)),"○")&gt;=15,"×",IF(ISBLANK('対象者リスト(従前分)'!$D49),"",IF(AND('対象者リスト(追加補助分2)'!EL$6&gt;='対象者リスト(従前分)'!$D49,'対象者リスト(追加補助分2)'!EL$6&lt;='対象者リスト(従前分)'!$E49),"○","×")))</f>
        <v/>
      </c>
      <c r="EM49" s="64" t="str">
        <f ca="1">IF(COUNTIF(INDIRECT(ADDRESS(ROW(),3)&amp;":"&amp;ADDRESS(ROW(),COLUMN()-1)),"○")&gt;=15,"×",IF(ISBLANK('対象者リスト(従前分)'!$D49),"",IF(AND('対象者リスト(追加補助分2)'!EM$6&gt;='対象者リスト(従前分)'!$D49,'対象者リスト(追加補助分2)'!EM$6&lt;='対象者リスト(従前分)'!$E49),"○","×")))</f>
        <v/>
      </c>
      <c r="EN49" s="64" t="str">
        <f ca="1">IF(COUNTIF(INDIRECT(ADDRESS(ROW(),3)&amp;":"&amp;ADDRESS(ROW(),COLUMN()-1)),"○")&gt;=15,"×",IF(ISBLANK('対象者リスト(従前分)'!$D49),"",IF(AND('対象者リスト(追加補助分2)'!EN$6&gt;='対象者リスト(従前分)'!$D49,'対象者リスト(追加補助分2)'!EN$6&lt;='対象者リスト(従前分)'!$E49),"○","×")))</f>
        <v/>
      </c>
      <c r="EO49" s="64" t="str">
        <f ca="1">IF(COUNTIF(INDIRECT(ADDRESS(ROW(),3)&amp;":"&amp;ADDRESS(ROW(),COLUMN()-1)),"○")&gt;=15,"×",IF(ISBLANK('対象者リスト(従前分)'!$D49),"",IF(AND('対象者リスト(追加補助分2)'!EO$6&gt;='対象者リスト(従前分)'!$D49,'対象者リスト(追加補助分2)'!EO$6&lt;='対象者リスト(従前分)'!$E49),"○","×")))</f>
        <v/>
      </c>
      <c r="EP49" s="64" t="str">
        <f ca="1">IF(COUNTIF(INDIRECT(ADDRESS(ROW(),3)&amp;":"&amp;ADDRESS(ROW(),COLUMN()-1)),"○")&gt;=15,"×",IF(ISBLANK('対象者リスト(従前分)'!$D49),"",IF(AND('対象者リスト(追加補助分2)'!EP$6&gt;='対象者リスト(従前分)'!$D49,'対象者リスト(追加補助分2)'!EP$6&lt;='対象者リスト(従前分)'!$E49),"○","×")))</f>
        <v/>
      </c>
      <c r="EQ49" s="64" t="str">
        <f ca="1">IF(COUNTIF(INDIRECT(ADDRESS(ROW(),3)&amp;":"&amp;ADDRESS(ROW(),COLUMN()-1)),"○")&gt;=15,"×",IF(ISBLANK('対象者リスト(従前分)'!$D49),"",IF(AND('対象者リスト(追加補助分2)'!EQ$6&gt;='対象者リスト(従前分)'!$D49,'対象者リスト(追加補助分2)'!EQ$6&lt;='対象者リスト(従前分)'!$E49),"○","×")))</f>
        <v/>
      </c>
      <c r="ER49" s="72" t="str">
        <f ca="1">IF(COUNTIF(INDIRECT(ADDRESS(ROW(),3)&amp;":"&amp;ADDRESS(ROW(),COLUMN()-1)),"○")&gt;=15,"×",IF(ISBLANK('対象者リスト(従前分)'!$D49),"",IF(AND('対象者リスト(追加補助分2)'!ER$6&gt;='対象者リスト(従前分)'!$D49,'対象者リスト(追加補助分2)'!ER$6&lt;='対象者リスト(従前分)'!$E49),"○","×")))</f>
        <v/>
      </c>
      <c r="ES49" s="73" t="str">
        <f ca="1">IF(COUNTIF(INDIRECT(ADDRESS(ROW(),3)&amp;":"&amp;ADDRESS(ROW(),COLUMN()-1)),"○")&gt;=15,"×",IF(ISBLANK('対象者リスト(従前分)'!$D49),"",IF(AND('対象者リスト(追加補助分2)'!ES$6&gt;='対象者リスト(従前分)'!$D49,'対象者リスト(追加補助分2)'!ES$6&lt;='対象者リスト(従前分)'!$E49),"○","×")))</f>
        <v/>
      </c>
      <c r="ET49" s="64" t="str">
        <f ca="1">IF(COUNTIF(INDIRECT(ADDRESS(ROW(),3)&amp;":"&amp;ADDRESS(ROW(),COLUMN()-1)),"○")&gt;=15,"×",IF(ISBLANK('対象者リスト(従前分)'!$D49),"",IF(AND('対象者リスト(追加補助分2)'!ET$6&gt;='対象者リスト(従前分)'!$D49,'対象者リスト(追加補助分2)'!ET$6&lt;='対象者リスト(従前分)'!$E49),"○","×")))</f>
        <v/>
      </c>
      <c r="EU49" s="64" t="str">
        <f ca="1">IF(COUNTIF(INDIRECT(ADDRESS(ROW(),3)&amp;":"&amp;ADDRESS(ROW(),COLUMN()-1)),"○")&gt;=15,"×",IF(ISBLANK('対象者リスト(従前分)'!$D49),"",IF(AND('対象者リスト(追加補助分2)'!EU$6&gt;='対象者リスト(従前分)'!$D49,'対象者リスト(追加補助分2)'!EU$6&lt;='対象者リスト(従前分)'!$E49),"○","×")))</f>
        <v/>
      </c>
      <c r="EV49" s="64" t="str">
        <f ca="1">IF(COUNTIF(INDIRECT(ADDRESS(ROW(),3)&amp;":"&amp;ADDRESS(ROW(),COLUMN()-1)),"○")&gt;=15,"×",IF(ISBLANK('対象者リスト(従前分)'!$D49),"",IF(AND('対象者リスト(追加補助分2)'!EV$6&gt;='対象者リスト(従前分)'!$D49,'対象者リスト(追加補助分2)'!EV$6&lt;='対象者リスト(従前分)'!$E49),"○","×")))</f>
        <v/>
      </c>
      <c r="EW49" s="64" t="str">
        <f ca="1">IF(COUNTIF(INDIRECT(ADDRESS(ROW(),3)&amp;":"&amp;ADDRESS(ROW(),COLUMN()-1)),"○")&gt;=15,"×",IF(ISBLANK('対象者リスト(従前分)'!$D49),"",IF(AND('対象者リスト(追加補助分2)'!EW$6&gt;='対象者リスト(従前分)'!$D49,'対象者リスト(追加補助分2)'!EW$6&lt;='対象者リスト(従前分)'!$E49),"○","×")))</f>
        <v/>
      </c>
      <c r="EX49" s="64" t="str">
        <f ca="1">IF(COUNTIF(INDIRECT(ADDRESS(ROW(),3)&amp;":"&amp;ADDRESS(ROW(),COLUMN()-1)),"○")&gt;=15,"×",IF(ISBLANK('対象者リスト(従前分)'!$D49),"",IF(AND('対象者リスト(追加補助分2)'!EX$6&gt;='対象者リスト(従前分)'!$D49,'対象者リスト(追加補助分2)'!EX$6&lt;='対象者リスト(従前分)'!$E49),"○","×")))</f>
        <v/>
      </c>
      <c r="EY49" s="64" t="str">
        <f ca="1">IF(COUNTIF(INDIRECT(ADDRESS(ROW(),3)&amp;":"&amp;ADDRESS(ROW(),COLUMN()-1)),"○")&gt;=15,"×",IF(ISBLANK('対象者リスト(従前分)'!$D49),"",IF(AND('対象者リスト(追加補助分2)'!EY$6&gt;='対象者リスト(従前分)'!$D49,'対象者リスト(追加補助分2)'!EY$6&lt;='対象者リスト(従前分)'!$E49),"○","×")))</f>
        <v/>
      </c>
      <c r="EZ49" s="64" t="str">
        <f ca="1">IF(COUNTIF(INDIRECT(ADDRESS(ROW(),3)&amp;":"&amp;ADDRESS(ROW(),COLUMN()-1)),"○")&gt;=15,"×",IF(ISBLANK('対象者リスト(従前分)'!$D49),"",IF(AND('対象者リスト(追加補助分2)'!EZ$6&gt;='対象者リスト(従前分)'!$D49,'対象者リスト(追加補助分2)'!EZ$6&lt;='対象者リスト(従前分)'!$E49),"○","×")))</f>
        <v/>
      </c>
      <c r="FA49" s="64" t="str">
        <f ca="1">IF(COUNTIF(INDIRECT(ADDRESS(ROW(),3)&amp;":"&amp;ADDRESS(ROW(),COLUMN()-1)),"○")&gt;=15,"×",IF(ISBLANK('対象者リスト(従前分)'!$D49),"",IF(AND('対象者リスト(追加補助分2)'!FA$6&gt;='対象者リスト(従前分)'!$D49,'対象者リスト(追加補助分2)'!FA$6&lt;='対象者リスト(従前分)'!$E49),"○","×")))</f>
        <v/>
      </c>
      <c r="FB49" s="64" t="str">
        <f ca="1">IF(COUNTIF(INDIRECT(ADDRESS(ROW(),3)&amp;":"&amp;ADDRESS(ROW(),COLUMN()-1)),"○")&gt;=15,"×",IF(ISBLANK('対象者リスト(従前分)'!$D49),"",IF(AND('対象者リスト(追加補助分2)'!FB$6&gt;='対象者リスト(従前分)'!$D49,'対象者リスト(追加補助分2)'!FB$6&lt;='対象者リスト(従前分)'!$E49),"○","×")))</f>
        <v/>
      </c>
      <c r="FC49" s="64" t="str">
        <f ca="1">IF(COUNTIF(INDIRECT(ADDRESS(ROW(),3)&amp;":"&amp;ADDRESS(ROW(),COLUMN()-1)),"○")&gt;=15,"×",IF(ISBLANK('対象者リスト(従前分)'!$D49),"",IF(AND('対象者リスト(追加補助分2)'!FC$6&gt;='対象者リスト(従前分)'!$D49,'対象者リスト(追加補助分2)'!FC$6&lt;='対象者リスト(従前分)'!$E49),"○","×")))</f>
        <v/>
      </c>
      <c r="FD49" s="64" t="str">
        <f ca="1">IF(COUNTIF(INDIRECT(ADDRESS(ROW(),3)&amp;":"&amp;ADDRESS(ROW(),COLUMN()-1)),"○")&gt;=15,"×",IF(ISBLANK('対象者リスト(従前分)'!$D49),"",IF(AND('対象者リスト(追加補助分2)'!FD$6&gt;='対象者リスト(従前分)'!$D49,'対象者リスト(追加補助分2)'!FD$6&lt;='対象者リスト(従前分)'!$E49),"○","×")))</f>
        <v/>
      </c>
      <c r="FE49" s="64" t="str">
        <f ca="1">IF(COUNTIF(INDIRECT(ADDRESS(ROW(),3)&amp;":"&amp;ADDRESS(ROW(),COLUMN()-1)),"○")&gt;=15,"×",IF(ISBLANK('対象者リスト(従前分)'!$D49),"",IF(AND('対象者リスト(追加補助分2)'!FE$6&gt;='対象者リスト(従前分)'!$D49,'対象者リスト(追加補助分2)'!FE$6&lt;='対象者リスト(従前分)'!$E49),"○","×")))</f>
        <v/>
      </c>
      <c r="FF49" s="64" t="str">
        <f ca="1">IF(COUNTIF(INDIRECT(ADDRESS(ROW(),3)&amp;":"&amp;ADDRESS(ROW(),COLUMN()-1)),"○")&gt;=15,"×",IF(ISBLANK('対象者リスト(従前分)'!$D49),"",IF(AND('対象者リスト(追加補助分2)'!FF$6&gt;='対象者リスト(従前分)'!$D49,'対象者リスト(追加補助分2)'!FF$6&lt;='対象者リスト(従前分)'!$E49),"○","×")))</f>
        <v/>
      </c>
      <c r="FG49" s="64" t="str">
        <f ca="1">IF(COUNTIF(INDIRECT(ADDRESS(ROW(),3)&amp;":"&amp;ADDRESS(ROW(),COLUMN()-1)),"○")&gt;=15,"×",IF(ISBLANK('対象者リスト(従前分)'!$D49),"",IF(AND('対象者リスト(追加補助分2)'!FG$6&gt;='対象者リスト(従前分)'!$D49,'対象者リスト(追加補助分2)'!FG$6&lt;='対象者リスト(従前分)'!$E49),"○","×")))</f>
        <v/>
      </c>
      <c r="FH49" s="64" t="str">
        <f ca="1">IF(COUNTIF(INDIRECT(ADDRESS(ROW(),3)&amp;":"&amp;ADDRESS(ROW(),COLUMN()-1)),"○")&gt;=15,"×",IF(ISBLANK('対象者リスト(従前分)'!$D49),"",IF(AND('対象者リスト(追加補助分2)'!FH$6&gt;='対象者リスト(従前分)'!$D49,'対象者リスト(追加補助分2)'!FH$6&lt;='対象者リスト(従前分)'!$E49),"○","×")))</f>
        <v/>
      </c>
      <c r="FI49" s="64" t="str">
        <f ca="1">IF(COUNTIF(INDIRECT(ADDRESS(ROW(),3)&amp;":"&amp;ADDRESS(ROW(),COLUMN()-1)),"○")&gt;=15,"×",IF(ISBLANK('対象者リスト(従前分)'!$D49),"",IF(AND('対象者リスト(追加補助分2)'!FI$6&gt;='対象者リスト(従前分)'!$D49,'対象者リスト(追加補助分2)'!FI$6&lt;='対象者リスト(従前分)'!$E49),"○","×")))</f>
        <v/>
      </c>
      <c r="FJ49" s="64" t="str">
        <f ca="1">IF(COUNTIF(INDIRECT(ADDRESS(ROW(),3)&amp;":"&amp;ADDRESS(ROW(),COLUMN()-1)),"○")&gt;=15,"×",IF(ISBLANK('対象者リスト(従前分)'!$D49),"",IF(AND('対象者リスト(追加補助分2)'!FJ$6&gt;='対象者リスト(従前分)'!$D49,'対象者リスト(追加補助分2)'!FJ$6&lt;='対象者リスト(従前分)'!$E49),"○","×")))</f>
        <v/>
      </c>
      <c r="FK49" s="64" t="str">
        <f ca="1">IF(COUNTIF(INDIRECT(ADDRESS(ROW(),3)&amp;":"&amp;ADDRESS(ROW(),COLUMN()-1)),"○")&gt;=15,"×",IF(ISBLANK('対象者リスト(従前分)'!$D49),"",IF(AND('対象者リスト(追加補助分2)'!FK$6&gt;='対象者リスト(従前分)'!$D49,'対象者リスト(追加補助分2)'!FK$6&lt;='対象者リスト(従前分)'!$E49),"○","×")))</f>
        <v/>
      </c>
      <c r="FL49" s="64" t="str">
        <f ca="1">IF(COUNTIF(INDIRECT(ADDRESS(ROW(),3)&amp;":"&amp;ADDRESS(ROW(),COLUMN()-1)),"○")&gt;=15,"×",IF(ISBLANK('対象者リスト(従前分)'!$D49),"",IF(AND('対象者リスト(追加補助分2)'!FL$6&gt;='対象者リスト(従前分)'!$D49,'対象者リスト(追加補助分2)'!FL$6&lt;='対象者リスト(従前分)'!$E49),"○","×")))</f>
        <v/>
      </c>
      <c r="FM49" s="64" t="str">
        <f ca="1">IF(COUNTIF(INDIRECT(ADDRESS(ROW(),3)&amp;":"&amp;ADDRESS(ROW(),COLUMN()-1)),"○")&gt;=15,"×",IF(ISBLANK('対象者リスト(従前分)'!$D49),"",IF(AND('対象者リスト(追加補助分2)'!FM$6&gt;='対象者リスト(従前分)'!$D49,'対象者リスト(追加補助分2)'!FM$6&lt;='対象者リスト(従前分)'!$E49),"○","×")))</f>
        <v/>
      </c>
      <c r="FN49" s="64" t="str">
        <f ca="1">IF(COUNTIF(INDIRECT(ADDRESS(ROW(),3)&amp;":"&amp;ADDRESS(ROW(),COLUMN()-1)),"○")&gt;=15,"×",IF(ISBLANK('対象者リスト(従前分)'!$D49),"",IF(AND('対象者リスト(追加補助分2)'!FN$6&gt;='対象者リスト(従前分)'!$D49,'対象者リスト(追加補助分2)'!FN$6&lt;='対象者リスト(従前分)'!$E49),"○","×")))</f>
        <v/>
      </c>
      <c r="FO49" s="64" t="str">
        <f ca="1">IF(COUNTIF(INDIRECT(ADDRESS(ROW(),3)&amp;":"&amp;ADDRESS(ROW(),COLUMN()-1)),"○")&gt;=15,"×",IF(ISBLANK('対象者リスト(従前分)'!$D49),"",IF(AND('対象者リスト(追加補助分2)'!FO$6&gt;='対象者リスト(従前分)'!$D49,'対象者リスト(追加補助分2)'!FO$6&lt;='対象者リスト(従前分)'!$E49),"○","×")))</f>
        <v/>
      </c>
      <c r="FP49" s="64" t="str">
        <f ca="1">IF(COUNTIF(INDIRECT(ADDRESS(ROW(),3)&amp;":"&amp;ADDRESS(ROW(),COLUMN()-1)),"○")&gt;=15,"×",IF(ISBLANK('対象者リスト(従前分)'!$D49),"",IF(AND('対象者リスト(追加補助分2)'!FP$6&gt;='対象者リスト(従前分)'!$D49,'対象者リスト(追加補助分2)'!FP$6&lt;='対象者リスト(従前分)'!$E49),"○","×")))</f>
        <v/>
      </c>
      <c r="FQ49" s="64" t="str">
        <f ca="1">IF(COUNTIF(INDIRECT(ADDRESS(ROW(),3)&amp;":"&amp;ADDRESS(ROW(),COLUMN()-1)),"○")&gt;=15,"×",IF(ISBLANK('対象者リスト(従前分)'!$D49),"",IF(AND('対象者リスト(追加補助分2)'!FQ$6&gt;='対象者リスト(従前分)'!$D49,'対象者リスト(追加補助分2)'!FQ$6&lt;='対象者リスト(従前分)'!$E49),"○","×")))</f>
        <v/>
      </c>
      <c r="FR49" s="64" t="str">
        <f ca="1">IF(COUNTIF(INDIRECT(ADDRESS(ROW(),3)&amp;":"&amp;ADDRESS(ROW(),COLUMN()-1)),"○")&gt;=15,"×",IF(ISBLANK('対象者リスト(従前分)'!$D49),"",IF(AND('対象者リスト(追加補助分2)'!FR$6&gt;='対象者リスト(従前分)'!$D49,'対象者リスト(追加補助分2)'!FR$6&lt;='対象者リスト(従前分)'!$E49),"○","×")))</f>
        <v/>
      </c>
      <c r="FS49" s="64" t="str">
        <f ca="1">IF(COUNTIF(INDIRECT(ADDRESS(ROW(),3)&amp;":"&amp;ADDRESS(ROW(),COLUMN()-1)),"○")&gt;=15,"×",IF(ISBLANK('対象者リスト(従前分)'!$D49),"",IF(AND('対象者リスト(追加補助分2)'!FS$6&gt;='対象者リスト(従前分)'!$D49,'対象者リスト(追加補助分2)'!FS$6&lt;='対象者リスト(従前分)'!$E49),"○","×")))</f>
        <v/>
      </c>
      <c r="FT49" s="64" t="str">
        <f ca="1">IF(COUNTIF(INDIRECT(ADDRESS(ROW(),3)&amp;":"&amp;ADDRESS(ROW(),COLUMN()-1)),"○")&gt;=15,"×",IF(ISBLANK('対象者リスト(従前分)'!$D49),"",IF(AND('対象者リスト(追加補助分2)'!FT$6&gt;='対象者リスト(従前分)'!$D49,'対象者リスト(追加補助分2)'!FT$6&lt;='対象者リスト(従前分)'!$E49),"○","×")))</f>
        <v/>
      </c>
      <c r="FU49" s="64" t="str">
        <f ca="1">IF(COUNTIF(INDIRECT(ADDRESS(ROW(),3)&amp;":"&amp;ADDRESS(ROW(),COLUMN()-1)),"○")&gt;=15,"×",IF(ISBLANK('対象者リスト(従前分)'!$D49),"",IF(AND('対象者リスト(追加補助分2)'!FU$6&gt;='対象者リスト(従前分)'!$D49,'対象者リスト(追加補助分2)'!FU$6&lt;='対象者リスト(従前分)'!$E49),"○","×")))</f>
        <v/>
      </c>
      <c r="FV49" s="64" t="str">
        <f ca="1">IF(COUNTIF(INDIRECT(ADDRESS(ROW(),3)&amp;":"&amp;ADDRESS(ROW(),COLUMN()-1)),"○")&gt;=15,"×",IF(ISBLANK('対象者リスト(従前分)'!$D49),"",IF(AND('対象者リスト(追加補助分2)'!FV$6&gt;='対象者リスト(従前分)'!$D49,'対象者リスト(追加補助分2)'!FV$6&lt;='対象者リスト(従前分)'!$E49),"○","×")))</f>
        <v/>
      </c>
      <c r="FW49" s="73" t="str">
        <f ca="1">IF(COUNTIF(INDIRECT(ADDRESS(ROW(),3)&amp;":"&amp;ADDRESS(ROW(),COLUMN()-1)),"○")&gt;=15,"×",IF(ISBLANK('対象者リスト(従前分)'!$D49),"",IF(AND('対象者リスト(追加補助分2)'!FW$6&gt;='対象者リスト(従前分)'!$D49,'対象者リスト(追加補助分2)'!FW$6&lt;='対象者リスト(従前分)'!$E49),"○","×")))</f>
        <v/>
      </c>
      <c r="FX49" s="64" t="str">
        <f ca="1">IF(COUNTIF(INDIRECT(ADDRESS(ROW(),3)&amp;":"&amp;ADDRESS(ROW(),COLUMN()-1)),"○")&gt;=15,"×",IF(ISBLANK('対象者リスト(従前分)'!$D49),"",IF(AND('対象者リスト(追加補助分2)'!FX$6&gt;='対象者リスト(従前分)'!$D49,'対象者リスト(追加補助分2)'!FX$6&lt;='対象者リスト(従前分)'!$E49),"○","×")))</f>
        <v/>
      </c>
      <c r="FY49" s="64" t="str">
        <f ca="1">IF(COUNTIF(INDIRECT(ADDRESS(ROW(),3)&amp;":"&amp;ADDRESS(ROW(),COLUMN()-1)),"○")&gt;=15,"×",IF(ISBLANK('対象者リスト(従前分)'!$D49),"",IF(AND('対象者リスト(追加補助分2)'!FY$6&gt;='対象者リスト(従前分)'!$D49,'対象者リスト(追加補助分2)'!FY$6&lt;='対象者リスト(従前分)'!$E49),"○","×")))</f>
        <v/>
      </c>
      <c r="FZ49" s="64" t="str">
        <f ca="1">IF(COUNTIF(INDIRECT(ADDRESS(ROW(),3)&amp;":"&amp;ADDRESS(ROW(),COLUMN()-1)),"○")&gt;=15,"×",IF(ISBLANK('対象者リスト(従前分)'!$D49),"",IF(AND('対象者リスト(追加補助分2)'!FZ$6&gt;='対象者リスト(従前分)'!$D49,'対象者リスト(追加補助分2)'!FZ$6&lt;='対象者リスト(従前分)'!$E49),"○","×")))</f>
        <v/>
      </c>
      <c r="GA49" s="64" t="str">
        <f ca="1">IF(COUNTIF(INDIRECT(ADDRESS(ROW(),3)&amp;":"&amp;ADDRESS(ROW(),COLUMN()-1)),"○")&gt;=15,"×",IF(ISBLANK('対象者リスト(従前分)'!$D49),"",IF(AND('対象者リスト(追加補助分2)'!GA$6&gt;='対象者リスト(従前分)'!$D49,'対象者リスト(追加補助分2)'!GA$6&lt;='対象者リスト(従前分)'!$E49),"○","×")))</f>
        <v/>
      </c>
      <c r="GB49" s="64" t="str">
        <f ca="1">IF(COUNTIF(INDIRECT(ADDRESS(ROW(),3)&amp;":"&amp;ADDRESS(ROW(),COLUMN()-1)),"○")&gt;=15,"×",IF(ISBLANK('対象者リスト(従前分)'!$D49),"",IF(AND('対象者リスト(追加補助分2)'!GB$6&gt;='対象者リスト(従前分)'!$D49,'対象者リスト(追加補助分2)'!GB$6&lt;='対象者リスト(従前分)'!$E49),"○","×")))</f>
        <v/>
      </c>
      <c r="GC49" s="64" t="str">
        <f ca="1">IF(COUNTIF(INDIRECT(ADDRESS(ROW(),3)&amp;":"&amp;ADDRESS(ROW(),COLUMN()-1)),"○")&gt;=15,"×",IF(ISBLANK('対象者リスト(従前分)'!$D49),"",IF(AND('対象者リスト(追加補助分2)'!GC$6&gt;='対象者リスト(従前分)'!$D49,'対象者リスト(追加補助分2)'!GC$6&lt;='対象者リスト(従前分)'!$E49),"○","×")))</f>
        <v/>
      </c>
      <c r="GD49" s="64" t="str">
        <f ca="1">IF(COUNTIF(INDIRECT(ADDRESS(ROW(),3)&amp;":"&amp;ADDRESS(ROW(),COLUMN()-1)),"○")&gt;=15,"×",IF(ISBLANK('対象者リスト(従前分)'!$D49),"",IF(AND('対象者リスト(追加補助分2)'!GD$6&gt;='対象者リスト(従前分)'!$D49,'対象者リスト(追加補助分2)'!GD$6&lt;='対象者リスト(従前分)'!$E49),"○","×")))</f>
        <v/>
      </c>
      <c r="GE49" s="64" t="str">
        <f ca="1">IF(COUNTIF(INDIRECT(ADDRESS(ROW(),3)&amp;":"&amp;ADDRESS(ROW(),COLUMN()-1)),"○")&gt;=15,"×",IF(ISBLANK('対象者リスト(従前分)'!$D49),"",IF(AND('対象者リスト(追加補助分2)'!GE$6&gt;='対象者リスト(従前分)'!$D49,'対象者リスト(追加補助分2)'!GE$6&lt;='対象者リスト(従前分)'!$E49),"○","×")))</f>
        <v/>
      </c>
      <c r="GF49" s="64" t="str">
        <f ca="1">IF(COUNTIF(INDIRECT(ADDRESS(ROW(),3)&amp;":"&amp;ADDRESS(ROW(),COLUMN()-1)),"○")&gt;=15,"×",IF(ISBLANK('対象者リスト(従前分)'!$D49),"",IF(AND('対象者リスト(追加補助分2)'!GF$6&gt;='対象者リスト(従前分)'!$D49,'対象者リスト(追加補助分2)'!GF$6&lt;='対象者リスト(従前分)'!$E49),"○","×")))</f>
        <v/>
      </c>
      <c r="GG49" s="64" t="str">
        <f ca="1">IF(COUNTIF(INDIRECT(ADDRESS(ROW(),3)&amp;":"&amp;ADDRESS(ROW(),COLUMN()-1)),"○")&gt;=15,"×",IF(ISBLANK('対象者リスト(従前分)'!$D49),"",IF(AND('対象者リスト(追加補助分2)'!GG$6&gt;='対象者リスト(従前分)'!$D49,'対象者リスト(追加補助分2)'!GG$6&lt;='対象者リスト(従前分)'!$E49),"○","×")))</f>
        <v/>
      </c>
      <c r="GH49" s="64" t="str">
        <f ca="1">IF(COUNTIF(INDIRECT(ADDRESS(ROW(),3)&amp;":"&amp;ADDRESS(ROW(),COLUMN()-1)),"○")&gt;=15,"×",IF(ISBLANK('対象者リスト(従前分)'!$D49),"",IF(AND('対象者リスト(追加補助分2)'!GH$6&gt;='対象者リスト(従前分)'!$D49,'対象者リスト(追加補助分2)'!GH$6&lt;='対象者リスト(従前分)'!$E49),"○","×")))</f>
        <v/>
      </c>
      <c r="GI49" s="64" t="str">
        <f ca="1">IF(COUNTIF(INDIRECT(ADDRESS(ROW(),3)&amp;":"&amp;ADDRESS(ROW(),COLUMN()-1)),"○")&gt;=15,"×",IF(ISBLANK('対象者リスト(従前分)'!$D49),"",IF(AND('対象者リスト(追加補助分2)'!GI$6&gt;='対象者リスト(従前分)'!$D49,'対象者リスト(追加補助分2)'!GI$6&lt;='対象者リスト(従前分)'!$E49),"○","×")))</f>
        <v/>
      </c>
      <c r="GJ49" s="64" t="str">
        <f ca="1">IF(COUNTIF(INDIRECT(ADDRESS(ROW(),3)&amp;":"&amp;ADDRESS(ROW(),COLUMN()-1)),"○")&gt;=15,"×",IF(ISBLANK('対象者リスト(従前分)'!$D49),"",IF(AND('対象者リスト(追加補助分2)'!GJ$6&gt;='対象者リスト(従前分)'!$D49,'対象者リスト(追加補助分2)'!GJ$6&lt;='対象者リスト(従前分)'!$E49),"○","×")))</f>
        <v/>
      </c>
      <c r="GK49" s="64" t="str">
        <f ca="1">IF(COUNTIF(INDIRECT(ADDRESS(ROW(),3)&amp;":"&amp;ADDRESS(ROW(),COLUMN()-1)),"○")&gt;=15,"×",IF(ISBLANK('対象者リスト(従前分)'!$D49),"",IF(AND('対象者リスト(追加補助分2)'!GK$6&gt;='対象者リスト(従前分)'!$D49,'対象者リスト(追加補助分2)'!GK$6&lt;='対象者リスト(従前分)'!$E49),"○","×")))</f>
        <v/>
      </c>
      <c r="GL49" s="64" t="str">
        <f ca="1">IF(COUNTIF(INDIRECT(ADDRESS(ROW(),3)&amp;":"&amp;ADDRESS(ROW(),COLUMN()-1)),"○")&gt;=15,"×",IF(ISBLANK('対象者リスト(従前分)'!$D49),"",IF(AND('対象者リスト(追加補助分2)'!GL$6&gt;='対象者リスト(従前分)'!$D49,'対象者リスト(追加補助分2)'!GL$6&lt;='対象者リスト(従前分)'!$E49),"○","×")))</f>
        <v/>
      </c>
      <c r="GM49" s="64" t="str">
        <f ca="1">IF(COUNTIF(INDIRECT(ADDRESS(ROW(),3)&amp;":"&amp;ADDRESS(ROW(),COLUMN()-1)),"○")&gt;=15,"×",IF(ISBLANK('対象者リスト(従前分)'!$D49),"",IF(AND('対象者リスト(追加補助分2)'!GM$6&gt;='対象者リスト(従前分)'!$D49,'対象者リスト(追加補助分2)'!GM$6&lt;='対象者リスト(従前分)'!$E49),"○","×")))</f>
        <v/>
      </c>
      <c r="GN49" s="64" t="str">
        <f ca="1">IF(COUNTIF(INDIRECT(ADDRESS(ROW(),3)&amp;":"&amp;ADDRESS(ROW(),COLUMN()-1)),"○")&gt;=15,"×",IF(ISBLANK('対象者リスト(従前分)'!$D49),"",IF(AND('対象者リスト(追加補助分2)'!GN$6&gt;='対象者リスト(従前分)'!$D49,'対象者リスト(追加補助分2)'!GN$6&lt;='対象者リスト(従前分)'!$E49),"○","×")))</f>
        <v/>
      </c>
      <c r="GO49" s="64" t="str">
        <f ca="1">IF(COUNTIF(INDIRECT(ADDRESS(ROW(),3)&amp;":"&amp;ADDRESS(ROW(),COLUMN()-1)),"○")&gt;=15,"×",IF(ISBLANK('対象者リスト(従前分)'!$D49),"",IF(AND('対象者リスト(追加補助分2)'!GO$6&gt;='対象者リスト(従前分)'!$D49,'対象者リスト(追加補助分2)'!GO$6&lt;='対象者リスト(従前分)'!$E49),"○","×")))</f>
        <v/>
      </c>
      <c r="GP49" s="64" t="str">
        <f ca="1">IF(COUNTIF(INDIRECT(ADDRESS(ROW(),3)&amp;":"&amp;ADDRESS(ROW(),COLUMN()-1)),"○")&gt;=15,"×",IF(ISBLANK('対象者リスト(従前分)'!$D49),"",IF(AND('対象者リスト(追加補助分2)'!GP$6&gt;='対象者リスト(従前分)'!$D49,'対象者リスト(追加補助分2)'!GP$6&lt;='対象者リスト(従前分)'!$E49),"○","×")))</f>
        <v/>
      </c>
      <c r="GQ49" s="64" t="str">
        <f ca="1">IF(COUNTIF(INDIRECT(ADDRESS(ROW(),3)&amp;":"&amp;ADDRESS(ROW(),COLUMN()-1)),"○")&gt;=15,"×",IF(ISBLANK('対象者リスト(従前分)'!$D49),"",IF(AND('対象者リスト(追加補助分2)'!GQ$6&gt;='対象者リスト(従前分)'!$D49,'対象者リスト(追加補助分2)'!GQ$6&lt;='対象者リスト(従前分)'!$E49),"○","×")))</f>
        <v/>
      </c>
      <c r="GR49" s="64" t="str">
        <f ca="1">IF(COUNTIF(INDIRECT(ADDRESS(ROW(),3)&amp;":"&amp;ADDRESS(ROW(),COLUMN()-1)),"○")&gt;=15,"×",IF(ISBLANK('対象者リスト(従前分)'!$D49),"",IF(AND('対象者リスト(追加補助分2)'!GR$6&gt;='対象者リスト(従前分)'!$D49,'対象者リスト(追加補助分2)'!GR$6&lt;='対象者リスト(従前分)'!$E49),"○","×")))</f>
        <v/>
      </c>
      <c r="GS49" s="64" t="str">
        <f ca="1">IF(COUNTIF(INDIRECT(ADDRESS(ROW(),3)&amp;":"&amp;ADDRESS(ROW(),COLUMN()-1)),"○")&gt;=15,"×",IF(ISBLANK('対象者リスト(従前分)'!$D49),"",IF(AND('対象者リスト(追加補助分2)'!GS$6&gt;='対象者リスト(従前分)'!$D49,'対象者リスト(追加補助分2)'!GS$6&lt;='対象者リスト(従前分)'!$E49),"○","×")))</f>
        <v/>
      </c>
      <c r="GT49" s="64" t="str">
        <f ca="1">IF(COUNTIF(INDIRECT(ADDRESS(ROW(),3)&amp;":"&amp;ADDRESS(ROW(),COLUMN()-1)),"○")&gt;=15,"×",IF(ISBLANK('対象者リスト(従前分)'!$D49),"",IF(AND('対象者リスト(追加補助分2)'!GT$6&gt;='対象者リスト(従前分)'!$D49,'対象者リスト(追加補助分2)'!GT$6&lt;='対象者リスト(従前分)'!$E49),"○","×")))</f>
        <v/>
      </c>
      <c r="GU49" s="64" t="str">
        <f ca="1">IF(COUNTIF(INDIRECT(ADDRESS(ROW(),3)&amp;":"&amp;ADDRESS(ROW(),COLUMN()-1)),"○")&gt;=15,"×",IF(ISBLANK('対象者リスト(従前分)'!$D49),"",IF(AND('対象者リスト(追加補助分2)'!GU$6&gt;='対象者リスト(従前分)'!$D49,'対象者リスト(追加補助分2)'!GU$6&lt;='対象者リスト(従前分)'!$E49),"○","×")))</f>
        <v/>
      </c>
      <c r="GV49" s="64" t="str">
        <f ca="1">IF(COUNTIF(INDIRECT(ADDRESS(ROW(),3)&amp;":"&amp;ADDRESS(ROW(),COLUMN()-1)),"○")&gt;=15,"×",IF(ISBLANK('対象者リスト(従前分)'!$D49),"",IF(AND('対象者リスト(追加補助分2)'!GV$6&gt;='対象者リスト(従前分)'!$D49,'対象者リスト(追加補助分2)'!GV$6&lt;='対象者リスト(従前分)'!$E49),"○","×")))</f>
        <v/>
      </c>
      <c r="GW49" s="64" t="str">
        <f ca="1">IF(COUNTIF(INDIRECT(ADDRESS(ROW(),3)&amp;":"&amp;ADDRESS(ROW(),COLUMN()-1)),"○")&gt;=15,"×",IF(ISBLANK('対象者リスト(従前分)'!$D49),"",IF(AND('対象者リスト(追加補助分2)'!GW$6&gt;='対象者リスト(従前分)'!$D49,'対象者リスト(追加補助分2)'!GW$6&lt;='対象者リスト(従前分)'!$E49),"○","×")))</f>
        <v/>
      </c>
      <c r="GX49" s="64" t="str">
        <f ca="1">IF(COUNTIF(INDIRECT(ADDRESS(ROW(),3)&amp;":"&amp;ADDRESS(ROW(),COLUMN()-1)),"○")&gt;=15,"×",IF(ISBLANK('対象者リスト(従前分)'!$D49),"",IF(AND('対象者リスト(追加補助分2)'!GX$6&gt;='対象者リスト(従前分)'!$D49,'対象者リスト(追加補助分2)'!GX$6&lt;='対象者リスト(従前分)'!$E49),"○","×")))</f>
        <v/>
      </c>
      <c r="GY49" s="64" t="str">
        <f ca="1">IF(COUNTIF(INDIRECT(ADDRESS(ROW(),3)&amp;":"&amp;ADDRESS(ROW(),COLUMN()-1)),"○")&gt;=15,"×",IF(ISBLANK('対象者リスト(従前分)'!$D49),"",IF(AND('対象者リスト(追加補助分2)'!GY$6&gt;='対象者リスト(従前分)'!$D49,'対象者リスト(追加補助分2)'!GY$6&lt;='対象者リスト(従前分)'!$E49),"○","×")))</f>
        <v/>
      </c>
      <c r="GZ49" s="64" t="str">
        <f ca="1">IF(COUNTIF(INDIRECT(ADDRESS(ROW(),3)&amp;":"&amp;ADDRESS(ROW(),COLUMN()-1)),"○")&gt;=15,"×",IF(ISBLANK('対象者リスト(従前分)'!$D49),"",IF(AND('対象者リスト(追加補助分2)'!GZ$6&gt;='対象者リスト(従前分)'!$D49,'対象者リスト(追加補助分2)'!GZ$6&lt;='対象者リスト(従前分)'!$E49),"○","×")))</f>
        <v/>
      </c>
      <c r="HA49" s="72" t="str">
        <f ca="1">IF(COUNTIF(INDIRECT(ADDRESS(ROW(),3)&amp;":"&amp;ADDRESS(ROW(),COLUMN()-1)),"○")&gt;=15,"×",IF(ISBLANK('対象者リスト(従前分)'!$D49),"",IF(AND('対象者リスト(追加補助分2)'!HA$6&gt;='対象者リスト(従前分)'!$D49,'対象者リスト(追加補助分2)'!HA$6&lt;='対象者リスト(従前分)'!$E49),"○","×")))</f>
        <v/>
      </c>
      <c r="HB49" s="73" t="str">
        <f ca="1">IF(COUNTIF(INDIRECT(ADDRESS(ROW(),3)&amp;":"&amp;ADDRESS(ROW(),COLUMN()-1)),"○")&gt;=15,"×",IF(ISBLANK('対象者リスト(従前分)'!$D49),"",IF(AND('対象者リスト(追加補助分2)'!HB$6&gt;='対象者リスト(従前分)'!$D49,'対象者リスト(追加補助分2)'!HB$6&lt;='対象者リスト(従前分)'!$E49),"○","×")))</f>
        <v/>
      </c>
      <c r="HC49" s="64" t="str">
        <f ca="1">IF(COUNTIF(INDIRECT(ADDRESS(ROW(),3)&amp;":"&amp;ADDRESS(ROW(),COLUMN()-1)),"○")&gt;=15,"×",IF(ISBLANK('対象者リスト(従前分)'!$D49),"",IF(AND('対象者リスト(追加補助分2)'!HC$6&gt;='対象者リスト(従前分)'!$D49,'対象者リスト(追加補助分2)'!HC$6&lt;='対象者リスト(従前分)'!$E49),"○","×")))</f>
        <v/>
      </c>
      <c r="HD49" s="64" t="str">
        <f ca="1">IF(COUNTIF(INDIRECT(ADDRESS(ROW(),3)&amp;":"&amp;ADDRESS(ROW(),COLUMN()-1)),"○")&gt;=15,"×",IF(ISBLANK('対象者リスト(従前分)'!$D49),"",IF(AND('対象者リスト(追加補助分2)'!HD$6&gt;='対象者リスト(従前分)'!$D49,'対象者リスト(追加補助分2)'!HD$6&lt;='対象者リスト(従前分)'!$E49),"○","×")))</f>
        <v/>
      </c>
      <c r="HE49" s="64" t="str">
        <f ca="1">IF(COUNTIF(INDIRECT(ADDRESS(ROW(),3)&amp;":"&amp;ADDRESS(ROW(),COLUMN()-1)),"○")&gt;=15,"×",IF(ISBLANK('対象者リスト(従前分)'!$D49),"",IF(AND('対象者リスト(追加補助分2)'!HE$6&gt;='対象者リスト(従前分)'!$D49,'対象者リスト(追加補助分2)'!HE$6&lt;='対象者リスト(従前分)'!$E49),"○","×")))</f>
        <v/>
      </c>
      <c r="HF49" s="64" t="str">
        <f ca="1">IF(COUNTIF(INDIRECT(ADDRESS(ROW(),3)&amp;":"&amp;ADDRESS(ROW(),COLUMN()-1)),"○")&gt;=15,"×",IF(ISBLANK('対象者リスト(従前分)'!$D49),"",IF(AND('対象者リスト(追加補助分2)'!HF$6&gt;='対象者リスト(従前分)'!$D49,'対象者リスト(追加補助分2)'!HF$6&lt;='対象者リスト(従前分)'!$E49),"○","×")))</f>
        <v/>
      </c>
      <c r="HG49" s="64" t="str">
        <f ca="1">IF(COUNTIF(INDIRECT(ADDRESS(ROW(),3)&amp;":"&amp;ADDRESS(ROW(),COLUMN()-1)),"○")&gt;=15,"×",IF(ISBLANK('対象者リスト(従前分)'!$D49),"",IF(AND('対象者リスト(追加補助分2)'!HG$6&gt;='対象者リスト(従前分)'!$D49,'対象者リスト(追加補助分2)'!HG$6&lt;='対象者リスト(従前分)'!$E49),"○","×")))</f>
        <v/>
      </c>
      <c r="HH49" s="64" t="str">
        <f ca="1">IF(COUNTIF(INDIRECT(ADDRESS(ROW(),3)&amp;":"&amp;ADDRESS(ROW(),COLUMN()-1)),"○")&gt;=15,"×",IF(ISBLANK('対象者リスト(従前分)'!$D49),"",IF(AND('対象者リスト(追加補助分2)'!HH$6&gt;='対象者リスト(従前分)'!$D49,'対象者リスト(追加補助分2)'!HH$6&lt;='対象者リスト(従前分)'!$E49),"○","×")))</f>
        <v/>
      </c>
      <c r="HI49" s="64" t="str">
        <f ca="1">IF(COUNTIF(INDIRECT(ADDRESS(ROW(),3)&amp;":"&amp;ADDRESS(ROW(),COLUMN()-1)),"○")&gt;=15,"×",IF(ISBLANK('対象者リスト(従前分)'!$D49),"",IF(AND('対象者リスト(追加補助分2)'!HI$6&gt;='対象者リスト(従前分)'!$D49,'対象者リスト(追加補助分2)'!HI$6&lt;='対象者リスト(従前分)'!$E49),"○","×")))</f>
        <v/>
      </c>
      <c r="HJ49" s="64" t="str">
        <f ca="1">IF(COUNTIF(INDIRECT(ADDRESS(ROW(),3)&amp;":"&amp;ADDRESS(ROW(),COLUMN()-1)),"○")&gt;=15,"×",IF(ISBLANK('対象者リスト(従前分)'!$D49),"",IF(AND('対象者リスト(追加補助分2)'!HJ$6&gt;='対象者リスト(従前分)'!$D49,'対象者リスト(追加補助分2)'!HJ$6&lt;='対象者リスト(従前分)'!$E49),"○","×")))</f>
        <v/>
      </c>
      <c r="HK49" s="64" t="str">
        <f ca="1">IF(COUNTIF(INDIRECT(ADDRESS(ROW(),3)&amp;":"&amp;ADDRESS(ROW(),COLUMN()-1)),"○")&gt;=15,"×",IF(ISBLANK('対象者リスト(従前分)'!$D49),"",IF(AND('対象者リスト(追加補助分2)'!HK$6&gt;='対象者リスト(従前分)'!$D49,'対象者リスト(追加補助分2)'!HK$6&lt;='対象者リスト(従前分)'!$E49),"○","×")))</f>
        <v/>
      </c>
      <c r="HL49" s="64" t="str">
        <f ca="1">IF(COUNTIF(INDIRECT(ADDRESS(ROW(),3)&amp;":"&amp;ADDRESS(ROW(),COLUMN()-1)),"○")&gt;=15,"×",IF(ISBLANK('対象者リスト(従前分)'!$D49),"",IF(AND('対象者リスト(追加補助分2)'!HL$6&gt;='対象者リスト(従前分)'!$D49,'対象者リスト(追加補助分2)'!HL$6&lt;='対象者リスト(従前分)'!$E49),"○","×")))</f>
        <v/>
      </c>
      <c r="HM49" s="64" t="str">
        <f ca="1">IF(COUNTIF(INDIRECT(ADDRESS(ROW(),3)&amp;":"&amp;ADDRESS(ROW(),COLUMN()-1)),"○")&gt;=15,"×",IF(ISBLANK('対象者リスト(従前分)'!$D49),"",IF(AND('対象者リスト(追加補助分2)'!HM$6&gt;='対象者リスト(従前分)'!$D49,'対象者リスト(追加補助分2)'!HM$6&lt;='対象者リスト(従前分)'!$E49),"○","×")))</f>
        <v/>
      </c>
      <c r="HN49" s="64" t="str">
        <f ca="1">IF(COUNTIF(INDIRECT(ADDRESS(ROW(),3)&amp;":"&amp;ADDRESS(ROW(),COLUMN()-1)),"○")&gt;=15,"×",IF(ISBLANK('対象者リスト(従前分)'!$D49),"",IF(AND('対象者リスト(追加補助分2)'!HN$6&gt;='対象者リスト(従前分)'!$D49,'対象者リスト(追加補助分2)'!HN$6&lt;='対象者リスト(従前分)'!$E49),"○","×")))</f>
        <v/>
      </c>
      <c r="HO49" s="64" t="str">
        <f ca="1">IF(COUNTIF(INDIRECT(ADDRESS(ROW(),3)&amp;":"&amp;ADDRESS(ROW(),COLUMN()-1)),"○")&gt;=15,"×",IF(ISBLANK('対象者リスト(従前分)'!$D49),"",IF(AND('対象者リスト(追加補助分2)'!HO$6&gt;='対象者リスト(従前分)'!$D49,'対象者リスト(追加補助分2)'!HO$6&lt;='対象者リスト(従前分)'!$E49),"○","×")))</f>
        <v/>
      </c>
      <c r="HP49" s="64" t="str">
        <f ca="1">IF(COUNTIF(INDIRECT(ADDRESS(ROW(),3)&amp;":"&amp;ADDRESS(ROW(),COLUMN()-1)),"○")&gt;=15,"×",IF(ISBLANK('対象者リスト(従前分)'!$D49),"",IF(AND('対象者リスト(追加補助分2)'!HP$6&gt;='対象者リスト(従前分)'!$D49,'対象者リスト(追加補助分2)'!HP$6&lt;='対象者リスト(従前分)'!$E49),"○","×")))</f>
        <v/>
      </c>
      <c r="HQ49" s="64" t="str">
        <f ca="1">IF(COUNTIF(INDIRECT(ADDRESS(ROW(),3)&amp;":"&amp;ADDRESS(ROW(),COLUMN()-1)),"○")&gt;=15,"×",IF(ISBLANK('対象者リスト(従前分)'!$D49),"",IF(AND('対象者リスト(追加補助分2)'!HQ$6&gt;='対象者リスト(従前分)'!$D49,'対象者リスト(追加補助分2)'!HQ$6&lt;='対象者リスト(従前分)'!$E49),"○","×")))</f>
        <v/>
      </c>
      <c r="HR49" s="64" t="str">
        <f ca="1">IF(COUNTIF(INDIRECT(ADDRESS(ROW(),3)&amp;":"&amp;ADDRESS(ROW(),COLUMN()-1)),"○")&gt;=15,"×",IF(ISBLANK('対象者リスト(従前分)'!$D49),"",IF(AND('対象者リスト(追加補助分2)'!HR$6&gt;='対象者リスト(従前分)'!$D49,'対象者リスト(追加補助分2)'!HR$6&lt;='対象者リスト(従前分)'!$E49),"○","×")))</f>
        <v/>
      </c>
      <c r="HS49" s="64" t="str">
        <f ca="1">IF(COUNTIF(INDIRECT(ADDRESS(ROW(),3)&amp;":"&amp;ADDRESS(ROW(),COLUMN()-1)),"○")&gt;=15,"×",IF(ISBLANK('対象者リスト(従前分)'!$D49),"",IF(AND('対象者リスト(追加補助分2)'!HS$6&gt;='対象者リスト(従前分)'!$D49,'対象者リスト(追加補助分2)'!HS$6&lt;='対象者リスト(従前分)'!$E49),"○","×")))</f>
        <v/>
      </c>
      <c r="HT49" s="64" t="str">
        <f ca="1">IF(COUNTIF(INDIRECT(ADDRESS(ROW(),3)&amp;":"&amp;ADDRESS(ROW(),COLUMN()-1)),"○")&gt;=15,"×",IF(ISBLANK('対象者リスト(従前分)'!$D49),"",IF(AND('対象者リスト(追加補助分2)'!HT$6&gt;='対象者リスト(従前分)'!$D49,'対象者リスト(追加補助分2)'!HT$6&lt;='対象者リスト(従前分)'!$E49),"○","×")))</f>
        <v/>
      </c>
      <c r="HU49" s="64" t="str">
        <f ca="1">IF(COUNTIF(INDIRECT(ADDRESS(ROW(),3)&amp;":"&amp;ADDRESS(ROW(),COLUMN()-1)),"○")&gt;=15,"×",IF(ISBLANK('対象者リスト(従前分)'!$D49),"",IF(AND('対象者リスト(追加補助分2)'!HU$6&gt;='対象者リスト(従前分)'!$D49,'対象者リスト(追加補助分2)'!HU$6&lt;='対象者リスト(従前分)'!$E49),"○","×")))</f>
        <v/>
      </c>
      <c r="HV49" s="64" t="str">
        <f ca="1">IF(COUNTIF(INDIRECT(ADDRESS(ROW(),3)&amp;":"&amp;ADDRESS(ROW(),COLUMN()-1)),"○")&gt;=15,"×",IF(ISBLANK('対象者リスト(従前分)'!$D49),"",IF(AND('対象者リスト(追加補助分2)'!HV$6&gt;='対象者リスト(従前分)'!$D49,'対象者リスト(追加補助分2)'!HV$6&lt;='対象者リスト(従前分)'!$E49),"○","×")))</f>
        <v/>
      </c>
      <c r="HW49" s="64" t="str">
        <f ca="1">IF(COUNTIF(INDIRECT(ADDRESS(ROW(),3)&amp;":"&amp;ADDRESS(ROW(),COLUMN()-1)),"○")&gt;=15,"×",IF(ISBLANK('対象者リスト(従前分)'!$D49),"",IF(AND('対象者リスト(追加補助分2)'!HW$6&gt;='対象者リスト(従前分)'!$D49,'対象者リスト(追加補助分2)'!HW$6&lt;='対象者リスト(従前分)'!$E49),"○","×")))</f>
        <v/>
      </c>
      <c r="HX49" s="64" t="str">
        <f ca="1">IF(COUNTIF(INDIRECT(ADDRESS(ROW(),3)&amp;":"&amp;ADDRESS(ROW(),COLUMN()-1)),"○")&gt;=15,"×",IF(ISBLANK('対象者リスト(従前分)'!$D49),"",IF(AND('対象者リスト(追加補助分2)'!HX$6&gt;='対象者リスト(従前分)'!$D49,'対象者リスト(追加補助分2)'!HX$6&lt;='対象者リスト(従前分)'!$E49),"○","×")))</f>
        <v/>
      </c>
      <c r="HY49" s="64" t="str">
        <f ca="1">IF(COUNTIF(INDIRECT(ADDRESS(ROW(),3)&amp;":"&amp;ADDRESS(ROW(),COLUMN()-1)),"○")&gt;=15,"×",IF(ISBLANK('対象者リスト(従前分)'!$D49),"",IF(AND('対象者リスト(追加補助分2)'!HY$6&gt;='対象者リスト(従前分)'!$D49,'対象者リスト(追加補助分2)'!HY$6&lt;='対象者リスト(従前分)'!$E49),"○","×")))</f>
        <v/>
      </c>
      <c r="HZ49" s="64" t="str">
        <f ca="1">IF(COUNTIF(INDIRECT(ADDRESS(ROW(),3)&amp;":"&amp;ADDRESS(ROW(),COLUMN()-1)),"○")&gt;=15,"×",IF(ISBLANK('対象者リスト(従前分)'!$D49),"",IF(AND('対象者リスト(追加補助分2)'!HZ$6&gt;='対象者リスト(従前分)'!$D49,'対象者リスト(追加補助分2)'!HZ$6&lt;='対象者リスト(従前分)'!$E49),"○","×")))</f>
        <v/>
      </c>
      <c r="IA49" s="64" t="str">
        <f ca="1">IF(COUNTIF(INDIRECT(ADDRESS(ROW(),3)&amp;":"&amp;ADDRESS(ROW(),COLUMN()-1)),"○")&gt;=15,"×",IF(ISBLANK('対象者リスト(従前分)'!$D49),"",IF(AND('対象者リスト(追加補助分2)'!IA$6&gt;='対象者リスト(従前分)'!$D49,'対象者リスト(追加補助分2)'!IA$6&lt;='対象者リスト(従前分)'!$E49),"○","×")))</f>
        <v/>
      </c>
      <c r="IB49" s="64" t="str">
        <f ca="1">IF(COUNTIF(INDIRECT(ADDRESS(ROW(),3)&amp;":"&amp;ADDRESS(ROW(),COLUMN()-1)),"○")&gt;=15,"×",IF(ISBLANK('対象者リスト(従前分)'!$D49),"",IF(AND('対象者リスト(追加補助分2)'!IB$6&gt;='対象者リスト(従前分)'!$D49,'対象者リスト(追加補助分2)'!IB$6&lt;='対象者リスト(従前分)'!$E49),"○","×")))</f>
        <v/>
      </c>
      <c r="IC49" s="64" t="str">
        <f ca="1">IF(COUNTIF(INDIRECT(ADDRESS(ROW(),3)&amp;":"&amp;ADDRESS(ROW(),COLUMN()-1)),"○")&gt;=15,"×",IF(ISBLANK('対象者リスト(従前分)'!$D49),"",IF(AND('対象者リスト(追加補助分2)'!IC$6&gt;='対象者リスト(従前分)'!$D49,'対象者リスト(追加補助分2)'!IC$6&lt;='対象者リスト(従前分)'!$E49),"○","×")))</f>
        <v/>
      </c>
      <c r="ID49" s="64" t="str">
        <f ca="1">IF(COUNTIF(INDIRECT(ADDRESS(ROW(),3)&amp;":"&amp;ADDRESS(ROW(),COLUMN()-1)),"○")&gt;=15,"×",IF(ISBLANK('対象者リスト(従前分)'!$D49),"",IF(AND('対象者リスト(追加補助分2)'!ID$6&gt;='対象者リスト(従前分)'!$D49,'対象者リスト(追加補助分2)'!ID$6&lt;='対象者リスト(従前分)'!$E49),"○","×")))</f>
        <v/>
      </c>
      <c r="IE49" s="87" t="str">
        <f ca="1">IF(COUNTIF(INDIRECT(ADDRESS(ROW(),3)&amp;":"&amp;ADDRESS(ROW(),COLUMN()-1)),"○")&gt;=15,"×",IF(ISBLANK('対象者リスト(従前分)'!$D49),"",IF(AND('対象者リスト(追加補助分2)'!IE$6&gt;='対象者リスト(従前分)'!$D49,'対象者リスト(追加補助分2)'!IE$6&lt;='対象者リスト(従前分)'!$E49),"○","×")))</f>
        <v/>
      </c>
      <c r="IF49" s="73" t="str">
        <f ca="1">IF(COUNTIF(INDIRECT(ADDRESS(ROW(),3)&amp;":"&amp;ADDRESS(ROW(),COLUMN()-1)),"○")&gt;=15,"×",IF(ISBLANK('対象者リスト(従前分)'!$D49),"",IF(AND('対象者リスト(追加補助分2)'!IF$6&gt;='対象者リスト(従前分)'!$D49,'対象者リスト(追加補助分2)'!IF$6&lt;='対象者リスト(従前分)'!$E49),"○","×")))</f>
        <v/>
      </c>
      <c r="IG49" s="64" t="str">
        <f ca="1">IF(COUNTIF(INDIRECT(ADDRESS(ROW(),3)&amp;":"&amp;ADDRESS(ROW(),COLUMN()-1)),"○")&gt;=15,"×",IF(ISBLANK('対象者リスト(従前分)'!$D49),"",IF(AND('対象者リスト(追加補助分2)'!IG$6&gt;='対象者リスト(従前分)'!$D49,'対象者リスト(追加補助分2)'!IG$6&lt;='対象者リスト(従前分)'!$E49),"○","×")))</f>
        <v/>
      </c>
      <c r="IH49" s="64" t="str">
        <f ca="1">IF(COUNTIF(INDIRECT(ADDRESS(ROW(),3)&amp;":"&amp;ADDRESS(ROW(),COLUMN()-1)),"○")&gt;=15,"×",IF(ISBLANK('対象者リスト(従前分)'!$D49),"",IF(AND('対象者リスト(追加補助分2)'!IH$6&gt;='対象者リスト(従前分)'!$D49,'対象者リスト(追加補助分2)'!IH$6&lt;='対象者リスト(従前分)'!$E49),"○","×")))</f>
        <v/>
      </c>
      <c r="II49" s="64" t="str">
        <f ca="1">IF(COUNTIF(INDIRECT(ADDRESS(ROW(),3)&amp;":"&amp;ADDRESS(ROW(),COLUMN()-1)),"○")&gt;=15,"×",IF(ISBLANK('対象者リスト(従前分)'!$D49),"",IF(AND('対象者リスト(追加補助分2)'!II$6&gt;='対象者リスト(従前分)'!$D49,'対象者リスト(追加補助分2)'!II$6&lt;='対象者リスト(従前分)'!$E49),"○","×")))</f>
        <v/>
      </c>
      <c r="IJ49" s="64" t="str">
        <f ca="1">IF(COUNTIF(INDIRECT(ADDRESS(ROW(),3)&amp;":"&amp;ADDRESS(ROW(),COLUMN()-1)),"○")&gt;=15,"×",IF(ISBLANK('対象者リスト(従前分)'!$D49),"",IF(AND('対象者リスト(追加補助分2)'!IJ$6&gt;='対象者リスト(従前分)'!$D49,'対象者リスト(追加補助分2)'!IJ$6&lt;='対象者リスト(従前分)'!$E49),"○","×")))</f>
        <v/>
      </c>
      <c r="IK49" s="64" t="str">
        <f ca="1">IF(COUNTIF(INDIRECT(ADDRESS(ROW(),3)&amp;":"&amp;ADDRESS(ROW(),COLUMN()-1)),"○")&gt;=15,"×",IF(ISBLANK('対象者リスト(従前分)'!$D49),"",IF(AND('対象者リスト(追加補助分2)'!IK$6&gt;='対象者リスト(従前分)'!$D49,'対象者リスト(追加補助分2)'!IK$6&lt;='対象者リスト(従前分)'!$E49),"○","×")))</f>
        <v/>
      </c>
      <c r="IL49" s="64" t="str">
        <f ca="1">IF(COUNTIF(INDIRECT(ADDRESS(ROW(),3)&amp;":"&amp;ADDRESS(ROW(),COLUMN()-1)),"○")&gt;=15,"×",IF(ISBLANK('対象者リスト(従前分)'!$D49),"",IF(AND('対象者リスト(追加補助分2)'!IL$6&gt;='対象者リスト(従前分)'!$D49,'対象者リスト(追加補助分2)'!IL$6&lt;='対象者リスト(従前分)'!$E49),"○","×")))</f>
        <v/>
      </c>
      <c r="IM49" s="64" t="str">
        <f ca="1">IF(COUNTIF(INDIRECT(ADDRESS(ROW(),3)&amp;":"&amp;ADDRESS(ROW(),COLUMN()-1)),"○")&gt;=15,"×",IF(ISBLANK('対象者リスト(従前分)'!$D49),"",IF(AND('対象者リスト(追加補助分2)'!IM$6&gt;='対象者リスト(従前分)'!$D49,'対象者リスト(追加補助分2)'!IM$6&lt;='対象者リスト(従前分)'!$E49),"○","×")))</f>
        <v/>
      </c>
      <c r="IN49" s="64" t="str">
        <f ca="1">IF(COUNTIF(INDIRECT(ADDRESS(ROW(),3)&amp;":"&amp;ADDRESS(ROW(),COLUMN()-1)),"○")&gt;=15,"×",IF(ISBLANK('対象者リスト(従前分)'!$D49),"",IF(AND('対象者リスト(追加補助分2)'!IN$6&gt;='対象者リスト(従前分)'!$D49,'対象者リスト(追加補助分2)'!IN$6&lt;='対象者リスト(従前分)'!$E49),"○","×")))</f>
        <v/>
      </c>
      <c r="IO49" s="64" t="str">
        <f ca="1">IF(COUNTIF(INDIRECT(ADDRESS(ROW(),3)&amp;":"&amp;ADDRESS(ROW(),COLUMN()-1)),"○")&gt;=15,"×",IF(ISBLANK('対象者リスト(従前分)'!$D49),"",IF(AND('対象者リスト(追加補助分2)'!IO$6&gt;='対象者リスト(従前分)'!$D49,'対象者リスト(追加補助分2)'!IO$6&lt;='対象者リスト(従前分)'!$E49),"○","×")))</f>
        <v/>
      </c>
      <c r="IP49" s="64" t="str">
        <f ca="1">IF(COUNTIF(INDIRECT(ADDRESS(ROW(),3)&amp;":"&amp;ADDRESS(ROW(),COLUMN()-1)),"○")&gt;=15,"×",IF(ISBLANK('対象者リスト(従前分)'!$D49),"",IF(AND('対象者リスト(追加補助分2)'!IP$6&gt;='対象者リスト(従前分)'!$D49,'対象者リスト(追加補助分2)'!IP$6&lt;='対象者リスト(従前分)'!$E49),"○","×")))</f>
        <v/>
      </c>
      <c r="IQ49" s="64" t="str">
        <f ca="1">IF(COUNTIF(INDIRECT(ADDRESS(ROW(),3)&amp;":"&amp;ADDRESS(ROW(),COLUMN()-1)),"○")&gt;=15,"×",IF(ISBLANK('対象者リスト(従前分)'!$D49),"",IF(AND('対象者リスト(追加補助分2)'!IQ$6&gt;='対象者リスト(従前分)'!$D49,'対象者リスト(追加補助分2)'!IQ$6&lt;='対象者リスト(従前分)'!$E49),"○","×")))</f>
        <v/>
      </c>
      <c r="IR49" s="64" t="str">
        <f ca="1">IF(COUNTIF(INDIRECT(ADDRESS(ROW(),3)&amp;":"&amp;ADDRESS(ROW(),COLUMN()-1)),"○")&gt;=15,"×",IF(ISBLANK('対象者リスト(従前分)'!$D49),"",IF(AND('対象者リスト(追加補助分2)'!IR$6&gt;='対象者リスト(従前分)'!$D49,'対象者リスト(追加補助分2)'!IR$6&lt;='対象者リスト(従前分)'!$E49),"○","×")))</f>
        <v/>
      </c>
      <c r="IS49" s="64" t="str">
        <f ca="1">IF(COUNTIF(INDIRECT(ADDRESS(ROW(),3)&amp;":"&amp;ADDRESS(ROW(),COLUMN()-1)),"○")&gt;=15,"×",IF(ISBLANK('対象者リスト(従前分)'!$D49),"",IF(AND('対象者リスト(追加補助分2)'!IS$6&gt;='対象者リスト(従前分)'!$D49,'対象者リスト(追加補助分2)'!IS$6&lt;='対象者リスト(従前分)'!$E49),"○","×")))</f>
        <v/>
      </c>
      <c r="IT49" s="64" t="str">
        <f ca="1">IF(COUNTIF(INDIRECT(ADDRESS(ROW(),3)&amp;":"&amp;ADDRESS(ROW(),COLUMN()-1)),"○")&gt;=15,"×",IF(ISBLANK('対象者リスト(従前分)'!$D49),"",IF(AND('対象者リスト(追加補助分2)'!IT$6&gt;='対象者リスト(従前分)'!$D49,'対象者リスト(追加補助分2)'!IT$6&lt;='対象者リスト(従前分)'!$E49),"○","×")))</f>
        <v/>
      </c>
      <c r="IU49" s="64" t="str">
        <f ca="1">IF(COUNTIF(INDIRECT(ADDRESS(ROW(),3)&amp;":"&amp;ADDRESS(ROW(),COLUMN()-1)),"○")&gt;=15,"×",IF(ISBLANK('対象者リスト(従前分)'!$D49),"",IF(AND('対象者リスト(追加補助分2)'!IU$6&gt;='対象者リスト(従前分)'!$D49,'対象者リスト(追加補助分2)'!IU$6&lt;='対象者リスト(従前分)'!$E49),"○","×")))</f>
        <v/>
      </c>
      <c r="IV49" s="64" t="str">
        <f ca="1">IF(COUNTIF(INDIRECT(ADDRESS(ROW(),3)&amp;":"&amp;ADDRESS(ROW(),COLUMN()-1)),"○")&gt;=15,"×",IF(ISBLANK('対象者リスト(従前分)'!$D49),"",IF(AND('対象者リスト(追加補助分2)'!IV$6&gt;='対象者リスト(従前分)'!$D49,'対象者リスト(追加補助分2)'!IV$6&lt;='対象者リスト(従前分)'!$E49),"○","×")))</f>
        <v/>
      </c>
      <c r="IW49" s="64" t="str">
        <f ca="1">IF(COUNTIF(INDIRECT(ADDRESS(ROW(),3)&amp;":"&amp;ADDRESS(ROW(),COLUMN()-1)),"○")&gt;=15,"×",IF(ISBLANK('対象者リスト(従前分)'!$D49),"",IF(AND('対象者リスト(追加補助分2)'!IW$6&gt;='対象者リスト(従前分)'!$D49,'対象者リスト(追加補助分2)'!IW$6&lt;='対象者リスト(従前分)'!$E49),"○","×")))</f>
        <v/>
      </c>
      <c r="IX49" s="64" t="str">
        <f ca="1">IF(COUNTIF(INDIRECT(ADDRESS(ROW(),3)&amp;":"&amp;ADDRESS(ROW(),COLUMN()-1)),"○")&gt;=15,"×",IF(ISBLANK('対象者リスト(従前分)'!$D49),"",IF(AND('対象者リスト(追加補助分2)'!IX$6&gt;='対象者リスト(従前分)'!$D49,'対象者リスト(追加補助分2)'!IX$6&lt;='対象者リスト(従前分)'!$E49),"○","×")))</f>
        <v/>
      </c>
      <c r="IY49" s="64" t="str">
        <f ca="1">IF(COUNTIF(INDIRECT(ADDRESS(ROW(),3)&amp;":"&amp;ADDRESS(ROW(),COLUMN()-1)),"○")&gt;=15,"×",IF(ISBLANK('対象者リスト(従前分)'!$D49),"",IF(AND('対象者リスト(追加補助分2)'!IY$6&gt;='対象者リスト(従前分)'!$D49,'対象者リスト(追加補助分2)'!IY$6&lt;='対象者リスト(従前分)'!$E49),"○","×")))</f>
        <v/>
      </c>
      <c r="IZ49" s="64" t="str">
        <f ca="1">IF(COUNTIF(INDIRECT(ADDRESS(ROW(),3)&amp;":"&amp;ADDRESS(ROW(),COLUMN()-1)),"○")&gt;=15,"×",IF(ISBLANK('対象者リスト(従前分)'!$D49),"",IF(AND('対象者リスト(追加補助分2)'!IZ$6&gt;='対象者リスト(従前分)'!$D49,'対象者リスト(追加補助分2)'!IZ$6&lt;='対象者リスト(従前分)'!$E49),"○","×")))</f>
        <v/>
      </c>
      <c r="JA49" s="64" t="str">
        <f ca="1">IF(COUNTIF(INDIRECT(ADDRESS(ROW(),3)&amp;":"&amp;ADDRESS(ROW(),COLUMN()-1)),"○")&gt;=15,"×",IF(ISBLANK('対象者リスト(従前分)'!$D49),"",IF(AND('対象者リスト(追加補助分2)'!JA$6&gt;='対象者リスト(従前分)'!$D49,'対象者リスト(追加補助分2)'!JA$6&lt;='対象者リスト(従前分)'!$E49),"○","×")))</f>
        <v/>
      </c>
      <c r="JB49" s="64" t="str">
        <f ca="1">IF(COUNTIF(INDIRECT(ADDRESS(ROW(),3)&amp;":"&amp;ADDRESS(ROW(),COLUMN()-1)),"○")&gt;=15,"×",IF(ISBLANK('対象者リスト(従前分)'!$D49),"",IF(AND('対象者リスト(追加補助分2)'!JB$6&gt;='対象者リスト(従前分)'!$D49,'対象者リスト(追加補助分2)'!JB$6&lt;='対象者リスト(従前分)'!$E49),"○","×")))</f>
        <v/>
      </c>
      <c r="JC49" s="64" t="str">
        <f ca="1">IF(COUNTIF(INDIRECT(ADDRESS(ROW(),3)&amp;":"&amp;ADDRESS(ROW(),COLUMN()-1)),"○")&gt;=15,"×",IF(ISBLANK('対象者リスト(従前分)'!$D49),"",IF(AND('対象者リスト(追加補助分2)'!JC$6&gt;='対象者リスト(従前分)'!$D49,'対象者リスト(追加補助分2)'!JC$6&lt;='対象者リスト(従前分)'!$E49),"○","×")))</f>
        <v/>
      </c>
      <c r="JD49" s="64" t="str">
        <f ca="1">IF(COUNTIF(INDIRECT(ADDRESS(ROW(),3)&amp;":"&amp;ADDRESS(ROW(),COLUMN()-1)),"○")&gt;=15,"×",IF(ISBLANK('対象者リスト(従前分)'!$D49),"",IF(AND('対象者リスト(追加補助分2)'!JD$6&gt;='対象者リスト(従前分)'!$D49,'対象者リスト(追加補助分2)'!JD$6&lt;='対象者リスト(従前分)'!$E49),"○","×")))</f>
        <v/>
      </c>
      <c r="JE49" s="64" t="str">
        <f ca="1">IF(COUNTIF(INDIRECT(ADDRESS(ROW(),3)&amp;":"&amp;ADDRESS(ROW(),COLUMN()-1)),"○")&gt;=15,"×",IF(ISBLANK('対象者リスト(従前分)'!$D49),"",IF(AND('対象者リスト(追加補助分2)'!JE$6&gt;='対象者リスト(従前分)'!$D49,'対象者リスト(追加補助分2)'!JE$6&lt;='対象者リスト(従前分)'!$E49),"○","×")))</f>
        <v/>
      </c>
      <c r="JF49" s="64" t="str">
        <f ca="1">IF(COUNTIF(INDIRECT(ADDRESS(ROW(),3)&amp;":"&amp;ADDRESS(ROW(),COLUMN()-1)),"○")&gt;=15,"×",IF(ISBLANK('対象者リスト(従前分)'!$D49),"",IF(AND('対象者リスト(追加補助分2)'!JF$6&gt;='対象者リスト(従前分)'!$D49,'対象者リスト(追加補助分2)'!JF$6&lt;='対象者リスト(従前分)'!$E49),"○","×")))</f>
        <v/>
      </c>
      <c r="JG49" s="64" t="str">
        <f ca="1">IF(COUNTIF(INDIRECT(ADDRESS(ROW(),3)&amp;":"&amp;ADDRESS(ROW(),COLUMN()-1)),"○")&gt;=15,"×",IF(ISBLANK('対象者リスト(従前分)'!$D49),"",IF(AND('対象者リスト(追加補助分2)'!JG$6&gt;='対象者リスト(従前分)'!$D49,'対象者リスト(追加補助分2)'!JG$6&lt;='対象者リスト(従前分)'!$E49),"○","×")))</f>
        <v/>
      </c>
      <c r="JH49" s="64" t="str">
        <f ca="1">IF(COUNTIF(INDIRECT(ADDRESS(ROW(),3)&amp;":"&amp;ADDRESS(ROW(),COLUMN()-1)),"○")&gt;=15,"×",IF(ISBLANK('対象者リスト(従前分)'!$D49),"",IF(AND('対象者リスト(追加補助分2)'!JH$6&gt;='対象者リスト(従前分)'!$D49,'対象者リスト(追加補助分2)'!JH$6&lt;='対象者リスト(従前分)'!$E49),"○","×")))</f>
        <v/>
      </c>
      <c r="JI49" s="64" t="str">
        <f ca="1">IF(COUNTIF(INDIRECT(ADDRESS(ROW(),3)&amp;":"&amp;ADDRESS(ROW(),COLUMN()-1)),"○")&gt;=15,"×",IF(ISBLANK('対象者リスト(従前分)'!$D49),"",IF(AND('対象者リスト(追加補助分2)'!JI$6&gt;='対象者リスト(従前分)'!$D49,'対象者リスト(追加補助分2)'!JI$6&lt;='対象者リスト(従前分)'!$E49),"○","×")))</f>
        <v/>
      </c>
      <c r="JJ49" s="64" t="str">
        <f ca="1">IF(COUNTIF(INDIRECT(ADDRESS(ROW(),3)&amp;":"&amp;ADDRESS(ROW(),COLUMN()-1)),"○")&gt;=15,"×",IF(ISBLANK('対象者リスト(従前分)'!$D49),"",IF(AND('対象者リスト(追加補助分2)'!JJ$6&gt;='対象者リスト(従前分)'!$D49,'対象者リスト(追加補助分2)'!JJ$6&lt;='対象者リスト(従前分)'!$E49),"○","×")))</f>
        <v/>
      </c>
      <c r="JK49" s="73" t="str">
        <f ca="1">IF(COUNTIF(INDIRECT(ADDRESS(ROW(),3)&amp;":"&amp;ADDRESS(ROW(),COLUMN()-1)),"○")&gt;=15,"×",IF(ISBLANK('対象者リスト(従前分)'!$D49),"",IF(AND('対象者リスト(追加補助分2)'!JK$6&gt;='対象者リスト(従前分)'!$D49,'対象者リスト(追加補助分2)'!JK$6&lt;='対象者リスト(従前分)'!$E49),"○","×")))</f>
        <v/>
      </c>
      <c r="JL49" s="64" t="str">
        <f ca="1">IF(COUNTIF(INDIRECT(ADDRESS(ROW(),3)&amp;":"&amp;ADDRESS(ROW(),COLUMN()-1)),"○")&gt;=15,"×",IF(ISBLANK('対象者リスト(従前分)'!$D49),"",IF(AND('対象者リスト(追加補助分2)'!JL$6&gt;='対象者リスト(従前分)'!$D49,'対象者リスト(追加補助分2)'!JL$6&lt;='対象者リスト(従前分)'!$E49),"○","×")))</f>
        <v/>
      </c>
      <c r="JM49" s="64" t="str">
        <f ca="1">IF(COUNTIF(INDIRECT(ADDRESS(ROW(),3)&amp;":"&amp;ADDRESS(ROW(),COLUMN()-1)),"○")&gt;=15,"×",IF(ISBLANK('対象者リスト(従前分)'!$D49),"",IF(AND('対象者リスト(追加補助分2)'!JM$6&gt;='対象者リスト(従前分)'!$D49,'対象者リスト(追加補助分2)'!JM$6&lt;='対象者リスト(従前分)'!$E49),"○","×")))</f>
        <v/>
      </c>
      <c r="JN49" s="64" t="str">
        <f ca="1">IF(COUNTIF(INDIRECT(ADDRESS(ROW(),3)&amp;":"&amp;ADDRESS(ROW(),COLUMN()-1)),"○")&gt;=15,"×",IF(ISBLANK('対象者リスト(従前分)'!$D49),"",IF(AND('対象者リスト(追加補助分2)'!JN$6&gt;='対象者リスト(従前分)'!$D49,'対象者リスト(追加補助分2)'!JN$6&lt;='対象者リスト(従前分)'!$E49),"○","×")))</f>
        <v/>
      </c>
      <c r="JO49" s="64" t="str">
        <f ca="1">IF(COUNTIF(INDIRECT(ADDRESS(ROW(),3)&amp;":"&amp;ADDRESS(ROW(),COLUMN()-1)),"○")&gt;=15,"×",IF(ISBLANK('対象者リスト(従前分)'!$D49),"",IF(AND('対象者リスト(追加補助分2)'!JO$6&gt;='対象者リスト(従前分)'!$D49,'対象者リスト(追加補助分2)'!JO$6&lt;='対象者リスト(従前分)'!$E49),"○","×")))</f>
        <v/>
      </c>
      <c r="JP49" s="64" t="str">
        <f ca="1">IF(COUNTIF(INDIRECT(ADDRESS(ROW(),3)&amp;":"&amp;ADDRESS(ROW(),COLUMN()-1)),"○")&gt;=15,"×",IF(ISBLANK('対象者リスト(従前分)'!$D49),"",IF(AND('対象者リスト(追加補助分2)'!JP$6&gt;='対象者リスト(従前分)'!$D49,'対象者リスト(追加補助分2)'!JP$6&lt;='対象者リスト(従前分)'!$E49),"○","×")))</f>
        <v/>
      </c>
      <c r="JQ49" s="64" t="str">
        <f ca="1">IF(COUNTIF(INDIRECT(ADDRESS(ROW(),3)&amp;":"&amp;ADDRESS(ROW(),COLUMN()-1)),"○")&gt;=15,"×",IF(ISBLANK('対象者リスト(従前分)'!$D49),"",IF(AND('対象者リスト(追加補助分2)'!JQ$6&gt;='対象者リスト(従前分)'!$D49,'対象者リスト(追加補助分2)'!JQ$6&lt;='対象者リスト(従前分)'!$E49),"○","×")))</f>
        <v/>
      </c>
      <c r="JR49" s="64" t="str">
        <f ca="1">IF(COUNTIF(INDIRECT(ADDRESS(ROW(),3)&amp;":"&amp;ADDRESS(ROW(),COLUMN()-1)),"○")&gt;=15,"×",IF(ISBLANK('対象者リスト(従前分)'!$D49),"",IF(AND('対象者リスト(追加補助分2)'!JR$6&gt;='対象者リスト(従前分)'!$D49,'対象者リスト(追加補助分2)'!JR$6&lt;='対象者リスト(従前分)'!$E49),"○","×")))</f>
        <v/>
      </c>
      <c r="JS49" s="64" t="str">
        <f ca="1">IF(COUNTIF(INDIRECT(ADDRESS(ROW(),3)&amp;":"&amp;ADDRESS(ROW(),COLUMN()-1)),"○")&gt;=15,"×",IF(ISBLANK('対象者リスト(従前分)'!$D49),"",IF(AND('対象者リスト(追加補助分2)'!JS$6&gt;='対象者リスト(従前分)'!$D49,'対象者リスト(追加補助分2)'!JS$6&lt;='対象者リスト(従前分)'!$E49),"○","×")))</f>
        <v/>
      </c>
      <c r="JT49" s="64" t="str">
        <f ca="1">IF(COUNTIF(INDIRECT(ADDRESS(ROW(),3)&amp;":"&amp;ADDRESS(ROW(),COLUMN()-1)),"○")&gt;=15,"×",IF(ISBLANK('対象者リスト(従前分)'!$D49),"",IF(AND('対象者リスト(追加補助分2)'!JT$6&gt;='対象者リスト(従前分)'!$D49,'対象者リスト(追加補助分2)'!JT$6&lt;='対象者リスト(従前分)'!$E49),"○","×")))</f>
        <v/>
      </c>
      <c r="JU49" s="64" t="str">
        <f ca="1">IF(COUNTIF(INDIRECT(ADDRESS(ROW(),3)&amp;":"&amp;ADDRESS(ROW(),COLUMN()-1)),"○")&gt;=15,"×",IF(ISBLANK('対象者リスト(従前分)'!$D49),"",IF(AND('対象者リスト(追加補助分2)'!JU$6&gt;='対象者リスト(従前分)'!$D49,'対象者リスト(追加補助分2)'!JU$6&lt;='対象者リスト(従前分)'!$E49),"○","×")))</f>
        <v/>
      </c>
      <c r="JV49" s="64" t="str">
        <f ca="1">IF(COUNTIF(INDIRECT(ADDRESS(ROW(),3)&amp;":"&amp;ADDRESS(ROW(),COLUMN()-1)),"○")&gt;=15,"×",IF(ISBLANK('対象者リスト(従前分)'!$D49),"",IF(AND('対象者リスト(追加補助分2)'!JV$6&gt;='対象者リスト(従前分)'!$D49,'対象者リスト(追加補助分2)'!JV$6&lt;='対象者リスト(従前分)'!$E49),"○","×")))</f>
        <v/>
      </c>
      <c r="JW49" s="64" t="str">
        <f ca="1">IF(COUNTIF(INDIRECT(ADDRESS(ROW(),3)&amp;":"&amp;ADDRESS(ROW(),COLUMN()-1)),"○")&gt;=15,"×",IF(ISBLANK('対象者リスト(従前分)'!$D49),"",IF(AND('対象者リスト(追加補助分2)'!JW$6&gt;='対象者リスト(従前分)'!$D49,'対象者リスト(追加補助分2)'!JW$6&lt;='対象者リスト(従前分)'!$E49),"○","×")))</f>
        <v/>
      </c>
      <c r="JX49" s="64" t="str">
        <f ca="1">IF(COUNTIF(INDIRECT(ADDRESS(ROW(),3)&amp;":"&amp;ADDRESS(ROW(),COLUMN()-1)),"○")&gt;=15,"×",IF(ISBLANK('対象者リスト(従前分)'!$D49),"",IF(AND('対象者リスト(追加補助分2)'!JX$6&gt;='対象者リスト(従前分)'!$D49,'対象者リスト(追加補助分2)'!JX$6&lt;='対象者リスト(従前分)'!$E49),"○","×")))</f>
        <v/>
      </c>
      <c r="JY49" s="64" t="str">
        <f ca="1">IF(COUNTIF(INDIRECT(ADDRESS(ROW(),3)&amp;":"&amp;ADDRESS(ROW(),COLUMN()-1)),"○")&gt;=15,"×",IF(ISBLANK('対象者リスト(従前分)'!$D49),"",IF(AND('対象者リスト(追加補助分2)'!JY$6&gt;='対象者リスト(従前分)'!$D49,'対象者リスト(追加補助分2)'!JY$6&lt;='対象者リスト(従前分)'!$E49),"○","×")))</f>
        <v/>
      </c>
      <c r="JZ49" s="64" t="str">
        <f ca="1">IF(COUNTIF(INDIRECT(ADDRESS(ROW(),3)&amp;":"&amp;ADDRESS(ROW(),COLUMN()-1)),"○")&gt;=15,"×",IF(ISBLANK('対象者リスト(従前分)'!$D49),"",IF(AND('対象者リスト(追加補助分2)'!JZ$6&gt;='対象者リスト(従前分)'!$D49,'対象者リスト(追加補助分2)'!JZ$6&lt;='対象者リスト(従前分)'!$E49),"○","×")))</f>
        <v/>
      </c>
      <c r="KA49" s="64" t="str">
        <f ca="1">IF(COUNTIF(INDIRECT(ADDRESS(ROW(),3)&amp;":"&amp;ADDRESS(ROW(),COLUMN()-1)),"○")&gt;=15,"×",IF(ISBLANK('対象者リスト(従前分)'!$D49),"",IF(AND('対象者リスト(追加補助分2)'!KA$6&gt;='対象者リスト(従前分)'!$D49,'対象者リスト(追加補助分2)'!KA$6&lt;='対象者リスト(従前分)'!$E49),"○","×")))</f>
        <v/>
      </c>
      <c r="KB49" s="64" t="str">
        <f ca="1">IF(COUNTIF(INDIRECT(ADDRESS(ROW(),3)&amp;":"&amp;ADDRESS(ROW(),COLUMN()-1)),"○")&gt;=15,"×",IF(ISBLANK('対象者リスト(従前分)'!$D49),"",IF(AND('対象者リスト(追加補助分2)'!KB$6&gt;='対象者リスト(従前分)'!$D49,'対象者リスト(追加補助分2)'!KB$6&lt;='対象者リスト(従前分)'!$E49),"○","×")))</f>
        <v/>
      </c>
      <c r="KC49" s="64" t="str">
        <f ca="1">IF(COUNTIF(INDIRECT(ADDRESS(ROW(),3)&amp;":"&amp;ADDRESS(ROW(),COLUMN()-1)),"○")&gt;=15,"×",IF(ISBLANK('対象者リスト(従前分)'!$D49),"",IF(AND('対象者リスト(追加補助分2)'!KC$6&gt;='対象者リスト(従前分)'!$D49,'対象者リスト(追加補助分2)'!KC$6&lt;='対象者リスト(従前分)'!$E49),"○","×")))</f>
        <v/>
      </c>
      <c r="KD49" s="64" t="str">
        <f ca="1">IF(COUNTIF(INDIRECT(ADDRESS(ROW(),3)&amp;":"&amp;ADDRESS(ROW(),COLUMN()-1)),"○")&gt;=15,"×",IF(ISBLANK('対象者リスト(従前分)'!$D49),"",IF(AND('対象者リスト(追加補助分2)'!KD$6&gt;='対象者リスト(従前分)'!$D49,'対象者リスト(追加補助分2)'!KD$6&lt;='対象者リスト(従前分)'!$E49),"○","×")))</f>
        <v/>
      </c>
      <c r="KE49" s="64" t="str">
        <f ca="1">IF(COUNTIF(INDIRECT(ADDRESS(ROW(),3)&amp;":"&amp;ADDRESS(ROW(),COLUMN()-1)),"○")&gt;=15,"×",IF(ISBLANK('対象者リスト(従前分)'!$D49),"",IF(AND('対象者リスト(追加補助分2)'!KE$6&gt;='対象者リスト(従前分)'!$D49,'対象者リスト(追加補助分2)'!KE$6&lt;='対象者リスト(従前分)'!$E49),"○","×")))</f>
        <v/>
      </c>
      <c r="KF49" s="64" t="str">
        <f ca="1">IF(COUNTIF(INDIRECT(ADDRESS(ROW(),3)&amp;":"&amp;ADDRESS(ROW(),COLUMN()-1)),"○")&gt;=15,"×",IF(ISBLANK('対象者リスト(従前分)'!$D49),"",IF(AND('対象者リスト(追加補助分2)'!KF$6&gt;='対象者リスト(従前分)'!$D49,'対象者リスト(追加補助分2)'!KF$6&lt;='対象者リスト(従前分)'!$E49),"○","×")))</f>
        <v/>
      </c>
      <c r="KG49" s="64" t="str">
        <f ca="1">IF(COUNTIF(INDIRECT(ADDRESS(ROW(),3)&amp;":"&amp;ADDRESS(ROW(),COLUMN()-1)),"○")&gt;=15,"×",IF(ISBLANK('対象者リスト(従前分)'!$D49),"",IF(AND('対象者リスト(追加補助分2)'!KG$6&gt;='対象者リスト(従前分)'!$D49,'対象者リスト(追加補助分2)'!KG$6&lt;='対象者リスト(従前分)'!$E49),"○","×")))</f>
        <v/>
      </c>
      <c r="KH49" s="64" t="str">
        <f ca="1">IF(COUNTIF(INDIRECT(ADDRESS(ROW(),3)&amp;":"&amp;ADDRESS(ROW(),COLUMN()-1)),"○")&gt;=15,"×",IF(ISBLANK('対象者リスト(従前分)'!$D49),"",IF(AND('対象者リスト(追加補助分2)'!KH$6&gt;='対象者リスト(従前分)'!$D49,'対象者リスト(追加補助分2)'!KH$6&lt;='対象者リスト(従前分)'!$E49),"○","×")))</f>
        <v/>
      </c>
      <c r="KI49" s="64" t="str">
        <f ca="1">IF(COUNTIF(INDIRECT(ADDRESS(ROW(),3)&amp;":"&amp;ADDRESS(ROW(),COLUMN()-1)),"○")&gt;=15,"×",IF(ISBLANK('対象者リスト(従前分)'!$D49),"",IF(AND('対象者リスト(追加補助分2)'!KI$6&gt;='対象者リスト(従前分)'!$D49,'対象者リスト(追加補助分2)'!KI$6&lt;='対象者リスト(従前分)'!$E49),"○","×")))</f>
        <v/>
      </c>
      <c r="KJ49" s="64" t="str">
        <f ca="1">IF(COUNTIF(INDIRECT(ADDRESS(ROW(),3)&amp;":"&amp;ADDRESS(ROW(),COLUMN()-1)),"○")&gt;=15,"×",IF(ISBLANK('対象者リスト(従前分)'!$D49),"",IF(AND('対象者リスト(追加補助分2)'!KJ$6&gt;='対象者リスト(従前分)'!$D49,'対象者リスト(追加補助分2)'!KJ$6&lt;='対象者リスト(従前分)'!$E49),"○","×")))</f>
        <v/>
      </c>
      <c r="KK49" s="64" t="str">
        <f ca="1">IF(COUNTIF(INDIRECT(ADDRESS(ROW(),3)&amp;":"&amp;ADDRESS(ROW(),COLUMN()-1)),"○")&gt;=15,"×",IF(ISBLANK('対象者リスト(従前分)'!$D49),"",IF(AND('対象者リスト(追加補助分2)'!KK$6&gt;='対象者リスト(従前分)'!$D49,'対象者リスト(追加補助分2)'!KK$6&lt;='対象者リスト(従前分)'!$E49),"○","×")))</f>
        <v/>
      </c>
      <c r="KL49" s="64" t="str">
        <f ca="1">IF(COUNTIF(INDIRECT(ADDRESS(ROW(),3)&amp;":"&amp;ADDRESS(ROW(),COLUMN()-1)),"○")&gt;=15,"×",IF(ISBLANK('対象者リスト(従前分)'!$D49),"",IF(AND('対象者リスト(追加補助分2)'!KL$6&gt;='対象者リスト(従前分)'!$D49,'対象者リスト(追加補助分2)'!KL$6&lt;='対象者リスト(従前分)'!$E49),"○","×")))</f>
        <v/>
      </c>
      <c r="KM49" s="64" t="str">
        <f ca="1">IF(COUNTIF(INDIRECT(ADDRESS(ROW(),3)&amp;":"&amp;ADDRESS(ROW(),COLUMN()-1)),"○")&gt;=15,"×",IF(ISBLANK('対象者リスト(従前分)'!$D49),"",IF(AND('対象者リスト(追加補助分2)'!KM$6&gt;='対象者リスト(従前分)'!$D49,'対象者リスト(追加補助分2)'!KM$6&lt;='対象者リスト(従前分)'!$E49),"○","×")))</f>
        <v/>
      </c>
      <c r="KN49" s="64" t="str">
        <f ca="1">IF(COUNTIF(INDIRECT(ADDRESS(ROW(),3)&amp;":"&amp;ADDRESS(ROW(),COLUMN()-1)),"○")&gt;=15,"×",IF(ISBLANK('対象者リスト(従前分)'!$D49),"",IF(AND('対象者リスト(追加補助分2)'!KN$6&gt;='対象者リスト(従前分)'!$D49,'対象者リスト(追加補助分2)'!KN$6&lt;='対象者リスト(従前分)'!$E49),"○","×")))</f>
        <v/>
      </c>
      <c r="KO49" s="64" t="str">
        <f ca="1">IF(COUNTIF(INDIRECT(ADDRESS(ROW(),3)&amp;":"&amp;ADDRESS(ROW(),COLUMN()-1)),"○")&gt;=15,"×",IF(ISBLANK('対象者リスト(従前分)'!$D49),"",IF(AND('対象者リスト(追加補助分2)'!KO$6&gt;='対象者リスト(従前分)'!$D49,'対象者リスト(追加補助分2)'!KO$6&lt;='対象者リスト(従前分)'!$E49),"○","×")))</f>
        <v/>
      </c>
      <c r="KP49" s="73" t="str">
        <f ca="1">IF(COUNTIF(INDIRECT(ADDRESS(ROW(),3)&amp;":"&amp;ADDRESS(ROW(),COLUMN()-1)),"○")&gt;=15,"×",IF(ISBLANK('対象者リスト(従前分)'!$D49),"",IF(AND('対象者リスト(追加補助分2)'!KP$6&gt;='対象者リスト(従前分)'!$D49,'対象者リスト(追加補助分2)'!KP$6&lt;='対象者リスト(従前分)'!$E49),"○","×")))</f>
        <v/>
      </c>
      <c r="KQ49" s="64" t="str">
        <f ca="1">IF(COUNTIF(INDIRECT(ADDRESS(ROW(),3)&amp;":"&amp;ADDRESS(ROW(),COLUMN()-1)),"○")&gt;=15,"×",IF(ISBLANK('対象者リスト(従前分)'!$D49),"",IF(AND('対象者リスト(追加補助分2)'!KQ$6&gt;='対象者リスト(従前分)'!$D49,'対象者リスト(追加補助分2)'!KQ$6&lt;='対象者リスト(従前分)'!$E49),"○","×")))</f>
        <v/>
      </c>
      <c r="KR49" s="64" t="str">
        <f ca="1">IF(COUNTIF(INDIRECT(ADDRESS(ROW(),3)&amp;":"&amp;ADDRESS(ROW(),COLUMN()-1)),"○")&gt;=15,"×",IF(ISBLANK('対象者リスト(従前分)'!$D49),"",IF(AND('対象者リスト(追加補助分2)'!KR$6&gt;='対象者リスト(従前分)'!$D49,'対象者リスト(追加補助分2)'!KR$6&lt;='対象者リスト(従前分)'!$E49),"○","×")))</f>
        <v/>
      </c>
      <c r="KS49" s="64" t="str">
        <f ca="1">IF(COUNTIF(INDIRECT(ADDRESS(ROW(),3)&amp;":"&amp;ADDRESS(ROW(),COLUMN()-1)),"○")&gt;=15,"×",IF(ISBLANK('対象者リスト(従前分)'!$D49),"",IF(AND('対象者リスト(追加補助分2)'!KS$6&gt;='対象者リスト(従前分)'!$D49,'対象者リスト(追加補助分2)'!KS$6&lt;='対象者リスト(従前分)'!$E49),"○","×")))</f>
        <v/>
      </c>
      <c r="KT49" s="64" t="str">
        <f ca="1">IF(COUNTIF(INDIRECT(ADDRESS(ROW(),3)&amp;":"&amp;ADDRESS(ROW(),COLUMN()-1)),"○")&gt;=15,"×",IF(ISBLANK('対象者リスト(従前分)'!$D49),"",IF(AND('対象者リスト(追加補助分2)'!KT$6&gt;='対象者リスト(従前分)'!$D49,'対象者リスト(追加補助分2)'!KT$6&lt;='対象者リスト(従前分)'!$E49),"○","×")))</f>
        <v/>
      </c>
      <c r="KU49" s="64" t="str">
        <f ca="1">IF(COUNTIF(INDIRECT(ADDRESS(ROW(),3)&amp;":"&amp;ADDRESS(ROW(),COLUMN()-1)),"○")&gt;=15,"×",IF(ISBLANK('対象者リスト(従前分)'!$D49),"",IF(AND('対象者リスト(追加補助分2)'!KU$6&gt;='対象者リスト(従前分)'!$D49,'対象者リスト(追加補助分2)'!KU$6&lt;='対象者リスト(従前分)'!$E49),"○","×")))</f>
        <v/>
      </c>
      <c r="KV49" s="64" t="str">
        <f ca="1">IF(COUNTIF(INDIRECT(ADDRESS(ROW(),3)&amp;":"&amp;ADDRESS(ROW(),COLUMN()-1)),"○")&gt;=15,"×",IF(ISBLANK('対象者リスト(従前分)'!$D49),"",IF(AND('対象者リスト(追加補助分2)'!KV$6&gt;='対象者リスト(従前分)'!$D49,'対象者リスト(追加補助分2)'!KV$6&lt;='対象者リスト(従前分)'!$E49),"○","×")))</f>
        <v/>
      </c>
      <c r="KW49" s="64" t="str">
        <f ca="1">IF(COUNTIF(INDIRECT(ADDRESS(ROW(),3)&amp;":"&amp;ADDRESS(ROW(),COLUMN()-1)),"○")&gt;=15,"×",IF(ISBLANK('対象者リスト(従前分)'!$D49),"",IF(AND('対象者リスト(追加補助分2)'!KW$6&gt;='対象者リスト(従前分)'!$D49,'対象者リスト(追加補助分2)'!KW$6&lt;='対象者リスト(従前分)'!$E49),"○","×")))</f>
        <v/>
      </c>
      <c r="KX49" s="64" t="str">
        <f ca="1">IF(COUNTIF(INDIRECT(ADDRESS(ROW(),3)&amp;":"&amp;ADDRESS(ROW(),COLUMN()-1)),"○")&gt;=15,"×",IF(ISBLANK('対象者リスト(従前分)'!$D49),"",IF(AND('対象者リスト(追加補助分2)'!KX$6&gt;='対象者リスト(従前分)'!$D49,'対象者リスト(追加補助分2)'!KX$6&lt;='対象者リスト(従前分)'!$E49),"○","×")))</f>
        <v/>
      </c>
      <c r="KY49" s="64" t="str">
        <f ca="1">IF(COUNTIF(INDIRECT(ADDRESS(ROW(),3)&amp;":"&amp;ADDRESS(ROW(),COLUMN()-1)),"○")&gt;=15,"×",IF(ISBLANK('対象者リスト(従前分)'!$D49),"",IF(AND('対象者リスト(追加補助分2)'!KY$6&gt;='対象者リスト(従前分)'!$D49,'対象者リスト(追加補助分2)'!KY$6&lt;='対象者リスト(従前分)'!$E49),"○","×")))</f>
        <v/>
      </c>
      <c r="KZ49" s="64" t="str">
        <f ca="1">IF(COUNTIF(INDIRECT(ADDRESS(ROW(),3)&amp;":"&amp;ADDRESS(ROW(),COLUMN()-1)),"○")&gt;=15,"×",IF(ISBLANK('対象者リスト(従前分)'!$D49),"",IF(AND('対象者リスト(追加補助分2)'!KZ$6&gt;='対象者リスト(従前分)'!$D49,'対象者リスト(追加補助分2)'!KZ$6&lt;='対象者リスト(従前分)'!$E49),"○","×")))</f>
        <v/>
      </c>
      <c r="LA49" s="64" t="str">
        <f ca="1">IF(COUNTIF(INDIRECT(ADDRESS(ROW(),3)&amp;":"&amp;ADDRESS(ROW(),COLUMN()-1)),"○")&gt;=15,"×",IF(ISBLANK('対象者リスト(従前分)'!$D49),"",IF(AND('対象者リスト(追加補助分2)'!LA$6&gt;='対象者リスト(従前分)'!$D49,'対象者リスト(追加補助分2)'!LA$6&lt;='対象者リスト(従前分)'!$E49),"○","×")))</f>
        <v/>
      </c>
      <c r="LB49" s="64" t="str">
        <f ca="1">IF(COUNTIF(INDIRECT(ADDRESS(ROW(),3)&amp;":"&amp;ADDRESS(ROW(),COLUMN()-1)),"○")&gt;=15,"×",IF(ISBLANK('対象者リスト(従前分)'!$D49),"",IF(AND('対象者リスト(追加補助分2)'!LB$6&gt;='対象者リスト(従前分)'!$D49,'対象者リスト(追加補助分2)'!LB$6&lt;='対象者リスト(従前分)'!$E49),"○","×")))</f>
        <v/>
      </c>
      <c r="LC49" s="64" t="str">
        <f ca="1">IF(COUNTIF(INDIRECT(ADDRESS(ROW(),3)&amp;":"&amp;ADDRESS(ROW(),COLUMN()-1)),"○")&gt;=15,"×",IF(ISBLANK('対象者リスト(従前分)'!$D49),"",IF(AND('対象者リスト(追加補助分2)'!LC$6&gt;='対象者リスト(従前分)'!$D49,'対象者リスト(追加補助分2)'!LC$6&lt;='対象者リスト(従前分)'!$E49),"○","×")))</f>
        <v/>
      </c>
      <c r="LD49" s="64" t="str">
        <f ca="1">IF(COUNTIF(INDIRECT(ADDRESS(ROW(),3)&amp;":"&amp;ADDRESS(ROW(),COLUMN()-1)),"○")&gt;=15,"×",IF(ISBLANK('対象者リスト(従前分)'!$D49),"",IF(AND('対象者リスト(追加補助分2)'!LD$6&gt;='対象者リスト(従前分)'!$D49,'対象者リスト(追加補助分2)'!LD$6&lt;='対象者リスト(従前分)'!$E49),"○","×")))</f>
        <v/>
      </c>
      <c r="LE49" s="64" t="str">
        <f ca="1">IF(COUNTIF(INDIRECT(ADDRESS(ROW(),3)&amp;":"&amp;ADDRESS(ROW(),COLUMN()-1)),"○")&gt;=15,"×",IF(ISBLANK('対象者リスト(従前分)'!$D49),"",IF(AND('対象者リスト(追加補助分2)'!LE$6&gt;='対象者リスト(従前分)'!$D49,'対象者リスト(追加補助分2)'!LE$6&lt;='対象者リスト(従前分)'!$E49),"○","×")))</f>
        <v/>
      </c>
      <c r="LF49" s="64" t="str">
        <f ca="1">IF(COUNTIF(INDIRECT(ADDRESS(ROW(),3)&amp;":"&amp;ADDRESS(ROW(),COLUMN()-1)),"○")&gt;=15,"×",IF(ISBLANK('対象者リスト(従前分)'!$D49),"",IF(AND('対象者リスト(追加補助分2)'!LF$6&gt;='対象者リスト(従前分)'!$D49,'対象者リスト(追加補助分2)'!LF$6&lt;='対象者リスト(従前分)'!$E49),"○","×")))</f>
        <v/>
      </c>
      <c r="LG49" s="64" t="str">
        <f ca="1">IF(COUNTIF(INDIRECT(ADDRESS(ROW(),3)&amp;":"&amp;ADDRESS(ROW(),COLUMN()-1)),"○")&gt;=15,"×",IF(ISBLANK('対象者リスト(従前分)'!$D49),"",IF(AND('対象者リスト(追加補助分2)'!LG$6&gt;='対象者リスト(従前分)'!$D49,'対象者リスト(追加補助分2)'!LG$6&lt;='対象者リスト(従前分)'!$E49),"○","×")))</f>
        <v/>
      </c>
      <c r="LH49" s="64" t="str">
        <f ca="1">IF(COUNTIF(INDIRECT(ADDRESS(ROW(),3)&amp;":"&amp;ADDRESS(ROW(),COLUMN()-1)),"○")&gt;=15,"×",IF(ISBLANK('対象者リスト(従前分)'!$D49),"",IF(AND('対象者リスト(追加補助分2)'!LH$6&gt;='対象者リスト(従前分)'!$D49,'対象者リスト(追加補助分2)'!LH$6&lt;='対象者リスト(従前分)'!$E49),"○","×")))</f>
        <v/>
      </c>
      <c r="LI49" s="64" t="str">
        <f ca="1">IF(COUNTIF(INDIRECT(ADDRESS(ROW(),3)&amp;":"&amp;ADDRESS(ROW(),COLUMN()-1)),"○")&gt;=15,"×",IF(ISBLANK('対象者リスト(従前分)'!$D49),"",IF(AND('対象者リスト(追加補助分2)'!LI$6&gt;='対象者リスト(従前分)'!$D49,'対象者リスト(追加補助分2)'!LI$6&lt;='対象者リスト(従前分)'!$E49),"○","×")))</f>
        <v/>
      </c>
      <c r="LJ49" s="64" t="str">
        <f ca="1">IF(COUNTIF(INDIRECT(ADDRESS(ROW(),3)&amp;":"&amp;ADDRESS(ROW(),COLUMN()-1)),"○")&gt;=15,"×",IF(ISBLANK('対象者リスト(従前分)'!$D49),"",IF(AND('対象者リスト(追加補助分2)'!LJ$6&gt;='対象者リスト(従前分)'!$D49,'対象者リスト(追加補助分2)'!LJ$6&lt;='対象者リスト(従前分)'!$E49),"○","×")))</f>
        <v/>
      </c>
      <c r="LK49" s="64" t="str">
        <f ca="1">IF(COUNTIF(INDIRECT(ADDRESS(ROW(),3)&amp;":"&amp;ADDRESS(ROW(),COLUMN()-1)),"○")&gt;=15,"×",IF(ISBLANK('対象者リスト(従前分)'!$D49),"",IF(AND('対象者リスト(追加補助分2)'!LK$6&gt;='対象者リスト(従前分)'!$D49,'対象者リスト(追加補助分2)'!LK$6&lt;='対象者リスト(従前分)'!$E49),"○","×")))</f>
        <v/>
      </c>
      <c r="LL49" s="64" t="str">
        <f ca="1">IF(COUNTIF(INDIRECT(ADDRESS(ROW(),3)&amp;":"&amp;ADDRESS(ROW(),COLUMN()-1)),"○")&gt;=15,"×",IF(ISBLANK('対象者リスト(従前分)'!$D49),"",IF(AND('対象者リスト(追加補助分2)'!LL$6&gt;='対象者リスト(従前分)'!$D49,'対象者リスト(追加補助分2)'!LL$6&lt;='対象者リスト(従前分)'!$E49),"○","×")))</f>
        <v/>
      </c>
      <c r="LM49" s="64" t="str">
        <f ca="1">IF(COUNTIF(INDIRECT(ADDRESS(ROW(),3)&amp;":"&amp;ADDRESS(ROW(),COLUMN()-1)),"○")&gt;=15,"×",IF(ISBLANK('対象者リスト(従前分)'!$D49),"",IF(AND('対象者リスト(追加補助分2)'!LM$6&gt;='対象者リスト(従前分)'!$D49,'対象者リスト(追加補助分2)'!LM$6&lt;='対象者リスト(従前分)'!$E49),"○","×")))</f>
        <v/>
      </c>
      <c r="LN49" s="64" t="str">
        <f ca="1">IF(COUNTIF(INDIRECT(ADDRESS(ROW(),3)&amp;":"&amp;ADDRESS(ROW(),COLUMN()-1)),"○")&gt;=15,"×",IF(ISBLANK('対象者リスト(従前分)'!$D49),"",IF(AND('対象者リスト(追加補助分2)'!LN$6&gt;='対象者リスト(従前分)'!$D49,'対象者リスト(追加補助分2)'!LN$6&lt;='対象者リスト(従前分)'!$E49),"○","×")))</f>
        <v/>
      </c>
      <c r="LO49" s="64" t="str">
        <f ca="1">IF(COUNTIF(INDIRECT(ADDRESS(ROW(),3)&amp;":"&amp;ADDRESS(ROW(),COLUMN()-1)),"○")&gt;=15,"×",IF(ISBLANK('対象者リスト(従前分)'!$D49),"",IF(AND('対象者リスト(追加補助分2)'!LO$6&gt;='対象者リスト(従前分)'!$D49,'対象者リスト(追加補助分2)'!LO$6&lt;='対象者リスト(従前分)'!$E49),"○","×")))</f>
        <v/>
      </c>
      <c r="LP49" s="64" t="str">
        <f ca="1">IF(COUNTIF(INDIRECT(ADDRESS(ROW(),3)&amp;":"&amp;ADDRESS(ROW(),COLUMN()-1)),"○")&gt;=15,"×",IF(ISBLANK('対象者リスト(従前分)'!$D49),"",IF(AND('対象者リスト(追加補助分2)'!LP$6&gt;='対象者リスト(従前分)'!$D49,'対象者リスト(追加補助分2)'!LP$6&lt;='対象者リスト(従前分)'!$E49),"○","×")))</f>
        <v/>
      </c>
      <c r="LQ49" s="64" t="str">
        <f ca="1">IF(COUNTIF(INDIRECT(ADDRESS(ROW(),3)&amp;":"&amp;ADDRESS(ROW(),COLUMN()-1)),"○")&gt;=15,"×",IF(ISBLANK('対象者リスト(従前分)'!$D49),"",IF(AND('対象者リスト(追加補助分2)'!LQ$6&gt;='対象者リスト(従前分)'!$D49,'対象者リスト(追加補助分2)'!LQ$6&lt;='対象者リスト(従前分)'!$E49),"○","×")))</f>
        <v/>
      </c>
      <c r="LR49" s="73" t="str">
        <f ca="1">IF(COUNTIF(INDIRECT(ADDRESS(ROW(),3)&amp;":"&amp;ADDRESS(ROW(),COLUMN()-1)),"○")&gt;=15,"×",IF(ISBLANK('対象者リスト(従前分)'!$D49),"",IF(AND('対象者リスト(追加補助分2)'!LR$6&gt;='対象者リスト(従前分)'!$D49,'対象者リスト(追加補助分2)'!LR$6&lt;='対象者リスト(従前分)'!$E49),"○","×")))</f>
        <v/>
      </c>
      <c r="LS49" s="64" t="str">
        <f ca="1">IF(COUNTIF(INDIRECT(ADDRESS(ROW(),3)&amp;":"&amp;ADDRESS(ROW(),COLUMN()-1)),"○")&gt;=15,"×",IF(ISBLANK('対象者リスト(従前分)'!$D49),"",IF(AND('対象者リスト(追加補助分2)'!LS$6&gt;='対象者リスト(従前分)'!$D49,'対象者リスト(追加補助分2)'!LS$6&lt;='対象者リスト(従前分)'!$E49),"○","×")))</f>
        <v/>
      </c>
      <c r="LT49" s="64" t="str">
        <f ca="1">IF(COUNTIF(INDIRECT(ADDRESS(ROW(),3)&amp;":"&amp;ADDRESS(ROW(),COLUMN()-1)),"○")&gt;=15,"×",IF(ISBLANK('対象者リスト(従前分)'!$D49),"",IF(AND('対象者リスト(追加補助分2)'!LT$6&gt;='対象者リスト(従前分)'!$D49,'対象者リスト(追加補助分2)'!LT$6&lt;='対象者リスト(従前分)'!$E49),"○","×")))</f>
        <v/>
      </c>
      <c r="LU49" s="64" t="str">
        <f ca="1">IF(COUNTIF(INDIRECT(ADDRESS(ROW(),3)&amp;":"&amp;ADDRESS(ROW(),COLUMN()-1)),"○")&gt;=15,"×",IF(ISBLANK('対象者リスト(従前分)'!$D49),"",IF(AND('対象者リスト(追加補助分2)'!LU$6&gt;='対象者リスト(従前分)'!$D49,'対象者リスト(追加補助分2)'!LU$6&lt;='対象者リスト(従前分)'!$E49),"○","×")))</f>
        <v/>
      </c>
      <c r="LV49" s="64" t="str">
        <f ca="1">IF(COUNTIF(INDIRECT(ADDRESS(ROW(),3)&amp;":"&amp;ADDRESS(ROW(),COLUMN()-1)),"○")&gt;=15,"×",IF(ISBLANK('対象者リスト(従前分)'!$D49),"",IF(AND('対象者リスト(追加補助分2)'!LV$6&gt;='対象者リスト(従前分)'!$D49,'対象者リスト(追加補助分2)'!LV$6&lt;='対象者リスト(従前分)'!$E49),"○","×")))</f>
        <v/>
      </c>
      <c r="LW49" s="64" t="str">
        <f ca="1">IF(COUNTIF(INDIRECT(ADDRESS(ROW(),3)&amp;":"&amp;ADDRESS(ROW(),COLUMN()-1)),"○")&gt;=15,"×",IF(ISBLANK('対象者リスト(従前分)'!$D49),"",IF(AND('対象者リスト(追加補助分2)'!LW$6&gt;='対象者リスト(従前分)'!$D49,'対象者リスト(追加補助分2)'!LW$6&lt;='対象者リスト(従前分)'!$E49),"○","×")))</f>
        <v/>
      </c>
      <c r="LX49" s="64" t="str">
        <f ca="1">IF(COUNTIF(INDIRECT(ADDRESS(ROW(),3)&amp;":"&amp;ADDRESS(ROW(),COLUMN()-1)),"○")&gt;=15,"×",IF(ISBLANK('対象者リスト(従前分)'!$D49),"",IF(AND('対象者リスト(追加補助分2)'!LX$6&gt;='対象者リスト(従前分)'!$D49,'対象者リスト(追加補助分2)'!LX$6&lt;='対象者リスト(従前分)'!$E49),"○","×")))</f>
        <v/>
      </c>
      <c r="LY49" s="64" t="str">
        <f ca="1">IF(COUNTIF(INDIRECT(ADDRESS(ROW(),3)&amp;":"&amp;ADDRESS(ROW(),COLUMN()-1)),"○")&gt;=15,"×",IF(ISBLANK('対象者リスト(従前分)'!$D49),"",IF(AND('対象者リスト(追加補助分2)'!LY$6&gt;='対象者リスト(従前分)'!$D49,'対象者リスト(追加補助分2)'!LY$6&lt;='対象者リスト(従前分)'!$E49),"○","×")))</f>
        <v/>
      </c>
      <c r="LZ49" s="64" t="str">
        <f ca="1">IF(COUNTIF(INDIRECT(ADDRESS(ROW(),3)&amp;":"&amp;ADDRESS(ROW(),COLUMN()-1)),"○")&gt;=15,"×",IF(ISBLANK('対象者リスト(従前分)'!$D49),"",IF(AND('対象者リスト(追加補助分2)'!LZ$6&gt;='対象者リスト(従前分)'!$D49,'対象者リスト(追加補助分2)'!LZ$6&lt;='対象者リスト(従前分)'!$E49),"○","×")))</f>
        <v/>
      </c>
      <c r="MA49" s="64" t="str">
        <f ca="1">IF(COUNTIF(INDIRECT(ADDRESS(ROW(),3)&amp;":"&amp;ADDRESS(ROW(),COLUMN()-1)),"○")&gt;=15,"×",IF(ISBLANK('対象者リスト(従前分)'!$D49),"",IF(AND('対象者リスト(追加補助分2)'!MA$6&gt;='対象者リスト(従前分)'!$D49,'対象者リスト(追加補助分2)'!MA$6&lt;='対象者リスト(従前分)'!$E49),"○","×")))</f>
        <v/>
      </c>
      <c r="MB49" s="64" t="str">
        <f ca="1">IF(COUNTIF(INDIRECT(ADDRESS(ROW(),3)&amp;":"&amp;ADDRESS(ROW(),COLUMN()-1)),"○")&gt;=15,"×",IF(ISBLANK('対象者リスト(従前分)'!$D49),"",IF(AND('対象者リスト(追加補助分2)'!MB$6&gt;='対象者リスト(従前分)'!$D49,'対象者リスト(追加補助分2)'!MB$6&lt;='対象者リスト(従前分)'!$E49),"○","×")))</f>
        <v/>
      </c>
      <c r="MC49" s="64" t="str">
        <f ca="1">IF(COUNTIF(INDIRECT(ADDRESS(ROW(),3)&amp;":"&amp;ADDRESS(ROW(),COLUMN()-1)),"○")&gt;=15,"×",IF(ISBLANK('対象者リスト(従前分)'!$D49),"",IF(AND('対象者リスト(追加補助分2)'!MC$6&gt;='対象者リスト(従前分)'!$D49,'対象者リスト(追加補助分2)'!MC$6&lt;='対象者リスト(従前分)'!$E49),"○","×")))</f>
        <v/>
      </c>
      <c r="MD49" s="64" t="str">
        <f ca="1">IF(COUNTIF(INDIRECT(ADDRESS(ROW(),3)&amp;":"&amp;ADDRESS(ROW(),COLUMN()-1)),"○")&gt;=15,"×",IF(ISBLANK('対象者リスト(従前分)'!$D49),"",IF(AND('対象者リスト(追加補助分2)'!MD$6&gt;='対象者リスト(従前分)'!$D49,'対象者リスト(追加補助分2)'!MD$6&lt;='対象者リスト(従前分)'!$E49),"○","×")))</f>
        <v/>
      </c>
      <c r="ME49" s="64" t="str">
        <f ca="1">IF(COUNTIF(INDIRECT(ADDRESS(ROW(),3)&amp;":"&amp;ADDRESS(ROW(),COLUMN()-1)),"○")&gt;=15,"×",IF(ISBLANK('対象者リスト(従前分)'!$D49),"",IF(AND('対象者リスト(追加補助分2)'!ME$6&gt;='対象者リスト(従前分)'!$D49,'対象者リスト(追加補助分2)'!ME$6&lt;='対象者リスト(従前分)'!$E49),"○","×")))</f>
        <v/>
      </c>
      <c r="MF49" s="64" t="str">
        <f ca="1">IF(COUNTIF(INDIRECT(ADDRESS(ROW(),3)&amp;":"&amp;ADDRESS(ROW(),COLUMN()-1)),"○")&gt;=15,"×",IF(ISBLANK('対象者リスト(従前分)'!$D49),"",IF(AND('対象者リスト(追加補助分2)'!MF$6&gt;='対象者リスト(従前分)'!$D49,'対象者リスト(追加補助分2)'!MF$6&lt;='対象者リスト(従前分)'!$E49),"○","×")))</f>
        <v/>
      </c>
      <c r="MG49" s="64" t="str">
        <f ca="1">IF(COUNTIF(INDIRECT(ADDRESS(ROW(),3)&amp;":"&amp;ADDRESS(ROW(),COLUMN()-1)),"○")&gt;=15,"×",IF(ISBLANK('対象者リスト(従前分)'!$D49),"",IF(AND('対象者リスト(追加補助分2)'!MG$6&gt;='対象者リスト(従前分)'!$D49,'対象者リスト(追加補助分2)'!MG$6&lt;='対象者リスト(従前分)'!$E49),"○","×")))</f>
        <v/>
      </c>
      <c r="MH49" s="64" t="str">
        <f ca="1">IF(COUNTIF(INDIRECT(ADDRESS(ROW(),3)&amp;":"&amp;ADDRESS(ROW(),COLUMN()-1)),"○")&gt;=15,"×",IF(ISBLANK('対象者リスト(従前分)'!$D49),"",IF(AND('対象者リスト(追加補助分2)'!MH$6&gt;='対象者リスト(従前分)'!$D49,'対象者リスト(追加補助分2)'!MH$6&lt;='対象者リスト(従前分)'!$E49),"○","×")))</f>
        <v/>
      </c>
      <c r="MI49" s="64" t="str">
        <f ca="1">IF(COUNTIF(INDIRECT(ADDRESS(ROW(),3)&amp;":"&amp;ADDRESS(ROW(),COLUMN()-1)),"○")&gt;=15,"×",IF(ISBLANK('対象者リスト(従前分)'!$D49),"",IF(AND('対象者リスト(追加補助分2)'!MI$6&gt;='対象者リスト(従前分)'!$D49,'対象者リスト(追加補助分2)'!MI$6&lt;='対象者リスト(従前分)'!$E49),"○","×")))</f>
        <v/>
      </c>
      <c r="MJ49" s="64" t="str">
        <f ca="1">IF(COUNTIF(INDIRECT(ADDRESS(ROW(),3)&amp;":"&amp;ADDRESS(ROW(),COLUMN()-1)),"○")&gt;=15,"×",IF(ISBLANK('対象者リスト(従前分)'!$D49),"",IF(AND('対象者リスト(追加補助分2)'!MJ$6&gt;='対象者リスト(従前分)'!$D49,'対象者リスト(追加補助分2)'!MJ$6&lt;='対象者リスト(従前分)'!$E49),"○","×")))</f>
        <v/>
      </c>
      <c r="MK49" s="64" t="str">
        <f ca="1">IF(COUNTIF(INDIRECT(ADDRESS(ROW(),3)&amp;":"&amp;ADDRESS(ROW(),COLUMN()-1)),"○")&gt;=15,"×",IF(ISBLANK('対象者リスト(従前分)'!$D49),"",IF(AND('対象者リスト(追加補助分2)'!MK$6&gt;='対象者リスト(従前分)'!$D49,'対象者リスト(追加補助分2)'!MK$6&lt;='対象者リスト(従前分)'!$E49),"○","×")))</f>
        <v/>
      </c>
      <c r="ML49" s="64" t="str">
        <f ca="1">IF(COUNTIF(INDIRECT(ADDRESS(ROW(),3)&amp;":"&amp;ADDRESS(ROW(),COLUMN()-1)),"○")&gt;=15,"×",IF(ISBLANK('対象者リスト(従前分)'!$D49),"",IF(AND('対象者リスト(追加補助分2)'!ML$6&gt;='対象者リスト(従前分)'!$D49,'対象者リスト(追加補助分2)'!ML$6&lt;='対象者リスト(従前分)'!$E49),"○","×")))</f>
        <v/>
      </c>
      <c r="MM49" s="64" t="str">
        <f ca="1">IF(COUNTIF(INDIRECT(ADDRESS(ROW(),3)&amp;":"&amp;ADDRESS(ROW(),COLUMN()-1)),"○")&gt;=15,"×",IF(ISBLANK('対象者リスト(従前分)'!$D49),"",IF(AND('対象者リスト(追加補助分2)'!MM$6&gt;='対象者リスト(従前分)'!$D49,'対象者リスト(追加補助分2)'!MM$6&lt;='対象者リスト(従前分)'!$E49),"○","×")))</f>
        <v/>
      </c>
      <c r="MN49" s="64" t="str">
        <f ca="1">IF(COUNTIF(INDIRECT(ADDRESS(ROW(),3)&amp;":"&amp;ADDRESS(ROW(),COLUMN()-1)),"○")&gt;=15,"×",IF(ISBLANK('対象者リスト(従前分)'!$D49),"",IF(AND('対象者リスト(追加補助分2)'!MN$6&gt;='対象者リスト(従前分)'!$D49,'対象者リスト(追加補助分2)'!MN$6&lt;='対象者リスト(従前分)'!$E49),"○","×")))</f>
        <v/>
      </c>
      <c r="MO49" s="64" t="str">
        <f ca="1">IF(COUNTIF(INDIRECT(ADDRESS(ROW(),3)&amp;":"&amp;ADDRESS(ROW(),COLUMN()-1)),"○")&gt;=15,"×",IF(ISBLANK('対象者リスト(従前分)'!$D49),"",IF(AND('対象者リスト(追加補助分2)'!MO$6&gt;='対象者リスト(従前分)'!$D49,'対象者リスト(追加補助分2)'!MO$6&lt;='対象者リスト(従前分)'!$E49),"○","×")))</f>
        <v/>
      </c>
      <c r="MP49" s="64" t="str">
        <f ca="1">IF(COUNTIF(INDIRECT(ADDRESS(ROW(),3)&amp;":"&amp;ADDRESS(ROW(),COLUMN()-1)),"○")&gt;=15,"×",IF(ISBLANK('対象者リスト(従前分)'!$D49),"",IF(AND('対象者リスト(追加補助分2)'!MP$6&gt;='対象者リスト(従前分)'!$D49,'対象者リスト(追加補助分2)'!MP$6&lt;='対象者リスト(従前分)'!$E49),"○","×")))</f>
        <v/>
      </c>
      <c r="MQ49" s="64" t="str">
        <f ca="1">IF(COUNTIF(INDIRECT(ADDRESS(ROW(),3)&amp;":"&amp;ADDRESS(ROW(),COLUMN()-1)),"○")&gt;=15,"×",IF(ISBLANK('対象者リスト(従前分)'!$D49),"",IF(AND('対象者リスト(追加補助分2)'!MQ$6&gt;='対象者リスト(従前分)'!$D49,'対象者リスト(追加補助分2)'!MQ$6&lt;='対象者リスト(従前分)'!$E49),"○","×")))</f>
        <v/>
      </c>
      <c r="MR49" s="64" t="str">
        <f ca="1">IF(COUNTIF(INDIRECT(ADDRESS(ROW(),3)&amp;":"&amp;ADDRESS(ROW(),COLUMN()-1)),"○")&gt;=15,"×",IF(ISBLANK('対象者リスト(従前分)'!$D49),"",IF(AND('対象者リスト(追加補助分2)'!MR$6&gt;='対象者リスト(従前分)'!$D49,'対象者リスト(追加補助分2)'!MR$6&lt;='対象者リスト(従前分)'!$E49),"○","×")))</f>
        <v/>
      </c>
      <c r="MS49" s="64" t="str">
        <f ca="1">IF(COUNTIF(INDIRECT(ADDRESS(ROW(),3)&amp;":"&amp;ADDRESS(ROW(),COLUMN()-1)),"○")&gt;=15,"×",IF(ISBLANK('対象者リスト(従前分)'!$D49),"",IF(AND('対象者リスト(追加補助分2)'!MS$6&gt;='対象者リスト(従前分)'!$D49,'対象者リスト(追加補助分2)'!MS$6&lt;='対象者リスト(従前分)'!$E49),"○","×")))</f>
        <v/>
      </c>
      <c r="MT49" s="64" t="str">
        <f ca="1">IF(COUNTIF(INDIRECT(ADDRESS(ROW(),3)&amp;":"&amp;ADDRESS(ROW(),COLUMN()-1)),"○")&gt;=15,"×",IF(ISBLANK('対象者リスト(従前分)'!$D49),"",IF(AND('対象者リスト(追加補助分2)'!MT$6&gt;='対象者リスト(従前分)'!$D49,'対象者リスト(追加補助分2)'!MT$6&lt;='対象者リスト(従前分)'!$E49),"○","×")))</f>
        <v/>
      </c>
      <c r="MU49" s="64" t="str">
        <f ca="1">IF(COUNTIF(INDIRECT(ADDRESS(ROW(),3)&amp;":"&amp;ADDRESS(ROW(),COLUMN()-1)),"○")&gt;=15,"×",IF(ISBLANK('対象者リスト(従前分)'!$D49),"",IF(AND('対象者リスト(追加補助分2)'!MU$6&gt;='対象者リスト(従前分)'!$D49,'対象者リスト(追加補助分2)'!MU$6&lt;='対象者リスト(従前分)'!$E49),"○","×")))</f>
        <v/>
      </c>
      <c r="MV49" s="64" t="str">
        <f ca="1">IF(COUNTIF(INDIRECT(ADDRESS(ROW(),3)&amp;":"&amp;ADDRESS(ROW(),COLUMN()-1)),"○")&gt;=15,"×",IF(ISBLANK('対象者リスト(従前分)'!$D49),"",IF(AND('対象者リスト(追加補助分2)'!MV$6&gt;='対象者リスト(従前分)'!$D49,'対象者リスト(追加補助分2)'!MV$6&lt;='対象者リスト(従前分)'!$E49),"○","×")))</f>
        <v/>
      </c>
      <c r="MW49" s="74">
        <f t="shared" ca="1" si="4"/>
        <v>0</v>
      </c>
      <c r="MX49" s="61">
        <f t="shared" ca="1" si="3"/>
        <v>0</v>
      </c>
      <c r="MY49" s="45"/>
      <c r="MZ49"/>
    </row>
    <row r="50" spans="1:364">
      <c r="A50" s="76">
        <f t="shared" si="0"/>
        <v>44</v>
      </c>
      <c r="B50" s="75" t="str">
        <f>IF(ISBLANK('対象者リスト(従前分)'!B50),"",'対象者リスト(従前分)'!B50)</f>
        <v/>
      </c>
      <c r="C50" s="73" t="str">
        <f>IF(ISBLANK('対象者リスト(従前分)'!$D50),"",IF(AND('対象者リスト(追加補助分2)'!C$6&gt;='対象者リスト(従前分)'!$D50,'対象者リスト(追加補助分2)'!C$6&lt;='対象者リスト(従前分)'!$E50),"○","×"))</f>
        <v/>
      </c>
      <c r="D50" s="64" t="str">
        <f ca="1">IF(COUNTIF(INDIRECT(ADDRESS(ROW(),3)&amp;":"&amp;ADDRESS(ROW(),COLUMN()-1)),"○")&gt;=15,"×",IF(ISBLANK('対象者リスト(従前分)'!$D50),"",IF(AND('対象者リスト(追加補助分2)'!D$6&gt;='対象者リスト(従前分)'!$D50,'対象者リスト(追加補助分2)'!D$6&lt;='対象者リスト(従前分)'!$E50),"○","×")))</f>
        <v/>
      </c>
      <c r="E50" s="64" t="str">
        <f ca="1">IF(COUNTIF(INDIRECT(ADDRESS(ROW(),3)&amp;":"&amp;ADDRESS(ROW(),COLUMN()-1)),"○")&gt;=15,"×",IF(ISBLANK('対象者リスト(従前分)'!$D50),"",IF(AND('対象者リスト(追加補助分2)'!E$6&gt;='対象者リスト(従前分)'!$D50,'対象者リスト(追加補助分2)'!E$6&lt;='対象者リスト(従前分)'!$E50),"○","×")))</f>
        <v/>
      </c>
      <c r="F50" s="64" t="str">
        <f ca="1">IF(COUNTIF(INDIRECT(ADDRESS(ROW(),3)&amp;":"&amp;ADDRESS(ROW(),COLUMN()-1)),"○")&gt;=15,"×",IF(ISBLANK('対象者リスト(従前分)'!$D50),"",IF(AND('対象者リスト(追加補助分2)'!F$6&gt;='対象者リスト(従前分)'!$D50,'対象者リスト(追加補助分2)'!F$6&lt;='対象者リスト(従前分)'!$E50),"○","×")))</f>
        <v/>
      </c>
      <c r="G50" s="64" t="str">
        <f ca="1">IF(COUNTIF(INDIRECT(ADDRESS(ROW(),3)&amp;":"&amp;ADDRESS(ROW(),COLUMN()-1)),"○")&gt;=15,"×",IF(ISBLANK('対象者リスト(従前分)'!$D50),"",IF(AND('対象者リスト(追加補助分2)'!G$6&gt;='対象者リスト(従前分)'!$D50,'対象者リスト(追加補助分2)'!G$6&lt;='対象者リスト(従前分)'!$E50),"○","×")))</f>
        <v/>
      </c>
      <c r="H50" s="64" t="str">
        <f ca="1">IF(COUNTIF(INDIRECT(ADDRESS(ROW(),3)&amp;":"&amp;ADDRESS(ROW(),COLUMN()-1)),"○")&gt;=15,"×",IF(ISBLANK('対象者リスト(従前分)'!$D50),"",IF(AND('対象者リスト(追加補助分2)'!H$6&gt;='対象者リスト(従前分)'!$D50,'対象者リスト(追加補助分2)'!H$6&lt;='対象者リスト(従前分)'!$E50),"○","×")))</f>
        <v/>
      </c>
      <c r="I50" s="64" t="str">
        <f ca="1">IF(COUNTIF(INDIRECT(ADDRESS(ROW(),3)&amp;":"&amp;ADDRESS(ROW(),COLUMN()-1)),"○")&gt;=15,"×",IF(ISBLANK('対象者リスト(従前分)'!$D50),"",IF(AND('対象者リスト(追加補助分2)'!I$6&gt;='対象者リスト(従前分)'!$D50,'対象者リスト(追加補助分2)'!I$6&lt;='対象者リスト(従前分)'!$E50),"○","×")))</f>
        <v/>
      </c>
      <c r="J50" s="64" t="str">
        <f ca="1">IF(COUNTIF(INDIRECT(ADDRESS(ROW(),3)&amp;":"&amp;ADDRESS(ROW(),COLUMN()-1)),"○")&gt;=15,"×",IF(ISBLANK('対象者リスト(従前分)'!$D50),"",IF(AND('対象者リスト(追加補助分2)'!J$6&gt;='対象者リスト(従前分)'!$D50,'対象者リスト(追加補助分2)'!J$6&lt;='対象者リスト(従前分)'!$E50),"○","×")))</f>
        <v/>
      </c>
      <c r="K50" s="64" t="str">
        <f ca="1">IF(COUNTIF(INDIRECT(ADDRESS(ROW(),3)&amp;":"&amp;ADDRESS(ROW(),COLUMN()-1)),"○")&gt;=15,"×",IF(ISBLANK('対象者リスト(従前分)'!$D50),"",IF(AND('対象者リスト(追加補助分2)'!K$6&gt;='対象者リスト(従前分)'!$D50,'対象者リスト(追加補助分2)'!K$6&lt;='対象者リスト(従前分)'!$E50),"○","×")))</f>
        <v/>
      </c>
      <c r="L50" s="64" t="str">
        <f ca="1">IF(COUNTIF(INDIRECT(ADDRESS(ROW(),3)&amp;":"&amp;ADDRESS(ROW(),COLUMN()-1)),"○")&gt;=15,"×",IF(ISBLANK('対象者リスト(従前分)'!$D50),"",IF(AND('対象者リスト(追加補助分2)'!L$6&gt;='対象者リスト(従前分)'!$D50,'対象者リスト(追加補助分2)'!L$6&lt;='対象者リスト(従前分)'!$E50),"○","×")))</f>
        <v/>
      </c>
      <c r="M50" s="64" t="str">
        <f ca="1">IF(COUNTIF(INDIRECT(ADDRESS(ROW(),3)&amp;":"&amp;ADDRESS(ROW(),COLUMN()-1)),"○")&gt;=15,"×",IF(ISBLANK('対象者リスト(従前分)'!$D50),"",IF(AND('対象者リスト(追加補助分2)'!M$6&gt;='対象者リスト(従前分)'!$D50,'対象者リスト(追加補助分2)'!M$6&lt;='対象者リスト(従前分)'!$E50),"○","×")))</f>
        <v/>
      </c>
      <c r="N50" s="64" t="str">
        <f ca="1">IF(COUNTIF(INDIRECT(ADDRESS(ROW(),3)&amp;":"&amp;ADDRESS(ROW(),COLUMN()-1)),"○")&gt;=15,"×",IF(ISBLANK('対象者リスト(従前分)'!$D50),"",IF(AND('対象者リスト(追加補助分2)'!N$6&gt;='対象者リスト(従前分)'!$D50,'対象者リスト(追加補助分2)'!N$6&lt;='対象者リスト(従前分)'!$E50),"○","×")))</f>
        <v/>
      </c>
      <c r="O50" s="64" t="str">
        <f ca="1">IF(COUNTIF(INDIRECT(ADDRESS(ROW(),3)&amp;":"&amp;ADDRESS(ROW(),COLUMN()-1)),"○")&gt;=15,"×",IF(ISBLANK('対象者リスト(従前分)'!$D50),"",IF(AND('対象者リスト(追加補助分2)'!O$6&gt;='対象者リスト(従前分)'!$D50,'対象者リスト(追加補助分2)'!O$6&lt;='対象者リスト(従前分)'!$E50),"○","×")))</f>
        <v/>
      </c>
      <c r="P50" s="64" t="str">
        <f ca="1">IF(COUNTIF(INDIRECT(ADDRESS(ROW(),3)&amp;":"&amp;ADDRESS(ROW(),COLUMN()-1)),"○")&gt;=15,"×",IF(ISBLANK('対象者リスト(従前分)'!$D50),"",IF(AND('対象者リスト(追加補助分2)'!P$6&gt;='対象者リスト(従前分)'!$D50,'対象者リスト(追加補助分2)'!P$6&lt;='対象者リスト(従前分)'!$E50),"○","×")))</f>
        <v/>
      </c>
      <c r="Q50" s="64" t="str">
        <f ca="1">IF(COUNTIF(INDIRECT(ADDRESS(ROW(),3)&amp;":"&amp;ADDRESS(ROW(),COLUMN()-1)),"○")&gt;=15,"×",IF(ISBLANK('対象者リスト(従前分)'!$D50),"",IF(AND('対象者リスト(追加補助分2)'!Q$6&gt;='対象者リスト(従前分)'!$D50,'対象者リスト(追加補助分2)'!Q$6&lt;='対象者リスト(従前分)'!$E50),"○","×")))</f>
        <v/>
      </c>
      <c r="R50" s="64" t="str">
        <f ca="1">IF(COUNTIF(INDIRECT(ADDRESS(ROW(),3)&amp;":"&amp;ADDRESS(ROW(),COLUMN()-1)),"○")&gt;=15,"×",IF(ISBLANK('対象者リスト(従前分)'!$D50),"",IF(AND('対象者リスト(追加補助分2)'!R$6&gt;='対象者リスト(従前分)'!$D50,'対象者リスト(追加補助分2)'!R$6&lt;='対象者リスト(従前分)'!$E50),"○","×")))</f>
        <v/>
      </c>
      <c r="S50" s="64" t="str">
        <f ca="1">IF(COUNTIF(INDIRECT(ADDRESS(ROW(),3)&amp;":"&amp;ADDRESS(ROW(),COLUMN()-1)),"○")&gt;=15,"×",IF(ISBLANK('対象者リスト(従前分)'!$D50),"",IF(AND('対象者リスト(追加補助分2)'!S$6&gt;='対象者リスト(従前分)'!$D50,'対象者リスト(追加補助分2)'!S$6&lt;='対象者リスト(従前分)'!$E50),"○","×")))</f>
        <v/>
      </c>
      <c r="T50" s="64" t="str">
        <f ca="1">IF(COUNTIF(INDIRECT(ADDRESS(ROW(),3)&amp;":"&amp;ADDRESS(ROW(),COLUMN()-1)),"○")&gt;=15,"×",IF(ISBLANK('対象者リスト(従前分)'!$D50),"",IF(AND('対象者リスト(追加補助分2)'!T$6&gt;='対象者リスト(従前分)'!$D50,'対象者リスト(追加補助分2)'!T$6&lt;='対象者リスト(従前分)'!$E50),"○","×")))</f>
        <v/>
      </c>
      <c r="U50" s="64" t="str">
        <f ca="1">IF(COUNTIF(INDIRECT(ADDRESS(ROW(),3)&amp;":"&amp;ADDRESS(ROW(),COLUMN()-1)),"○")&gt;=15,"×",IF(ISBLANK('対象者リスト(従前分)'!$D50),"",IF(AND('対象者リスト(追加補助分2)'!U$6&gt;='対象者リスト(従前分)'!$D50,'対象者リスト(追加補助分2)'!U$6&lt;='対象者リスト(従前分)'!$E50),"○","×")))</f>
        <v/>
      </c>
      <c r="V50" s="64" t="str">
        <f ca="1">IF(COUNTIF(INDIRECT(ADDRESS(ROW(),3)&amp;":"&amp;ADDRESS(ROW(),COLUMN()-1)),"○")&gt;=15,"×",IF(ISBLANK('対象者リスト(従前分)'!$D50),"",IF(AND('対象者リスト(追加補助分2)'!V$6&gt;='対象者リスト(従前分)'!$D50,'対象者リスト(追加補助分2)'!V$6&lt;='対象者リスト(従前分)'!$E50),"○","×")))</f>
        <v/>
      </c>
      <c r="W50" s="64" t="str">
        <f ca="1">IF(COUNTIF(INDIRECT(ADDRESS(ROW(),3)&amp;":"&amp;ADDRESS(ROW(),COLUMN()-1)),"○")&gt;=15,"×",IF(ISBLANK('対象者リスト(従前分)'!$D50),"",IF(AND('対象者リスト(追加補助分2)'!W$6&gt;='対象者リスト(従前分)'!$D50,'対象者リスト(追加補助分2)'!W$6&lt;='対象者リスト(従前分)'!$E50),"○","×")))</f>
        <v/>
      </c>
      <c r="X50" s="64" t="str">
        <f ca="1">IF(COUNTIF(INDIRECT(ADDRESS(ROW(),3)&amp;":"&amp;ADDRESS(ROW(),COLUMN()-1)),"○")&gt;=15,"×",IF(ISBLANK('対象者リスト(従前分)'!$D50),"",IF(AND('対象者リスト(追加補助分2)'!X$6&gt;='対象者リスト(従前分)'!$D50,'対象者リスト(追加補助分2)'!X$6&lt;='対象者リスト(従前分)'!$E50),"○","×")))</f>
        <v/>
      </c>
      <c r="Y50" s="72" t="str">
        <f ca="1">IF(COUNTIF(INDIRECT(ADDRESS(ROW(),3)&amp;":"&amp;ADDRESS(ROW(),COLUMN()-1)),"○")&gt;=15,"×",IF(ISBLANK('対象者リスト(従前分)'!$D50),"",IF(AND('対象者リスト(追加補助分2)'!Y$6&gt;='対象者リスト(従前分)'!$D50,'対象者リスト(追加補助分2)'!Y$6&lt;='対象者リスト(従前分)'!$E50),"○","×")))</f>
        <v/>
      </c>
      <c r="Z50" s="73" t="str">
        <f ca="1">IF(COUNTIF(INDIRECT(ADDRESS(ROW(),3)&amp;":"&amp;ADDRESS(ROW(),COLUMN()-1)),"○")&gt;=15,"×",IF(ISBLANK('対象者リスト(従前分)'!$D50),"",IF(AND('対象者リスト(追加補助分2)'!Z$6&gt;='対象者リスト(従前分)'!$D50,'対象者リスト(追加補助分2)'!Z$6&lt;='対象者リスト(従前分)'!$E50),"○","×")))</f>
        <v/>
      </c>
      <c r="AA50" s="64" t="str">
        <f ca="1">IF(COUNTIF(INDIRECT(ADDRESS(ROW(),3)&amp;":"&amp;ADDRESS(ROW(),COLUMN()-1)),"○")&gt;=15,"×",IF(ISBLANK('対象者リスト(従前分)'!$D50),"",IF(AND('対象者リスト(追加補助分2)'!AA$6&gt;='対象者リスト(従前分)'!$D50,'対象者リスト(追加補助分2)'!AA$6&lt;='対象者リスト(従前分)'!$E50),"○","×")))</f>
        <v/>
      </c>
      <c r="AB50" s="64" t="str">
        <f ca="1">IF(COUNTIF(INDIRECT(ADDRESS(ROW(),3)&amp;":"&amp;ADDRESS(ROW(),COLUMN()-1)),"○")&gt;=15,"×",IF(ISBLANK('対象者リスト(従前分)'!$D50),"",IF(AND('対象者リスト(追加補助分2)'!AB$6&gt;='対象者リスト(従前分)'!$D50,'対象者リスト(追加補助分2)'!AB$6&lt;='対象者リスト(従前分)'!$E50),"○","×")))</f>
        <v/>
      </c>
      <c r="AC50" s="64" t="str">
        <f ca="1">IF(COUNTIF(INDIRECT(ADDRESS(ROW(),3)&amp;":"&amp;ADDRESS(ROW(),COLUMN()-1)),"○")&gt;=15,"×",IF(ISBLANK('対象者リスト(従前分)'!$D50),"",IF(AND('対象者リスト(追加補助分2)'!AC$6&gt;='対象者リスト(従前分)'!$D50,'対象者リスト(追加補助分2)'!AC$6&lt;='対象者リスト(従前分)'!$E50),"○","×")))</f>
        <v/>
      </c>
      <c r="AD50" s="64" t="str">
        <f ca="1">IF(COUNTIF(INDIRECT(ADDRESS(ROW(),3)&amp;":"&amp;ADDRESS(ROW(),COLUMN()-1)),"○")&gt;=15,"×",IF(ISBLANK('対象者リスト(従前分)'!$D50),"",IF(AND('対象者リスト(追加補助分2)'!AD$6&gt;='対象者リスト(従前分)'!$D50,'対象者リスト(追加補助分2)'!AD$6&lt;='対象者リスト(従前分)'!$E50),"○","×")))</f>
        <v/>
      </c>
      <c r="AE50" s="64" t="str">
        <f ca="1">IF(COUNTIF(INDIRECT(ADDRESS(ROW(),3)&amp;":"&amp;ADDRESS(ROW(),COLUMN()-1)),"○")&gt;=15,"×",IF(ISBLANK('対象者リスト(従前分)'!$D50),"",IF(AND('対象者リスト(追加補助分2)'!AE$6&gt;='対象者リスト(従前分)'!$D50,'対象者リスト(追加補助分2)'!AE$6&lt;='対象者リスト(従前分)'!$E50),"○","×")))</f>
        <v/>
      </c>
      <c r="AF50" s="64" t="str">
        <f ca="1">IF(COUNTIF(INDIRECT(ADDRESS(ROW(),3)&amp;":"&amp;ADDRESS(ROW(),COLUMN()-1)),"○")&gt;=15,"×",IF(ISBLANK('対象者リスト(従前分)'!$D50),"",IF(AND('対象者リスト(追加補助分2)'!AF$6&gt;='対象者リスト(従前分)'!$D50,'対象者リスト(追加補助分2)'!AF$6&lt;='対象者リスト(従前分)'!$E50),"○","×")))</f>
        <v/>
      </c>
      <c r="AG50" s="64" t="str">
        <f ca="1">IF(COUNTIF(INDIRECT(ADDRESS(ROW(),3)&amp;":"&amp;ADDRESS(ROW(),COLUMN()-1)),"○")&gt;=15,"×",IF(ISBLANK('対象者リスト(従前分)'!$D50),"",IF(AND('対象者リスト(追加補助分2)'!AG$6&gt;='対象者リスト(従前分)'!$D50,'対象者リスト(追加補助分2)'!AG$6&lt;='対象者リスト(従前分)'!$E50),"○","×")))</f>
        <v/>
      </c>
      <c r="AH50" s="64" t="str">
        <f ca="1">IF(COUNTIF(INDIRECT(ADDRESS(ROW(),3)&amp;":"&amp;ADDRESS(ROW(),COLUMN()-1)),"○")&gt;=15,"×",IF(ISBLANK('対象者リスト(従前分)'!$D50),"",IF(AND('対象者リスト(追加補助分2)'!AH$6&gt;='対象者リスト(従前分)'!$D50,'対象者リスト(追加補助分2)'!AH$6&lt;='対象者リスト(従前分)'!$E50),"○","×")))</f>
        <v/>
      </c>
      <c r="AI50" s="64" t="str">
        <f ca="1">IF(COUNTIF(INDIRECT(ADDRESS(ROW(),3)&amp;":"&amp;ADDRESS(ROW(),COLUMN()-1)),"○")&gt;=15,"×",IF(ISBLANK('対象者リスト(従前分)'!$D50),"",IF(AND('対象者リスト(追加補助分2)'!AI$6&gt;='対象者リスト(従前分)'!$D50,'対象者リスト(追加補助分2)'!AI$6&lt;='対象者リスト(従前分)'!$E50),"○","×")))</f>
        <v/>
      </c>
      <c r="AJ50" s="64" t="str">
        <f ca="1">IF(COUNTIF(INDIRECT(ADDRESS(ROW(),3)&amp;":"&amp;ADDRESS(ROW(),COLUMN()-1)),"○")&gt;=15,"×",IF(ISBLANK('対象者リスト(従前分)'!$D50),"",IF(AND('対象者リスト(追加補助分2)'!AJ$6&gt;='対象者リスト(従前分)'!$D50,'対象者リスト(追加補助分2)'!AJ$6&lt;='対象者リスト(従前分)'!$E50),"○","×")))</f>
        <v/>
      </c>
      <c r="AK50" s="64" t="str">
        <f ca="1">IF(COUNTIF(INDIRECT(ADDRESS(ROW(),3)&amp;":"&amp;ADDRESS(ROW(),COLUMN()-1)),"○")&gt;=15,"×",IF(ISBLANK('対象者リスト(従前分)'!$D50),"",IF(AND('対象者リスト(追加補助分2)'!AK$6&gt;='対象者リスト(従前分)'!$D50,'対象者リスト(追加補助分2)'!AK$6&lt;='対象者リスト(従前分)'!$E50),"○","×")))</f>
        <v/>
      </c>
      <c r="AL50" s="64" t="str">
        <f ca="1">IF(COUNTIF(INDIRECT(ADDRESS(ROW(),3)&amp;":"&amp;ADDRESS(ROW(),COLUMN()-1)),"○")&gt;=15,"×",IF(ISBLANK('対象者リスト(従前分)'!$D50),"",IF(AND('対象者リスト(追加補助分2)'!AL$6&gt;='対象者リスト(従前分)'!$D50,'対象者リスト(追加補助分2)'!AL$6&lt;='対象者リスト(従前分)'!$E50),"○","×")))</f>
        <v/>
      </c>
      <c r="AM50" s="64" t="str">
        <f ca="1">IF(COUNTIF(INDIRECT(ADDRESS(ROW(),3)&amp;":"&amp;ADDRESS(ROW(),COLUMN()-1)),"○")&gt;=15,"×",IF(ISBLANK('対象者リスト(従前分)'!$D50),"",IF(AND('対象者リスト(追加補助分2)'!AM$6&gt;='対象者リスト(従前分)'!$D50,'対象者リスト(追加補助分2)'!AM$6&lt;='対象者リスト(従前分)'!$E50),"○","×")))</f>
        <v/>
      </c>
      <c r="AN50" s="64" t="str">
        <f ca="1">IF(COUNTIF(INDIRECT(ADDRESS(ROW(),3)&amp;":"&amp;ADDRESS(ROW(),COLUMN()-1)),"○")&gt;=15,"×",IF(ISBLANK('対象者リスト(従前分)'!$D50),"",IF(AND('対象者リスト(追加補助分2)'!AN$6&gt;='対象者リスト(従前分)'!$D50,'対象者リスト(追加補助分2)'!AN$6&lt;='対象者リスト(従前分)'!$E50),"○","×")))</f>
        <v/>
      </c>
      <c r="AO50" s="64" t="str">
        <f ca="1">IF(COUNTIF(INDIRECT(ADDRESS(ROW(),3)&amp;":"&amp;ADDRESS(ROW(),COLUMN()-1)),"○")&gt;=15,"×",IF(ISBLANK('対象者リスト(従前分)'!$D50),"",IF(AND('対象者リスト(追加補助分2)'!AO$6&gt;='対象者リスト(従前分)'!$D50,'対象者リスト(追加補助分2)'!AO$6&lt;='対象者リスト(従前分)'!$E50),"○","×")))</f>
        <v/>
      </c>
      <c r="AP50" s="64" t="str">
        <f ca="1">IF(COUNTIF(INDIRECT(ADDRESS(ROW(),3)&amp;":"&amp;ADDRESS(ROW(),COLUMN()-1)),"○")&gt;=15,"×",IF(ISBLANK('対象者リスト(従前分)'!$D50),"",IF(AND('対象者リスト(追加補助分2)'!AP$6&gt;='対象者リスト(従前分)'!$D50,'対象者リスト(追加補助分2)'!AP$6&lt;='対象者リスト(従前分)'!$E50),"○","×")))</f>
        <v/>
      </c>
      <c r="AQ50" s="64" t="str">
        <f ca="1">IF(COUNTIF(INDIRECT(ADDRESS(ROW(),3)&amp;":"&amp;ADDRESS(ROW(),COLUMN()-1)),"○")&gt;=15,"×",IF(ISBLANK('対象者リスト(従前分)'!$D50),"",IF(AND('対象者リスト(追加補助分2)'!AQ$6&gt;='対象者リスト(従前分)'!$D50,'対象者リスト(追加補助分2)'!AQ$6&lt;='対象者リスト(従前分)'!$E50),"○","×")))</f>
        <v/>
      </c>
      <c r="AR50" s="64" t="str">
        <f ca="1">IF(COUNTIF(INDIRECT(ADDRESS(ROW(),3)&amp;":"&amp;ADDRESS(ROW(),COLUMN()-1)),"○")&gt;=15,"×",IF(ISBLANK('対象者リスト(従前分)'!$D50),"",IF(AND('対象者リスト(追加補助分2)'!AR$6&gt;='対象者リスト(従前分)'!$D50,'対象者リスト(追加補助分2)'!AR$6&lt;='対象者リスト(従前分)'!$E50),"○","×")))</f>
        <v/>
      </c>
      <c r="AS50" s="64" t="str">
        <f ca="1">IF(COUNTIF(INDIRECT(ADDRESS(ROW(),3)&amp;":"&amp;ADDRESS(ROW(),COLUMN()-1)),"○")&gt;=15,"×",IF(ISBLANK('対象者リスト(従前分)'!$D50),"",IF(AND('対象者リスト(追加補助分2)'!AS$6&gt;='対象者リスト(従前分)'!$D50,'対象者リスト(追加補助分2)'!AS$6&lt;='対象者リスト(従前分)'!$E50),"○","×")))</f>
        <v/>
      </c>
      <c r="AT50" s="64" t="str">
        <f ca="1">IF(COUNTIF(INDIRECT(ADDRESS(ROW(),3)&amp;":"&amp;ADDRESS(ROW(),COLUMN()-1)),"○")&gt;=15,"×",IF(ISBLANK('対象者リスト(従前分)'!$D50),"",IF(AND('対象者リスト(追加補助分2)'!AT$6&gt;='対象者リスト(従前分)'!$D50,'対象者リスト(追加補助分2)'!AT$6&lt;='対象者リスト(従前分)'!$E50),"○","×")))</f>
        <v/>
      </c>
      <c r="AU50" s="64" t="str">
        <f ca="1">IF(COUNTIF(INDIRECT(ADDRESS(ROW(),3)&amp;":"&amp;ADDRESS(ROW(),COLUMN()-1)),"○")&gt;=15,"×",IF(ISBLANK('対象者リスト(従前分)'!$D50),"",IF(AND('対象者リスト(追加補助分2)'!AU$6&gt;='対象者リスト(従前分)'!$D50,'対象者リスト(追加補助分2)'!AU$6&lt;='対象者リスト(従前分)'!$E50),"○","×")))</f>
        <v/>
      </c>
      <c r="AV50" s="64" t="str">
        <f ca="1">IF(COUNTIF(INDIRECT(ADDRESS(ROW(),3)&amp;":"&amp;ADDRESS(ROW(),COLUMN()-1)),"○")&gt;=15,"×",IF(ISBLANK('対象者リスト(従前分)'!$D50),"",IF(AND('対象者リスト(追加補助分2)'!AV$6&gt;='対象者リスト(従前分)'!$D50,'対象者リスト(追加補助分2)'!AV$6&lt;='対象者リスト(従前分)'!$E50),"○","×")))</f>
        <v/>
      </c>
      <c r="AW50" s="64" t="str">
        <f ca="1">IF(COUNTIF(INDIRECT(ADDRESS(ROW(),3)&amp;":"&amp;ADDRESS(ROW(),COLUMN()-1)),"○")&gt;=15,"×",IF(ISBLANK('対象者リスト(従前分)'!$D50),"",IF(AND('対象者リスト(追加補助分2)'!AW$6&gt;='対象者リスト(従前分)'!$D50,'対象者リスト(追加補助分2)'!AW$6&lt;='対象者リスト(従前分)'!$E50),"○","×")))</f>
        <v/>
      </c>
      <c r="AX50" s="64" t="str">
        <f ca="1">IF(COUNTIF(INDIRECT(ADDRESS(ROW(),3)&amp;":"&amp;ADDRESS(ROW(),COLUMN()-1)),"○")&gt;=15,"×",IF(ISBLANK('対象者リスト(従前分)'!$D50),"",IF(AND('対象者リスト(追加補助分2)'!AX$6&gt;='対象者リスト(従前分)'!$D50,'対象者リスト(追加補助分2)'!AX$6&lt;='対象者リスト(従前分)'!$E50),"○","×")))</f>
        <v/>
      </c>
      <c r="AY50" s="64" t="str">
        <f ca="1">IF(COUNTIF(INDIRECT(ADDRESS(ROW(),3)&amp;":"&amp;ADDRESS(ROW(),COLUMN()-1)),"○")&gt;=15,"×",IF(ISBLANK('対象者リスト(従前分)'!$D50),"",IF(AND('対象者リスト(追加補助分2)'!AY$6&gt;='対象者リスト(従前分)'!$D50,'対象者リスト(追加補助分2)'!AY$6&lt;='対象者リスト(従前分)'!$E50),"○","×")))</f>
        <v/>
      </c>
      <c r="AZ50" s="64" t="str">
        <f ca="1">IF(COUNTIF(INDIRECT(ADDRESS(ROW(),3)&amp;":"&amp;ADDRESS(ROW(),COLUMN()-1)),"○")&gt;=15,"×",IF(ISBLANK('対象者リスト(従前分)'!$D50),"",IF(AND('対象者リスト(追加補助分2)'!AZ$6&gt;='対象者リスト(従前分)'!$D50,'対象者リスト(追加補助分2)'!AZ$6&lt;='対象者リスト(従前分)'!$E50),"○","×")))</f>
        <v/>
      </c>
      <c r="BA50" s="64" t="str">
        <f ca="1">IF(COUNTIF(INDIRECT(ADDRESS(ROW(),3)&amp;":"&amp;ADDRESS(ROW(),COLUMN()-1)),"○")&gt;=15,"×",IF(ISBLANK('対象者リスト(従前分)'!$D50),"",IF(AND('対象者リスト(追加補助分2)'!BA$6&gt;='対象者リスト(従前分)'!$D50,'対象者リスト(追加補助分2)'!BA$6&lt;='対象者リスト(従前分)'!$E50),"○","×")))</f>
        <v/>
      </c>
      <c r="BB50" s="64" t="str">
        <f ca="1">IF(COUNTIF(INDIRECT(ADDRESS(ROW(),3)&amp;":"&amp;ADDRESS(ROW(),COLUMN()-1)),"○")&gt;=15,"×",IF(ISBLANK('対象者リスト(従前分)'!$D50),"",IF(AND('対象者リスト(追加補助分2)'!BB$6&gt;='対象者リスト(従前分)'!$D50,'対象者リスト(追加補助分2)'!BB$6&lt;='対象者リスト(従前分)'!$E50),"○","×")))</f>
        <v/>
      </c>
      <c r="BC50" s="64" t="str">
        <f ca="1">IF(COUNTIF(INDIRECT(ADDRESS(ROW(),3)&amp;":"&amp;ADDRESS(ROW(),COLUMN()-1)),"○")&gt;=15,"×",IF(ISBLANK('対象者リスト(従前分)'!$D50),"",IF(AND('対象者リスト(追加補助分2)'!BC$6&gt;='対象者リスト(従前分)'!$D50,'対象者リスト(追加補助分2)'!BC$6&lt;='対象者リスト(従前分)'!$E50),"○","×")))</f>
        <v/>
      </c>
      <c r="BD50" s="72" t="str">
        <f ca="1">IF(COUNTIF(INDIRECT(ADDRESS(ROW(),3)&amp;":"&amp;ADDRESS(ROW(),COLUMN()-1)),"○")&gt;=15,"×",IF(ISBLANK('対象者リスト(従前分)'!$D50),"",IF(AND('対象者リスト(追加補助分2)'!BD$6&gt;='対象者リスト(従前分)'!$D50,'対象者リスト(追加補助分2)'!BD$6&lt;='対象者リスト(従前分)'!$E50),"○","×")))</f>
        <v/>
      </c>
      <c r="BE50" s="73" t="str">
        <f ca="1">IF(COUNTIF(INDIRECT(ADDRESS(ROW(),3)&amp;":"&amp;ADDRESS(ROW(),COLUMN()-1)),"○")&gt;=15,"×",IF(ISBLANK('対象者リスト(従前分)'!$D50),"",IF(AND('対象者リスト(追加補助分2)'!BE$6&gt;='対象者リスト(従前分)'!$D50,'対象者リスト(追加補助分2)'!BE$6&lt;='対象者リスト(従前分)'!$E50),"○","×")))</f>
        <v/>
      </c>
      <c r="BF50" s="64" t="str">
        <f ca="1">IF(COUNTIF(INDIRECT(ADDRESS(ROW(),3)&amp;":"&amp;ADDRESS(ROW(),COLUMN()-1)),"○")&gt;=15,"×",IF(ISBLANK('対象者リスト(従前分)'!$D50),"",IF(AND('対象者リスト(追加補助分2)'!BF$6&gt;='対象者リスト(従前分)'!$D50,'対象者リスト(追加補助分2)'!BF$6&lt;='対象者リスト(従前分)'!$E50),"○","×")))</f>
        <v/>
      </c>
      <c r="BG50" s="64" t="str">
        <f ca="1">IF(COUNTIF(INDIRECT(ADDRESS(ROW(),3)&amp;":"&amp;ADDRESS(ROW(),COLUMN()-1)),"○")&gt;=15,"×",IF(ISBLANK('対象者リスト(従前分)'!$D50),"",IF(AND('対象者リスト(追加補助分2)'!BG$6&gt;='対象者リスト(従前分)'!$D50,'対象者リスト(追加補助分2)'!BG$6&lt;='対象者リスト(従前分)'!$E50),"○","×")))</f>
        <v/>
      </c>
      <c r="BH50" s="64" t="str">
        <f ca="1">IF(COUNTIF(INDIRECT(ADDRESS(ROW(),3)&amp;":"&amp;ADDRESS(ROW(),COLUMN()-1)),"○")&gt;=15,"×",IF(ISBLANK('対象者リスト(従前分)'!$D50),"",IF(AND('対象者リスト(追加補助分2)'!BH$6&gt;='対象者リスト(従前分)'!$D50,'対象者リスト(追加補助分2)'!BH$6&lt;='対象者リスト(従前分)'!$E50),"○","×")))</f>
        <v/>
      </c>
      <c r="BI50" s="64" t="str">
        <f ca="1">IF(COUNTIF(INDIRECT(ADDRESS(ROW(),3)&amp;":"&amp;ADDRESS(ROW(),COLUMN()-1)),"○")&gt;=15,"×",IF(ISBLANK('対象者リスト(従前分)'!$D50),"",IF(AND('対象者リスト(追加補助分2)'!BI$6&gt;='対象者リスト(従前分)'!$D50,'対象者リスト(追加補助分2)'!BI$6&lt;='対象者リスト(従前分)'!$E50),"○","×")))</f>
        <v/>
      </c>
      <c r="BJ50" s="64" t="str">
        <f ca="1">IF(COUNTIF(INDIRECT(ADDRESS(ROW(),3)&amp;":"&amp;ADDRESS(ROW(),COLUMN()-1)),"○")&gt;=15,"×",IF(ISBLANK('対象者リスト(従前分)'!$D50),"",IF(AND('対象者リスト(追加補助分2)'!BJ$6&gt;='対象者リスト(従前分)'!$D50,'対象者リスト(追加補助分2)'!BJ$6&lt;='対象者リスト(従前分)'!$E50),"○","×")))</f>
        <v/>
      </c>
      <c r="BK50" s="64" t="str">
        <f ca="1">IF(COUNTIF(INDIRECT(ADDRESS(ROW(),3)&amp;":"&amp;ADDRESS(ROW(),COLUMN()-1)),"○")&gt;=15,"×",IF(ISBLANK('対象者リスト(従前分)'!$D50),"",IF(AND('対象者リスト(追加補助分2)'!BK$6&gt;='対象者リスト(従前分)'!$D50,'対象者リスト(追加補助分2)'!BK$6&lt;='対象者リスト(従前分)'!$E50),"○","×")))</f>
        <v/>
      </c>
      <c r="BL50" s="64" t="str">
        <f ca="1">IF(COUNTIF(INDIRECT(ADDRESS(ROW(),3)&amp;":"&amp;ADDRESS(ROW(),COLUMN()-1)),"○")&gt;=15,"×",IF(ISBLANK('対象者リスト(従前分)'!$D50),"",IF(AND('対象者リスト(追加補助分2)'!BL$6&gt;='対象者リスト(従前分)'!$D50,'対象者リスト(追加補助分2)'!BL$6&lt;='対象者リスト(従前分)'!$E50),"○","×")))</f>
        <v/>
      </c>
      <c r="BM50" s="64" t="str">
        <f ca="1">IF(COUNTIF(INDIRECT(ADDRESS(ROW(),3)&amp;":"&amp;ADDRESS(ROW(),COLUMN()-1)),"○")&gt;=15,"×",IF(ISBLANK('対象者リスト(従前分)'!$D50),"",IF(AND('対象者リスト(追加補助分2)'!BM$6&gt;='対象者リスト(従前分)'!$D50,'対象者リスト(追加補助分2)'!BM$6&lt;='対象者リスト(従前分)'!$E50),"○","×")))</f>
        <v/>
      </c>
      <c r="BN50" s="64" t="str">
        <f ca="1">IF(COUNTIF(INDIRECT(ADDRESS(ROW(),3)&amp;":"&amp;ADDRESS(ROW(),COLUMN()-1)),"○")&gt;=15,"×",IF(ISBLANK('対象者リスト(従前分)'!$D50),"",IF(AND('対象者リスト(追加補助分2)'!BN$6&gt;='対象者リスト(従前分)'!$D50,'対象者リスト(追加補助分2)'!BN$6&lt;='対象者リスト(従前分)'!$E50),"○","×")))</f>
        <v/>
      </c>
      <c r="BO50" s="64" t="str">
        <f ca="1">IF(COUNTIF(INDIRECT(ADDRESS(ROW(),3)&amp;":"&amp;ADDRESS(ROW(),COLUMN()-1)),"○")&gt;=15,"×",IF(ISBLANK('対象者リスト(従前分)'!$D50),"",IF(AND('対象者リスト(追加補助分2)'!BO$6&gt;='対象者リスト(従前分)'!$D50,'対象者リスト(追加補助分2)'!BO$6&lt;='対象者リスト(従前分)'!$E50),"○","×")))</f>
        <v/>
      </c>
      <c r="BP50" s="64" t="str">
        <f ca="1">IF(COUNTIF(INDIRECT(ADDRESS(ROW(),3)&amp;":"&amp;ADDRESS(ROW(),COLUMN()-1)),"○")&gt;=15,"×",IF(ISBLANK('対象者リスト(従前分)'!$D50),"",IF(AND('対象者リスト(追加補助分2)'!BP$6&gt;='対象者リスト(従前分)'!$D50,'対象者リスト(追加補助分2)'!BP$6&lt;='対象者リスト(従前分)'!$E50),"○","×")))</f>
        <v/>
      </c>
      <c r="BQ50" s="64" t="str">
        <f ca="1">IF(COUNTIF(INDIRECT(ADDRESS(ROW(),3)&amp;":"&amp;ADDRESS(ROW(),COLUMN()-1)),"○")&gt;=15,"×",IF(ISBLANK('対象者リスト(従前分)'!$D50),"",IF(AND('対象者リスト(追加補助分2)'!BQ$6&gt;='対象者リスト(従前分)'!$D50,'対象者リスト(追加補助分2)'!BQ$6&lt;='対象者リスト(従前分)'!$E50),"○","×")))</f>
        <v/>
      </c>
      <c r="BR50" s="64" t="str">
        <f ca="1">IF(COUNTIF(INDIRECT(ADDRESS(ROW(),3)&amp;":"&amp;ADDRESS(ROW(),COLUMN()-1)),"○")&gt;=15,"×",IF(ISBLANK('対象者リスト(従前分)'!$D50),"",IF(AND('対象者リスト(追加補助分2)'!BR$6&gt;='対象者リスト(従前分)'!$D50,'対象者リスト(追加補助分2)'!BR$6&lt;='対象者リスト(従前分)'!$E50),"○","×")))</f>
        <v/>
      </c>
      <c r="BS50" s="64" t="str">
        <f ca="1">IF(COUNTIF(INDIRECT(ADDRESS(ROW(),3)&amp;":"&amp;ADDRESS(ROW(),COLUMN()-1)),"○")&gt;=15,"×",IF(ISBLANK('対象者リスト(従前分)'!$D50),"",IF(AND('対象者リスト(追加補助分2)'!BS$6&gt;='対象者リスト(従前分)'!$D50,'対象者リスト(追加補助分2)'!BS$6&lt;='対象者リスト(従前分)'!$E50),"○","×")))</f>
        <v/>
      </c>
      <c r="BT50" s="64" t="str">
        <f ca="1">IF(COUNTIF(INDIRECT(ADDRESS(ROW(),3)&amp;":"&amp;ADDRESS(ROW(),COLUMN()-1)),"○")&gt;=15,"×",IF(ISBLANK('対象者リスト(従前分)'!$D50),"",IF(AND('対象者リスト(追加補助分2)'!BT$6&gt;='対象者リスト(従前分)'!$D50,'対象者リスト(追加補助分2)'!BT$6&lt;='対象者リスト(従前分)'!$E50),"○","×")))</f>
        <v/>
      </c>
      <c r="BU50" s="64" t="str">
        <f ca="1">IF(COUNTIF(INDIRECT(ADDRESS(ROW(),3)&amp;":"&amp;ADDRESS(ROW(),COLUMN()-1)),"○")&gt;=15,"×",IF(ISBLANK('対象者リスト(従前分)'!$D50),"",IF(AND('対象者リスト(追加補助分2)'!BU$6&gt;='対象者リスト(従前分)'!$D50,'対象者リスト(追加補助分2)'!BU$6&lt;='対象者リスト(従前分)'!$E50),"○","×")))</f>
        <v/>
      </c>
      <c r="BV50" s="64" t="str">
        <f ca="1">IF(COUNTIF(INDIRECT(ADDRESS(ROW(),3)&amp;":"&amp;ADDRESS(ROW(),COLUMN()-1)),"○")&gt;=15,"×",IF(ISBLANK('対象者リスト(従前分)'!$D50),"",IF(AND('対象者リスト(追加補助分2)'!BV$6&gt;='対象者リスト(従前分)'!$D50,'対象者リスト(追加補助分2)'!BV$6&lt;='対象者リスト(従前分)'!$E50),"○","×")))</f>
        <v/>
      </c>
      <c r="BW50" s="64" t="str">
        <f ca="1">IF(COUNTIF(INDIRECT(ADDRESS(ROW(),3)&amp;":"&amp;ADDRESS(ROW(),COLUMN()-1)),"○")&gt;=15,"×",IF(ISBLANK('対象者リスト(従前分)'!$D50),"",IF(AND('対象者リスト(追加補助分2)'!BW$6&gt;='対象者リスト(従前分)'!$D50,'対象者リスト(追加補助分2)'!BW$6&lt;='対象者リスト(従前分)'!$E50),"○","×")))</f>
        <v/>
      </c>
      <c r="BX50" s="64" t="str">
        <f ca="1">IF(COUNTIF(INDIRECT(ADDRESS(ROW(),3)&amp;":"&amp;ADDRESS(ROW(),COLUMN()-1)),"○")&gt;=15,"×",IF(ISBLANK('対象者リスト(従前分)'!$D50),"",IF(AND('対象者リスト(追加補助分2)'!BX$6&gt;='対象者リスト(従前分)'!$D50,'対象者リスト(追加補助分2)'!BX$6&lt;='対象者リスト(従前分)'!$E50),"○","×")))</f>
        <v/>
      </c>
      <c r="BY50" s="64" t="str">
        <f ca="1">IF(COUNTIF(INDIRECT(ADDRESS(ROW(),3)&amp;":"&amp;ADDRESS(ROW(),COLUMN()-1)),"○")&gt;=15,"×",IF(ISBLANK('対象者リスト(従前分)'!$D50),"",IF(AND('対象者リスト(追加補助分2)'!BY$6&gt;='対象者リスト(従前分)'!$D50,'対象者リスト(追加補助分2)'!BY$6&lt;='対象者リスト(従前分)'!$E50),"○","×")))</f>
        <v/>
      </c>
      <c r="BZ50" s="64" t="str">
        <f ca="1">IF(COUNTIF(INDIRECT(ADDRESS(ROW(),3)&amp;":"&amp;ADDRESS(ROW(),COLUMN()-1)),"○")&gt;=15,"×",IF(ISBLANK('対象者リスト(従前分)'!$D50),"",IF(AND('対象者リスト(追加補助分2)'!BZ$6&gt;='対象者リスト(従前分)'!$D50,'対象者リスト(追加補助分2)'!BZ$6&lt;='対象者リスト(従前分)'!$E50),"○","×")))</f>
        <v/>
      </c>
      <c r="CA50" s="64" t="str">
        <f ca="1">IF(COUNTIF(INDIRECT(ADDRESS(ROW(),3)&amp;":"&amp;ADDRESS(ROW(),COLUMN()-1)),"○")&gt;=15,"×",IF(ISBLANK('対象者リスト(従前分)'!$D50),"",IF(AND('対象者リスト(追加補助分2)'!CA$6&gt;='対象者リスト(従前分)'!$D50,'対象者リスト(追加補助分2)'!CA$6&lt;='対象者リスト(従前分)'!$E50),"○","×")))</f>
        <v/>
      </c>
      <c r="CB50" s="64" t="str">
        <f ca="1">IF(COUNTIF(INDIRECT(ADDRESS(ROW(),3)&amp;":"&amp;ADDRESS(ROW(),COLUMN()-1)),"○")&gt;=15,"×",IF(ISBLANK('対象者リスト(従前分)'!$D50),"",IF(AND('対象者リスト(追加補助分2)'!CB$6&gt;='対象者リスト(従前分)'!$D50,'対象者リスト(追加補助分2)'!CB$6&lt;='対象者リスト(従前分)'!$E50),"○","×")))</f>
        <v/>
      </c>
      <c r="CC50" s="64" t="str">
        <f ca="1">IF(COUNTIF(INDIRECT(ADDRESS(ROW(),3)&amp;":"&amp;ADDRESS(ROW(),COLUMN()-1)),"○")&gt;=15,"×",IF(ISBLANK('対象者リスト(従前分)'!$D50),"",IF(AND('対象者リスト(追加補助分2)'!CC$6&gt;='対象者リスト(従前分)'!$D50,'対象者リスト(追加補助分2)'!CC$6&lt;='対象者リスト(従前分)'!$E50),"○","×")))</f>
        <v/>
      </c>
      <c r="CD50" s="64" t="str">
        <f ca="1">IF(COUNTIF(INDIRECT(ADDRESS(ROW(),3)&amp;":"&amp;ADDRESS(ROW(),COLUMN()-1)),"○")&gt;=15,"×",IF(ISBLANK('対象者リスト(従前分)'!$D50),"",IF(AND('対象者リスト(追加補助分2)'!CD$6&gt;='対象者リスト(従前分)'!$D50,'対象者リスト(追加補助分2)'!CD$6&lt;='対象者リスト(従前分)'!$E50),"○","×")))</f>
        <v/>
      </c>
      <c r="CE50" s="64" t="str">
        <f ca="1">IF(COUNTIF(INDIRECT(ADDRESS(ROW(),3)&amp;":"&amp;ADDRESS(ROW(),COLUMN()-1)),"○")&gt;=15,"×",IF(ISBLANK('対象者リスト(従前分)'!$D50),"",IF(AND('対象者リスト(追加補助分2)'!CE$6&gt;='対象者リスト(従前分)'!$D50,'対象者リスト(追加補助分2)'!CE$6&lt;='対象者リスト(従前分)'!$E50),"○","×")))</f>
        <v/>
      </c>
      <c r="CF50" s="64" t="str">
        <f ca="1">IF(COUNTIF(INDIRECT(ADDRESS(ROW(),3)&amp;":"&amp;ADDRESS(ROW(),COLUMN()-1)),"○")&gt;=15,"×",IF(ISBLANK('対象者リスト(従前分)'!$D50),"",IF(AND('対象者リスト(追加補助分2)'!CF$6&gt;='対象者リスト(従前分)'!$D50,'対象者リスト(追加補助分2)'!CF$6&lt;='対象者リスト(従前分)'!$E50),"○","×")))</f>
        <v/>
      </c>
      <c r="CG50" s="64" t="str">
        <f ca="1">IF(COUNTIF(INDIRECT(ADDRESS(ROW(),3)&amp;":"&amp;ADDRESS(ROW(),COLUMN()-1)),"○")&gt;=15,"×",IF(ISBLANK('対象者リスト(従前分)'!$D50),"",IF(AND('対象者リスト(追加補助分2)'!CG$6&gt;='対象者リスト(従前分)'!$D50,'対象者リスト(追加補助分2)'!CG$6&lt;='対象者リスト(従前分)'!$E50),"○","×")))</f>
        <v/>
      </c>
      <c r="CH50" s="72" t="str">
        <f ca="1">IF(COUNTIF(INDIRECT(ADDRESS(ROW(),3)&amp;":"&amp;ADDRESS(ROW(),COLUMN()-1)),"○")&gt;=15,"×",IF(ISBLANK('対象者リスト(従前分)'!$D50),"",IF(AND('対象者リスト(追加補助分2)'!CH$6&gt;='対象者リスト(従前分)'!$D50,'対象者リスト(追加補助分2)'!CH$6&lt;='対象者リスト(従前分)'!$E50),"○","×")))</f>
        <v/>
      </c>
      <c r="CI50" s="73" t="str">
        <f ca="1">IF(COUNTIF(INDIRECT(ADDRESS(ROW(),3)&amp;":"&amp;ADDRESS(ROW(),COLUMN()-1)),"○")&gt;=15,"×",IF(ISBLANK('対象者リスト(従前分)'!$D50),"",IF(AND('対象者リスト(追加補助分2)'!CI$6&gt;='対象者リスト(従前分)'!$D50,'対象者リスト(追加補助分2)'!CI$6&lt;='対象者リスト(従前分)'!$E50),"○","×")))</f>
        <v/>
      </c>
      <c r="CJ50" s="64" t="str">
        <f ca="1">IF(COUNTIF(INDIRECT(ADDRESS(ROW(),3)&amp;":"&amp;ADDRESS(ROW(),COLUMN()-1)),"○")&gt;=15,"×",IF(ISBLANK('対象者リスト(従前分)'!$D50),"",IF(AND('対象者リスト(追加補助分2)'!CJ$6&gt;='対象者リスト(従前分)'!$D50,'対象者リスト(追加補助分2)'!CJ$6&lt;='対象者リスト(従前分)'!$E50),"○","×")))</f>
        <v/>
      </c>
      <c r="CK50" s="64" t="str">
        <f ca="1">IF(COUNTIF(INDIRECT(ADDRESS(ROW(),3)&amp;":"&amp;ADDRESS(ROW(),COLUMN()-1)),"○")&gt;=15,"×",IF(ISBLANK('対象者リスト(従前分)'!$D50),"",IF(AND('対象者リスト(追加補助分2)'!CK$6&gt;='対象者リスト(従前分)'!$D50,'対象者リスト(追加補助分2)'!CK$6&lt;='対象者リスト(従前分)'!$E50),"○","×")))</f>
        <v/>
      </c>
      <c r="CL50" s="64" t="str">
        <f ca="1">IF(COUNTIF(INDIRECT(ADDRESS(ROW(),3)&amp;":"&amp;ADDRESS(ROW(),COLUMN()-1)),"○")&gt;=15,"×",IF(ISBLANK('対象者リスト(従前分)'!$D50),"",IF(AND('対象者リスト(追加補助分2)'!CL$6&gt;='対象者リスト(従前分)'!$D50,'対象者リスト(追加補助分2)'!CL$6&lt;='対象者リスト(従前分)'!$E50),"○","×")))</f>
        <v/>
      </c>
      <c r="CM50" s="64" t="str">
        <f ca="1">IF(COUNTIF(INDIRECT(ADDRESS(ROW(),3)&amp;":"&amp;ADDRESS(ROW(),COLUMN()-1)),"○")&gt;=15,"×",IF(ISBLANK('対象者リスト(従前分)'!$D50),"",IF(AND('対象者リスト(追加補助分2)'!CM$6&gt;='対象者リスト(従前分)'!$D50,'対象者リスト(追加補助分2)'!CM$6&lt;='対象者リスト(従前分)'!$E50),"○","×")))</f>
        <v/>
      </c>
      <c r="CN50" s="64" t="str">
        <f ca="1">IF(COUNTIF(INDIRECT(ADDRESS(ROW(),3)&amp;":"&amp;ADDRESS(ROW(),COLUMN()-1)),"○")&gt;=15,"×",IF(ISBLANK('対象者リスト(従前分)'!$D50),"",IF(AND('対象者リスト(追加補助分2)'!CN$6&gt;='対象者リスト(従前分)'!$D50,'対象者リスト(追加補助分2)'!CN$6&lt;='対象者リスト(従前分)'!$E50),"○","×")))</f>
        <v/>
      </c>
      <c r="CO50" s="64" t="str">
        <f ca="1">IF(COUNTIF(INDIRECT(ADDRESS(ROW(),3)&amp;":"&amp;ADDRESS(ROW(),COLUMN()-1)),"○")&gt;=15,"×",IF(ISBLANK('対象者リスト(従前分)'!$D50),"",IF(AND('対象者リスト(追加補助分2)'!CO$6&gt;='対象者リスト(従前分)'!$D50,'対象者リスト(追加補助分2)'!CO$6&lt;='対象者リスト(従前分)'!$E50),"○","×")))</f>
        <v/>
      </c>
      <c r="CP50" s="64" t="str">
        <f ca="1">IF(COUNTIF(INDIRECT(ADDRESS(ROW(),3)&amp;":"&amp;ADDRESS(ROW(),COLUMN()-1)),"○")&gt;=15,"×",IF(ISBLANK('対象者リスト(従前分)'!$D50),"",IF(AND('対象者リスト(追加補助分2)'!CP$6&gt;='対象者リスト(従前分)'!$D50,'対象者リスト(追加補助分2)'!CP$6&lt;='対象者リスト(従前分)'!$E50),"○","×")))</f>
        <v/>
      </c>
      <c r="CQ50" s="64" t="str">
        <f ca="1">IF(COUNTIF(INDIRECT(ADDRESS(ROW(),3)&amp;":"&amp;ADDRESS(ROW(),COLUMN()-1)),"○")&gt;=15,"×",IF(ISBLANK('対象者リスト(従前分)'!$D50),"",IF(AND('対象者リスト(追加補助分2)'!CQ$6&gt;='対象者リスト(従前分)'!$D50,'対象者リスト(追加補助分2)'!CQ$6&lt;='対象者リスト(従前分)'!$E50),"○","×")))</f>
        <v/>
      </c>
      <c r="CR50" s="64" t="str">
        <f ca="1">IF(COUNTIF(INDIRECT(ADDRESS(ROW(),3)&amp;":"&amp;ADDRESS(ROW(),COLUMN()-1)),"○")&gt;=15,"×",IF(ISBLANK('対象者リスト(従前分)'!$D50),"",IF(AND('対象者リスト(追加補助分2)'!CR$6&gt;='対象者リスト(従前分)'!$D50,'対象者リスト(追加補助分2)'!CR$6&lt;='対象者リスト(従前分)'!$E50),"○","×")))</f>
        <v/>
      </c>
      <c r="CS50" s="64" t="str">
        <f ca="1">IF(COUNTIF(INDIRECT(ADDRESS(ROW(),3)&amp;":"&amp;ADDRESS(ROW(),COLUMN()-1)),"○")&gt;=15,"×",IF(ISBLANK('対象者リスト(従前分)'!$D50),"",IF(AND('対象者リスト(追加補助分2)'!CS$6&gt;='対象者リスト(従前分)'!$D50,'対象者リスト(追加補助分2)'!CS$6&lt;='対象者リスト(従前分)'!$E50),"○","×")))</f>
        <v/>
      </c>
      <c r="CT50" s="64" t="str">
        <f ca="1">IF(COUNTIF(INDIRECT(ADDRESS(ROW(),3)&amp;":"&amp;ADDRESS(ROW(),COLUMN()-1)),"○")&gt;=15,"×",IF(ISBLANK('対象者リスト(従前分)'!$D50),"",IF(AND('対象者リスト(追加補助分2)'!CT$6&gt;='対象者リスト(従前分)'!$D50,'対象者リスト(追加補助分2)'!CT$6&lt;='対象者リスト(従前分)'!$E50),"○","×")))</f>
        <v/>
      </c>
      <c r="CU50" s="64" t="str">
        <f ca="1">IF(COUNTIF(INDIRECT(ADDRESS(ROW(),3)&amp;":"&amp;ADDRESS(ROW(),COLUMN()-1)),"○")&gt;=15,"×",IF(ISBLANK('対象者リスト(従前分)'!$D50),"",IF(AND('対象者リスト(追加補助分2)'!CU$6&gt;='対象者リスト(従前分)'!$D50,'対象者リスト(追加補助分2)'!CU$6&lt;='対象者リスト(従前分)'!$E50),"○","×")))</f>
        <v/>
      </c>
      <c r="CV50" s="64" t="str">
        <f ca="1">IF(COUNTIF(INDIRECT(ADDRESS(ROW(),3)&amp;":"&amp;ADDRESS(ROW(),COLUMN()-1)),"○")&gt;=15,"×",IF(ISBLANK('対象者リスト(従前分)'!$D50),"",IF(AND('対象者リスト(追加補助分2)'!CV$6&gt;='対象者リスト(従前分)'!$D50,'対象者リスト(追加補助分2)'!CV$6&lt;='対象者リスト(従前分)'!$E50),"○","×")))</f>
        <v/>
      </c>
      <c r="CW50" s="64" t="str">
        <f ca="1">IF(COUNTIF(INDIRECT(ADDRESS(ROW(),3)&amp;":"&amp;ADDRESS(ROW(),COLUMN()-1)),"○")&gt;=15,"×",IF(ISBLANK('対象者リスト(従前分)'!$D50),"",IF(AND('対象者リスト(追加補助分2)'!CW$6&gt;='対象者リスト(従前分)'!$D50,'対象者リスト(追加補助分2)'!CW$6&lt;='対象者リスト(従前分)'!$E50),"○","×")))</f>
        <v/>
      </c>
      <c r="CX50" s="64" t="str">
        <f ca="1">IF(COUNTIF(INDIRECT(ADDRESS(ROW(),3)&amp;":"&amp;ADDRESS(ROW(),COLUMN()-1)),"○")&gt;=15,"×",IF(ISBLANK('対象者リスト(従前分)'!$D50),"",IF(AND('対象者リスト(追加補助分2)'!CX$6&gt;='対象者リスト(従前分)'!$D50,'対象者リスト(追加補助分2)'!CX$6&lt;='対象者リスト(従前分)'!$E50),"○","×")))</f>
        <v/>
      </c>
      <c r="CY50" s="64" t="str">
        <f ca="1">IF(COUNTIF(INDIRECT(ADDRESS(ROW(),3)&amp;":"&amp;ADDRESS(ROW(),COLUMN()-1)),"○")&gt;=15,"×",IF(ISBLANK('対象者リスト(従前分)'!$D50),"",IF(AND('対象者リスト(追加補助分2)'!CY$6&gt;='対象者リスト(従前分)'!$D50,'対象者リスト(追加補助分2)'!CY$6&lt;='対象者リスト(従前分)'!$E50),"○","×")))</f>
        <v/>
      </c>
      <c r="CZ50" s="64" t="str">
        <f ca="1">IF(COUNTIF(INDIRECT(ADDRESS(ROW(),3)&amp;":"&amp;ADDRESS(ROW(),COLUMN()-1)),"○")&gt;=15,"×",IF(ISBLANK('対象者リスト(従前分)'!$D50),"",IF(AND('対象者リスト(追加補助分2)'!CZ$6&gt;='対象者リスト(従前分)'!$D50,'対象者リスト(追加補助分2)'!CZ$6&lt;='対象者リスト(従前分)'!$E50),"○","×")))</f>
        <v/>
      </c>
      <c r="DA50" s="64" t="str">
        <f ca="1">IF(COUNTIF(INDIRECT(ADDRESS(ROW(),3)&amp;":"&amp;ADDRESS(ROW(),COLUMN()-1)),"○")&gt;=15,"×",IF(ISBLANK('対象者リスト(従前分)'!$D50),"",IF(AND('対象者リスト(追加補助分2)'!DA$6&gt;='対象者リスト(従前分)'!$D50,'対象者リスト(追加補助分2)'!DA$6&lt;='対象者リスト(従前分)'!$E50),"○","×")))</f>
        <v/>
      </c>
      <c r="DB50" s="64" t="str">
        <f ca="1">IF(COUNTIF(INDIRECT(ADDRESS(ROW(),3)&amp;":"&amp;ADDRESS(ROW(),COLUMN()-1)),"○")&gt;=15,"×",IF(ISBLANK('対象者リスト(従前分)'!$D50),"",IF(AND('対象者リスト(追加補助分2)'!DB$6&gt;='対象者リスト(従前分)'!$D50,'対象者リスト(追加補助分2)'!DB$6&lt;='対象者リスト(従前分)'!$E50),"○","×")))</f>
        <v/>
      </c>
      <c r="DC50" s="64" t="str">
        <f ca="1">IF(COUNTIF(INDIRECT(ADDRESS(ROW(),3)&amp;":"&amp;ADDRESS(ROW(),COLUMN()-1)),"○")&gt;=15,"×",IF(ISBLANK('対象者リスト(従前分)'!$D50),"",IF(AND('対象者リスト(追加補助分2)'!DC$6&gt;='対象者リスト(従前分)'!$D50,'対象者リスト(追加補助分2)'!DC$6&lt;='対象者リスト(従前分)'!$E50),"○","×")))</f>
        <v/>
      </c>
      <c r="DD50" s="64" t="str">
        <f ca="1">IF(COUNTIF(INDIRECT(ADDRESS(ROW(),3)&amp;":"&amp;ADDRESS(ROW(),COLUMN()-1)),"○")&gt;=15,"×",IF(ISBLANK('対象者リスト(従前分)'!$D50),"",IF(AND('対象者リスト(追加補助分2)'!DD$6&gt;='対象者リスト(従前分)'!$D50,'対象者リスト(追加補助分2)'!DD$6&lt;='対象者リスト(従前分)'!$E50),"○","×")))</f>
        <v/>
      </c>
      <c r="DE50" s="64" t="str">
        <f ca="1">IF(COUNTIF(INDIRECT(ADDRESS(ROW(),3)&amp;":"&amp;ADDRESS(ROW(),COLUMN()-1)),"○")&gt;=15,"×",IF(ISBLANK('対象者リスト(従前分)'!$D50),"",IF(AND('対象者リスト(追加補助分2)'!DE$6&gt;='対象者リスト(従前分)'!$D50,'対象者リスト(追加補助分2)'!DE$6&lt;='対象者リスト(従前分)'!$E50),"○","×")))</f>
        <v/>
      </c>
      <c r="DF50" s="64" t="str">
        <f ca="1">IF(COUNTIF(INDIRECT(ADDRESS(ROW(),3)&amp;":"&amp;ADDRESS(ROW(),COLUMN()-1)),"○")&gt;=15,"×",IF(ISBLANK('対象者リスト(従前分)'!$D50),"",IF(AND('対象者リスト(追加補助分2)'!DF$6&gt;='対象者リスト(従前分)'!$D50,'対象者リスト(追加補助分2)'!DF$6&lt;='対象者リスト(従前分)'!$E50),"○","×")))</f>
        <v/>
      </c>
      <c r="DG50" s="64" t="str">
        <f ca="1">IF(COUNTIF(INDIRECT(ADDRESS(ROW(),3)&amp;":"&amp;ADDRESS(ROW(),COLUMN()-1)),"○")&gt;=15,"×",IF(ISBLANK('対象者リスト(従前分)'!$D50),"",IF(AND('対象者リスト(追加補助分2)'!DG$6&gt;='対象者リスト(従前分)'!$D50,'対象者リスト(追加補助分2)'!DG$6&lt;='対象者リスト(従前分)'!$E50),"○","×")))</f>
        <v/>
      </c>
      <c r="DH50" s="64" t="str">
        <f ca="1">IF(COUNTIF(INDIRECT(ADDRESS(ROW(),3)&amp;":"&amp;ADDRESS(ROW(),COLUMN()-1)),"○")&gt;=15,"×",IF(ISBLANK('対象者リスト(従前分)'!$D50),"",IF(AND('対象者リスト(追加補助分2)'!DH$6&gt;='対象者リスト(従前分)'!$D50,'対象者リスト(追加補助分2)'!DH$6&lt;='対象者リスト(従前分)'!$E50),"○","×")))</f>
        <v/>
      </c>
      <c r="DI50" s="64" t="str">
        <f ca="1">IF(COUNTIF(INDIRECT(ADDRESS(ROW(),3)&amp;":"&amp;ADDRESS(ROW(),COLUMN()-1)),"○")&gt;=15,"×",IF(ISBLANK('対象者リスト(従前分)'!$D50),"",IF(AND('対象者リスト(追加補助分2)'!DI$6&gt;='対象者リスト(従前分)'!$D50,'対象者リスト(追加補助分2)'!DI$6&lt;='対象者リスト(従前分)'!$E50),"○","×")))</f>
        <v/>
      </c>
      <c r="DJ50" s="64" t="str">
        <f ca="1">IF(COUNTIF(INDIRECT(ADDRESS(ROW(),3)&amp;":"&amp;ADDRESS(ROW(),COLUMN()-1)),"○")&gt;=15,"×",IF(ISBLANK('対象者リスト(従前分)'!$D50),"",IF(AND('対象者リスト(追加補助分2)'!DJ$6&gt;='対象者リスト(従前分)'!$D50,'対象者リスト(追加補助分2)'!DJ$6&lt;='対象者リスト(従前分)'!$E50),"○","×")))</f>
        <v/>
      </c>
      <c r="DK50" s="64" t="str">
        <f ca="1">IF(COUNTIF(INDIRECT(ADDRESS(ROW(),3)&amp;":"&amp;ADDRESS(ROW(),COLUMN()-1)),"○")&gt;=15,"×",IF(ISBLANK('対象者リスト(従前分)'!$D50),"",IF(AND('対象者リスト(追加補助分2)'!DK$6&gt;='対象者リスト(従前分)'!$D50,'対象者リスト(追加補助分2)'!DK$6&lt;='対象者リスト(従前分)'!$E50),"○","×")))</f>
        <v/>
      </c>
      <c r="DL50" s="64" t="str">
        <f ca="1">IF(COUNTIF(INDIRECT(ADDRESS(ROW(),3)&amp;":"&amp;ADDRESS(ROW(),COLUMN()-1)),"○")&gt;=15,"×",IF(ISBLANK('対象者リスト(従前分)'!$D50),"",IF(AND('対象者リスト(追加補助分2)'!DL$6&gt;='対象者リスト(従前分)'!$D50,'対象者リスト(追加補助分2)'!DL$6&lt;='対象者リスト(従前分)'!$E50),"○","×")))</f>
        <v/>
      </c>
      <c r="DM50" s="72" t="str">
        <f ca="1">IF(COUNTIF(INDIRECT(ADDRESS(ROW(),3)&amp;":"&amp;ADDRESS(ROW(),COLUMN()-1)),"○")&gt;=15,"×",IF(ISBLANK('対象者リスト(従前分)'!$D50),"",IF(AND('対象者リスト(追加補助分2)'!DM$6&gt;='対象者リスト(従前分)'!$D50,'対象者リスト(追加補助分2)'!DM$6&lt;='対象者リスト(従前分)'!$E50),"○","×")))</f>
        <v/>
      </c>
      <c r="DN50" s="73" t="str">
        <f ca="1">IF(COUNTIF(INDIRECT(ADDRESS(ROW(),3)&amp;":"&amp;ADDRESS(ROW(),COLUMN()-1)),"○")&gt;=15,"×",IF(ISBLANK('対象者リスト(従前分)'!$D50),"",IF(AND('対象者リスト(追加補助分2)'!DN$6&gt;='対象者リスト(従前分)'!$D50,'対象者リスト(追加補助分2)'!DN$6&lt;='対象者リスト(従前分)'!$E50),"○","×")))</f>
        <v/>
      </c>
      <c r="DO50" s="64" t="str">
        <f ca="1">IF(COUNTIF(INDIRECT(ADDRESS(ROW(),3)&amp;":"&amp;ADDRESS(ROW(),COLUMN()-1)),"○")&gt;=15,"×",IF(ISBLANK('対象者リスト(従前分)'!$D50),"",IF(AND('対象者リスト(追加補助分2)'!DO$6&gt;='対象者リスト(従前分)'!$D50,'対象者リスト(追加補助分2)'!DO$6&lt;='対象者リスト(従前分)'!$E50),"○","×")))</f>
        <v/>
      </c>
      <c r="DP50" s="64" t="str">
        <f ca="1">IF(COUNTIF(INDIRECT(ADDRESS(ROW(),3)&amp;":"&amp;ADDRESS(ROW(),COLUMN()-1)),"○")&gt;=15,"×",IF(ISBLANK('対象者リスト(従前分)'!$D50),"",IF(AND('対象者リスト(追加補助分2)'!DP$6&gt;='対象者リスト(従前分)'!$D50,'対象者リスト(追加補助分2)'!DP$6&lt;='対象者リスト(従前分)'!$E50),"○","×")))</f>
        <v/>
      </c>
      <c r="DQ50" s="64" t="str">
        <f ca="1">IF(COUNTIF(INDIRECT(ADDRESS(ROW(),3)&amp;":"&amp;ADDRESS(ROW(),COLUMN()-1)),"○")&gt;=15,"×",IF(ISBLANK('対象者リスト(従前分)'!$D50),"",IF(AND('対象者リスト(追加補助分2)'!DQ$6&gt;='対象者リスト(従前分)'!$D50,'対象者リスト(追加補助分2)'!DQ$6&lt;='対象者リスト(従前分)'!$E50),"○","×")))</f>
        <v/>
      </c>
      <c r="DR50" s="64" t="str">
        <f ca="1">IF(COUNTIF(INDIRECT(ADDRESS(ROW(),3)&amp;":"&amp;ADDRESS(ROW(),COLUMN()-1)),"○")&gt;=15,"×",IF(ISBLANK('対象者リスト(従前分)'!$D50),"",IF(AND('対象者リスト(追加補助分2)'!DR$6&gt;='対象者リスト(従前分)'!$D50,'対象者リスト(追加補助分2)'!DR$6&lt;='対象者リスト(従前分)'!$E50),"○","×")))</f>
        <v/>
      </c>
      <c r="DS50" s="64" t="str">
        <f ca="1">IF(COUNTIF(INDIRECT(ADDRESS(ROW(),3)&amp;":"&amp;ADDRESS(ROW(),COLUMN()-1)),"○")&gt;=15,"×",IF(ISBLANK('対象者リスト(従前分)'!$D50),"",IF(AND('対象者リスト(追加補助分2)'!DS$6&gt;='対象者リスト(従前分)'!$D50,'対象者リスト(追加補助分2)'!DS$6&lt;='対象者リスト(従前分)'!$E50),"○","×")))</f>
        <v/>
      </c>
      <c r="DT50" s="64" t="str">
        <f ca="1">IF(COUNTIF(INDIRECT(ADDRESS(ROW(),3)&amp;":"&amp;ADDRESS(ROW(),COLUMN()-1)),"○")&gt;=15,"×",IF(ISBLANK('対象者リスト(従前分)'!$D50),"",IF(AND('対象者リスト(追加補助分2)'!DT$6&gt;='対象者リスト(従前分)'!$D50,'対象者リスト(追加補助分2)'!DT$6&lt;='対象者リスト(従前分)'!$E50),"○","×")))</f>
        <v/>
      </c>
      <c r="DU50" s="64" t="str">
        <f ca="1">IF(COUNTIF(INDIRECT(ADDRESS(ROW(),3)&amp;":"&amp;ADDRESS(ROW(),COLUMN()-1)),"○")&gt;=15,"×",IF(ISBLANK('対象者リスト(従前分)'!$D50),"",IF(AND('対象者リスト(追加補助分2)'!DU$6&gt;='対象者リスト(従前分)'!$D50,'対象者リスト(追加補助分2)'!DU$6&lt;='対象者リスト(従前分)'!$E50),"○","×")))</f>
        <v/>
      </c>
      <c r="DV50" s="64" t="str">
        <f ca="1">IF(COUNTIF(INDIRECT(ADDRESS(ROW(),3)&amp;":"&amp;ADDRESS(ROW(),COLUMN()-1)),"○")&gt;=15,"×",IF(ISBLANK('対象者リスト(従前分)'!$D50),"",IF(AND('対象者リスト(追加補助分2)'!DV$6&gt;='対象者リスト(従前分)'!$D50,'対象者リスト(追加補助分2)'!DV$6&lt;='対象者リスト(従前分)'!$E50),"○","×")))</f>
        <v/>
      </c>
      <c r="DW50" s="64" t="str">
        <f ca="1">IF(COUNTIF(INDIRECT(ADDRESS(ROW(),3)&amp;":"&amp;ADDRESS(ROW(),COLUMN()-1)),"○")&gt;=15,"×",IF(ISBLANK('対象者リスト(従前分)'!$D50),"",IF(AND('対象者リスト(追加補助分2)'!DW$6&gt;='対象者リスト(従前分)'!$D50,'対象者リスト(追加補助分2)'!DW$6&lt;='対象者リスト(従前分)'!$E50),"○","×")))</f>
        <v/>
      </c>
      <c r="DX50" s="64" t="str">
        <f ca="1">IF(COUNTIF(INDIRECT(ADDRESS(ROW(),3)&amp;":"&amp;ADDRESS(ROW(),COLUMN()-1)),"○")&gt;=15,"×",IF(ISBLANK('対象者リスト(従前分)'!$D50),"",IF(AND('対象者リスト(追加補助分2)'!DX$6&gt;='対象者リスト(従前分)'!$D50,'対象者リスト(追加補助分2)'!DX$6&lt;='対象者リスト(従前分)'!$E50),"○","×")))</f>
        <v/>
      </c>
      <c r="DY50" s="64" t="str">
        <f ca="1">IF(COUNTIF(INDIRECT(ADDRESS(ROW(),3)&amp;":"&amp;ADDRESS(ROW(),COLUMN()-1)),"○")&gt;=15,"×",IF(ISBLANK('対象者リスト(従前分)'!$D50),"",IF(AND('対象者リスト(追加補助分2)'!DY$6&gt;='対象者リスト(従前分)'!$D50,'対象者リスト(追加補助分2)'!DY$6&lt;='対象者リスト(従前分)'!$E50),"○","×")))</f>
        <v/>
      </c>
      <c r="DZ50" s="64" t="str">
        <f ca="1">IF(COUNTIF(INDIRECT(ADDRESS(ROW(),3)&amp;":"&amp;ADDRESS(ROW(),COLUMN()-1)),"○")&gt;=15,"×",IF(ISBLANK('対象者リスト(従前分)'!$D50),"",IF(AND('対象者リスト(追加補助分2)'!DZ$6&gt;='対象者リスト(従前分)'!$D50,'対象者リスト(追加補助分2)'!DZ$6&lt;='対象者リスト(従前分)'!$E50),"○","×")))</f>
        <v/>
      </c>
      <c r="EA50" s="64" t="str">
        <f ca="1">IF(COUNTIF(INDIRECT(ADDRESS(ROW(),3)&amp;":"&amp;ADDRESS(ROW(),COLUMN()-1)),"○")&gt;=15,"×",IF(ISBLANK('対象者リスト(従前分)'!$D50),"",IF(AND('対象者リスト(追加補助分2)'!EA$6&gt;='対象者リスト(従前分)'!$D50,'対象者リスト(追加補助分2)'!EA$6&lt;='対象者リスト(従前分)'!$E50),"○","×")))</f>
        <v/>
      </c>
      <c r="EB50" s="64" t="str">
        <f ca="1">IF(COUNTIF(INDIRECT(ADDRESS(ROW(),3)&amp;":"&amp;ADDRESS(ROW(),COLUMN()-1)),"○")&gt;=15,"×",IF(ISBLANK('対象者リスト(従前分)'!$D50),"",IF(AND('対象者リスト(追加補助分2)'!EB$6&gt;='対象者リスト(従前分)'!$D50,'対象者リスト(追加補助分2)'!EB$6&lt;='対象者リスト(従前分)'!$E50),"○","×")))</f>
        <v/>
      </c>
      <c r="EC50" s="64" t="str">
        <f ca="1">IF(COUNTIF(INDIRECT(ADDRESS(ROW(),3)&amp;":"&amp;ADDRESS(ROW(),COLUMN()-1)),"○")&gt;=15,"×",IF(ISBLANK('対象者リスト(従前分)'!$D50),"",IF(AND('対象者リスト(追加補助分2)'!EC$6&gt;='対象者リスト(従前分)'!$D50,'対象者リスト(追加補助分2)'!EC$6&lt;='対象者リスト(従前分)'!$E50),"○","×")))</f>
        <v/>
      </c>
      <c r="ED50" s="64" t="str">
        <f ca="1">IF(COUNTIF(INDIRECT(ADDRESS(ROW(),3)&amp;":"&amp;ADDRESS(ROW(),COLUMN()-1)),"○")&gt;=15,"×",IF(ISBLANK('対象者リスト(従前分)'!$D50),"",IF(AND('対象者リスト(追加補助分2)'!ED$6&gt;='対象者リスト(従前分)'!$D50,'対象者リスト(追加補助分2)'!ED$6&lt;='対象者リスト(従前分)'!$E50),"○","×")))</f>
        <v/>
      </c>
      <c r="EE50" s="64" t="str">
        <f ca="1">IF(COUNTIF(INDIRECT(ADDRESS(ROW(),3)&amp;":"&amp;ADDRESS(ROW(),COLUMN()-1)),"○")&gt;=15,"×",IF(ISBLANK('対象者リスト(従前分)'!$D50),"",IF(AND('対象者リスト(追加補助分2)'!EE$6&gt;='対象者リスト(従前分)'!$D50,'対象者リスト(追加補助分2)'!EE$6&lt;='対象者リスト(従前分)'!$E50),"○","×")))</f>
        <v/>
      </c>
      <c r="EF50" s="64" t="str">
        <f ca="1">IF(COUNTIF(INDIRECT(ADDRESS(ROW(),3)&amp;":"&amp;ADDRESS(ROW(),COLUMN()-1)),"○")&gt;=15,"×",IF(ISBLANK('対象者リスト(従前分)'!$D50),"",IF(AND('対象者リスト(追加補助分2)'!EF$6&gt;='対象者リスト(従前分)'!$D50,'対象者リスト(追加補助分2)'!EF$6&lt;='対象者リスト(従前分)'!$E50),"○","×")))</f>
        <v/>
      </c>
      <c r="EG50" s="64" t="str">
        <f ca="1">IF(COUNTIF(INDIRECT(ADDRESS(ROW(),3)&amp;":"&amp;ADDRESS(ROW(),COLUMN()-1)),"○")&gt;=15,"×",IF(ISBLANK('対象者リスト(従前分)'!$D50),"",IF(AND('対象者リスト(追加補助分2)'!EG$6&gt;='対象者リスト(従前分)'!$D50,'対象者リスト(追加補助分2)'!EG$6&lt;='対象者リスト(従前分)'!$E50),"○","×")))</f>
        <v/>
      </c>
      <c r="EH50" s="64" t="str">
        <f ca="1">IF(COUNTIF(INDIRECT(ADDRESS(ROW(),3)&amp;":"&amp;ADDRESS(ROW(),COLUMN()-1)),"○")&gt;=15,"×",IF(ISBLANK('対象者リスト(従前分)'!$D50),"",IF(AND('対象者リスト(追加補助分2)'!EH$6&gt;='対象者リスト(従前分)'!$D50,'対象者リスト(追加補助分2)'!EH$6&lt;='対象者リスト(従前分)'!$E50),"○","×")))</f>
        <v/>
      </c>
      <c r="EI50" s="64" t="str">
        <f ca="1">IF(COUNTIF(INDIRECT(ADDRESS(ROW(),3)&amp;":"&amp;ADDRESS(ROW(),COLUMN()-1)),"○")&gt;=15,"×",IF(ISBLANK('対象者リスト(従前分)'!$D50),"",IF(AND('対象者リスト(追加補助分2)'!EI$6&gt;='対象者リスト(従前分)'!$D50,'対象者リスト(追加補助分2)'!EI$6&lt;='対象者リスト(従前分)'!$E50),"○","×")))</f>
        <v/>
      </c>
      <c r="EJ50" s="64" t="str">
        <f ca="1">IF(COUNTIF(INDIRECT(ADDRESS(ROW(),3)&amp;":"&amp;ADDRESS(ROW(),COLUMN()-1)),"○")&gt;=15,"×",IF(ISBLANK('対象者リスト(従前分)'!$D50),"",IF(AND('対象者リスト(追加補助分2)'!EJ$6&gt;='対象者リスト(従前分)'!$D50,'対象者リスト(追加補助分2)'!EJ$6&lt;='対象者リスト(従前分)'!$E50),"○","×")))</f>
        <v/>
      </c>
      <c r="EK50" s="64" t="str">
        <f ca="1">IF(COUNTIF(INDIRECT(ADDRESS(ROW(),3)&amp;":"&amp;ADDRESS(ROW(),COLUMN()-1)),"○")&gt;=15,"×",IF(ISBLANK('対象者リスト(従前分)'!$D50),"",IF(AND('対象者リスト(追加補助分2)'!EK$6&gt;='対象者リスト(従前分)'!$D50,'対象者リスト(追加補助分2)'!EK$6&lt;='対象者リスト(従前分)'!$E50),"○","×")))</f>
        <v/>
      </c>
      <c r="EL50" s="64" t="str">
        <f ca="1">IF(COUNTIF(INDIRECT(ADDRESS(ROW(),3)&amp;":"&amp;ADDRESS(ROW(),COLUMN()-1)),"○")&gt;=15,"×",IF(ISBLANK('対象者リスト(従前分)'!$D50),"",IF(AND('対象者リスト(追加補助分2)'!EL$6&gt;='対象者リスト(従前分)'!$D50,'対象者リスト(追加補助分2)'!EL$6&lt;='対象者リスト(従前分)'!$E50),"○","×")))</f>
        <v/>
      </c>
      <c r="EM50" s="64" t="str">
        <f ca="1">IF(COUNTIF(INDIRECT(ADDRESS(ROW(),3)&amp;":"&amp;ADDRESS(ROW(),COLUMN()-1)),"○")&gt;=15,"×",IF(ISBLANK('対象者リスト(従前分)'!$D50),"",IF(AND('対象者リスト(追加補助分2)'!EM$6&gt;='対象者リスト(従前分)'!$D50,'対象者リスト(追加補助分2)'!EM$6&lt;='対象者リスト(従前分)'!$E50),"○","×")))</f>
        <v/>
      </c>
      <c r="EN50" s="64" t="str">
        <f ca="1">IF(COUNTIF(INDIRECT(ADDRESS(ROW(),3)&amp;":"&amp;ADDRESS(ROW(),COLUMN()-1)),"○")&gt;=15,"×",IF(ISBLANK('対象者リスト(従前分)'!$D50),"",IF(AND('対象者リスト(追加補助分2)'!EN$6&gt;='対象者リスト(従前分)'!$D50,'対象者リスト(追加補助分2)'!EN$6&lt;='対象者リスト(従前分)'!$E50),"○","×")))</f>
        <v/>
      </c>
      <c r="EO50" s="64" t="str">
        <f ca="1">IF(COUNTIF(INDIRECT(ADDRESS(ROW(),3)&amp;":"&amp;ADDRESS(ROW(),COLUMN()-1)),"○")&gt;=15,"×",IF(ISBLANK('対象者リスト(従前分)'!$D50),"",IF(AND('対象者リスト(追加補助分2)'!EO$6&gt;='対象者リスト(従前分)'!$D50,'対象者リスト(追加補助分2)'!EO$6&lt;='対象者リスト(従前分)'!$E50),"○","×")))</f>
        <v/>
      </c>
      <c r="EP50" s="64" t="str">
        <f ca="1">IF(COUNTIF(INDIRECT(ADDRESS(ROW(),3)&amp;":"&amp;ADDRESS(ROW(),COLUMN()-1)),"○")&gt;=15,"×",IF(ISBLANK('対象者リスト(従前分)'!$D50),"",IF(AND('対象者リスト(追加補助分2)'!EP$6&gt;='対象者リスト(従前分)'!$D50,'対象者リスト(追加補助分2)'!EP$6&lt;='対象者リスト(従前分)'!$E50),"○","×")))</f>
        <v/>
      </c>
      <c r="EQ50" s="64" t="str">
        <f ca="1">IF(COUNTIF(INDIRECT(ADDRESS(ROW(),3)&amp;":"&amp;ADDRESS(ROW(),COLUMN()-1)),"○")&gt;=15,"×",IF(ISBLANK('対象者リスト(従前分)'!$D50),"",IF(AND('対象者リスト(追加補助分2)'!EQ$6&gt;='対象者リスト(従前分)'!$D50,'対象者リスト(追加補助分2)'!EQ$6&lt;='対象者リスト(従前分)'!$E50),"○","×")))</f>
        <v/>
      </c>
      <c r="ER50" s="72" t="str">
        <f ca="1">IF(COUNTIF(INDIRECT(ADDRESS(ROW(),3)&amp;":"&amp;ADDRESS(ROW(),COLUMN()-1)),"○")&gt;=15,"×",IF(ISBLANK('対象者リスト(従前分)'!$D50),"",IF(AND('対象者リスト(追加補助分2)'!ER$6&gt;='対象者リスト(従前分)'!$D50,'対象者リスト(追加補助分2)'!ER$6&lt;='対象者リスト(従前分)'!$E50),"○","×")))</f>
        <v/>
      </c>
      <c r="ES50" s="73" t="str">
        <f ca="1">IF(COUNTIF(INDIRECT(ADDRESS(ROW(),3)&amp;":"&amp;ADDRESS(ROW(),COLUMN()-1)),"○")&gt;=15,"×",IF(ISBLANK('対象者リスト(従前分)'!$D50),"",IF(AND('対象者リスト(追加補助分2)'!ES$6&gt;='対象者リスト(従前分)'!$D50,'対象者リスト(追加補助分2)'!ES$6&lt;='対象者リスト(従前分)'!$E50),"○","×")))</f>
        <v/>
      </c>
      <c r="ET50" s="64" t="str">
        <f ca="1">IF(COUNTIF(INDIRECT(ADDRESS(ROW(),3)&amp;":"&amp;ADDRESS(ROW(),COLUMN()-1)),"○")&gt;=15,"×",IF(ISBLANK('対象者リスト(従前分)'!$D50),"",IF(AND('対象者リスト(追加補助分2)'!ET$6&gt;='対象者リスト(従前分)'!$D50,'対象者リスト(追加補助分2)'!ET$6&lt;='対象者リスト(従前分)'!$E50),"○","×")))</f>
        <v/>
      </c>
      <c r="EU50" s="64" t="str">
        <f ca="1">IF(COUNTIF(INDIRECT(ADDRESS(ROW(),3)&amp;":"&amp;ADDRESS(ROW(),COLUMN()-1)),"○")&gt;=15,"×",IF(ISBLANK('対象者リスト(従前分)'!$D50),"",IF(AND('対象者リスト(追加補助分2)'!EU$6&gt;='対象者リスト(従前分)'!$D50,'対象者リスト(追加補助分2)'!EU$6&lt;='対象者リスト(従前分)'!$E50),"○","×")))</f>
        <v/>
      </c>
      <c r="EV50" s="64" t="str">
        <f ca="1">IF(COUNTIF(INDIRECT(ADDRESS(ROW(),3)&amp;":"&amp;ADDRESS(ROW(),COLUMN()-1)),"○")&gt;=15,"×",IF(ISBLANK('対象者リスト(従前分)'!$D50),"",IF(AND('対象者リスト(追加補助分2)'!EV$6&gt;='対象者リスト(従前分)'!$D50,'対象者リスト(追加補助分2)'!EV$6&lt;='対象者リスト(従前分)'!$E50),"○","×")))</f>
        <v/>
      </c>
      <c r="EW50" s="64" t="str">
        <f ca="1">IF(COUNTIF(INDIRECT(ADDRESS(ROW(),3)&amp;":"&amp;ADDRESS(ROW(),COLUMN()-1)),"○")&gt;=15,"×",IF(ISBLANK('対象者リスト(従前分)'!$D50),"",IF(AND('対象者リスト(追加補助分2)'!EW$6&gt;='対象者リスト(従前分)'!$D50,'対象者リスト(追加補助分2)'!EW$6&lt;='対象者リスト(従前分)'!$E50),"○","×")))</f>
        <v/>
      </c>
      <c r="EX50" s="64" t="str">
        <f ca="1">IF(COUNTIF(INDIRECT(ADDRESS(ROW(),3)&amp;":"&amp;ADDRESS(ROW(),COLUMN()-1)),"○")&gt;=15,"×",IF(ISBLANK('対象者リスト(従前分)'!$D50),"",IF(AND('対象者リスト(追加補助分2)'!EX$6&gt;='対象者リスト(従前分)'!$D50,'対象者リスト(追加補助分2)'!EX$6&lt;='対象者リスト(従前分)'!$E50),"○","×")))</f>
        <v/>
      </c>
      <c r="EY50" s="64" t="str">
        <f ca="1">IF(COUNTIF(INDIRECT(ADDRESS(ROW(),3)&amp;":"&amp;ADDRESS(ROW(),COLUMN()-1)),"○")&gt;=15,"×",IF(ISBLANK('対象者リスト(従前分)'!$D50),"",IF(AND('対象者リスト(追加補助分2)'!EY$6&gt;='対象者リスト(従前分)'!$D50,'対象者リスト(追加補助分2)'!EY$6&lt;='対象者リスト(従前分)'!$E50),"○","×")))</f>
        <v/>
      </c>
      <c r="EZ50" s="64" t="str">
        <f ca="1">IF(COUNTIF(INDIRECT(ADDRESS(ROW(),3)&amp;":"&amp;ADDRESS(ROW(),COLUMN()-1)),"○")&gt;=15,"×",IF(ISBLANK('対象者リスト(従前分)'!$D50),"",IF(AND('対象者リスト(追加補助分2)'!EZ$6&gt;='対象者リスト(従前分)'!$D50,'対象者リスト(追加補助分2)'!EZ$6&lt;='対象者リスト(従前分)'!$E50),"○","×")))</f>
        <v/>
      </c>
      <c r="FA50" s="64" t="str">
        <f ca="1">IF(COUNTIF(INDIRECT(ADDRESS(ROW(),3)&amp;":"&amp;ADDRESS(ROW(),COLUMN()-1)),"○")&gt;=15,"×",IF(ISBLANK('対象者リスト(従前分)'!$D50),"",IF(AND('対象者リスト(追加補助分2)'!FA$6&gt;='対象者リスト(従前分)'!$D50,'対象者リスト(追加補助分2)'!FA$6&lt;='対象者リスト(従前分)'!$E50),"○","×")))</f>
        <v/>
      </c>
      <c r="FB50" s="64" t="str">
        <f ca="1">IF(COUNTIF(INDIRECT(ADDRESS(ROW(),3)&amp;":"&amp;ADDRESS(ROW(),COLUMN()-1)),"○")&gt;=15,"×",IF(ISBLANK('対象者リスト(従前分)'!$D50),"",IF(AND('対象者リスト(追加補助分2)'!FB$6&gt;='対象者リスト(従前分)'!$D50,'対象者リスト(追加補助分2)'!FB$6&lt;='対象者リスト(従前分)'!$E50),"○","×")))</f>
        <v/>
      </c>
      <c r="FC50" s="64" t="str">
        <f ca="1">IF(COUNTIF(INDIRECT(ADDRESS(ROW(),3)&amp;":"&amp;ADDRESS(ROW(),COLUMN()-1)),"○")&gt;=15,"×",IF(ISBLANK('対象者リスト(従前分)'!$D50),"",IF(AND('対象者リスト(追加補助分2)'!FC$6&gt;='対象者リスト(従前分)'!$D50,'対象者リスト(追加補助分2)'!FC$6&lt;='対象者リスト(従前分)'!$E50),"○","×")))</f>
        <v/>
      </c>
      <c r="FD50" s="64" t="str">
        <f ca="1">IF(COUNTIF(INDIRECT(ADDRESS(ROW(),3)&amp;":"&amp;ADDRESS(ROW(),COLUMN()-1)),"○")&gt;=15,"×",IF(ISBLANK('対象者リスト(従前分)'!$D50),"",IF(AND('対象者リスト(追加補助分2)'!FD$6&gt;='対象者リスト(従前分)'!$D50,'対象者リスト(追加補助分2)'!FD$6&lt;='対象者リスト(従前分)'!$E50),"○","×")))</f>
        <v/>
      </c>
      <c r="FE50" s="64" t="str">
        <f ca="1">IF(COUNTIF(INDIRECT(ADDRESS(ROW(),3)&amp;":"&amp;ADDRESS(ROW(),COLUMN()-1)),"○")&gt;=15,"×",IF(ISBLANK('対象者リスト(従前分)'!$D50),"",IF(AND('対象者リスト(追加補助分2)'!FE$6&gt;='対象者リスト(従前分)'!$D50,'対象者リスト(追加補助分2)'!FE$6&lt;='対象者リスト(従前分)'!$E50),"○","×")))</f>
        <v/>
      </c>
      <c r="FF50" s="64" t="str">
        <f ca="1">IF(COUNTIF(INDIRECT(ADDRESS(ROW(),3)&amp;":"&amp;ADDRESS(ROW(),COLUMN()-1)),"○")&gt;=15,"×",IF(ISBLANK('対象者リスト(従前分)'!$D50),"",IF(AND('対象者リスト(追加補助分2)'!FF$6&gt;='対象者リスト(従前分)'!$D50,'対象者リスト(追加補助分2)'!FF$6&lt;='対象者リスト(従前分)'!$E50),"○","×")))</f>
        <v/>
      </c>
      <c r="FG50" s="64" t="str">
        <f ca="1">IF(COUNTIF(INDIRECT(ADDRESS(ROW(),3)&amp;":"&amp;ADDRESS(ROW(),COLUMN()-1)),"○")&gt;=15,"×",IF(ISBLANK('対象者リスト(従前分)'!$D50),"",IF(AND('対象者リスト(追加補助分2)'!FG$6&gt;='対象者リスト(従前分)'!$D50,'対象者リスト(追加補助分2)'!FG$6&lt;='対象者リスト(従前分)'!$E50),"○","×")))</f>
        <v/>
      </c>
      <c r="FH50" s="64" t="str">
        <f ca="1">IF(COUNTIF(INDIRECT(ADDRESS(ROW(),3)&amp;":"&amp;ADDRESS(ROW(),COLUMN()-1)),"○")&gt;=15,"×",IF(ISBLANK('対象者リスト(従前分)'!$D50),"",IF(AND('対象者リスト(追加補助分2)'!FH$6&gt;='対象者リスト(従前分)'!$D50,'対象者リスト(追加補助分2)'!FH$6&lt;='対象者リスト(従前分)'!$E50),"○","×")))</f>
        <v/>
      </c>
      <c r="FI50" s="64" t="str">
        <f ca="1">IF(COUNTIF(INDIRECT(ADDRESS(ROW(),3)&amp;":"&amp;ADDRESS(ROW(),COLUMN()-1)),"○")&gt;=15,"×",IF(ISBLANK('対象者リスト(従前分)'!$D50),"",IF(AND('対象者リスト(追加補助分2)'!FI$6&gt;='対象者リスト(従前分)'!$D50,'対象者リスト(追加補助分2)'!FI$6&lt;='対象者リスト(従前分)'!$E50),"○","×")))</f>
        <v/>
      </c>
      <c r="FJ50" s="64" t="str">
        <f ca="1">IF(COUNTIF(INDIRECT(ADDRESS(ROW(),3)&amp;":"&amp;ADDRESS(ROW(),COLUMN()-1)),"○")&gt;=15,"×",IF(ISBLANK('対象者リスト(従前分)'!$D50),"",IF(AND('対象者リスト(追加補助分2)'!FJ$6&gt;='対象者リスト(従前分)'!$D50,'対象者リスト(追加補助分2)'!FJ$6&lt;='対象者リスト(従前分)'!$E50),"○","×")))</f>
        <v/>
      </c>
      <c r="FK50" s="64" t="str">
        <f ca="1">IF(COUNTIF(INDIRECT(ADDRESS(ROW(),3)&amp;":"&amp;ADDRESS(ROW(),COLUMN()-1)),"○")&gt;=15,"×",IF(ISBLANK('対象者リスト(従前分)'!$D50),"",IF(AND('対象者リスト(追加補助分2)'!FK$6&gt;='対象者リスト(従前分)'!$D50,'対象者リスト(追加補助分2)'!FK$6&lt;='対象者リスト(従前分)'!$E50),"○","×")))</f>
        <v/>
      </c>
      <c r="FL50" s="64" t="str">
        <f ca="1">IF(COUNTIF(INDIRECT(ADDRESS(ROW(),3)&amp;":"&amp;ADDRESS(ROW(),COLUMN()-1)),"○")&gt;=15,"×",IF(ISBLANK('対象者リスト(従前分)'!$D50),"",IF(AND('対象者リスト(追加補助分2)'!FL$6&gt;='対象者リスト(従前分)'!$D50,'対象者リスト(追加補助分2)'!FL$6&lt;='対象者リスト(従前分)'!$E50),"○","×")))</f>
        <v/>
      </c>
      <c r="FM50" s="64" t="str">
        <f ca="1">IF(COUNTIF(INDIRECT(ADDRESS(ROW(),3)&amp;":"&amp;ADDRESS(ROW(),COLUMN()-1)),"○")&gt;=15,"×",IF(ISBLANK('対象者リスト(従前分)'!$D50),"",IF(AND('対象者リスト(追加補助分2)'!FM$6&gt;='対象者リスト(従前分)'!$D50,'対象者リスト(追加補助分2)'!FM$6&lt;='対象者リスト(従前分)'!$E50),"○","×")))</f>
        <v/>
      </c>
      <c r="FN50" s="64" t="str">
        <f ca="1">IF(COUNTIF(INDIRECT(ADDRESS(ROW(),3)&amp;":"&amp;ADDRESS(ROW(),COLUMN()-1)),"○")&gt;=15,"×",IF(ISBLANK('対象者リスト(従前分)'!$D50),"",IF(AND('対象者リスト(追加補助分2)'!FN$6&gt;='対象者リスト(従前分)'!$D50,'対象者リスト(追加補助分2)'!FN$6&lt;='対象者リスト(従前分)'!$E50),"○","×")))</f>
        <v/>
      </c>
      <c r="FO50" s="64" t="str">
        <f ca="1">IF(COUNTIF(INDIRECT(ADDRESS(ROW(),3)&amp;":"&amp;ADDRESS(ROW(),COLUMN()-1)),"○")&gt;=15,"×",IF(ISBLANK('対象者リスト(従前分)'!$D50),"",IF(AND('対象者リスト(追加補助分2)'!FO$6&gt;='対象者リスト(従前分)'!$D50,'対象者リスト(追加補助分2)'!FO$6&lt;='対象者リスト(従前分)'!$E50),"○","×")))</f>
        <v/>
      </c>
      <c r="FP50" s="64" t="str">
        <f ca="1">IF(COUNTIF(INDIRECT(ADDRESS(ROW(),3)&amp;":"&amp;ADDRESS(ROW(),COLUMN()-1)),"○")&gt;=15,"×",IF(ISBLANK('対象者リスト(従前分)'!$D50),"",IF(AND('対象者リスト(追加補助分2)'!FP$6&gt;='対象者リスト(従前分)'!$D50,'対象者リスト(追加補助分2)'!FP$6&lt;='対象者リスト(従前分)'!$E50),"○","×")))</f>
        <v/>
      </c>
      <c r="FQ50" s="64" t="str">
        <f ca="1">IF(COUNTIF(INDIRECT(ADDRESS(ROW(),3)&amp;":"&amp;ADDRESS(ROW(),COLUMN()-1)),"○")&gt;=15,"×",IF(ISBLANK('対象者リスト(従前分)'!$D50),"",IF(AND('対象者リスト(追加補助分2)'!FQ$6&gt;='対象者リスト(従前分)'!$D50,'対象者リスト(追加補助分2)'!FQ$6&lt;='対象者リスト(従前分)'!$E50),"○","×")))</f>
        <v/>
      </c>
      <c r="FR50" s="64" t="str">
        <f ca="1">IF(COUNTIF(INDIRECT(ADDRESS(ROW(),3)&amp;":"&amp;ADDRESS(ROW(),COLUMN()-1)),"○")&gt;=15,"×",IF(ISBLANK('対象者リスト(従前分)'!$D50),"",IF(AND('対象者リスト(追加補助分2)'!FR$6&gt;='対象者リスト(従前分)'!$D50,'対象者リスト(追加補助分2)'!FR$6&lt;='対象者リスト(従前分)'!$E50),"○","×")))</f>
        <v/>
      </c>
      <c r="FS50" s="64" t="str">
        <f ca="1">IF(COUNTIF(INDIRECT(ADDRESS(ROW(),3)&amp;":"&amp;ADDRESS(ROW(),COLUMN()-1)),"○")&gt;=15,"×",IF(ISBLANK('対象者リスト(従前分)'!$D50),"",IF(AND('対象者リスト(追加補助分2)'!FS$6&gt;='対象者リスト(従前分)'!$D50,'対象者リスト(追加補助分2)'!FS$6&lt;='対象者リスト(従前分)'!$E50),"○","×")))</f>
        <v/>
      </c>
      <c r="FT50" s="64" t="str">
        <f ca="1">IF(COUNTIF(INDIRECT(ADDRESS(ROW(),3)&amp;":"&amp;ADDRESS(ROW(),COLUMN()-1)),"○")&gt;=15,"×",IF(ISBLANK('対象者リスト(従前分)'!$D50),"",IF(AND('対象者リスト(追加補助分2)'!FT$6&gt;='対象者リスト(従前分)'!$D50,'対象者リスト(追加補助分2)'!FT$6&lt;='対象者リスト(従前分)'!$E50),"○","×")))</f>
        <v/>
      </c>
      <c r="FU50" s="64" t="str">
        <f ca="1">IF(COUNTIF(INDIRECT(ADDRESS(ROW(),3)&amp;":"&amp;ADDRESS(ROW(),COLUMN()-1)),"○")&gt;=15,"×",IF(ISBLANK('対象者リスト(従前分)'!$D50),"",IF(AND('対象者リスト(追加補助分2)'!FU$6&gt;='対象者リスト(従前分)'!$D50,'対象者リスト(追加補助分2)'!FU$6&lt;='対象者リスト(従前分)'!$E50),"○","×")))</f>
        <v/>
      </c>
      <c r="FV50" s="64" t="str">
        <f ca="1">IF(COUNTIF(INDIRECT(ADDRESS(ROW(),3)&amp;":"&amp;ADDRESS(ROW(),COLUMN()-1)),"○")&gt;=15,"×",IF(ISBLANK('対象者リスト(従前分)'!$D50),"",IF(AND('対象者リスト(追加補助分2)'!FV$6&gt;='対象者リスト(従前分)'!$D50,'対象者リスト(追加補助分2)'!FV$6&lt;='対象者リスト(従前分)'!$E50),"○","×")))</f>
        <v/>
      </c>
      <c r="FW50" s="73" t="str">
        <f ca="1">IF(COUNTIF(INDIRECT(ADDRESS(ROW(),3)&amp;":"&amp;ADDRESS(ROW(),COLUMN()-1)),"○")&gt;=15,"×",IF(ISBLANK('対象者リスト(従前分)'!$D50),"",IF(AND('対象者リスト(追加補助分2)'!FW$6&gt;='対象者リスト(従前分)'!$D50,'対象者リスト(追加補助分2)'!FW$6&lt;='対象者リスト(従前分)'!$E50),"○","×")))</f>
        <v/>
      </c>
      <c r="FX50" s="64" t="str">
        <f ca="1">IF(COUNTIF(INDIRECT(ADDRESS(ROW(),3)&amp;":"&amp;ADDRESS(ROW(),COLUMN()-1)),"○")&gt;=15,"×",IF(ISBLANK('対象者リスト(従前分)'!$D50),"",IF(AND('対象者リスト(追加補助分2)'!FX$6&gt;='対象者リスト(従前分)'!$D50,'対象者リスト(追加補助分2)'!FX$6&lt;='対象者リスト(従前分)'!$E50),"○","×")))</f>
        <v/>
      </c>
      <c r="FY50" s="64" t="str">
        <f ca="1">IF(COUNTIF(INDIRECT(ADDRESS(ROW(),3)&amp;":"&amp;ADDRESS(ROW(),COLUMN()-1)),"○")&gt;=15,"×",IF(ISBLANK('対象者リスト(従前分)'!$D50),"",IF(AND('対象者リスト(追加補助分2)'!FY$6&gt;='対象者リスト(従前分)'!$D50,'対象者リスト(追加補助分2)'!FY$6&lt;='対象者リスト(従前分)'!$E50),"○","×")))</f>
        <v/>
      </c>
      <c r="FZ50" s="64" t="str">
        <f ca="1">IF(COUNTIF(INDIRECT(ADDRESS(ROW(),3)&amp;":"&amp;ADDRESS(ROW(),COLUMN()-1)),"○")&gt;=15,"×",IF(ISBLANK('対象者リスト(従前分)'!$D50),"",IF(AND('対象者リスト(追加補助分2)'!FZ$6&gt;='対象者リスト(従前分)'!$D50,'対象者リスト(追加補助分2)'!FZ$6&lt;='対象者リスト(従前分)'!$E50),"○","×")))</f>
        <v/>
      </c>
      <c r="GA50" s="64" t="str">
        <f ca="1">IF(COUNTIF(INDIRECT(ADDRESS(ROW(),3)&amp;":"&amp;ADDRESS(ROW(),COLUMN()-1)),"○")&gt;=15,"×",IF(ISBLANK('対象者リスト(従前分)'!$D50),"",IF(AND('対象者リスト(追加補助分2)'!GA$6&gt;='対象者リスト(従前分)'!$D50,'対象者リスト(追加補助分2)'!GA$6&lt;='対象者リスト(従前分)'!$E50),"○","×")))</f>
        <v/>
      </c>
      <c r="GB50" s="64" t="str">
        <f ca="1">IF(COUNTIF(INDIRECT(ADDRESS(ROW(),3)&amp;":"&amp;ADDRESS(ROW(),COLUMN()-1)),"○")&gt;=15,"×",IF(ISBLANK('対象者リスト(従前分)'!$D50),"",IF(AND('対象者リスト(追加補助分2)'!GB$6&gt;='対象者リスト(従前分)'!$D50,'対象者リスト(追加補助分2)'!GB$6&lt;='対象者リスト(従前分)'!$E50),"○","×")))</f>
        <v/>
      </c>
      <c r="GC50" s="64" t="str">
        <f ca="1">IF(COUNTIF(INDIRECT(ADDRESS(ROW(),3)&amp;":"&amp;ADDRESS(ROW(),COLUMN()-1)),"○")&gt;=15,"×",IF(ISBLANK('対象者リスト(従前分)'!$D50),"",IF(AND('対象者リスト(追加補助分2)'!GC$6&gt;='対象者リスト(従前分)'!$D50,'対象者リスト(追加補助分2)'!GC$6&lt;='対象者リスト(従前分)'!$E50),"○","×")))</f>
        <v/>
      </c>
      <c r="GD50" s="64" t="str">
        <f ca="1">IF(COUNTIF(INDIRECT(ADDRESS(ROW(),3)&amp;":"&amp;ADDRESS(ROW(),COLUMN()-1)),"○")&gt;=15,"×",IF(ISBLANK('対象者リスト(従前分)'!$D50),"",IF(AND('対象者リスト(追加補助分2)'!GD$6&gt;='対象者リスト(従前分)'!$D50,'対象者リスト(追加補助分2)'!GD$6&lt;='対象者リスト(従前分)'!$E50),"○","×")))</f>
        <v/>
      </c>
      <c r="GE50" s="64" t="str">
        <f ca="1">IF(COUNTIF(INDIRECT(ADDRESS(ROW(),3)&amp;":"&amp;ADDRESS(ROW(),COLUMN()-1)),"○")&gt;=15,"×",IF(ISBLANK('対象者リスト(従前分)'!$D50),"",IF(AND('対象者リスト(追加補助分2)'!GE$6&gt;='対象者リスト(従前分)'!$D50,'対象者リスト(追加補助分2)'!GE$6&lt;='対象者リスト(従前分)'!$E50),"○","×")))</f>
        <v/>
      </c>
      <c r="GF50" s="64" t="str">
        <f ca="1">IF(COUNTIF(INDIRECT(ADDRESS(ROW(),3)&amp;":"&amp;ADDRESS(ROW(),COLUMN()-1)),"○")&gt;=15,"×",IF(ISBLANK('対象者リスト(従前分)'!$D50),"",IF(AND('対象者リスト(追加補助分2)'!GF$6&gt;='対象者リスト(従前分)'!$D50,'対象者リスト(追加補助分2)'!GF$6&lt;='対象者リスト(従前分)'!$E50),"○","×")))</f>
        <v/>
      </c>
      <c r="GG50" s="64" t="str">
        <f ca="1">IF(COUNTIF(INDIRECT(ADDRESS(ROW(),3)&amp;":"&amp;ADDRESS(ROW(),COLUMN()-1)),"○")&gt;=15,"×",IF(ISBLANK('対象者リスト(従前分)'!$D50),"",IF(AND('対象者リスト(追加補助分2)'!GG$6&gt;='対象者リスト(従前分)'!$D50,'対象者リスト(追加補助分2)'!GG$6&lt;='対象者リスト(従前分)'!$E50),"○","×")))</f>
        <v/>
      </c>
      <c r="GH50" s="64" t="str">
        <f ca="1">IF(COUNTIF(INDIRECT(ADDRESS(ROW(),3)&amp;":"&amp;ADDRESS(ROW(),COLUMN()-1)),"○")&gt;=15,"×",IF(ISBLANK('対象者リスト(従前分)'!$D50),"",IF(AND('対象者リスト(追加補助分2)'!GH$6&gt;='対象者リスト(従前分)'!$D50,'対象者リスト(追加補助分2)'!GH$6&lt;='対象者リスト(従前分)'!$E50),"○","×")))</f>
        <v/>
      </c>
      <c r="GI50" s="64" t="str">
        <f ca="1">IF(COUNTIF(INDIRECT(ADDRESS(ROW(),3)&amp;":"&amp;ADDRESS(ROW(),COLUMN()-1)),"○")&gt;=15,"×",IF(ISBLANK('対象者リスト(従前分)'!$D50),"",IF(AND('対象者リスト(追加補助分2)'!GI$6&gt;='対象者リスト(従前分)'!$D50,'対象者リスト(追加補助分2)'!GI$6&lt;='対象者リスト(従前分)'!$E50),"○","×")))</f>
        <v/>
      </c>
      <c r="GJ50" s="64" t="str">
        <f ca="1">IF(COUNTIF(INDIRECT(ADDRESS(ROW(),3)&amp;":"&amp;ADDRESS(ROW(),COLUMN()-1)),"○")&gt;=15,"×",IF(ISBLANK('対象者リスト(従前分)'!$D50),"",IF(AND('対象者リスト(追加補助分2)'!GJ$6&gt;='対象者リスト(従前分)'!$D50,'対象者リスト(追加補助分2)'!GJ$6&lt;='対象者リスト(従前分)'!$E50),"○","×")))</f>
        <v/>
      </c>
      <c r="GK50" s="64" t="str">
        <f ca="1">IF(COUNTIF(INDIRECT(ADDRESS(ROW(),3)&amp;":"&amp;ADDRESS(ROW(),COLUMN()-1)),"○")&gt;=15,"×",IF(ISBLANK('対象者リスト(従前分)'!$D50),"",IF(AND('対象者リスト(追加補助分2)'!GK$6&gt;='対象者リスト(従前分)'!$D50,'対象者リスト(追加補助分2)'!GK$6&lt;='対象者リスト(従前分)'!$E50),"○","×")))</f>
        <v/>
      </c>
      <c r="GL50" s="64" t="str">
        <f ca="1">IF(COUNTIF(INDIRECT(ADDRESS(ROW(),3)&amp;":"&amp;ADDRESS(ROW(),COLUMN()-1)),"○")&gt;=15,"×",IF(ISBLANK('対象者リスト(従前分)'!$D50),"",IF(AND('対象者リスト(追加補助分2)'!GL$6&gt;='対象者リスト(従前分)'!$D50,'対象者リスト(追加補助分2)'!GL$6&lt;='対象者リスト(従前分)'!$E50),"○","×")))</f>
        <v/>
      </c>
      <c r="GM50" s="64" t="str">
        <f ca="1">IF(COUNTIF(INDIRECT(ADDRESS(ROW(),3)&amp;":"&amp;ADDRESS(ROW(),COLUMN()-1)),"○")&gt;=15,"×",IF(ISBLANK('対象者リスト(従前分)'!$D50),"",IF(AND('対象者リスト(追加補助分2)'!GM$6&gt;='対象者リスト(従前分)'!$D50,'対象者リスト(追加補助分2)'!GM$6&lt;='対象者リスト(従前分)'!$E50),"○","×")))</f>
        <v/>
      </c>
      <c r="GN50" s="64" t="str">
        <f ca="1">IF(COUNTIF(INDIRECT(ADDRESS(ROW(),3)&amp;":"&amp;ADDRESS(ROW(),COLUMN()-1)),"○")&gt;=15,"×",IF(ISBLANK('対象者リスト(従前分)'!$D50),"",IF(AND('対象者リスト(追加補助分2)'!GN$6&gt;='対象者リスト(従前分)'!$D50,'対象者リスト(追加補助分2)'!GN$6&lt;='対象者リスト(従前分)'!$E50),"○","×")))</f>
        <v/>
      </c>
      <c r="GO50" s="64" t="str">
        <f ca="1">IF(COUNTIF(INDIRECT(ADDRESS(ROW(),3)&amp;":"&amp;ADDRESS(ROW(),COLUMN()-1)),"○")&gt;=15,"×",IF(ISBLANK('対象者リスト(従前分)'!$D50),"",IF(AND('対象者リスト(追加補助分2)'!GO$6&gt;='対象者リスト(従前分)'!$D50,'対象者リスト(追加補助分2)'!GO$6&lt;='対象者リスト(従前分)'!$E50),"○","×")))</f>
        <v/>
      </c>
      <c r="GP50" s="64" t="str">
        <f ca="1">IF(COUNTIF(INDIRECT(ADDRESS(ROW(),3)&amp;":"&amp;ADDRESS(ROW(),COLUMN()-1)),"○")&gt;=15,"×",IF(ISBLANK('対象者リスト(従前分)'!$D50),"",IF(AND('対象者リスト(追加補助分2)'!GP$6&gt;='対象者リスト(従前分)'!$D50,'対象者リスト(追加補助分2)'!GP$6&lt;='対象者リスト(従前分)'!$E50),"○","×")))</f>
        <v/>
      </c>
      <c r="GQ50" s="64" t="str">
        <f ca="1">IF(COUNTIF(INDIRECT(ADDRESS(ROW(),3)&amp;":"&amp;ADDRESS(ROW(),COLUMN()-1)),"○")&gt;=15,"×",IF(ISBLANK('対象者リスト(従前分)'!$D50),"",IF(AND('対象者リスト(追加補助分2)'!GQ$6&gt;='対象者リスト(従前分)'!$D50,'対象者リスト(追加補助分2)'!GQ$6&lt;='対象者リスト(従前分)'!$E50),"○","×")))</f>
        <v/>
      </c>
      <c r="GR50" s="64" t="str">
        <f ca="1">IF(COUNTIF(INDIRECT(ADDRESS(ROW(),3)&amp;":"&amp;ADDRESS(ROW(),COLUMN()-1)),"○")&gt;=15,"×",IF(ISBLANK('対象者リスト(従前分)'!$D50),"",IF(AND('対象者リスト(追加補助分2)'!GR$6&gt;='対象者リスト(従前分)'!$D50,'対象者リスト(追加補助分2)'!GR$6&lt;='対象者リスト(従前分)'!$E50),"○","×")))</f>
        <v/>
      </c>
      <c r="GS50" s="64" t="str">
        <f ca="1">IF(COUNTIF(INDIRECT(ADDRESS(ROW(),3)&amp;":"&amp;ADDRESS(ROW(),COLUMN()-1)),"○")&gt;=15,"×",IF(ISBLANK('対象者リスト(従前分)'!$D50),"",IF(AND('対象者リスト(追加補助分2)'!GS$6&gt;='対象者リスト(従前分)'!$D50,'対象者リスト(追加補助分2)'!GS$6&lt;='対象者リスト(従前分)'!$E50),"○","×")))</f>
        <v/>
      </c>
      <c r="GT50" s="64" t="str">
        <f ca="1">IF(COUNTIF(INDIRECT(ADDRESS(ROW(),3)&amp;":"&amp;ADDRESS(ROW(),COLUMN()-1)),"○")&gt;=15,"×",IF(ISBLANK('対象者リスト(従前分)'!$D50),"",IF(AND('対象者リスト(追加補助分2)'!GT$6&gt;='対象者リスト(従前分)'!$D50,'対象者リスト(追加補助分2)'!GT$6&lt;='対象者リスト(従前分)'!$E50),"○","×")))</f>
        <v/>
      </c>
      <c r="GU50" s="64" t="str">
        <f ca="1">IF(COUNTIF(INDIRECT(ADDRESS(ROW(),3)&amp;":"&amp;ADDRESS(ROW(),COLUMN()-1)),"○")&gt;=15,"×",IF(ISBLANK('対象者リスト(従前分)'!$D50),"",IF(AND('対象者リスト(追加補助分2)'!GU$6&gt;='対象者リスト(従前分)'!$D50,'対象者リスト(追加補助分2)'!GU$6&lt;='対象者リスト(従前分)'!$E50),"○","×")))</f>
        <v/>
      </c>
      <c r="GV50" s="64" t="str">
        <f ca="1">IF(COUNTIF(INDIRECT(ADDRESS(ROW(),3)&amp;":"&amp;ADDRESS(ROW(),COLUMN()-1)),"○")&gt;=15,"×",IF(ISBLANK('対象者リスト(従前分)'!$D50),"",IF(AND('対象者リスト(追加補助分2)'!GV$6&gt;='対象者リスト(従前分)'!$D50,'対象者リスト(追加補助分2)'!GV$6&lt;='対象者リスト(従前分)'!$E50),"○","×")))</f>
        <v/>
      </c>
      <c r="GW50" s="64" t="str">
        <f ca="1">IF(COUNTIF(INDIRECT(ADDRESS(ROW(),3)&amp;":"&amp;ADDRESS(ROW(),COLUMN()-1)),"○")&gt;=15,"×",IF(ISBLANK('対象者リスト(従前分)'!$D50),"",IF(AND('対象者リスト(追加補助分2)'!GW$6&gt;='対象者リスト(従前分)'!$D50,'対象者リスト(追加補助分2)'!GW$6&lt;='対象者リスト(従前分)'!$E50),"○","×")))</f>
        <v/>
      </c>
      <c r="GX50" s="64" t="str">
        <f ca="1">IF(COUNTIF(INDIRECT(ADDRESS(ROW(),3)&amp;":"&amp;ADDRESS(ROW(),COLUMN()-1)),"○")&gt;=15,"×",IF(ISBLANK('対象者リスト(従前分)'!$D50),"",IF(AND('対象者リスト(追加補助分2)'!GX$6&gt;='対象者リスト(従前分)'!$D50,'対象者リスト(追加補助分2)'!GX$6&lt;='対象者リスト(従前分)'!$E50),"○","×")))</f>
        <v/>
      </c>
      <c r="GY50" s="64" t="str">
        <f ca="1">IF(COUNTIF(INDIRECT(ADDRESS(ROW(),3)&amp;":"&amp;ADDRESS(ROW(),COLUMN()-1)),"○")&gt;=15,"×",IF(ISBLANK('対象者リスト(従前分)'!$D50),"",IF(AND('対象者リスト(追加補助分2)'!GY$6&gt;='対象者リスト(従前分)'!$D50,'対象者リスト(追加補助分2)'!GY$6&lt;='対象者リスト(従前分)'!$E50),"○","×")))</f>
        <v/>
      </c>
      <c r="GZ50" s="64" t="str">
        <f ca="1">IF(COUNTIF(INDIRECT(ADDRESS(ROW(),3)&amp;":"&amp;ADDRESS(ROW(),COLUMN()-1)),"○")&gt;=15,"×",IF(ISBLANK('対象者リスト(従前分)'!$D50),"",IF(AND('対象者リスト(追加補助分2)'!GZ$6&gt;='対象者リスト(従前分)'!$D50,'対象者リスト(追加補助分2)'!GZ$6&lt;='対象者リスト(従前分)'!$E50),"○","×")))</f>
        <v/>
      </c>
      <c r="HA50" s="72" t="str">
        <f ca="1">IF(COUNTIF(INDIRECT(ADDRESS(ROW(),3)&amp;":"&amp;ADDRESS(ROW(),COLUMN()-1)),"○")&gt;=15,"×",IF(ISBLANK('対象者リスト(従前分)'!$D50),"",IF(AND('対象者リスト(追加補助分2)'!HA$6&gt;='対象者リスト(従前分)'!$D50,'対象者リスト(追加補助分2)'!HA$6&lt;='対象者リスト(従前分)'!$E50),"○","×")))</f>
        <v/>
      </c>
      <c r="HB50" s="73" t="str">
        <f ca="1">IF(COUNTIF(INDIRECT(ADDRESS(ROW(),3)&amp;":"&amp;ADDRESS(ROW(),COLUMN()-1)),"○")&gt;=15,"×",IF(ISBLANK('対象者リスト(従前分)'!$D50),"",IF(AND('対象者リスト(追加補助分2)'!HB$6&gt;='対象者リスト(従前分)'!$D50,'対象者リスト(追加補助分2)'!HB$6&lt;='対象者リスト(従前分)'!$E50),"○","×")))</f>
        <v/>
      </c>
      <c r="HC50" s="64" t="str">
        <f ca="1">IF(COUNTIF(INDIRECT(ADDRESS(ROW(),3)&amp;":"&amp;ADDRESS(ROW(),COLUMN()-1)),"○")&gt;=15,"×",IF(ISBLANK('対象者リスト(従前分)'!$D50),"",IF(AND('対象者リスト(追加補助分2)'!HC$6&gt;='対象者リスト(従前分)'!$D50,'対象者リスト(追加補助分2)'!HC$6&lt;='対象者リスト(従前分)'!$E50),"○","×")))</f>
        <v/>
      </c>
      <c r="HD50" s="64" t="str">
        <f ca="1">IF(COUNTIF(INDIRECT(ADDRESS(ROW(),3)&amp;":"&amp;ADDRESS(ROW(),COLUMN()-1)),"○")&gt;=15,"×",IF(ISBLANK('対象者リスト(従前分)'!$D50),"",IF(AND('対象者リスト(追加補助分2)'!HD$6&gt;='対象者リスト(従前分)'!$D50,'対象者リスト(追加補助分2)'!HD$6&lt;='対象者リスト(従前分)'!$E50),"○","×")))</f>
        <v/>
      </c>
      <c r="HE50" s="64" t="str">
        <f ca="1">IF(COUNTIF(INDIRECT(ADDRESS(ROW(),3)&amp;":"&amp;ADDRESS(ROW(),COLUMN()-1)),"○")&gt;=15,"×",IF(ISBLANK('対象者リスト(従前分)'!$D50),"",IF(AND('対象者リスト(追加補助分2)'!HE$6&gt;='対象者リスト(従前分)'!$D50,'対象者リスト(追加補助分2)'!HE$6&lt;='対象者リスト(従前分)'!$E50),"○","×")))</f>
        <v/>
      </c>
      <c r="HF50" s="64" t="str">
        <f ca="1">IF(COUNTIF(INDIRECT(ADDRESS(ROW(),3)&amp;":"&amp;ADDRESS(ROW(),COLUMN()-1)),"○")&gt;=15,"×",IF(ISBLANK('対象者リスト(従前分)'!$D50),"",IF(AND('対象者リスト(追加補助分2)'!HF$6&gt;='対象者リスト(従前分)'!$D50,'対象者リスト(追加補助分2)'!HF$6&lt;='対象者リスト(従前分)'!$E50),"○","×")))</f>
        <v/>
      </c>
      <c r="HG50" s="64" t="str">
        <f ca="1">IF(COUNTIF(INDIRECT(ADDRESS(ROW(),3)&amp;":"&amp;ADDRESS(ROW(),COLUMN()-1)),"○")&gt;=15,"×",IF(ISBLANK('対象者リスト(従前分)'!$D50),"",IF(AND('対象者リスト(追加補助分2)'!HG$6&gt;='対象者リスト(従前分)'!$D50,'対象者リスト(追加補助分2)'!HG$6&lt;='対象者リスト(従前分)'!$E50),"○","×")))</f>
        <v/>
      </c>
      <c r="HH50" s="64" t="str">
        <f ca="1">IF(COUNTIF(INDIRECT(ADDRESS(ROW(),3)&amp;":"&amp;ADDRESS(ROW(),COLUMN()-1)),"○")&gt;=15,"×",IF(ISBLANK('対象者リスト(従前分)'!$D50),"",IF(AND('対象者リスト(追加補助分2)'!HH$6&gt;='対象者リスト(従前分)'!$D50,'対象者リスト(追加補助分2)'!HH$6&lt;='対象者リスト(従前分)'!$E50),"○","×")))</f>
        <v/>
      </c>
      <c r="HI50" s="64" t="str">
        <f ca="1">IF(COUNTIF(INDIRECT(ADDRESS(ROW(),3)&amp;":"&amp;ADDRESS(ROW(),COLUMN()-1)),"○")&gt;=15,"×",IF(ISBLANK('対象者リスト(従前分)'!$D50),"",IF(AND('対象者リスト(追加補助分2)'!HI$6&gt;='対象者リスト(従前分)'!$D50,'対象者リスト(追加補助分2)'!HI$6&lt;='対象者リスト(従前分)'!$E50),"○","×")))</f>
        <v/>
      </c>
      <c r="HJ50" s="64" t="str">
        <f ca="1">IF(COUNTIF(INDIRECT(ADDRESS(ROW(),3)&amp;":"&amp;ADDRESS(ROW(),COLUMN()-1)),"○")&gt;=15,"×",IF(ISBLANK('対象者リスト(従前分)'!$D50),"",IF(AND('対象者リスト(追加補助分2)'!HJ$6&gt;='対象者リスト(従前分)'!$D50,'対象者リスト(追加補助分2)'!HJ$6&lt;='対象者リスト(従前分)'!$E50),"○","×")))</f>
        <v/>
      </c>
      <c r="HK50" s="64" t="str">
        <f ca="1">IF(COUNTIF(INDIRECT(ADDRESS(ROW(),3)&amp;":"&amp;ADDRESS(ROW(),COLUMN()-1)),"○")&gt;=15,"×",IF(ISBLANK('対象者リスト(従前分)'!$D50),"",IF(AND('対象者リスト(追加補助分2)'!HK$6&gt;='対象者リスト(従前分)'!$D50,'対象者リスト(追加補助分2)'!HK$6&lt;='対象者リスト(従前分)'!$E50),"○","×")))</f>
        <v/>
      </c>
      <c r="HL50" s="64" t="str">
        <f ca="1">IF(COUNTIF(INDIRECT(ADDRESS(ROW(),3)&amp;":"&amp;ADDRESS(ROW(),COLUMN()-1)),"○")&gt;=15,"×",IF(ISBLANK('対象者リスト(従前分)'!$D50),"",IF(AND('対象者リスト(追加補助分2)'!HL$6&gt;='対象者リスト(従前分)'!$D50,'対象者リスト(追加補助分2)'!HL$6&lt;='対象者リスト(従前分)'!$E50),"○","×")))</f>
        <v/>
      </c>
      <c r="HM50" s="64" t="str">
        <f ca="1">IF(COUNTIF(INDIRECT(ADDRESS(ROW(),3)&amp;":"&amp;ADDRESS(ROW(),COLUMN()-1)),"○")&gt;=15,"×",IF(ISBLANK('対象者リスト(従前分)'!$D50),"",IF(AND('対象者リスト(追加補助分2)'!HM$6&gt;='対象者リスト(従前分)'!$D50,'対象者リスト(追加補助分2)'!HM$6&lt;='対象者リスト(従前分)'!$E50),"○","×")))</f>
        <v/>
      </c>
      <c r="HN50" s="64" t="str">
        <f ca="1">IF(COUNTIF(INDIRECT(ADDRESS(ROW(),3)&amp;":"&amp;ADDRESS(ROW(),COLUMN()-1)),"○")&gt;=15,"×",IF(ISBLANK('対象者リスト(従前分)'!$D50),"",IF(AND('対象者リスト(追加補助分2)'!HN$6&gt;='対象者リスト(従前分)'!$D50,'対象者リスト(追加補助分2)'!HN$6&lt;='対象者リスト(従前分)'!$E50),"○","×")))</f>
        <v/>
      </c>
      <c r="HO50" s="64" t="str">
        <f ca="1">IF(COUNTIF(INDIRECT(ADDRESS(ROW(),3)&amp;":"&amp;ADDRESS(ROW(),COLUMN()-1)),"○")&gt;=15,"×",IF(ISBLANK('対象者リスト(従前分)'!$D50),"",IF(AND('対象者リスト(追加補助分2)'!HO$6&gt;='対象者リスト(従前分)'!$D50,'対象者リスト(追加補助分2)'!HO$6&lt;='対象者リスト(従前分)'!$E50),"○","×")))</f>
        <v/>
      </c>
      <c r="HP50" s="64" t="str">
        <f ca="1">IF(COUNTIF(INDIRECT(ADDRESS(ROW(),3)&amp;":"&amp;ADDRESS(ROW(),COLUMN()-1)),"○")&gt;=15,"×",IF(ISBLANK('対象者リスト(従前分)'!$D50),"",IF(AND('対象者リスト(追加補助分2)'!HP$6&gt;='対象者リスト(従前分)'!$D50,'対象者リスト(追加補助分2)'!HP$6&lt;='対象者リスト(従前分)'!$E50),"○","×")))</f>
        <v/>
      </c>
      <c r="HQ50" s="64" t="str">
        <f ca="1">IF(COUNTIF(INDIRECT(ADDRESS(ROW(),3)&amp;":"&amp;ADDRESS(ROW(),COLUMN()-1)),"○")&gt;=15,"×",IF(ISBLANK('対象者リスト(従前分)'!$D50),"",IF(AND('対象者リスト(追加補助分2)'!HQ$6&gt;='対象者リスト(従前分)'!$D50,'対象者リスト(追加補助分2)'!HQ$6&lt;='対象者リスト(従前分)'!$E50),"○","×")))</f>
        <v/>
      </c>
      <c r="HR50" s="64" t="str">
        <f ca="1">IF(COUNTIF(INDIRECT(ADDRESS(ROW(),3)&amp;":"&amp;ADDRESS(ROW(),COLUMN()-1)),"○")&gt;=15,"×",IF(ISBLANK('対象者リスト(従前分)'!$D50),"",IF(AND('対象者リスト(追加補助分2)'!HR$6&gt;='対象者リスト(従前分)'!$D50,'対象者リスト(追加補助分2)'!HR$6&lt;='対象者リスト(従前分)'!$E50),"○","×")))</f>
        <v/>
      </c>
      <c r="HS50" s="64" t="str">
        <f ca="1">IF(COUNTIF(INDIRECT(ADDRESS(ROW(),3)&amp;":"&amp;ADDRESS(ROW(),COLUMN()-1)),"○")&gt;=15,"×",IF(ISBLANK('対象者リスト(従前分)'!$D50),"",IF(AND('対象者リスト(追加補助分2)'!HS$6&gt;='対象者リスト(従前分)'!$D50,'対象者リスト(追加補助分2)'!HS$6&lt;='対象者リスト(従前分)'!$E50),"○","×")))</f>
        <v/>
      </c>
      <c r="HT50" s="64" t="str">
        <f ca="1">IF(COUNTIF(INDIRECT(ADDRESS(ROW(),3)&amp;":"&amp;ADDRESS(ROW(),COLUMN()-1)),"○")&gt;=15,"×",IF(ISBLANK('対象者リスト(従前分)'!$D50),"",IF(AND('対象者リスト(追加補助分2)'!HT$6&gt;='対象者リスト(従前分)'!$D50,'対象者リスト(追加補助分2)'!HT$6&lt;='対象者リスト(従前分)'!$E50),"○","×")))</f>
        <v/>
      </c>
      <c r="HU50" s="64" t="str">
        <f ca="1">IF(COUNTIF(INDIRECT(ADDRESS(ROW(),3)&amp;":"&amp;ADDRESS(ROW(),COLUMN()-1)),"○")&gt;=15,"×",IF(ISBLANK('対象者リスト(従前分)'!$D50),"",IF(AND('対象者リスト(追加補助分2)'!HU$6&gt;='対象者リスト(従前分)'!$D50,'対象者リスト(追加補助分2)'!HU$6&lt;='対象者リスト(従前分)'!$E50),"○","×")))</f>
        <v/>
      </c>
      <c r="HV50" s="64" t="str">
        <f ca="1">IF(COUNTIF(INDIRECT(ADDRESS(ROW(),3)&amp;":"&amp;ADDRESS(ROW(),COLUMN()-1)),"○")&gt;=15,"×",IF(ISBLANK('対象者リスト(従前分)'!$D50),"",IF(AND('対象者リスト(追加補助分2)'!HV$6&gt;='対象者リスト(従前分)'!$D50,'対象者リスト(追加補助分2)'!HV$6&lt;='対象者リスト(従前分)'!$E50),"○","×")))</f>
        <v/>
      </c>
      <c r="HW50" s="64" t="str">
        <f ca="1">IF(COUNTIF(INDIRECT(ADDRESS(ROW(),3)&amp;":"&amp;ADDRESS(ROW(),COLUMN()-1)),"○")&gt;=15,"×",IF(ISBLANK('対象者リスト(従前分)'!$D50),"",IF(AND('対象者リスト(追加補助分2)'!HW$6&gt;='対象者リスト(従前分)'!$D50,'対象者リスト(追加補助分2)'!HW$6&lt;='対象者リスト(従前分)'!$E50),"○","×")))</f>
        <v/>
      </c>
      <c r="HX50" s="64" t="str">
        <f ca="1">IF(COUNTIF(INDIRECT(ADDRESS(ROW(),3)&amp;":"&amp;ADDRESS(ROW(),COLUMN()-1)),"○")&gt;=15,"×",IF(ISBLANK('対象者リスト(従前分)'!$D50),"",IF(AND('対象者リスト(追加補助分2)'!HX$6&gt;='対象者リスト(従前分)'!$D50,'対象者リスト(追加補助分2)'!HX$6&lt;='対象者リスト(従前分)'!$E50),"○","×")))</f>
        <v/>
      </c>
      <c r="HY50" s="64" t="str">
        <f ca="1">IF(COUNTIF(INDIRECT(ADDRESS(ROW(),3)&amp;":"&amp;ADDRESS(ROW(),COLUMN()-1)),"○")&gt;=15,"×",IF(ISBLANK('対象者リスト(従前分)'!$D50),"",IF(AND('対象者リスト(追加補助分2)'!HY$6&gt;='対象者リスト(従前分)'!$D50,'対象者リスト(追加補助分2)'!HY$6&lt;='対象者リスト(従前分)'!$E50),"○","×")))</f>
        <v/>
      </c>
      <c r="HZ50" s="64" t="str">
        <f ca="1">IF(COUNTIF(INDIRECT(ADDRESS(ROW(),3)&amp;":"&amp;ADDRESS(ROW(),COLUMN()-1)),"○")&gt;=15,"×",IF(ISBLANK('対象者リスト(従前分)'!$D50),"",IF(AND('対象者リスト(追加補助分2)'!HZ$6&gt;='対象者リスト(従前分)'!$D50,'対象者リスト(追加補助分2)'!HZ$6&lt;='対象者リスト(従前分)'!$E50),"○","×")))</f>
        <v/>
      </c>
      <c r="IA50" s="64" t="str">
        <f ca="1">IF(COUNTIF(INDIRECT(ADDRESS(ROW(),3)&amp;":"&amp;ADDRESS(ROW(),COLUMN()-1)),"○")&gt;=15,"×",IF(ISBLANK('対象者リスト(従前分)'!$D50),"",IF(AND('対象者リスト(追加補助分2)'!IA$6&gt;='対象者リスト(従前分)'!$D50,'対象者リスト(追加補助分2)'!IA$6&lt;='対象者リスト(従前分)'!$E50),"○","×")))</f>
        <v/>
      </c>
      <c r="IB50" s="64" t="str">
        <f ca="1">IF(COUNTIF(INDIRECT(ADDRESS(ROW(),3)&amp;":"&amp;ADDRESS(ROW(),COLUMN()-1)),"○")&gt;=15,"×",IF(ISBLANK('対象者リスト(従前分)'!$D50),"",IF(AND('対象者リスト(追加補助分2)'!IB$6&gt;='対象者リスト(従前分)'!$D50,'対象者リスト(追加補助分2)'!IB$6&lt;='対象者リスト(従前分)'!$E50),"○","×")))</f>
        <v/>
      </c>
      <c r="IC50" s="64" t="str">
        <f ca="1">IF(COUNTIF(INDIRECT(ADDRESS(ROW(),3)&amp;":"&amp;ADDRESS(ROW(),COLUMN()-1)),"○")&gt;=15,"×",IF(ISBLANK('対象者リスト(従前分)'!$D50),"",IF(AND('対象者リスト(追加補助分2)'!IC$6&gt;='対象者リスト(従前分)'!$D50,'対象者リスト(追加補助分2)'!IC$6&lt;='対象者リスト(従前分)'!$E50),"○","×")))</f>
        <v/>
      </c>
      <c r="ID50" s="64" t="str">
        <f ca="1">IF(COUNTIF(INDIRECT(ADDRESS(ROW(),3)&amp;":"&amp;ADDRESS(ROW(),COLUMN()-1)),"○")&gt;=15,"×",IF(ISBLANK('対象者リスト(従前分)'!$D50),"",IF(AND('対象者リスト(追加補助分2)'!ID$6&gt;='対象者リスト(従前分)'!$D50,'対象者リスト(追加補助分2)'!ID$6&lt;='対象者リスト(従前分)'!$E50),"○","×")))</f>
        <v/>
      </c>
      <c r="IE50" s="87" t="str">
        <f ca="1">IF(COUNTIF(INDIRECT(ADDRESS(ROW(),3)&amp;":"&amp;ADDRESS(ROW(),COLUMN()-1)),"○")&gt;=15,"×",IF(ISBLANK('対象者リスト(従前分)'!$D50),"",IF(AND('対象者リスト(追加補助分2)'!IE$6&gt;='対象者リスト(従前分)'!$D50,'対象者リスト(追加補助分2)'!IE$6&lt;='対象者リスト(従前分)'!$E50),"○","×")))</f>
        <v/>
      </c>
      <c r="IF50" s="73" t="str">
        <f ca="1">IF(COUNTIF(INDIRECT(ADDRESS(ROW(),3)&amp;":"&amp;ADDRESS(ROW(),COLUMN()-1)),"○")&gt;=15,"×",IF(ISBLANK('対象者リスト(従前分)'!$D50),"",IF(AND('対象者リスト(追加補助分2)'!IF$6&gt;='対象者リスト(従前分)'!$D50,'対象者リスト(追加補助分2)'!IF$6&lt;='対象者リスト(従前分)'!$E50),"○","×")))</f>
        <v/>
      </c>
      <c r="IG50" s="64" t="str">
        <f ca="1">IF(COUNTIF(INDIRECT(ADDRESS(ROW(),3)&amp;":"&amp;ADDRESS(ROW(),COLUMN()-1)),"○")&gt;=15,"×",IF(ISBLANK('対象者リスト(従前分)'!$D50),"",IF(AND('対象者リスト(追加補助分2)'!IG$6&gt;='対象者リスト(従前分)'!$D50,'対象者リスト(追加補助分2)'!IG$6&lt;='対象者リスト(従前分)'!$E50),"○","×")))</f>
        <v/>
      </c>
      <c r="IH50" s="64" t="str">
        <f ca="1">IF(COUNTIF(INDIRECT(ADDRESS(ROW(),3)&amp;":"&amp;ADDRESS(ROW(),COLUMN()-1)),"○")&gt;=15,"×",IF(ISBLANK('対象者リスト(従前分)'!$D50),"",IF(AND('対象者リスト(追加補助分2)'!IH$6&gt;='対象者リスト(従前分)'!$D50,'対象者リスト(追加補助分2)'!IH$6&lt;='対象者リスト(従前分)'!$E50),"○","×")))</f>
        <v/>
      </c>
      <c r="II50" s="64" t="str">
        <f ca="1">IF(COUNTIF(INDIRECT(ADDRESS(ROW(),3)&amp;":"&amp;ADDRESS(ROW(),COLUMN()-1)),"○")&gt;=15,"×",IF(ISBLANK('対象者リスト(従前分)'!$D50),"",IF(AND('対象者リスト(追加補助分2)'!II$6&gt;='対象者リスト(従前分)'!$D50,'対象者リスト(追加補助分2)'!II$6&lt;='対象者リスト(従前分)'!$E50),"○","×")))</f>
        <v/>
      </c>
      <c r="IJ50" s="64" t="str">
        <f ca="1">IF(COUNTIF(INDIRECT(ADDRESS(ROW(),3)&amp;":"&amp;ADDRESS(ROW(),COLUMN()-1)),"○")&gt;=15,"×",IF(ISBLANK('対象者リスト(従前分)'!$D50),"",IF(AND('対象者リスト(追加補助分2)'!IJ$6&gt;='対象者リスト(従前分)'!$D50,'対象者リスト(追加補助分2)'!IJ$6&lt;='対象者リスト(従前分)'!$E50),"○","×")))</f>
        <v/>
      </c>
      <c r="IK50" s="64" t="str">
        <f ca="1">IF(COUNTIF(INDIRECT(ADDRESS(ROW(),3)&amp;":"&amp;ADDRESS(ROW(),COLUMN()-1)),"○")&gt;=15,"×",IF(ISBLANK('対象者リスト(従前分)'!$D50),"",IF(AND('対象者リスト(追加補助分2)'!IK$6&gt;='対象者リスト(従前分)'!$D50,'対象者リスト(追加補助分2)'!IK$6&lt;='対象者リスト(従前分)'!$E50),"○","×")))</f>
        <v/>
      </c>
      <c r="IL50" s="64" t="str">
        <f ca="1">IF(COUNTIF(INDIRECT(ADDRESS(ROW(),3)&amp;":"&amp;ADDRESS(ROW(),COLUMN()-1)),"○")&gt;=15,"×",IF(ISBLANK('対象者リスト(従前分)'!$D50),"",IF(AND('対象者リスト(追加補助分2)'!IL$6&gt;='対象者リスト(従前分)'!$D50,'対象者リスト(追加補助分2)'!IL$6&lt;='対象者リスト(従前分)'!$E50),"○","×")))</f>
        <v/>
      </c>
      <c r="IM50" s="64" t="str">
        <f ca="1">IF(COUNTIF(INDIRECT(ADDRESS(ROW(),3)&amp;":"&amp;ADDRESS(ROW(),COLUMN()-1)),"○")&gt;=15,"×",IF(ISBLANK('対象者リスト(従前分)'!$D50),"",IF(AND('対象者リスト(追加補助分2)'!IM$6&gt;='対象者リスト(従前分)'!$D50,'対象者リスト(追加補助分2)'!IM$6&lt;='対象者リスト(従前分)'!$E50),"○","×")))</f>
        <v/>
      </c>
      <c r="IN50" s="64" t="str">
        <f ca="1">IF(COUNTIF(INDIRECT(ADDRESS(ROW(),3)&amp;":"&amp;ADDRESS(ROW(),COLUMN()-1)),"○")&gt;=15,"×",IF(ISBLANK('対象者リスト(従前分)'!$D50),"",IF(AND('対象者リスト(追加補助分2)'!IN$6&gt;='対象者リスト(従前分)'!$D50,'対象者リスト(追加補助分2)'!IN$6&lt;='対象者リスト(従前分)'!$E50),"○","×")))</f>
        <v/>
      </c>
      <c r="IO50" s="64" t="str">
        <f ca="1">IF(COUNTIF(INDIRECT(ADDRESS(ROW(),3)&amp;":"&amp;ADDRESS(ROW(),COLUMN()-1)),"○")&gt;=15,"×",IF(ISBLANK('対象者リスト(従前分)'!$D50),"",IF(AND('対象者リスト(追加補助分2)'!IO$6&gt;='対象者リスト(従前分)'!$D50,'対象者リスト(追加補助分2)'!IO$6&lt;='対象者リスト(従前分)'!$E50),"○","×")))</f>
        <v/>
      </c>
      <c r="IP50" s="64" t="str">
        <f ca="1">IF(COUNTIF(INDIRECT(ADDRESS(ROW(),3)&amp;":"&amp;ADDRESS(ROW(),COLUMN()-1)),"○")&gt;=15,"×",IF(ISBLANK('対象者リスト(従前分)'!$D50),"",IF(AND('対象者リスト(追加補助分2)'!IP$6&gt;='対象者リスト(従前分)'!$D50,'対象者リスト(追加補助分2)'!IP$6&lt;='対象者リスト(従前分)'!$E50),"○","×")))</f>
        <v/>
      </c>
      <c r="IQ50" s="64" t="str">
        <f ca="1">IF(COUNTIF(INDIRECT(ADDRESS(ROW(),3)&amp;":"&amp;ADDRESS(ROW(),COLUMN()-1)),"○")&gt;=15,"×",IF(ISBLANK('対象者リスト(従前分)'!$D50),"",IF(AND('対象者リスト(追加補助分2)'!IQ$6&gt;='対象者リスト(従前分)'!$D50,'対象者リスト(追加補助分2)'!IQ$6&lt;='対象者リスト(従前分)'!$E50),"○","×")))</f>
        <v/>
      </c>
      <c r="IR50" s="64" t="str">
        <f ca="1">IF(COUNTIF(INDIRECT(ADDRESS(ROW(),3)&amp;":"&amp;ADDRESS(ROW(),COLUMN()-1)),"○")&gt;=15,"×",IF(ISBLANK('対象者リスト(従前分)'!$D50),"",IF(AND('対象者リスト(追加補助分2)'!IR$6&gt;='対象者リスト(従前分)'!$D50,'対象者リスト(追加補助分2)'!IR$6&lt;='対象者リスト(従前分)'!$E50),"○","×")))</f>
        <v/>
      </c>
      <c r="IS50" s="64" t="str">
        <f ca="1">IF(COUNTIF(INDIRECT(ADDRESS(ROW(),3)&amp;":"&amp;ADDRESS(ROW(),COLUMN()-1)),"○")&gt;=15,"×",IF(ISBLANK('対象者リスト(従前分)'!$D50),"",IF(AND('対象者リスト(追加補助分2)'!IS$6&gt;='対象者リスト(従前分)'!$D50,'対象者リスト(追加補助分2)'!IS$6&lt;='対象者リスト(従前分)'!$E50),"○","×")))</f>
        <v/>
      </c>
      <c r="IT50" s="64" t="str">
        <f ca="1">IF(COUNTIF(INDIRECT(ADDRESS(ROW(),3)&amp;":"&amp;ADDRESS(ROW(),COLUMN()-1)),"○")&gt;=15,"×",IF(ISBLANK('対象者リスト(従前分)'!$D50),"",IF(AND('対象者リスト(追加補助分2)'!IT$6&gt;='対象者リスト(従前分)'!$D50,'対象者リスト(追加補助分2)'!IT$6&lt;='対象者リスト(従前分)'!$E50),"○","×")))</f>
        <v/>
      </c>
      <c r="IU50" s="64" t="str">
        <f ca="1">IF(COUNTIF(INDIRECT(ADDRESS(ROW(),3)&amp;":"&amp;ADDRESS(ROW(),COLUMN()-1)),"○")&gt;=15,"×",IF(ISBLANK('対象者リスト(従前分)'!$D50),"",IF(AND('対象者リスト(追加補助分2)'!IU$6&gt;='対象者リスト(従前分)'!$D50,'対象者リスト(追加補助分2)'!IU$6&lt;='対象者リスト(従前分)'!$E50),"○","×")))</f>
        <v/>
      </c>
      <c r="IV50" s="64" t="str">
        <f ca="1">IF(COUNTIF(INDIRECT(ADDRESS(ROW(),3)&amp;":"&amp;ADDRESS(ROW(),COLUMN()-1)),"○")&gt;=15,"×",IF(ISBLANK('対象者リスト(従前分)'!$D50),"",IF(AND('対象者リスト(追加補助分2)'!IV$6&gt;='対象者リスト(従前分)'!$D50,'対象者リスト(追加補助分2)'!IV$6&lt;='対象者リスト(従前分)'!$E50),"○","×")))</f>
        <v/>
      </c>
      <c r="IW50" s="64" t="str">
        <f ca="1">IF(COUNTIF(INDIRECT(ADDRESS(ROW(),3)&amp;":"&amp;ADDRESS(ROW(),COLUMN()-1)),"○")&gt;=15,"×",IF(ISBLANK('対象者リスト(従前分)'!$D50),"",IF(AND('対象者リスト(追加補助分2)'!IW$6&gt;='対象者リスト(従前分)'!$D50,'対象者リスト(追加補助分2)'!IW$6&lt;='対象者リスト(従前分)'!$E50),"○","×")))</f>
        <v/>
      </c>
      <c r="IX50" s="64" t="str">
        <f ca="1">IF(COUNTIF(INDIRECT(ADDRESS(ROW(),3)&amp;":"&amp;ADDRESS(ROW(),COLUMN()-1)),"○")&gt;=15,"×",IF(ISBLANK('対象者リスト(従前分)'!$D50),"",IF(AND('対象者リスト(追加補助分2)'!IX$6&gt;='対象者リスト(従前分)'!$D50,'対象者リスト(追加補助分2)'!IX$6&lt;='対象者リスト(従前分)'!$E50),"○","×")))</f>
        <v/>
      </c>
      <c r="IY50" s="64" t="str">
        <f ca="1">IF(COUNTIF(INDIRECT(ADDRESS(ROW(),3)&amp;":"&amp;ADDRESS(ROW(),COLUMN()-1)),"○")&gt;=15,"×",IF(ISBLANK('対象者リスト(従前分)'!$D50),"",IF(AND('対象者リスト(追加補助分2)'!IY$6&gt;='対象者リスト(従前分)'!$D50,'対象者リスト(追加補助分2)'!IY$6&lt;='対象者リスト(従前分)'!$E50),"○","×")))</f>
        <v/>
      </c>
      <c r="IZ50" s="64" t="str">
        <f ca="1">IF(COUNTIF(INDIRECT(ADDRESS(ROW(),3)&amp;":"&amp;ADDRESS(ROW(),COLUMN()-1)),"○")&gt;=15,"×",IF(ISBLANK('対象者リスト(従前分)'!$D50),"",IF(AND('対象者リスト(追加補助分2)'!IZ$6&gt;='対象者リスト(従前分)'!$D50,'対象者リスト(追加補助分2)'!IZ$6&lt;='対象者リスト(従前分)'!$E50),"○","×")))</f>
        <v/>
      </c>
      <c r="JA50" s="64" t="str">
        <f ca="1">IF(COUNTIF(INDIRECT(ADDRESS(ROW(),3)&amp;":"&amp;ADDRESS(ROW(),COLUMN()-1)),"○")&gt;=15,"×",IF(ISBLANK('対象者リスト(従前分)'!$D50),"",IF(AND('対象者リスト(追加補助分2)'!JA$6&gt;='対象者リスト(従前分)'!$D50,'対象者リスト(追加補助分2)'!JA$6&lt;='対象者リスト(従前分)'!$E50),"○","×")))</f>
        <v/>
      </c>
      <c r="JB50" s="64" t="str">
        <f ca="1">IF(COUNTIF(INDIRECT(ADDRESS(ROW(),3)&amp;":"&amp;ADDRESS(ROW(),COLUMN()-1)),"○")&gt;=15,"×",IF(ISBLANK('対象者リスト(従前分)'!$D50),"",IF(AND('対象者リスト(追加補助分2)'!JB$6&gt;='対象者リスト(従前分)'!$D50,'対象者リスト(追加補助分2)'!JB$6&lt;='対象者リスト(従前分)'!$E50),"○","×")))</f>
        <v/>
      </c>
      <c r="JC50" s="64" t="str">
        <f ca="1">IF(COUNTIF(INDIRECT(ADDRESS(ROW(),3)&amp;":"&amp;ADDRESS(ROW(),COLUMN()-1)),"○")&gt;=15,"×",IF(ISBLANK('対象者リスト(従前分)'!$D50),"",IF(AND('対象者リスト(追加補助分2)'!JC$6&gt;='対象者リスト(従前分)'!$D50,'対象者リスト(追加補助分2)'!JC$6&lt;='対象者リスト(従前分)'!$E50),"○","×")))</f>
        <v/>
      </c>
      <c r="JD50" s="64" t="str">
        <f ca="1">IF(COUNTIF(INDIRECT(ADDRESS(ROW(),3)&amp;":"&amp;ADDRESS(ROW(),COLUMN()-1)),"○")&gt;=15,"×",IF(ISBLANK('対象者リスト(従前分)'!$D50),"",IF(AND('対象者リスト(追加補助分2)'!JD$6&gt;='対象者リスト(従前分)'!$D50,'対象者リスト(追加補助分2)'!JD$6&lt;='対象者リスト(従前分)'!$E50),"○","×")))</f>
        <v/>
      </c>
      <c r="JE50" s="64" t="str">
        <f ca="1">IF(COUNTIF(INDIRECT(ADDRESS(ROW(),3)&amp;":"&amp;ADDRESS(ROW(),COLUMN()-1)),"○")&gt;=15,"×",IF(ISBLANK('対象者リスト(従前分)'!$D50),"",IF(AND('対象者リスト(追加補助分2)'!JE$6&gt;='対象者リスト(従前分)'!$D50,'対象者リスト(追加補助分2)'!JE$6&lt;='対象者リスト(従前分)'!$E50),"○","×")))</f>
        <v/>
      </c>
      <c r="JF50" s="64" t="str">
        <f ca="1">IF(COUNTIF(INDIRECT(ADDRESS(ROW(),3)&amp;":"&amp;ADDRESS(ROW(),COLUMN()-1)),"○")&gt;=15,"×",IF(ISBLANK('対象者リスト(従前分)'!$D50),"",IF(AND('対象者リスト(追加補助分2)'!JF$6&gt;='対象者リスト(従前分)'!$D50,'対象者リスト(追加補助分2)'!JF$6&lt;='対象者リスト(従前分)'!$E50),"○","×")))</f>
        <v/>
      </c>
      <c r="JG50" s="64" t="str">
        <f ca="1">IF(COUNTIF(INDIRECT(ADDRESS(ROW(),3)&amp;":"&amp;ADDRESS(ROW(),COLUMN()-1)),"○")&gt;=15,"×",IF(ISBLANK('対象者リスト(従前分)'!$D50),"",IF(AND('対象者リスト(追加補助分2)'!JG$6&gt;='対象者リスト(従前分)'!$D50,'対象者リスト(追加補助分2)'!JG$6&lt;='対象者リスト(従前分)'!$E50),"○","×")))</f>
        <v/>
      </c>
      <c r="JH50" s="64" t="str">
        <f ca="1">IF(COUNTIF(INDIRECT(ADDRESS(ROW(),3)&amp;":"&amp;ADDRESS(ROW(),COLUMN()-1)),"○")&gt;=15,"×",IF(ISBLANK('対象者リスト(従前分)'!$D50),"",IF(AND('対象者リスト(追加補助分2)'!JH$6&gt;='対象者リスト(従前分)'!$D50,'対象者リスト(追加補助分2)'!JH$6&lt;='対象者リスト(従前分)'!$E50),"○","×")))</f>
        <v/>
      </c>
      <c r="JI50" s="64" t="str">
        <f ca="1">IF(COUNTIF(INDIRECT(ADDRESS(ROW(),3)&amp;":"&amp;ADDRESS(ROW(),COLUMN()-1)),"○")&gt;=15,"×",IF(ISBLANK('対象者リスト(従前分)'!$D50),"",IF(AND('対象者リスト(追加補助分2)'!JI$6&gt;='対象者リスト(従前分)'!$D50,'対象者リスト(追加補助分2)'!JI$6&lt;='対象者リスト(従前分)'!$E50),"○","×")))</f>
        <v/>
      </c>
      <c r="JJ50" s="64" t="str">
        <f ca="1">IF(COUNTIF(INDIRECT(ADDRESS(ROW(),3)&amp;":"&amp;ADDRESS(ROW(),COLUMN()-1)),"○")&gt;=15,"×",IF(ISBLANK('対象者リスト(従前分)'!$D50),"",IF(AND('対象者リスト(追加補助分2)'!JJ$6&gt;='対象者リスト(従前分)'!$D50,'対象者リスト(追加補助分2)'!JJ$6&lt;='対象者リスト(従前分)'!$E50),"○","×")))</f>
        <v/>
      </c>
      <c r="JK50" s="73" t="str">
        <f ca="1">IF(COUNTIF(INDIRECT(ADDRESS(ROW(),3)&amp;":"&amp;ADDRESS(ROW(),COLUMN()-1)),"○")&gt;=15,"×",IF(ISBLANK('対象者リスト(従前分)'!$D50),"",IF(AND('対象者リスト(追加補助分2)'!JK$6&gt;='対象者リスト(従前分)'!$D50,'対象者リスト(追加補助分2)'!JK$6&lt;='対象者リスト(従前分)'!$E50),"○","×")))</f>
        <v/>
      </c>
      <c r="JL50" s="64" t="str">
        <f ca="1">IF(COUNTIF(INDIRECT(ADDRESS(ROW(),3)&amp;":"&amp;ADDRESS(ROW(),COLUMN()-1)),"○")&gt;=15,"×",IF(ISBLANK('対象者リスト(従前分)'!$D50),"",IF(AND('対象者リスト(追加補助分2)'!JL$6&gt;='対象者リスト(従前分)'!$D50,'対象者リスト(追加補助分2)'!JL$6&lt;='対象者リスト(従前分)'!$E50),"○","×")))</f>
        <v/>
      </c>
      <c r="JM50" s="64" t="str">
        <f ca="1">IF(COUNTIF(INDIRECT(ADDRESS(ROW(),3)&amp;":"&amp;ADDRESS(ROW(),COLUMN()-1)),"○")&gt;=15,"×",IF(ISBLANK('対象者リスト(従前分)'!$D50),"",IF(AND('対象者リスト(追加補助分2)'!JM$6&gt;='対象者リスト(従前分)'!$D50,'対象者リスト(追加補助分2)'!JM$6&lt;='対象者リスト(従前分)'!$E50),"○","×")))</f>
        <v/>
      </c>
      <c r="JN50" s="64" t="str">
        <f ca="1">IF(COUNTIF(INDIRECT(ADDRESS(ROW(),3)&amp;":"&amp;ADDRESS(ROW(),COLUMN()-1)),"○")&gt;=15,"×",IF(ISBLANK('対象者リスト(従前分)'!$D50),"",IF(AND('対象者リスト(追加補助分2)'!JN$6&gt;='対象者リスト(従前分)'!$D50,'対象者リスト(追加補助分2)'!JN$6&lt;='対象者リスト(従前分)'!$E50),"○","×")))</f>
        <v/>
      </c>
      <c r="JO50" s="64" t="str">
        <f ca="1">IF(COUNTIF(INDIRECT(ADDRESS(ROW(),3)&amp;":"&amp;ADDRESS(ROW(),COLUMN()-1)),"○")&gt;=15,"×",IF(ISBLANK('対象者リスト(従前分)'!$D50),"",IF(AND('対象者リスト(追加補助分2)'!JO$6&gt;='対象者リスト(従前分)'!$D50,'対象者リスト(追加補助分2)'!JO$6&lt;='対象者リスト(従前分)'!$E50),"○","×")))</f>
        <v/>
      </c>
      <c r="JP50" s="64" t="str">
        <f ca="1">IF(COUNTIF(INDIRECT(ADDRESS(ROW(),3)&amp;":"&amp;ADDRESS(ROW(),COLUMN()-1)),"○")&gt;=15,"×",IF(ISBLANK('対象者リスト(従前分)'!$D50),"",IF(AND('対象者リスト(追加補助分2)'!JP$6&gt;='対象者リスト(従前分)'!$D50,'対象者リスト(追加補助分2)'!JP$6&lt;='対象者リスト(従前分)'!$E50),"○","×")))</f>
        <v/>
      </c>
      <c r="JQ50" s="64" t="str">
        <f ca="1">IF(COUNTIF(INDIRECT(ADDRESS(ROW(),3)&amp;":"&amp;ADDRESS(ROW(),COLUMN()-1)),"○")&gt;=15,"×",IF(ISBLANK('対象者リスト(従前分)'!$D50),"",IF(AND('対象者リスト(追加補助分2)'!JQ$6&gt;='対象者リスト(従前分)'!$D50,'対象者リスト(追加補助分2)'!JQ$6&lt;='対象者リスト(従前分)'!$E50),"○","×")))</f>
        <v/>
      </c>
      <c r="JR50" s="64" t="str">
        <f ca="1">IF(COUNTIF(INDIRECT(ADDRESS(ROW(),3)&amp;":"&amp;ADDRESS(ROW(),COLUMN()-1)),"○")&gt;=15,"×",IF(ISBLANK('対象者リスト(従前分)'!$D50),"",IF(AND('対象者リスト(追加補助分2)'!JR$6&gt;='対象者リスト(従前分)'!$D50,'対象者リスト(追加補助分2)'!JR$6&lt;='対象者リスト(従前分)'!$E50),"○","×")))</f>
        <v/>
      </c>
      <c r="JS50" s="64" t="str">
        <f ca="1">IF(COUNTIF(INDIRECT(ADDRESS(ROW(),3)&amp;":"&amp;ADDRESS(ROW(),COLUMN()-1)),"○")&gt;=15,"×",IF(ISBLANK('対象者リスト(従前分)'!$D50),"",IF(AND('対象者リスト(追加補助分2)'!JS$6&gt;='対象者リスト(従前分)'!$D50,'対象者リスト(追加補助分2)'!JS$6&lt;='対象者リスト(従前分)'!$E50),"○","×")))</f>
        <v/>
      </c>
      <c r="JT50" s="64" t="str">
        <f ca="1">IF(COUNTIF(INDIRECT(ADDRESS(ROW(),3)&amp;":"&amp;ADDRESS(ROW(),COLUMN()-1)),"○")&gt;=15,"×",IF(ISBLANK('対象者リスト(従前分)'!$D50),"",IF(AND('対象者リスト(追加補助分2)'!JT$6&gt;='対象者リスト(従前分)'!$D50,'対象者リスト(追加補助分2)'!JT$6&lt;='対象者リスト(従前分)'!$E50),"○","×")))</f>
        <v/>
      </c>
      <c r="JU50" s="64" t="str">
        <f ca="1">IF(COUNTIF(INDIRECT(ADDRESS(ROW(),3)&amp;":"&amp;ADDRESS(ROW(),COLUMN()-1)),"○")&gt;=15,"×",IF(ISBLANK('対象者リスト(従前分)'!$D50),"",IF(AND('対象者リスト(追加補助分2)'!JU$6&gt;='対象者リスト(従前分)'!$D50,'対象者リスト(追加補助分2)'!JU$6&lt;='対象者リスト(従前分)'!$E50),"○","×")))</f>
        <v/>
      </c>
      <c r="JV50" s="64" t="str">
        <f ca="1">IF(COUNTIF(INDIRECT(ADDRESS(ROW(),3)&amp;":"&amp;ADDRESS(ROW(),COLUMN()-1)),"○")&gt;=15,"×",IF(ISBLANK('対象者リスト(従前分)'!$D50),"",IF(AND('対象者リスト(追加補助分2)'!JV$6&gt;='対象者リスト(従前分)'!$D50,'対象者リスト(追加補助分2)'!JV$6&lt;='対象者リスト(従前分)'!$E50),"○","×")))</f>
        <v/>
      </c>
      <c r="JW50" s="64" t="str">
        <f ca="1">IF(COUNTIF(INDIRECT(ADDRESS(ROW(),3)&amp;":"&amp;ADDRESS(ROW(),COLUMN()-1)),"○")&gt;=15,"×",IF(ISBLANK('対象者リスト(従前分)'!$D50),"",IF(AND('対象者リスト(追加補助分2)'!JW$6&gt;='対象者リスト(従前分)'!$D50,'対象者リスト(追加補助分2)'!JW$6&lt;='対象者リスト(従前分)'!$E50),"○","×")))</f>
        <v/>
      </c>
      <c r="JX50" s="64" t="str">
        <f ca="1">IF(COUNTIF(INDIRECT(ADDRESS(ROW(),3)&amp;":"&amp;ADDRESS(ROW(),COLUMN()-1)),"○")&gt;=15,"×",IF(ISBLANK('対象者リスト(従前分)'!$D50),"",IF(AND('対象者リスト(追加補助分2)'!JX$6&gt;='対象者リスト(従前分)'!$D50,'対象者リスト(追加補助分2)'!JX$6&lt;='対象者リスト(従前分)'!$E50),"○","×")))</f>
        <v/>
      </c>
      <c r="JY50" s="64" t="str">
        <f ca="1">IF(COUNTIF(INDIRECT(ADDRESS(ROW(),3)&amp;":"&amp;ADDRESS(ROW(),COLUMN()-1)),"○")&gt;=15,"×",IF(ISBLANK('対象者リスト(従前分)'!$D50),"",IF(AND('対象者リスト(追加補助分2)'!JY$6&gt;='対象者リスト(従前分)'!$D50,'対象者リスト(追加補助分2)'!JY$6&lt;='対象者リスト(従前分)'!$E50),"○","×")))</f>
        <v/>
      </c>
      <c r="JZ50" s="64" t="str">
        <f ca="1">IF(COUNTIF(INDIRECT(ADDRESS(ROW(),3)&amp;":"&amp;ADDRESS(ROW(),COLUMN()-1)),"○")&gt;=15,"×",IF(ISBLANK('対象者リスト(従前分)'!$D50),"",IF(AND('対象者リスト(追加補助分2)'!JZ$6&gt;='対象者リスト(従前分)'!$D50,'対象者リスト(追加補助分2)'!JZ$6&lt;='対象者リスト(従前分)'!$E50),"○","×")))</f>
        <v/>
      </c>
      <c r="KA50" s="64" t="str">
        <f ca="1">IF(COUNTIF(INDIRECT(ADDRESS(ROW(),3)&amp;":"&amp;ADDRESS(ROW(),COLUMN()-1)),"○")&gt;=15,"×",IF(ISBLANK('対象者リスト(従前分)'!$D50),"",IF(AND('対象者リスト(追加補助分2)'!KA$6&gt;='対象者リスト(従前分)'!$D50,'対象者リスト(追加補助分2)'!KA$6&lt;='対象者リスト(従前分)'!$E50),"○","×")))</f>
        <v/>
      </c>
      <c r="KB50" s="64" t="str">
        <f ca="1">IF(COUNTIF(INDIRECT(ADDRESS(ROW(),3)&amp;":"&amp;ADDRESS(ROW(),COLUMN()-1)),"○")&gt;=15,"×",IF(ISBLANK('対象者リスト(従前分)'!$D50),"",IF(AND('対象者リスト(追加補助分2)'!KB$6&gt;='対象者リスト(従前分)'!$D50,'対象者リスト(追加補助分2)'!KB$6&lt;='対象者リスト(従前分)'!$E50),"○","×")))</f>
        <v/>
      </c>
      <c r="KC50" s="64" t="str">
        <f ca="1">IF(COUNTIF(INDIRECT(ADDRESS(ROW(),3)&amp;":"&amp;ADDRESS(ROW(),COLUMN()-1)),"○")&gt;=15,"×",IF(ISBLANK('対象者リスト(従前分)'!$D50),"",IF(AND('対象者リスト(追加補助分2)'!KC$6&gt;='対象者リスト(従前分)'!$D50,'対象者リスト(追加補助分2)'!KC$6&lt;='対象者リスト(従前分)'!$E50),"○","×")))</f>
        <v/>
      </c>
      <c r="KD50" s="64" t="str">
        <f ca="1">IF(COUNTIF(INDIRECT(ADDRESS(ROW(),3)&amp;":"&amp;ADDRESS(ROW(),COLUMN()-1)),"○")&gt;=15,"×",IF(ISBLANK('対象者リスト(従前分)'!$D50),"",IF(AND('対象者リスト(追加補助分2)'!KD$6&gt;='対象者リスト(従前分)'!$D50,'対象者リスト(追加補助分2)'!KD$6&lt;='対象者リスト(従前分)'!$E50),"○","×")))</f>
        <v/>
      </c>
      <c r="KE50" s="64" t="str">
        <f ca="1">IF(COUNTIF(INDIRECT(ADDRESS(ROW(),3)&amp;":"&amp;ADDRESS(ROW(),COLUMN()-1)),"○")&gt;=15,"×",IF(ISBLANK('対象者リスト(従前分)'!$D50),"",IF(AND('対象者リスト(追加補助分2)'!KE$6&gt;='対象者リスト(従前分)'!$D50,'対象者リスト(追加補助分2)'!KE$6&lt;='対象者リスト(従前分)'!$E50),"○","×")))</f>
        <v/>
      </c>
      <c r="KF50" s="64" t="str">
        <f ca="1">IF(COUNTIF(INDIRECT(ADDRESS(ROW(),3)&amp;":"&amp;ADDRESS(ROW(),COLUMN()-1)),"○")&gt;=15,"×",IF(ISBLANK('対象者リスト(従前分)'!$D50),"",IF(AND('対象者リスト(追加補助分2)'!KF$6&gt;='対象者リスト(従前分)'!$D50,'対象者リスト(追加補助分2)'!KF$6&lt;='対象者リスト(従前分)'!$E50),"○","×")))</f>
        <v/>
      </c>
      <c r="KG50" s="64" t="str">
        <f ca="1">IF(COUNTIF(INDIRECT(ADDRESS(ROW(),3)&amp;":"&amp;ADDRESS(ROW(),COLUMN()-1)),"○")&gt;=15,"×",IF(ISBLANK('対象者リスト(従前分)'!$D50),"",IF(AND('対象者リスト(追加補助分2)'!KG$6&gt;='対象者リスト(従前分)'!$D50,'対象者リスト(追加補助分2)'!KG$6&lt;='対象者リスト(従前分)'!$E50),"○","×")))</f>
        <v/>
      </c>
      <c r="KH50" s="64" t="str">
        <f ca="1">IF(COUNTIF(INDIRECT(ADDRESS(ROW(),3)&amp;":"&amp;ADDRESS(ROW(),COLUMN()-1)),"○")&gt;=15,"×",IF(ISBLANK('対象者リスト(従前分)'!$D50),"",IF(AND('対象者リスト(追加補助分2)'!KH$6&gt;='対象者リスト(従前分)'!$D50,'対象者リスト(追加補助分2)'!KH$6&lt;='対象者リスト(従前分)'!$E50),"○","×")))</f>
        <v/>
      </c>
      <c r="KI50" s="64" t="str">
        <f ca="1">IF(COUNTIF(INDIRECT(ADDRESS(ROW(),3)&amp;":"&amp;ADDRESS(ROW(),COLUMN()-1)),"○")&gt;=15,"×",IF(ISBLANK('対象者リスト(従前分)'!$D50),"",IF(AND('対象者リスト(追加補助分2)'!KI$6&gt;='対象者リスト(従前分)'!$D50,'対象者リスト(追加補助分2)'!KI$6&lt;='対象者リスト(従前分)'!$E50),"○","×")))</f>
        <v/>
      </c>
      <c r="KJ50" s="64" t="str">
        <f ca="1">IF(COUNTIF(INDIRECT(ADDRESS(ROW(),3)&amp;":"&amp;ADDRESS(ROW(),COLUMN()-1)),"○")&gt;=15,"×",IF(ISBLANK('対象者リスト(従前分)'!$D50),"",IF(AND('対象者リスト(追加補助分2)'!KJ$6&gt;='対象者リスト(従前分)'!$D50,'対象者リスト(追加補助分2)'!KJ$6&lt;='対象者リスト(従前分)'!$E50),"○","×")))</f>
        <v/>
      </c>
      <c r="KK50" s="64" t="str">
        <f ca="1">IF(COUNTIF(INDIRECT(ADDRESS(ROW(),3)&amp;":"&amp;ADDRESS(ROW(),COLUMN()-1)),"○")&gt;=15,"×",IF(ISBLANK('対象者リスト(従前分)'!$D50),"",IF(AND('対象者リスト(追加補助分2)'!KK$6&gt;='対象者リスト(従前分)'!$D50,'対象者リスト(追加補助分2)'!KK$6&lt;='対象者リスト(従前分)'!$E50),"○","×")))</f>
        <v/>
      </c>
      <c r="KL50" s="64" t="str">
        <f ca="1">IF(COUNTIF(INDIRECT(ADDRESS(ROW(),3)&amp;":"&amp;ADDRESS(ROW(),COLUMN()-1)),"○")&gt;=15,"×",IF(ISBLANK('対象者リスト(従前分)'!$D50),"",IF(AND('対象者リスト(追加補助分2)'!KL$6&gt;='対象者リスト(従前分)'!$D50,'対象者リスト(追加補助分2)'!KL$6&lt;='対象者リスト(従前分)'!$E50),"○","×")))</f>
        <v/>
      </c>
      <c r="KM50" s="64" t="str">
        <f ca="1">IF(COUNTIF(INDIRECT(ADDRESS(ROW(),3)&amp;":"&amp;ADDRESS(ROW(),COLUMN()-1)),"○")&gt;=15,"×",IF(ISBLANK('対象者リスト(従前分)'!$D50),"",IF(AND('対象者リスト(追加補助分2)'!KM$6&gt;='対象者リスト(従前分)'!$D50,'対象者リスト(追加補助分2)'!KM$6&lt;='対象者リスト(従前分)'!$E50),"○","×")))</f>
        <v/>
      </c>
      <c r="KN50" s="64" t="str">
        <f ca="1">IF(COUNTIF(INDIRECT(ADDRESS(ROW(),3)&amp;":"&amp;ADDRESS(ROW(),COLUMN()-1)),"○")&gt;=15,"×",IF(ISBLANK('対象者リスト(従前分)'!$D50),"",IF(AND('対象者リスト(追加補助分2)'!KN$6&gt;='対象者リスト(従前分)'!$D50,'対象者リスト(追加補助分2)'!KN$6&lt;='対象者リスト(従前分)'!$E50),"○","×")))</f>
        <v/>
      </c>
      <c r="KO50" s="64" t="str">
        <f ca="1">IF(COUNTIF(INDIRECT(ADDRESS(ROW(),3)&amp;":"&amp;ADDRESS(ROW(),COLUMN()-1)),"○")&gt;=15,"×",IF(ISBLANK('対象者リスト(従前分)'!$D50),"",IF(AND('対象者リスト(追加補助分2)'!KO$6&gt;='対象者リスト(従前分)'!$D50,'対象者リスト(追加補助分2)'!KO$6&lt;='対象者リスト(従前分)'!$E50),"○","×")))</f>
        <v/>
      </c>
      <c r="KP50" s="73" t="str">
        <f ca="1">IF(COUNTIF(INDIRECT(ADDRESS(ROW(),3)&amp;":"&amp;ADDRESS(ROW(),COLUMN()-1)),"○")&gt;=15,"×",IF(ISBLANK('対象者リスト(従前分)'!$D50),"",IF(AND('対象者リスト(追加補助分2)'!KP$6&gt;='対象者リスト(従前分)'!$D50,'対象者リスト(追加補助分2)'!KP$6&lt;='対象者リスト(従前分)'!$E50),"○","×")))</f>
        <v/>
      </c>
      <c r="KQ50" s="64" t="str">
        <f ca="1">IF(COUNTIF(INDIRECT(ADDRESS(ROW(),3)&amp;":"&amp;ADDRESS(ROW(),COLUMN()-1)),"○")&gt;=15,"×",IF(ISBLANK('対象者リスト(従前分)'!$D50),"",IF(AND('対象者リスト(追加補助分2)'!KQ$6&gt;='対象者リスト(従前分)'!$D50,'対象者リスト(追加補助分2)'!KQ$6&lt;='対象者リスト(従前分)'!$E50),"○","×")))</f>
        <v/>
      </c>
      <c r="KR50" s="64" t="str">
        <f ca="1">IF(COUNTIF(INDIRECT(ADDRESS(ROW(),3)&amp;":"&amp;ADDRESS(ROW(),COLUMN()-1)),"○")&gt;=15,"×",IF(ISBLANK('対象者リスト(従前分)'!$D50),"",IF(AND('対象者リスト(追加補助分2)'!KR$6&gt;='対象者リスト(従前分)'!$D50,'対象者リスト(追加補助分2)'!KR$6&lt;='対象者リスト(従前分)'!$E50),"○","×")))</f>
        <v/>
      </c>
      <c r="KS50" s="64" t="str">
        <f ca="1">IF(COUNTIF(INDIRECT(ADDRESS(ROW(),3)&amp;":"&amp;ADDRESS(ROW(),COLUMN()-1)),"○")&gt;=15,"×",IF(ISBLANK('対象者リスト(従前分)'!$D50),"",IF(AND('対象者リスト(追加補助分2)'!KS$6&gt;='対象者リスト(従前分)'!$D50,'対象者リスト(追加補助分2)'!KS$6&lt;='対象者リスト(従前分)'!$E50),"○","×")))</f>
        <v/>
      </c>
      <c r="KT50" s="64" t="str">
        <f ca="1">IF(COUNTIF(INDIRECT(ADDRESS(ROW(),3)&amp;":"&amp;ADDRESS(ROW(),COLUMN()-1)),"○")&gt;=15,"×",IF(ISBLANK('対象者リスト(従前分)'!$D50),"",IF(AND('対象者リスト(追加補助分2)'!KT$6&gt;='対象者リスト(従前分)'!$D50,'対象者リスト(追加補助分2)'!KT$6&lt;='対象者リスト(従前分)'!$E50),"○","×")))</f>
        <v/>
      </c>
      <c r="KU50" s="64" t="str">
        <f ca="1">IF(COUNTIF(INDIRECT(ADDRESS(ROW(),3)&amp;":"&amp;ADDRESS(ROW(),COLUMN()-1)),"○")&gt;=15,"×",IF(ISBLANK('対象者リスト(従前分)'!$D50),"",IF(AND('対象者リスト(追加補助分2)'!KU$6&gt;='対象者リスト(従前分)'!$D50,'対象者リスト(追加補助分2)'!KU$6&lt;='対象者リスト(従前分)'!$E50),"○","×")))</f>
        <v/>
      </c>
      <c r="KV50" s="64" t="str">
        <f ca="1">IF(COUNTIF(INDIRECT(ADDRESS(ROW(),3)&amp;":"&amp;ADDRESS(ROW(),COLUMN()-1)),"○")&gt;=15,"×",IF(ISBLANK('対象者リスト(従前分)'!$D50),"",IF(AND('対象者リスト(追加補助分2)'!KV$6&gt;='対象者リスト(従前分)'!$D50,'対象者リスト(追加補助分2)'!KV$6&lt;='対象者リスト(従前分)'!$E50),"○","×")))</f>
        <v/>
      </c>
      <c r="KW50" s="64" t="str">
        <f ca="1">IF(COUNTIF(INDIRECT(ADDRESS(ROW(),3)&amp;":"&amp;ADDRESS(ROW(),COLUMN()-1)),"○")&gt;=15,"×",IF(ISBLANK('対象者リスト(従前分)'!$D50),"",IF(AND('対象者リスト(追加補助分2)'!KW$6&gt;='対象者リスト(従前分)'!$D50,'対象者リスト(追加補助分2)'!KW$6&lt;='対象者リスト(従前分)'!$E50),"○","×")))</f>
        <v/>
      </c>
      <c r="KX50" s="64" t="str">
        <f ca="1">IF(COUNTIF(INDIRECT(ADDRESS(ROW(),3)&amp;":"&amp;ADDRESS(ROW(),COLUMN()-1)),"○")&gt;=15,"×",IF(ISBLANK('対象者リスト(従前分)'!$D50),"",IF(AND('対象者リスト(追加補助分2)'!KX$6&gt;='対象者リスト(従前分)'!$D50,'対象者リスト(追加補助分2)'!KX$6&lt;='対象者リスト(従前分)'!$E50),"○","×")))</f>
        <v/>
      </c>
      <c r="KY50" s="64" t="str">
        <f ca="1">IF(COUNTIF(INDIRECT(ADDRESS(ROW(),3)&amp;":"&amp;ADDRESS(ROW(),COLUMN()-1)),"○")&gt;=15,"×",IF(ISBLANK('対象者リスト(従前分)'!$D50),"",IF(AND('対象者リスト(追加補助分2)'!KY$6&gt;='対象者リスト(従前分)'!$D50,'対象者リスト(追加補助分2)'!KY$6&lt;='対象者リスト(従前分)'!$E50),"○","×")))</f>
        <v/>
      </c>
      <c r="KZ50" s="64" t="str">
        <f ca="1">IF(COUNTIF(INDIRECT(ADDRESS(ROW(),3)&amp;":"&amp;ADDRESS(ROW(),COLUMN()-1)),"○")&gt;=15,"×",IF(ISBLANK('対象者リスト(従前分)'!$D50),"",IF(AND('対象者リスト(追加補助分2)'!KZ$6&gt;='対象者リスト(従前分)'!$D50,'対象者リスト(追加補助分2)'!KZ$6&lt;='対象者リスト(従前分)'!$E50),"○","×")))</f>
        <v/>
      </c>
      <c r="LA50" s="64" t="str">
        <f ca="1">IF(COUNTIF(INDIRECT(ADDRESS(ROW(),3)&amp;":"&amp;ADDRESS(ROW(),COLUMN()-1)),"○")&gt;=15,"×",IF(ISBLANK('対象者リスト(従前分)'!$D50),"",IF(AND('対象者リスト(追加補助分2)'!LA$6&gt;='対象者リスト(従前分)'!$D50,'対象者リスト(追加補助分2)'!LA$6&lt;='対象者リスト(従前分)'!$E50),"○","×")))</f>
        <v/>
      </c>
      <c r="LB50" s="64" t="str">
        <f ca="1">IF(COUNTIF(INDIRECT(ADDRESS(ROW(),3)&amp;":"&amp;ADDRESS(ROW(),COLUMN()-1)),"○")&gt;=15,"×",IF(ISBLANK('対象者リスト(従前分)'!$D50),"",IF(AND('対象者リスト(追加補助分2)'!LB$6&gt;='対象者リスト(従前分)'!$D50,'対象者リスト(追加補助分2)'!LB$6&lt;='対象者リスト(従前分)'!$E50),"○","×")))</f>
        <v/>
      </c>
      <c r="LC50" s="64" t="str">
        <f ca="1">IF(COUNTIF(INDIRECT(ADDRESS(ROW(),3)&amp;":"&amp;ADDRESS(ROW(),COLUMN()-1)),"○")&gt;=15,"×",IF(ISBLANK('対象者リスト(従前分)'!$D50),"",IF(AND('対象者リスト(追加補助分2)'!LC$6&gt;='対象者リスト(従前分)'!$D50,'対象者リスト(追加補助分2)'!LC$6&lt;='対象者リスト(従前分)'!$E50),"○","×")))</f>
        <v/>
      </c>
      <c r="LD50" s="64" t="str">
        <f ca="1">IF(COUNTIF(INDIRECT(ADDRESS(ROW(),3)&amp;":"&amp;ADDRESS(ROW(),COLUMN()-1)),"○")&gt;=15,"×",IF(ISBLANK('対象者リスト(従前分)'!$D50),"",IF(AND('対象者リスト(追加補助分2)'!LD$6&gt;='対象者リスト(従前分)'!$D50,'対象者リスト(追加補助分2)'!LD$6&lt;='対象者リスト(従前分)'!$E50),"○","×")))</f>
        <v/>
      </c>
      <c r="LE50" s="64" t="str">
        <f ca="1">IF(COUNTIF(INDIRECT(ADDRESS(ROW(),3)&amp;":"&amp;ADDRESS(ROW(),COLUMN()-1)),"○")&gt;=15,"×",IF(ISBLANK('対象者リスト(従前分)'!$D50),"",IF(AND('対象者リスト(追加補助分2)'!LE$6&gt;='対象者リスト(従前分)'!$D50,'対象者リスト(追加補助分2)'!LE$6&lt;='対象者リスト(従前分)'!$E50),"○","×")))</f>
        <v/>
      </c>
      <c r="LF50" s="64" t="str">
        <f ca="1">IF(COUNTIF(INDIRECT(ADDRESS(ROW(),3)&amp;":"&amp;ADDRESS(ROW(),COLUMN()-1)),"○")&gt;=15,"×",IF(ISBLANK('対象者リスト(従前分)'!$D50),"",IF(AND('対象者リスト(追加補助分2)'!LF$6&gt;='対象者リスト(従前分)'!$D50,'対象者リスト(追加補助分2)'!LF$6&lt;='対象者リスト(従前分)'!$E50),"○","×")))</f>
        <v/>
      </c>
      <c r="LG50" s="64" t="str">
        <f ca="1">IF(COUNTIF(INDIRECT(ADDRESS(ROW(),3)&amp;":"&amp;ADDRESS(ROW(),COLUMN()-1)),"○")&gt;=15,"×",IF(ISBLANK('対象者リスト(従前分)'!$D50),"",IF(AND('対象者リスト(追加補助分2)'!LG$6&gt;='対象者リスト(従前分)'!$D50,'対象者リスト(追加補助分2)'!LG$6&lt;='対象者リスト(従前分)'!$E50),"○","×")))</f>
        <v/>
      </c>
      <c r="LH50" s="64" t="str">
        <f ca="1">IF(COUNTIF(INDIRECT(ADDRESS(ROW(),3)&amp;":"&amp;ADDRESS(ROW(),COLUMN()-1)),"○")&gt;=15,"×",IF(ISBLANK('対象者リスト(従前分)'!$D50),"",IF(AND('対象者リスト(追加補助分2)'!LH$6&gt;='対象者リスト(従前分)'!$D50,'対象者リスト(追加補助分2)'!LH$6&lt;='対象者リスト(従前分)'!$E50),"○","×")))</f>
        <v/>
      </c>
      <c r="LI50" s="64" t="str">
        <f ca="1">IF(COUNTIF(INDIRECT(ADDRESS(ROW(),3)&amp;":"&amp;ADDRESS(ROW(),COLUMN()-1)),"○")&gt;=15,"×",IF(ISBLANK('対象者リスト(従前分)'!$D50),"",IF(AND('対象者リスト(追加補助分2)'!LI$6&gt;='対象者リスト(従前分)'!$D50,'対象者リスト(追加補助分2)'!LI$6&lt;='対象者リスト(従前分)'!$E50),"○","×")))</f>
        <v/>
      </c>
      <c r="LJ50" s="64" t="str">
        <f ca="1">IF(COUNTIF(INDIRECT(ADDRESS(ROW(),3)&amp;":"&amp;ADDRESS(ROW(),COLUMN()-1)),"○")&gt;=15,"×",IF(ISBLANK('対象者リスト(従前分)'!$D50),"",IF(AND('対象者リスト(追加補助分2)'!LJ$6&gt;='対象者リスト(従前分)'!$D50,'対象者リスト(追加補助分2)'!LJ$6&lt;='対象者リスト(従前分)'!$E50),"○","×")))</f>
        <v/>
      </c>
      <c r="LK50" s="64" t="str">
        <f ca="1">IF(COUNTIF(INDIRECT(ADDRESS(ROW(),3)&amp;":"&amp;ADDRESS(ROW(),COLUMN()-1)),"○")&gt;=15,"×",IF(ISBLANK('対象者リスト(従前分)'!$D50),"",IF(AND('対象者リスト(追加補助分2)'!LK$6&gt;='対象者リスト(従前分)'!$D50,'対象者リスト(追加補助分2)'!LK$6&lt;='対象者リスト(従前分)'!$E50),"○","×")))</f>
        <v/>
      </c>
      <c r="LL50" s="64" t="str">
        <f ca="1">IF(COUNTIF(INDIRECT(ADDRESS(ROW(),3)&amp;":"&amp;ADDRESS(ROW(),COLUMN()-1)),"○")&gt;=15,"×",IF(ISBLANK('対象者リスト(従前分)'!$D50),"",IF(AND('対象者リスト(追加補助分2)'!LL$6&gt;='対象者リスト(従前分)'!$D50,'対象者リスト(追加補助分2)'!LL$6&lt;='対象者リスト(従前分)'!$E50),"○","×")))</f>
        <v/>
      </c>
      <c r="LM50" s="64" t="str">
        <f ca="1">IF(COUNTIF(INDIRECT(ADDRESS(ROW(),3)&amp;":"&amp;ADDRESS(ROW(),COLUMN()-1)),"○")&gt;=15,"×",IF(ISBLANK('対象者リスト(従前分)'!$D50),"",IF(AND('対象者リスト(追加補助分2)'!LM$6&gt;='対象者リスト(従前分)'!$D50,'対象者リスト(追加補助分2)'!LM$6&lt;='対象者リスト(従前分)'!$E50),"○","×")))</f>
        <v/>
      </c>
      <c r="LN50" s="64" t="str">
        <f ca="1">IF(COUNTIF(INDIRECT(ADDRESS(ROW(),3)&amp;":"&amp;ADDRESS(ROW(),COLUMN()-1)),"○")&gt;=15,"×",IF(ISBLANK('対象者リスト(従前分)'!$D50),"",IF(AND('対象者リスト(追加補助分2)'!LN$6&gt;='対象者リスト(従前分)'!$D50,'対象者リスト(追加補助分2)'!LN$6&lt;='対象者リスト(従前分)'!$E50),"○","×")))</f>
        <v/>
      </c>
      <c r="LO50" s="64" t="str">
        <f ca="1">IF(COUNTIF(INDIRECT(ADDRESS(ROW(),3)&amp;":"&amp;ADDRESS(ROW(),COLUMN()-1)),"○")&gt;=15,"×",IF(ISBLANK('対象者リスト(従前分)'!$D50),"",IF(AND('対象者リスト(追加補助分2)'!LO$6&gt;='対象者リスト(従前分)'!$D50,'対象者リスト(追加補助分2)'!LO$6&lt;='対象者リスト(従前分)'!$E50),"○","×")))</f>
        <v/>
      </c>
      <c r="LP50" s="64" t="str">
        <f ca="1">IF(COUNTIF(INDIRECT(ADDRESS(ROW(),3)&amp;":"&amp;ADDRESS(ROW(),COLUMN()-1)),"○")&gt;=15,"×",IF(ISBLANK('対象者リスト(従前分)'!$D50),"",IF(AND('対象者リスト(追加補助分2)'!LP$6&gt;='対象者リスト(従前分)'!$D50,'対象者リスト(追加補助分2)'!LP$6&lt;='対象者リスト(従前分)'!$E50),"○","×")))</f>
        <v/>
      </c>
      <c r="LQ50" s="64" t="str">
        <f ca="1">IF(COUNTIF(INDIRECT(ADDRESS(ROW(),3)&amp;":"&amp;ADDRESS(ROW(),COLUMN()-1)),"○")&gt;=15,"×",IF(ISBLANK('対象者リスト(従前分)'!$D50),"",IF(AND('対象者リスト(追加補助分2)'!LQ$6&gt;='対象者リスト(従前分)'!$D50,'対象者リスト(追加補助分2)'!LQ$6&lt;='対象者リスト(従前分)'!$E50),"○","×")))</f>
        <v/>
      </c>
      <c r="LR50" s="73" t="str">
        <f ca="1">IF(COUNTIF(INDIRECT(ADDRESS(ROW(),3)&amp;":"&amp;ADDRESS(ROW(),COLUMN()-1)),"○")&gt;=15,"×",IF(ISBLANK('対象者リスト(従前分)'!$D50),"",IF(AND('対象者リスト(追加補助分2)'!LR$6&gt;='対象者リスト(従前分)'!$D50,'対象者リスト(追加補助分2)'!LR$6&lt;='対象者リスト(従前分)'!$E50),"○","×")))</f>
        <v/>
      </c>
      <c r="LS50" s="64" t="str">
        <f ca="1">IF(COUNTIF(INDIRECT(ADDRESS(ROW(),3)&amp;":"&amp;ADDRESS(ROW(),COLUMN()-1)),"○")&gt;=15,"×",IF(ISBLANK('対象者リスト(従前分)'!$D50),"",IF(AND('対象者リスト(追加補助分2)'!LS$6&gt;='対象者リスト(従前分)'!$D50,'対象者リスト(追加補助分2)'!LS$6&lt;='対象者リスト(従前分)'!$E50),"○","×")))</f>
        <v/>
      </c>
      <c r="LT50" s="64" t="str">
        <f ca="1">IF(COUNTIF(INDIRECT(ADDRESS(ROW(),3)&amp;":"&amp;ADDRESS(ROW(),COLUMN()-1)),"○")&gt;=15,"×",IF(ISBLANK('対象者リスト(従前分)'!$D50),"",IF(AND('対象者リスト(追加補助分2)'!LT$6&gt;='対象者リスト(従前分)'!$D50,'対象者リスト(追加補助分2)'!LT$6&lt;='対象者リスト(従前分)'!$E50),"○","×")))</f>
        <v/>
      </c>
      <c r="LU50" s="64" t="str">
        <f ca="1">IF(COUNTIF(INDIRECT(ADDRESS(ROW(),3)&amp;":"&amp;ADDRESS(ROW(),COLUMN()-1)),"○")&gt;=15,"×",IF(ISBLANK('対象者リスト(従前分)'!$D50),"",IF(AND('対象者リスト(追加補助分2)'!LU$6&gt;='対象者リスト(従前分)'!$D50,'対象者リスト(追加補助分2)'!LU$6&lt;='対象者リスト(従前分)'!$E50),"○","×")))</f>
        <v/>
      </c>
      <c r="LV50" s="64" t="str">
        <f ca="1">IF(COUNTIF(INDIRECT(ADDRESS(ROW(),3)&amp;":"&amp;ADDRESS(ROW(),COLUMN()-1)),"○")&gt;=15,"×",IF(ISBLANK('対象者リスト(従前分)'!$D50),"",IF(AND('対象者リスト(追加補助分2)'!LV$6&gt;='対象者リスト(従前分)'!$D50,'対象者リスト(追加補助分2)'!LV$6&lt;='対象者リスト(従前分)'!$E50),"○","×")))</f>
        <v/>
      </c>
      <c r="LW50" s="64" t="str">
        <f ca="1">IF(COUNTIF(INDIRECT(ADDRESS(ROW(),3)&amp;":"&amp;ADDRESS(ROW(),COLUMN()-1)),"○")&gt;=15,"×",IF(ISBLANK('対象者リスト(従前分)'!$D50),"",IF(AND('対象者リスト(追加補助分2)'!LW$6&gt;='対象者リスト(従前分)'!$D50,'対象者リスト(追加補助分2)'!LW$6&lt;='対象者リスト(従前分)'!$E50),"○","×")))</f>
        <v/>
      </c>
      <c r="LX50" s="64" t="str">
        <f ca="1">IF(COUNTIF(INDIRECT(ADDRESS(ROW(),3)&amp;":"&amp;ADDRESS(ROW(),COLUMN()-1)),"○")&gt;=15,"×",IF(ISBLANK('対象者リスト(従前分)'!$D50),"",IF(AND('対象者リスト(追加補助分2)'!LX$6&gt;='対象者リスト(従前分)'!$D50,'対象者リスト(追加補助分2)'!LX$6&lt;='対象者リスト(従前分)'!$E50),"○","×")))</f>
        <v/>
      </c>
      <c r="LY50" s="64" t="str">
        <f ca="1">IF(COUNTIF(INDIRECT(ADDRESS(ROW(),3)&amp;":"&amp;ADDRESS(ROW(),COLUMN()-1)),"○")&gt;=15,"×",IF(ISBLANK('対象者リスト(従前分)'!$D50),"",IF(AND('対象者リスト(追加補助分2)'!LY$6&gt;='対象者リスト(従前分)'!$D50,'対象者リスト(追加補助分2)'!LY$6&lt;='対象者リスト(従前分)'!$E50),"○","×")))</f>
        <v/>
      </c>
      <c r="LZ50" s="64" t="str">
        <f ca="1">IF(COUNTIF(INDIRECT(ADDRESS(ROW(),3)&amp;":"&amp;ADDRESS(ROW(),COLUMN()-1)),"○")&gt;=15,"×",IF(ISBLANK('対象者リスト(従前分)'!$D50),"",IF(AND('対象者リスト(追加補助分2)'!LZ$6&gt;='対象者リスト(従前分)'!$D50,'対象者リスト(追加補助分2)'!LZ$6&lt;='対象者リスト(従前分)'!$E50),"○","×")))</f>
        <v/>
      </c>
      <c r="MA50" s="64" t="str">
        <f ca="1">IF(COUNTIF(INDIRECT(ADDRESS(ROW(),3)&amp;":"&amp;ADDRESS(ROW(),COLUMN()-1)),"○")&gt;=15,"×",IF(ISBLANK('対象者リスト(従前分)'!$D50),"",IF(AND('対象者リスト(追加補助分2)'!MA$6&gt;='対象者リスト(従前分)'!$D50,'対象者リスト(追加補助分2)'!MA$6&lt;='対象者リスト(従前分)'!$E50),"○","×")))</f>
        <v/>
      </c>
      <c r="MB50" s="64" t="str">
        <f ca="1">IF(COUNTIF(INDIRECT(ADDRESS(ROW(),3)&amp;":"&amp;ADDRESS(ROW(),COLUMN()-1)),"○")&gt;=15,"×",IF(ISBLANK('対象者リスト(従前分)'!$D50),"",IF(AND('対象者リスト(追加補助分2)'!MB$6&gt;='対象者リスト(従前分)'!$D50,'対象者リスト(追加補助分2)'!MB$6&lt;='対象者リスト(従前分)'!$E50),"○","×")))</f>
        <v/>
      </c>
      <c r="MC50" s="64" t="str">
        <f ca="1">IF(COUNTIF(INDIRECT(ADDRESS(ROW(),3)&amp;":"&amp;ADDRESS(ROW(),COLUMN()-1)),"○")&gt;=15,"×",IF(ISBLANK('対象者リスト(従前分)'!$D50),"",IF(AND('対象者リスト(追加補助分2)'!MC$6&gt;='対象者リスト(従前分)'!$D50,'対象者リスト(追加補助分2)'!MC$6&lt;='対象者リスト(従前分)'!$E50),"○","×")))</f>
        <v/>
      </c>
      <c r="MD50" s="64" t="str">
        <f ca="1">IF(COUNTIF(INDIRECT(ADDRESS(ROW(),3)&amp;":"&amp;ADDRESS(ROW(),COLUMN()-1)),"○")&gt;=15,"×",IF(ISBLANK('対象者リスト(従前分)'!$D50),"",IF(AND('対象者リスト(追加補助分2)'!MD$6&gt;='対象者リスト(従前分)'!$D50,'対象者リスト(追加補助分2)'!MD$6&lt;='対象者リスト(従前分)'!$E50),"○","×")))</f>
        <v/>
      </c>
      <c r="ME50" s="64" t="str">
        <f ca="1">IF(COUNTIF(INDIRECT(ADDRESS(ROW(),3)&amp;":"&amp;ADDRESS(ROW(),COLUMN()-1)),"○")&gt;=15,"×",IF(ISBLANK('対象者リスト(従前分)'!$D50),"",IF(AND('対象者リスト(追加補助分2)'!ME$6&gt;='対象者リスト(従前分)'!$D50,'対象者リスト(追加補助分2)'!ME$6&lt;='対象者リスト(従前分)'!$E50),"○","×")))</f>
        <v/>
      </c>
      <c r="MF50" s="64" t="str">
        <f ca="1">IF(COUNTIF(INDIRECT(ADDRESS(ROW(),3)&amp;":"&amp;ADDRESS(ROW(),COLUMN()-1)),"○")&gt;=15,"×",IF(ISBLANK('対象者リスト(従前分)'!$D50),"",IF(AND('対象者リスト(追加補助分2)'!MF$6&gt;='対象者リスト(従前分)'!$D50,'対象者リスト(追加補助分2)'!MF$6&lt;='対象者リスト(従前分)'!$E50),"○","×")))</f>
        <v/>
      </c>
      <c r="MG50" s="64" t="str">
        <f ca="1">IF(COUNTIF(INDIRECT(ADDRESS(ROW(),3)&amp;":"&amp;ADDRESS(ROW(),COLUMN()-1)),"○")&gt;=15,"×",IF(ISBLANK('対象者リスト(従前分)'!$D50),"",IF(AND('対象者リスト(追加補助分2)'!MG$6&gt;='対象者リスト(従前分)'!$D50,'対象者リスト(追加補助分2)'!MG$6&lt;='対象者リスト(従前分)'!$E50),"○","×")))</f>
        <v/>
      </c>
      <c r="MH50" s="64" t="str">
        <f ca="1">IF(COUNTIF(INDIRECT(ADDRESS(ROW(),3)&amp;":"&amp;ADDRESS(ROW(),COLUMN()-1)),"○")&gt;=15,"×",IF(ISBLANK('対象者リスト(従前分)'!$D50),"",IF(AND('対象者リスト(追加補助分2)'!MH$6&gt;='対象者リスト(従前分)'!$D50,'対象者リスト(追加補助分2)'!MH$6&lt;='対象者リスト(従前分)'!$E50),"○","×")))</f>
        <v/>
      </c>
      <c r="MI50" s="64" t="str">
        <f ca="1">IF(COUNTIF(INDIRECT(ADDRESS(ROW(),3)&amp;":"&amp;ADDRESS(ROW(),COLUMN()-1)),"○")&gt;=15,"×",IF(ISBLANK('対象者リスト(従前分)'!$D50),"",IF(AND('対象者リスト(追加補助分2)'!MI$6&gt;='対象者リスト(従前分)'!$D50,'対象者リスト(追加補助分2)'!MI$6&lt;='対象者リスト(従前分)'!$E50),"○","×")))</f>
        <v/>
      </c>
      <c r="MJ50" s="64" t="str">
        <f ca="1">IF(COUNTIF(INDIRECT(ADDRESS(ROW(),3)&amp;":"&amp;ADDRESS(ROW(),COLUMN()-1)),"○")&gt;=15,"×",IF(ISBLANK('対象者リスト(従前分)'!$D50),"",IF(AND('対象者リスト(追加補助分2)'!MJ$6&gt;='対象者リスト(従前分)'!$D50,'対象者リスト(追加補助分2)'!MJ$6&lt;='対象者リスト(従前分)'!$E50),"○","×")))</f>
        <v/>
      </c>
      <c r="MK50" s="64" t="str">
        <f ca="1">IF(COUNTIF(INDIRECT(ADDRESS(ROW(),3)&amp;":"&amp;ADDRESS(ROW(),COLUMN()-1)),"○")&gt;=15,"×",IF(ISBLANK('対象者リスト(従前分)'!$D50),"",IF(AND('対象者リスト(追加補助分2)'!MK$6&gt;='対象者リスト(従前分)'!$D50,'対象者リスト(追加補助分2)'!MK$6&lt;='対象者リスト(従前分)'!$E50),"○","×")))</f>
        <v/>
      </c>
      <c r="ML50" s="64" t="str">
        <f ca="1">IF(COUNTIF(INDIRECT(ADDRESS(ROW(),3)&amp;":"&amp;ADDRESS(ROW(),COLUMN()-1)),"○")&gt;=15,"×",IF(ISBLANK('対象者リスト(従前分)'!$D50),"",IF(AND('対象者リスト(追加補助分2)'!ML$6&gt;='対象者リスト(従前分)'!$D50,'対象者リスト(追加補助分2)'!ML$6&lt;='対象者リスト(従前分)'!$E50),"○","×")))</f>
        <v/>
      </c>
      <c r="MM50" s="64" t="str">
        <f ca="1">IF(COUNTIF(INDIRECT(ADDRESS(ROW(),3)&amp;":"&amp;ADDRESS(ROW(),COLUMN()-1)),"○")&gt;=15,"×",IF(ISBLANK('対象者リスト(従前分)'!$D50),"",IF(AND('対象者リスト(追加補助分2)'!MM$6&gt;='対象者リスト(従前分)'!$D50,'対象者リスト(追加補助分2)'!MM$6&lt;='対象者リスト(従前分)'!$E50),"○","×")))</f>
        <v/>
      </c>
      <c r="MN50" s="64" t="str">
        <f ca="1">IF(COUNTIF(INDIRECT(ADDRESS(ROW(),3)&amp;":"&amp;ADDRESS(ROW(),COLUMN()-1)),"○")&gt;=15,"×",IF(ISBLANK('対象者リスト(従前分)'!$D50),"",IF(AND('対象者リスト(追加補助分2)'!MN$6&gt;='対象者リスト(従前分)'!$D50,'対象者リスト(追加補助分2)'!MN$6&lt;='対象者リスト(従前分)'!$E50),"○","×")))</f>
        <v/>
      </c>
      <c r="MO50" s="64" t="str">
        <f ca="1">IF(COUNTIF(INDIRECT(ADDRESS(ROW(),3)&amp;":"&amp;ADDRESS(ROW(),COLUMN()-1)),"○")&gt;=15,"×",IF(ISBLANK('対象者リスト(従前分)'!$D50),"",IF(AND('対象者リスト(追加補助分2)'!MO$6&gt;='対象者リスト(従前分)'!$D50,'対象者リスト(追加補助分2)'!MO$6&lt;='対象者リスト(従前分)'!$E50),"○","×")))</f>
        <v/>
      </c>
      <c r="MP50" s="64" t="str">
        <f ca="1">IF(COUNTIF(INDIRECT(ADDRESS(ROW(),3)&amp;":"&amp;ADDRESS(ROW(),COLUMN()-1)),"○")&gt;=15,"×",IF(ISBLANK('対象者リスト(従前分)'!$D50),"",IF(AND('対象者リスト(追加補助分2)'!MP$6&gt;='対象者リスト(従前分)'!$D50,'対象者リスト(追加補助分2)'!MP$6&lt;='対象者リスト(従前分)'!$E50),"○","×")))</f>
        <v/>
      </c>
      <c r="MQ50" s="64" t="str">
        <f ca="1">IF(COUNTIF(INDIRECT(ADDRESS(ROW(),3)&amp;":"&amp;ADDRESS(ROW(),COLUMN()-1)),"○")&gt;=15,"×",IF(ISBLANK('対象者リスト(従前分)'!$D50),"",IF(AND('対象者リスト(追加補助分2)'!MQ$6&gt;='対象者リスト(従前分)'!$D50,'対象者リスト(追加補助分2)'!MQ$6&lt;='対象者リスト(従前分)'!$E50),"○","×")))</f>
        <v/>
      </c>
      <c r="MR50" s="64" t="str">
        <f ca="1">IF(COUNTIF(INDIRECT(ADDRESS(ROW(),3)&amp;":"&amp;ADDRESS(ROW(),COLUMN()-1)),"○")&gt;=15,"×",IF(ISBLANK('対象者リスト(従前分)'!$D50),"",IF(AND('対象者リスト(追加補助分2)'!MR$6&gt;='対象者リスト(従前分)'!$D50,'対象者リスト(追加補助分2)'!MR$6&lt;='対象者リスト(従前分)'!$E50),"○","×")))</f>
        <v/>
      </c>
      <c r="MS50" s="64" t="str">
        <f ca="1">IF(COUNTIF(INDIRECT(ADDRESS(ROW(),3)&amp;":"&amp;ADDRESS(ROW(),COLUMN()-1)),"○")&gt;=15,"×",IF(ISBLANK('対象者リスト(従前分)'!$D50),"",IF(AND('対象者リスト(追加補助分2)'!MS$6&gt;='対象者リスト(従前分)'!$D50,'対象者リスト(追加補助分2)'!MS$6&lt;='対象者リスト(従前分)'!$E50),"○","×")))</f>
        <v/>
      </c>
      <c r="MT50" s="64" t="str">
        <f ca="1">IF(COUNTIF(INDIRECT(ADDRESS(ROW(),3)&amp;":"&amp;ADDRESS(ROW(),COLUMN()-1)),"○")&gt;=15,"×",IF(ISBLANK('対象者リスト(従前分)'!$D50),"",IF(AND('対象者リスト(追加補助分2)'!MT$6&gt;='対象者リスト(従前分)'!$D50,'対象者リスト(追加補助分2)'!MT$6&lt;='対象者リスト(従前分)'!$E50),"○","×")))</f>
        <v/>
      </c>
      <c r="MU50" s="64" t="str">
        <f ca="1">IF(COUNTIF(INDIRECT(ADDRESS(ROW(),3)&amp;":"&amp;ADDRESS(ROW(),COLUMN()-1)),"○")&gt;=15,"×",IF(ISBLANK('対象者リスト(従前分)'!$D50),"",IF(AND('対象者リスト(追加補助分2)'!MU$6&gt;='対象者リスト(従前分)'!$D50,'対象者リスト(追加補助分2)'!MU$6&lt;='対象者リスト(従前分)'!$E50),"○","×")))</f>
        <v/>
      </c>
      <c r="MV50" s="64" t="str">
        <f ca="1">IF(COUNTIF(INDIRECT(ADDRESS(ROW(),3)&amp;":"&amp;ADDRESS(ROW(),COLUMN()-1)),"○")&gt;=15,"×",IF(ISBLANK('対象者リスト(従前分)'!$D50),"",IF(AND('対象者リスト(追加補助分2)'!MV$6&gt;='対象者リスト(従前分)'!$D50,'対象者リスト(追加補助分2)'!MV$6&lt;='対象者リスト(従前分)'!$E50),"○","×")))</f>
        <v/>
      </c>
      <c r="MW50" s="74">
        <f t="shared" ca="1" si="4"/>
        <v>0</v>
      </c>
      <c r="MX50" s="61">
        <f t="shared" ca="1" si="3"/>
        <v>0</v>
      </c>
      <c r="MY50" s="45"/>
      <c r="MZ50"/>
    </row>
    <row r="51" spans="1:364">
      <c r="A51" s="76">
        <f t="shared" si="0"/>
        <v>45</v>
      </c>
      <c r="B51" s="75" t="str">
        <f>IF(ISBLANK('対象者リスト(従前分)'!B51),"",'対象者リスト(従前分)'!B51)</f>
        <v/>
      </c>
      <c r="C51" s="73" t="str">
        <f>IF(ISBLANK('対象者リスト(従前分)'!$D51),"",IF(AND('対象者リスト(追加補助分2)'!C$6&gt;='対象者リスト(従前分)'!$D51,'対象者リスト(追加補助分2)'!C$6&lt;='対象者リスト(従前分)'!$E51),"○","×"))</f>
        <v/>
      </c>
      <c r="D51" s="64" t="str">
        <f ca="1">IF(COUNTIF(INDIRECT(ADDRESS(ROW(),3)&amp;":"&amp;ADDRESS(ROW(),COLUMN()-1)),"○")&gt;=15,"×",IF(ISBLANK('対象者リスト(従前分)'!$D51),"",IF(AND('対象者リスト(追加補助分2)'!D$6&gt;='対象者リスト(従前分)'!$D51,'対象者リスト(追加補助分2)'!D$6&lt;='対象者リスト(従前分)'!$E51),"○","×")))</f>
        <v/>
      </c>
      <c r="E51" s="64" t="str">
        <f ca="1">IF(COUNTIF(INDIRECT(ADDRESS(ROW(),3)&amp;":"&amp;ADDRESS(ROW(),COLUMN()-1)),"○")&gt;=15,"×",IF(ISBLANK('対象者リスト(従前分)'!$D51),"",IF(AND('対象者リスト(追加補助分2)'!E$6&gt;='対象者リスト(従前分)'!$D51,'対象者リスト(追加補助分2)'!E$6&lt;='対象者リスト(従前分)'!$E51),"○","×")))</f>
        <v/>
      </c>
      <c r="F51" s="64" t="str">
        <f ca="1">IF(COUNTIF(INDIRECT(ADDRESS(ROW(),3)&amp;":"&amp;ADDRESS(ROW(),COLUMN()-1)),"○")&gt;=15,"×",IF(ISBLANK('対象者リスト(従前分)'!$D51),"",IF(AND('対象者リスト(追加補助分2)'!F$6&gt;='対象者リスト(従前分)'!$D51,'対象者リスト(追加補助分2)'!F$6&lt;='対象者リスト(従前分)'!$E51),"○","×")))</f>
        <v/>
      </c>
      <c r="G51" s="64" t="str">
        <f ca="1">IF(COUNTIF(INDIRECT(ADDRESS(ROW(),3)&amp;":"&amp;ADDRESS(ROW(),COLUMN()-1)),"○")&gt;=15,"×",IF(ISBLANK('対象者リスト(従前分)'!$D51),"",IF(AND('対象者リスト(追加補助分2)'!G$6&gt;='対象者リスト(従前分)'!$D51,'対象者リスト(追加補助分2)'!G$6&lt;='対象者リスト(従前分)'!$E51),"○","×")))</f>
        <v/>
      </c>
      <c r="H51" s="64" t="str">
        <f ca="1">IF(COUNTIF(INDIRECT(ADDRESS(ROW(),3)&amp;":"&amp;ADDRESS(ROW(),COLUMN()-1)),"○")&gt;=15,"×",IF(ISBLANK('対象者リスト(従前分)'!$D51),"",IF(AND('対象者リスト(追加補助分2)'!H$6&gt;='対象者リスト(従前分)'!$D51,'対象者リスト(追加補助分2)'!H$6&lt;='対象者リスト(従前分)'!$E51),"○","×")))</f>
        <v/>
      </c>
      <c r="I51" s="64" t="str">
        <f ca="1">IF(COUNTIF(INDIRECT(ADDRESS(ROW(),3)&amp;":"&amp;ADDRESS(ROW(),COLUMN()-1)),"○")&gt;=15,"×",IF(ISBLANK('対象者リスト(従前分)'!$D51),"",IF(AND('対象者リスト(追加補助分2)'!I$6&gt;='対象者リスト(従前分)'!$D51,'対象者リスト(追加補助分2)'!I$6&lt;='対象者リスト(従前分)'!$E51),"○","×")))</f>
        <v/>
      </c>
      <c r="J51" s="64" t="str">
        <f ca="1">IF(COUNTIF(INDIRECT(ADDRESS(ROW(),3)&amp;":"&amp;ADDRESS(ROW(),COLUMN()-1)),"○")&gt;=15,"×",IF(ISBLANK('対象者リスト(従前分)'!$D51),"",IF(AND('対象者リスト(追加補助分2)'!J$6&gt;='対象者リスト(従前分)'!$D51,'対象者リスト(追加補助分2)'!J$6&lt;='対象者リスト(従前分)'!$E51),"○","×")))</f>
        <v/>
      </c>
      <c r="K51" s="64" t="str">
        <f ca="1">IF(COUNTIF(INDIRECT(ADDRESS(ROW(),3)&amp;":"&amp;ADDRESS(ROW(),COLUMN()-1)),"○")&gt;=15,"×",IF(ISBLANK('対象者リスト(従前分)'!$D51),"",IF(AND('対象者リスト(追加補助分2)'!K$6&gt;='対象者リスト(従前分)'!$D51,'対象者リスト(追加補助分2)'!K$6&lt;='対象者リスト(従前分)'!$E51),"○","×")))</f>
        <v/>
      </c>
      <c r="L51" s="64" t="str">
        <f ca="1">IF(COUNTIF(INDIRECT(ADDRESS(ROW(),3)&amp;":"&amp;ADDRESS(ROW(),COLUMN()-1)),"○")&gt;=15,"×",IF(ISBLANK('対象者リスト(従前分)'!$D51),"",IF(AND('対象者リスト(追加補助分2)'!L$6&gt;='対象者リスト(従前分)'!$D51,'対象者リスト(追加補助分2)'!L$6&lt;='対象者リスト(従前分)'!$E51),"○","×")))</f>
        <v/>
      </c>
      <c r="M51" s="64" t="str">
        <f ca="1">IF(COUNTIF(INDIRECT(ADDRESS(ROW(),3)&amp;":"&amp;ADDRESS(ROW(),COLUMN()-1)),"○")&gt;=15,"×",IF(ISBLANK('対象者リスト(従前分)'!$D51),"",IF(AND('対象者リスト(追加補助分2)'!M$6&gt;='対象者リスト(従前分)'!$D51,'対象者リスト(追加補助分2)'!M$6&lt;='対象者リスト(従前分)'!$E51),"○","×")))</f>
        <v/>
      </c>
      <c r="N51" s="64" t="str">
        <f ca="1">IF(COUNTIF(INDIRECT(ADDRESS(ROW(),3)&amp;":"&amp;ADDRESS(ROW(),COLUMN()-1)),"○")&gt;=15,"×",IF(ISBLANK('対象者リスト(従前分)'!$D51),"",IF(AND('対象者リスト(追加補助分2)'!N$6&gt;='対象者リスト(従前分)'!$D51,'対象者リスト(追加補助分2)'!N$6&lt;='対象者リスト(従前分)'!$E51),"○","×")))</f>
        <v/>
      </c>
      <c r="O51" s="64" t="str">
        <f ca="1">IF(COUNTIF(INDIRECT(ADDRESS(ROW(),3)&amp;":"&amp;ADDRESS(ROW(),COLUMN()-1)),"○")&gt;=15,"×",IF(ISBLANK('対象者リスト(従前分)'!$D51),"",IF(AND('対象者リスト(追加補助分2)'!O$6&gt;='対象者リスト(従前分)'!$D51,'対象者リスト(追加補助分2)'!O$6&lt;='対象者リスト(従前分)'!$E51),"○","×")))</f>
        <v/>
      </c>
      <c r="P51" s="64" t="str">
        <f ca="1">IF(COUNTIF(INDIRECT(ADDRESS(ROW(),3)&amp;":"&amp;ADDRESS(ROW(),COLUMN()-1)),"○")&gt;=15,"×",IF(ISBLANK('対象者リスト(従前分)'!$D51),"",IF(AND('対象者リスト(追加補助分2)'!P$6&gt;='対象者リスト(従前分)'!$D51,'対象者リスト(追加補助分2)'!P$6&lt;='対象者リスト(従前分)'!$E51),"○","×")))</f>
        <v/>
      </c>
      <c r="Q51" s="64" t="str">
        <f ca="1">IF(COUNTIF(INDIRECT(ADDRESS(ROW(),3)&amp;":"&amp;ADDRESS(ROW(),COLUMN()-1)),"○")&gt;=15,"×",IF(ISBLANK('対象者リスト(従前分)'!$D51),"",IF(AND('対象者リスト(追加補助分2)'!Q$6&gt;='対象者リスト(従前分)'!$D51,'対象者リスト(追加補助分2)'!Q$6&lt;='対象者リスト(従前分)'!$E51),"○","×")))</f>
        <v/>
      </c>
      <c r="R51" s="64" t="str">
        <f ca="1">IF(COUNTIF(INDIRECT(ADDRESS(ROW(),3)&amp;":"&amp;ADDRESS(ROW(),COLUMN()-1)),"○")&gt;=15,"×",IF(ISBLANK('対象者リスト(従前分)'!$D51),"",IF(AND('対象者リスト(追加補助分2)'!R$6&gt;='対象者リスト(従前分)'!$D51,'対象者リスト(追加補助分2)'!R$6&lt;='対象者リスト(従前分)'!$E51),"○","×")))</f>
        <v/>
      </c>
      <c r="S51" s="64" t="str">
        <f ca="1">IF(COUNTIF(INDIRECT(ADDRESS(ROW(),3)&amp;":"&amp;ADDRESS(ROW(),COLUMN()-1)),"○")&gt;=15,"×",IF(ISBLANK('対象者リスト(従前分)'!$D51),"",IF(AND('対象者リスト(追加補助分2)'!S$6&gt;='対象者リスト(従前分)'!$D51,'対象者リスト(追加補助分2)'!S$6&lt;='対象者リスト(従前分)'!$E51),"○","×")))</f>
        <v/>
      </c>
      <c r="T51" s="64" t="str">
        <f ca="1">IF(COUNTIF(INDIRECT(ADDRESS(ROW(),3)&amp;":"&amp;ADDRESS(ROW(),COLUMN()-1)),"○")&gt;=15,"×",IF(ISBLANK('対象者リスト(従前分)'!$D51),"",IF(AND('対象者リスト(追加補助分2)'!T$6&gt;='対象者リスト(従前分)'!$D51,'対象者リスト(追加補助分2)'!T$6&lt;='対象者リスト(従前分)'!$E51),"○","×")))</f>
        <v/>
      </c>
      <c r="U51" s="64" t="str">
        <f ca="1">IF(COUNTIF(INDIRECT(ADDRESS(ROW(),3)&amp;":"&amp;ADDRESS(ROW(),COLUMN()-1)),"○")&gt;=15,"×",IF(ISBLANK('対象者リスト(従前分)'!$D51),"",IF(AND('対象者リスト(追加補助分2)'!U$6&gt;='対象者リスト(従前分)'!$D51,'対象者リスト(追加補助分2)'!U$6&lt;='対象者リスト(従前分)'!$E51),"○","×")))</f>
        <v/>
      </c>
      <c r="V51" s="64" t="str">
        <f ca="1">IF(COUNTIF(INDIRECT(ADDRESS(ROW(),3)&amp;":"&amp;ADDRESS(ROW(),COLUMN()-1)),"○")&gt;=15,"×",IF(ISBLANK('対象者リスト(従前分)'!$D51),"",IF(AND('対象者リスト(追加補助分2)'!V$6&gt;='対象者リスト(従前分)'!$D51,'対象者リスト(追加補助分2)'!V$6&lt;='対象者リスト(従前分)'!$E51),"○","×")))</f>
        <v/>
      </c>
      <c r="W51" s="64" t="str">
        <f ca="1">IF(COUNTIF(INDIRECT(ADDRESS(ROW(),3)&amp;":"&amp;ADDRESS(ROW(),COLUMN()-1)),"○")&gt;=15,"×",IF(ISBLANK('対象者リスト(従前分)'!$D51),"",IF(AND('対象者リスト(追加補助分2)'!W$6&gt;='対象者リスト(従前分)'!$D51,'対象者リスト(追加補助分2)'!W$6&lt;='対象者リスト(従前分)'!$E51),"○","×")))</f>
        <v/>
      </c>
      <c r="X51" s="64" t="str">
        <f ca="1">IF(COUNTIF(INDIRECT(ADDRESS(ROW(),3)&amp;":"&amp;ADDRESS(ROW(),COLUMN()-1)),"○")&gt;=15,"×",IF(ISBLANK('対象者リスト(従前分)'!$D51),"",IF(AND('対象者リスト(追加補助分2)'!X$6&gt;='対象者リスト(従前分)'!$D51,'対象者リスト(追加補助分2)'!X$6&lt;='対象者リスト(従前分)'!$E51),"○","×")))</f>
        <v/>
      </c>
      <c r="Y51" s="72" t="str">
        <f ca="1">IF(COUNTIF(INDIRECT(ADDRESS(ROW(),3)&amp;":"&amp;ADDRESS(ROW(),COLUMN()-1)),"○")&gt;=15,"×",IF(ISBLANK('対象者リスト(従前分)'!$D51),"",IF(AND('対象者リスト(追加補助分2)'!Y$6&gt;='対象者リスト(従前分)'!$D51,'対象者リスト(追加補助分2)'!Y$6&lt;='対象者リスト(従前分)'!$E51),"○","×")))</f>
        <v/>
      </c>
      <c r="Z51" s="73" t="str">
        <f ca="1">IF(COUNTIF(INDIRECT(ADDRESS(ROW(),3)&amp;":"&amp;ADDRESS(ROW(),COLUMN()-1)),"○")&gt;=15,"×",IF(ISBLANK('対象者リスト(従前分)'!$D51),"",IF(AND('対象者リスト(追加補助分2)'!Z$6&gt;='対象者リスト(従前分)'!$D51,'対象者リスト(追加補助分2)'!Z$6&lt;='対象者リスト(従前分)'!$E51),"○","×")))</f>
        <v/>
      </c>
      <c r="AA51" s="64" t="str">
        <f ca="1">IF(COUNTIF(INDIRECT(ADDRESS(ROW(),3)&amp;":"&amp;ADDRESS(ROW(),COLUMN()-1)),"○")&gt;=15,"×",IF(ISBLANK('対象者リスト(従前分)'!$D51),"",IF(AND('対象者リスト(追加補助分2)'!AA$6&gt;='対象者リスト(従前分)'!$D51,'対象者リスト(追加補助分2)'!AA$6&lt;='対象者リスト(従前分)'!$E51),"○","×")))</f>
        <v/>
      </c>
      <c r="AB51" s="64" t="str">
        <f ca="1">IF(COUNTIF(INDIRECT(ADDRESS(ROW(),3)&amp;":"&amp;ADDRESS(ROW(),COLUMN()-1)),"○")&gt;=15,"×",IF(ISBLANK('対象者リスト(従前分)'!$D51),"",IF(AND('対象者リスト(追加補助分2)'!AB$6&gt;='対象者リスト(従前分)'!$D51,'対象者リスト(追加補助分2)'!AB$6&lt;='対象者リスト(従前分)'!$E51),"○","×")))</f>
        <v/>
      </c>
      <c r="AC51" s="64" t="str">
        <f ca="1">IF(COUNTIF(INDIRECT(ADDRESS(ROW(),3)&amp;":"&amp;ADDRESS(ROW(),COLUMN()-1)),"○")&gt;=15,"×",IF(ISBLANK('対象者リスト(従前分)'!$D51),"",IF(AND('対象者リスト(追加補助分2)'!AC$6&gt;='対象者リスト(従前分)'!$D51,'対象者リスト(追加補助分2)'!AC$6&lt;='対象者リスト(従前分)'!$E51),"○","×")))</f>
        <v/>
      </c>
      <c r="AD51" s="64" t="str">
        <f ca="1">IF(COUNTIF(INDIRECT(ADDRESS(ROW(),3)&amp;":"&amp;ADDRESS(ROW(),COLUMN()-1)),"○")&gt;=15,"×",IF(ISBLANK('対象者リスト(従前分)'!$D51),"",IF(AND('対象者リスト(追加補助分2)'!AD$6&gt;='対象者リスト(従前分)'!$D51,'対象者リスト(追加補助分2)'!AD$6&lt;='対象者リスト(従前分)'!$E51),"○","×")))</f>
        <v/>
      </c>
      <c r="AE51" s="64" t="str">
        <f ca="1">IF(COUNTIF(INDIRECT(ADDRESS(ROW(),3)&amp;":"&amp;ADDRESS(ROW(),COLUMN()-1)),"○")&gt;=15,"×",IF(ISBLANK('対象者リスト(従前分)'!$D51),"",IF(AND('対象者リスト(追加補助分2)'!AE$6&gt;='対象者リスト(従前分)'!$D51,'対象者リスト(追加補助分2)'!AE$6&lt;='対象者リスト(従前分)'!$E51),"○","×")))</f>
        <v/>
      </c>
      <c r="AF51" s="64" t="str">
        <f ca="1">IF(COUNTIF(INDIRECT(ADDRESS(ROW(),3)&amp;":"&amp;ADDRESS(ROW(),COLUMN()-1)),"○")&gt;=15,"×",IF(ISBLANK('対象者リスト(従前分)'!$D51),"",IF(AND('対象者リスト(追加補助分2)'!AF$6&gt;='対象者リスト(従前分)'!$D51,'対象者リスト(追加補助分2)'!AF$6&lt;='対象者リスト(従前分)'!$E51),"○","×")))</f>
        <v/>
      </c>
      <c r="AG51" s="64" t="str">
        <f ca="1">IF(COUNTIF(INDIRECT(ADDRESS(ROW(),3)&amp;":"&amp;ADDRESS(ROW(),COLUMN()-1)),"○")&gt;=15,"×",IF(ISBLANK('対象者リスト(従前分)'!$D51),"",IF(AND('対象者リスト(追加補助分2)'!AG$6&gt;='対象者リスト(従前分)'!$D51,'対象者リスト(追加補助分2)'!AG$6&lt;='対象者リスト(従前分)'!$E51),"○","×")))</f>
        <v/>
      </c>
      <c r="AH51" s="64" t="str">
        <f ca="1">IF(COUNTIF(INDIRECT(ADDRESS(ROW(),3)&amp;":"&amp;ADDRESS(ROW(),COLUMN()-1)),"○")&gt;=15,"×",IF(ISBLANK('対象者リスト(従前分)'!$D51),"",IF(AND('対象者リスト(追加補助分2)'!AH$6&gt;='対象者リスト(従前分)'!$D51,'対象者リスト(追加補助分2)'!AH$6&lt;='対象者リスト(従前分)'!$E51),"○","×")))</f>
        <v/>
      </c>
      <c r="AI51" s="64" t="str">
        <f ca="1">IF(COUNTIF(INDIRECT(ADDRESS(ROW(),3)&amp;":"&amp;ADDRESS(ROW(),COLUMN()-1)),"○")&gt;=15,"×",IF(ISBLANK('対象者リスト(従前分)'!$D51),"",IF(AND('対象者リスト(追加補助分2)'!AI$6&gt;='対象者リスト(従前分)'!$D51,'対象者リスト(追加補助分2)'!AI$6&lt;='対象者リスト(従前分)'!$E51),"○","×")))</f>
        <v/>
      </c>
      <c r="AJ51" s="64" t="str">
        <f ca="1">IF(COUNTIF(INDIRECT(ADDRESS(ROW(),3)&amp;":"&amp;ADDRESS(ROW(),COLUMN()-1)),"○")&gt;=15,"×",IF(ISBLANK('対象者リスト(従前分)'!$D51),"",IF(AND('対象者リスト(追加補助分2)'!AJ$6&gt;='対象者リスト(従前分)'!$D51,'対象者リスト(追加補助分2)'!AJ$6&lt;='対象者リスト(従前分)'!$E51),"○","×")))</f>
        <v/>
      </c>
      <c r="AK51" s="64" t="str">
        <f ca="1">IF(COUNTIF(INDIRECT(ADDRESS(ROW(),3)&amp;":"&amp;ADDRESS(ROW(),COLUMN()-1)),"○")&gt;=15,"×",IF(ISBLANK('対象者リスト(従前分)'!$D51),"",IF(AND('対象者リスト(追加補助分2)'!AK$6&gt;='対象者リスト(従前分)'!$D51,'対象者リスト(追加補助分2)'!AK$6&lt;='対象者リスト(従前分)'!$E51),"○","×")))</f>
        <v/>
      </c>
      <c r="AL51" s="64" t="str">
        <f ca="1">IF(COUNTIF(INDIRECT(ADDRESS(ROW(),3)&amp;":"&amp;ADDRESS(ROW(),COLUMN()-1)),"○")&gt;=15,"×",IF(ISBLANK('対象者リスト(従前分)'!$D51),"",IF(AND('対象者リスト(追加補助分2)'!AL$6&gt;='対象者リスト(従前分)'!$D51,'対象者リスト(追加補助分2)'!AL$6&lt;='対象者リスト(従前分)'!$E51),"○","×")))</f>
        <v/>
      </c>
      <c r="AM51" s="64" t="str">
        <f ca="1">IF(COUNTIF(INDIRECT(ADDRESS(ROW(),3)&amp;":"&amp;ADDRESS(ROW(),COLUMN()-1)),"○")&gt;=15,"×",IF(ISBLANK('対象者リスト(従前分)'!$D51),"",IF(AND('対象者リスト(追加補助分2)'!AM$6&gt;='対象者リスト(従前分)'!$D51,'対象者リスト(追加補助分2)'!AM$6&lt;='対象者リスト(従前分)'!$E51),"○","×")))</f>
        <v/>
      </c>
      <c r="AN51" s="64" t="str">
        <f ca="1">IF(COUNTIF(INDIRECT(ADDRESS(ROW(),3)&amp;":"&amp;ADDRESS(ROW(),COLUMN()-1)),"○")&gt;=15,"×",IF(ISBLANK('対象者リスト(従前分)'!$D51),"",IF(AND('対象者リスト(追加補助分2)'!AN$6&gt;='対象者リスト(従前分)'!$D51,'対象者リスト(追加補助分2)'!AN$6&lt;='対象者リスト(従前分)'!$E51),"○","×")))</f>
        <v/>
      </c>
      <c r="AO51" s="64" t="str">
        <f ca="1">IF(COUNTIF(INDIRECT(ADDRESS(ROW(),3)&amp;":"&amp;ADDRESS(ROW(),COLUMN()-1)),"○")&gt;=15,"×",IF(ISBLANK('対象者リスト(従前分)'!$D51),"",IF(AND('対象者リスト(追加補助分2)'!AO$6&gt;='対象者リスト(従前分)'!$D51,'対象者リスト(追加補助分2)'!AO$6&lt;='対象者リスト(従前分)'!$E51),"○","×")))</f>
        <v/>
      </c>
      <c r="AP51" s="64" t="str">
        <f ca="1">IF(COUNTIF(INDIRECT(ADDRESS(ROW(),3)&amp;":"&amp;ADDRESS(ROW(),COLUMN()-1)),"○")&gt;=15,"×",IF(ISBLANK('対象者リスト(従前分)'!$D51),"",IF(AND('対象者リスト(追加補助分2)'!AP$6&gt;='対象者リスト(従前分)'!$D51,'対象者リスト(追加補助分2)'!AP$6&lt;='対象者リスト(従前分)'!$E51),"○","×")))</f>
        <v/>
      </c>
      <c r="AQ51" s="64" t="str">
        <f ca="1">IF(COUNTIF(INDIRECT(ADDRESS(ROW(),3)&amp;":"&amp;ADDRESS(ROW(),COLUMN()-1)),"○")&gt;=15,"×",IF(ISBLANK('対象者リスト(従前分)'!$D51),"",IF(AND('対象者リスト(追加補助分2)'!AQ$6&gt;='対象者リスト(従前分)'!$D51,'対象者リスト(追加補助分2)'!AQ$6&lt;='対象者リスト(従前分)'!$E51),"○","×")))</f>
        <v/>
      </c>
      <c r="AR51" s="64" t="str">
        <f ca="1">IF(COUNTIF(INDIRECT(ADDRESS(ROW(),3)&amp;":"&amp;ADDRESS(ROW(),COLUMN()-1)),"○")&gt;=15,"×",IF(ISBLANK('対象者リスト(従前分)'!$D51),"",IF(AND('対象者リスト(追加補助分2)'!AR$6&gt;='対象者リスト(従前分)'!$D51,'対象者リスト(追加補助分2)'!AR$6&lt;='対象者リスト(従前分)'!$E51),"○","×")))</f>
        <v/>
      </c>
      <c r="AS51" s="64" t="str">
        <f ca="1">IF(COUNTIF(INDIRECT(ADDRESS(ROW(),3)&amp;":"&amp;ADDRESS(ROW(),COLUMN()-1)),"○")&gt;=15,"×",IF(ISBLANK('対象者リスト(従前分)'!$D51),"",IF(AND('対象者リスト(追加補助分2)'!AS$6&gt;='対象者リスト(従前分)'!$D51,'対象者リスト(追加補助分2)'!AS$6&lt;='対象者リスト(従前分)'!$E51),"○","×")))</f>
        <v/>
      </c>
      <c r="AT51" s="64" t="str">
        <f ca="1">IF(COUNTIF(INDIRECT(ADDRESS(ROW(),3)&amp;":"&amp;ADDRESS(ROW(),COLUMN()-1)),"○")&gt;=15,"×",IF(ISBLANK('対象者リスト(従前分)'!$D51),"",IF(AND('対象者リスト(追加補助分2)'!AT$6&gt;='対象者リスト(従前分)'!$D51,'対象者リスト(追加補助分2)'!AT$6&lt;='対象者リスト(従前分)'!$E51),"○","×")))</f>
        <v/>
      </c>
      <c r="AU51" s="64" t="str">
        <f ca="1">IF(COUNTIF(INDIRECT(ADDRESS(ROW(),3)&amp;":"&amp;ADDRESS(ROW(),COLUMN()-1)),"○")&gt;=15,"×",IF(ISBLANK('対象者リスト(従前分)'!$D51),"",IF(AND('対象者リスト(追加補助分2)'!AU$6&gt;='対象者リスト(従前分)'!$D51,'対象者リスト(追加補助分2)'!AU$6&lt;='対象者リスト(従前分)'!$E51),"○","×")))</f>
        <v/>
      </c>
      <c r="AV51" s="64" t="str">
        <f ca="1">IF(COUNTIF(INDIRECT(ADDRESS(ROW(),3)&amp;":"&amp;ADDRESS(ROW(),COLUMN()-1)),"○")&gt;=15,"×",IF(ISBLANK('対象者リスト(従前分)'!$D51),"",IF(AND('対象者リスト(追加補助分2)'!AV$6&gt;='対象者リスト(従前分)'!$D51,'対象者リスト(追加補助分2)'!AV$6&lt;='対象者リスト(従前分)'!$E51),"○","×")))</f>
        <v/>
      </c>
      <c r="AW51" s="64" t="str">
        <f ca="1">IF(COUNTIF(INDIRECT(ADDRESS(ROW(),3)&amp;":"&amp;ADDRESS(ROW(),COLUMN()-1)),"○")&gt;=15,"×",IF(ISBLANK('対象者リスト(従前分)'!$D51),"",IF(AND('対象者リスト(追加補助分2)'!AW$6&gt;='対象者リスト(従前分)'!$D51,'対象者リスト(追加補助分2)'!AW$6&lt;='対象者リスト(従前分)'!$E51),"○","×")))</f>
        <v/>
      </c>
      <c r="AX51" s="64" t="str">
        <f ca="1">IF(COUNTIF(INDIRECT(ADDRESS(ROW(),3)&amp;":"&amp;ADDRESS(ROW(),COLUMN()-1)),"○")&gt;=15,"×",IF(ISBLANK('対象者リスト(従前分)'!$D51),"",IF(AND('対象者リスト(追加補助分2)'!AX$6&gt;='対象者リスト(従前分)'!$D51,'対象者リスト(追加補助分2)'!AX$6&lt;='対象者リスト(従前分)'!$E51),"○","×")))</f>
        <v/>
      </c>
      <c r="AY51" s="64" t="str">
        <f ca="1">IF(COUNTIF(INDIRECT(ADDRESS(ROW(),3)&amp;":"&amp;ADDRESS(ROW(),COLUMN()-1)),"○")&gt;=15,"×",IF(ISBLANK('対象者リスト(従前分)'!$D51),"",IF(AND('対象者リスト(追加補助分2)'!AY$6&gt;='対象者リスト(従前分)'!$D51,'対象者リスト(追加補助分2)'!AY$6&lt;='対象者リスト(従前分)'!$E51),"○","×")))</f>
        <v/>
      </c>
      <c r="AZ51" s="64" t="str">
        <f ca="1">IF(COUNTIF(INDIRECT(ADDRESS(ROW(),3)&amp;":"&amp;ADDRESS(ROW(),COLUMN()-1)),"○")&gt;=15,"×",IF(ISBLANK('対象者リスト(従前分)'!$D51),"",IF(AND('対象者リスト(追加補助分2)'!AZ$6&gt;='対象者リスト(従前分)'!$D51,'対象者リスト(追加補助分2)'!AZ$6&lt;='対象者リスト(従前分)'!$E51),"○","×")))</f>
        <v/>
      </c>
      <c r="BA51" s="64" t="str">
        <f ca="1">IF(COUNTIF(INDIRECT(ADDRESS(ROW(),3)&amp;":"&amp;ADDRESS(ROW(),COLUMN()-1)),"○")&gt;=15,"×",IF(ISBLANK('対象者リスト(従前分)'!$D51),"",IF(AND('対象者リスト(追加補助分2)'!BA$6&gt;='対象者リスト(従前分)'!$D51,'対象者リスト(追加補助分2)'!BA$6&lt;='対象者リスト(従前分)'!$E51),"○","×")))</f>
        <v/>
      </c>
      <c r="BB51" s="64" t="str">
        <f ca="1">IF(COUNTIF(INDIRECT(ADDRESS(ROW(),3)&amp;":"&amp;ADDRESS(ROW(),COLUMN()-1)),"○")&gt;=15,"×",IF(ISBLANK('対象者リスト(従前分)'!$D51),"",IF(AND('対象者リスト(追加補助分2)'!BB$6&gt;='対象者リスト(従前分)'!$D51,'対象者リスト(追加補助分2)'!BB$6&lt;='対象者リスト(従前分)'!$E51),"○","×")))</f>
        <v/>
      </c>
      <c r="BC51" s="64" t="str">
        <f ca="1">IF(COUNTIF(INDIRECT(ADDRESS(ROW(),3)&amp;":"&amp;ADDRESS(ROW(),COLUMN()-1)),"○")&gt;=15,"×",IF(ISBLANK('対象者リスト(従前分)'!$D51),"",IF(AND('対象者リスト(追加補助分2)'!BC$6&gt;='対象者リスト(従前分)'!$D51,'対象者リスト(追加補助分2)'!BC$6&lt;='対象者リスト(従前分)'!$E51),"○","×")))</f>
        <v/>
      </c>
      <c r="BD51" s="72" t="str">
        <f ca="1">IF(COUNTIF(INDIRECT(ADDRESS(ROW(),3)&amp;":"&amp;ADDRESS(ROW(),COLUMN()-1)),"○")&gt;=15,"×",IF(ISBLANK('対象者リスト(従前分)'!$D51),"",IF(AND('対象者リスト(追加補助分2)'!BD$6&gt;='対象者リスト(従前分)'!$D51,'対象者リスト(追加補助分2)'!BD$6&lt;='対象者リスト(従前分)'!$E51),"○","×")))</f>
        <v/>
      </c>
      <c r="BE51" s="73" t="str">
        <f ca="1">IF(COUNTIF(INDIRECT(ADDRESS(ROW(),3)&amp;":"&amp;ADDRESS(ROW(),COLUMN()-1)),"○")&gt;=15,"×",IF(ISBLANK('対象者リスト(従前分)'!$D51),"",IF(AND('対象者リスト(追加補助分2)'!BE$6&gt;='対象者リスト(従前分)'!$D51,'対象者リスト(追加補助分2)'!BE$6&lt;='対象者リスト(従前分)'!$E51),"○","×")))</f>
        <v/>
      </c>
      <c r="BF51" s="64" t="str">
        <f ca="1">IF(COUNTIF(INDIRECT(ADDRESS(ROW(),3)&amp;":"&amp;ADDRESS(ROW(),COLUMN()-1)),"○")&gt;=15,"×",IF(ISBLANK('対象者リスト(従前分)'!$D51),"",IF(AND('対象者リスト(追加補助分2)'!BF$6&gt;='対象者リスト(従前分)'!$D51,'対象者リスト(追加補助分2)'!BF$6&lt;='対象者リスト(従前分)'!$E51),"○","×")))</f>
        <v/>
      </c>
      <c r="BG51" s="64" t="str">
        <f ca="1">IF(COUNTIF(INDIRECT(ADDRESS(ROW(),3)&amp;":"&amp;ADDRESS(ROW(),COLUMN()-1)),"○")&gt;=15,"×",IF(ISBLANK('対象者リスト(従前分)'!$D51),"",IF(AND('対象者リスト(追加補助分2)'!BG$6&gt;='対象者リスト(従前分)'!$D51,'対象者リスト(追加補助分2)'!BG$6&lt;='対象者リスト(従前分)'!$E51),"○","×")))</f>
        <v/>
      </c>
      <c r="BH51" s="64" t="str">
        <f ca="1">IF(COUNTIF(INDIRECT(ADDRESS(ROW(),3)&amp;":"&amp;ADDRESS(ROW(),COLUMN()-1)),"○")&gt;=15,"×",IF(ISBLANK('対象者リスト(従前分)'!$D51),"",IF(AND('対象者リスト(追加補助分2)'!BH$6&gt;='対象者リスト(従前分)'!$D51,'対象者リスト(追加補助分2)'!BH$6&lt;='対象者リスト(従前分)'!$E51),"○","×")))</f>
        <v/>
      </c>
      <c r="BI51" s="64" t="str">
        <f ca="1">IF(COUNTIF(INDIRECT(ADDRESS(ROW(),3)&amp;":"&amp;ADDRESS(ROW(),COLUMN()-1)),"○")&gt;=15,"×",IF(ISBLANK('対象者リスト(従前分)'!$D51),"",IF(AND('対象者リスト(追加補助分2)'!BI$6&gt;='対象者リスト(従前分)'!$D51,'対象者リスト(追加補助分2)'!BI$6&lt;='対象者リスト(従前分)'!$E51),"○","×")))</f>
        <v/>
      </c>
      <c r="BJ51" s="64" t="str">
        <f ca="1">IF(COUNTIF(INDIRECT(ADDRESS(ROW(),3)&amp;":"&amp;ADDRESS(ROW(),COLUMN()-1)),"○")&gt;=15,"×",IF(ISBLANK('対象者リスト(従前分)'!$D51),"",IF(AND('対象者リスト(追加補助分2)'!BJ$6&gt;='対象者リスト(従前分)'!$D51,'対象者リスト(追加補助分2)'!BJ$6&lt;='対象者リスト(従前分)'!$E51),"○","×")))</f>
        <v/>
      </c>
      <c r="BK51" s="64" t="str">
        <f ca="1">IF(COUNTIF(INDIRECT(ADDRESS(ROW(),3)&amp;":"&amp;ADDRESS(ROW(),COLUMN()-1)),"○")&gt;=15,"×",IF(ISBLANK('対象者リスト(従前分)'!$D51),"",IF(AND('対象者リスト(追加補助分2)'!BK$6&gt;='対象者リスト(従前分)'!$D51,'対象者リスト(追加補助分2)'!BK$6&lt;='対象者リスト(従前分)'!$E51),"○","×")))</f>
        <v/>
      </c>
      <c r="BL51" s="64" t="str">
        <f ca="1">IF(COUNTIF(INDIRECT(ADDRESS(ROW(),3)&amp;":"&amp;ADDRESS(ROW(),COLUMN()-1)),"○")&gt;=15,"×",IF(ISBLANK('対象者リスト(従前分)'!$D51),"",IF(AND('対象者リスト(追加補助分2)'!BL$6&gt;='対象者リスト(従前分)'!$D51,'対象者リスト(追加補助分2)'!BL$6&lt;='対象者リスト(従前分)'!$E51),"○","×")))</f>
        <v/>
      </c>
      <c r="BM51" s="64" t="str">
        <f ca="1">IF(COUNTIF(INDIRECT(ADDRESS(ROW(),3)&amp;":"&amp;ADDRESS(ROW(),COLUMN()-1)),"○")&gt;=15,"×",IF(ISBLANK('対象者リスト(従前分)'!$D51),"",IF(AND('対象者リスト(追加補助分2)'!BM$6&gt;='対象者リスト(従前分)'!$D51,'対象者リスト(追加補助分2)'!BM$6&lt;='対象者リスト(従前分)'!$E51),"○","×")))</f>
        <v/>
      </c>
      <c r="BN51" s="64" t="str">
        <f ca="1">IF(COUNTIF(INDIRECT(ADDRESS(ROW(),3)&amp;":"&amp;ADDRESS(ROW(),COLUMN()-1)),"○")&gt;=15,"×",IF(ISBLANK('対象者リスト(従前分)'!$D51),"",IF(AND('対象者リスト(追加補助分2)'!BN$6&gt;='対象者リスト(従前分)'!$D51,'対象者リスト(追加補助分2)'!BN$6&lt;='対象者リスト(従前分)'!$E51),"○","×")))</f>
        <v/>
      </c>
      <c r="BO51" s="64" t="str">
        <f ca="1">IF(COUNTIF(INDIRECT(ADDRESS(ROW(),3)&amp;":"&amp;ADDRESS(ROW(),COLUMN()-1)),"○")&gt;=15,"×",IF(ISBLANK('対象者リスト(従前分)'!$D51),"",IF(AND('対象者リスト(追加補助分2)'!BO$6&gt;='対象者リスト(従前分)'!$D51,'対象者リスト(追加補助分2)'!BO$6&lt;='対象者リスト(従前分)'!$E51),"○","×")))</f>
        <v/>
      </c>
      <c r="BP51" s="64" t="str">
        <f ca="1">IF(COUNTIF(INDIRECT(ADDRESS(ROW(),3)&amp;":"&amp;ADDRESS(ROW(),COLUMN()-1)),"○")&gt;=15,"×",IF(ISBLANK('対象者リスト(従前分)'!$D51),"",IF(AND('対象者リスト(追加補助分2)'!BP$6&gt;='対象者リスト(従前分)'!$D51,'対象者リスト(追加補助分2)'!BP$6&lt;='対象者リスト(従前分)'!$E51),"○","×")))</f>
        <v/>
      </c>
      <c r="BQ51" s="64" t="str">
        <f ca="1">IF(COUNTIF(INDIRECT(ADDRESS(ROW(),3)&amp;":"&amp;ADDRESS(ROW(),COLUMN()-1)),"○")&gt;=15,"×",IF(ISBLANK('対象者リスト(従前分)'!$D51),"",IF(AND('対象者リスト(追加補助分2)'!BQ$6&gt;='対象者リスト(従前分)'!$D51,'対象者リスト(追加補助分2)'!BQ$6&lt;='対象者リスト(従前分)'!$E51),"○","×")))</f>
        <v/>
      </c>
      <c r="BR51" s="64" t="str">
        <f ca="1">IF(COUNTIF(INDIRECT(ADDRESS(ROW(),3)&amp;":"&amp;ADDRESS(ROW(),COLUMN()-1)),"○")&gt;=15,"×",IF(ISBLANK('対象者リスト(従前分)'!$D51),"",IF(AND('対象者リスト(追加補助分2)'!BR$6&gt;='対象者リスト(従前分)'!$D51,'対象者リスト(追加補助分2)'!BR$6&lt;='対象者リスト(従前分)'!$E51),"○","×")))</f>
        <v/>
      </c>
      <c r="BS51" s="64" t="str">
        <f ca="1">IF(COUNTIF(INDIRECT(ADDRESS(ROW(),3)&amp;":"&amp;ADDRESS(ROW(),COLUMN()-1)),"○")&gt;=15,"×",IF(ISBLANK('対象者リスト(従前分)'!$D51),"",IF(AND('対象者リスト(追加補助分2)'!BS$6&gt;='対象者リスト(従前分)'!$D51,'対象者リスト(追加補助分2)'!BS$6&lt;='対象者リスト(従前分)'!$E51),"○","×")))</f>
        <v/>
      </c>
      <c r="BT51" s="64" t="str">
        <f ca="1">IF(COUNTIF(INDIRECT(ADDRESS(ROW(),3)&amp;":"&amp;ADDRESS(ROW(),COLUMN()-1)),"○")&gt;=15,"×",IF(ISBLANK('対象者リスト(従前分)'!$D51),"",IF(AND('対象者リスト(追加補助分2)'!BT$6&gt;='対象者リスト(従前分)'!$D51,'対象者リスト(追加補助分2)'!BT$6&lt;='対象者リスト(従前分)'!$E51),"○","×")))</f>
        <v/>
      </c>
      <c r="BU51" s="64" t="str">
        <f ca="1">IF(COUNTIF(INDIRECT(ADDRESS(ROW(),3)&amp;":"&amp;ADDRESS(ROW(),COLUMN()-1)),"○")&gt;=15,"×",IF(ISBLANK('対象者リスト(従前分)'!$D51),"",IF(AND('対象者リスト(追加補助分2)'!BU$6&gt;='対象者リスト(従前分)'!$D51,'対象者リスト(追加補助分2)'!BU$6&lt;='対象者リスト(従前分)'!$E51),"○","×")))</f>
        <v/>
      </c>
      <c r="BV51" s="64" t="str">
        <f ca="1">IF(COUNTIF(INDIRECT(ADDRESS(ROW(),3)&amp;":"&amp;ADDRESS(ROW(),COLUMN()-1)),"○")&gt;=15,"×",IF(ISBLANK('対象者リスト(従前分)'!$D51),"",IF(AND('対象者リスト(追加補助分2)'!BV$6&gt;='対象者リスト(従前分)'!$D51,'対象者リスト(追加補助分2)'!BV$6&lt;='対象者リスト(従前分)'!$E51),"○","×")))</f>
        <v/>
      </c>
      <c r="BW51" s="64" t="str">
        <f ca="1">IF(COUNTIF(INDIRECT(ADDRESS(ROW(),3)&amp;":"&amp;ADDRESS(ROW(),COLUMN()-1)),"○")&gt;=15,"×",IF(ISBLANK('対象者リスト(従前分)'!$D51),"",IF(AND('対象者リスト(追加補助分2)'!BW$6&gt;='対象者リスト(従前分)'!$D51,'対象者リスト(追加補助分2)'!BW$6&lt;='対象者リスト(従前分)'!$E51),"○","×")))</f>
        <v/>
      </c>
      <c r="BX51" s="64" t="str">
        <f ca="1">IF(COUNTIF(INDIRECT(ADDRESS(ROW(),3)&amp;":"&amp;ADDRESS(ROW(),COLUMN()-1)),"○")&gt;=15,"×",IF(ISBLANK('対象者リスト(従前分)'!$D51),"",IF(AND('対象者リスト(追加補助分2)'!BX$6&gt;='対象者リスト(従前分)'!$D51,'対象者リスト(追加補助分2)'!BX$6&lt;='対象者リスト(従前分)'!$E51),"○","×")))</f>
        <v/>
      </c>
      <c r="BY51" s="64" t="str">
        <f ca="1">IF(COUNTIF(INDIRECT(ADDRESS(ROW(),3)&amp;":"&amp;ADDRESS(ROW(),COLUMN()-1)),"○")&gt;=15,"×",IF(ISBLANK('対象者リスト(従前分)'!$D51),"",IF(AND('対象者リスト(追加補助分2)'!BY$6&gt;='対象者リスト(従前分)'!$D51,'対象者リスト(追加補助分2)'!BY$6&lt;='対象者リスト(従前分)'!$E51),"○","×")))</f>
        <v/>
      </c>
      <c r="BZ51" s="64" t="str">
        <f ca="1">IF(COUNTIF(INDIRECT(ADDRESS(ROW(),3)&amp;":"&amp;ADDRESS(ROW(),COLUMN()-1)),"○")&gt;=15,"×",IF(ISBLANK('対象者リスト(従前分)'!$D51),"",IF(AND('対象者リスト(追加補助分2)'!BZ$6&gt;='対象者リスト(従前分)'!$D51,'対象者リスト(追加補助分2)'!BZ$6&lt;='対象者リスト(従前分)'!$E51),"○","×")))</f>
        <v/>
      </c>
      <c r="CA51" s="64" t="str">
        <f ca="1">IF(COUNTIF(INDIRECT(ADDRESS(ROW(),3)&amp;":"&amp;ADDRESS(ROW(),COLUMN()-1)),"○")&gt;=15,"×",IF(ISBLANK('対象者リスト(従前分)'!$D51),"",IF(AND('対象者リスト(追加補助分2)'!CA$6&gt;='対象者リスト(従前分)'!$D51,'対象者リスト(追加補助分2)'!CA$6&lt;='対象者リスト(従前分)'!$E51),"○","×")))</f>
        <v/>
      </c>
      <c r="CB51" s="64" t="str">
        <f ca="1">IF(COUNTIF(INDIRECT(ADDRESS(ROW(),3)&amp;":"&amp;ADDRESS(ROW(),COLUMN()-1)),"○")&gt;=15,"×",IF(ISBLANK('対象者リスト(従前分)'!$D51),"",IF(AND('対象者リスト(追加補助分2)'!CB$6&gt;='対象者リスト(従前分)'!$D51,'対象者リスト(追加補助分2)'!CB$6&lt;='対象者リスト(従前分)'!$E51),"○","×")))</f>
        <v/>
      </c>
      <c r="CC51" s="64" t="str">
        <f ca="1">IF(COUNTIF(INDIRECT(ADDRESS(ROW(),3)&amp;":"&amp;ADDRESS(ROW(),COLUMN()-1)),"○")&gt;=15,"×",IF(ISBLANK('対象者リスト(従前分)'!$D51),"",IF(AND('対象者リスト(追加補助分2)'!CC$6&gt;='対象者リスト(従前分)'!$D51,'対象者リスト(追加補助分2)'!CC$6&lt;='対象者リスト(従前分)'!$E51),"○","×")))</f>
        <v/>
      </c>
      <c r="CD51" s="64" t="str">
        <f ca="1">IF(COUNTIF(INDIRECT(ADDRESS(ROW(),3)&amp;":"&amp;ADDRESS(ROW(),COLUMN()-1)),"○")&gt;=15,"×",IF(ISBLANK('対象者リスト(従前分)'!$D51),"",IF(AND('対象者リスト(追加補助分2)'!CD$6&gt;='対象者リスト(従前分)'!$D51,'対象者リスト(追加補助分2)'!CD$6&lt;='対象者リスト(従前分)'!$E51),"○","×")))</f>
        <v/>
      </c>
      <c r="CE51" s="64" t="str">
        <f ca="1">IF(COUNTIF(INDIRECT(ADDRESS(ROW(),3)&amp;":"&amp;ADDRESS(ROW(),COLUMN()-1)),"○")&gt;=15,"×",IF(ISBLANK('対象者リスト(従前分)'!$D51),"",IF(AND('対象者リスト(追加補助分2)'!CE$6&gt;='対象者リスト(従前分)'!$D51,'対象者リスト(追加補助分2)'!CE$6&lt;='対象者リスト(従前分)'!$E51),"○","×")))</f>
        <v/>
      </c>
      <c r="CF51" s="64" t="str">
        <f ca="1">IF(COUNTIF(INDIRECT(ADDRESS(ROW(),3)&amp;":"&amp;ADDRESS(ROW(),COLUMN()-1)),"○")&gt;=15,"×",IF(ISBLANK('対象者リスト(従前分)'!$D51),"",IF(AND('対象者リスト(追加補助分2)'!CF$6&gt;='対象者リスト(従前分)'!$D51,'対象者リスト(追加補助分2)'!CF$6&lt;='対象者リスト(従前分)'!$E51),"○","×")))</f>
        <v/>
      </c>
      <c r="CG51" s="64" t="str">
        <f ca="1">IF(COUNTIF(INDIRECT(ADDRESS(ROW(),3)&amp;":"&amp;ADDRESS(ROW(),COLUMN()-1)),"○")&gt;=15,"×",IF(ISBLANK('対象者リスト(従前分)'!$D51),"",IF(AND('対象者リスト(追加補助分2)'!CG$6&gt;='対象者リスト(従前分)'!$D51,'対象者リスト(追加補助分2)'!CG$6&lt;='対象者リスト(従前分)'!$E51),"○","×")))</f>
        <v/>
      </c>
      <c r="CH51" s="72" t="str">
        <f ca="1">IF(COUNTIF(INDIRECT(ADDRESS(ROW(),3)&amp;":"&amp;ADDRESS(ROW(),COLUMN()-1)),"○")&gt;=15,"×",IF(ISBLANK('対象者リスト(従前分)'!$D51),"",IF(AND('対象者リスト(追加補助分2)'!CH$6&gt;='対象者リスト(従前分)'!$D51,'対象者リスト(追加補助分2)'!CH$6&lt;='対象者リスト(従前分)'!$E51),"○","×")))</f>
        <v/>
      </c>
      <c r="CI51" s="73" t="str">
        <f ca="1">IF(COUNTIF(INDIRECT(ADDRESS(ROW(),3)&amp;":"&amp;ADDRESS(ROW(),COLUMN()-1)),"○")&gt;=15,"×",IF(ISBLANK('対象者リスト(従前分)'!$D51),"",IF(AND('対象者リスト(追加補助分2)'!CI$6&gt;='対象者リスト(従前分)'!$D51,'対象者リスト(追加補助分2)'!CI$6&lt;='対象者リスト(従前分)'!$E51),"○","×")))</f>
        <v/>
      </c>
      <c r="CJ51" s="64" t="str">
        <f ca="1">IF(COUNTIF(INDIRECT(ADDRESS(ROW(),3)&amp;":"&amp;ADDRESS(ROW(),COLUMN()-1)),"○")&gt;=15,"×",IF(ISBLANK('対象者リスト(従前分)'!$D51),"",IF(AND('対象者リスト(追加補助分2)'!CJ$6&gt;='対象者リスト(従前分)'!$D51,'対象者リスト(追加補助分2)'!CJ$6&lt;='対象者リスト(従前分)'!$E51),"○","×")))</f>
        <v/>
      </c>
      <c r="CK51" s="64" t="str">
        <f ca="1">IF(COUNTIF(INDIRECT(ADDRESS(ROW(),3)&amp;":"&amp;ADDRESS(ROW(),COLUMN()-1)),"○")&gt;=15,"×",IF(ISBLANK('対象者リスト(従前分)'!$D51),"",IF(AND('対象者リスト(追加補助分2)'!CK$6&gt;='対象者リスト(従前分)'!$D51,'対象者リスト(追加補助分2)'!CK$6&lt;='対象者リスト(従前分)'!$E51),"○","×")))</f>
        <v/>
      </c>
      <c r="CL51" s="64" t="str">
        <f ca="1">IF(COUNTIF(INDIRECT(ADDRESS(ROW(),3)&amp;":"&amp;ADDRESS(ROW(),COLUMN()-1)),"○")&gt;=15,"×",IF(ISBLANK('対象者リスト(従前分)'!$D51),"",IF(AND('対象者リスト(追加補助分2)'!CL$6&gt;='対象者リスト(従前分)'!$D51,'対象者リスト(追加補助分2)'!CL$6&lt;='対象者リスト(従前分)'!$E51),"○","×")))</f>
        <v/>
      </c>
      <c r="CM51" s="64" t="str">
        <f ca="1">IF(COUNTIF(INDIRECT(ADDRESS(ROW(),3)&amp;":"&amp;ADDRESS(ROW(),COLUMN()-1)),"○")&gt;=15,"×",IF(ISBLANK('対象者リスト(従前分)'!$D51),"",IF(AND('対象者リスト(追加補助分2)'!CM$6&gt;='対象者リスト(従前分)'!$D51,'対象者リスト(追加補助分2)'!CM$6&lt;='対象者リスト(従前分)'!$E51),"○","×")))</f>
        <v/>
      </c>
      <c r="CN51" s="64" t="str">
        <f ca="1">IF(COUNTIF(INDIRECT(ADDRESS(ROW(),3)&amp;":"&amp;ADDRESS(ROW(),COLUMN()-1)),"○")&gt;=15,"×",IF(ISBLANK('対象者リスト(従前分)'!$D51),"",IF(AND('対象者リスト(追加補助分2)'!CN$6&gt;='対象者リスト(従前分)'!$D51,'対象者リスト(追加補助分2)'!CN$6&lt;='対象者リスト(従前分)'!$E51),"○","×")))</f>
        <v/>
      </c>
      <c r="CO51" s="64" t="str">
        <f ca="1">IF(COUNTIF(INDIRECT(ADDRESS(ROW(),3)&amp;":"&amp;ADDRESS(ROW(),COLUMN()-1)),"○")&gt;=15,"×",IF(ISBLANK('対象者リスト(従前分)'!$D51),"",IF(AND('対象者リスト(追加補助分2)'!CO$6&gt;='対象者リスト(従前分)'!$D51,'対象者リスト(追加補助分2)'!CO$6&lt;='対象者リスト(従前分)'!$E51),"○","×")))</f>
        <v/>
      </c>
      <c r="CP51" s="64" t="str">
        <f ca="1">IF(COUNTIF(INDIRECT(ADDRESS(ROW(),3)&amp;":"&amp;ADDRESS(ROW(),COLUMN()-1)),"○")&gt;=15,"×",IF(ISBLANK('対象者リスト(従前分)'!$D51),"",IF(AND('対象者リスト(追加補助分2)'!CP$6&gt;='対象者リスト(従前分)'!$D51,'対象者リスト(追加補助分2)'!CP$6&lt;='対象者リスト(従前分)'!$E51),"○","×")))</f>
        <v/>
      </c>
      <c r="CQ51" s="64" t="str">
        <f ca="1">IF(COUNTIF(INDIRECT(ADDRESS(ROW(),3)&amp;":"&amp;ADDRESS(ROW(),COLUMN()-1)),"○")&gt;=15,"×",IF(ISBLANK('対象者リスト(従前分)'!$D51),"",IF(AND('対象者リスト(追加補助分2)'!CQ$6&gt;='対象者リスト(従前分)'!$D51,'対象者リスト(追加補助分2)'!CQ$6&lt;='対象者リスト(従前分)'!$E51),"○","×")))</f>
        <v/>
      </c>
      <c r="CR51" s="64" t="str">
        <f ca="1">IF(COUNTIF(INDIRECT(ADDRESS(ROW(),3)&amp;":"&amp;ADDRESS(ROW(),COLUMN()-1)),"○")&gt;=15,"×",IF(ISBLANK('対象者リスト(従前分)'!$D51),"",IF(AND('対象者リスト(追加補助分2)'!CR$6&gt;='対象者リスト(従前分)'!$D51,'対象者リスト(追加補助分2)'!CR$6&lt;='対象者リスト(従前分)'!$E51),"○","×")))</f>
        <v/>
      </c>
      <c r="CS51" s="64" t="str">
        <f ca="1">IF(COUNTIF(INDIRECT(ADDRESS(ROW(),3)&amp;":"&amp;ADDRESS(ROW(),COLUMN()-1)),"○")&gt;=15,"×",IF(ISBLANK('対象者リスト(従前分)'!$D51),"",IF(AND('対象者リスト(追加補助分2)'!CS$6&gt;='対象者リスト(従前分)'!$D51,'対象者リスト(追加補助分2)'!CS$6&lt;='対象者リスト(従前分)'!$E51),"○","×")))</f>
        <v/>
      </c>
      <c r="CT51" s="64" t="str">
        <f ca="1">IF(COUNTIF(INDIRECT(ADDRESS(ROW(),3)&amp;":"&amp;ADDRESS(ROW(),COLUMN()-1)),"○")&gt;=15,"×",IF(ISBLANK('対象者リスト(従前分)'!$D51),"",IF(AND('対象者リスト(追加補助分2)'!CT$6&gt;='対象者リスト(従前分)'!$D51,'対象者リスト(追加補助分2)'!CT$6&lt;='対象者リスト(従前分)'!$E51),"○","×")))</f>
        <v/>
      </c>
      <c r="CU51" s="64" t="str">
        <f ca="1">IF(COUNTIF(INDIRECT(ADDRESS(ROW(),3)&amp;":"&amp;ADDRESS(ROW(),COLUMN()-1)),"○")&gt;=15,"×",IF(ISBLANK('対象者リスト(従前分)'!$D51),"",IF(AND('対象者リスト(追加補助分2)'!CU$6&gt;='対象者リスト(従前分)'!$D51,'対象者リスト(追加補助分2)'!CU$6&lt;='対象者リスト(従前分)'!$E51),"○","×")))</f>
        <v/>
      </c>
      <c r="CV51" s="64" t="str">
        <f ca="1">IF(COUNTIF(INDIRECT(ADDRESS(ROW(),3)&amp;":"&amp;ADDRESS(ROW(),COLUMN()-1)),"○")&gt;=15,"×",IF(ISBLANK('対象者リスト(従前分)'!$D51),"",IF(AND('対象者リスト(追加補助分2)'!CV$6&gt;='対象者リスト(従前分)'!$D51,'対象者リスト(追加補助分2)'!CV$6&lt;='対象者リスト(従前分)'!$E51),"○","×")))</f>
        <v/>
      </c>
      <c r="CW51" s="64" t="str">
        <f ca="1">IF(COUNTIF(INDIRECT(ADDRESS(ROW(),3)&amp;":"&amp;ADDRESS(ROW(),COLUMN()-1)),"○")&gt;=15,"×",IF(ISBLANK('対象者リスト(従前分)'!$D51),"",IF(AND('対象者リスト(追加補助分2)'!CW$6&gt;='対象者リスト(従前分)'!$D51,'対象者リスト(追加補助分2)'!CW$6&lt;='対象者リスト(従前分)'!$E51),"○","×")))</f>
        <v/>
      </c>
      <c r="CX51" s="64" t="str">
        <f ca="1">IF(COUNTIF(INDIRECT(ADDRESS(ROW(),3)&amp;":"&amp;ADDRESS(ROW(),COLUMN()-1)),"○")&gt;=15,"×",IF(ISBLANK('対象者リスト(従前分)'!$D51),"",IF(AND('対象者リスト(追加補助分2)'!CX$6&gt;='対象者リスト(従前分)'!$D51,'対象者リスト(追加補助分2)'!CX$6&lt;='対象者リスト(従前分)'!$E51),"○","×")))</f>
        <v/>
      </c>
      <c r="CY51" s="64" t="str">
        <f ca="1">IF(COUNTIF(INDIRECT(ADDRESS(ROW(),3)&amp;":"&amp;ADDRESS(ROW(),COLUMN()-1)),"○")&gt;=15,"×",IF(ISBLANK('対象者リスト(従前分)'!$D51),"",IF(AND('対象者リスト(追加補助分2)'!CY$6&gt;='対象者リスト(従前分)'!$D51,'対象者リスト(追加補助分2)'!CY$6&lt;='対象者リスト(従前分)'!$E51),"○","×")))</f>
        <v/>
      </c>
      <c r="CZ51" s="64" t="str">
        <f ca="1">IF(COUNTIF(INDIRECT(ADDRESS(ROW(),3)&amp;":"&amp;ADDRESS(ROW(),COLUMN()-1)),"○")&gt;=15,"×",IF(ISBLANK('対象者リスト(従前分)'!$D51),"",IF(AND('対象者リスト(追加補助分2)'!CZ$6&gt;='対象者リスト(従前分)'!$D51,'対象者リスト(追加補助分2)'!CZ$6&lt;='対象者リスト(従前分)'!$E51),"○","×")))</f>
        <v/>
      </c>
      <c r="DA51" s="64" t="str">
        <f ca="1">IF(COUNTIF(INDIRECT(ADDRESS(ROW(),3)&amp;":"&amp;ADDRESS(ROW(),COLUMN()-1)),"○")&gt;=15,"×",IF(ISBLANK('対象者リスト(従前分)'!$D51),"",IF(AND('対象者リスト(追加補助分2)'!DA$6&gt;='対象者リスト(従前分)'!$D51,'対象者リスト(追加補助分2)'!DA$6&lt;='対象者リスト(従前分)'!$E51),"○","×")))</f>
        <v/>
      </c>
      <c r="DB51" s="64" t="str">
        <f ca="1">IF(COUNTIF(INDIRECT(ADDRESS(ROW(),3)&amp;":"&amp;ADDRESS(ROW(),COLUMN()-1)),"○")&gt;=15,"×",IF(ISBLANK('対象者リスト(従前分)'!$D51),"",IF(AND('対象者リスト(追加補助分2)'!DB$6&gt;='対象者リスト(従前分)'!$D51,'対象者リスト(追加補助分2)'!DB$6&lt;='対象者リスト(従前分)'!$E51),"○","×")))</f>
        <v/>
      </c>
      <c r="DC51" s="64" t="str">
        <f ca="1">IF(COUNTIF(INDIRECT(ADDRESS(ROW(),3)&amp;":"&amp;ADDRESS(ROW(),COLUMN()-1)),"○")&gt;=15,"×",IF(ISBLANK('対象者リスト(従前分)'!$D51),"",IF(AND('対象者リスト(追加補助分2)'!DC$6&gt;='対象者リスト(従前分)'!$D51,'対象者リスト(追加補助分2)'!DC$6&lt;='対象者リスト(従前分)'!$E51),"○","×")))</f>
        <v/>
      </c>
      <c r="DD51" s="64" t="str">
        <f ca="1">IF(COUNTIF(INDIRECT(ADDRESS(ROW(),3)&amp;":"&amp;ADDRESS(ROW(),COLUMN()-1)),"○")&gt;=15,"×",IF(ISBLANK('対象者リスト(従前分)'!$D51),"",IF(AND('対象者リスト(追加補助分2)'!DD$6&gt;='対象者リスト(従前分)'!$D51,'対象者リスト(追加補助分2)'!DD$6&lt;='対象者リスト(従前分)'!$E51),"○","×")))</f>
        <v/>
      </c>
      <c r="DE51" s="64" t="str">
        <f ca="1">IF(COUNTIF(INDIRECT(ADDRESS(ROW(),3)&amp;":"&amp;ADDRESS(ROW(),COLUMN()-1)),"○")&gt;=15,"×",IF(ISBLANK('対象者リスト(従前分)'!$D51),"",IF(AND('対象者リスト(追加補助分2)'!DE$6&gt;='対象者リスト(従前分)'!$D51,'対象者リスト(追加補助分2)'!DE$6&lt;='対象者リスト(従前分)'!$E51),"○","×")))</f>
        <v/>
      </c>
      <c r="DF51" s="64" t="str">
        <f ca="1">IF(COUNTIF(INDIRECT(ADDRESS(ROW(),3)&amp;":"&amp;ADDRESS(ROW(),COLUMN()-1)),"○")&gt;=15,"×",IF(ISBLANK('対象者リスト(従前分)'!$D51),"",IF(AND('対象者リスト(追加補助分2)'!DF$6&gt;='対象者リスト(従前分)'!$D51,'対象者リスト(追加補助分2)'!DF$6&lt;='対象者リスト(従前分)'!$E51),"○","×")))</f>
        <v/>
      </c>
      <c r="DG51" s="64" t="str">
        <f ca="1">IF(COUNTIF(INDIRECT(ADDRESS(ROW(),3)&amp;":"&amp;ADDRESS(ROW(),COLUMN()-1)),"○")&gt;=15,"×",IF(ISBLANK('対象者リスト(従前分)'!$D51),"",IF(AND('対象者リスト(追加補助分2)'!DG$6&gt;='対象者リスト(従前分)'!$D51,'対象者リスト(追加補助分2)'!DG$6&lt;='対象者リスト(従前分)'!$E51),"○","×")))</f>
        <v/>
      </c>
      <c r="DH51" s="64" t="str">
        <f ca="1">IF(COUNTIF(INDIRECT(ADDRESS(ROW(),3)&amp;":"&amp;ADDRESS(ROW(),COLUMN()-1)),"○")&gt;=15,"×",IF(ISBLANK('対象者リスト(従前分)'!$D51),"",IF(AND('対象者リスト(追加補助分2)'!DH$6&gt;='対象者リスト(従前分)'!$D51,'対象者リスト(追加補助分2)'!DH$6&lt;='対象者リスト(従前分)'!$E51),"○","×")))</f>
        <v/>
      </c>
      <c r="DI51" s="64" t="str">
        <f ca="1">IF(COUNTIF(INDIRECT(ADDRESS(ROW(),3)&amp;":"&amp;ADDRESS(ROW(),COLUMN()-1)),"○")&gt;=15,"×",IF(ISBLANK('対象者リスト(従前分)'!$D51),"",IF(AND('対象者リスト(追加補助分2)'!DI$6&gt;='対象者リスト(従前分)'!$D51,'対象者リスト(追加補助分2)'!DI$6&lt;='対象者リスト(従前分)'!$E51),"○","×")))</f>
        <v/>
      </c>
      <c r="DJ51" s="64" t="str">
        <f ca="1">IF(COUNTIF(INDIRECT(ADDRESS(ROW(),3)&amp;":"&amp;ADDRESS(ROW(),COLUMN()-1)),"○")&gt;=15,"×",IF(ISBLANK('対象者リスト(従前分)'!$D51),"",IF(AND('対象者リスト(追加補助分2)'!DJ$6&gt;='対象者リスト(従前分)'!$D51,'対象者リスト(追加補助分2)'!DJ$6&lt;='対象者リスト(従前分)'!$E51),"○","×")))</f>
        <v/>
      </c>
      <c r="DK51" s="64" t="str">
        <f ca="1">IF(COUNTIF(INDIRECT(ADDRESS(ROW(),3)&amp;":"&amp;ADDRESS(ROW(),COLUMN()-1)),"○")&gt;=15,"×",IF(ISBLANK('対象者リスト(従前分)'!$D51),"",IF(AND('対象者リスト(追加補助分2)'!DK$6&gt;='対象者リスト(従前分)'!$D51,'対象者リスト(追加補助分2)'!DK$6&lt;='対象者リスト(従前分)'!$E51),"○","×")))</f>
        <v/>
      </c>
      <c r="DL51" s="64" t="str">
        <f ca="1">IF(COUNTIF(INDIRECT(ADDRESS(ROW(),3)&amp;":"&amp;ADDRESS(ROW(),COLUMN()-1)),"○")&gt;=15,"×",IF(ISBLANK('対象者リスト(従前分)'!$D51),"",IF(AND('対象者リスト(追加補助分2)'!DL$6&gt;='対象者リスト(従前分)'!$D51,'対象者リスト(追加補助分2)'!DL$6&lt;='対象者リスト(従前分)'!$E51),"○","×")))</f>
        <v/>
      </c>
      <c r="DM51" s="72" t="str">
        <f ca="1">IF(COUNTIF(INDIRECT(ADDRESS(ROW(),3)&amp;":"&amp;ADDRESS(ROW(),COLUMN()-1)),"○")&gt;=15,"×",IF(ISBLANK('対象者リスト(従前分)'!$D51),"",IF(AND('対象者リスト(追加補助分2)'!DM$6&gt;='対象者リスト(従前分)'!$D51,'対象者リスト(追加補助分2)'!DM$6&lt;='対象者リスト(従前分)'!$E51),"○","×")))</f>
        <v/>
      </c>
      <c r="DN51" s="73" t="str">
        <f ca="1">IF(COUNTIF(INDIRECT(ADDRESS(ROW(),3)&amp;":"&amp;ADDRESS(ROW(),COLUMN()-1)),"○")&gt;=15,"×",IF(ISBLANK('対象者リスト(従前分)'!$D51),"",IF(AND('対象者リスト(追加補助分2)'!DN$6&gt;='対象者リスト(従前分)'!$D51,'対象者リスト(追加補助分2)'!DN$6&lt;='対象者リスト(従前分)'!$E51),"○","×")))</f>
        <v/>
      </c>
      <c r="DO51" s="64" t="str">
        <f ca="1">IF(COUNTIF(INDIRECT(ADDRESS(ROW(),3)&amp;":"&amp;ADDRESS(ROW(),COLUMN()-1)),"○")&gt;=15,"×",IF(ISBLANK('対象者リスト(従前分)'!$D51),"",IF(AND('対象者リスト(追加補助分2)'!DO$6&gt;='対象者リスト(従前分)'!$D51,'対象者リスト(追加補助分2)'!DO$6&lt;='対象者リスト(従前分)'!$E51),"○","×")))</f>
        <v/>
      </c>
      <c r="DP51" s="64" t="str">
        <f ca="1">IF(COUNTIF(INDIRECT(ADDRESS(ROW(),3)&amp;":"&amp;ADDRESS(ROW(),COLUMN()-1)),"○")&gt;=15,"×",IF(ISBLANK('対象者リスト(従前分)'!$D51),"",IF(AND('対象者リスト(追加補助分2)'!DP$6&gt;='対象者リスト(従前分)'!$D51,'対象者リスト(追加補助分2)'!DP$6&lt;='対象者リスト(従前分)'!$E51),"○","×")))</f>
        <v/>
      </c>
      <c r="DQ51" s="64" t="str">
        <f ca="1">IF(COUNTIF(INDIRECT(ADDRESS(ROW(),3)&amp;":"&amp;ADDRESS(ROW(),COLUMN()-1)),"○")&gt;=15,"×",IF(ISBLANK('対象者リスト(従前分)'!$D51),"",IF(AND('対象者リスト(追加補助分2)'!DQ$6&gt;='対象者リスト(従前分)'!$D51,'対象者リスト(追加補助分2)'!DQ$6&lt;='対象者リスト(従前分)'!$E51),"○","×")))</f>
        <v/>
      </c>
      <c r="DR51" s="64" t="str">
        <f ca="1">IF(COUNTIF(INDIRECT(ADDRESS(ROW(),3)&amp;":"&amp;ADDRESS(ROW(),COLUMN()-1)),"○")&gt;=15,"×",IF(ISBLANK('対象者リスト(従前分)'!$D51),"",IF(AND('対象者リスト(追加補助分2)'!DR$6&gt;='対象者リスト(従前分)'!$D51,'対象者リスト(追加補助分2)'!DR$6&lt;='対象者リスト(従前分)'!$E51),"○","×")))</f>
        <v/>
      </c>
      <c r="DS51" s="64" t="str">
        <f ca="1">IF(COUNTIF(INDIRECT(ADDRESS(ROW(),3)&amp;":"&amp;ADDRESS(ROW(),COLUMN()-1)),"○")&gt;=15,"×",IF(ISBLANK('対象者リスト(従前分)'!$D51),"",IF(AND('対象者リスト(追加補助分2)'!DS$6&gt;='対象者リスト(従前分)'!$D51,'対象者リスト(追加補助分2)'!DS$6&lt;='対象者リスト(従前分)'!$E51),"○","×")))</f>
        <v/>
      </c>
      <c r="DT51" s="64" t="str">
        <f ca="1">IF(COUNTIF(INDIRECT(ADDRESS(ROW(),3)&amp;":"&amp;ADDRESS(ROW(),COLUMN()-1)),"○")&gt;=15,"×",IF(ISBLANK('対象者リスト(従前分)'!$D51),"",IF(AND('対象者リスト(追加補助分2)'!DT$6&gt;='対象者リスト(従前分)'!$D51,'対象者リスト(追加補助分2)'!DT$6&lt;='対象者リスト(従前分)'!$E51),"○","×")))</f>
        <v/>
      </c>
      <c r="DU51" s="64" t="str">
        <f ca="1">IF(COUNTIF(INDIRECT(ADDRESS(ROW(),3)&amp;":"&amp;ADDRESS(ROW(),COLUMN()-1)),"○")&gt;=15,"×",IF(ISBLANK('対象者リスト(従前分)'!$D51),"",IF(AND('対象者リスト(追加補助分2)'!DU$6&gt;='対象者リスト(従前分)'!$D51,'対象者リスト(追加補助分2)'!DU$6&lt;='対象者リスト(従前分)'!$E51),"○","×")))</f>
        <v/>
      </c>
      <c r="DV51" s="64" t="str">
        <f ca="1">IF(COUNTIF(INDIRECT(ADDRESS(ROW(),3)&amp;":"&amp;ADDRESS(ROW(),COLUMN()-1)),"○")&gt;=15,"×",IF(ISBLANK('対象者リスト(従前分)'!$D51),"",IF(AND('対象者リスト(追加補助分2)'!DV$6&gt;='対象者リスト(従前分)'!$D51,'対象者リスト(追加補助分2)'!DV$6&lt;='対象者リスト(従前分)'!$E51),"○","×")))</f>
        <v/>
      </c>
      <c r="DW51" s="64" t="str">
        <f ca="1">IF(COUNTIF(INDIRECT(ADDRESS(ROW(),3)&amp;":"&amp;ADDRESS(ROW(),COLUMN()-1)),"○")&gt;=15,"×",IF(ISBLANK('対象者リスト(従前分)'!$D51),"",IF(AND('対象者リスト(追加補助分2)'!DW$6&gt;='対象者リスト(従前分)'!$D51,'対象者リスト(追加補助分2)'!DW$6&lt;='対象者リスト(従前分)'!$E51),"○","×")))</f>
        <v/>
      </c>
      <c r="DX51" s="64" t="str">
        <f ca="1">IF(COUNTIF(INDIRECT(ADDRESS(ROW(),3)&amp;":"&amp;ADDRESS(ROW(),COLUMN()-1)),"○")&gt;=15,"×",IF(ISBLANK('対象者リスト(従前分)'!$D51),"",IF(AND('対象者リスト(追加補助分2)'!DX$6&gt;='対象者リスト(従前分)'!$D51,'対象者リスト(追加補助分2)'!DX$6&lt;='対象者リスト(従前分)'!$E51),"○","×")))</f>
        <v/>
      </c>
      <c r="DY51" s="64" t="str">
        <f ca="1">IF(COUNTIF(INDIRECT(ADDRESS(ROW(),3)&amp;":"&amp;ADDRESS(ROW(),COLUMN()-1)),"○")&gt;=15,"×",IF(ISBLANK('対象者リスト(従前分)'!$D51),"",IF(AND('対象者リスト(追加補助分2)'!DY$6&gt;='対象者リスト(従前分)'!$D51,'対象者リスト(追加補助分2)'!DY$6&lt;='対象者リスト(従前分)'!$E51),"○","×")))</f>
        <v/>
      </c>
      <c r="DZ51" s="64" t="str">
        <f ca="1">IF(COUNTIF(INDIRECT(ADDRESS(ROW(),3)&amp;":"&amp;ADDRESS(ROW(),COLUMN()-1)),"○")&gt;=15,"×",IF(ISBLANK('対象者リスト(従前分)'!$D51),"",IF(AND('対象者リスト(追加補助分2)'!DZ$6&gt;='対象者リスト(従前分)'!$D51,'対象者リスト(追加補助分2)'!DZ$6&lt;='対象者リスト(従前分)'!$E51),"○","×")))</f>
        <v/>
      </c>
      <c r="EA51" s="64" t="str">
        <f ca="1">IF(COUNTIF(INDIRECT(ADDRESS(ROW(),3)&amp;":"&amp;ADDRESS(ROW(),COLUMN()-1)),"○")&gt;=15,"×",IF(ISBLANK('対象者リスト(従前分)'!$D51),"",IF(AND('対象者リスト(追加補助分2)'!EA$6&gt;='対象者リスト(従前分)'!$D51,'対象者リスト(追加補助分2)'!EA$6&lt;='対象者リスト(従前分)'!$E51),"○","×")))</f>
        <v/>
      </c>
      <c r="EB51" s="64" t="str">
        <f ca="1">IF(COUNTIF(INDIRECT(ADDRESS(ROW(),3)&amp;":"&amp;ADDRESS(ROW(),COLUMN()-1)),"○")&gt;=15,"×",IF(ISBLANK('対象者リスト(従前分)'!$D51),"",IF(AND('対象者リスト(追加補助分2)'!EB$6&gt;='対象者リスト(従前分)'!$D51,'対象者リスト(追加補助分2)'!EB$6&lt;='対象者リスト(従前分)'!$E51),"○","×")))</f>
        <v/>
      </c>
      <c r="EC51" s="64" t="str">
        <f ca="1">IF(COUNTIF(INDIRECT(ADDRESS(ROW(),3)&amp;":"&amp;ADDRESS(ROW(),COLUMN()-1)),"○")&gt;=15,"×",IF(ISBLANK('対象者リスト(従前分)'!$D51),"",IF(AND('対象者リスト(追加補助分2)'!EC$6&gt;='対象者リスト(従前分)'!$D51,'対象者リスト(追加補助分2)'!EC$6&lt;='対象者リスト(従前分)'!$E51),"○","×")))</f>
        <v/>
      </c>
      <c r="ED51" s="64" t="str">
        <f ca="1">IF(COUNTIF(INDIRECT(ADDRESS(ROW(),3)&amp;":"&amp;ADDRESS(ROW(),COLUMN()-1)),"○")&gt;=15,"×",IF(ISBLANK('対象者リスト(従前分)'!$D51),"",IF(AND('対象者リスト(追加補助分2)'!ED$6&gt;='対象者リスト(従前分)'!$D51,'対象者リスト(追加補助分2)'!ED$6&lt;='対象者リスト(従前分)'!$E51),"○","×")))</f>
        <v/>
      </c>
      <c r="EE51" s="64" t="str">
        <f ca="1">IF(COUNTIF(INDIRECT(ADDRESS(ROW(),3)&amp;":"&amp;ADDRESS(ROW(),COLUMN()-1)),"○")&gt;=15,"×",IF(ISBLANK('対象者リスト(従前分)'!$D51),"",IF(AND('対象者リスト(追加補助分2)'!EE$6&gt;='対象者リスト(従前分)'!$D51,'対象者リスト(追加補助分2)'!EE$6&lt;='対象者リスト(従前分)'!$E51),"○","×")))</f>
        <v/>
      </c>
      <c r="EF51" s="64" t="str">
        <f ca="1">IF(COUNTIF(INDIRECT(ADDRESS(ROW(),3)&amp;":"&amp;ADDRESS(ROW(),COLUMN()-1)),"○")&gt;=15,"×",IF(ISBLANK('対象者リスト(従前分)'!$D51),"",IF(AND('対象者リスト(追加補助分2)'!EF$6&gt;='対象者リスト(従前分)'!$D51,'対象者リスト(追加補助分2)'!EF$6&lt;='対象者リスト(従前分)'!$E51),"○","×")))</f>
        <v/>
      </c>
      <c r="EG51" s="64" t="str">
        <f ca="1">IF(COUNTIF(INDIRECT(ADDRESS(ROW(),3)&amp;":"&amp;ADDRESS(ROW(),COLUMN()-1)),"○")&gt;=15,"×",IF(ISBLANK('対象者リスト(従前分)'!$D51),"",IF(AND('対象者リスト(追加補助分2)'!EG$6&gt;='対象者リスト(従前分)'!$D51,'対象者リスト(追加補助分2)'!EG$6&lt;='対象者リスト(従前分)'!$E51),"○","×")))</f>
        <v/>
      </c>
      <c r="EH51" s="64" t="str">
        <f ca="1">IF(COUNTIF(INDIRECT(ADDRESS(ROW(),3)&amp;":"&amp;ADDRESS(ROW(),COLUMN()-1)),"○")&gt;=15,"×",IF(ISBLANK('対象者リスト(従前分)'!$D51),"",IF(AND('対象者リスト(追加補助分2)'!EH$6&gt;='対象者リスト(従前分)'!$D51,'対象者リスト(追加補助分2)'!EH$6&lt;='対象者リスト(従前分)'!$E51),"○","×")))</f>
        <v/>
      </c>
      <c r="EI51" s="64" t="str">
        <f ca="1">IF(COUNTIF(INDIRECT(ADDRESS(ROW(),3)&amp;":"&amp;ADDRESS(ROW(),COLUMN()-1)),"○")&gt;=15,"×",IF(ISBLANK('対象者リスト(従前分)'!$D51),"",IF(AND('対象者リスト(追加補助分2)'!EI$6&gt;='対象者リスト(従前分)'!$D51,'対象者リスト(追加補助分2)'!EI$6&lt;='対象者リスト(従前分)'!$E51),"○","×")))</f>
        <v/>
      </c>
      <c r="EJ51" s="64" t="str">
        <f ca="1">IF(COUNTIF(INDIRECT(ADDRESS(ROW(),3)&amp;":"&amp;ADDRESS(ROW(),COLUMN()-1)),"○")&gt;=15,"×",IF(ISBLANK('対象者リスト(従前分)'!$D51),"",IF(AND('対象者リスト(追加補助分2)'!EJ$6&gt;='対象者リスト(従前分)'!$D51,'対象者リスト(追加補助分2)'!EJ$6&lt;='対象者リスト(従前分)'!$E51),"○","×")))</f>
        <v/>
      </c>
      <c r="EK51" s="64" t="str">
        <f ca="1">IF(COUNTIF(INDIRECT(ADDRESS(ROW(),3)&amp;":"&amp;ADDRESS(ROW(),COLUMN()-1)),"○")&gt;=15,"×",IF(ISBLANK('対象者リスト(従前分)'!$D51),"",IF(AND('対象者リスト(追加補助分2)'!EK$6&gt;='対象者リスト(従前分)'!$D51,'対象者リスト(追加補助分2)'!EK$6&lt;='対象者リスト(従前分)'!$E51),"○","×")))</f>
        <v/>
      </c>
      <c r="EL51" s="64" t="str">
        <f ca="1">IF(COUNTIF(INDIRECT(ADDRESS(ROW(),3)&amp;":"&amp;ADDRESS(ROW(),COLUMN()-1)),"○")&gt;=15,"×",IF(ISBLANK('対象者リスト(従前分)'!$D51),"",IF(AND('対象者リスト(追加補助分2)'!EL$6&gt;='対象者リスト(従前分)'!$D51,'対象者リスト(追加補助分2)'!EL$6&lt;='対象者リスト(従前分)'!$E51),"○","×")))</f>
        <v/>
      </c>
      <c r="EM51" s="64" t="str">
        <f ca="1">IF(COUNTIF(INDIRECT(ADDRESS(ROW(),3)&amp;":"&amp;ADDRESS(ROW(),COLUMN()-1)),"○")&gt;=15,"×",IF(ISBLANK('対象者リスト(従前分)'!$D51),"",IF(AND('対象者リスト(追加補助分2)'!EM$6&gt;='対象者リスト(従前分)'!$D51,'対象者リスト(追加補助分2)'!EM$6&lt;='対象者リスト(従前分)'!$E51),"○","×")))</f>
        <v/>
      </c>
      <c r="EN51" s="64" t="str">
        <f ca="1">IF(COUNTIF(INDIRECT(ADDRESS(ROW(),3)&amp;":"&amp;ADDRESS(ROW(),COLUMN()-1)),"○")&gt;=15,"×",IF(ISBLANK('対象者リスト(従前分)'!$D51),"",IF(AND('対象者リスト(追加補助分2)'!EN$6&gt;='対象者リスト(従前分)'!$D51,'対象者リスト(追加補助分2)'!EN$6&lt;='対象者リスト(従前分)'!$E51),"○","×")))</f>
        <v/>
      </c>
      <c r="EO51" s="64" t="str">
        <f ca="1">IF(COUNTIF(INDIRECT(ADDRESS(ROW(),3)&amp;":"&amp;ADDRESS(ROW(),COLUMN()-1)),"○")&gt;=15,"×",IF(ISBLANK('対象者リスト(従前分)'!$D51),"",IF(AND('対象者リスト(追加補助分2)'!EO$6&gt;='対象者リスト(従前分)'!$D51,'対象者リスト(追加補助分2)'!EO$6&lt;='対象者リスト(従前分)'!$E51),"○","×")))</f>
        <v/>
      </c>
      <c r="EP51" s="64" t="str">
        <f ca="1">IF(COUNTIF(INDIRECT(ADDRESS(ROW(),3)&amp;":"&amp;ADDRESS(ROW(),COLUMN()-1)),"○")&gt;=15,"×",IF(ISBLANK('対象者リスト(従前分)'!$D51),"",IF(AND('対象者リスト(追加補助分2)'!EP$6&gt;='対象者リスト(従前分)'!$D51,'対象者リスト(追加補助分2)'!EP$6&lt;='対象者リスト(従前分)'!$E51),"○","×")))</f>
        <v/>
      </c>
      <c r="EQ51" s="64" t="str">
        <f ca="1">IF(COUNTIF(INDIRECT(ADDRESS(ROW(),3)&amp;":"&amp;ADDRESS(ROW(),COLUMN()-1)),"○")&gt;=15,"×",IF(ISBLANK('対象者リスト(従前分)'!$D51),"",IF(AND('対象者リスト(追加補助分2)'!EQ$6&gt;='対象者リスト(従前分)'!$D51,'対象者リスト(追加補助分2)'!EQ$6&lt;='対象者リスト(従前分)'!$E51),"○","×")))</f>
        <v/>
      </c>
      <c r="ER51" s="72" t="str">
        <f ca="1">IF(COUNTIF(INDIRECT(ADDRESS(ROW(),3)&amp;":"&amp;ADDRESS(ROW(),COLUMN()-1)),"○")&gt;=15,"×",IF(ISBLANK('対象者リスト(従前分)'!$D51),"",IF(AND('対象者リスト(追加補助分2)'!ER$6&gt;='対象者リスト(従前分)'!$D51,'対象者リスト(追加補助分2)'!ER$6&lt;='対象者リスト(従前分)'!$E51),"○","×")))</f>
        <v/>
      </c>
      <c r="ES51" s="73" t="str">
        <f ca="1">IF(COUNTIF(INDIRECT(ADDRESS(ROW(),3)&amp;":"&amp;ADDRESS(ROW(),COLUMN()-1)),"○")&gt;=15,"×",IF(ISBLANK('対象者リスト(従前分)'!$D51),"",IF(AND('対象者リスト(追加補助分2)'!ES$6&gt;='対象者リスト(従前分)'!$D51,'対象者リスト(追加補助分2)'!ES$6&lt;='対象者リスト(従前分)'!$E51),"○","×")))</f>
        <v/>
      </c>
      <c r="ET51" s="64" t="str">
        <f ca="1">IF(COUNTIF(INDIRECT(ADDRESS(ROW(),3)&amp;":"&amp;ADDRESS(ROW(),COLUMN()-1)),"○")&gt;=15,"×",IF(ISBLANK('対象者リスト(従前分)'!$D51),"",IF(AND('対象者リスト(追加補助分2)'!ET$6&gt;='対象者リスト(従前分)'!$D51,'対象者リスト(追加補助分2)'!ET$6&lt;='対象者リスト(従前分)'!$E51),"○","×")))</f>
        <v/>
      </c>
      <c r="EU51" s="64" t="str">
        <f ca="1">IF(COUNTIF(INDIRECT(ADDRESS(ROW(),3)&amp;":"&amp;ADDRESS(ROW(),COLUMN()-1)),"○")&gt;=15,"×",IF(ISBLANK('対象者リスト(従前分)'!$D51),"",IF(AND('対象者リスト(追加補助分2)'!EU$6&gt;='対象者リスト(従前分)'!$D51,'対象者リスト(追加補助分2)'!EU$6&lt;='対象者リスト(従前分)'!$E51),"○","×")))</f>
        <v/>
      </c>
      <c r="EV51" s="64" t="str">
        <f ca="1">IF(COUNTIF(INDIRECT(ADDRESS(ROW(),3)&amp;":"&amp;ADDRESS(ROW(),COLUMN()-1)),"○")&gt;=15,"×",IF(ISBLANK('対象者リスト(従前分)'!$D51),"",IF(AND('対象者リスト(追加補助分2)'!EV$6&gt;='対象者リスト(従前分)'!$D51,'対象者リスト(追加補助分2)'!EV$6&lt;='対象者リスト(従前分)'!$E51),"○","×")))</f>
        <v/>
      </c>
      <c r="EW51" s="64" t="str">
        <f ca="1">IF(COUNTIF(INDIRECT(ADDRESS(ROW(),3)&amp;":"&amp;ADDRESS(ROW(),COLUMN()-1)),"○")&gt;=15,"×",IF(ISBLANK('対象者リスト(従前分)'!$D51),"",IF(AND('対象者リスト(追加補助分2)'!EW$6&gt;='対象者リスト(従前分)'!$D51,'対象者リスト(追加補助分2)'!EW$6&lt;='対象者リスト(従前分)'!$E51),"○","×")))</f>
        <v/>
      </c>
      <c r="EX51" s="64" t="str">
        <f ca="1">IF(COUNTIF(INDIRECT(ADDRESS(ROW(),3)&amp;":"&amp;ADDRESS(ROW(),COLUMN()-1)),"○")&gt;=15,"×",IF(ISBLANK('対象者リスト(従前分)'!$D51),"",IF(AND('対象者リスト(追加補助分2)'!EX$6&gt;='対象者リスト(従前分)'!$D51,'対象者リスト(追加補助分2)'!EX$6&lt;='対象者リスト(従前分)'!$E51),"○","×")))</f>
        <v/>
      </c>
      <c r="EY51" s="64" t="str">
        <f ca="1">IF(COUNTIF(INDIRECT(ADDRESS(ROW(),3)&amp;":"&amp;ADDRESS(ROW(),COLUMN()-1)),"○")&gt;=15,"×",IF(ISBLANK('対象者リスト(従前分)'!$D51),"",IF(AND('対象者リスト(追加補助分2)'!EY$6&gt;='対象者リスト(従前分)'!$D51,'対象者リスト(追加補助分2)'!EY$6&lt;='対象者リスト(従前分)'!$E51),"○","×")))</f>
        <v/>
      </c>
      <c r="EZ51" s="64" t="str">
        <f ca="1">IF(COUNTIF(INDIRECT(ADDRESS(ROW(),3)&amp;":"&amp;ADDRESS(ROW(),COLUMN()-1)),"○")&gt;=15,"×",IF(ISBLANK('対象者リスト(従前分)'!$D51),"",IF(AND('対象者リスト(追加補助分2)'!EZ$6&gt;='対象者リスト(従前分)'!$D51,'対象者リスト(追加補助分2)'!EZ$6&lt;='対象者リスト(従前分)'!$E51),"○","×")))</f>
        <v/>
      </c>
      <c r="FA51" s="64" t="str">
        <f ca="1">IF(COUNTIF(INDIRECT(ADDRESS(ROW(),3)&amp;":"&amp;ADDRESS(ROW(),COLUMN()-1)),"○")&gt;=15,"×",IF(ISBLANK('対象者リスト(従前分)'!$D51),"",IF(AND('対象者リスト(追加補助分2)'!FA$6&gt;='対象者リスト(従前分)'!$D51,'対象者リスト(追加補助分2)'!FA$6&lt;='対象者リスト(従前分)'!$E51),"○","×")))</f>
        <v/>
      </c>
      <c r="FB51" s="64" t="str">
        <f ca="1">IF(COUNTIF(INDIRECT(ADDRESS(ROW(),3)&amp;":"&amp;ADDRESS(ROW(),COLUMN()-1)),"○")&gt;=15,"×",IF(ISBLANK('対象者リスト(従前分)'!$D51),"",IF(AND('対象者リスト(追加補助分2)'!FB$6&gt;='対象者リスト(従前分)'!$D51,'対象者リスト(追加補助分2)'!FB$6&lt;='対象者リスト(従前分)'!$E51),"○","×")))</f>
        <v/>
      </c>
      <c r="FC51" s="64" t="str">
        <f ca="1">IF(COUNTIF(INDIRECT(ADDRESS(ROW(),3)&amp;":"&amp;ADDRESS(ROW(),COLUMN()-1)),"○")&gt;=15,"×",IF(ISBLANK('対象者リスト(従前分)'!$D51),"",IF(AND('対象者リスト(追加補助分2)'!FC$6&gt;='対象者リスト(従前分)'!$D51,'対象者リスト(追加補助分2)'!FC$6&lt;='対象者リスト(従前分)'!$E51),"○","×")))</f>
        <v/>
      </c>
      <c r="FD51" s="64" t="str">
        <f ca="1">IF(COUNTIF(INDIRECT(ADDRESS(ROW(),3)&amp;":"&amp;ADDRESS(ROW(),COLUMN()-1)),"○")&gt;=15,"×",IF(ISBLANK('対象者リスト(従前分)'!$D51),"",IF(AND('対象者リスト(追加補助分2)'!FD$6&gt;='対象者リスト(従前分)'!$D51,'対象者リスト(追加補助分2)'!FD$6&lt;='対象者リスト(従前分)'!$E51),"○","×")))</f>
        <v/>
      </c>
      <c r="FE51" s="64" t="str">
        <f ca="1">IF(COUNTIF(INDIRECT(ADDRESS(ROW(),3)&amp;":"&amp;ADDRESS(ROW(),COLUMN()-1)),"○")&gt;=15,"×",IF(ISBLANK('対象者リスト(従前分)'!$D51),"",IF(AND('対象者リスト(追加補助分2)'!FE$6&gt;='対象者リスト(従前分)'!$D51,'対象者リスト(追加補助分2)'!FE$6&lt;='対象者リスト(従前分)'!$E51),"○","×")))</f>
        <v/>
      </c>
      <c r="FF51" s="64" t="str">
        <f ca="1">IF(COUNTIF(INDIRECT(ADDRESS(ROW(),3)&amp;":"&amp;ADDRESS(ROW(),COLUMN()-1)),"○")&gt;=15,"×",IF(ISBLANK('対象者リスト(従前分)'!$D51),"",IF(AND('対象者リスト(追加補助分2)'!FF$6&gt;='対象者リスト(従前分)'!$D51,'対象者リスト(追加補助分2)'!FF$6&lt;='対象者リスト(従前分)'!$E51),"○","×")))</f>
        <v/>
      </c>
      <c r="FG51" s="64" t="str">
        <f ca="1">IF(COUNTIF(INDIRECT(ADDRESS(ROW(),3)&amp;":"&amp;ADDRESS(ROW(),COLUMN()-1)),"○")&gt;=15,"×",IF(ISBLANK('対象者リスト(従前分)'!$D51),"",IF(AND('対象者リスト(追加補助分2)'!FG$6&gt;='対象者リスト(従前分)'!$D51,'対象者リスト(追加補助分2)'!FG$6&lt;='対象者リスト(従前分)'!$E51),"○","×")))</f>
        <v/>
      </c>
      <c r="FH51" s="64" t="str">
        <f ca="1">IF(COUNTIF(INDIRECT(ADDRESS(ROW(),3)&amp;":"&amp;ADDRESS(ROW(),COLUMN()-1)),"○")&gt;=15,"×",IF(ISBLANK('対象者リスト(従前分)'!$D51),"",IF(AND('対象者リスト(追加補助分2)'!FH$6&gt;='対象者リスト(従前分)'!$D51,'対象者リスト(追加補助分2)'!FH$6&lt;='対象者リスト(従前分)'!$E51),"○","×")))</f>
        <v/>
      </c>
      <c r="FI51" s="64" t="str">
        <f ca="1">IF(COUNTIF(INDIRECT(ADDRESS(ROW(),3)&amp;":"&amp;ADDRESS(ROW(),COLUMN()-1)),"○")&gt;=15,"×",IF(ISBLANK('対象者リスト(従前分)'!$D51),"",IF(AND('対象者リスト(追加補助分2)'!FI$6&gt;='対象者リスト(従前分)'!$D51,'対象者リスト(追加補助分2)'!FI$6&lt;='対象者リスト(従前分)'!$E51),"○","×")))</f>
        <v/>
      </c>
      <c r="FJ51" s="64" t="str">
        <f ca="1">IF(COUNTIF(INDIRECT(ADDRESS(ROW(),3)&amp;":"&amp;ADDRESS(ROW(),COLUMN()-1)),"○")&gt;=15,"×",IF(ISBLANK('対象者リスト(従前分)'!$D51),"",IF(AND('対象者リスト(追加補助分2)'!FJ$6&gt;='対象者リスト(従前分)'!$D51,'対象者リスト(追加補助分2)'!FJ$6&lt;='対象者リスト(従前分)'!$E51),"○","×")))</f>
        <v/>
      </c>
      <c r="FK51" s="64" t="str">
        <f ca="1">IF(COUNTIF(INDIRECT(ADDRESS(ROW(),3)&amp;":"&amp;ADDRESS(ROW(),COLUMN()-1)),"○")&gt;=15,"×",IF(ISBLANK('対象者リスト(従前分)'!$D51),"",IF(AND('対象者リスト(追加補助分2)'!FK$6&gt;='対象者リスト(従前分)'!$D51,'対象者リスト(追加補助分2)'!FK$6&lt;='対象者リスト(従前分)'!$E51),"○","×")))</f>
        <v/>
      </c>
      <c r="FL51" s="64" t="str">
        <f ca="1">IF(COUNTIF(INDIRECT(ADDRESS(ROW(),3)&amp;":"&amp;ADDRESS(ROW(),COLUMN()-1)),"○")&gt;=15,"×",IF(ISBLANK('対象者リスト(従前分)'!$D51),"",IF(AND('対象者リスト(追加補助分2)'!FL$6&gt;='対象者リスト(従前分)'!$D51,'対象者リスト(追加補助分2)'!FL$6&lt;='対象者リスト(従前分)'!$E51),"○","×")))</f>
        <v/>
      </c>
      <c r="FM51" s="64" t="str">
        <f ca="1">IF(COUNTIF(INDIRECT(ADDRESS(ROW(),3)&amp;":"&amp;ADDRESS(ROW(),COLUMN()-1)),"○")&gt;=15,"×",IF(ISBLANK('対象者リスト(従前分)'!$D51),"",IF(AND('対象者リスト(追加補助分2)'!FM$6&gt;='対象者リスト(従前分)'!$D51,'対象者リスト(追加補助分2)'!FM$6&lt;='対象者リスト(従前分)'!$E51),"○","×")))</f>
        <v/>
      </c>
      <c r="FN51" s="64" t="str">
        <f ca="1">IF(COUNTIF(INDIRECT(ADDRESS(ROW(),3)&amp;":"&amp;ADDRESS(ROW(),COLUMN()-1)),"○")&gt;=15,"×",IF(ISBLANK('対象者リスト(従前分)'!$D51),"",IF(AND('対象者リスト(追加補助分2)'!FN$6&gt;='対象者リスト(従前分)'!$D51,'対象者リスト(追加補助分2)'!FN$6&lt;='対象者リスト(従前分)'!$E51),"○","×")))</f>
        <v/>
      </c>
      <c r="FO51" s="64" t="str">
        <f ca="1">IF(COUNTIF(INDIRECT(ADDRESS(ROW(),3)&amp;":"&amp;ADDRESS(ROW(),COLUMN()-1)),"○")&gt;=15,"×",IF(ISBLANK('対象者リスト(従前分)'!$D51),"",IF(AND('対象者リスト(追加補助分2)'!FO$6&gt;='対象者リスト(従前分)'!$D51,'対象者リスト(追加補助分2)'!FO$6&lt;='対象者リスト(従前分)'!$E51),"○","×")))</f>
        <v/>
      </c>
      <c r="FP51" s="64" t="str">
        <f ca="1">IF(COUNTIF(INDIRECT(ADDRESS(ROW(),3)&amp;":"&amp;ADDRESS(ROW(),COLUMN()-1)),"○")&gt;=15,"×",IF(ISBLANK('対象者リスト(従前分)'!$D51),"",IF(AND('対象者リスト(追加補助分2)'!FP$6&gt;='対象者リスト(従前分)'!$D51,'対象者リスト(追加補助分2)'!FP$6&lt;='対象者リスト(従前分)'!$E51),"○","×")))</f>
        <v/>
      </c>
      <c r="FQ51" s="64" t="str">
        <f ca="1">IF(COUNTIF(INDIRECT(ADDRESS(ROW(),3)&amp;":"&amp;ADDRESS(ROW(),COLUMN()-1)),"○")&gt;=15,"×",IF(ISBLANK('対象者リスト(従前分)'!$D51),"",IF(AND('対象者リスト(追加補助分2)'!FQ$6&gt;='対象者リスト(従前分)'!$D51,'対象者リスト(追加補助分2)'!FQ$6&lt;='対象者リスト(従前分)'!$E51),"○","×")))</f>
        <v/>
      </c>
      <c r="FR51" s="64" t="str">
        <f ca="1">IF(COUNTIF(INDIRECT(ADDRESS(ROW(),3)&amp;":"&amp;ADDRESS(ROW(),COLUMN()-1)),"○")&gt;=15,"×",IF(ISBLANK('対象者リスト(従前分)'!$D51),"",IF(AND('対象者リスト(追加補助分2)'!FR$6&gt;='対象者リスト(従前分)'!$D51,'対象者リスト(追加補助分2)'!FR$6&lt;='対象者リスト(従前分)'!$E51),"○","×")))</f>
        <v/>
      </c>
      <c r="FS51" s="64" t="str">
        <f ca="1">IF(COUNTIF(INDIRECT(ADDRESS(ROW(),3)&amp;":"&amp;ADDRESS(ROW(),COLUMN()-1)),"○")&gt;=15,"×",IF(ISBLANK('対象者リスト(従前分)'!$D51),"",IF(AND('対象者リスト(追加補助分2)'!FS$6&gt;='対象者リスト(従前分)'!$D51,'対象者リスト(追加補助分2)'!FS$6&lt;='対象者リスト(従前分)'!$E51),"○","×")))</f>
        <v/>
      </c>
      <c r="FT51" s="64" t="str">
        <f ca="1">IF(COUNTIF(INDIRECT(ADDRESS(ROW(),3)&amp;":"&amp;ADDRESS(ROW(),COLUMN()-1)),"○")&gt;=15,"×",IF(ISBLANK('対象者リスト(従前分)'!$D51),"",IF(AND('対象者リスト(追加補助分2)'!FT$6&gt;='対象者リスト(従前分)'!$D51,'対象者リスト(追加補助分2)'!FT$6&lt;='対象者リスト(従前分)'!$E51),"○","×")))</f>
        <v/>
      </c>
      <c r="FU51" s="64" t="str">
        <f ca="1">IF(COUNTIF(INDIRECT(ADDRESS(ROW(),3)&amp;":"&amp;ADDRESS(ROW(),COLUMN()-1)),"○")&gt;=15,"×",IF(ISBLANK('対象者リスト(従前分)'!$D51),"",IF(AND('対象者リスト(追加補助分2)'!FU$6&gt;='対象者リスト(従前分)'!$D51,'対象者リスト(追加補助分2)'!FU$6&lt;='対象者リスト(従前分)'!$E51),"○","×")))</f>
        <v/>
      </c>
      <c r="FV51" s="64" t="str">
        <f ca="1">IF(COUNTIF(INDIRECT(ADDRESS(ROW(),3)&amp;":"&amp;ADDRESS(ROW(),COLUMN()-1)),"○")&gt;=15,"×",IF(ISBLANK('対象者リスト(従前分)'!$D51),"",IF(AND('対象者リスト(追加補助分2)'!FV$6&gt;='対象者リスト(従前分)'!$D51,'対象者リスト(追加補助分2)'!FV$6&lt;='対象者リスト(従前分)'!$E51),"○","×")))</f>
        <v/>
      </c>
      <c r="FW51" s="73" t="str">
        <f ca="1">IF(COUNTIF(INDIRECT(ADDRESS(ROW(),3)&amp;":"&amp;ADDRESS(ROW(),COLUMN()-1)),"○")&gt;=15,"×",IF(ISBLANK('対象者リスト(従前分)'!$D51),"",IF(AND('対象者リスト(追加補助分2)'!FW$6&gt;='対象者リスト(従前分)'!$D51,'対象者リスト(追加補助分2)'!FW$6&lt;='対象者リスト(従前分)'!$E51),"○","×")))</f>
        <v/>
      </c>
      <c r="FX51" s="64" t="str">
        <f ca="1">IF(COUNTIF(INDIRECT(ADDRESS(ROW(),3)&amp;":"&amp;ADDRESS(ROW(),COLUMN()-1)),"○")&gt;=15,"×",IF(ISBLANK('対象者リスト(従前分)'!$D51),"",IF(AND('対象者リスト(追加補助分2)'!FX$6&gt;='対象者リスト(従前分)'!$D51,'対象者リスト(追加補助分2)'!FX$6&lt;='対象者リスト(従前分)'!$E51),"○","×")))</f>
        <v/>
      </c>
      <c r="FY51" s="64" t="str">
        <f ca="1">IF(COUNTIF(INDIRECT(ADDRESS(ROW(),3)&amp;":"&amp;ADDRESS(ROW(),COLUMN()-1)),"○")&gt;=15,"×",IF(ISBLANK('対象者リスト(従前分)'!$D51),"",IF(AND('対象者リスト(追加補助分2)'!FY$6&gt;='対象者リスト(従前分)'!$D51,'対象者リスト(追加補助分2)'!FY$6&lt;='対象者リスト(従前分)'!$E51),"○","×")))</f>
        <v/>
      </c>
      <c r="FZ51" s="64" t="str">
        <f ca="1">IF(COUNTIF(INDIRECT(ADDRESS(ROW(),3)&amp;":"&amp;ADDRESS(ROW(),COLUMN()-1)),"○")&gt;=15,"×",IF(ISBLANK('対象者リスト(従前分)'!$D51),"",IF(AND('対象者リスト(追加補助分2)'!FZ$6&gt;='対象者リスト(従前分)'!$D51,'対象者リスト(追加補助分2)'!FZ$6&lt;='対象者リスト(従前分)'!$E51),"○","×")))</f>
        <v/>
      </c>
      <c r="GA51" s="64" t="str">
        <f ca="1">IF(COUNTIF(INDIRECT(ADDRESS(ROW(),3)&amp;":"&amp;ADDRESS(ROW(),COLUMN()-1)),"○")&gt;=15,"×",IF(ISBLANK('対象者リスト(従前分)'!$D51),"",IF(AND('対象者リスト(追加補助分2)'!GA$6&gt;='対象者リスト(従前分)'!$D51,'対象者リスト(追加補助分2)'!GA$6&lt;='対象者リスト(従前分)'!$E51),"○","×")))</f>
        <v/>
      </c>
      <c r="GB51" s="64" t="str">
        <f ca="1">IF(COUNTIF(INDIRECT(ADDRESS(ROW(),3)&amp;":"&amp;ADDRESS(ROW(),COLUMN()-1)),"○")&gt;=15,"×",IF(ISBLANK('対象者リスト(従前分)'!$D51),"",IF(AND('対象者リスト(追加補助分2)'!GB$6&gt;='対象者リスト(従前分)'!$D51,'対象者リスト(追加補助分2)'!GB$6&lt;='対象者リスト(従前分)'!$E51),"○","×")))</f>
        <v/>
      </c>
      <c r="GC51" s="64" t="str">
        <f ca="1">IF(COUNTIF(INDIRECT(ADDRESS(ROW(),3)&amp;":"&amp;ADDRESS(ROW(),COLUMN()-1)),"○")&gt;=15,"×",IF(ISBLANK('対象者リスト(従前分)'!$D51),"",IF(AND('対象者リスト(追加補助分2)'!GC$6&gt;='対象者リスト(従前分)'!$D51,'対象者リスト(追加補助分2)'!GC$6&lt;='対象者リスト(従前分)'!$E51),"○","×")))</f>
        <v/>
      </c>
      <c r="GD51" s="64" t="str">
        <f ca="1">IF(COUNTIF(INDIRECT(ADDRESS(ROW(),3)&amp;":"&amp;ADDRESS(ROW(),COLUMN()-1)),"○")&gt;=15,"×",IF(ISBLANK('対象者リスト(従前分)'!$D51),"",IF(AND('対象者リスト(追加補助分2)'!GD$6&gt;='対象者リスト(従前分)'!$D51,'対象者リスト(追加補助分2)'!GD$6&lt;='対象者リスト(従前分)'!$E51),"○","×")))</f>
        <v/>
      </c>
      <c r="GE51" s="64" t="str">
        <f ca="1">IF(COUNTIF(INDIRECT(ADDRESS(ROW(),3)&amp;":"&amp;ADDRESS(ROW(),COLUMN()-1)),"○")&gt;=15,"×",IF(ISBLANK('対象者リスト(従前分)'!$D51),"",IF(AND('対象者リスト(追加補助分2)'!GE$6&gt;='対象者リスト(従前分)'!$D51,'対象者リスト(追加補助分2)'!GE$6&lt;='対象者リスト(従前分)'!$E51),"○","×")))</f>
        <v/>
      </c>
      <c r="GF51" s="64" t="str">
        <f ca="1">IF(COUNTIF(INDIRECT(ADDRESS(ROW(),3)&amp;":"&amp;ADDRESS(ROW(),COLUMN()-1)),"○")&gt;=15,"×",IF(ISBLANK('対象者リスト(従前分)'!$D51),"",IF(AND('対象者リスト(追加補助分2)'!GF$6&gt;='対象者リスト(従前分)'!$D51,'対象者リスト(追加補助分2)'!GF$6&lt;='対象者リスト(従前分)'!$E51),"○","×")))</f>
        <v/>
      </c>
      <c r="GG51" s="64" t="str">
        <f ca="1">IF(COUNTIF(INDIRECT(ADDRESS(ROW(),3)&amp;":"&amp;ADDRESS(ROW(),COLUMN()-1)),"○")&gt;=15,"×",IF(ISBLANK('対象者リスト(従前分)'!$D51),"",IF(AND('対象者リスト(追加補助分2)'!GG$6&gt;='対象者リスト(従前分)'!$D51,'対象者リスト(追加補助分2)'!GG$6&lt;='対象者リスト(従前分)'!$E51),"○","×")))</f>
        <v/>
      </c>
      <c r="GH51" s="64" t="str">
        <f ca="1">IF(COUNTIF(INDIRECT(ADDRESS(ROW(),3)&amp;":"&amp;ADDRESS(ROW(),COLUMN()-1)),"○")&gt;=15,"×",IF(ISBLANK('対象者リスト(従前分)'!$D51),"",IF(AND('対象者リスト(追加補助分2)'!GH$6&gt;='対象者リスト(従前分)'!$D51,'対象者リスト(追加補助分2)'!GH$6&lt;='対象者リスト(従前分)'!$E51),"○","×")))</f>
        <v/>
      </c>
      <c r="GI51" s="64" t="str">
        <f ca="1">IF(COUNTIF(INDIRECT(ADDRESS(ROW(),3)&amp;":"&amp;ADDRESS(ROW(),COLUMN()-1)),"○")&gt;=15,"×",IF(ISBLANK('対象者リスト(従前分)'!$D51),"",IF(AND('対象者リスト(追加補助分2)'!GI$6&gt;='対象者リスト(従前分)'!$D51,'対象者リスト(追加補助分2)'!GI$6&lt;='対象者リスト(従前分)'!$E51),"○","×")))</f>
        <v/>
      </c>
      <c r="GJ51" s="64" t="str">
        <f ca="1">IF(COUNTIF(INDIRECT(ADDRESS(ROW(),3)&amp;":"&amp;ADDRESS(ROW(),COLUMN()-1)),"○")&gt;=15,"×",IF(ISBLANK('対象者リスト(従前分)'!$D51),"",IF(AND('対象者リスト(追加補助分2)'!GJ$6&gt;='対象者リスト(従前分)'!$D51,'対象者リスト(追加補助分2)'!GJ$6&lt;='対象者リスト(従前分)'!$E51),"○","×")))</f>
        <v/>
      </c>
      <c r="GK51" s="64" t="str">
        <f ca="1">IF(COUNTIF(INDIRECT(ADDRESS(ROW(),3)&amp;":"&amp;ADDRESS(ROW(),COLUMN()-1)),"○")&gt;=15,"×",IF(ISBLANK('対象者リスト(従前分)'!$D51),"",IF(AND('対象者リスト(追加補助分2)'!GK$6&gt;='対象者リスト(従前分)'!$D51,'対象者リスト(追加補助分2)'!GK$6&lt;='対象者リスト(従前分)'!$E51),"○","×")))</f>
        <v/>
      </c>
      <c r="GL51" s="64" t="str">
        <f ca="1">IF(COUNTIF(INDIRECT(ADDRESS(ROW(),3)&amp;":"&amp;ADDRESS(ROW(),COLUMN()-1)),"○")&gt;=15,"×",IF(ISBLANK('対象者リスト(従前分)'!$D51),"",IF(AND('対象者リスト(追加補助分2)'!GL$6&gt;='対象者リスト(従前分)'!$D51,'対象者リスト(追加補助分2)'!GL$6&lt;='対象者リスト(従前分)'!$E51),"○","×")))</f>
        <v/>
      </c>
      <c r="GM51" s="64" t="str">
        <f ca="1">IF(COUNTIF(INDIRECT(ADDRESS(ROW(),3)&amp;":"&amp;ADDRESS(ROW(),COLUMN()-1)),"○")&gt;=15,"×",IF(ISBLANK('対象者リスト(従前分)'!$D51),"",IF(AND('対象者リスト(追加補助分2)'!GM$6&gt;='対象者リスト(従前分)'!$D51,'対象者リスト(追加補助分2)'!GM$6&lt;='対象者リスト(従前分)'!$E51),"○","×")))</f>
        <v/>
      </c>
      <c r="GN51" s="64" t="str">
        <f ca="1">IF(COUNTIF(INDIRECT(ADDRESS(ROW(),3)&amp;":"&amp;ADDRESS(ROW(),COLUMN()-1)),"○")&gt;=15,"×",IF(ISBLANK('対象者リスト(従前分)'!$D51),"",IF(AND('対象者リスト(追加補助分2)'!GN$6&gt;='対象者リスト(従前分)'!$D51,'対象者リスト(追加補助分2)'!GN$6&lt;='対象者リスト(従前分)'!$E51),"○","×")))</f>
        <v/>
      </c>
      <c r="GO51" s="64" t="str">
        <f ca="1">IF(COUNTIF(INDIRECT(ADDRESS(ROW(),3)&amp;":"&amp;ADDRESS(ROW(),COLUMN()-1)),"○")&gt;=15,"×",IF(ISBLANK('対象者リスト(従前分)'!$D51),"",IF(AND('対象者リスト(追加補助分2)'!GO$6&gt;='対象者リスト(従前分)'!$D51,'対象者リスト(追加補助分2)'!GO$6&lt;='対象者リスト(従前分)'!$E51),"○","×")))</f>
        <v/>
      </c>
      <c r="GP51" s="64" t="str">
        <f ca="1">IF(COUNTIF(INDIRECT(ADDRESS(ROW(),3)&amp;":"&amp;ADDRESS(ROW(),COLUMN()-1)),"○")&gt;=15,"×",IF(ISBLANK('対象者リスト(従前分)'!$D51),"",IF(AND('対象者リスト(追加補助分2)'!GP$6&gt;='対象者リスト(従前分)'!$D51,'対象者リスト(追加補助分2)'!GP$6&lt;='対象者リスト(従前分)'!$E51),"○","×")))</f>
        <v/>
      </c>
      <c r="GQ51" s="64" t="str">
        <f ca="1">IF(COUNTIF(INDIRECT(ADDRESS(ROW(),3)&amp;":"&amp;ADDRESS(ROW(),COLUMN()-1)),"○")&gt;=15,"×",IF(ISBLANK('対象者リスト(従前分)'!$D51),"",IF(AND('対象者リスト(追加補助分2)'!GQ$6&gt;='対象者リスト(従前分)'!$D51,'対象者リスト(追加補助分2)'!GQ$6&lt;='対象者リスト(従前分)'!$E51),"○","×")))</f>
        <v/>
      </c>
      <c r="GR51" s="64" t="str">
        <f ca="1">IF(COUNTIF(INDIRECT(ADDRESS(ROW(),3)&amp;":"&amp;ADDRESS(ROW(),COLUMN()-1)),"○")&gt;=15,"×",IF(ISBLANK('対象者リスト(従前分)'!$D51),"",IF(AND('対象者リスト(追加補助分2)'!GR$6&gt;='対象者リスト(従前分)'!$D51,'対象者リスト(追加補助分2)'!GR$6&lt;='対象者リスト(従前分)'!$E51),"○","×")))</f>
        <v/>
      </c>
      <c r="GS51" s="64" t="str">
        <f ca="1">IF(COUNTIF(INDIRECT(ADDRESS(ROW(),3)&amp;":"&amp;ADDRESS(ROW(),COLUMN()-1)),"○")&gt;=15,"×",IF(ISBLANK('対象者リスト(従前分)'!$D51),"",IF(AND('対象者リスト(追加補助分2)'!GS$6&gt;='対象者リスト(従前分)'!$D51,'対象者リスト(追加補助分2)'!GS$6&lt;='対象者リスト(従前分)'!$E51),"○","×")))</f>
        <v/>
      </c>
      <c r="GT51" s="64" t="str">
        <f ca="1">IF(COUNTIF(INDIRECT(ADDRESS(ROW(),3)&amp;":"&amp;ADDRESS(ROW(),COLUMN()-1)),"○")&gt;=15,"×",IF(ISBLANK('対象者リスト(従前分)'!$D51),"",IF(AND('対象者リスト(追加補助分2)'!GT$6&gt;='対象者リスト(従前分)'!$D51,'対象者リスト(追加補助分2)'!GT$6&lt;='対象者リスト(従前分)'!$E51),"○","×")))</f>
        <v/>
      </c>
      <c r="GU51" s="64" t="str">
        <f ca="1">IF(COUNTIF(INDIRECT(ADDRESS(ROW(),3)&amp;":"&amp;ADDRESS(ROW(),COLUMN()-1)),"○")&gt;=15,"×",IF(ISBLANK('対象者リスト(従前分)'!$D51),"",IF(AND('対象者リスト(追加補助分2)'!GU$6&gt;='対象者リスト(従前分)'!$D51,'対象者リスト(追加補助分2)'!GU$6&lt;='対象者リスト(従前分)'!$E51),"○","×")))</f>
        <v/>
      </c>
      <c r="GV51" s="64" t="str">
        <f ca="1">IF(COUNTIF(INDIRECT(ADDRESS(ROW(),3)&amp;":"&amp;ADDRESS(ROW(),COLUMN()-1)),"○")&gt;=15,"×",IF(ISBLANK('対象者リスト(従前分)'!$D51),"",IF(AND('対象者リスト(追加補助分2)'!GV$6&gt;='対象者リスト(従前分)'!$D51,'対象者リスト(追加補助分2)'!GV$6&lt;='対象者リスト(従前分)'!$E51),"○","×")))</f>
        <v/>
      </c>
      <c r="GW51" s="64" t="str">
        <f ca="1">IF(COUNTIF(INDIRECT(ADDRESS(ROW(),3)&amp;":"&amp;ADDRESS(ROW(),COLUMN()-1)),"○")&gt;=15,"×",IF(ISBLANK('対象者リスト(従前分)'!$D51),"",IF(AND('対象者リスト(追加補助分2)'!GW$6&gt;='対象者リスト(従前分)'!$D51,'対象者リスト(追加補助分2)'!GW$6&lt;='対象者リスト(従前分)'!$E51),"○","×")))</f>
        <v/>
      </c>
      <c r="GX51" s="64" t="str">
        <f ca="1">IF(COUNTIF(INDIRECT(ADDRESS(ROW(),3)&amp;":"&amp;ADDRESS(ROW(),COLUMN()-1)),"○")&gt;=15,"×",IF(ISBLANK('対象者リスト(従前分)'!$D51),"",IF(AND('対象者リスト(追加補助分2)'!GX$6&gt;='対象者リスト(従前分)'!$D51,'対象者リスト(追加補助分2)'!GX$6&lt;='対象者リスト(従前分)'!$E51),"○","×")))</f>
        <v/>
      </c>
      <c r="GY51" s="64" t="str">
        <f ca="1">IF(COUNTIF(INDIRECT(ADDRESS(ROW(),3)&amp;":"&amp;ADDRESS(ROW(),COLUMN()-1)),"○")&gt;=15,"×",IF(ISBLANK('対象者リスト(従前分)'!$D51),"",IF(AND('対象者リスト(追加補助分2)'!GY$6&gt;='対象者リスト(従前分)'!$D51,'対象者リスト(追加補助分2)'!GY$6&lt;='対象者リスト(従前分)'!$E51),"○","×")))</f>
        <v/>
      </c>
      <c r="GZ51" s="64" t="str">
        <f ca="1">IF(COUNTIF(INDIRECT(ADDRESS(ROW(),3)&amp;":"&amp;ADDRESS(ROW(),COLUMN()-1)),"○")&gt;=15,"×",IF(ISBLANK('対象者リスト(従前分)'!$D51),"",IF(AND('対象者リスト(追加補助分2)'!GZ$6&gt;='対象者リスト(従前分)'!$D51,'対象者リスト(追加補助分2)'!GZ$6&lt;='対象者リスト(従前分)'!$E51),"○","×")))</f>
        <v/>
      </c>
      <c r="HA51" s="72" t="str">
        <f ca="1">IF(COUNTIF(INDIRECT(ADDRESS(ROW(),3)&amp;":"&amp;ADDRESS(ROW(),COLUMN()-1)),"○")&gt;=15,"×",IF(ISBLANK('対象者リスト(従前分)'!$D51),"",IF(AND('対象者リスト(追加補助分2)'!HA$6&gt;='対象者リスト(従前分)'!$D51,'対象者リスト(追加補助分2)'!HA$6&lt;='対象者リスト(従前分)'!$E51),"○","×")))</f>
        <v/>
      </c>
      <c r="HB51" s="73" t="str">
        <f ca="1">IF(COUNTIF(INDIRECT(ADDRESS(ROW(),3)&amp;":"&amp;ADDRESS(ROW(),COLUMN()-1)),"○")&gt;=15,"×",IF(ISBLANK('対象者リスト(従前分)'!$D51),"",IF(AND('対象者リスト(追加補助分2)'!HB$6&gt;='対象者リスト(従前分)'!$D51,'対象者リスト(追加補助分2)'!HB$6&lt;='対象者リスト(従前分)'!$E51),"○","×")))</f>
        <v/>
      </c>
      <c r="HC51" s="64" t="str">
        <f ca="1">IF(COUNTIF(INDIRECT(ADDRESS(ROW(),3)&amp;":"&amp;ADDRESS(ROW(),COLUMN()-1)),"○")&gt;=15,"×",IF(ISBLANK('対象者リスト(従前分)'!$D51),"",IF(AND('対象者リスト(追加補助分2)'!HC$6&gt;='対象者リスト(従前分)'!$D51,'対象者リスト(追加補助分2)'!HC$6&lt;='対象者リスト(従前分)'!$E51),"○","×")))</f>
        <v/>
      </c>
      <c r="HD51" s="64" t="str">
        <f ca="1">IF(COUNTIF(INDIRECT(ADDRESS(ROW(),3)&amp;":"&amp;ADDRESS(ROW(),COLUMN()-1)),"○")&gt;=15,"×",IF(ISBLANK('対象者リスト(従前分)'!$D51),"",IF(AND('対象者リスト(追加補助分2)'!HD$6&gt;='対象者リスト(従前分)'!$D51,'対象者リスト(追加補助分2)'!HD$6&lt;='対象者リスト(従前分)'!$E51),"○","×")))</f>
        <v/>
      </c>
      <c r="HE51" s="64" t="str">
        <f ca="1">IF(COUNTIF(INDIRECT(ADDRESS(ROW(),3)&amp;":"&amp;ADDRESS(ROW(),COLUMN()-1)),"○")&gt;=15,"×",IF(ISBLANK('対象者リスト(従前分)'!$D51),"",IF(AND('対象者リスト(追加補助分2)'!HE$6&gt;='対象者リスト(従前分)'!$D51,'対象者リスト(追加補助分2)'!HE$6&lt;='対象者リスト(従前分)'!$E51),"○","×")))</f>
        <v/>
      </c>
      <c r="HF51" s="64" t="str">
        <f ca="1">IF(COUNTIF(INDIRECT(ADDRESS(ROW(),3)&amp;":"&amp;ADDRESS(ROW(),COLUMN()-1)),"○")&gt;=15,"×",IF(ISBLANK('対象者リスト(従前分)'!$D51),"",IF(AND('対象者リスト(追加補助分2)'!HF$6&gt;='対象者リスト(従前分)'!$D51,'対象者リスト(追加補助分2)'!HF$6&lt;='対象者リスト(従前分)'!$E51),"○","×")))</f>
        <v/>
      </c>
      <c r="HG51" s="64" t="str">
        <f ca="1">IF(COUNTIF(INDIRECT(ADDRESS(ROW(),3)&amp;":"&amp;ADDRESS(ROW(),COLUMN()-1)),"○")&gt;=15,"×",IF(ISBLANK('対象者リスト(従前分)'!$D51),"",IF(AND('対象者リスト(追加補助分2)'!HG$6&gt;='対象者リスト(従前分)'!$D51,'対象者リスト(追加補助分2)'!HG$6&lt;='対象者リスト(従前分)'!$E51),"○","×")))</f>
        <v/>
      </c>
      <c r="HH51" s="64" t="str">
        <f ca="1">IF(COUNTIF(INDIRECT(ADDRESS(ROW(),3)&amp;":"&amp;ADDRESS(ROW(),COLUMN()-1)),"○")&gt;=15,"×",IF(ISBLANK('対象者リスト(従前分)'!$D51),"",IF(AND('対象者リスト(追加補助分2)'!HH$6&gt;='対象者リスト(従前分)'!$D51,'対象者リスト(追加補助分2)'!HH$6&lt;='対象者リスト(従前分)'!$E51),"○","×")))</f>
        <v/>
      </c>
      <c r="HI51" s="64" t="str">
        <f ca="1">IF(COUNTIF(INDIRECT(ADDRESS(ROW(),3)&amp;":"&amp;ADDRESS(ROW(),COLUMN()-1)),"○")&gt;=15,"×",IF(ISBLANK('対象者リスト(従前分)'!$D51),"",IF(AND('対象者リスト(追加補助分2)'!HI$6&gt;='対象者リスト(従前分)'!$D51,'対象者リスト(追加補助分2)'!HI$6&lt;='対象者リスト(従前分)'!$E51),"○","×")))</f>
        <v/>
      </c>
      <c r="HJ51" s="64" t="str">
        <f ca="1">IF(COUNTIF(INDIRECT(ADDRESS(ROW(),3)&amp;":"&amp;ADDRESS(ROW(),COLUMN()-1)),"○")&gt;=15,"×",IF(ISBLANK('対象者リスト(従前分)'!$D51),"",IF(AND('対象者リスト(追加補助分2)'!HJ$6&gt;='対象者リスト(従前分)'!$D51,'対象者リスト(追加補助分2)'!HJ$6&lt;='対象者リスト(従前分)'!$E51),"○","×")))</f>
        <v/>
      </c>
      <c r="HK51" s="64" t="str">
        <f ca="1">IF(COUNTIF(INDIRECT(ADDRESS(ROW(),3)&amp;":"&amp;ADDRESS(ROW(),COLUMN()-1)),"○")&gt;=15,"×",IF(ISBLANK('対象者リスト(従前分)'!$D51),"",IF(AND('対象者リスト(追加補助分2)'!HK$6&gt;='対象者リスト(従前分)'!$D51,'対象者リスト(追加補助分2)'!HK$6&lt;='対象者リスト(従前分)'!$E51),"○","×")))</f>
        <v/>
      </c>
      <c r="HL51" s="64" t="str">
        <f ca="1">IF(COUNTIF(INDIRECT(ADDRESS(ROW(),3)&amp;":"&amp;ADDRESS(ROW(),COLUMN()-1)),"○")&gt;=15,"×",IF(ISBLANK('対象者リスト(従前分)'!$D51),"",IF(AND('対象者リスト(追加補助分2)'!HL$6&gt;='対象者リスト(従前分)'!$D51,'対象者リスト(追加補助分2)'!HL$6&lt;='対象者リスト(従前分)'!$E51),"○","×")))</f>
        <v/>
      </c>
      <c r="HM51" s="64" t="str">
        <f ca="1">IF(COUNTIF(INDIRECT(ADDRESS(ROW(),3)&amp;":"&amp;ADDRESS(ROW(),COLUMN()-1)),"○")&gt;=15,"×",IF(ISBLANK('対象者リスト(従前分)'!$D51),"",IF(AND('対象者リスト(追加補助分2)'!HM$6&gt;='対象者リスト(従前分)'!$D51,'対象者リスト(追加補助分2)'!HM$6&lt;='対象者リスト(従前分)'!$E51),"○","×")))</f>
        <v/>
      </c>
      <c r="HN51" s="64" t="str">
        <f ca="1">IF(COUNTIF(INDIRECT(ADDRESS(ROW(),3)&amp;":"&amp;ADDRESS(ROW(),COLUMN()-1)),"○")&gt;=15,"×",IF(ISBLANK('対象者リスト(従前分)'!$D51),"",IF(AND('対象者リスト(追加補助分2)'!HN$6&gt;='対象者リスト(従前分)'!$D51,'対象者リスト(追加補助分2)'!HN$6&lt;='対象者リスト(従前分)'!$E51),"○","×")))</f>
        <v/>
      </c>
      <c r="HO51" s="64" t="str">
        <f ca="1">IF(COUNTIF(INDIRECT(ADDRESS(ROW(),3)&amp;":"&amp;ADDRESS(ROW(),COLUMN()-1)),"○")&gt;=15,"×",IF(ISBLANK('対象者リスト(従前分)'!$D51),"",IF(AND('対象者リスト(追加補助分2)'!HO$6&gt;='対象者リスト(従前分)'!$D51,'対象者リスト(追加補助分2)'!HO$6&lt;='対象者リスト(従前分)'!$E51),"○","×")))</f>
        <v/>
      </c>
      <c r="HP51" s="64" t="str">
        <f ca="1">IF(COUNTIF(INDIRECT(ADDRESS(ROW(),3)&amp;":"&amp;ADDRESS(ROW(),COLUMN()-1)),"○")&gt;=15,"×",IF(ISBLANK('対象者リスト(従前分)'!$D51),"",IF(AND('対象者リスト(追加補助分2)'!HP$6&gt;='対象者リスト(従前分)'!$D51,'対象者リスト(追加補助分2)'!HP$6&lt;='対象者リスト(従前分)'!$E51),"○","×")))</f>
        <v/>
      </c>
      <c r="HQ51" s="64" t="str">
        <f ca="1">IF(COUNTIF(INDIRECT(ADDRESS(ROW(),3)&amp;":"&amp;ADDRESS(ROW(),COLUMN()-1)),"○")&gt;=15,"×",IF(ISBLANK('対象者リスト(従前分)'!$D51),"",IF(AND('対象者リスト(追加補助分2)'!HQ$6&gt;='対象者リスト(従前分)'!$D51,'対象者リスト(追加補助分2)'!HQ$6&lt;='対象者リスト(従前分)'!$E51),"○","×")))</f>
        <v/>
      </c>
      <c r="HR51" s="64" t="str">
        <f ca="1">IF(COUNTIF(INDIRECT(ADDRESS(ROW(),3)&amp;":"&amp;ADDRESS(ROW(),COLUMN()-1)),"○")&gt;=15,"×",IF(ISBLANK('対象者リスト(従前分)'!$D51),"",IF(AND('対象者リスト(追加補助分2)'!HR$6&gt;='対象者リスト(従前分)'!$D51,'対象者リスト(追加補助分2)'!HR$6&lt;='対象者リスト(従前分)'!$E51),"○","×")))</f>
        <v/>
      </c>
      <c r="HS51" s="64" t="str">
        <f ca="1">IF(COUNTIF(INDIRECT(ADDRESS(ROW(),3)&amp;":"&amp;ADDRESS(ROW(),COLUMN()-1)),"○")&gt;=15,"×",IF(ISBLANK('対象者リスト(従前分)'!$D51),"",IF(AND('対象者リスト(追加補助分2)'!HS$6&gt;='対象者リスト(従前分)'!$D51,'対象者リスト(追加補助分2)'!HS$6&lt;='対象者リスト(従前分)'!$E51),"○","×")))</f>
        <v/>
      </c>
      <c r="HT51" s="64" t="str">
        <f ca="1">IF(COUNTIF(INDIRECT(ADDRESS(ROW(),3)&amp;":"&amp;ADDRESS(ROW(),COLUMN()-1)),"○")&gt;=15,"×",IF(ISBLANK('対象者リスト(従前分)'!$D51),"",IF(AND('対象者リスト(追加補助分2)'!HT$6&gt;='対象者リスト(従前分)'!$D51,'対象者リスト(追加補助分2)'!HT$6&lt;='対象者リスト(従前分)'!$E51),"○","×")))</f>
        <v/>
      </c>
      <c r="HU51" s="64" t="str">
        <f ca="1">IF(COUNTIF(INDIRECT(ADDRESS(ROW(),3)&amp;":"&amp;ADDRESS(ROW(),COLUMN()-1)),"○")&gt;=15,"×",IF(ISBLANK('対象者リスト(従前分)'!$D51),"",IF(AND('対象者リスト(追加補助分2)'!HU$6&gt;='対象者リスト(従前分)'!$D51,'対象者リスト(追加補助分2)'!HU$6&lt;='対象者リスト(従前分)'!$E51),"○","×")))</f>
        <v/>
      </c>
      <c r="HV51" s="64" t="str">
        <f ca="1">IF(COUNTIF(INDIRECT(ADDRESS(ROW(),3)&amp;":"&amp;ADDRESS(ROW(),COLUMN()-1)),"○")&gt;=15,"×",IF(ISBLANK('対象者リスト(従前分)'!$D51),"",IF(AND('対象者リスト(追加補助分2)'!HV$6&gt;='対象者リスト(従前分)'!$D51,'対象者リスト(追加補助分2)'!HV$6&lt;='対象者リスト(従前分)'!$E51),"○","×")))</f>
        <v/>
      </c>
      <c r="HW51" s="64" t="str">
        <f ca="1">IF(COUNTIF(INDIRECT(ADDRESS(ROW(),3)&amp;":"&amp;ADDRESS(ROW(),COLUMN()-1)),"○")&gt;=15,"×",IF(ISBLANK('対象者リスト(従前分)'!$D51),"",IF(AND('対象者リスト(追加補助分2)'!HW$6&gt;='対象者リスト(従前分)'!$D51,'対象者リスト(追加補助分2)'!HW$6&lt;='対象者リスト(従前分)'!$E51),"○","×")))</f>
        <v/>
      </c>
      <c r="HX51" s="64" t="str">
        <f ca="1">IF(COUNTIF(INDIRECT(ADDRESS(ROW(),3)&amp;":"&amp;ADDRESS(ROW(),COLUMN()-1)),"○")&gt;=15,"×",IF(ISBLANK('対象者リスト(従前分)'!$D51),"",IF(AND('対象者リスト(追加補助分2)'!HX$6&gt;='対象者リスト(従前分)'!$D51,'対象者リスト(追加補助分2)'!HX$6&lt;='対象者リスト(従前分)'!$E51),"○","×")))</f>
        <v/>
      </c>
      <c r="HY51" s="64" t="str">
        <f ca="1">IF(COUNTIF(INDIRECT(ADDRESS(ROW(),3)&amp;":"&amp;ADDRESS(ROW(),COLUMN()-1)),"○")&gt;=15,"×",IF(ISBLANK('対象者リスト(従前分)'!$D51),"",IF(AND('対象者リスト(追加補助分2)'!HY$6&gt;='対象者リスト(従前分)'!$D51,'対象者リスト(追加補助分2)'!HY$6&lt;='対象者リスト(従前分)'!$E51),"○","×")))</f>
        <v/>
      </c>
      <c r="HZ51" s="64" t="str">
        <f ca="1">IF(COUNTIF(INDIRECT(ADDRESS(ROW(),3)&amp;":"&amp;ADDRESS(ROW(),COLUMN()-1)),"○")&gt;=15,"×",IF(ISBLANK('対象者リスト(従前分)'!$D51),"",IF(AND('対象者リスト(追加補助分2)'!HZ$6&gt;='対象者リスト(従前分)'!$D51,'対象者リスト(追加補助分2)'!HZ$6&lt;='対象者リスト(従前分)'!$E51),"○","×")))</f>
        <v/>
      </c>
      <c r="IA51" s="64" t="str">
        <f ca="1">IF(COUNTIF(INDIRECT(ADDRESS(ROW(),3)&amp;":"&amp;ADDRESS(ROW(),COLUMN()-1)),"○")&gt;=15,"×",IF(ISBLANK('対象者リスト(従前分)'!$D51),"",IF(AND('対象者リスト(追加補助分2)'!IA$6&gt;='対象者リスト(従前分)'!$D51,'対象者リスト(追加補助分2)'!IA$6&lt;='対象者リスト(従前分)'!$E51),"○","×")))</f>
        <v/>
      </c>
      <c r="IB51" s="64" t="str">
        <f ca="1">IF(COUNTIF(INDIRECT(ADDRESS(ROW(),3)&amp;":"&amp;ADDRESS(ROW(),COLUMN()-1)),"○")&gt;=15,"×",IF(ISBLANK('対象者リスト(従前分)'!$D51),"",IF(AND('対象者リスト(追加補助分2)'!IB$6&gt;='対象者リスト(従前分)'!$D51,'対象者リスト(追加補助分2)'!IB$6&lt;='対象者リスト(従前分)'!$E51),"○","×")))</f>
        <v/>
      </c>
      <c r="IC51" s="64" t="str">
        <f ca="1">IF(COUNTIF(INDIRECT(ADDRESS(ROW(),3)&amp;":"&amp;ADDRESS(ROW(),COLUMN()-1)),"○")&gt;=15,"×",IF(ISBLANK('対象者リスト(従前分)'!$D51),"",IF(AND('対象者リスト(追加補助分2)'!IC$6&gt;='対象者リスト(従前分)'!$D51,'対象者リスト(追加補助分2)'!IC$6&lt;='対象者リスト(従前分)'!$E51),"○","×")))</f>
        <v/>
      </c>
      <c r="ID51" s="64" t="str">
        <f ca="1">IF(COUNTIF(INDIRECT(ADDRESS(ROW(),3)&amp;":"&amp;ADDRESS(ROW(),COLUMN()-1)),"○")&gt;=15,"×",IF(ISBLANK('対象者リスト(従前分)'!$D51),"",IF(AND('対象者リスト(追加補助分2)'!ID$6&gt;='対象者リスト(従前分)'!$D51,'対象者リスト(追加補助分2)'!ID$6&lt;='対象者リスト(従前分)'!$E51),"○","×")))</f>
        <v/>
      </c>
      <c r="IE51" s="87" t="str">
        <f ca="1">IF(COUNTIF(INDIRECT(ADDRESS(ROW(),3)&amp;":"&amp;ADDRESS(ROW(),COLUMN()-1)),"○")&gt;=15,"×",IF(ISBLANK('対象者リスト(従前分)'!$D51),"",IF(AND('対象者リスト(追加補助分2)'!IE$6&gt;='対象者リスト(従前分)'!$D51,'対象者リスト(追加補助分2)'!IE$6&lt;='対象者リスト(従前分)'!$E51),"○","×")))</f>
        <v/>
      </c>
      <c r="IF51" s="73" t="str">
        <f ca="1">IF(COUNTIF(INDIRECT(ADDRESS(ROW(),3)&amp;":"&amp;ADDRESS(ROW(),COLUMN()-1)),"○")&gt;=15,"×",IF(ISBLANK('対象者リスト(従前分)'!$D51),"",IF(AND('対象者リスト(追加補助分2)'!IF$6&gt;='対象者リスト(従前分)'!$D51,'対象者リスト(追加補助分2)'!IF$6&lt;='対象者リスト(従前分)'!$E51),"○","×")))</f>
        <v/>
      </c>
      <c r="IG51" s="64" t="str">
        <f ca="1">IF(COUNTIF(INDIRECT(ADDRESS(ROW(),3)&amp;":"&amp;ADDRESS(ROW(),COLUMN()-1)),"○")&gt;=15,"×",IF(ISBLANK('対象者リスト(従前分)'!$D51),"",IF(AND('対象者リスト(追加補助分2)'!IG$6&gt;='対象者リスト(従前分)'!$D51,'対象者リスト(追加補助分2)'!IG$6&lt;='対象者リスト(従前分)'!$E51),"○","×")))</f>
        <v/>
      </c>
      <c r="IH51" s="64" t="str">
        <f ca="1">IF(COUNTIF(INDIRECT(ADDRESS(ROW(),3)&amp;":"&amp;ADDRESS(ROW(),COLUMN()-1)),"○")&gt;=15,"×",IF(ISBLANK('対象者リスト(従前分)'!$D51),"",IF(AND('対象者リスト(追加補助分2)'!IH$6&gt;='対象者リスト(従前分)'!$D51,'対象者リスト(追加補助分2)'!IH$6&lt;='対象者リスト(従前分)'!$E51),"○","×")))</f>
        <v/>
      </c>
      <c r="II51" s="64" t="str">
        <f ca="1">IF(COUNTIF(INDIRECT(ADDRESS(ROW(),3)&amp;":"&amp;ADDRESS(ROW(),COLUMN()-1)),"○")&gt;=15,"×",IF(ISBLANK('対象者リスト(従前分)'!$D51),"",IF(AND('対象者リスト(追加補助分2)'!II$6&gt;='対象者リスト(従前分)'!$D51,'対象者リスト(追加補助分2)'!II$6&lt;='対象者リスト(従前分)'!$E51),"○","×")))</f>
        <v/>
      </c>
      <c r="IJ51" s="64" t="str">
        <f ca="1">IF(COUNTIF(INDIRECT(ADDRESS(ROW(),3)&amp;":"&amp;ADDRESS(ROW(),COLUMN()-1)),"○")&gt;=15,"×",IF(ISBLANK('対象者リスト(従前分)'!$D51),"",IF(AND('対象者リスト(追加補助分2)'!IJ$6&gt;='対象者リスト(従前分)'!$D51,'対象者リスト(追加補助分2)'!IJ$6&lt;='対象者リスト(従前分)'!$E51),"○","×")))</f>
        <v/>
      </c>
      <c r="IK51" s="64" t="str">
        <f ca="1">IF(COUNTIF(INDIRECT(ADDRESS(ROW(),3)&amp;":"&amp;ADDRESS(ROW(),COLUMN()-1)),"○")&gt;=15,"×",IF(ISBLANK('対象者リスト(従前分)'!$D51),"",IF(AND('対象者リスト(追加補助分2)'!IK$6&gt;='対象者リスト(従前分)'!$D51,'対象者リスト(追加補助分2)'!IK$6&lt;='対象者リスト(従前分)'!$E51),"○","×")))</f>
        <v/>
      </c>
      <c r="IL51" s="64" t="str">
        <f ca="1">IF(COUNTIF(INDIRECT(ADDRESS(ROW(),3)&amp;":"&amp;ADDRESS(ROW(),COLUMN()-1)),"○")&gt;=15,"×",IF(ISBLANK('対象者リスト(従前分)'!$D51),"",IF(AND('対象者リスト(追加補助分2)'!IL$6&gt;='対象者リスト(従前分)'!$D51,'対象者リスト(追加補助分2)'!IL$6&lt;='対象者リスト(従前分)'!$E51),"○","×")))</f>
        <v/>
      </c>
      <c r="IM51" s="64" t="str">
        <f ca="1">IF(COUNTIF(INDIRECT(ADDRESS(ROW(),3)&amp;":"&amp;ADDRESS(ROW(),COLUMN()-1)),"○")&gt;=15,"×",IF(ISBLANK('対象者リスト(従前分)'!$D51),"",IF(AND('対象者リスト(追加補助分2)'!IM$6&gt;='対象者リスト(従前分)'!$D51,'対象者リスト(追加補助分2)'!IM$6&lt;='対象者リスト(従前分)'!$E51),"○","×")))</f>
        <v/>
      </c>
      <c r="IN51" s="64" t="str">
        <f ca="1">IF(COUNTIF(INDIRECT(ADDRESS(ROW(),3)&amp;":"&amp;ADDRESS(ROW(),COLUMN()-1)),"○")&gt;=15,"×",IF(ISBLANK('対象者リスト(従前分)'!$D51),"",IF(AND('対象者リスト(追加補助分2)'!IN$6&gt;='対象者リスト(従前分)'!$D51,'対象者リスト(追加補助分2)'!IN$6&lt;='対象者リスト(従前分)'!$E51),"○","×")))</f>
        <v/>
      </c>
      <c r="IO51" s="64" t="str">
        <f ca="1">IF(COUNTIF(INDIRECT(ADDRESS(ROW(),3)&amp;":"&amp;ADDRESS(ROW(),COLUMN()-1)),"○")&gt;=15,"×",IF(ISBLANK('対象者リスト(従前分)'!$D51),"",IF(AND('対象者リスト(追加補助分2)'!IO$6&gt;='対象者リスト(従前分)'!$D51,'対象者リスト(追加補助分2)'!IO$6&lt;='対象者リスト(従前分)'!$E51),"○","×")))</f>
        <v/>
      </c>
      <c r="IP51" s="64" t="str">
        <f ca="1">IF(COUNTIF(INDIRECT(ADDRESS(ROW(),3)&amp;":"&amp;ADDRESS(ROW(),COLUMN()-1)),"○")&gt;=15,"×",IF(ISBLANK('対象者リスト(従前分)'!$D51),"",IF(AND('対象者リスト(追加補助分2)'!IP$6&gt;='対象者リスト(従前分)'!$D51,'対象者リスト(追加補助分2)'!IP$6&lt;='対象者リスト(従前分)'!$E51),"○","×")))</f>
        <v/>
      </c>
      <c r="IQ51" s="64" t="str">
        <f ca="1">IF(COUNTIF(INDIRECT(ADDRESS(ROW(),3)&amp;":"&amp;ADDRESS(ROW(),COLUMN()-1)),"○")&gt;=15,"×",IF(ISBLANK('対象者リスト(従前分)'!$D51),"",IF(AND('対象者リスト(追加補助分2)'!IQ$6&gt;='対象者リスト(従前分)'!$D51,'対象者リスト(追加補助分2)'!IQ$6&lt;='対象者リスト(従前分)'!$E51),"○","×")))</f>
        <v/>
      </c>
      <c r="IR51" s="64" t="str">
        <f ca="1">IF(COUNTIF(INDIRECT(ADDRESS(ROW(),3)&amp;":"&amp;ADDRESS(ROW(),COLUMN()-1)),"○")&gt;=15,"×",IF(ISBLANK('対象者リスト(従前分)'!$D51),"",IF(AND('対象者リスト(追加補助分2)'!IR$6&gt;='対象者リスト(従前分)'!$D51,'対象者リスト(追加補助分2)'!IR$6&lt;='対象者リスト(従前分)'!$E51),"○","×")))</f>
        <v/>
      </c>
      <c r="IS51" s="64" t="str">
        <f ca="1">IF(COUNTIF(INDIRECT(ADDRESS(ROW(),3)&amp;":"&amp;ADDRESS(ROW(),COLUMN()-1)),"○")&gt;=15,"×",IF(ISBLANK('対象者リスト(従前分)'!$D51),"",IF(AND('対象者リスト(追加補助分2)'!IS$6&gt;='対象者リスト(従前分)'!$D51,'対象者リスト(追加補助分2)'!IS$6&lt;='対象者リスト(従前分)'!$E51),"○","×")))</f>
        <v/>
      </c>
      <c r="IT51" s="64" t="str">
        <f ca="1">IF(COUNTIF(INDIRECT(ADDRESS(ROW(),3)&amp;":"&amp;ADDRESS(ROW(),COLUMN()-1)),"○")&gt;=15,"×",IF(ISBLANK('対象者リスト(従前分)'!$D51),"",IF(AND('対象者リスト(追加補助分2)'!IT$6&gt;='対象者リスト(従前分)'!$D51,'対象者リスト(追加補助分2)'!IT$6&lt;='対象者リスト(従前分)'!$E51),"○","×")))</f>
        <v/>
      </c>
      <c r="IU51" s="64" t="str">
        <f ca="1">IF(COUNTIF(INDIRECT(ADDRESS(ROW(),3)&amp;":"&amp;ADDRESS(ROW(),COLUMN()-1)),"○")&gt;=15,"×",IF(ISBLANK('対象者リスト(従前分)'!$D51),"",IF(AND('対象者リスト(追加補助分2)'!IU$6&gt;='対象者リスト(従前分)'!$D51,'対象者リスト(追加補助分2)'!IU$6&lt;='対象者リスト(従前分)'!$E51),"○","×")))</f>
        <v/>
      </c>
      <c r="IV51" s="64" t="str">
        <f ca="1">IF(COUNTIF(INDIRECT(ADDRESS(ROW(),3)&amp;":"&amp;ADDRESS(ROW(),COLUMN()-1)),"○")&gt;=15,"×",IF(ISBLANK('対象者リスト(従前分)'!$D51),"",IF(AND('対象者リスト(追加補助分2)'!IV$6&gt;='対象者リスト(従前分)'!$D51,'対象者リスト(追加補助分2)'!IV$6&lt;='対象者リスト(従前分)'!$E51),"○","×")))</f>
        <v/>
      </c>
      <c r="IW51" s="64" t="str">
        <f ca="1">IF(COUNTIF(INDIRECT(ADDRESS(ROW(),3)&amp;":"&amp;ADDRESS(ROW(),COLUMN()-1)),"○")&gt;=15,"×",IF(ISBLANK('対象者リスト(従前分)'!$D51),"",IF(AND('対象者リスト(追加補助分2)'!IW$6&gt;='対象者リスト(従前分)'!$D51,'対象者リスト(追加補助分2)'!IW$6&lt;='対象者リスト(従前分)'!$E51),"○","×")))</f>
        <v/>
      </c>
      <c r="IX51" s="64" t="str">
        <f ca="1">IF(COUNTIF(INDIRECT(ADDRESS(ROW(),3)&amp;":"&amp;ADDRESS(ROW(),COLUMN()-1)),"○")&gt;=15,"×",IF(ISBLANK('対象者リスト(従前分)'!$D51),"",IF(AND('対象者リスト(追加補助分2)'!IX$6&gt;='対象者リスト(従前分)'!$D51,'対象者リスト(追加補助分2)'!IX$6&lt;='対象者リスト(従前分)'!$E51),"○","×")))</f>
        <v/>
      </c>
      <c r="IY51" s="64" t="str">
        <f ca="1">IF(COUNTIF(INDIRECT(ADDRESS(ROW(),3)&amp;":"&amp;ADDRESS(ROW(),COLUMN()-1)),"○")&gt;=15,"×",IF(ISBLANK('対象者リスト(従前分)'!$D51),"",IF(AND('対象者リスト(追加補助分2)'!IY$6&gt;='対象者リスト(従前分)'!$D51,'対象者リスト(追加補助分2)'!IY$6&lt;='対象者リスト(従前分)'!$E51),"○","×")))</f>
        <v/>
      </c>
      <c r="IZ51" s="64" t="str">
        <f ca="1">IF(COUNTIF(INDIRECT(ADDRESS(ROW(),3)&amp;":"&amp;ADDRESS(ROW(),COLUMN()-1)),"○")&gt;=15,"×",IF(ISBLANK('対象者リスト(従前分)'!$D51),"",IF(AND('対象者リスト(追加補助分2)'!IZ$6&gt;='対象者リスト(従前分)'!$D51,'対象者リスト(追加補助分2)'!IZ$6&lt;='対象者リスト(従前分)'!$E51),"○","×")))</f>
        <v/>
      </c>
      <c r="JA51" s="64" t="str">
        <f ca="1">IF(COUNTIF(INDIRECT(ADDRESS(ROW(),3)&amp;":"&amp;ADDRESS(ROW(),COLUMN()-1)),"○")&gt;=15,"×",IF(ISBLANK('対象者リスト(従前分)'!$D51),"",IF(AND('対象者リスト(追加補助分2)'!JA$6&gt;='対象者リスト(従前分)'!$D51,'対象者リスト(追加補助分2)'!JA$6&lt;='対象者リスト(従前分)'!$E51),"○","×")))</f>
        <v/>
      </c>
      <c r="JB51" s="64" t="str">
        <f ca="1">IF(COUNTIF(INDIRECT(ADDRESS(ROW(),3)&amp;":"&amp;ADDRESS(ROW(),COLUMN()-1)),"○")&gt;=15,"×",IF(ISBLANK('対象者リスト(従前分)'!$D51),"",IF(AND('対象者リスト(追加補助分2)'!JB$6&gt;='対象者リスト(従前分)'!$D51,'対象者リスト(追加補助分2)'!JB$6&lt;='対象者リスト(従前分)'!$E51),"○","×")))</f>
        <v/>
      </c>
      <c r="JC51" s="64" t="str">
        <f ca="1">IF(COUNTIF(INDIRECT(ADDRESS(ROW(),3)&amp;":"&amp;ADDRESS(ROW(),COLUMN()-1)),"○")&gt;=15,"×",IF(ISBLANK('対象者リスト(従前分)'!$D51),"",IF(AND('対象者リスト(追加補助分2)'!JC$6&gt;='対象者リスト(従前分)'!$D51,'対象者リスト(追加補助分2)'!JC$6&lt;='対象者リスト(従前分)'!$E51),"○","×")))</f>
        <v/>
      </c>
      <c r="JD51" s="64" t="str">
        <f ca="1">IF(COUNTIF(INDIRECT(ADDRESS(ROW(),3)&amp;":"&amp;ADDRESS(ROW(),COLUMN()-1)),"○")&gt;=15,"×",IF(ISBLANK('対象者リスト(従前分)'!$D51),"",IF(AND('対象者リスト(追加補助分2)'!JD$6&gt;='対象者リスト(従前分)'!$D51,'対象者リスト(追加補助分2)'!JD$6&lt;='対象者リスト(従前分)'!$E51),"○","×")))</f>
        <v/>
      </c>
      <c r="JE51" s="64" t="str">
        <f ca="1">IF(COUNTIF(INDIRECT(ADDRESS(ROW(),3)&amp;":"&amp;ADDRESS(ROW(),COLUMN()-1)),"○")&gt;=15,"×",IF(ISBLANK('対象者リスト(従前分)'!$D51),"",IF(AND('対象者リスト(追加補助分2)'!JE$6&gt;='対象者リスト(従前分)'!$D51,'対象者リスト(追加補助分2)'!JE$6&lt;='対象者リスト(従前分)'!$E51),"○","×")))</f>
        <v/>
      </c>
      <c r="JF51" s="64" t="str">
        <f ca="1">IF(COUNTIF(INDIRECT(ADDRESS(ROW(),3)&amp;":"&amp;ADDRESS(ROW(),COLUMN()-1)),"○")&gt;=15,"×",IF(ISBLANK('対象者リスト(従前分)'!$D51),"",IF(AND('対象者リスト(追加補助分2)'!JF$6&gt;='対象者リスト(従前分)'!$D51,'対象者リスト(追加補助分2)'!JF$6&lt;='対象者リスト(従前分)'!$E51),"○","×")))</f>
        <v/>
      </c>
      <c r="JG51" s="64" t="str">
        <f ca="1">IF(COUNTIF(INDIRECT(ADDRESS(ROW(),3)&amp;":"&amp;ADDRESS(ROW(),COLUMN()-1)),"○")&gt;=15,"×",IF(ISBLANK('対象者リスト(従前分)'!$D51),"",IF(AND('対象者リスト(追加補助分2)'!JG$6&gt;='対象者リスト(従前分)'!$D51,'対象者リスト(追加補助分2)'!JG$6&lt;='対象者リスト(従前分)'!$E51),"○","×")))</f>
        <v/>
      </c>
      <c r="JH51" s="64" t="str">
        <f ca="1">IF(COUNTIF(INDIRECT(ADDRESS(ROW(),3)&amp;":"&amp;ADDRESS(ROW(),COLUMN()-1)),"○")&gt;=15,"×",IF(ISBLANK('対象者リスト(従前分)'!$D51),"",IF(AND('対象者リスト(追加補助分2)'!JH$6&gt;='対象者リスト(従前分)'!$D51,'対象者リスト(追加補助分2)'!JH$6&lt;='対象者リスト(従前分)'!$E51),"○","×")))</f>
        <v/>
      </c>
      <c r="JI51" s="64" t="str">
        <f ca="1">IF(COUNTIF(INDIRECT(ADDRESS(ROW(),3)&amp;":"&amp;ADDRESS(ROW(),COLUMN()-1)),"○")&gt;=15,"×",IF(ISBLANK('対象者リスト(従前分)'!$D51),"",IF(AND('対象者リスト(追加補助分2)'!JI$6&gt;='対象者リスト(従前分)'!$D51,'対象者リスト(追加補助分2)'!JI$6&lt;='対象者リスト(従前分)'!$E51),"○","×")))</f>
        <v/>
      </c>
      <c r="JJ51" s="64" t="str">
        <f ca="1">IF(COUNTIF(INDIRECT(ADDRESS(ROW(),3)&amp;":"&amp;ADDRESS(ROW(),COLUMN()-1)),"○")&gt;=15,"×",IF(ISBLANK('対象者リスト(従前分)'!$D51),"",IF(AND('対象者リスト(追加補助分2)'!JJ$6&gt;='対象者リスト(従前分)'!$D51,'対象者リスト(追加補助分2)'!JJ$6&lt;='対象者リスト(従前分)'!$E51),"○","×")))</f>
        <v/>
      </c>
      <c r="JK51" s="73" t="str">
        <f ca="1">IF(COUNTIF(INDIRECT(ADDRESS(ROW(),3)&amp;":"&amp;ADDRESS(ROW(),COLUMN()-1)),"○")&gt;=15,"×",IF(ISBLANK('対象者リスト(従前分)'!$D51),"",IF(AND('対象者リスト(追加補助分2)'!JK$6&gt;='対象者リスト(従前分)'!$D51,'対象者リスト(追加補助分2)'!JK$6&lt;='対象者リスト(従前分)'!$E51),"○","×")))</f>
        <v/>
      </c>
      <c r="JL51" s="64" t="str">
        <f ca="1">IF(COUNTIF(INDIRECT(ADDRESS(ROW(),3)&amp;":"&amp;ADDRESS(ROW(),COLUMN()-1)),"○")&gt;=15,"×",IF(ISBLANK('対象者リスト(従前分)'!$D51),"",IF(AND('対象者リスト(追加補助分2)'!JL$6&gt;='対象者リスト(従前分)'!$D51,'対象者リスト(追加補助分2)'!JL$6&lt;='対象者リスト(従前分)'!$E51),"○","×")))</f>
        <v/>
      </c>
      <c r="JM51" s="64" t="str">
        <f ca="1">IF(COUNTIF(INDIRECT(ADDRESS(ROW(),3)&amp;":"&amp;ADDRESS(ROW(),COLUMN()-1)),"○")&gt;=15,"×",IF(ISBLANK('対象者リスト(従前分)'!$D51),"",IF(AND('対象者リスト(追加補助分2)'!JM$6&gt;='対象者リスト(従前分)'!$D51,'対象者リスト(追加補助分2)'!JM$6&lt;='対象者リスト(従前分)'!$E51),"○","×")))</f>
        <v/>
      </c>
      <c r="JN51" s="64" t="str">
        <f ca="1">IF(COUNTIF(INDIRECT(ADDRESS(ROW(),3)&amp;":"&amp;ADDRESS(ROW(),COLUMN()-1)),"○")&gt;=15,"×",IF(ISBLANK('対象者リスト(従前分)'!$D51),"",IF(AND('対象者リスト(追加補助分2)'!JN$6&gt;='対象者リスト(従前分)'!$D51,'対象者リスト(追加補助分2)'!JN$6&lt;='対象者リスト(従前分)'!$E51),"○","×")))</f>
        <v/>
      </c>
      <c r="JO51" s="64" t="str">
        <f ca="1">IF(COUNTIF(INDIRECT(ADDRESS(ROW(),3)&amp;":"&amp;ADDRESS(ROW(),COLUMN()-1)),"○")&gt;=15,"×",IF(ISBLANK('対象者リスト(従前分)'!$D51),"",IF(AND('対象者リスト(追加補助分2)'!JO$6&gt;='対象者リスト(従前分)'!$D51,'対象者リスト(追加補助分2)'!JO$6&lt;='対象者リスト(従前分)'!$E51),"○","×")))</f>
        <v/>
      </c>
      <c r="JP51" s="64" t="str">
        <f ca="1">IF(COUNTIF(INDIRECT(ADDRESS(ROW(),3)&amp;":"&amp;ADDRESS(ROW(),COLUMN()-1)),"○")&gt;=15,"×",IF(ISBLANK('対象者リスト(従前分)'!$D51),"",IF(AND('対象者リスト(追加補助分2)'!JP$6&gt;='対象者リスト(従前分)'!$D51,'対象者リスト(追加補助分2)'!JP$6&lt;='対象者リスト(従前分)'!$E51),"○","×")))</f>
        <v/>
      </c>
      <c r="JQ51" s="64" t="str">
        <f ca="1">IF(COUNTIF(INDIRECT(ADDRESS(ROW(),3)&amp;":"&amp;ADDRESS(ROW(),COLUMN()-1)),"○")&gt;=15,"×",IF(ISBLANK('対象者リスト(従前分)'!$D51),"",IF(AND('対象者リスト(追加補助分2)'!JQ$6&gt;='対象者リスト(従前分)'!$D51,'対象者リスト(追加補助分2)'!JQ$6&lt;='対象者リスト(従前分)'!$E51),"○","×")))</f>
        <v/>
      </c>
      <c r="JR51" s="64" t="str">
        <f ca="1">IF(COUNTIF(INDIRECT(ADDRESS(ROW(),3)&amp;":"&amp;ADDRESS(ROW(),COLUMN()-1)),"○")&gt;=15,"×",IF(ISBLANK('対象者リスト(従前分)'!$D51),"",IF(AND('対象者リスト(追加補助分2)'!JR$6&gt;='対象者リスト(従前分)'!$D51,'対象者リスト(追加補助分2)'!JR$6&lt;='対象者リスト(従前分)'!$E51),"○","×")))</f>
        <v/>
      </c>
      <c r="JS51" s="64" t="str">
        <f ca="1">IF(COUNTIF(INDIRECT(ADDRESS(ROW(),3)&amp;":"&amp;ADDRESS(ROW(),COLUMN()-1)),"○")&gt;=15,"×",IF(ISBLANK('対象者リスト(従前分)'!$D51),"",IF(AND('対象者リスト(追加補助分2)'!JS$6&gt;='対象者リスト(従前分)'!$D51,'対象者リスト(追加補助分2)'!JS$6&lt;='対象者リスト(従前分)'!$E51),"○","×")))</f>
        <v/>
      </c>
      <c r="JT51" s="64" t="str">
        <f ca="1">IF(COUNTIF(INDIRECT(ADDRESS(ROW(),3)&amp;":"&amp;ADDRESS(ROW(),COLUMN()-1)),"○")&gt;=15,"×",IF(ISBLANK('対象者リスト(従前分)'!$D51),"",IF(AND('対象者リスト(追加補助分2)'!JT$6&gt;='対象者リスト(従前分)'!$D51,'対象者リスト(追加補助分2)'!JT$6&lt;='対象者リスト(従前分)'!$E51),"○","×")))</f>
        <v/>
      </c>
      <c r="JU51" s="64" t="str">
        <f ca="1">IF(COUNTIF(INDIRECT(ADDRESS(ROW(),3)&amp;":"&amp;ADDRESS(ROW(),COLUMN()-1)),"○")&gt;=15,"×",IF(ISBLANK('対象者リスト(従前分)'!$D51),"",IF(AND('対象者リスト(追加補助分2)'!JU$6&gt;='対象者リスト(従前分)'!$D51,'対象者リスト(追加補助分2)'!JU$6&lt;='対象者リスト(従前分)'!$E51),"○","×")))</f>
        <v/>
      </c>
      <c r="JV51" s="64" t="str">
        <f ca="1">IF(COUNTIF(INDIRECT(ADDRESS(ROW(),3)&amp;":"&amp;ADDRESS(ROW(),COLUMN()-1)),"○")&gt;=15,"×",IF(ISBLANK('対象者リスト(従前分)'!$D51),"",IF(AND('対象者リスト(追加補助分2)'!JV$6&gt;='対象者リスト(従前分)'!$D51,'対象者リスト(追加補助分2)'!JV$6&lt;='対象者リスト(従前分)'!$E51),"○","×")))</f>
        <v/>
      </c>
      <c r="JW51" s="64" t="str">
        <f ca="1">IF(COUNTIF(INDIRECT(ADDRESS(ROW(),3)&amp;":"&amp;ADDRESS(ROW(),COLUMN()-1)),"○")&gt;=15,"×",IF(ISBLANK('対象者リスト(従前分)'!$D51),"",IF(AND('対象者リスト(追加補助分2)'!JW$6&gt;='対象者リスト(従前分)'!$D51,'対象者リスト(追加補助分2)'!JW$6&lt;='対象者リスト(従前分)'!$E51),"○","×")))</f>
        <v/>
      </c>
      <c r="JX51" s="64" t="str">
        <f ca="1">IF(COUNTIF(INDIRECT(ADDRESS(ROW(),3)&amp;":"&amp;ADDRESS(ROW(),COLUMN()-1)),"○")&gt;=15,"×",IF(ISBLANK('対象者リスト(従前分)'!$D51),"",IF(AND('対象者リスト(追加補助分2)'!JX$6&gt;='対象者リスト(従前分)'!$D51,'対象者リスト(追加補助分2)'!JX$6&lt;='対象者リスト(従前分)'!$E51),"○","×")))</f>
        <v/>
      </c>
      <c r="JY51" s="64" t="str">
        <f ca="1">IF(COUNTIF(INDIRECT(ADDRESS(ROW(),3)&amp;":"&amp;ADDRESS(ROW(),COLUMN()-1)),"○")&gt;=15,"×",IF(ISBLANK('対象者リスト(従前分)'!$D51),"",IF(AND('対象者リスト(追加補助分2)'!JY$6&gt;='対象者リスト(従前分)'!$D51,'対象者リスト(追加補助分2)'!JY$6&lt;='対象者リスト(従前分)'!$E51),"○","×")))</f>
        <v/>
      </c>
      <c r="JZ51" s="64" t="str">
        <f ca="1">IF(COUNTIF(INDIRECT(ADDRESS(ROW(),3)&amp;":"&amp;ADDRESS(ROW(),COLUMN()-1)),"○")&gt;=15,"×",IF(ISBLANK('対象者リスト(従前分)'!$D51),"",IF(AND('対象者リスト(追加補助分2)'!JZ$6&gt;='対象者リスト(従前分)'!$D51,'対象者リスト(追加補助分2)'!JZ$6&lt;='対象者リスト(従前分)'!$E51),"○","×")))</f>
        <v/>
      </c>
      <c r="KA51" s="64" t="str">
        <f ca="1">IF(COUNTIF(INDIRECT(ADDRESS(ROW(),3)&amp;":"&amp;ADDRESS(ROW(),COLUMN()-1)),"○")&gt;=15,"×",IF(ISBLANK('対象者リスト(従前分)'!$D51),"",IF(AND('対象者リスト(追加補助分2)'!KA$6&gt;='対象者リスト(従前分)'!$D51,'対象者リスト(追加補助分2)'!KA$6&lt;='対象者リスト(従前分)'!$E51),"○","×")))</f>
        <v/>
      </c>
      <c r="KB51" s="64" t="str">
        <f ca="1">IF(COUNTIF(INDIRECT(ADDRESS(ROW(),3)&amp;":"&amp;ADDRESS(ROW(),COLUMN()-1)),"○")&gt;=15,"×",IF(ISBLANK('対象者リスト(従前分)'!$D51),"",IF(AND('対象者リスト(追加補助分2)'!KB$6&gt;='対象者リスト(従前分)'!$D51,'対象者リスト(追加補助分2)'!KB$6&lt;='対象者リスト(従前分)'!$E51),"○","×")))</f>
        <v/>
      </c>
      <c r="KC51" s="64" t="str">
        <f ca="1">IF(COUNTIF(INDIRECT(ADDRESS(ROW(),3)&amp;":"&amp;ADDRESS(ROW(),COLUMN()-1)),"○")&gt;=15,"×",IF(ISBLANK('対象者リスト(従前分)'!$D51),"",IF(AND('対象者リスト(追加補助分2)'!KC$6&gt;='対象者リスト(従前分)'!$D51,'対象者リスト(追加補助分2)'!KC$6&lt;='対象者リスト(従前分)'!$E51),"○","×")))</f>
        <v/>
      </c>
      <c r="KD51" s="64" t="str">
        <f ca="1">IF(COUNTIF(INDIRECT(ADDRESS(ROW(),3)&amp;":"&amp;ADDRESS(ROW(),COLUMN()-1)),"○")&gt;=15,"×",IF(ISBLANK('対象者リスト(従前分)'!$D51),"",IF(AND('対象者リスト(追加補助分2)'!KD$6&gt;='対象者リスト(従前分)'!$D51,'対象者リスト(追加補助分2)'!KD$6&lt;='対象者リスト(従前分)'!$E51),"○","×")))</f>
        <v/>
      </c>
      <c r="KE51" s="64" t="str">
        <f ca="1">IF(COUNTIF(INDIRECT(ADDRESS(ROW(),3)&amp;":"&amp;ADDRESS(ROW(),COLUMN()-1)),"○")&gt;=15,"×",IF(ISBLANK('対象者リスト(従前分)'!$D51),"",IF(AND('対象者リスト(追加補助分2)'!KE$6&gt;='対象者リスト(従前分)'!$D51,'対象者リスト(追加補助分2)'!KE$6&lt;='対象者リスト(従前分)'!$E51),"○","×")))</f>
        <v/>
      </c>
      <c r="KF51" s="64" t="str">
        <f ca="1">IF(COUNTIF(INDIRECT(ADDRESS(ROW(),3)&amp;":"&amp;ADDRESS(ROW(),COLUMN()-1)),"○")&gt;=15,"×",IF(ISBLANK('対象者リスト(従前分)'!$D51),"",IF(AND('対象者リスト(追加補助分2)'!KF$6&gt;='対象者リスト(従前分)'!$D51,'対象者リスト(追加補助分2)'!KF$6&lt;='対象者リスト(従前分)'!$E51),"○","×")))</f>
        <v/>
      </c>
      <c r="KG51" s="64" t="str">
        <f ca="1">IF(COUNTIF(INDIRECT(ADDRESS(ROW(),3)&amp;":"&amp;ADDRESS(ROW(),COLUMN()-1)),"○")&gt;=15,"×",IF(ISBLANK('対象者リスト(従前分)'!$D51),"",IF(AND('対象者リスト(追加補助分2)'!KG$6&gt;='対象者リスト(従前分)'!$D51,'対象者リスト(追加補助分2)'!KG$6&lt;='対象者リスト(従前分)'!$E51),"○","×")))</f>
        <v/>
      </c>
      <c r="KH51" s="64" t="str">
        <f ca="1">IF(COUNTIF(INDIRECT(ADDRESS(ROW(),3)&amp;":"&amp;ADDRESS(ROW(),COLUMN()-1)),"○")&gt;=15,"×",IF(ISBLANK('対象者リスト(従前分)'!$D51),"",IF(AND('対象者リスト(追加補助分2)'!KH$6&gt;='対象者リスト(従前分)'!$D51,'対象者リスト(追加補助分2)'!KH$6&lt;='対象者リスト(従前分)'!$E51),"○","×")))</f>
        <v/>
      </c>
      <c r="KI51" s="64" t="str">
        <f ca="1">IF(COUNTIF(INDIRECT(ADDRESS(ROW(),3)&amp;":"&amp;ADDRESS(ROW(),COLUMN()-1)),"○")&gt;=15,"×",IF(ISBLANK('対象者リスト(従前分)'!$D51),"",IF(AND('対象者リスト(追加補助分2)'!KI$6&gt;='対象者リスト(従前分)'!$D51,'対象者リスト(追加補助分2)'!KI$6&lt;='対象者リスト(従前分)'!$E51),"○","×")))</f>
        <v/>
      </c>
      <c r="KJ51" s="64" t="str">
        <f ca="1">IF(COUNTIF(INDIRECT(ADDRESS(ROW(),3)&amp;":"&amp;ADDRESS(ROW(),COLUMN()-1)),"○")&gt;=15,"×",IF(ISBLANK('対象者リスト(従前分)'!$D51),"",IF(AND('対象者リスト(追加補助分2)'!KJ$6&gt;='対象者リスト(従前分)'!$D51,'対象者リスト(追加補助分2)'!KJ$6&lt;='対象者リスト(従前分)'!$E51),"○","×")))</f>
        <v/>
      </c>
      <c r="KK51" s="64" t="str">
        <f ca="1">IF(COUNTIF(INDIRECT(ADDRESS(ROW(),3)&amp;":"&amp;ADDRESS(ROW(),COLUMN()-1)),"○")&gt;=15,"×",IF(ISBLANK('対象者リスト(従前分)'!$D51),"",IF(AND('対象者リスト(追加補助分2)'!KK$6&gt;='対象者リスト(従前分)'!$D51,'対象者リスト(追加補助分2)'!KK$6&lt;='対象者リスト(従前分)'!$E51),"○","×")))</f>
        <v/>
      </c>
      <c r="KL51" s="64" t="str">
        <f ca="1">IF(COUNTIF(INDIRECT(ADDRESS(ROW(),3)&amp;":"&amp;ADDRESS(ROW(),COLUMN()-1)),"○")&gt;=15,"×",IF(ISBLANK('対象者リスト(従前分)'!$D51),"",IF(AND('対象者リスト(追加補助分2)'!KL$6&gt;='対象者リスト(従前分)'!$D51,'対象者リスト(追加補助分2)'!KL$6&lt;='対象者リスト(従前分)'!$E51),"○","×")))</f>
        <v/>
      </c>
      <c r="KM51" s="64" t="str">
        <f ca="1">IF(COUNTIF(INDIRECT(ADDRESS(ROW(),3)&amp;":"&amp;ADDRESS(ROW(),COLUMN()-1)),"○")&gt;=15,"×",IF(ISBLANK('対象者リスト(従前分)'!$D51),"",IF(AND('対象者リスト(追加補助分2)'!KM$6&gt;='対象者リスト(従前分)'!$D51,'対象者リスト(追加補助分2)'!KM$6&lt;='対象者リスト(従前分)'!$E51),"○","×")))</f>
        <v/>
      </c>
      <c r="KN51" s="64" t="str">
        <f ca="1">IF(COUNTIF(INDIRECT(ADDRESS(ROW(),3)&amp;":"&amp;ADDRESS(ROW(),COLUMN()-1)),"○")&gt;=15,"×",IF(ISBLANK('対象者リスト(従前分)'!$D51),"",IF(AND('対象者リスト(追加補助分2)'!KN$6&gt;='対象者リスト(従前分)'!$D51,'対象者リスト(追加補助分2)'!KN$6&lt;='対象者リスト(従前分)'!$E51),"○","×")))</f>
        <v/>
      </c>
      <c r="KO51" s="64" t="str">
        <f ca="1">IF(COUNTIF(INDIRECT(ADDRESS(ROW(),3)&amp;":"&amp;ADDRESS(ROW(),COLUMN()-1)),"○")&gt;=15,"×",IF(ISBLANK('対象者リスト(従前分)'!$D51),"",IF(AND('対象者リスト(追加補助分2)'!KO$6&gt;='対象者リスト(従前分)'!$D51,'対象者リスト(追加補助分2)'!KO$6&lt;='対象者リスト(従前分)'!$E51),"○","×")))</f>
        <v/>
      </c>
      <c r="KP51" s="73" t="str">
        <f ca="1">IF(COUNTIF(INDIRECT(ADDRESS(ROW(),3)&amp;":"&amp;ADDRESS(ROW(),COLUMN()-1)),"○")&gt;=15,"×",IF(ISBLANK('対象者リスト(従前分)'!$D51),"",IF(AND('対象者リスト(追加補助分2)'!KP$6&gt;='対象者リスト(従前分)'!$D51,'対象者リスト(追加補助分2)'!KP$6&lt;='対象者リスト(従前分)'!$E51),"○","×")))</f>
        <v/>
      </c>
      <c r="KQ51" s="64" t="str">
        <f ca="1">IF(COUNTIF(INDIRECT(ADDRESS(ROW(),3)&amp;":"&amp;ADDRESS(ROW(),COLUMN()-1)),"○")&gt;=15,"×",IF(ISBLANK('対象者リスト(従前分)'!$D51),"",IF(AND('対象者リスト(追加補助分2)'!KQ$6&gt;='対象者リスト(従前分)'!$D51,'対象者リスト(追加補助分2)'!KQ$6&lt;='対象者リスト(従前分)'!$E51),"○","×")))</f>
        <v/>
      </c>
      <c r="KR51" s="64" t="str">
        <f ca="1">IF(COUNTIF(INDIRECT(ADDRESS(ROW(),3)&amp;":"&amp;ADDRESS(ROW(),COLUMN()-1)),"○")&gt;=15,"×",IF(ISBLANK('対象者リスト(従前分)'!$D51),"",IF(AND('対象者リスト(追加補助分2)'!KR$6&gt;='対象者リスト(従前分)'!$D51,'対象者リスト(追加補助分2)'!KR$6&lt;='対象者リスト(従前分)'!$E51),"○","×")))</f>
        <v/>
      </c>
      <c r="KS51" s="64" t="str">
        <f ca="1">IF(COUNTIF(INDIRECT(ADDRESS(ROW(),3)&amp;":"&amp;ADDRESS(ROW(),COLUMN()-1)),"○")&gt;=15,"×",IF(ISBLANK('対象者リスト(従前分)'!$D51),"",IF(AND('対象者リスト(追加補助分2)'!KS$6&gt;='対象者リスト(従前分)'!$D51,'対象者リスト(追加補助分2)'!KS$6&lt;='対象者リスト(従前分)'!$E51),"○","×")))</f>
        <v/>
      </c>
      <c r="KT51" s="64" t="str">
        <f ca="1">IF(COUNTIF(INDIRECT(ADDRESS(ROW(),3)&amp;":"&amp;ADDRESS(ROW(),COLUMN()-1)),"○")&gt;=15,"×",IF(ISBLANK('対象者リスト(従前分)'!$D51),"",IF(AND('対象者リスト(追加補助分2)'!KT$6&gt;='対象者リスト(従前分)'!$D51,'対象者リスト(追加補助分2)'!KT$6&lt;='対象者リスト(従前分)'!$E51),"○","×")))</f>
        <v/>
      </c>
      <c r="KU51" s="64" t="str">
        <f ca="1">IF(COUNTIF(INDIRECT(ADDRESS(ROW(),3)&amp;":"&amp;ADDRESS(ROW(),COLUMN()-1)),"○")&gt;=15,"×",IF(ISBLANK('対象者リスト(従前分)'!$D51),"",IF(AND('対象者リスト(追加補助分2)'!KU$6&gt;='対象者リスト(従前分)'!$D51,'対象者リスト(追加補助分2)'!KU$6&lt;='対象者リスト(従前分)'!$E51),"○","×")))</f>
        <v/>
      </c>
      <c r="KV51" s="64" t="str">
        <f ca="1">IF(COUNTIF(INDIRECT(ADDRESS(ROW(),3)&amp;":"&amp;ADDRESS(ROW(),COLUMN()-1)),"○")&gt;=15,"×",IF(ISBLANK('対象者リスト(従前分)'!$D51),"",IF(AND('対象者リスト(追加補助分2)'!KV$6&gt;='対象者リスト(従前分)'!$D51,'対象者リスト(追加補助分2)'!KV$6&lt;='対象者リスト(従前分)'!$E51),"○","×")))</f>
        <v/>
      </c>
      <c r="KW51" s="64" t="str">
        <f ca="1">IF(COUNTIF(INDIRECT(ADDRESS(ROW(),3)&amp;":"&amp;ADDRESS(ROW(),COLUMN()-1)),"○")&gt;=15,"×",IF(ISBLANK('対象者リスト(従前分)'!$D51),"",IF(AND('対象者リスト(追加補助分2)'!KW$6&gt;='対象者リスト(従前分)'!$D51,'対象者リスト(追加補助分2)'!KW$6&lt;='対象者リスト(従前分)'!$E51),"○","×")))</f>
        <v/>
      </c>
      <c r="KX51" s="64" t="str">
        <f ca="1">IF(COUNTIF(INDIRECT(ADDRESS(ROW(),3)&amp;":"&amp;ADDRESS(ROW(),COLUMN()-1)),"○")&gt;=15,"×",IF(ISBLANK('対象者リスト(従前分)'!$D51),"",IF(AND('対象者リスト(追加補助分2)'!KX$6&gt;='対象者リスト(従前分)'!$D51,'対象者リスト(追加補助分2)'!KX$6&lt;='対象者リスト(従前分)'!$E51),"○","×")))</f>
        <v/>
      </c>
      <c r="KY51" s="64" t="str">
        <f ca="1">IF(COUNTIF(INDIRECT(ADDRESS(ROW(),3)&amp;":"&amp;ADDRESS(ROW(),COLUMN()-1)),"○")&gt;=15,"×",IF(ISBLANK('対象者リスト(従前分)'!$D51),"",IF(AND('対象者リスト(追加補助分2)'!KY$6&gt;='対象者リスト(従前分)'!$D51,'対象者リスト(追加補助分2)'!KY$6&lt;='対象者リスト(従前分)'!$E51),"○","×")))</f>
        <v/>
      </c>
      <c r="KZ51" s="64" t="str">
        <f ca="1">IF(COUNTIF(INDIRECT(ADDRESS(ROW(),3)&amp;":"&amp;ADDRESS(ROW(),COLUMN()-1)),"○")&gt;=15,"×",IF(ISBLANK('対象者リスト(従前分)'!$D51),"",IF(AND('対象者リスト(追加補助分2)'!KZ$6&gt;='対象者リスト(従前分)'!$D51,'対象者リスト(追加補助分2)'!KZ$6&lt;='対象者リスト(従前分)'!$E51),"○","×")))</f>
        <v/>
      </c>
      <c r="LA51" s="64" t="str">
        <f ca="1">IF(COUNTIF(INDIRECT(ADDRESS(ROW(),3)&amp;":"&amp;ADDRESS(ROW(),COLUMN()-1)),"○")&gt;=15,"×",IF(ISBLANK('対象者リスト(従前分)'!$D51),"",IF(AND('対象者リスト(追加補助分2)'!LA$6&gt;='対象者リスト(従前分)'!$D51,'対象者リスト(追加補助分2)'!LA$6&lt;='対象者リスト(従前分)'!$E51),"○","×")))</f>
        <v/>
      </c>
      <c r="LB51" s="64" t="str">
        <f ca="1">IF(COUNTIF(INDIRECT(ADDRESS(ROW(),3)&amp;":"&amp;ADDRESS(ROW(),COLUMN()-1)),"○")&gt;=15,"×",IF(ISBLANK('対象者リスト(従前分)'!$D51),"",IF(AND('対象者リスト(追加補助分2)'!LB$6&gt;='対象者リスト(従前分)'!$D51,'対象者リスト(追加補助分2)'!LB$6&lt;='対象者リスト(従前分)'!$E51),"○","×")))</f>
        <v/>
      </c>
      <c r="LC51" s="64" t="str">
        <f ca="1">IF(COUNTIF(INDIRECT(ADDRESS(ROW(),3)&amp;":"&amp;ADDRESS(ROW(),COLUMN()-1)),"○")&gt;=15,"×",IF(ISBLANK('対象者リスト(従前分)'!$D51),"",IF(AND('対象者リスト(追加補助分2)'!LC$6&gt;='対象者リスト(従前分)'!$D51,'対象者リスト(追加補助分2)'!LC$6&lt;='対象者リスト(従前分)'!$E51),"○","×")))</f>
        <v/>
      </c>
      <c r="LD51" s="64" t="str">
        <f ca="1">IF(COUNTIF(INDIRECT(ADDRESS(ROW(),3)&amp;":"&amp;ADDRESS(ROW(),COLUMN()-1)),"○")&gt;=15,"×",IF(ISBLANK('対象者リスト(従前分)'!$D51),"",IF(AND('対象者リスト(追加補助分2)'!LD$6&gt;='対象者リスト(従前分)'!$D51,'対象者リスト(追加補助分2)'!LD$6&lt;='対象者リスト(従前分)'!$E51),"○","×")))</f>
        <v/>
      </c>
      <c r="LE51" s="64" t="str">
        <f ca="1">IF(COUNTIF(INDIRECT(ADDRESS(ROW(),3)&amp;":"&amp;ADDRESS(ROW(),COLUMN()-1)),"○")&gt;=15,"×",IF(ISBLANK('対象者リスト(従前分)'!$D51),"",IF(AND('対象者リスト(追加補助分2)'!LE$6&gt;='対象者リスト(従前分)'!$D51,'対象者リスト(追加補助分2)'!LE$6&lt;='対象者リスト(従前分)'!$E51),"○","×")))</f>
        <v/>
      </c>
      <c r="LF51" s="64" t="str">
        <f ca="1">IF(COUNTIF(INDIRECT(ADDRESS(ROW(),3)&amp;":"&amp;ADDRESS(ROW(),COLUMN()-1)),"○")&gt;=15,"×",IF(ISBLANK('対象者リスト(従前分)'!$D51),"",IF(AND('対象者リスト(追加補助分2)'!LF$6&gt;='対象者リスト(従前分)'!$D51,'対象者リスト(追加補助分2)'!LF$6&lt;='対象者リスト(従前分)'!$E51),"○","×")))</f>
        <v/>
      </c>
      <c r="LG51" s="64" t="str">
        <f ca="1">IF(COUNTIF(INDIRECT(ADDRESS(ROW(),3)&amp;":"&amp;ADDRESS(ROW(),COLUMN()-1)),"○")&gt;=15,"×",IF(ISBLANK('対象者リスト(従前分)'!$D51),"",IF(AND('対象者リスト(追加補助分2)'!LG$6&gt;='対象者リスト(従前分)'!$D51,'対象者リスト(追加補助分2)'!LG$6&lt;='対象者リスト(従前分)'!$E51),"○","×")))</f>
        <v/>
      </c>
      <c r="LH51" s="64" t="str">
        <f ca="1">IF(COUNTIF(INDIRECT(ADDRESS(ROW(),3)&amp;":"&amp;ADDRESS(ROW(),COLUMN()-1)),"○")&gt;=15,"×",IF(ISBLANK('対象者リスト(従前分)'!$D51),"",IF(AND('対象者リスト(追加補助分2)'!LH$6&gt;='対象者リスト(従前分)'!$D51,'対象者リスト(追加補助分2)'!LH$6&lt;='対象者リスト(従前分)'!$E51),"○","×")))</f>
        <v/>
      </c>
      <c r="LI51" s="64" t="str">
        <f ca="1">IF(COUNTIF(INDIRECT(ADDRESS(ROW(),3)&amp;":"&amp;ADDRESS(ROW(),COLUMN()-1)),"○")&gt;=15,"×",IF(ISBLANK('対象者リスト(従前分)'!$D51),"",IF(AND('対象者リスト(追加補助分2)'!LI$6&gt;='対象者リスト(従前分)'!$D51,'対象者リスト(追加補助分2)'!LI$6&lt;='対象者リスト(従前分)'!$E51),"○","×")))</f>
        <v/>
      </c>
      <c r="LJ51" s="64" t="str">
        <f ca="1">IF(COUNTIF(INDIRECT(ADDRESS(ROW(),3)&amp;":"&amp;ADDRESS(ROW(),COLUMN()-1)),"○")&gt;=15,"×",IF(ISBLANK('対象者リスト(従前分)'!$D51),"",IF(AND('対象者リスト(追加補助分2)'!LJ$6&gt;='対象者リスト(従前分)'!$D51,'対象者リスト(追加補助分2)'!LJ$6&lt;='対象者リスト(従前分)'!$E51),"○","×")))</f>
        <v/>
      </c>
      <c r="LK51" s="64" t="str">
        <f ca="1">IF(COUNTIF(INDIRECT(ADDRESS(ROW(),3)&amp;":"&amp;ADDRESS(ROW(),COLUMN()-1)),"○")&gt;=15,"×",IF(ISBLANK('対象者リスト(従前分)'!$D51),"",IF(AND('対象者リスト(追加補助分2)'!LK$6&gt;='対象者リスト(従前分)'!$D51,'対象者リスト(追加補助分2)'!LK$6&lt;='対象者リスト(従前分)'!$E51),"○","×")))</f>
        <v/>
      </c>
      <c r="LL51" s="64" t="str">
        <f ca="1">IF(COUNTIF(INDIRECT(ADDRESS(ROW(),3)&amp;":"&amp;ADDRESS(ROW(),COLUMN()-1)),"○")&gt;=15,"×",IF(ISBLANK('対象者リスト(従前分)'!$D51),"",IF(AND('対象者リスト(追加補助分2)'!LL$6&gt;='対象者リスト(従前分)'!$D51,'対象者リスト(追加補助分2)'!LL$6&lt;='対象者リスト(従前分)'!$E51),"○","×")))</f>
        <v/>
      </c>
      <c r="LM51" s="64" t="str">
        <f ca="1">IF(COUNTIF(INDIRECT(ADDRESS(ROW(),3)&amp;":"&amp;ADDRESS(ROW(),COLUMN()-1)),"○")&gt;=15,"×",IF(ISBLANK('対象者リスト(従前分)'!$D51),"",IF(AND('対象者リスト(追加補助分2)'!LM$6&gt;='対象者リスト(従前分)'!$D51,'対象者リスト(追加補助分2)'!LM$6&lt;='対象者リスト(従前分)'!$E51),"○","×")))</f>
        <v/>
      </c>
      <c r="LN51" s="64" t="str">
        <f ca="1">IF(COUNTIF(INDIRECT(ADDRESS(ROW(),3)&amp;":"&amp;ADDRESS(ROW(),COLUMN()-1)),"○")&gt;=15,"×",IF(ISBLANK('対象者リスト(従前分)'!$D51),"",IF(AND('対象者リスト(追加補助分2)'!LN$6&gt;='対象者リスト(従前分)'!$D51,'対象者リスト(追加補助分2)'!LN$6&lt;='対象者リスト(従前分)'!$E51),"○","×")))</f>
        <v/>
      </c>
      <c r="LO51" s="64" t="str">
        <f ca="1">IF(COUNTIF(INDIRECT(ADDRESS(ROW(),3)&amp;":"&amp;ADDRESS(ROW(),COLUMN()-1)),"○")&gt;=15,"×",IF(ISBLANK('対象者リスト(従前分)'!$D51),"",IF(AND('対象者リスト(追加補助分2)'!LO$6&gt;='対象者リスト(従前分)'!$D51,'対象者リスト(追加補助分2)'!LO$6&lt;='対象者リスト(従前分)'!$E51),"○","×")))</f>
        <v/>
      </c>
      <c r="LP51" s="64" t="str">
        <f ca="1">IF(COUNTIF(INDIRECT(ADDRESS(ROW(),3)&amp;":"&amp;ADDRESS(ROW(),COLUMN()-1)),"○")&gt;=15,"×",IF(ISBLANK('対象者リスト(従前分)'!$D51),"",IF(AND('対象者リスト(追加補助分2)'!LP$6&gt;='対象者リスト(従前分)'!$D51,'対象者リスト(追加補助分2)'!LP$6&lt;='対象者リスト(従前分)'!$E51),"○","×")))</f>
        <v/>
      </c>
      <c r="LQ51" s="64" t="str">
        <f ca="1">IF(COUNTIF(INDIRECT(ADDRESS(ROW(),3)&amp;":"&amp;ADDRESS(ROW(),COLUMN()-1)),"○")&gt;=15,"×",IF(ISBLANK('対象者リスト(従前分)'!$D51),"",IF(AND('対象者リスト(追加補助分2)'!LQ$6&gt;='対象者リスト(従前分)'!$D51,'対象者リスト(追加補助分2)'!LQ$6&lt;='対象者リスト(従前分)'!$E51),"○","×")))</f>
        <v/>
      </c>
      <c r="LR51" s="73" t="str">
        <f ca="1">IF(COUNTIF(INDIRECT(ADDRESS(ROW(),3)&amp;":"&amp;ADDRESS(ROW(),COLUMN()-1)),"○")&gt;=15,"×",IF(ISBLANK('対象者リスト(従前分)'!$D51),"",IF(AND('対象者リスト(追加補助分2)'!LR$6&gt;='対象者リスト(従前分)'!$D51,'対象者リスト(追加補助分2)'!LR$6&lt;='対象者リスト(従前分)'!$E51),"○","×")))</f>
        <v/>
      </c>
      <c r="LS51" s="64" t="str">
        <f ca="1">IF(COUNTIF(INDIRECT(ADDRESS(ROW(),3)&amp;":"&amp;ADDRESS(ROW(),COLUMN()-1)),"○")&gt;=15,"×",IF(ISBLANK('対象者リスト(従前分)'!$D51),"",IF(AND('対象者リスト(追加補助分2)'!LS$6&gt;='対象者リスト(従前分)'!$D51,'対象者リスト(追加補助分2)'!LS$6&lt;='対象者リスト(従前分)'!$E51),"○","×")))</f>
        <v/>
      </c>
      <c r="LT51" s="64" t="str">
        <f ca="1">IF(COUNTIF(INDIRECT(ADDRESS(ROW(),3)&amp;":"&amp;ADDRESS(ROW(),COLUMN()-1)),"○")&gt;=15,"×",IF(ISBLANK('対象者リスト(従前分)'!$D51),"",IF(AND('対象者リスト(追加補助分2)'!LT$6&gt;='対象者リスト(従前分)'!$D51,'対象者リスト(追加補助分2)'!LT$6&lt;='対象者リスト(従前分)'!$E51),"○","×")))</f>
        <v/>
      </c>
      <c r="LU51" s="64" t="str">
        <f ca="1">IF(COUNTIF(INDIRECT(ADDRESS(ROW(),3)&amp;":"&amp;ADDRESS(ROW(),COLUMN()-1)),"○")&gt;=15,"×",IF(ISBLANK('対象者リスト(従前分)'!$D51),"",IF(AND('対象者リスト(追加補助分2)'!LU$6&gt;='対象者リスト(従前分)'!$D51,'対象者リスト(追加補助分2)'!LU$6&lt;='対象者リスト(従前分)'!$E51),"○","×")))</f>
        <v/>
      </c>
      <c r="LV51" s="64" t="str">
        <f ca="1">IF(COUNTIF(INDIRECT(ADDRESS(ROW(),3)&amp;":"&amp;ADDRESS(ROW(),COLUMN()-1)),"○")&gt;=15,"×",IF(ISBLANK('対象者リスト(従前分)'!$D51),"",IF(AND('対象者リスト(追加補助分2)'!LV$6&gt;='対象者リスト(従前分)'!$D51,'対象者リスト(追加補助分2)'!LV$6&lt;='対象者リスト(従前分)'!$E51),"○","×")))</f>
        <v/>
      </c>
      <c r="LW51" s="64" t="str">
        <f ca="1">IF(COUNTIF(INDIRECT(ADDRESS(ROW(),3)&amp;":"&amp;ADDRESS(ROW(),COLUMN()-1)),"○")&gt;=15,"×",IF(ISBLANK('対象者リスト(従前分)'!$D51),"",IF(AND('対象者リスト(追加補助分2)'!LW$6&gt;='対象者リスト(従前分)'!$D51,'対象者リスト(追加補助分2)'!LW$6&lt;='対象者リスト(従前分)'!$E51),"○","×")))</f>
        <v/>
      </c>
      <c r="LX51" s="64" t="str">
        <f ca="1">IF(COUNTIF(INDIRECT(ADDRESS(ROW(),3)&amp;":"&amp;ADDRESS(ROW(),COLUMN()-1)),"○")&gt;=15,"×",IF(ISBLANK('対象者リスト(従前分)'!$D51),"",IF(AND('対象者リスト(追加補助分2)'!LX$6&gt;='対象者リスト(従前分)'!$D51,'対象者リスト(追加補助分2)'!LX$6&lt;='対象者リスト(従前分)'!$E51),"○","×")))</f>
        <v/>
      </c>
      <c r="LY51" s="64" t="str">
        <f ca="1">IF(COUNTIF(INDIRECT(ADDRESS(ROW(),3)&amp;":"&amp;ADDRESS(ROW(),COLUMN()-1)),"○")&gt;=15,"×",IF(ISBLANK('対象者リスト(従前分)'!$D51),"",IF(AND('対象者リスト(追加補助分2)'!LY$6&gt;='対象者リスト(従前分)'!$D51,'対象者リスト(追加補助分2)'!LY$6&lt;='対象者リスト(従前分)'!$E51),"○","×")))</f>
        <v/>
      </c>
      <c r="LZ51" s="64" t="str">
        <f ca="1">IF(COUNTIF(INDIRECT(ADDRESS(ROW(),3)&amp;":"&amp;ADDRESS(ROW(),COLUMN()-1)),"○")&gt;=15,"×",IF(ISBLANK('対象者リスト(従前分)'!$D51),"",IF(AND('対象者リスト(追加補助分2)'!LZ$6&gt;='対象者リスト(従前分)'!$D51,'対象者リスト(追加補助分2)'!LZ$6&lt;='対象者リスト(従前分)'!$E51),"○","×")))</f>
        <v/>
      </c>
      <c r="MA51" s="64" t="str">
        <f ca="1">IF(COUNTIF(INDIRECT(ADDRESS(ROW(),3)&amp;":"&amp;ADDRESS(ROW(),COLUMN()-1)),"○")&gt;=15,"×",IF(ISBLANK('対象者リスト(従前分)'!$D51),"",IF(AND('対象者リスト(追加補助分2)'!MA$6&gt;='対象者リスト(従前分)'!$D51,'対象者リスト(追加補助分2)'!MA$6&lt;='対象者リスト(従前分)'!$E51),"○","×")))</f>
        <v/>
      </c>
      <c r="MB51" s="64" t="str">
        <f ca="1">IF(COUNTIF(INDIRECT(ADDRESS(ROW(),3)&amp;":"&amp;ADDRESS(ROW(),COLUMN()-1)),"○")&gt;=15,"×",IF(ISBLANK('対象者リスト(従前分)'!$D51),"",IF(AND('対象者リスト(追加補助分2)'!MB$6&gt;='対象者リスト(従前分)'!$D51,'対象者リスト(追加補助分2)'!MB$6&lt;='対象者リスト(従前分)'!$E51),"○","×")))</f>
        <v/>
      </c>
      <c r="MC51" s="64" t="str">
        <f ca="1">IF(COUNTIF(INDIRECT(ADDRESS(ROW(),3)&amp;":"&amp;ADDRESS(ROW(),COLUMN()-1)),"○")&gt;=15,"×",IF(ISBLANK('対象者リスト(従前分)'!$D51),"",IF(AND('対象者リスト(追加補助分2)'!MC$6&gt;='対象者リスト(従前分)'!$D51,'対象者リスト(追加補助分2)'!MC$6&lt;='対象者リスト(従前分)'!$E51),"○","×")))</f>
        <v/>
      </c>
      <c r="MD51" s="64" t="str">
        <f ca="1">IF(COUNTIF(INDIRECT(ADDRESS(ROW(),3)&amp;":"&amp;ADDRESS(ROW(),COLUMN()-1)),"○")&gt;=15,"×",IF(ISBLANK('対象者リスト(従前分)'!$D51),"",IF(AND('対象者リスト(追加補助分2)'!MD$6&gt;='対象者リスト(従前分)'!$D51,'対象者リスト(追加補助分2)'!MD$6&lt;='対象者リスト(従前分)'!$E51),"○","×")))</f>
        <v/>
      </c>
      <c r="ME51" s="64" t="str">
        <f ca="1">IF(COUNTIF(INDIRECT(ADDRESS(ROW(),3)&amp;":"&amp;ADDRESS(ROW(),COLUMN()-1)),"○")&gt;=15,"×",IF(ISBLANK('対象者リスト(従前分)'!$D51),"",IF(AND('対象者リスト(追加補助分2)'!ME$6&gt;='対象者リスト(従前分)'!$D51,'対象者リスト(追加補助分2)'!ME$6&lt;='対象者リスト(従前分)'!$E51),"○","×")))</f>
        <v/>
      </c>
      <c r="MF51" s="64" t="str">
        <f ca="1">IF(COUNTIF(INDIRECT(ADDRESS(ROW(),3)&amp;":"&amp;ADDRESS(ROW(),COLUMN()-1)),"○")&gt;=15,"×",IF(ISBLANK('対象者リスト(従前分)'!$D51),"",IF(AND('対象者リスト(追加補助分2)'!MF$6&gt;='対象者リスト(従前分)'!$D51,'対象者リスト(追加補助分2)'!MF$6&lt;='対象者リスト(従前分)'!$E51),"○","×")))</f>
        <v/>
      </c>
      <c r="MG51" s="64" t="str">
        <f ca="1">IF(COUNTIF(INDIRECT(ADDRESS(ROW(),3)&amp;":"&amp;ADDRESS(ROW(),COLUMN()-1)),"○")&gt;=15,"×",IF(ISBLANK('対象者リスト(従前分)'!$D51),"",IF(AND('対象者リスト(追加補助分2)'!MG$6&gt;='対象者リスト(従前分)'!$D51,'対象者リスト(追加補助分2)'!MG$6&lt;='対象者リスト(従前分)'!$E51),"○","×")))</f>
        <v/>
      </c>
      <c r="MH51" s="64" t="str">
        <f ca="1">IF(COUNTIF(INDIRECT(ADDRESS(ROW(),3)&amp;":"&amp;ADDRESS(ROW(),COLUMN()-1)),"○")&gt;=15,"×",IF(ISBLANK('対象者リスト(従前分)'!$D51),"",IF(AND('対象者リスト(追加補助分2)'!MH$6&gt;='対象者リスト(従前分)'!$D51,'対象者リスト(追加補助分2)'!MH$6&lt;='対象者リスト(従前分)'!$E51),"○","×")))</f>
        <v/>
      </c>
      <c r="MI51" s="64" t="str">
        <f ca="1">IF(COUNTIF(INDIRECT(ADDRESS(ROW(),3)&amp;":"&amp;ADDRESS(ROW(),COLUMN()-1)),"○")&gt;=15,"×",IF(ISBLANK('対象者リスト(従前分)'!$D51),"",IF(AND('対象者リスト(追加補助分2)'!MI$6&gt;='対象者リスト(従前分)'!$D51,'対象者リスト(追加補助分2)'!MI$6&lt;='対象者リスト(従前分)'!$E51),"○","×")))</f>
        <v/>
      </c>
      <c r="MJ51" s="64" t="str">
        <f ca="1">IF(COUNTIF(INDIRECT(ADDRESS(ROW(),3)&amp;":"&amp;ADDRESS(ROW(),COLUMN()-1)),"○")&gt;=15,"×",IF(ISBLANK('対象者リスト(従前分)'!$D51),"",IF(AND('対象者リスト(追加補助分2)'!MJ$6&gt;='対象者リスト(従前分)'!$D51,'対象者リスト(追加補助分2)'!MJ$6&lt;='対象者リスト(従前分)'!$E51),"○","×")))</f>
        <v/>
      </c>
      <c r="MK51" s="64" t="str">
        <f ca="1">IF(COUNTIF(INDIRECT(ADDRESS(ROW(),3)&amp;":"&amp;ADDRESS(ROW(),COLUMN()-1)),"○")&gt;=15,"×",IF(ISBLANK('対象者リスト(従前分)'!$D51),"",IF(AND('対象者リスト(追加補助分2)'!MK$6&gt;='対象者リスト(従前分)'!$D51,'対象者リスト(追加補助分2)'!MK$6&lt;='対象者リスト(従前分)'!$E51),"○","×")))</f>
        <v/>
      </c>
      <c r="ML51" s="64" t="str">
        <f ca="1">IF(COUNTIF(INDIRECT(ADDRESS(ROW(),3)&amp;":"&amp;ADDRESS(ROW(),COLUMN()-1)),"○")&gt;=15,"×",IF(ISBLANK('対象者リスト(従前分)'!$D51),"",IF(AND('対象者リスト(追加補助分2)'!ML$6&gt;='対象者リスト(従前分)'!$D51,'対象者リスト(追加補助分2)'!ML$6&lt;='対象者リスト(従前分)'!$E51),"○","×")))</f>
        <v/>
      </c>
      <c r="MM51" s="64" t="str">
        <f ca="1">IF(COUNTIF(INDIRECT(ADDRESS(ROW(),3)&amp;":"&amp;ADDRESS(ROW(),COLUMN()-1)),"○")&gt;=15,"×",IF(ISBLANK('対象者リスト(従前分)'!$D51),"",IF(AND('対象者リスト(追加補助分2)'!MM$6&gt;='対象者リスト(従前分)'!$D51,'対象者リスト(追加補助分2)'!MM$6&lt;='対象者リスト(従前分)'!$E51),"○","×")))</f>
        <v/>
      </c>
      <c r="MN51" s="64" t="str">
        <f ca="1">IF(COUNTIF(INDIRECT(ADDRESS(ROW(),3)&amp;":"&amp;ADDRESS(ROW(),COLUMN()-1)),"○")&gt;=15,"×",IF(ISBLANK('対象者リスト(従前分)'!$D51),"",IF(AND('対象者リスト(追加補助分2)'!MN$6&gt;='対象者リスト(従前分)'!$D51,'対象者リスト(追加補助分2)'!MN$6&lt;='対象者リスト(従前分)'!$E51),"○","×")))</f>
        <v/>
      </c>
      <c r="MO51" s="64" t="str">
        <f ca="1">IF(COUNTIF(INDIRECT(ADDRESS(ROW(),3)&amp;":"&amp;ADDRESS(ROW(),COLUMN()-1)),"○")&gt;=15,"×",IF(ISBLANK('対象者リスト(従前分)'!$D51),"",IF(AND('対象者リスト(追加補助分2)'!MO$6&gt;='対象者リスト(従前分)'!$D51,'対象者リスト(追加補助分2)'!MO$6&lt;='対象者リスト(従前分)'!$E51),"○","×")))</f>
        <v/>
      </c>
      <c r="MP51" s="64" t="str">
        <f ca="1">IF(COUNTIF(INDIRECT(ADDRESS(ROW(),3)&amp;":"&amp;ADDRESS(ROW(),COLUMN()-1)),"○")&gt;=15,"×",IF(ISBLANK('対象者リスト(従前分)'!$D51),"",IF(AND('対象者リスト(追加補助分2)'!MP$6&gt;='対象者リスト(従前分)'!$D51,'対象者リスト(追加補助分2)'!MP$6&lt;='対象者リスト(従前分)'!$E51),"○","×")))</f>
        <v/>
      </c>
      <c r="MQ51" s="64" t="str">
        <f ca="1">IF(COUNTIF(INDIRECT(ADDRESS(ROW(),3)&amp;":"&amp;ADDRESS(ROW(),COLUMN()-1)),"○")&gt;=15,"×",IF(ISBLANK('対象者リスト(従前分)'!$D51),"",IF(AND('対象者リスト(追加補助分2)'!MQ$6&gt;='対象者リスト(従前分)'!$D51,'対象者リスト(追加補助分2)'!MQ$6&lt;='対象者リスト(従前分)'!$E51),"○","×")))</f>
        <v/>
      </c>
      <c r="MR51" s="64" t="str">
        <f ca="1">IF(COUNTIF(INDIRECT(ADDRESS(ROW(),3)&amp;":"&amp;ADDRESS(ROW(),COLUMN()-1)),"○")&gt;=15,"×",IF(ISBLANK('対象者リスト(従前分)'!$D51),"",IF(AND('対象者リスト(追加補助分2)'!MR$6&gt;='対象者リスト(従前分)'!$D51,'対象者リスト(追加補助分2)'!MR$6&lt;='対象者リスト(従前分)'!$E51),"○","×")))</f>
        <v/>
      </c>
      <c r="MS51" s="64" t="str">
        <f ca="1">IF(COUNTIF(INDIRECT(ADDRESS(ROW(),3)&amp;":"&amp;ADDRESS(ROW(),COLUMN()-1)),"○")&gt;=15,"×",IF(ISBLANK('対象者リスト(従前分)'!$D51),"",IF(AND('対象者リスト(追加補助分2)'!MS$6&gt;='対象者リスト(従前分)'!$D51,'対象者リスト(追加補助分2)'!MS$6&lt;='対象者リスト(従前分)'!$E51),"○","×")))</f>
        <v/>
      </c>
      <c r="MT51" s="64" t="str">
        <f ca="1">IF(COUNTIF(INDIRECT(ADDRESS(ROW(),3)&amp;":"&amp;ADDRESS(ROW(),COLUMN()-1)),"○")&gt;=15,"×",IF(ISBLANK('対象者リスト(従前分)'!$D51),"",IF(AND('対象者リスト(追加補助分2)'!MT$6&gt;='対象者リスト(従前分)'!$D51,'対象者リスト(追加補助分2)'!MT$6&lt;='対象者リスト(従前分)'!$E51),"○","×")))</f>
        <v/>
      </c>
      <c r="MU51" s="64" t="str">
        <f ca="1">IF(COUNTIF(INDIRECT(ADDRESS(ROW(),3)&amp;":"&amp;ADDRESS(ROW(),COLUMN()-1)),"○")&gt;=15,"×",IF(ISBLANK('対象者リスト(従前分)'!$D51),"",IF(AND('対象者リスト(追加補助分2)'!MU$6&gt;='対象者リスト(従前分)'!$D51,'対象者リスト(追加補助分2)'!MU$6&lt;='対象者リスト(従前分)'!$E51),"○","×")))</f>
        <v/>
      </c>
      <c r="MV51" s="64" t="str">
        <f ca="1">IF(COUNTIF(INDIRECT(ADDRESS(ROW(),3)&amp;":"&amp;ADDRESS(ROW(),COLUMN()-1)),"○")&gt;=15,"×",IF(ISBLANK('対象者リスト(従前分)'!$D51),"",IF(AND('対象者リスト(追加補助分2)'!MV$6&gt;='対象者リスト(従前分)'!$D51,'対象者リスト(追加補助分2)'!MV$6&lt;='対象者リスト(従前分)'!$E51),"○","×")))</f>
        <v/>
      </c>
      <c r="MW51" s="74">
        <f t="shared" ca="1" si="4"/>
        <v>0</v>
      </c>
      <c r="MX51" s="61">
        <f t="shared" ca="1" si="3"/>
        <v>0</v>
      </c>
      <c r="MY51" s="45"/>
      <c r="MZ51"/>
    </row>
    <row r="52" spans="1:364">
      <c r="A52" s="76">
        <f t="shared" si="0"/>
        <v>46</v>
      </c>
      <c r="B52" s="75" t="str">
        <f>IF(ISBLANK('対象者リスト(従前分)'!B52),"",'対象者リスト(従前分)'!B52)</f>
        <v/>
      </c>
      <c r="C52" s="73" t="str">
        <f>IF(ISBLANK('対象者リスト(従前分)'!$D52),"",IF(AND('対象者リスト(追加補助分2)'!C$6&gt;='対象者リスト(従前分)'!$D52,'対象者リスト(追加補助分2)'!C$6&lt;='対象者リスト(従前分)'!$E52),"○","×"))</f>
        <v/>
      </c>
      <c r="D52" s="64" t="str">
        <f ca="1">IF(COUNTIF(INDIRECT(ADDRESS(ROW(),3)&amp;":"&amp;ADDRESS(ROW(),COLUMN()-1)),"○")&gt;=15,"×",IF(ISBLANK('対象者リスト(従前分)'!$D52),"",IF(AND('対象者リスト(追加補助分2)'!D$6&gt;='対象者リスト(従前分)'!$D52,'対象者リスト(追加補助分2)'!D$6&lt;='対象者リスト(従前分)'!$E52),"○","×")))</f>
        <v/>
      </c>
      <c r="E52" s="64" t="str">
        <f ca="1">IF(COUNTIF(INDIRECT(ADDRESS(ROW(),3)&amp;":"&amp;ADDRESS(ROW(),COLUMN()-1)),"○")&gt;=15,"×",IF(ISBLANK('対象者リスト(従前分)'!$D52),"",IF(AND('対象者リスト(追加補助分2)'!E$6&gt;='対象者リスト(従前分)'!$D52,'対象者リスト(追加補助分2)'!E$6&lt;='対象者リスト(従前分)'!$E52),"○","×")))</f>
        <v/>
      </c>
      <c r="F52" s="64" t="str">
        <f ca="1">IF(COUNTIF(INDIRECT(ADDRESS(ROW(),3)&amp;":"&amp;ADDRESS(ROW(),COLUMN()-1)),"○")&gt;=15,"×",IF(ISBLANK('対象者リスト(従前分)'!$D52),"",IF(AND('対象者リスト(追加補助分2)'!F$6&gt;='対象者リスト(従前分)'!$D52,'対象者リスト(追加補助分2)'!F$6&lt;='対象者リスト(従前分)'!$E52),"○","×")))</f>
        <v/>
      </c>
      <c r="G52" s="64" t="str">
        <f ca="1">IF(COUNTIF(INDIRECT(ADDRESS(ROW(),3)&amp;":"&amp;ADDRESS(ROW(),COLUMN()-1)),"○")&gt;=15,"×",IF(ISBLANK('対象者リスト(従前分)'!$D52),"",IF(AND('対象者リスト(追加補助分2)'!G$6&gt;='対象者リスト(従前分)'!$D52,'対象者リスト(追加補助分2)'!G$6&lt;='対象者リスト(従前分)'!$E52),"○","×")))</f>
        <v/>
      </c>
      <c r="H52" s="64" t="str">
        <f ca="1">IF(COUNTIF(INDIRECT(ADDRESS(ROW(),3)&amp;":"&amp;ADDRESS(ROW(),COLUMN()-1)),"○")&gt;=15,"×",IF(ISBLANK('対象者リスト(従前分)'!$D52),"",IF(AND('対象者リスト(追加補助分2)'!H$6&gt;='対象者リスト(従前分)'!$D52,'対象者リスト(追加補助分2)'!H$6&lt;='対象者リスト(従前分)'!$E52),"○","×")))</f>
        <v/>
      </c>
      <c r="I52" s="64" t="str">
        <f ca="1">IF(COUNTIF(INDIRECT(ADDRESS(ROW(),3)&amp;":"&amp;ADDRESS(ROW(),COLUMN()-1)),"○")&gt;=15,"×",IF(ISBLANK('対象者リスト(従前分)'!$D52),"",IF(AND('対象者リスト(追加補助分2)'!I$6&gt;='対象者リスト(従前分)'!$D52,'対象者リスト(追加補助分2)'!I$6&lt;='対象者リスト(従前分)'!$E52),"○","×")))</f>
        <v/>
      </c>
      <c r="J52" s="64" t="str">
        <f ca="1">IF(COUNTIF(INDIRECT(ADDRESS(ROW(),3)&amp;":"&amp;ADDRESS(ROW(),COLUMN()-1)),"○")&gt;=15,"×",IF(ISBLANK('対象者リスト(従前分)'!$D52),"",IF(AND('対象者リスト(追加補助分2)'!J$6&gt;='対象者リスト(従前分)'!$D52,'対象者リスト(追加補助分2)'!J$6&lt;='対象者リスト(従前分)'!$E52),"○","×")))</f>
        <v/>
      </c>
      <c r="K52" s="64" t="str">
        <f ca="1">IF(COUNTIF(INDIRECT(ADDRESS(ROW(),3)&amp;":"&amp;ADDRESS(ROW(),COLUMN()-1)),"○")&gt;=15,"×",IF(ISBLANK('対象者リスト(従前分)'!$D52),"",IF(AND('対象者リスト(追加補助分2)'!K$6&gt;='対象者リスト(従前分)'!$D52,'対象者リスト(追加補助分2)'!K$6&lt;='対象者リスト(従前分)'!$E52),"○","×")))</f>
        <v/>
      </c>
      <c r="L52" s="64" t="str">
        <f ca="1">IF(COUNTIF(INDIRECT(ADDRESS(ROW(),3)&amp;":"&amp;ADDRESS(ROW(),COLUMN()-1)),"○")&gt;=15,"×",IF(ISBLANK('対象者リスト(従前分)'!$D52),"",IF(AND('対象者リスト(追加補助分2)'!L$6&gt;='対象者リスト(従前分)'!$D52,'対象者リスト(追加補助分2)'!L$6&lt;='対象者リスト(従前分)'!$E52),"○","×")))</f>
        <v/>
      </c>
      <c r="M52" s="64" t="str">
        <f ca="1">IF(COUNTIF(INDIRECT(ADDRESS(ROW(),3)&amp;":"&amp;ADDRESS(ROW(),COLUMN()-1)),"○")&gt;=15,"×",IF(ISBLANK('対象者リスト(従前分)'!$D52),"",IF(AND('対象者リスト(追加補助分2)'!M$6&gt;='対象者リスト(従前分)'!$D52,'対象者リスト(追加補助分2)'!M$6&lt;='対象者リスト(従前分)'!$E52),"○","×")))</f>
        <v/>
      </c>
      <c r="N52" s="64" t="str">
        <f ca="1">IF(COUNTIF(INDIRECT(ADDRESS(ROW(),3)&amp;":"&amp;ADDRESS(ROW(),COLUMN()-1)),"○")&gt;=15,"×",IF(ISBLANK('対象者リスト(従前分)'!$D52),"",IF(AND('対象者リスト(追加補助分2)'!N$6&gt;='対象者リスト(従前分)'!$D52,'対象者リスト(追加補助分2)'!N$6&lt;='対象者リスト(従前分)'!$E52),"○","×")))</f>
        <v/>
      </c>
      <c r="O52" s="64" t="str">
        <f ca="1">IF(COUNTIF(INDIRECT(ADDRESS(ROW(),3)&amp;":"&amp;ADDRESS(ROW(),COLUMN()-1)),"○")&gt;=15,"×",IF(ISBLANK('対象者リスト(従前分)'!$D52),"",IF(AND('対象者リスト(追加補助分2)'!O$6&gt;='対象者リスト(従前分)'!$D52,'対象者リスト(追加補助分2)'!O$6&lt;='対象者リスト(従前分)'!$E52),"○","×")))</f>
        <v/>
      </c>
      <c r="P52" s="64" t="str">
        <f ca="1">IF(COUNTIF(INDIRECT(ADDRESS(ROW(),3)&amp;":"&amp;ADDRESS(ROW(),COLUMN()-1)),"○")&gt;=15,"×",IF(ISBLANK('対象者リスト(従前分)'!$D52),"",IF(AND('対象者リスト(追加補助分2)'!P$6&gt;='対象者リスト(従前分)'!$D52,'対象者リスト(追加補助分2)'!P$6&lt;='対象者リスト(従前分)'!$E52),"○","×")))</f>
        <v/>
      </c>
      <c r="Q52" s="64" t="str">
        <f ca="1">IF(COUNTIF(INDIRECT(ADDRESS(ROW(),3)&amp;":"&amp;ADDRESS(ROW(),COLUMN()-1)),"○")&gt;=15,"×",IF(ISBLANK('対象者リスト(従前分)'!$D52),"",IF(AND('対象者リスト(追加補助分2)'!Q$6&gt;='対象者リスト(従前分)'!$D52,'対象者リスト(追加補助分2)'!Q$6&lt;='対象者リスト(従前分)'!$E52),"○","×")))</f>
        <v/>
      </c>
      <c r="R52" s="64" t="str">
        <f ca="1">IF(COUNTIF(INDIRECT(ADDRESS(ROW(),3)&amp;":"&amp;ADDRESS(ROW(),COLUMN()-1)),"○")&gt;=15,"×",IF(ISBLANK('対象者リスト(従前分)'!$D52),"",IF(AND('対象者リスト(追加補助分2)'!R$6&gt;='対象者リスト(従前分)'!$D52,'対象者リスト(追加補助分2)'!R$6&lt;='対象者リスト(従前分)'!$E52),"○","×")))</f>
        <v/>
      </c>
      <c r="S52" s="64" t="str">
        <f ca="1">IF(COUNTIF(INDIRECT(ADDRESS(ROW(),3)&amp;":"&amp;ADDRESS(ROW(),COLUMN()-1)),"○")&gt;=15,"×",IF(ISBLANK('対象者リスト(従前分)'!$D52),"",IF(AND('対象者リスト(追加補助分2)'!S$6&gt;='対象者リスト(従前分)'!$D52,'対象者リスト(追加補助分2)'!S$6&lt;='対象者リスト(従前分)'!$E52),"○","×")))</f>
        <v/>
      </c>
      <c r="T52" s="64" t="str">
        <f ca="1">IF(COUNTIF(INDIRECT(ADDRESS(ROW(),3)&amp;":"&amp;ADDRESS(ROW(),COLUMN()-1)),"○")&gt;=15,"×",IF(ISBLANK('対象者リスト(従前分)'!$D52),"",IF(AND('対象者リスト(追加補助分2)'!T$6&gt;='対象者リスト(従前分)'!$D52,'対象者リスト(追加補助分2)'!T$6&lt;='対象者リスト(従前分)'!$E52),"○","×")))</f>
        <v/>
      </c>
      <c r="U52" s="64" t="str">
        <f ca="1">IF(COUNTIF(INDIRECT(ADDRESS(ROW(),3)&amp;":"&amp;ADDRESS(ROW(),COLUMN()-1)),"○")&gt;=15,"×",IF(ISBLANK('対象者リスト(従前分)'!$D52),"",IF(AND('対象者リスト(追加補助分2)'!U$6&gt;='対象者リスト(従前分)'!$D52,'対象者リスト(追加補助分2)'!U$6&lt;='対象者リスト(従前分)'!$E52),"○","×")))</f>
        <v/>
      </c>
      <c r="V52" s="64" t="str">
        <f ca="1">IF(COUNTIF(INDIRECT(ADDRESS(ROW(),3)&amp;":"&amp;ADDRESS(ROW(),COLUMN()-1)),"○")&gt;=15,"×",IF(ISBLANK('対象者リスト(従前分)'!$D52),"",IF(AND('対象者リスト(追加補助分2)'!V$6&gt;='対象者リスト(従前分)'!$D52,'対象者リスト(追加補助分2)'!V$6&lt;='対象者リスト(従前分)'!$E52),"○","×")))</f>
        <v/>
      </c>
      <c r="W52" s="64" t="str">
        <f ca="1">IF(COUNTIF(INDIRECT(ADDRESS(ROW(),3)&amp;":"&amp;ADDRESS(ROW(),COLUMN()-1)),"○")&gt;=15,"×",IF(ISBLANK('対象者リスト(従前分)'!$D52),"",IF(AND('対象者リスト(追加補助分2)'!W$6&gt;='対象者リスト(従前分)'!$D52,'対象者リスト(追加補助分2)'!W$6&lt;='対象者リスト(従前分)'!$E52),"○","×")))</f>
        <v/>
      </c>
      <c r="X52" s="64" t="str">
        <f ca="1">IF(COUNTIF(INDIRECT(ADDRESS(ROW(),3)&amp;":"&amp;ADDRESS(ROW(),COLUMN()-1)),"○")&gt;=15,"×",IF(ISBLANK('対象者リスト(従前分)'!$D52),"",IF(AND('対象者リスト(追加補助分2)'!X$6&gt;='対象者リスト(従前分)'!$D52,'対象者リスト(追加補助分2)'!X$6&lt;='対象者リスト(従前分)'!$E52),"○","×")))</f>
        <v/>
      </c>
      <c r="Y52" s="72" t="str">
        <f ca="1">IF(COUNTIF(INDIRECT(ADDRESS(ROW(),3)&amp;":"&amp;ADDRESS(ROW(),COLUMN()-1)),"○")&gt;=15,"×",IF(ISBLANK('対象者リスト(従前分)'!$D52),"",IF(AND('対象者リスト(追加補助分2)'!Y$6&gt;='対象者リスト(従前分)'!$D52,'対象者リスト(追加補助分2)'!Y$6&lt;='対象者リスト(従前分)'!$E52),"○","×")))</f>
        <v/>
      </c>
      <c r="Z52" s="73" t="str">
        <f ca="1">IF(COUNTIF(INDIRECT(ADDRESS(ROW(),3)&amp;":"&amp;ADDRESS(ROW(),COLUMN()-1)),"○")&gt;=15,"×",IF(ISBLANK('対象者リスト(従前分)'!$D52),"",IF(AND('対象者リスト(追加補助分2)'!Z$6&gt;='対象者リスト(従前分)'!$D52,'対象者リスト(追加補助分2)'!Z$6&lt;='対象者リスト(従前分)'!$E52),"○","×")))</f>
        <v/>
      </c>
      <c r="AA52" s="64" t="str">
        <f ca="1">IF(COUNTIF(INDIRECT(ADDRESS(ROW(),3)&amp;":"&amp;ADDRESS(ROW(),COLUMN()-1)),"○")&gt;=15,"×",IF(ISBLANK('対象者リスト(従前分)'!$D52),"",IF(AND('対象者リスト(追加補助分2)'!AA$6&gt;='対象者リスト(従前分)'!$D52,'対象者リスト(追加補助分2)'!AA$6&lt;='対象者リスト(従前分)'!$E52),"○","×")))</f>
        <v/>
      </c>
      <c r="AB52" s="64" t="str">
        <f ca="1">IF(COUNTIF(INDIRECT(ADDRESS(ROW(),3)&amp;":"&amp;ADDRESS(ROW(),COLUMN()-1)),"○")&gt;=15,"×",IF(ISBLANK('対象者リスト(従前分)'!$D52),"",IF(AND('対象者リスト(追加補助分2)'!AB$6&gt;='対象者リスト(従前分)'!$D52,'対象者リスト(追加補助分2)'!AB$6&lt;='対象者リスト(従前分)'!$E52),"○","×")))</f>
        <v/>
      </c>
      <c r="AC52" s="64" t="str">
        <f ca="1">IF(COUNTIF(INDIRECT(ADDRESS(ROW(),3)&amp;":"&amp;ADDRESS(ROW(),COLUMN()-1)),"○")&gt;=15,"×",IF(ISBLANK('対象者リスト(従前分)'!$D52),"",IF(AND('対象者リスト(追加補助分2)'!AC$6&gt;='対象者リスト(従前分)'!$D52,'対象者リスト(追加補助分2)'!AC$6&lt;='対象者リスト(従前分)'!$E52),"○","×")))</f>
        <v/>
      </c>
      <c r="AD52" s="64" t="str">
        <f ca="1">IF(COUNTIF(INDIRECT(ADDRESS(ROW(),3)&amp;":"&amp;ADDRESS(ROW(),COLUMN()-1)),"○")&gt;=15,"×",IF(ISBLANK('対象者リスト(従前分)'!$D52),"",IF(AND('対象者リスト(追加補助分2)'!AD$6&gt;='対象者リスト(従前分)'!$D52,'対象者リスト(追加補助分2)'!AD$6&lt;='対象者リスト(従前分)'!$E52),"○","×")))</f>
        <v/>
      </c>
      <c r="AE52" s="64" t="str">
        <f ca="1">IF(COUNTIF(INDIRECT(ADDRESS(ROW(),3)&amp;":"&amp;ADDRESS(ROW(),COLUMN()-1)),"○")&gt;=15,"×",IF(ISBLANK('対象者リスト(従前分)'!$D52),"",IF(AND('対象者リスト(追加補助分2)'!AE$6&gt;='対象者リスト(従前分)'!$D52,'対象者リスト(追加補助分2)'!AE$6&lt;='対象者リスト(従前分)'!$E52),"○","×")))</f>
        <v/>
      </c>
      <c r="AF52" s="64" t="str">
        <f ca="1">IF(COUNTIF(INDIRECT(ADDRESS(ROW(),3)&amp;":"&amp;ADDRESS(ROW(),COLUMN()-1)),"○")&gt;=15,"×",IF(ISBLANK('対象者リスト(従前分)'!$D52),"",IF(AND('対象者リスト(追加補助分2)'!AF$6&gt;='対象者リスト(従前分)'!$D52,'対象者リスト(追加補助分2)'!AF$6&lt;='対象者リスト(従前分)'!$E52),"○","×")))</f>
        <v/>
      </c>
      <c r="AG52" s="64" t="str">
        <f ca="1">IF(COUNTIF(INDIRECT(ADDRESS(ROW(),3)&amp;":"&amp;ADDRESS(ROW(),COLUMN()-1)),"○")&gt;=15,"×",IF(ISBLANK('対象者リスト(従前分)'!$D52),"",IF(AND('対象者リスト(追加補助分2)'!AG$6&gt;='対象者リスト(従前分)'!$D52,'対象者リスト(追加補助分2)'!AG$6&lt;='対象者リスト(従前分)'!$E52),"○","×")))</f>
        <v/>
      </c>
      <c r="AH52" s="64" t="str">
        <f ca="1">IF(COUNTIF(INDIRECT(ADDRESS(ROW(),3)&amp;":"&amp;ADDRESS(ROW(),COLUMN()-1)),"○")&gt;=15,"×",IF(ISBLANK('対象者リスト(従前分)'!$D52),"",IF(AND('対象者リスト(追加補助分2)'!AH$6&gt;='対象者リスト(従前分)'!$D52,'対象者リスト(追加補助分2)'!AH$6&lt;='対象者リスト(従前分)'!$E52),"○","×")))</f>
        <v/>
      </c>
      <c r="AI52" s="64" t="str">
        <f ca="1">IF(COUNTIF(INDIRECT(ADDRESS(ROW(),3)&amp;":"&amp;ADDRESS(ROW(),COLUMN()-1)),"○")&gt;=15,"×",IF(ISBLANK('対象者リスト(従前分)'!$D52),"",IF(AND('対象者リスト(追加補助分2)'!AI$6&gt;='対象者リスト(従前分)'!$D52,'対象者リスト(追加補助分2)'!AI$6&lt;='対象者リスト(従前分)'!$E52),"○","×")))</f>
        <v/>
      </c>
      <c r="AJ52" s="64" t="str">
        <f ca="1">IF(COUNTIF(INDIRECT(ADDRESS(ROW(),3)&amp;":"&amp;ADDRESS(ROW(),COLUMN()-1)),"○")&gt;=15,"×",IF(ISBLANK('対象者リスト(従前分)'!$D52),"",IF(AND('対象者リスト(追加補助分2)'!AJ$6&gt;='対象者リスト(従前分)'!$D52,'対象者リスト(追加補助分2)'!AJ$6&lt;='対象者リスト(従前分)'!$E52),"○","×")))</f>
        <v/>
      </c>
      <c r="AK52" s="64" t="str">
        <f ca="1">IF(COUNTIF(INDIRECT(ADDRESS(ROW(),3)&amp;":"&amp;ADDRESS(ROW(),COLUMN()-1)),"○")&gt;=15,"×",IF(ISBLANK('対象者リスト(従前分)'!$D52),"",IF(AND('対象者リスト(追加補助分2)'!AK$6&gt;='対象者リスト(従前分)'!$D52,'対象者リスト(追加補助分2)'!AK$6&lt;='対象者リスト(従前分)'!$E52),"○","×")))</f>
        <v/>
      </c>
      <c r="AL52" s="64" t="str">
        <f ca="1">IF(COUNTIF(INDIRECT(ADDRESS(ROW(),3)&amp;":"&amp;ADDRESS(ROW(),COLUMN()-1)),"○")&gt;=15,"×",IF(ISBLANK('対象者リスト(従前分)'!$D52),"",IF(AND('対象者リスト(追加補助分2)'!AL$6&gt;='対象者リスト(従前分)'!$D52,'対象者リスト(追加補助分2)'!AL$6&lt;='対象者リスト(従前分)'!$E52),"○","×")))</f>
        <v/>
      </c>
      <c r="AM52" s="64" t="str">
        <f ca="1">IF(COUNTIF(INDIRECT(ADDRESS(ROW(),3)&amp;":"&amp;ADDRESS(ROW(),COLUMN()-1)),"○")&gt;=15,"×",IF(ISBLANK('対象者リスト(従前分)'!$D52),"",IF(AND('対象者リスト(追加補助分2)'!AM$6&gt;='対象者リスト(従前分)'!$D52,'対象者リスト(追加補助分2)'!AM$6&lt;='対象者リスト(従前分)'!$E52),"○","×")))</f>
        <v/>
      </c>
      <c r="AN52" s="64" t="str">
        <f ca="1">IF(COUNTIF(INDIRECT(ADDRESS(ROW(),3)&amp;":"&amp;ADDRESS(ROW(),COLUMN()-1)),"○")&gt;=15,"×",IF(ISBLANK('対象者リスト(従前分)'!$D52),"",IF(AND('対象者リスト(追加補助分2)'!AN$6&gt;='対象者リスト(従前分)'!$D52,'対象者リスト(追加補助分2)'!AN$6&lt;='対象者リスト(従前分)'!$E52),"○","×")))</f>
        <v/>
      </c>
      <c r="AO52" s="64" t="str">
        <f ca="1">IF(COUNTIF(INDIRECT(ADDRESS(ROW(),3)&amp;":"&amp;ADDRESS(ROW(),COLUMN()-1)),"○")&gt;=15,"×",IF(ISBLANK('対象者リスト(従前分)'!$D52),"",IF(AND('対象者リスト(追加補助分2)'!AO$6&gt;='対象者リスト(従前分)'!$D52,'対象者リスト(追加補助分2)'!AO$6&lt;='対象者リスト(従前分)'!$E52),"○","×")))</f>
        <v/>
      </c>
      <c r="AP52" s="64" t="str">
        <f ca="1">IF(COUNTIF(INDIRECT(ADDRESS(ROW(),3)&amp;":"&amp;ADDRESS(ROW(),COLUMN()-1)),"○")&gt;=15,"×",IF(ISBLANK('対象者リスト(従前分)'!$D52),"",IF(AND('対象者リスト(追加補助分2)'!AP$6&gt;='対象者リスト(従前分)'!$D52,'対象者リスト(追加補助分2)'!AP$6&lt;='対象者リスト(従前分)'!$E52),"○","×")))</f>
        <v/>
      </c>
      <c r="AQ52" s="64" t="str">
        <f ca="1">IF(COUNTIF(INDIRECT(ADDRESS(ROW(),3)&amp;":"&amp;ADDRESS(ROW(),COLUMN()-1)),"○")&gt;=15,"×",IF(ISBLANK('対象者リスト(従前分)'!$D52),"",IF(AND('対象者リスト(追加補助分2)'!AQ$6&gt;='対象者リスト(従前分)'!$D52,'対象者リスト(追加補助分2)'!AQ$6&lt;='対象者リスト(従前分)'!$E52),"○","×")))</f>
        <v/>
      </c>
      <c r="AR52" s="64" t="str">
        <f ca="1">IF(COUNTIF(INDIRECT(ADDRESS(ROW(),3)&amp;":"&amp;ADDRESS(ROW(),COLUMN()-1)),"○")&gt;=15,"×",IF(ISBLANK('対象者リスト(従前分)'!$D52),"",IF(AND('対象者リスト(追加補助分2)'!AR$6&gt;='対象者リスト(従前分)'!$D52,'対象者リスト(追加補助分2)'!AR$6&lt;='対象者リスト(従前分)'!$E52),"○","×")))</f>
        <v/>
      </c>
      <c r="AS52" s="64" t="str">
        <f ca="1">IF(COUNTIF(INDIRECT(ADDRESS(ROW(),3)&amp;":"&amp;ADDRESS(ROW(),COLUMN()-1)),"○")&gt;=15,"×",IF(ISBLANK('対象者リスト(従前分)'!$D52),"",IF(AND('対象者リスト(追加補助分2)'!AS$6&gt;='対象者リスト(従前分)'!$D52,'対象者リスト(追加補助分2)'!AS$6&lt;='対象者リスト(従前分)'!$E52),"○","×")))</f>
        <v/>
      </c>
      <c r="AT52" s="64" t="str">
        <f ca="1">IF(COUNTIF(INDIRECT(ADDRESS(ROW(),3)&amp;":"&amp;ADDRESS(ROW(),COLUMN()-1)),"○")&gt;=15,"×",IF(ISBLANK('対象者リスト(従前分)'!$D52),"",IF(AND('対象者リスト(追加補助分2)'!AT$6&gt;='対象者リスト(従前分)'!$D52,'対象者リスト(追加補助分2)'!AT$6&lt;='対象者リスト(従前分)'!$E52),"○","×")))</f>
        <v/>
      </c>
      <c r="AU52" s="64" t="str">
        <f ca="1">IF(COUNTIF(INDIRECT(ADDRESS(ROW(),3)&amp;":"&amp;ADDRESS(ROW(),COLUMN()-1)),"○")&gt;=15,"×",IF(ISBLANK('対象者リスト(従前分)'!$D52),"",IF(AND('対象者リスト(追加補助分2)'!AU$6&gt;='対象者リスト(従前分)'!$D52,'対象者リスト(追加補助分2)'!AU$6&lt;='対象者リスト(従前分)'!$E52),"○","×")))</f>
        <v/>
      </c>
      <c r="AV52" s="64" t="str">
        <f ca="1">IF(COUNTIF(INDIRECT(ADDRESS(ROW(),3)&amp;":"&amp;ADDRESS(ROW(),COLUMN()-1)),"○")&gt;=15,"×",IF(ISBLANK('対象者リスト(従前分)'!$D52),"",IF(AND('対象者リスト(追加補助分2)'!AV$6&gt;='対象者リスト(従前分)'!$D52,'対象者リスト(追加補助分2)'!AV$6&lt;='対象者リスト(従前分)'!$E52),"○","×")))</f>
        <v/>
      </c>
      <c r="AW52" s="64" t="str">
        <f ca="1">IF(COUNTIF(INDIRECT(ADDRESS(ROW(),3)&amp;":"&amp;ADDRESS(ROW(),COLUMN()-1)),"○")&gt;=15,"×",IF(ISBLANK('対象者リスト(従前分)'!$D52),"",IF(AND('対象者リスト(追加補助分2)'!AW$6&gt;='対象者リスト(従前分)'!$D52,'対象者リスト(追加補助分2)'!AW$6&lt;='対象者リスト(従前分)'!$E52),"○","×")))</f>
        <v/>
      </c>
      <c r="AX52" s="64" t="str">
        <f ca="1">IF(COUNTIF(INDIRECT(ADDRESS(ROW(),3)&amp;":"&amp;ADDRESS(ROW(),COLUMN()-1)),"○")&gt;=15,"×",IF(ISBLANK('対象者リスト(従前分)'!$D52),"",IF(AND('対象者リスト(追加補助分2)'!AX$6&gt;='対象者リスト(従前分)'!$D52,'対象者リスト(追加補助分2)'!AX$6&lt;='対象者リスト(従前分)'!$E52),"○","×")))</f>
        <v/>
      </c>
      <c r="AY52" s="64" t="str">
        <f ca="1">IF(COUNTIF(INDIRECT(ADDRESS(ROW(),3)&amp;":"&amp;ADDRESS(ROW(),COLUMN()-1)),"○")&gt;=15,"×",IF(ISBLANK('対象者リスト(従前分)'!$D52),"",IF(AND('対象者リスト(追加補助分2)'!AY$6&gt;='対象者リスト(従前分)'!$D52,'対象者リスト(追加補助分2)'!AY$6&lt;='対象者リスト(従前分)'!$E52),"○","×")))</f>
        <v/>
      </c>
      <c r="AZ52" s="64" t="str">
        <f ca="1">IF(COUNTIF(INDIRECT(ADDRESS(ROW(),3)&amp;":"&amp;ADDRESS(ROW(),COLUMN()-1)),"○")&gt;=15,"×",IF(ISBLANK('対象者リスト(従前分)'!$D52),"",IF(AND('対象者リスト(追加補助分2)'!AZ$6&gt;='対象者リスト(従前分)'!$D52,'対象者リスト(追加補助分2)'!AZ$6&lt;='対象者リスト(従前分)'!$E52),"○","×")))</f>
        <v/>
      </c>
      <c r="BA52" s="64" t="str">
        <f ca="1">IF(COUNTIF(INDIRECT(ADDRESS(ROW(),3)&amp;":"&amp;ADDRESS(ROW(),COLUMN()-1)),"○")&gt;=15,"×",IF(ISBLANK('対象者リスト(従前分)'!$D52),"",IF(AND('対象者リスト(追加補助分2)'!BA$6&gt;='対象者リスト(従前分)'!$D52,'対象者リスト(追加補助分2)'!BA$6&lt;='対象者リスト(従前分)'!$E52),"○","×")))</f>
        <v/>
      </c>
      <c r="BB52" s="64" t="str">
        <f ca="1">IF(COUNTIF(INDIRECT(ADDRESS(ROW(),3)&amp;":"&amp;ADDRESS(ROW(),COLUMN()-1)),"○")&gt;=15,"×",IF(ISBLANK('対象者リスト(従前分)'!$D52),"",IF(AND('対象者リスト(追加補助分2)'!BB$6&gt;='対象者リスト(従前分)'!$D52,'対象者リスト(追加補助分2)'!BB$6&lt;='対象者リスト(従前分)'!$E52),"○","×")))</f>
        <v/>
      </c>
      <c r="BC52" s="64" t="str">
        <f ca="1">IF(COUNTIF(INDIRECT(ADDRESS(ROW(),3)&amp;":"&amp;ADDRESS(ROW(),COLUMN()-1)),"○")&gt;=15,"×",IF(ISBLANK('対象者リスト(従前分)'!$D52),"",IF(AND('対象者リスト(追加補助分2)'!BC$6&gt;='対象者リスト(従前分)'!$D52,'対象者リスト(追加補助分2)'!BC$6&lt;='対象者リスト(従前分)'!$E52),"○","×")))</f>
        <v/>
      </c>
      <c r="BD52" s="72" t="str">
        <f ca="1">IF(COUNTIF(INDIRECT(ADDRESS(ROW(),3)&amp;":"&amp;ADDRESS(ROW(),COLUMN()-1)),"○")&gt;=15,"×",IF(ISBLANK('対象者リスト(従前分)'!$D52),"",IF(AND('対象者リスト(追加補助分2)'!BD$6&gt;='対象者リスト(従前分)'!$D52,'対象者リスト(追加補助分2)'!BD$6&lt;='対象者リスト(従前分)'!$E52),"○","×")))</f>
        <v/>
      </c>
      <c r="BE52" s="73" t="str">
        <f ca="1">IF(COUNTIF(INDIRECT(ADDRESS(ROW(),3)&amp;":"&amp;ADDRESS(ROW(),COLUMN()-1)),"○")&gt;=15,"×",IF(ISBLANK('対象者リスト(従前分)'!$D52),"",IF(AND('対象者リスト(追加補助分2)'!BE$6&gt;='対象者リスト(従前分)'!$D52,'対象者リスト(追加補助分2)'!BE$6&lt;='対象者リスト(従前分)'!$E52),"○","×")))</f>
        <v/>
      </c>
      <c r="BF52" s="64" t="str">
        <f ca="1">IF(COUNTIF(INDIRECT(ADDRESS(ROW(),3)&amp;":"&amp;ADDRESS(ROW(),COLUMN()-1)),"○")&gt;=15,"×",IF(ISBLANK('対象者リスト(従前分)'!$D52),"",IF(AND('対象者リスト(追加補助分2)'!BF$6&gt;='対象者リスト(従前分)'!$D52,'対象者リスト(追加補助分2)'!BF$6&lt;='対象者リスト(従前分)'!$E52),"○","×")))</f>
        <v/>
      </c>
      <c r="BG52" s="64" t="str">
        <f ca="1">IF(COUNTIF(INDIRECT(ADDRESS(ROW(),3)&amp;":"&amp;ADDRESS(ROW(),COLUMN()-1)),"○")&gt;=15,"×",IF(ISBLANK('対象者リスト(従前分)'!$D52),"",IF(AND('対象者リスト(追加補助分2)'!BG$6&gt;='対象者リスト(従前分)'!$D52,'対象者リスト(追加補助分2)'!BG$6&lt;='対象者リスト(従前分)'!$E52),"○","×")))</f>
        <v/>
      </c>
      <c r="BH52" s="64" t="str">
        <f ca="1">IF(COUNTIF(INDIRECT(ADDRESS(ROW(),3)&amp;":"&amp;ADDRESS(ROW(),COLUMN()-1)),"○")&gt;=15,"×",IF(ISBLANK('対象者リスト(従前分)'!$D52),"",IF(AND('対象者リスト(追加補助分2)'!BH$6&gt;='対象者リスト(従前分)'!$D52,'対象者リスト(追加補助分2)'!BH$6&lt;='対象者リスト(従前分)'!$E52),"○","×")))</f>
        <v/>
      </c>
      <c r="BI52" s="64" t="str">
        <f ca="1">IF(COUNTIF(INDIRECT(ADDRESS(ROW(),3)&amp;":"&amp;ADDRESS(ROW(),COLUMN()-1)),"○")&gt;=15,"×",IF(ISBLANK('対象者リスト(従前分)'!$D52),"",IF(AND('対象者リスト(追加補助分2)'!BI$6&gt;='対象者リスト(従前分)'!$D52,'対象者リスト(追加補助分2)'!BI$6&lt;='対象者リスト(従前分)'!$E52),"○","×")))</f>
        <v/>
      </c>
      <c r="BJ52" s="64" t="str">
        <f ca="1">IF(COUNTIF(INDIRECT(ADDRESS(ROW(),3)&amp;":"&amp;ADDRESS(ROW(),COLUMN()-1)),"○")&gt;=15,"×",IF(ISBLANK('対象者リスト(従前分)'!$D52),"",IF(AND('対象者リスト(追加補助分2)'!BJ$6&gt;='対象者リスト(従前分)'!$D52,'対象者リスト(追加補助分2)'!BJ$6&lt;='対象者リスト(従前分)'!$E52),"○","×")))</f>
        <v/>
      </c>
      <c r="BK52" s="64" t="str">
        <f ca="1">IF(COUNTIF(INDIRECT(ADDRESS(ROW(),3)&amp;":"&amp;ADDRESS(ROW(),COLUMN()-1)),"○")&gt;=15,"×",IF(ISBLANK('対象者リスト(従前分)'!$D52),"",IF(AND('対象者リスト(追加補助分2)'!BK$6&gt;='対象者リスト(従前分)'!$D52,'対象者リスト(追加補助分2)'!BK$6&lt;='対象者リスト(従前分)'!$E52),"○","×")))</f>
        <v/>
      </c>
      <c r="BL52" s="64" t="str">
        <f ca="1">IF(COUNTIF(INDIRECT(ADDRESS(ROW(),3)&amp;":"&amp;ADDRESS(ROW(),COLUMN()-1)),"○")&gt;=15,"×",IF(ISBLANK('対象者リスト(従前分)'!$D52),"",IF(AND('対象者リスト(追加補助分2)'!BL$6&gt;='対象者リスト(従前分)'!$D52,'対象者リスト(追加補助分2)'!BL$6&lt;='対象者リスト(従前分)'!$E52),"○","×")))</f>
        <v/>
      </c>
      <c r="BM52" s="64" t="str">
        <f ca="1">IF(COUNTIF(INDIRECT(ADDRESS(ROW(),3)&amp;":"&amp;ADDRESS(ROW(),COLUMN()-1)),"○")&gt;=15,"×",IF(ISBLANK('対象者リスト(従前分)'!$D52),"",IF(AND('対象者リスト(追加補助分2)'!BM$6&gt;='対象者リスト(従前分)'!$D52,'対象者リスト(追加補助分2)'!BM$6&lt;='対象者リスト(従前分)'!$E52),"○","×")))</f>
        <v/>
      </c>
      <c r="BN52" s="64" t="str">
        <f ca="1">IF(COUNTIF(INDIRECT(ADDRESS(ROW(),3)&amp;":"&amp;ADDRESS(ROW(),COLUMN()-1)),"○")&gt;=15,"×",IF(ISBLANK('対象者リスト(従前分)'!$D52),"",IF(AND('対象者リスト(追加補助分2)'!BN$6&gt;='対象者リスト(従前分)'!$D52,'対象者リスト(追加補助分2)'!BN$6&lt;='対象者リスト(従前分)'!$E52),"○","×")))</f>
        <v/>
      </c>
      <c r="BO52" s="64" t="str">
        <f ca="1">IF(COUNTIF(INDIRECT(ADDRESS(ROW(),3)&amp;":"&amp;ADDRESS(ROW(),COLUMN()-1)),"○")&gt;=15,"×",IF(ISBLANK('対象者リスト(従前分)'!$D52),"",IF(AND('対象者リスト(追加補助分2)'!BO$6&gt;='対象者リスト(従前分)'!$D52,'対象者リスト(追加補助分2)'!BO$6&lt;='対象者リスト(従前分)'!$E52),"○","×")))</f>
        <v/>
      </c>
      <c r="BP52" s="64" t="str">
        <f ca="1">IF(COUNTIF(INDIRECT(ADDRESS(ROW(),3)&amp;":"&amp;ADDRESS(ROW(),COLUMN()-1)),"○")&gt;=15,"×",IF(ISBLANK('対象者リスト(従前分)'!$D52),"",IF(AND('対象者リスト(追加補助分2)'!BP$6&gt;='対象者リスト(従前分)'!$D52,'対象者リスト(追加補助分2)'!BP$6&lt;='対象者リスト(従前分)'!$E52),"○","×")))</f>
        <v/>
      </c>
      <c r="BQ52" s="64" t="str">
        <f ca="1">IF(COUNTIF(INDIRECT(ADDRESS(ROW(),3)&amp;":"&amp;ADDRESS(ROW(),COLUMN()-1)),"○")&gt;=15,"×",IF(ISBLANK('対象者リスト(従前分)'!$D52),"",IF(AND('対象者リスト(追加補助分2)'!BQ$6&gt;='対象者リスト(従前分)'!$D52,'対象者リスト(追加補助分2)'!BQ$6&lt;='対象者リスト(従前分)'!$E52),"○","×")))</f>
        <v/>
      </c>
      <c r="BR52" s="64" t="str">
        <f ca="1">IF(COUNTIF(INDIRECT(ADDRESS(ROW(),3)&amp;":"&amp;ADDRESS(ROW(),COLUMN()-1)),"○")&gt;=15,"×",IF(ISBLANK('対象者リスト(従前分)'!$D52),"",IF(AND('対象者リスト(追加補助分2)'!BR$6&gt;='対象者リスト(従前分)'!$D52,'対象者リスト(追加補助分2)'!BR$6&lt;='対象者リスト(従前分)'!$E52),"○","×")))</f>
        <v/>
      </c>
      <c r="BS52" s="64" t="str">
        <f ca="1">IF(COUNTIF(INDIRECT(ADDRESS(ROW(),3)&amp;":"&amp;ADDRESS(ROW(),COLUMN()-1)),"○")&gt;=15,"×",IF(ISBLANK('対象者リスト(従前分)'!$D52),"",IF(AND('対象者リスト(追加補助分2)'!BS$6&gt;='対象者リスト(従前分)'!$D52,'対象者リスト(追加補助分2)'!BS$6&lt;='対象者リスト(従前分)'!$E52),"○","×")))</f>
        <v/>
      </c>
      <c r="BT52" s="64" t="str">
        <f ca="1">IF(COUNTIF(INDIRECT(ADDRESS(ROW(),3)&amp;":"&amp;ADDRESS(ROW(),COLUMN()-1)),"○")&gt;=15,"×",IF(ISBLANK('対象者リスト(従前分)'!$D52),"",IF(AND('対象者リスト(追加補助分2)'!BT$6&gt;='対象者リスト(従前分)'!$D52,'対象者リスト(追加補助分2)'!BT$6&lt;='対象者リスト(従前分)'!$E52),"○","×")))</f>
        <v/>
      </c>
      <c r="BU52" s="64" t="str">
        <f ca="1">IF(COUNTIF(INDIRECT(ADDRESS(ROW(),3)&amp;":"&amp;ADDRESS(ROW(),COLUMN()-1)),"○")&gt;=15,"×",IF(ISBLANK('対象者リスト(従前分)'!$D52),"",IF(AND('対象者リスト(追加補助分2)'!BU$6&gt;='対象者リスト(従前分)'!$D52,'対象者リスト(追加補助分2)'!BU$6&lt;='対象者リスト(従前分)'!$E52),"○","×")))</f>
        <v/>
      </c>
      <c r="BV52" s="64" t="str">
        <f ca="1">IF(COUNTIF(INDIRECT(ADDRESS(ROW(),3)&amp;":"&amp;ADDRESS(ROW(),COLUMN()-1)),"○")&gt;=15,"×",IF(ISBLANK('対象者リスト(従前分)'!$D52),"",IF(AND('対象者リスト(追加補助分2)'!BV$6&gt;='対象者リスト(従前分)'!$D52,'対象者リスト(追加補助分2)'!BV$6&lt;='対象者リスト(従前分)'!$E52),"○","×")))</f>
        <v/>
      </c>
      <c r="BW52" s="64" t="str">
        <f ca="1">IF(COUNTIF(INDIRECT(ADDRESS(ROW(),3)&amp;":"&amp;ADDRESS(ROW(),COLUMN()-1)),"○")&gt;=15,"×",IF(ISBLANK('対象者リスト(従前分)'!$D52),"",IF(AND('対象者リスト(追加補助分2)'!BW$6&gt;='対象者リスト(従前分)'!$D52,'対象者リスト(追加補助分2)'!BW$6&lt;='対象者リスト(従前分)'!$E52),"○","×")))</f>
        <v/>
      </c>
      <c r="BX52" s="64" t="str">
        <f ca="1">IF(COUNTIF(INDIRECT(ADDRESS(ROW(),3)&amp;":"&amp;ADDRESS(ROW(),COLUMN()-1)),"○")&gt;=15,"×",IF(ISBLANK('対象者リスト(従前分)'!$D52),"",IF(AND('対象者リスト(追加補助分2)'!BX$6&gt;='対象者リスト(従前分)'!$D52,'対象者リスト(追加補助分2)'!BX$6&lt;='対象者リスト(従前分)'!$E52),"○","×")))</f>
        <v/>
      </c>
      <c r="BY52" s="64" t="str">
        <f ca="1">IF(COUNTIF(INDIRECT(ADDRESS(ROW(),3)&amp;":"&amp;ADDRESS(ROW(),COLUMN()-1)),"○")&gt;=15,"×",IF(ISBLANK('対象者リスト(従前分)'!$D52),"",IF(AND('対象者リスト(追加補助分2)'!BY$6&gt;='対象者リスト(従前分)'!$D52,'対象者リスト(追加補助分2)'!BY$6&lt;='対象者リスト(従前分)'!$E52),"○","×")))</f>
        <v/>
      </c>
      <c r="BZ52" s="64" t="str">
        <f ca="1">IF(COUNTIF(INDIRECT(ADDRESS(ROW(),3)&amp;":"&amp;ADDRESS(ROW(),COLUMN()-1)),"○")&gt;=15,"×",IF(ISBLANK('対象者リスト(従前分)'!$D52),"",IF(AND('対象者リスト(追加補助分2)'!BZ$6&gt;='対象者リスト(従前分)'!$D52,'対象者リスト(追加補助分2)'!BZ$6&lt;='対象者リスト(従前分)'!$E52),"○","×")))</f>
        <v/>
      </c>
      <c r="CA52" s="64" t="str">
        <f ca="1">IF(COUNTIF(INDIRECT(ADDRESS(ROW(),3)&amp;":"&amp;ADDRESS(ROW(),COLUMN()-1)),"○")&gt;=15,"×",IF(ISBLANK('対象者リスト(従前分)'!$D52),"",IF(AND('対象者リスト(追加補助分2)'!CA$6&gt;='対象者リスト(従前分)'!$D52,'対象者リスト(追加補助分2)'!CA$6&lt;='対象者リスト(従前分)'!$E52),"○","×")))</f>
        <v/>
      </c>
      <c r="CB52" s="64" t="str">
        <f ca="1">IF(COUNTIF(INDIRECT(ADDRESS(ROW(),3)&amp;":"&amp;ADDRESS(ROW(),COLUMN()-1)),"○")&gt;=15,"×",IF(ISBLANK('対象者リスト(従前分)'!$D52),"",IF(AND('対象者リスト(追加補助分2)'!CB$6&gt;='対象者リスト(従前分)'!$D52,'対象者リスト(追加補助分2)'!CB$6&lt;='対象者リスト(従前分)'!$E52),"○","×")))</f>
        <v/>
      </c>
      <c r="CC52" s="64" t="str">
        <f ca="1">IF(COUNTIF(INDIRECT(ADDRESS(ROW(),3)&amp;":"&amp;ADDRESS(ROW(),COLUMN()-1)),"○")&gt;=15,"×",IF(ISBLANK('対象者リスト(従前分)'!$D52),"",IF(AND('対象者リスト(追加補助分2)'!CC$6&gt;='対象者リスト(従前分)'!$D52,'対象者リスト(追加補助分2)'!CC$6&lt;='対象者リスト(従前分)'!$E52),"○","×")))</f>
        <v/>
      </c>
      <c r="CD52" s="64" t="str">
        <f ca="1">IF(COUNTIF(INDIRECT(ADDRESS(ROW(),3)&amp;":"&amp;ADDRESS(ROW(),COLUMN()-1)),"○")&gt;=15,"×",IF(ISBLANK('対象者リスト(従前分)'!$D52),"",IF(AND('対象者リスト(追加補助分2)'!CD$6&gt;='対象者リスト(従前分)'!$D52,'対象者リスト(追加補助分2)'!CD$6&lt;='対象者リスト(従前分)'!$E52),"○","×")))</f>
        <v/>
      </c>
      <c r="CE52" s="64" t="str">
        <f ca="1">IF(COUNTIF(INDIRECT(ADDRESS(ROW(),3)&amp;":"&amp;ADDRESS(ROW(),COLUMN()-1)),"○")&gt;=15,"×",IF(ISBLANK('対象者リスト(従前分)'!$D52),"",IF(AND('対象者リスト(追加補助分2)'!CE$6&gt;='対象者リスト(従前分)'!$D52,'対象者リスト(追加補助分2)'!CE$6&lt;='対象者リスト(従前分)'!$E52),"○","×")))</f>
        <v/>
      </c>
      <c r="CF52" s="64" t="str">
        <f ca="1">IF(COUNTIF(INDIRECT(ADDRESS(ROW(),3)&amp;":"&amp;ADDRESS(ROW(),COLUMN()-1)),"○")&gt;=15,"×",IF(ISBLANK('対象者リスト(従前分)'!$D52),"",IF(AND('対象者リスト(追加補助分2)'!CF$6&gt;='対象者リスト(従前分)'!$D52,'対象者リスト(追加補助分2)'!CF$6&lt;='対象者リスト(従前分)'!$E52),"○","×")))</f>
        <v/>
      </c>
      <c r="CG52" s="64" t="str">
        <f ca="1">IF(COUNTIF(INDIRECT(ADDRESS(ROW(),3)&amp;":"&amp;ADDRESS(ROW(),COLUMN()-1)),"○")&gt;=15,"×",IF(ISBLANK('対象者リスト(従前分)'!$D52),"",IF(AND('対象者リスト(追加補助分2)'!CG$6&gt;='対象者リスト(従前分)'!$D52,'対象者リスト(追加補助分2)'!CG$6&lt;='対象者リスト(従前分)'!$E52),"○","×")))</f>
        <v/>
      </c>
      <c r="CH52" s="72" t="str">
        <f ca="1">IF(COUNTIF(INDIRECT(ADDRESS(ROW(),3)&amp;":"&amp;ADDRESS(ROW(),COLUMN()-1)),"○")&gt;=15,"×",IF(ISBLANK('対象者リスト(従前分)'!$D52),"",IF(AND('対象者リスト(追加補助分2)'!CH$6&gt;='対象者リスト(従前分)'!$D52,'対象者リスト(追加補助分2)'!CH$6&lt;='対象者リスト(従前分)'!$E52),"○","×")))</f>
        <v/>
      </c>
      <c r="CI52" s="73" t="str">
        <f ca="1">IF(COUNTIF(INDIRECT(ADDRESS(ROW(),3)&amp;":"&amp;ADDRESS(ROW(),COLUMN()-1)),"○")&gt;=15,"×",IF(ISBLANK('対象者リスト(従前分)'!$D52),"",IF(AND('対象者リスト(追加補助分2)'!CI$6&gt;='対象者リスト(従前分)'!$D52,'対象者リスト(追加補助分2)'!CI$6&lt;='対象者リスト(従前分)'!$E52),"○","×")))</f>
        <v/>
      </c>
      <c r="CJ52" s="64" t="str">
        <f ca="1">IF(COUNTIF(INDIRECT(ADDRESS(ROW(),3)&amp;":"&amp;ADDRESS(ROW(),COLUMN()-1)),"○")&gt;=15,"×",IF(ISBLANK('対象者リスト(従前分)'!$D52),"",IF(AND('対象者リスト(追加補助分2)'!CJ$6&gt;='対象者リスト(従前分)'!$D52,'対象者リスト(追加補助分2)'!CJ$6&lt;='対象者リスト(従前分)'!$E52),"○","×")))</f>
        <v/>
      </c>
      <c r="CK52" s="64" t="str">
        <f ca="1">IF(COUNTIF(INDIRECT(ADDRESS(ROW(),3)&amp;":"&amp;ADDRESS(ROW(),COLUMN()-1)),"○")&gt;=15,"×",IF(ISBLANK('対象者リスト(従前分)'!$D52),"",IF(AND('対象者リスト(追加補助分2)'!CK$6&gt;='対象者リスト(従前分)'!$D52,'対象者リスト(追加補助分2)'!CK$6&lt;='対象者リスト(従前分)'!$E52),"○","×")))</f>
        <v/>
      </c>
      <c r="CL52" s="64" t="str">
        <f ca="1">IF(COUNTIF(INDIRECT(ADDRESS(ROW(),3)&amp;":"&amp;ADDRESS(ROW(),COLUMN()-1)),"○")&gt;=15,"×",IF(ISBLANK('対象者リスト(従前分)'!$D52),"",IF(AND('対象者リスト(追加補助分2)'!CL$6&gt;='対象者リスト(従前分)'!$D52,'対象者リスト(追加補助分2)'!CL$6&lt;='対象者リスト(従前分)'!$E52),"○","×")))</f>
        <v/>
      </c>
      <c r="CM52" s="64" t="str">
        <f ca="1">IF(COUNTIF(INDIRECT(ADDRESS(ROW(),3)&amp;":"&amp;ADDRESS(ROW(),COLUMN()-1)),"○")&gt;=15,"×",IF(ISBLANK('対象者リスト(従前分)'!$D52),"",IF(AND('対象者リスト(追加補助分2)'!CM$6&gt;='対象者リスト(従前分)'!$D52,'対象者リスト(追加補助分2)'!CM$6&lt;='対象者リスト(従前分)'!$E52),"○","×")))</f>
        <v/>
      </c>
      <c r="CN52" s="64" t="str">
        <f ca="1">IF(COUNTIF(INDIRECT(ADDRESS(ROW(),3)&amp;":"&amp;ADDRESS(ROW(),COLUMN()-1)),"○")&gt;=15,"×",IF(ISBLANK('対象者リスト(従前分)'!$D52),"",IF(AND('対象者リスト(追加補助分2)'!CN$6&gt;='対象者リスト(従前分)'!$D52,'対象者リスト(追加補助分2)'!CN$6&lt;='対象者リスト(従前分)'!$E52),"○","×")))</f>
        <v/>
      </c>
      <c r="CO52" s="64" t="str">
        <f ca="1">IF(COUNTIF(INDIRECT(ADDRESS(ROW(),3)&amp;":"&amp;ADDRESS(ROW(),COLUMN()-1)),"○")&gt;=15,"×",IF(ISBLANK('対象者リスト(従前分)'!$D52),"",IF(AND('対象者リスト(追加補助分2)'!CO$6&gt;='対象者リスト(従前分)'!$D52,'対象者リスト(追加補助分2)'!CO$6&lt;='対象者リスト(従前分)'!$E52),"○","×")))</f>
        <v/>
      </c>
      <c r="CP52" s="64" t="str">
        <f ca="1">IF(COUNTIF(INDIRECT(ADDRESS(ROW(),3)&amp;":"&amp;ADDRESS(ROW(),COLUMN()-1)),"○")&gt;=15,"×",IF(ISBLANK('対象者リスト(従前分)'!$D52),"",IF(AND('対象者リスト(追加補助分2)'!CP$6&gt;='対象者リスト(従前分)'!$D52,'対象者リスト(追加補助分2)'!CP$6&lt;='対象者リスト(従前分)'!$E52),"○","×")))</f>
        <v/>
      </c>
      <c r="CQ52" s="64" t="str">
        <f ca="1">IF(COUNTIF(INDIRECT(ADDRESS(ROW(),3)&amp;":"&amp;ADDRESS(ROW(),COLUMN()-1)),"○")&gt;=15,"×",IF(ISBLANK('対象者リスト(従前分)'!$D52),"",IF(AND('対象者リスト(追加補助分2)'!CQ$6&gt;='対象者リスト(従前分)'!$D52,'対象者リスト(追加補助分2)'!CQ$6&lt;='対象者リスト(従前分)'!$E52),"○","×")))</f>
        <v/>
      </c>
      <c r="CR52" s="64" t="str">
        <f ca="1">IF(COUNTIF(INDIRECT(ADDRESS(ROW(),3)&amp;":"&amp;ADDRESS(ROW(),COLUMN()-1)),"○")&gt;=15,"×",IF(ISBLANK('対象者リスト(従前分)'!$D52),"",IF(AND('対象者リスト(追加補助分2)'!CR$6&gt;='対象者リスト(従前分)'!$D52,'対象者リスト(追加補助分2)'!CR$6&lt;='対象者リスト(従前分)'!$E52),"○","×")))</f>
        <v/>
      </c>
      <c r="CS52" s="64" t="str">
        <f ca="1">IF(COUNTIF(INDIRECT(ADDRESS(ROW(),3)&amp;":"&amp;ADDRESS(ROW(),COLUMN()-1)),"○")&gt;=15,"×",IF(ISBLANK('対象者リスト(従前分)'!$D52),"",IF(AND('対象者リスト(追加補助分2)'!CS$6&gt;='対象者リスト(従前分)'!$D52,'対象者リスト(追加補助分2)'!CS$6&lt;='対象者リスト(従前分)'!$E52),"○","×")))</f>
        <v/>
      </c>
      <c r="CT52" s="64" t="str">
        <f ca="1">IF(COUNTIF(INDIRECT(ADDRESS(ROW(),3)&amp;":"&amp;ADDRESS(ROW(),COLUMN()-1)),"○")&gt;=15,"×",IF(ISBLANK('対象者リスト(従前分)'!$D52),"",IF(AND('対象者リスト(追加補助分2)'!CT$6&gt;='対象者リスト(従前分)'!$D52,'対象者リスト(追加補助分2)'!CT$6&lt;='対象者リスト(従前分)'!$E52),"○","×")))</f>
        <v/>
      </c>
      <c r="CU52" s="64" t="str">
        <f ca="1">IF(COUNTIF(INDIRECT(ADDRESS(ROW(),3)&amp;":"&amp;ADDRESS(ROW(),COLUMN()-1)),"○")&gt;=15,"×",IF(ISBLANK('対象者リスト(従前分)'!$D52),"",IF(AND('対象者リスト(追加補助分2)'!CU$6&gt;='対象者リスト(従前分)'!$D52,'対象者リスト(追加補助分2)'!CU$6&lt;='対象者リスト(従前分)'!$E52),"○","×")))</f>
        <v/>
      </c>
      <c r="CV52" s="64" t="str">
        <f ca="1">IF(COUNTIF(INDIRECT(ADDRESS(ROW(),3)&amp;":"&amp;ADDRESS(ROW(),COLUMN()-1)),"○")&gt;=15,"×",IF(ISBLANK('対象者リスト(従前分)'!$D52),"",IF(AND('対象者リスト(追加補助分2)'!CV$6&gt;='対象者リスト(従前分)'!$D52,'対象者リスト(追加補助分2)'!CV$6&lt;='対象者リスト(従前分)'!$E52),"○","×")))</f>
        <v/>
      </c>
      <c r="CW52" s="64" t="str">
        <f ca="1">IF(COUNTIF(INDIRECT(ADDRESS(ROW(),3)&amp;":"&amp;ADDRESS(ROW(),COLUMN()-1)),"○")&gt;=15,"×",IF(ISBLANK('対象者リスト(従前分)'!$D52),"",IF(AND('対象者リスト(追加補助分2)'!CW$6&gt;='対象者リスト(従前分)'!$D52,'対象者リスト(追加補助分2)'!CW$6&lt;='対象者リスト(従前分)'!$E52),"○","×")))</f>
        <v/>
      </c>
      <c r="CX52" s="64" t="str">
        <f ca="1">IF(COUNTIF(INDIRECT(ADDRESS(ROW(),3)&amp;":"&amp;ADDRESS(ROW(),COLUMN()-1)),"○")&gt;=15,"×",IF(ISBLANK('対象者リスト(従前分)'!$D52),"",IF(AND('対象者リスト(追加補助分2)'!CX$6&gt;='対象者リスト(従前分)'!$D52,'対象者リスト(追加補助分2)'!CX$6&lt;='対象者リスト(従前分)'!$E52),"○","×")))</f>
        <v/>
      </c>
      <c r="CY52" s="64" t="str">
        <f ca="1">IF(COUNTIF(INDIRECT(ADDRESS(ROW(),3)&amp;":"&amp;ADDRESS(ROW(),COLUMN()-1)),"○")&gt;=15,"×",IF(ISBLANK('対象者リスト(従前分)'!$D52),"",IF(AND('対象者リスト(追加補助分2)'!CY$6&gt;='対象者リスト(従前分)'!$D52,'対象者リスト(追加補助分2)'!CY$6&lt;='対象者リスト(従前分)'!$E52),"○","×")))</f>
        <v/>
      </c>
      <c r="CZ52" s="64" t="str">
        <f ca="1">IF(COUNTIF(INDIRECT(ADDRESS(ROW(),3)&amp;":"&amp;ADDRESS(ROW(),COLUMN()-1)),"○")&gt;=15,"×",IF(ISBLANK('対象者リスト(従前分)'!$D52),"",IF(AND('対象者リスト(追加補助分2)'!CZ$6&gt;='対象者リスト(従前分)'!$D52,'対象者リスト(追加補助分2)'!CZ$6&lt;='対象者リスト(従前分)'!$E52),"○","×")))</f>
        <v/>
      </c>
      <c r="DA52" s="64" t="str">
        <f ca="1">IF(COUNTIF(INDIRECT(ADDRESS(ROW(),3)&amp;":"&amp;ADDRESS(ROW(),COLUMN()-1)),"○")&gt;=15,"×",IF(ISBLANK('対象者リスト(従前分)'!$D52),"",IF(AND('対象者リスト(追加補助分2)'!DA$6&gt;='対象者リスト(従前分)'!$D52,'対象者リスト(追加補助分2)'!DA$6&lt;='対象者リスト(従前分)'!$E52),"○","×")))</f>
        <v/>
      </c>
      <c r="DB52" s="64" t="str">
        <f ca="1">IF(COUNTIF(INDIRECT(ADDRESS(ROW(),3)&amp;":"&amp;ADDRESS(ROW(),COLUMN()-1)),"○")&gt;=15,"×",IF(ISBLANK('対象者リスト(従前分)'!$D52),"",IF(AND('対象者リスト(追加補助分2)'!DB$6&gt;='対象者リスト(従前分)'!$D52,'対象者リスト(追加補助分2)'!DB$6&lt;='対象者リスト(従前分)'!$E52),"○","×")))</f>
        <v/>
      </c>
      <c r="DC52" s="64" t="str">
        <f ca="1">IF(COUNTIF(INDIRECT(ADDRESS(ROW(),3)&amp;":"&amp;ADDRESS(ROW(),COLUMN()-1)),"○")&gt;=15,"×",IF(ISBLANK('対象者リスト(従前分)'!$D52),"",IF(AND('対象者リスト(追加補助分2)'!DC$6&gt;='対象者リスト(従前分)'!$D52,'対象者リスト(追加補助分2)'!DC$6&lt;='対象者リスト(従前分)'!$E52),"○","×")))</f>
        <v/>
      </c>
      <c r="DD52" s="64" t="str">
        <f ca="1">IF(COUNTIF(INDIRECT(ADDRESS(ROW(),3)&amp;":"&amp;ADDRESS(ROW(),COLUMN()-1)),"○")&gt;=15,"×",IF(ISBLANK('対象者リスト(従前分)'!$D52),"",IF(AND('対象者リスト(追加補助分2)'!DD$6&gt;='対象者リスト(従前分)'!$D52,'対象者リスト(追加補助分2)'!DD$6&lt;='対象者リスト(従前分)'!$E52),"○","×")))</f>
        <v/>
      </c>
      <c r="DE52" s="64" t="str">
        <f ca="1">IF(COUNTIF(INDIRECT(ADDRESS(ROW(),3)&amp;":"&amp;ADDRESS(ROW(),COLUMN()-1)),"○")&gt;=15,"×",IF(ISBLANK('対象者リスト(従前分)'!$D52),"",IF(AND('対象者リスト(追加補助分2)'!DE$6&gt;='対象者リスト(従前分)'!$D52,'対象者リスト(追加補助分2)'!DE$6&lt;='対象者リスト(従前分)'!$E52),"○","×")))</f>
        <v/>
      </c>
      <c r="DF52" s="64" t="str">
        <f ca="1">IF(COUNTIF(INDIRECT(ADDRESS(ROW(),3)&amp;":"&amp;ADDRESS(ROW(),COLUMN()-1)),"○")&gt;=15,"×",IF(ISBLANK('対象者リスト(従前分)'!$D52),"",IF(AND('対象者リスト(追加補助分2)'!DF$6&gt;='対象者リスト(従前分)'!$D52,'対象者リスト(追加補助分2)'!DF$6&lt;='対象者リスト(従前分)'!$E52),"○","×")))</f>
        <v/>
      </c>
      <c r="DG52" s="64" t="str">
        <f ca="1">IF(COUNTIF(INDIRECT(ADDRESS(ROW(),3)&amp;":"&amp;ADDRESS(ROW(),COLUMN()-1)),"○")&gt;=15,"×",IF(ISBLANK('対象者リスト(従前分)'!$D52),"",IF(AND('対象者リスト(追加補助分2)'!DG$6&gt;='対象者リスト(従前分)'!$D52,'対象者リスト(追加補助分2)'!DG$6&lt;='対象者リスト(従前分)'!$E52),"○","×")))</f>
        <v/>
      </c>
      <c r="DH52" s="64" t="str">
        <f ca="1">IF(COUNTIF(INDIRECT(ADDRESS(ROW(),3)&amp;":"&amp;ADDRESS(ROW(),COLUMN()-1)),"○")&gt;=15,"×",IF(ISBLANK('対象者リスト(従前分)'!$D52),"",IF(AND('対象者リスト(追加補助分2)'!DH$6&gt;='対象者リスト(従前分)'!$D52,'対象者リスト(追加補助分2)'!DH$6&lt;='対象者リスト(従前分)'!$E52),"○","×")))</f>
        <v/>
      </c>
      <c r="DI52" s="64" t="str">
        <f ca="1">IF(COUNTIF(INDIRECT(ADDRESS(ROW(),3)&amp;":"&amp;ADDRESS(ROW(),COLUMN()-1)),"○")&gt;=15,"×",IF(ISBLANK('対象者リスト(従前分)'!$D52),"",IF(AND('対象者リスト(追加補助分2)'!DI$6&gt;='対象者リスト(従前分)'!$D52,'対象者リスト(追加補助分2)'!DI$6&lt;='対象者リスト(従前分)'!$E52),"○","×")))</f>
        <v/>
      </c>
      <c r="DJ52" s="64" t="str">
        <f ca="1">IF(COUNTIF(INDIRECT(ADDRESS(ROW(),3)&amp;":"&amp;ADDRESS(ROW(),COLUMN()-1)),"○")&gt;=15,"×",IF(ISBLANK('対象者リスト(従前分)'!$D52),"",IF(AND('対象者リスト(追加補助分2)'!DJ$6&gt;='対象者リスト(従前分)'!$D52,'対象者リスト(追加補助分2)'!DJ$6&lt;='対象者リスト(従前分)'!$E52),"○","×")))</f>
        <v/>
      </c>
      <c r="DK52" s="64" t="str">
        <f ca="1">IF(COUNTIF(INDIRECT(ADDRESS(ROW(),3)&amp;":"&amp;ADDRESS(ROW(),COLUMN()-1)),"○")&gt;=15,"×",IF(ISBLANK('対象者リスト(従前分)'!$D52),"",IF(AND('対象者リスト(追加補助分2)'!DK$6&gt;='対象者リスト(従前分)'!$D52,'対象者リスト(追加補助分2)'!DK$6&lt;='対象者リスト(従前分)'!$E52),"○","×")))</f>
        <v/>
      </c>
      <c r="DL52" s="64" t="str">
        <f ca="1">IF(COUNTIF(INDIRECT(ADDRESS(ROW(),3)&amp;":"&amp;ADDRESS(ROW(),COLUMN()-1)),"○")&gt;=15,"×",IF(ISBLANK('対象者リスト(従前分)'!$D52),"",IF(AND('対象者リスト(追加補助分2)'!DL$6&gt;='対象者リスト(従前分)'!$D52,'対象者リスト(追加補助分2)'!DL$6&lt;='対象者リスト(従前分)'!$E52),"○","×")))</f>
        <v/>
      </c>
      <c r="DM52" s="72" t="str">
        <f ca="1">IF(COUNTIF(INDIRECT(ADDRESS(ROW(),3)&amp;":"&amp;ADDRESS(ROW(),COLUMN()-1)),"○")&gt;=15,"×",IF(ISBLANK('対象者リスト(従前分)'!$D52),"",IF(AND('対象者リスト(追加補助分2)'!DM$6&gt;='対象者リスト(従前分)'!$D52,'対象者リスト(追加補助分2)'!DM$6&lt;='対象者リスト(従前分)'!$E52),"○","×")))</f>
        <v/>
      </c>
      <c r="DN52" s="73" t="str">
        <f ca="1">IF(COUNTIF(INDIRECT(ADDRESS(ROW(),3)&amp;":"&amp;ADDRESS(ROW(),COLUMN()-1)),"○")&gt;=15,"×",IF(ISBLANK('対象者リスト(従前分)'!$D52),"",IF(AND('対象者リスト(追加補助分2)'!DN$6&gt;='対象者リスト(従前分)'!$D52,'対象者リスト(追加補助分2)'!DN$6&lt;='対象者リスト(従前分)'!$E52),"○","×")))</f>
        <v/>
      </c>
      <c r="DO52" s="64" t="str">
        <f ca="1">IF(COUNTIF(INDIRECT(ADDRESS(ROW(),3)&amp;":"&amp;ADDRESS(ROW(),COLUMN()-1)),"○")&gt;=15,"×",IF(ISBLANK('対象者リスト(従前分)'!$D52),"",IF(AND('対象者リスト(追加補助分2)'!DO$6&gt;='対象者リスト(従前分)'!$D52,'対象者リスト(追加補助分2)'!DO$6&lt;='対象者リスト(従前分)'!$E52),"○","×")))</f>
        <v/>
      </c>
      <c r="DP52" s="64" t="str">
        <f ca="1">IF(COUNTIF(INDIRECT(ADDRESS(ROW(),3)&amp;":"&amp;ADDRESS(ROW(),COLUMN()-1)),"○")&gt;=15,"×",IF(ISBLANK('対象者リスト(従前分)'!$D52),"",IF(AND('対象者リスト(追加補助分2)'!DP$6&gt;='対象者リスト(従前分)'!$D52,'対象者リスト(追加補助分2)'!DP$6&lt;='対象者リスト(従前分)'!$E52),"○","×")))</f>
        <v/>
      </c>
      <c r="DQ52" s="64" t="str">
        <f ca="1">IF(COUNTIF(INDIRECT(ADDRESS(ROW(),3)&amp;":"&amp;ADDRESS(ROW(),COLUMN()-1)),"○")&gt;=15,"×",IF(ISBLANK('対象者リスト(従前分)'!$D52),"",IF(AND('対象者リスト(追加補助分2)'!DQ$6&gt;='対象者リスト(従前分)'!$D52,'対象者リスト(追加補助分2)'!DQ$6&lt;='対象者リスト(従前分)'!$E52),"○","×")))</f>
        <v/>
      </c>
      <c r="DR52" s="64" t="str">
        <f ca="1">IF(COUNTIF(INDIRECT(ADDRESS(ROW(),3)&amp;":"&amp;ADDRESS(ROW(),COLUMN()-1)),"○")&gt;=15,"×",IF(ISBLANK('対象者リスト(従前分)'!$D52),"",IF(AND('対象者リスト(追加補助分2)'!DR$6&gt;='対象者リスト(従前分)'!$D52,'対象者リスト(追加補助分2)'!DR$6&lt;='対象者リスト(従前分)'!$E52),"○","×")))</f>
        <v/>
      </c>
      <c r="DS52" s="64" t="str">
        <f ca="1">IF(COUNTIF(INDIRECT(ADDRESS(ROW(),3)&amp;":"&amp;ADDRESS(ROW(),COLUMN()-1)),"○")&gt;=15,"×",IF(ISBLANK('対象者リスト(従前分)'!$D52),"",IF(AND('対象者リスト(追加補助分2)'!DS$6&gt;='対象者リスト(従前分)'!$D52,'対象者リスト(追加補助分2)'!DS$6&lt;='対象者リスト(従前分)'!$E52),"○","×")))</f>
        <v/>
      </c>
      <c r="DT52" s="64" t="str">
        <f ca="1">IF(COUNTIF(INDIRECT(ADDRESS(ROW(),3)&amp;":"&amp;ADDRESS(ROW(),COLUMN()-1)),"○")&gt;=15,"×",IF(ISBLANK('対象者リスト(従前分)'!$D52),"",IF(AND('対象者リスト(追加補助分2)'!DT$6&gt;='対象者リスト(従前分)'!$D52,'対象者リスト(追加補助分2)'!DT$6&lt;='対象者リスト(従前分)'!$E52),"○","×")))</f>
        <v/>
      </c>
      <c r="DU52" s="64" t="str">
        <f ca="1">IF(COUNTIF(INDIRECT(ADDRESS(ROW(),3)&amp;":"&amp;ADDRESS(ROW(),COLUMN()-1)),"○")&gt;=15,"×",IF(ISBLANK('対象者リスト(従前分)'!$D52),"",IF(AND('対象者リスト(追加補助分2)'!DU$6&gt;='対象者リスト(従前分)'!$D52,'対象者リスト(追加補助分2)'!DU$6&lt;='対象者リスト(従前分)'!$E52),"○","×")))</f>
        <v/>
      </c>
      <c r="DV52" s="64" t="str">
        <f ca="1">IF(COUNTIF(INDIRECT(ADDRESS(ROW(),3)&amp;":"&amp;ADDRESS(ROW(),COLUMN()-1)),"○")&gt;=15,"×",IF(ISBLANK('対象者リスト(従前分)'!$D52),"",IF(AND('対象者リスト(追加補助分2)'!DV$6&gt;='対象者リスト(従前分)'!$D52,'対象者リスト(追加補助分2)'!DV$6&lt;='対象者リスト(従前分)'!$E52),"○","×")))</f>
        <v/>
      </c>
      <c r="DW52" s="64" t="str">
        <f ca="1">IF(COUNTIF(INDIRECT(ADDRESS(ROW(),3)&amp;":"&amp;ADDRESS(ROW(),COLUMN()-1)),"○")&gt;=15,"×",IF(ISBLANK('対象者リスト(従前分)'!$D52),"",IF(AND('対象者リスト(追加補助分2)'!DW$6&gt;='対象者リスト(従前分)'!$D52,'対象者リスト(追加補助分2)'!DW$6&lt;='対象者リスト(従前分)'!$E52),"○","×")))</f>
        <v/>
      </c>
      <c r="DX52" s="64" t="str">
        <f ca="1">IF(COUNTIF(INDIRECT(ADDRESS(ROW(),3)&amp;":"&amp;ADDRESS(ROW(),COLUMN()-1)),"○")&gt;=15,"×",IF(ISBLANK('対象者リスト(従前分)'!$D52),"",IF(AND('対象者リスト(追加補助分2)'!DX$6&gt;='対象者リスト(従前分)'!$D52,'対象者リスト(追加補助分2)'!DX$6&lt;='対象者リスト(従前分)'!$E52),"○","×")))</f>
        <v/>
      </c>
      <c r="DY52" s="64" t="str">
        <f ca="1">IF(COUNTIF(INDIRECT(ADDRESS(ROW(),3)&amp;":"&amp;ADDRESS(ROW(),COLUMN()-1)),"○")&gt;=15,"×",IF(ISBLANK('対象者リスト(従前分)'!$D52),"",IF(AND('対象者リスト(追加補助分2)'!DY$6&gt;='対象者リスト(従前分)'!$D52,'対象者リスト(追加補助分2)'!DY$6&lt;='対象者リスト(従前分)'!$E52),"○","×")))</f>
        <v/>
      </c>
      <c r="DZ52" s="64" t="str">
        <f ca="1">IF(COUNTIF(INDIRECT(ADDRESS(ROW(),3)&amp;":"&amp;ADDRESS(ROW(),COLUMN()-1)),"○")&gt;=15,"×",IF(ISBLANK('対象者リスト(従前分)'!$D52),"",IF(AND('対象者リスト(追加補助分2)'!DZ$6&gt;='対象者リスト(従前分)'!$D52,'対象者リスト(追加補助分2)'!DZ$6&lt;='対象者リスト(従前分)'!$E52),"○","×")))</f>
        <v/>
      </c>
      <c r="EA52" s="64" t="str">
        <f ca="1">IF(COUNTIF(INDIRECT(ADDRESS(ROW(),3)&amp;":"&amp;ADDRESS(ROW(),COLUMN()-1)),"○")&gt;=15,"×",IF(ISBLANK('対象者リスト(従前分)'!$D52),"",IF(AND('対象者リスト(追加補助分2)'!EA$6&gt;='対象者リスト(従前分)'!$D52,'対象者リスト(追加補助分2)'!EA$6&lt;='対象者リスト(従前分)'!$E52),"○","×")))</f>
        <v/>
      </c>
      <c r="EB52" s="64" t="str">
        <f ca="1">IF(COUNTIF(INDIRECT(ADDRESS(ROW(),3)&amp;":"&amp;ADDRESS(ROW(),COLUMN()-1)),"○")&gt;=15,"×",IF(ISBLANK('対象者リスト(従前分)'!$D52),"",IF(AND('対象者リスト(追加補助分2)'!EB$6&gt;='対象者リスト(従前分)'!$D52,'対象者リスト(追加補助分2)'!EB$6&lt;='対象者リスト(従前分)'!$E52),"○","×")))</f>
        <v/>
      </c>
      <c r="EC52" s="64" t="str">
        <f ca="1">IF(COUNTIF(INDIRECT(ADDRESS(ROW(),3)&amp;":"&amp;ADDRESS(ROW(),COLUMN()-1)),"○")&gt;=15,"×",IF(ISBLANK('対象者リスト(従前分)'!$D52),"",IF(AND('対象者リスト(追加補助分2)'!EC$6&gt;='対象者リスト(従前分)'!$D52,'対象者リスト(追加補助分2)'!EC$6&lt;='対象者リスト(従前分)'!$E52),"○","×")))</f>
        <v/>
      </c>
      <c r="ED52" s="64" t="str">
        <f ca="1">IF(COUNTIF(INDIRECT(ADDRESS(ROW(),3)&amp;":"&amp;ADDRESS(ROW(),COLUMN()-1)),"○")&gt;=15,"×",IF(ISBLANK('対象者リスト(従前分)'!$D52),"",IF(AND('対象者リスト(追加補助分2)'!ED$6&gt;='対象者リスト(従前分)'!$D52,'対象者リスト(追加補助分2)'!ED$6&lt;='対象者リスト(従前分)'!$E52),"○","×")))</f>
        <v/>
      </c>
      <c r="EE52" s="64" t="str">
        <f ca="1">IF(COUNTIF(INDIRECT(ADDRESS(ROW(),3)&amp;":"&amp;ADDRESS(ROW(),COLUMN()-1)),"○")&gt;=15,"×",IF(ISBLANK('対象者リスト(従前分)'!$D52),"",IF(AND('対象者リスト(追加補助分2)'!EE$6&gt;='対象者リスト(従前分)'!$D52,'対象者リスト(追加補助分2)'!EE$6&lt;='対象者リスト(従前分)'!$E52),"○","×")))</f>
        <v/>
      </c>
      <c r="EF52" s="64" t="str">
        <f ca="1">IF(COUNTIF(INDIRECT(ADDRESS(ROW(),3)&amp;":"&amp;ADDRESS(ROW(),COLUMN()-1)),"○")&gt;=15,"×",IF(ISBLANK('対象者リスト(従前分)'!$D52),"",IF(AND('対象者リスト(追加補助分2)'!EF$6&gt;='対象者リスト(従前分)'!$D52,'対象者リスト(追加補助分2)'!EF$6&lt;='対象者リスト(従前分)'!$E52),"○","×")))</f>
        <v/>
      </c>
      <c r="EG52" s="64" t="str">
        <f ca="1">IF(COUNTIF(INDIRECT(ADDRESS(ROW(),3)&amp;":"&amp;ADDRESS(ROW(),COLUMN()-1)),"○")&gt;=15,"×",IF(ISBLANK('対象者リスト(従前分)'!$D52),"",IF(AND('対象者リスト(追加補助分2)'!EG$6&gt;='対象者リスト(従前分)'!$D52,'対象者リスト(追加補助分2)'!EG$6&lt;='対象者リスト(従前分)'!$E52),"○","×")))</f>
        <v/>
      </c>
      <c r="EH52" s="64" t="str">
        <f ca="1">IF(COUNTIF(INDIRECT(ADDRESS(ROW(),3)&amp;":"&amp;ADDRESS(ROW(),COLUMN()-1)),"○")&gt;=15,"×",IF(ISBLANK('対象者リスト(従前分)'!$D52),"",IF(AND('対象者リスト(追加補助分2)'!EH$6&gt;='対象者リスト(従前分)'!$D52,'対象者リスト(追加補助分2)'!EH$6&lt;='対象者リスト(従前分)'!$E52),"○","×")))</f>
        <v/>
      </c>
      <c r="EI52" s="64" t="str">
        <f ca="1">IF(COUNTIF(INDIRECT(ADDRESS(ROW(),3)&amp;":"&amp;ADDRESS(ROW(),COLUMN()-1)),"○")&gt;=15,"×",IF(ISBLANK('対象者リスト(従前分)'!$D52),"",IF(AND('対象者リスト(追加補助分2)'!EI$6&gt;='対象者リスト(従前分)'!$D52,'対象者リスト(追加補助分2)'!EI$6&lt;='対象者リスト(従前分)'!$E52),"○","×")))</f>
        <v/>
      </c>
      <c r="EJ52" s="64" t="str">
        <f ca="1">IF(COUNTIF(INDIRECT(ADDRESS(ROW(),3)&amp;":"&amp;ADDRESS(ROW(),COLUMN()-1)),"○")&gt;=15,"×",IF(ISBLANK('対象者リスト(従前分)'!$D52),"",IF(AND('対象者リスト(追加補助分2)'!EJ$6&gt;='対象者リスト(従前分)'!$D52,'対象者リスト(追加補助分2)'!EJ$6&lt;='対象者リスト(従前分)'!$E52),"○","×")))</f>
        <v/>
      </c>
      <c r="EK52" s="64" t="str">
        <f ca="1">IF(COUNTIF(INDIRECT(ADDRESS(ROW(),3)&amp;":"&amp;ADDRESS(ROW(),COLUMN()-1)),"○")&gt;=15,"×",IF(ISBLANK('対象者リスト(従前分)'!$D52),"",IF(AND('対象者リスト(追加補助分2)'!EK$6&gt;='対象者リスト(従前分)'!$D52,'対象者リスト(追加補助分2)'!EK$6&lt;='対象者リスト(従前分)'!$E52),"○","×")))</f>
        <v/>
      </c>
      <c r="EL52" s="64" t="str">
        <f ca="1">IF(COUNTIF(INDIRECT(ADDRESS(ROW(),3)&amp;":"&amp;ADDRESS(ROW(),COLUMN()-1)),"○")&gt;=15,"×",IF(ISBLANK('対象者リスト(従前分)'!$D52),"",IF(AND('対象者リスト(追加補助分2)'!EL$6&gt;='対象者リスト(従前分)'!$D52,'対象者リスト(追加補助分2)'!EL$6&lt;='対象者リスト(従前分)'!$E52),"○","×")))</f>
        <v/>
      </c>
      <c r="EM52" s="64" t="str">
        <f ca="1">IF(COUNTIF(INDIRECT(ADDRESS(ROW(),3)&amp;":"&amp;ADDRESS(ROW(),COLUMN()-1)),"○")&gt;=15,"×",IF(ISBLANK('対象者リスト(従前分)'!$D52),"",IF(AND('対象者リスト(追加補助分2)'!EM$6&gt;='対象者リスト(従前分)'!$D52,'対象者リスト(追加補助分2)'!EM$6&lt;='対象者リスト(従前分)'!$E52),"○","×")))</f>
        <v/>
      </c>
      <c r="EN52" s="64" t="str">
        <f ca="1">IF(COUNTIF(INDIRECT(ADDRESS(ROW(),3)&amp;":"&amp;ADDRESS(ROW(),COLUMN()-1)),"○")&gt;=15,"×",IF(ISBLANK('対象者リスト(従前分)'!$D52),"",IF(AND('対象者リスト(追加補助分2)'!EN$6&gt;='対象者リスト(従前分)'!$D52,'対象者リスト(追加補助分2)'!EN$6&lt;='対象者リスト(従前分)'!$E52),"○","×")))</f>
        <v/>
      </c>
      <c r="EO52" s="64" t="str">
        <f ca="1">IF(COUNTIF(INDIRECT(ADDRESS(ROW(),3)&amp;":"&amp;ADDRESS(ROW(),COLUMN()-1)),"○")&gt;=15,"×",IF(ISBLANK('対象者リスト(従前分)'!$D52),"",IF(AND('対象者リスト(追加補助分2)'!EO$6&gt;='対象者リスト(従前分)'!$D52,'対象者リスト(追加補助分2)'!EO$6&lt;='対象者リスト(従前分)'!$E52),"○","×")))</f>
        <v/>
      </c>
      <c r="EP52" s="64" t="str">
        <f ca="1">IF(COUNTIF(INDIRECT(ADDRESS(ROW(),3)&amp;":"&amp;ADDRESS(ROW(),COLUMN()-1)),"○")&gt;=15,"×",IF(ISBLANK('対象者リスト(従前分)'!$D52),"",IF(AND('対象者リスト(追加補助分2)'!EP$6&gt;='対象者リスト(従前分)'!$D52,'対象者リスト(追加補助分2)'!EP$6&lt;='対象者リスト(従前分)'!$E52),"○","×")))</f>
        <v/>
      </c>
      <c r="EQ52" s="64" t="str">
        <f ca="1">IF(COUNTIF(INDIRECT(ADDRESS(ROW(),3)&amp;":"&amp;ADDRESS(ROW(),COLUMN()-1)),"○")&gt;=15,"×",IF(ISBLANK('対象者リスト(従前分)'!$D52),"",IF(AND('対象者リスト(追加補助分2)'!EQ$6&gt;='対象者リスト(従前分)'!$D52,'対象者リスト(追加補助分2)'!EQ$6&lt;='対象者リスト(従前分)'!$E52),"○","×")))</f>
        <v/>
      </c>
      <c r="ER52" s="72" t="str">
        <f ca="1">IF(COUNTIF(INDIRECT(ADDRESS(ROW(),3)&amp;":"&amp;ADDRESS(ROW(),COLUMN()-1)),"○")&gt;=15,"×",IF(ISBLANK('対象者リスト(従前分)'!$D52),"",IF(AND('対象者リスト(追加補助分2)'!ER$6&gt;='対象者リスト(従前分)'!$D52,'対象者リスト(追加補助分2)'!ER$6&lt;='対象者リスト(従前分)'!$E52),"○","×")))</f>
        <v/>
      </c>
      <c r="ES52" s="73" t="str">
        <f ca="1">IF(COUNTIF(INDIRECT(ADDRESS(ROW(),3)&amp;":"&amp;ADDRESS(ROW(),COLUMN()-1)),"○")&gt;=15,"×",IF(ISBLANK('対象者リスト(従前分)'!$D52),"",IF(AND('対象者リスト(追加補助分2)'!ES$6&gt;='対象者リスト(従前分)'!$D52,'対象者リスト(追加補助分2)'!ES$6&lt;='対象者リスト(従前分)'!$E52),"○","×")))</f>
        <v/>
      </c>
      <c r="ET52" s="64" t="str">
        <f ca="1">IF(COUNTIF(INDIRECT(ADDRESS(ROW(),3)&amp;":"&amp;ADDRESS(ROW(),COLUMN()-1)),"○")&gt;=15,"×",IF(ISBLANK('対象者リスト(従前分)'!$D52),"",IF(AND('対象者リスト(追加補助分2)'!ET$6&gt;='対象者リスト(従前分)'!$D52,'対象者リスト(追加補助分2)'!ET$6&lt;='対象者リスト(従前分)'!$E52),"○","×")))</f>
        <v/>
      </c>
      <c r="EU52" s="64" t="str">
        <f ca="1">IF(COUNTIF(INDIRECT(ADDRESS(ROW(),3)&amp;":"&amp;ADDRESS(ROW(),COLUMN()-1)),"○")&gt;=15,"×",IF(ISBLANK('対象者リスト(従前分)'!$D52),"",IF(AND('対象者リスト(追加補助分2)'!EU$6&gt;='対象者リスト(従前分)'!$D52,'対象者リスト(追加補助分2)'!EU$6&lt;='対象者リスト(従前分)'!$E52),"○","×")))</f>
        <v/>
      </c>
      <c r="EV52" s="64" t="str">
        <f ca="1">IF(COUNTIF(INDIRECT(ADDRESS(ROW(),3)&amp;":"&amp;ADDRESS(ROW(),COLUMN()-1)),"○")&gt;=15,"×",IF(ISBLANK('対象者リスト(従前分)'!$D52),"",IF(AND('対象者リスト(追加補助分2)'!EV$6&gt;='対象者リスト(従前分)'!$D52,'対象者リスト(追加補助分2)'!EV$6&lt;='対象者リスト(従前分)'!$E52),"○","×")))</f>
        <v/>
      </c>
      <c r="EW52" s="64" t="str">
        <f ca="1">IF(COUNTIF(INDIRECT(ADDRESS(ROW(),3)&amp;":"&amp;ADDRESS(ROW(),COLUMN()-1)),"○")&gt;=15,"×",IF(ISBLANK('対象者リスト(従前分)'!$D52),"",IF(AND('対象者リスト(追加補助分2)'!EW$6&gt;='対象者リスト(従前分)'!$D52,'対象者リスト(追加補助分2)'!EW$6&lt;='対象者リスト(従前分)'!$E52),"○","×")))</f>
        <v/>
      </c>
      <c r="EX52" s="64" t="str">
        <f ca="1">IF(COUNTIF(INDIRECT(ADDRESS(ROW(),3)&amp;":"&amp;ADDRESS(ROW(),COLUMN()-1)),"○")&gt;=15,"×",IF(ISBLANK('対象者リスト(従前分)'!$D52),"",IF(AND('対象者リスト(追加補助分2)'!EX$6&gt;='対象者リスト(従前分)'!$D52,'対象者リスト(追加補助分2)'!EX$6&lt;='対象者リスト(従前分)'!$E52),"○","×")))</f>
        <v/>
      </c>
      <c r="EY52" s="64" t="str">
        <f ca="1">IF(COUNTIF(INDIRECT(ADDRESS(ROW(),3)&amp;":"&amp;ADDRESS(ROW(),COLUMN()-1)),"○")&gt;=15,"×",IF(ISBLANK('対象者リスト(従前分)'!$D52),"",IF(AND('対象者リスト(追加補助分2)'!EY$6&gt;='対象者リスト(従前分)'!$D52,'対象者リスト(追加補助分2)'!EY$6&lt;='対象者リスト(従前分)'!$E52),"○","×")))</f>
        <v/>
      </c>
      <c r="EZ52" s="64" t="str">
        <f ca="1">IF(COUNTIF(INDIRECT(ADDRESS(ROW(),3)&amp;":"&amp;ADDRESS(ROW(),COLUMN()-1)),"○")&gt;=15,"×",IF(ISBLANK('対象者リスト(従前分)'!$D52),"",IF(AND('対象者リスト(追加補助分2)'!EZ$6&gt;='対象者リスト(従前分)'!$D52,'対象者リスト(追加補助分2)'!EZ$6&lt;='対象者リスト(従前分)'!$E52),"○","×")))</f>
        <v/>
      </c>
      <c r="FA52" s="64" t="str">
        <f ca="1">IF(COUNTIF(INDIRECT(ADDRESS(ROW(),3)&amp;":"&amp;ADDRESS(ROW(),COLUMN()-1)),"○")&gt;=15,"×",IF(ISBLANK('対象者リスト(従前分)'!$D52),"",IF(AND('対象者リスト(追加補助分2)'!FA$6&gt;='対象者リスト(従前分)'!$D52,'対象者リスト(追加補助分2)'!FA$6&lt;='対象者リスト(従前分)'!$E52),"○","×")))</f>
        <v/>
      </c>
      <c r="FB52" s="64" t="str">
        <f ca="1">IF(COUNTIF(INDIRECT(ADDRESS(ROW(),3)&amp;":"&amp;ADDRESS(ROW(),COLUMN()-1)),"○")&gt;=15,"×",IF(ISBLANK('対象者リスト(従前分)'!$D52),"",IF(AND('対象者リスト(追加補助分2)'!FB$6&gt;='対象者リスト(従前分)'!$D52,'対象者リスト(追加補助分2)'!FB$6&lt;='対象者リスト(従前分)'!$E52),"○","×")))</f>
        <v/>
      </c>
      <c r="FC52" s="64" t="str">
        <f ca="1">IF(COUNTIF(INDIRECT(ADDRESS(ROW(),3)&amp;":"&amp;ADDRESS(ROW(),COLUMN()-1)),"○")&gt;=15,"×",IF(ISBLANK('対象者リスト(従前分)'!$D52),"",IF(AND('対象者リスト(追加補助分2)'!FC$6&gt;='対象者リスト(従前分)'!$D52,'対象者リスト(追加補助分2)'!FC$6&lt;='対象者リスト(従前分)'!$E52),"○","×")))</f>
        <v/>
      </c>
      <c r="FD52" s="64" t="str">
        <f ca="1">IF(COUNTIF(INDIRECT(ADDRESS(ROW(),3)&amp;":"&amp;ADDRESS(ROW(),COLUMN()-1)),"○")&gt;=15,"×",IF(ISBLANK('対象者リスト(従前分)'!$D52),"",IF(AND('対象者リスト(追加補助分2)'!FD$6&gt;='対象者リスト(従前分)'!$D52,'対象者リスト(追加補助分2)'!FD$6&lt;='対象者リスト(従前分)'!$E52),"○","×")))</f>
        <v/>
      </c>
      <c r="FE52" s="64" t="str">
        <f ca="1">IF(COUNTIF(INDIRECT(ADDRESS(ROW(),3)&amp;":"&amp;ADDRESS(ROW(),COLUMN()-1)),"○")&gt;=15,"×",IF(ISBLANK('対象者リスト(従前分)'!$D52),"",IF(AND('対象者リスト(追加補助分2)'!FE$6&gt;='対象者リスト(従前分)'!$D52,'対象者リスト(追加補助分2)'!FE$6&lt;='対象者リスト(従前分)'!$E52),"○","×")))</f>
        <v/>
      </c>
      <c r="FF52" s="64" t="str">
        <f ca="1">IF(COUNTIF(INDIRECT(ADDRESS(ROW(),3)&amp;":"&amp;ADDRESS(ROW(),COLUMN()-1)),"○")&gt;=15,"×",IF(ISBLANK('対象者リスト(従前分)'!$D52),"",IF(AND('対象者リスト(追加補助分2)'!FF$6&gt;='対象者リスト(従前分)'!$D52,'対象者リスト(追加補助分2)'!FF$6&lt;='対象者リスト(従前分)'!$E52),"○","×")))</f>
        <v/>
      </c>
      <c r="FG52" s="64" t="str">
        <f ca="1">IF(COUNTIF(INDIRECT(ADDRESS(ROW(),3)&amp;":"&amp;ADDRESS(ROW(),COLUMN()-1)),"○")&gt;=15,"×",IF(ISBLANK('対象者リスト(従前分)'!$D52),"",IF(AND('対象者リスト(追加補助分2)'!FG$6&gt;='対象者リスト(従前分)'!$D52,'対象者リスト(追加補助分2)'!FG$6&lt;='対象者リスト(従前分)'!$E52),"○","×")))</f>
        <v/>
      </c>
      <c r="FH52" s="64" t="str">
        <f ca="1">IF(COUNTIF(INDIRECT(ADDRESS(ROW(),3)&amp;":"&amp;ADDRESS(ROW(),COLUMN()-1)),"○")&gt;=15,"×",IF(ISBLANK('対象者リスト(従前分)'!$D52),"",IF(AND('対象者リスト(追加補助分2)'!FH$6&gt;='対象者リスト(従前分)'!$D52,'対象者リスト(追加補助分2)'!FH$6&lt;='対象者リスト(従前分)'!$E52),"○","×")))</f>
        <v/>
      </c>
      <c r="FI52" s="64" t="str">
        <f ca="1">IF(COUNTIF(INDIRECT(ADDRESS(ROW(),3)&amp;":"&amp;ADDRESS(ROW(),COLUMN()-1)),"○")&gt;=15,"×",IF(ISBLANK('対象者リスト(従前分)'!$D52),"",IF(AND('対象者リスト(追加補助分2)'!FI$6&gt;='対象者リスト(従前分)'!$D52,'対象者リスト(追加補助分2)'!FI$6&lt;='対象者リスト(従前分)'!$E52),"○","×")))</f>
        <v/>
      </c>
      <c r="FJ52" s="64" t="str">
        <f ca="1">IF(COUNTIF(INDIRECT(ADDRESS(ROW(),3)&amp;":"&amp;ADDRESS(ROW(),COLUMN()-1)),"○")&gt;=15,"×",IF(ISBLANK('対象者リスト(従前分)'!$D52),"",IF(AND('対象者リスト(追加補助分2)'!FJ$6&gt;='対象者リスト(従前分)'!$D52,'対象者リスト(追加補助分2)'!FJ$6&lt;='対象者リスト(従前分)'!$E52),"○","×")))</f>
        <v/>
      </c>
      <c r="FK52" s="64" t="str">
        <f ca="1">IF(COUNTIF(INDIRECT(ADDRESS(ROW(),3)&amp;":"&amp;ADDRESS(ROW(),COLUMN()-1)),"○")&gt;=15,"×",IF(ISBLANK('対象者リスト(従前分)'!$D52),"",IF(AND('対象者リスト(追加補助分2)'!FK$6&gt;='対象者リスト(従前分)'!$D52,'対象者リスト(追加補助分2)'!FK$6&lt;='対象者リスト(従前分)'!$E52),"○","×")))</f>
        <v/>
      </c>
      <c r="FL52" s="64" t="str">
        <f ca="1">IF(COUNTIF(INDIRECT(ADDRESS(ROW(),3)&amp;":"&amp;ADDRESS(ROW(),COLUMN()-1)),"○")&gt;=15,"×",IF(ISBLANK('対象者リスト(従前分)'!$D52),"",IF(AND('対象者リスト(追加補助分2)'!FL$6&gt;='対象者リスト(従前分)'!$D52,'対象者リスト(追加補助分2)'!FL$6&lt;='対象者リスト(従前分)'!$E52),"○","×")))</f>
        <v/>
      </c>
      <c r="FM52" s="64" t="str">
        <f ca="1">IF(COUNTIF(INDIRECT(ADDRESS(ROW(),3)&amp;":"&amp;ADDRESS(ROW(),COLUMN()-1)),"○")&gt;=15,"×",IF(ISBLANK('対象者リスト(従前分)'!$D52),"",IF(AND('対象者リスト(追加補助分2)'!FM$6&gt;='対象者リスト(従前分)'!$D52,'対象者リスト(追加補助分2)'!FM$6&lt;='対象者リスト(従前分)'!$E52),"○","×")))</f>
        <v/>
      </c>
      <c r="FN52" s="64" t="str">
        <f ca="1">IF(COUNTIF(INDIRECT(ADDRESS(ROW(),3)&amp;":"&amp;ADDRESS(ROW(),COLUMN()-1)),"○")&gt;=15,"×",IF(ISBLANK('対象者リスト(従前分)'!$D52),"",IF(AND('対象者リスト(追加補助分2)'!FN$6&gt;='対象者リスト(従前分)'!$D52,'対象者リスト(追加補助分2)'!FN$6&lt;='対象者リスト(従前分)'!$E52),"○","×")))</f>
        <v/>
      </c>
      <c r="FO52" s="64" t="str">
        <f ca="1">IF(COUNTIF(INDIRECT(ADDRESS(ROW(),3)&amp;":"&amp;ADDRESS(ROW(),COLUMN()-1)),"○")&gt;=15,"×",IF(ISBLANK('対象者リスト(従前分)'!$D52),"",IF(AND('対象者リスト(追加補助分2)'!FO$6&gt;='対象者リスト(従前分)'!$D52,'対象者リスト(追加補助分2)'!FO$6&lt;='対象者リスト(従前分)'!$E52),"○","×")))</f>
        <v/>
      </c>
      <c r="FP52" s="64" t="str">
        <f ca="1">IF(COUNTIF(INDIRECT(ADDRESS(ROW(),3)&amp;":"&amp;ADDRESS(ROW(),COLUMN()-1)),"○")&gt;=15,"×",IF(ISBLANK('対象者リスト(従前分)'!$D52),"",IF(AND('対象者リスト(追加補助分2)'!FP$6&gt;='対象者リスト(従前分)'!$D52,'対象者リスト(追加補助分2)'!FP$6&lt;='対象者リスト(従前分)'!$E52),"○","×")))</f>
        <v/>
      </c>
      <c r="FQ52" s="64" t="str">
        <f ca="1">IF(COUNTIF(INDIRECT(ADDRESS(ROW(),3)&amp;":"&amp;ADDRESS(ROW(),COLUMN()-1)),"○")&gt;=15,"×",IF(ISBLANK('対象者リスト(従前分)'!$D52),"",IF(AND('対象者リスト(追加補助分2)'!FQ$6&gt;='対象者リスト(従前分)'!$D52,'対象者リスト(追加補助分2)'!FQ$6&lt;='対象者リスト(従前分)'!$E52),"○","×")))</f>
        <v/>
      </c>
      <c r="FR52" s="64" t="str">
        <f ca="1">IF(COUNTIF(INDIRECT(ADDRESS(ROW(),3)&amp;":"&amp;ADDRESS(ROW(),COLUMN()-1)),"○")&gt;=15,"×",IF(ISBLANK('対象者リスト(従前分)'!$D52),"",IF(AND('対象者リスト(追加補助分2)'!FR$6&gt;='対象者リスト(従前分)'!$D52,'対象者リスト(追加補助分2)'!FR$6&lt;='対象者リスト(従前分)'!$E52),"○","×")))</f>
        <v/>
      </c>
      <c r="FS52" s="64" t="str">
        <f ca="1">IF(COUNTIF(INDIRECT(ADDRESS(ROW(),3)&amp;":"&amp;ADDRESS(ROW(),COLUMN()-1)),"○")&gt;=15,"×",IF(ISBLANK('対象者リスト(従前分)'!$D52),"",IF(AND('対象者リスト(追加補助分2)'!FS$6&gt;='対象者リスト(従前分)'!$D52,'対象者リスト(追加補助分2)'!FS$6&lt;='対象者リスト(従前分)'!$E52),"○","×")))</f>
        <v/>
      </c>
      <c r="FT52" s="64" t="str">
        <f ca="1">IF(COUNTIF(INDIRECT(ADDRESS(ROW(),3)&amp;":"&amp;ADDRESS(ROW(),COLUMN()-1)),"○")&gt;=15,"×",IF(ISBLANK('対象者リスト(従前分)'!$D52),"",IF(AND('対象者リスト(追加補助分2)'!FT$6&gt;='対象者リスト(従前分)'!$D52,'対象者リスト(追加補助分2)'!FT$6&lt;='対象者リスト(従前分)'!$E52),"○","×")))</f>
        <v/>
      </c>
      <c r="FU52" s="64" t="str">
        <f ca="1">IF(COUNTIF(INDIRECT(ADDRESS(ROW(),3)&amp;":"&amp;ADDRESS(ROW(),COLUMN()-1)),"○")&gt;=15,"×",IF(ISBLANK('対象者リスト(従前分)'!$D52),"",IF(AND('対象者リスト(追加補助分2)'!FU$6&gt;='対象者リスト(従前分)'!$D52,'対象者リスト(追加補助分2)'!FU$6&lt;='対象者リスト(従前分)'!$E52),"○","×")))</f>
        <v/>
      </c>
      <c r="FV52" s="64" t="str">
        <f ca="1">IF(COUNTIF(INDIRECT(ADDRESS(ROW(),3)&amp;":"&amp;ADDRESS(ROW(),COLUMN()-1)),"○")&gt;=15,"×",IF(ISBLANK('対象者リスト(従前分)'!$D52),"",IF(AND('対象者リスト(追加補助分2)'!FV$6&gt;='対象者リスト(従前分)'!$D52,'対象者リスト(追加補助分2)'!FV$6&lt;='対象者リスト(従前分)'!$E52),"○","×")))</f>
        <v/>
      </c>
      <c r="FW52" s="73" t="str">
        <f ca="1">IF(COUNTIF(INDIRECT(ADDRESS(ROW(),3)&amp;":"&amp;ADDRESS(ROW(),COLUMN()-1)),"○")&gt;=15,"×",IF(ISBLANK('対象者リスト(従前分)'!$D52),"",IF(AND('対象者リスト(追加補助分2)'!FW$6&gt;='対象者リスト(従前分)'!$D52,'対象者リスト(追加補助分2)'!FW$6&lt;='対象者リスト(従前分)'!$E52),"○","×")))</f>
        <v/>
      </c>
      <c r="FX52" s="64" t="str">
        <f ca="1">IF(COUNTIF(INDIRECT(ADDRESS(ROW(),3)&amp;":"&amp;ADDRESS(ROW(),COLUMN()-1)),"○")&gt;=15,"×",IF(ISBLANK('対象者リスト(従前分)'!$D52),"",IF(AND('対象者リスト(追加補助分2)'!FX$6&gt;='対象者リスト(従前分)'!$D52,'対象者リスト(追加補助分2)'!FX$6&lt;='対象者リスト(従前分)'!$E52),"○","×")))</f>
        <v/>
      </c>
      <c r="FY52" s="64" t="str">
        <f ca="1">IF(COUNTIF(INDIRECT(ADDRESS(ROW(),3)&amp;":"&amp;ADDRESS(ROW(),COLUMN()-1)),"○")&gt;=15,"×",IF(ISBLANK('対象者リスト(従前分)'!$D52),"",IF(AND('対象者リスト(追加補助分2)'!FY$6&gt;='対象者リスト(従前分)'!$D52,'対象者リスト(追加補助分2)'!FY$6&lt;='対象者リスト(従前分)'!$E52),"○","×")))</f>
        <v/>
      </c>
      <c r="FZ52" s="64" t="str">
        <f ca="1">IF(COUNTIF(INDIRECT(ADDRESS(ROW(),3)&amp;":"&amp;ADDRESS(ROW(),COLUMN()-1)),"○")&gt;=15,"×",IF(ISBLANK('対象者リスト(従前分)'!$D52),"",IF(AND('対象者リスト(追加補助分2)'!FZ$6&gt;='対象者リスト(従前分)'!$D52,'対象者リスト(追加補助分2)'!FZ$6&lt;='対象者リスト(従前分)'!$E52),"○","×")))</f>
        <v/>
      </c>
      <c r="GA52" s="64" t="str">
        <f ca="1">IF(COUNTIF(INDIRECT(ADDRESS(ROW(),3)&amp;":"&amp;ADDRESS(ROW(),COLUMN()-1)),"○")&gt;=15,"×",IF(ISBLANK('対象者リスト(従前分)'!$D52),"",IF(AND('対象者リスト(追加補助分2)'!GA$6&gt;='対象者リスト(従前分)'!$D52,'対象者リスト(追加補助分2)'!GA$6&lt;='対象者リスト(従前分)'!$E52),"○","×")))</f>
        <v/>
      </c>
      <c r="GB52" s="64" t="str">
        <f ca="1">IF(COUNTIF(INDIRECT(ADDRESS(ROW(),3)&amp;":"&amp;ADDRESS(ROW(),COLUMN()-1)),"○")&gt;=15,"×",IF(ISBLANK('対象者リスト(従前分)'!$D52),"",IF(AND('対象者リスト(追加補助分2)'!GB$6&gt;='対象者リスト(従前分)'!$D52,'対象者リスト(追加補助分2)'!GB$6&lt;='対象者リスト(従前分)'!$E52),"○","×")))</f>
        <v/>
      </c>
      <c r="GC52" s="64" t="str">
        <f ca="1">IF(COUNTIF(INDIRECT(ADDRESS(ROW(),3)&amp;":"&amp;ADDRESS(ROW(),COLUMN()-1)),"○")&gt;=15,"×",IF(ISBLANK('対象者リスト(従前分)'!$D52),"",IF(AND('対象者リスト(追加補助分2)'!GC$6&gt;='対象者リスト(従前分)'!$D52,'対象者リスト(追加補助分2)'!GC$6&lt;='対象者リスト(従前分)'!$E52),"○","×")))</f>
        <v/>
      </c>
      <c r="GD52" s="64" t="str">
        <f ca="1">IF(COUNTIF(INDIRECT(ADDRESS(ROW(),3)&amp;":"&amp;ADDRESS(ROW(),COLUMN()-1)),"○")&gt;=15,"×",IF(ISBLANK('対象者リスト(従前分)'!$D52),"",IF(AND('対象者リスト(追加補助分2)'!GD$6&gt;='対象者リスト(従前分)'!$D52,'対象者リスト(追加補助分2)'!GD$6&lt;='対象者リスト(従前分)'!$E52),"○","×")))</f>
        <v/>
      </c>
      <c r="GE52" s="64" t="str">
        <f ca="1">IF(COUNTIF(INDIRECT(ADDRESS(ROW(),3)&amp;":"&amp;ADDRESS(ROW(),COLUMN()-1)),"○")&gt;=15,"×",IF(ISBLANK('対象者リスト(従前分)'!$D52),"",IF(AND('対象者リスト(追加補助分2)'!GE$6&gt;='対象者リスト(従前分)'!$D52,'対象者リスト(追加補助分2)'!GE$6&lt;='対象者リスト(従前分)'!$E52),"○","×")))</f>
        <v/>
      </c>
      <c r="GF52" s="64" t="str">
        <f ca="1">IF(COUNTIF(INDIRECT(ADDRESS(ROW(),3)&amp;":"&amp;ADDRESS(ROW(),COLUMN()-1)),"○")&gt;=15,"×",IF(ISBLANK('対象者リスト(従前分)'!$D52),"",IF(AND('対象者リスト(追加補助分2)'!GF$6&gt;='対象者リスト(従前分)'!$D52,'対象者リスト(追加補助分2)'!GF$6&lt;='対象者リスト(従前分)'!$E52),"○","×")))</f>
        <v/>
      </c>
      <c r="GG52" s="64" t="str">
        <f ca="1">IF(COUNTIF(INDIRECT(ADDRESS(ROW(),3)&amp;":"&amp;ADDRESS(ROW(),COLUMN()-1)),"○")&gt;=15,"×",IF(ISBLANK('対象者リスト(従前分)'!$D52),"",IF(AND('対象者リスト(追加補助分2)'!GG$6&gt;='対象者リスト(従前分)'!$D52,'対象者リスト(追加補助分2)'!GG$6&lt;='対象者リスト(従前分)'!$E52),"○","×")))</f>
        <v/>
      </c>
      <c r="GH52" s="64" t="str">
        <f ca="1">IF(COUNTIF(INDIRECT(ADDRESS(ROW(),3)&amp;":"&amp;ADDRESS(ROW(),COLUMN()-1)),"○")&gt;=15,"×",IF(ISBLANK('対象者リスト(従前分)'!$D52),"",IF(AND('対象者リスト(追加補助分2)'!GH$6&gt;='対象者リスト(従前分)'!$D52,'対象者リスト(追加補助分2)'!GH$6&lt;='対象者リスト(従前分)'!$E52),"○","×")))</f>
        <v/>
      </c>
      <c r="GI52" s="64" t="str">
        <f ca="1">IF(COUNTIF(INDIRECT(ADDRESS(ROW(),3)&amp;":"&amp;ADDRESS(ROW(),COLUMN()-1)),"○")&gt;=15,"×",IF(ISBLANK('対象者リスト(従前分)'!$D52),"",IF(AND('対象者リスト(追加補助分2)'!GI$6&gt;='対象者リスト(従前分)'!$D52,'対象者リスト(追加補助分2)'!GI$6&lt;='対象者リスト(従前分)'!$E52),"○","×")))</f>
        <v/>
      </c>
      <c r="GJ52" s="64" t="str">
        <f ca="1">IF(COUNTIF(INDIRECT(ADDRESS(ROW(),3)&amp;":"&amp;ADDRESS(ROW(),COLUMN()-1)),"○")&gt;=15,"×",IF(ISBLANK('対象者リスト(従前分)'!$D52),"",IF(AND('対象者リスト(追加補助分2)'!GJ$6&gt;='対象者リスト(従前分)'!$D52,'対象者リスト(追加補助分2)'!GJ$6&lt;='対象者リスト(従前分)'!$E52),"○","×")))</f>
        <v/>
      </c>
      <c r="GK52" s="64" t="str">
        <f ca="1">IF(COUNTIF(INDIRECT(ADDRESS(ROW(),3)&amp;":"&amp;ADDRESS(ROW(),COLUMN()-1)),"○")&gt;=15,"×",IF(ISBLANK('対象者リスト(従前分)'!$D52),"",IF(AND('対象者リスト(追加補助分2)'!GK$6&gt;='対象者リスト(従前分)'!$D52,'対象者リスト(追加補助分2)'!GK$6&lt;='対象者リスト(従前分)'!$E52),"○","×")))</f>
        <v/>
      </c>
      <c r="GL52" s="64" t="str">
        <f ca="1">IF(COUNTIF(INDIRECT(ADDRESS(ROW(),3)&amp;":"&amp;ADDRESS(ROW(),COLUMN()-1)),"○")&gt;=15,"×",IF(ISBLANK('対象者リスト(従前分)'!$D52),"",IF(AND('対象者リスト(追加補助分2)'!GL$6&gt;='対象者リスト(従前分)'!$D52,'対象者リスト(追加補助分2)'!GL$6&lt;='対象者リスト(従前分)'!$E52),"○","×")))</f>
        <v/>
      </c>
      <c r="GM52" s="64" t="str">
        <f ca="1">IF(COUNTIF(INDIRECT(ADDRESS(ROW(),3)&amp;":"&amp;ADDRESS(ROW(),COLUMN()-1)),"○")&gt;=15,"×",IF(ISBLANK('対象者リスト(従前分)'!$D52),"",IF(AND('対象者リスト(追加補助分2)'!GM$6&gt;='対象者リスト(従前分)'!$D52,'対象者リスト(追加補助分2)'!GM$6&lt;='対象者リスト(従前分)'!$E52),"○","×")))</f>
        <v/>
      </c>
      <c r="GN52" s="64" t="str">
        <f ca="1">IF(COUNTIF(INDIRECT(ADDRESS(ROW(),3)&amp;":"&amp;ADDRESS(ROW(),COLUMN()-1)),"○")&gt;=15,"×",IF(ISBLANK('対象者リスト(従前分)'!$D52),"",IF(AND('対象者リスト(追加補助分2)'!GN$6&gt;='対象者リスト(従前分)'!$D52,'対象者リスト(追加補助分2)'!GN$6&lt;='対象者リスト(従前分)'!$E52),"○","×")))</f>
        <v/>
      </c>
      <c r="GO52" s="64" t="str">
        <f ca="1">IF(COUNTIF(INDIRECT(ADDRESS(ROW(),3)&amp;":"&amp;ADDRESS(ROW(),COLUMN()-1)),"○")&gt;=15,"×",IF(ISBLANK('対象者リスト(従前分)'!$D52),"",IF(AND('対象者リスト(追加補助分2)'!GO$6&gt;='対象者リスト(従前分)'!$D52,'対象者リスト(追加補助分2)'!GO$6&lt;='対象者リスト(従前分)'!$E52),"○","×")))</f>
        <v/>
      </c>
      <c r="GP52" s="64" t="str">
        <f ca="1">IF(COUNTIF(INDIRECT(ADDRESS(ROW(),3)&amp;":"&amp;ADDRESS(ROW(),COLUMN()-1)),"○")&gt;=15,"×",IF(ISBLANK('対象者リスト(従前分)'!$D52),"",IF(AND('対象者リスト(追加補助分2)'!GP$6&gt;='対象者リスト(従前分)'!$D52,'対象者リスト(追加補助分2)'!GP$6&lt;='対象者リスト(従前分)'!$E52),"○","×")))</f>
        <v/>
      </c>
      <c r="GQ52" s="64" t="str">
        <f ca="1">IF(COUNTIF(INDIRECT(ADDRESS(ROW(),3)&amp;":"&amp;ADDRESS(ROW(),COLUMN()-1)),"○")&gt;=15,"×",IF(ISBLANK('対象者リスト(従前分)'!$D52),"",IF(AND('対象者リスト(追加補助分2)'!GQ$6&gt;='対象者リスト(従前分)'!$D52,'対象者リスト(追加補助分2)'!GQ$6&lt;='対象者リスト(従前分)'!$E52),"○","×")))</f>
        <v/>
      </c>
      <c r="GR52" s="64" t="str">
        <f ca="1">IF(COUNTIF(INDIRECT(ADDRESS(ROW(),3)&amp;":"&amp;ADDRESS(ROW(),COLUMN()-1)),"○")&gt;=15,"×",IF(ISBLANK('対象者リスト(従前分)'!$D52),"",IF(AND('対象者リスト(追加補助分2)'!GR$6&gt;='対象者リスト(従前分)'!$D52,'対象者リスト(追加補助分2)'!GR$6&lt;='対象者リスト(従前分)'!$E52),"○","×")))</f>
        <v/>
      </c>
      <c r="GS52" s="64" t="str">
        <f ca="1">IF(COUNTIF(INDIRECT(ADDRESS(ROW(),3)&amp;":"&amp;ADDRESS(ROW(),COLUMN()-1)),"○")&gt;=15,"×",IF(ISBLANK('対象者リスト(従前分)'!$D52),"",IF(AND('対象者リスト(追加補助分2)'!GS$6&gt;='対象者リスト(従前分)'!$D52,'対象者リスト(追加補助分2)'!GS$6&lt;='対象者リスト(従前分)'!$E52),"○","×")))</f>
        <v/>
      </c>
      <c r="GT52" s="64" t="str">
        <f ca="1">IF(COUNTIF(INDIRECT(ADDRESS(ROW(),3)&amp;":"&amp;ADDRESS(ROW(),COLUMN()-1)),"○")&gt;=15,"×",IF(ISBLANK('対象者リスト(従前分)'!$D52),"",IF(AND('対象者リスト(追加補助分2)'!GT$6&gt;='対象者リスト(従前分)'!$D52,'対象者リスト(追加補助分2)'!GT$6&lt;='対象者リスト(従前分)'!$E52),"○","×")))</f>
        <v/>
      </c>
      <c r="GU52" s="64" t="str">
        <f ca="1">IF(COUNTIF(INDIRECT(ADDRESS(ROW(),3)&amp;":"&amp;ADDRESS(ROW(),COLUMN()-1)),"○")&gt;=15,"×",IF(ISBLANK('対象者リスト(従前分)'!$D52),"",IF(AND('対象者リスト(追加補助分2)'!GU$6&gt;='対象者リスト(従前分)'!$D52,'対象者リスト(追加補助分2)'!GU$6&lt;='対象者リスト(従前分)'!$E52),"○","×")))</f>
        <v/>
      </c>
      <c r="GV52" s="64" t="str">
        <f ca="1">IF(COUNTIF(INDIRECT(ADDRESS(ROW(),3)&amp;":"&amp;ADDRESS(ROW(),COLUMN()-1)),"○")&gt;=15,"×",IF(ISBLANK('対象者リスト(従前分)'!$D52),"",IF(AND('対象者リスト(追加補助分2)'!GV$6&gt;='対象者リスト(従前分)'!$D52,'対象者リスト(追加補助分2)'!GV$6&lt;='対象者リスト(従前分)'!$E52),"○","×")))</f>
        <v/>
      </c>
      <c r="GW52" s="64" t="str">
        <f ca="1">IF(COUNTIF(INDIRECT(ADDRESS(ROW(),3)&amp;":"&amp;ADDRESS(ROW(),COLUMN()-1)),"○")&gt;=15,"×",IF(ISBLANK('対象者リスト(従前分)'!$D52),"",IF(AND('対象者リスト(追加補助分2)'!GW$6&gt;='対象者リスト(従前分)'!$D52,'対象者リスト(追加補助分2)'!GW$6&lt;='対象者リスト(従前分)'!$E52),"○","×")))</f>
        <v/>
      </c>
      <c r="GX52" s="64" t="str">
        <f ca="1">IF(COUNTIF(INDIRECT(ADDRESS(ROW(),3)&amp;":"&amp;ADDRESS(ROW(),COLUMN()-1)),"○")&gt;=15,"×",IF(ISBLANK('対象者リスト(従前分)'!$D52),"",IF(AND('対象者リスト(追加補助分2)'!GX$6&gt;='対象者リスト(従前分)'!$D52,'対象者リスト(追加補助分2)'!GX$6&lt;='対象者リスト(従前分)'!$E52),"○","×")))</f>
        <v/>
      </c>
      <c r="GY52" s="64" t="str">
        <f ca="1">IF(COUNTIF(INDIRECT(ADDRESS(ROW(),3)&amp;":"&amp;ADDRESS(ROW(),COLUMN()-1)),"○")&gt;=15,"×",IF(ISBLANK('対象者リスト(従前分)'!$D52),"",IF(AND('対象者リスト(追加補助分2)'!GY$6&gt;='対象者リスト(従前分)'!$D52,'対象者リスト(追加補助分2)'!GY$6&lt;='対象者リスト(従前分)'!$E52),"○","×")))</f>
        <v/>
      </c>
      <c r="GZ52" s="64" t="str">
        <f ca="1">IF(COUNTIF(INDIRECT(ADDRESS(ROW(),3)&amp;":"&amp;ADDRESS(ROW(),COLUMN()-1)),"○")&gt;=15,"×",IF(ISBLANK('対象者リスト(従前分)'!$D52),"",IF(AND('対象者リスト(追加補助分2)'!GZ$6&gt;='対象者リスト(従前分)'!$D52,'対象者リスト(追加補助分2)'!GZ$6&lt;='対象者リスト(従前分)'!$E52),"○","×")))</f>
        <v/>
      </c>
      <c r="HA52" s="72" t="str">
        <f ca="1">IF(COUNTIF(INDIRECT(ADDRESS(ROW(),3)&amp;":"&amp;ADDRESS(ROW(),COLUMN()-1)),"○")&gt;=15,"×",IF(ISBLANK('対象者リスト(従前分)'!$D52),"",IF(AND('対象者リスト(追加補助分2)'!HA$6&gt;='対象者リスト(従前分)'!$D52,'対象者リスト(追加補助分2)'!HA$6&lt;='対象者リスト(従前分)'!$E52),"○","×")))</f>
        <v/>
      </c>
      <c r="HB52" s="73" t="str">
        <f ca="1">IF(COUNTIF(INDIRECT(ADDRESS(ROW(),3)&amp;":"&amp;ADDRESS(ROW(),COLUMN()-1)),"○")&gt;=15,"×",IF(ISBLANK('対象者リスト(従前分)'!$D52),"",IF(AND('対象者リスト(追加補助分2)'!HB$6&gt;='対象者リスト(従前分)'!$D52,'対象者リスト(追加補助分2)'!HB$6&lt;='対象者リスト(従前分)'!$E52),"○","×")))</f>
        <v/>
      </c>
      <c r="HC52" s="64" t="str">
        <f ca="1">IF(COUNTIF(INDIRECT(ADDRESS(ROW(),3)&amp;":"&amp;ADDRESS(ROW(),COLUMN()-1)),"○")&gt;=15,"×",IF(ISBLANK('対象者リスト(従前分)'!$D52),"",IF(AND('対象者リスト(追加補助分2)'!HC$6&gt;='対象者リスト(従前分)'!$D52,'対象者リスト(追加補助分2)'!HC$6&lt;='対象者リスト(従前分)'!$E52),"○","×")))</f>
        <v/>
      </c>
      <c r="HD52" s="64" t="str">
        <f ca="1">IF(COUNTIF(INDIRECT(ADDRESS(ROW(),3)&amp;":"&amp;ADDRESS(ROW(),COLUMN()-1)),"○")&gt;=15,"×",IF(ISBLANK('対象者リスト(従前分)'!$D52),"",IF(AND('対象者リスト(追加補助分2)'!HD$6&gt;='対象者リスト(従前分)'!$D52,'対象者リスト(追加補助分2)'!HD$6&lt;='対象者リスト(従前分)'!$E52),"○","×")))</f>
        <v/>
      </c>
      <c r="HE52" s="64" t="str">
        <f ca="1">IF(COUNTIF(INDIRECT(ADDRESS(ROW(),3)&amp;":"&amp;ADDRESS(ROW(),COLUMN()-1)),"○")&gt;=15,"×",IF(ISBLANK('対象者リスト(従前分)'!$D52),"",IF(AND('対象者リスト(追加補助分2)'!HE$6&gt;='対象者リスト(従前分)'!$D52,'対象者リスト(追加補助分2)'!HE$6&lt;='対象者リスト(従前分)'!$E52),"○","×")))</f>
        <v/>
      </c>
      <c r="HF52" s="64" t="str">
        <f ca="1">IF(COUNTIF(INDIRECT(ADDRESS(ROW(),3)&amp;":"&amp;ADDRESS(ROW(),COLUMN()-1)),"○")&gt;=15,"×",IF(ISBLANK('対象者リスト(従前分)'!$D52),"",IF(AND('対象者リスト(追加補助分2)'!HF$6&gt;='対象者リスト(従前分)'!$D52,'対象者リスト(追加補助分2)'!HF$6&lt;='対象者リスト(従前分)'!$E52),"○","×")))</f>
        <v/>
      </c>
      <c r="HG52" s="64" t="str">
        <f ca="1">IF(COUNTIF(INDIRECT(ADDRESS(ROW(),3)&amp;":"&amp;ADDRESS(ROW(),COLUMN()-1)),"○")&gt;=15,"×",IF(ISBLANK('対象者リスト(従前分)'!$D52),"",IF(AND('対象者リスト(追加補助分2)'!HG$6&gt;='対象者リスト(従前分)'!$D52,'対象者リスト(追加補助分2)'!HG$6&lt;='対象者リスト(従前分)'!$E52),"○","×")))</f>
        <v/>
      </c>
      <c r="HH52" s="64" t="str">
        <f ca="1">IF(COUNTIF(INDIRECT(ADDRESS(ROW(),3)&amp;":"&amp;ADDRESS(ROW(),COLUMN()-1)),"○")&gt;=15,"×",IF(ISBLANK('対象者リスト(従前分)'!$D52),"",IF(AND('対象者リスト(追加補助分2)'!HH$6&gt;='対象者リスト(従前分)'!$D52,'対象者リスト(追加補助分2)'!HH$6&lt;='対象者リスト(従前分)'!$E52),"○","×")))</f>
        <v/>
      </c>
      <c r="HI52" s="64" t="str">
        <f ca="1">IF(COUNTIF(INDIRECT(ADDRESS(ROW(),3)&amp;":"&amp;ADDRESS(ROW(),COLUMN()-1)),"○")&gt;=15,"×",IF(ISBLANK('対象者リスト(従前分)'!$D52),"",IF(AND('対象者リスト(追加補助分2)'!HI$6&gt;='対象者リスト(従前分)'!$D52,'対象者リスト(追加補助分2)'!HI$6&lt;='対象者リスト(従前分)'!$E52),"○","×")))</f>
        <v/>
      </c>
      <c r="HJ52" s="64" t="str">
        <f ca="1">IF(COUNTIF(INDIRECT(ADDRESS(ROW(),3)&amp;":"&amp;ADDRESS(ROW(),COLUMN()-1)),"○")&gt;=15,"×",IF(ISBLANK('対象者リスト(従前分)'!$D52),"",IF(AND('対象者リスト(追加補助分2)'!HJ$6&gt;='対象者リスト(従前分)'!$D52,'対象者リスト(追加補助分2)'!HJ$6&lt;='対象者リスト(従前分)'!$E52),"○","×")))</f>
        <v/>
      </c>
      <c r="HK52" s="64" t="str">
        <f ca="1">IF(COUNTIF(INDIRECT(ADDRESS(ROW(),3)&amp;":"&amp;ADDRESS(ROW(),COLUMN()-1)),"○")&gt;=15,"×",IF(ISBLANK('対象者リスト(従前分)'!$D52),"",IF(AND('対象者リスト(追加補助分2)'!HK$6&gt;='対象者リスト(従前分)'!$D52,'対象者リスト(追加補助分2)'!HK$6&lt;='対象者リスト(従前分)'!$E52),"○","×")))</f>
        <v/>
      </c>
      <c r="HL52" s="64" t="str">
        <f ca="1">IF(COUNTIF(INDIRECT(ADDRESS(ROW(),3)&amp;":"&amp;ADDRESS(ROW(),COLUMN()-1)),"○")&gt;=15,"×",IF(ISBLANK('対象者リスト(従前分)'!$D52),"",IF(AND('対象者リスト(追加補助分2)'!HL$6&gt;='対象者リスト(従前分)'!$D52,'対象者リスト(追加補助分2)'!HL$6&lt;='対象者リスト(従前分)'!$E52),"○","×")))</f>
        <v/>
      </c>
      <c r="HM52" s="64" t="str">
        <f ca="1">IF(COUNTIF(INDIRECT(ADDRESS(ROW(),3)&amp;":"&amp;ADDRESS(ROW(),COLUMN()-1)),"○")&gt;=15,"×",IF(ISBLANK('対象者リスト(従前分)'!$D52),"",IF(AND('対象者リスト(追加補助分2)'!HM$6&gt;='対象者リスト(従前分)'!$D52,'対象者リスト(追加補助分2)'!HM$6&lt;='対象者リスト(従前分)'!$E52),"○","×")))</f>
        <v/>
      </c>
      <c r="HN52" s="64" t="str">
        <f ca="1">IF(COUNTIF(INDIRECT(ADDRESS(ROW(),3)&amp;":"&amp;ADDRESS(ROW(),COLUMN()-1)),"○")&gt;=15,"×",IF(ISBLANK('対象者リスト(従前分)'!$D52),"",IF(AND('対象者リスト(追加補助分2)'!HN$6&gt;='対象者リスト(従前分)'!$D52,'対象者リスト(追加補助分2)'!HN$6&lt;='対象者リスト(従前分)'!$E52),"○","×")))</f>
        <v/>
      </c>
      <c r="HO52" s="64" t="str">
        <f ca="1">IF(COUNTIF(INDIRECT(ADDRESS(ROW(),3)&amp;":"&amp;ADDRESS(ROW(),COLUMN()-1)),"○")&gt;=15,"×",IF(ISBLANK('対象者リスト(従前分)'!$D52),"",IF(AND('対象者リスト(追加補助分2)'!HO$6&gt;='対象者リスト(従前分)'!$D52,'対象者リスト(追加補助分2)'!HO$6&lt;='対象者リスト(従前分)'!$E52),"○","×")))</f>
        <v/>
      </c>
      <c r="HP52" s="64" t="str">
        <f ca="1">IF(COUNTIF(INDIRECT(ADDRESS(ROW(),3)&amp;":"&amp;ADDRESS(ROW(),COLUMN()-1)),"○")&gt;=15,"×",IF(ISBLANK('対象者リスト(従前分)'!$D52),"",IF(AND('対象者リスト(追加補助分2)'!HP$6&gt;='対象者リスト(従前分)'!$D52,'対象者リスト(追加補助分2)'!HP$6&lt;='対象者リスト(従前分)'!$E52),"○","×")))</f>
        <v/>
      </c>
      <c r="HQ52" s="64" t="str">
        <f ca="1">IF(COUNTIF(INDIRECT(ADDRESS(ROW(),3)&amp;":"&amp;ADDRESS(ROW(),COLUMN()-1)),"○")&gt;=15,"×",IF(ISBLANK('対象者リスト(従前分)'!$D52),"",IF(AND('対象者リスト(追加補助分2)'!HQ$6&gt;='対象者リスト(従前分)'!$D52,'対象者リスト(追加補助分2)'!HQ$6&lt;='対象者リスト(従前分)'!$E52),"○","×")))</f>
        <v/>
      </c>
      <c r="HR52" s="64" t="str">
        <f ca="1">IF(COUNTIF(INDIRECT(ADDRESS(ROW(),3)&amp;":"&amp;ADDRESS(ROW(),COLUMN()-1)),"○")&gt;=15,"×",IF(ISBLANK('対象者リスト(従前分)'!$D52),"",IF(AND('対象者リスト(追加補助分2)'!HR$6&gt;='対象者リスト(従前分)'!$D52,'対象者リスト(追加補助分2)'!HR$6&lt;='対象者リスト(従前分)'!$E52),"○","×")))</f>
        <v/>
      </c>
      <c r="HS52" s="64" t="str">
        <f ca="1">IF(COUNTIF(INDIRECT(ADDRESS(ROW(),3)&amp;":"&amp;ADDRESS(ROW(),COLUMN()-1)),"○")&gt;=15,"×",IF(ISBLANK('対象者リスト(従前分)'!$D52),"",IF(AND('対象者リスト(追加補助分2)'!HS$6&gt;='対象者リスト(従前分)'!$D52,'対象者リスト(追加補助分2)'!HS$6&lt;='対象者リスト(従前分)'!$E52),"○","×")))</f>
        <v/>
      </c>
      <c r="HT52" s="64" t="str">
        <f ca="1">IF(COUNTIF(INDIRECT(ADDRESS(ROW(),3)&amp;":"&amp;ADDRESS(ROW(),COLUMN()-1)),"○")&gt;=15,"×",IF(ISBLANK('対象者リスト(従前分)'!$D52),"",IF(AND('対象者リスト(追加補助分2)'!HT$6&gt;='対象者リスト(従前分)'!$D52,'対象者リスト(追加補助分2)'!HT$6&lt;='対象者リスト(従前分)'!$E52),"○","×")))</f>
        <v/>
      </c>
      <c r="HU52" s="64" t="str">
        <f ca="1">IF(COUNTIF(INDIRECT(ADDRESS(ROW(),3)&amp;":"&amp;ADDRESS(ROW(),COLUMN()-1)),"○")&gt;=15,"×",IF(ISBLANK('対象者リスト(従前分)'!$D52),"",IF(AND('対象者リスト(追加補助分2)'!HU$6&gt;='対象者リスト(従前分)'!$D52,'対象者リスト(追加補助分2)'!HU$6&lt;='対象者リスト(従前分)'!$E52),"○","×")))</f>
        <v/>
      </c>
      <c r="HV52" s="64" t="str">
        <f ca="1">IF(COUNTIF(INDIRECT(ADDRESS(ROW(),3)&amp;":"&amp;ADDRESS(ROW(),COLUMN()-1)),"○")&gt;=15,"×",IF(ISBLANK('対象者リスト(従前分)'!$D52),"",IF(AND('対象者リスト(追加補助分2)'!HV$6&gt;='対象者リスト(従前分)'!$D52,'対象者リスト(追加補助分2)'!HV$6&lt;='対象者リスト(従前分)'!$E52),"○","×")))</f>
        <v/>
      </c>
      <c r="HW52" s="64" t="str">
        <f ca="1">IF(COUNTIF(INDIRECT(ADDRESS(ROW(),3)&amp;":"&amp;ADDRESS(ROW(),COLUMN()-1)),"○")&gt;=15,"×",IF(ISBLANK('対象者リスト(従前分)'!$D52),"",IF(AND('対象者リスト(追加補助分2)'!HW$6&gt;='対象者リスト(従前分)'!$D52,'対象者リスト(追加補助分2)'!HW$6&lt;='対象者リスト(従前分)'!$E52),"○","×")))</f>
        <v/>
      </c>
      <c r="HX52" s="64" t="str">
        <f ca="1">IF(COUNTIF(INDIRECT(ADDRESS(ROW(),3)&amp;":"&amp;ADDRESS(ROW(),COLUMN()-1)),"○")&gt;=15,"×",IF(ISBLANK('対象者リスト(従前分)'!$D52),"",IF(AND('対象者リスト(追加補助分2)'!HX$6&gt;='対象者リスト(従前分)'!$D52,'対象者リスト(追加補助分2)'!HX$6&lt;='対象者リスト(従前分)'!$E52),"○","×")))</f>
        <v/>
      </c>
      <c r="HY52" s="64" t="str">
        <f ca="1">IF(COUNTIF(INDIRECT(ADDRESS(ROW(),3)&amp;":"&amp;ADDRESS(ROW(),COLUMN()-1)),"○")&gt;=15,"×",IF(ISBLANK('対象者リスト(従前分)'!$D52),"",IF(AND('対象者リスト(追加補助分2)'!HY$6&gt;='対象者リスト(従前分)'!$D52,'対象者リスト(追加補助分2)'!HY$6&lt;='対象者リスト(従前分)'!$E52),"○","×")))</f>
        <v/>
      </c>
      <c r="HZ52" s="64" t="str">
        <f ca="1">IF(COUNTIF(INDIRECT(ADDRESS(ROW(),3)&amp;":"&amp;ADDRESS(ROW(),COLUMN()-1)),"○")&gt;=15,"×",IF(ISBLANK('対象者リスト(従前分)'!$D52),"",IF(AND('対象者リスト(追加補助分2)'!HZ$6&gt;='対象者リスト(従前分)'!$D52,'対象者リスト(追加補助分2)'!HZ$6&lt;='対象者リスト(従前分)'!$E52),"○","×")))</f>
        <v/>
      </c>
      <c r="IA52" s="64" t="str">
        <f ca="1">IF(COUNTIF(INDIRECT(ADDRESS(ROW(),3)&amp;":"&amp;ADDRESS(ROW(),COLUMN()-1)),"○")&gt;=15,"×",IF(ISBLANK('対象者リスト(従前分)'!$D52),"",IF(AND('対象者リスト(追加補助分2)'!IA$6&gt;='対象者リスト(従前分)'!$D52,'対象者リスト(追加補助分2)'!IA$6&lt;='対象者リスト(従前分)'!$E52),"○","×")))</f>
        <v/>
      </c>
      <c r="IB52" s="64" t="str">
        <f ca="1">IF(COUNTIF(INDIRECT(ADDRESS(ROW(),3)&amp;":"&amp;ADDRESS(ROW(),COLUMN()-1)),"○")&gt;=15,"×",IF(ISBLANK('対象者リスト(従前分)'!$D52),"",IF(AND('対象者リスト(追加補助分2)'!IB$6&gt;='対象者リスト(従前分)'!$D52,'対象者リスト(追加補助分2)'!IB$6&lt;='対象者リスト(従前分)'!$E52),"○","×")))</f>
        <v/>
      </c>
      <c r="IC52" s="64" t="str">
        <f ca="1">IF(COUNTIF(INDIRECT(ADDRESS(ROW(),3)&amp;":"&amp;ADDRESS(ROW(),COLUMN()-1)),"○")&gt;=15,"×",IF(ISBLANK('対象者リスト(従前分)'!$D52),"",IF(AND('対象者リスト(追加補助分2)'!IC$6&gt;='対象者リスト(従前分)'!$D52,'対象者リスト(追加補助分2)'!IC$6&lt;='対象者リスト(従前分)'!$E52),"○","×")))</f>
        <v/>
      </c>
      <c r="ID52" s="64" t="str">
        <f ca="1">IF(COUNTIF(INDIRECT(ADDRESS(ROW(),3)&amp;":"&amp;ADDRESS(ROW(),COLUMN()-1)),"○")&gt;=15,"×",IF(ISBLANK('対象者リスト(従前分)'!$D52),"",IF(AND('対象者リスト(追加補助分2)'!ID$6&gt;='対象者リスト(従前分)'!$D52,'対象者リスト(追加補助分2)'!ID$6&lt;='対象者リスト(従前分)'!$E52),"○","×")))</f>
        <v/>
      </c>
      <c r="IE52" s="87" t="str">
        <f ca="1">IF(COUNTIF(INDIRECT(ADDRESS(ROW(),3)&amp;":"&amp;ADDRESS(ROW(),COLUMN()-1)),"○")&gt;=15,"×",IF(ISBLANK('対象者リスト(従前分)'!$D52),"",IF(AND('対象者リスト(追加補助分2)'!IE$6&gt;='対象者リスト(従前分)'!$D52,'対象者リスト(追加補助分2)'!IE$6&lt;='対象者リスト(従前分)'!$E52),"○","×")))</f>
        <v/>
      </c>
      <c r="IF52" s="73" t="str">
        <f ca="1">IF(COUNTIF(INDIRECT(ADDRESS(ROW(),3)&amp;":"&amp;ADDRESS(ROW(),COLUMN()-1)),"○")&gt;=15,"×",IF(ISBLANK('対象者リスト(従前分)'!$D52),"",IF(AND('対象者リスト(追加補助分2)'!IF$6&gt;='対象者リスト(従前分)'!$D52,'対象者リスト(追加補助分2)'!IF$6&lt;='対象者リスト(従前分)'!$E52),"○","×")))</f>
        <v/>
      </c>
      <c r="IG52" s="64" t="str">
        <f ca="1">IF(COUNTIF(INDIRECT(ADDRESS(ROW(),3)&amp;":"&amp;ADDRESS(ROW(),COLUMN()-1)),"○")&gt;=15,"×",IF(ISBLANK('対象者リスト(従前分)'!$D52),"",IF(AND('対象者リスト(追加補助分2)'!IG$6&gt;='対象者リスト(従前分)'!$D52,'対象者リスト(追加補助分2)'!IG$6&lt;='対象者リスト(従前分)'!$E52),"○","×")))</f>
        <v/>
      </c>
      <c r="IH52" s="64" t="str">
        <f ca="1">IF(COUNTIF(INDIRECT(ADDRESS(ROW(),3)&amp;":"&amp;ADDRESS(ROW(),COLUMN()-1)),"○")&gt;=15,"×",IF(ISBLANK('対象者リスト(従前分)'!$D52),"",IF(AND('対象者リスト(追加補助分2)'!IH$6&gt;='対象者リスト(従前分)'!$D52,'対象者リスト(追加補助分2)'!IH$6&lt;='対象者リスト(従前分)'!$E52),"○","×")))</f>
        <v/>
      </c>
      <c r="II52" s="64" t="str">
        <f ca="1">IF(COUNTIF(INDIRECT(ADDRESS(ROW(),3)&amp;":"&amp;ADDRESS(ROW(),COLUMN()-1)),"○")&gt;=15,"×",IF(ISBLANK('対象者リスト(従前分)'!$D52),"",IF(AND('対象者リスト(追加補助分2)'!II$6&gt;='対象者リスト(従前分)'!$D52,'対象者リスト(追加補助分2)'!II$6&lt;='対象者リスト(従前分)'!$E52),"○","×")))</f>
        <v/>
      </c>
      <c r="IJ52" s="64" t="str">
        <f ca="1">IF(COUNTIF(INDIRECT(ADDRESS(ROW(),3)&amp;":"&amp;ADDRESS(ROW(),COLUMN()-1)),"○")&gt;=15,"×",IF(ISBLANK('対象者リスト(従前分)'!$D52),"",IF(AND('対象者リスト(追加補助分2)'!IJ$6&gt;='対象者リスト(従前分)'!$D52,'対象者リスト(追加補助分2)'!IJ$6&lt;='対象者リスト(従前分)'!$E52),"○","×")))</f>
        <v/>
      </c>
      <c r="IK52" s="64" t="str">
        <f ca="1">IF(COUNTIF(INDIRECT(ADDRESS(ROW(),3)&amp;":"&amp;ADDRESS(ROW(),COLUMN()-1)),"○")&gt;=15,"×",IF(ISBLANK('対象者リスト(従前分)'!$D52),"",IF(AND('対象者リスト(追加補助分2)'!IK$6&gt;='対象者リスト(従前分)'!$D52,'対象者リスト(追加補助分2)'!IK$6&lt;='対象者リスト(従前分)'!$E52),"○","×")))</f>
        <v/>
      </c>
      <c r="IL52" s="64" t="str">
        <f ca="1">IF(COUNTIF(INDIRECT(ADDRESS(ROW(),3)&amp;":"&amp;ADDRESS(ROW(),COLUMN()-1)),"○")&gt;=15,"×",IF(ISBLANK('対象者リスト(従前分)'!$D52),"",IF(AND('対象者リスト(追加補助分2)'!IL$6&gt;='対象者リスト(従前分)'!$D52,'対象者リスト(追加補助分2)'!IL$6&lt;='対象者リスト(従前分)'!$E52),"○","×")))</f>
        <v/>
      </c>
      <c r="IM52" s="64" t="str">
        <f ca="1">IF(COUNTIF(INDIRECT(ADDRESS(ROW(),3)&amp;":"&amp;ADDRESS(ROW(),COLUMN()-1)),"○")&gt;=15,"×",IF(ISBLANK('対象者リスト(従前分)'!$D52),"",IF(AND('対象者リスト(追加補助分2)'!IM$6&gt;='対象者リスト(従前分)'!$D52,'対象者リスト(追加補助分2)'!IM$6&lt;='対象者リスト(従前分)'!$E52),"○","×")))</f>
        <v/>
      </c>
      <c r="IN52" s="64" t="str">
        <f ca="1">IF(COUNTIF(INDIRECT(ADDRESS(ROW(),3)&amp;":"&amp;ADDRESS(ROW(),COLUMN()-1)),"○")&gt;=15,"×",IF(ISBLANK('対象者リスト(従前分)'!$D52),"",IF(AND('対象者リスト(追加補助分2)'!IN$6&gt;='対象者リスト(従前分)'!$D52,'対象者リスト(追加補助分2)'!IN$6&lt;='対象者リスト(従前分)'!$E52),"○","×")))</f>
        <v/>
      </c>
      <c r="IO52" s="64" t="str">
        <f ca="1">IF(COUNTIF(INDIRECT(ADDRESS(ROW(),3)&amp;":"&amp;ADDRESS(ROW(),COLUMN()-1)),"○")&gt;=15,"×",IF(ISBLANK('対象者リスト(従前分)'!$D52),"",IF(AND('対象者リスト(追加補助分2)'!IO$6&gt;='対象者リスト(従前分)'!$D52,'対象者リスト(追加補助分2)'!IO$6&lt;='対象者リスト(従前分)'!$E52),"○","×")))</f>
        <v/>
      </c>
      <c r="IP52" s="64" t="str">
        <f ca="1">IF(COUNTIF(INDIRECT(ADDRESS(ROW(),3)&amp;":"&amp;ADDRESS(ROW(),COLUMN()-1)),"○")&gt;=15,"×",IF(ISBLANK('対象者リスト(従前分)'!$D52),"",IF(AND('対象者リスト(追加補助分2)'!IP$6&gt;='対象者リスト(従前分)'!$D52,'対象者リスト(追加補助分2)'!IP$6&lt;='対象者リスト(従前分)'!$E52),"○","×")))</f>
        <v/>
      </c>
      <c r="IQ52" s="64" t="str">
        <f ca="1">IF(COUNTIF(INDIRECT(ADDRESS(ROW(),3)&amp;":"&amp;ADDRESS(ROW(),COLUMN()-1)),"○")&gt;=15,"×",IF(ISBLANK('対象者リスト(従前分)'!$D52),"",IF(AND('対象者リスト(追加補助分2)'!IQ$6&gt;='対象者リスト(従前分)'!$D52,'対象者リスト(追加補助分2)'!IQ$6&lt;='対象者リスト(従前分)'!$E52),"○","×")))</f>
        <v/>
      </c>
      <c r="IR52" s="64" t="str">
        <f ca="1">IF(COUNTIF(INDIRECT(ADDRESS(ROW(),3)&amp;":"&amp;ADDRESS(ROW(),COLUMN()-1)),"○")&gt;=15,"×",IF(ISBLANK('対象者リスト(従前分)'!$D52),"",IF(AND('対象者リスト(追加補助分2)'!IR$6&gt;='対象者リスト(従前分)'!$D52,'対象者リスト(追加補助分2)'!IR$6&lt;='対象者リスト(従前分)'!$E52),"○","×")))</f>
        <v/>
      </c>
      <c r="IS52" s="64" t="str">
        <f ca="1">IF(COUNTIF(INDIRECT(ADDRESS(ROW(),3)&amp;":"&amp;ADDRESS(ROW(),COLUMN()-1)),"○")&gt;=15,"×",IF(ISBLANK('対象者リスト(従前分)'!$D52),"",IF(AND('対象者リスト(追加補助分2)'!IS$6&gt;='対象者リスト(従前分)'!$D52,'対象者リスト(追加補助分2)'!IS$6&lt;='対象者リスト(従前分)'!$E52),"○","×")))</f>
        <v/>
      </c>
      <c r="IT52" s="64" t="str">
        <f ca="1">IF(COUNTIF(INDIRECT(ADDRESS(ROW(),3)&amp;":"&amp;ADDRESS(ROW(),COLUMN()-1)),"○")&gt;=15,"×",IF(ISBLANK('対象者リスト(従前分)'!$D52),"",IF(AND('対象者リスト(追加補助分2)'!IT$6&gt;='対象者リスト(従前分)'!$D52,'対象者リスト(追加補助分2)'!IT$6&lt;='対象者リスト(従前分)'!$E52),"○","×")))</f>
        <v/>
      </c>
      <c r="IU52" s="64" t="str">
        <f ca="1">IF(COUNTIF(INDIRECT(ADDRESS(ROW(),3)&amp;":"&amp;ADDRESS(ROW(),COLUMN()-1)),"○")&gt;=15,"×",IF(ISBLANK('対象者リスト(従前分)'!$D52),"",IF(AND('対象者リスト(追加補助分2)'!IU$6&gt;='対象者リスト(従前分)'!$D52,'対象者リスト(追加補助分2)'!IU$6&lt;='対象者リスト(従前分)'!$E52),"○","×")))</f>
        <v/>
      </c>
      <c r="IV52" s="64" t="str">
        <f ca="1">IF(COUNTIF(INDIRECT(ADDRESS(ROW(),3)&amp;":"&amp;ADDRESS(ROW(),COLUMN()-1)),"○")&gt;=15,"×",IF(ISBLANK('対象者リスト(従前分)'!$D52),"",IF(AND('対象者リスト(追加補助分2)'!IV$6&gt;='対象者リスト(従前分)'!$D52,'対象者リスト(追加補助分2)'!IV$6&lt;='対象者リスト(従前分)'!$E52),"○","×")))</f>
        <v/>
      </c>
      <c r="IW52" s="64" t="str">
        <f ca="1">IF(COUNTIF(INDIRECT(ADDRESS(ROW(),3)&amp;":"&amp;ADDRESS(ROW(),COLUMN()-1)),"○")&gt;=15,"×",IF(ISBLANK('対象者リスト(従前分)'!$D52),"",IF(AND('対象者リスト(追加補助分2)'!IW$6&gt;='対象者リスト(従前分)'!$D52,'対象者リスト(追加補助分2)'!IW$6&lt;='対象者リスト(従前分)'!$E52),"○","×")))</f>
        <v/>
      </c>
      <c r="IX52" s="64" t="str">
        <f ca="1">IF(COUNTIF(INDIRECT(ADDRESS(ROW(),3)&amp;":"&amp;ADDRESS(ROW(),COLUMN()-1)),"○")&gt;=15,"×",IF(ISBLANK('対象者リスト(従前分)'!$D52),"",IF(AND('対象者リスト(追加補助分2)'!IX$6&gt;='対象者リスト(従前分)'!$D52,'対象者リスト(追加補助分2)'!IX$6&lt;='対象者リスト(従前分)'!$E52),"○","×")))</f>
        <v/>
      </c>
      <c r="IY52" s="64" t="str">
        <f ca="1">IF(COUNTIF(INDIRECT(ADDRESS(ROW(),3)&amp;":"&amp;ADDRESS(ROW(),COLUMN()-1)),"○")&gt;=15,"×",IF(ISBLANK('対象者リスト(従前分)'!$D52),"",IF(AND('対象者リスト(追加補助分2)'!IY$6&gt;='対象者リスト(従前分)'!$D52,'対象者リスト(追加補助分2)'!IY$6&lt;='対象者リスト(従前分)'!$E52),"○","×")))</f>
        <v/>
      </c>
      <c r="IZ52" s="64" t="str">
        <f ca="1">IF(COUNTIF(INDIRECT(ADDRESS(ROW(),3)&amp;":"&amp;ADDRESS(ROW(),COLUMN()-1)),"○")&gt;=15,"×",IF(ISBLANK('対象者リスト(従前分)'!$D52),"",IF(AND('対象者リスト(追加補助分2)'!IZ$6&gt;='対象者リスト(従前分)'!$D52,'対象者リスト(追加補助分2)'!IZ$6&lt;='対象者リスト(従前分)'!$E52),"○","×")))</f>
        <v/>
      </c>
      <c r="JA52" s="64" t="str">
        <f ca="1">IF(COUNTIF(INDIRECT(ADDRESS(ROW(),3)&amp;":"&amp;ADDRESS(ROW(),COLUMN()-1)),"○")&gt;=15,"×",IF(ISBLANK('対象者リスト(従前分)'!$D52),"",IF(AND('対象者リスト(追加補助分2)'!JA$6&gt;='対象者リスト(従前分)'!$D52,'対象者リスト(追加補助分2)'!JA$6&lt;='対象者リスト(従前分)'!$E52),"○","×")))</f>
        <v/>
      </c>
      <c r="JB52" s="64" t="str">
        <f ca="1">IF(COUNTIF(INDIRECT(ADDRESS(ROW(),3)&amp;":"&amp;ADDRESS(ROW(),COLUMN()-1)),"○")&gt;=15,"×",IF(ISBLANK('対象者リスト(従前分)'!$D52),"",IF(AND('対象者リスト(追加補助分2)'!JB$6&gt;='対象者リスト(従前分)'!$D52,'対象者リスト(追加補助分2)'!JB$6&lt;='対象者リスト(従前分)'!$E52),"○","×")))</f>
        <v/>
      </c>
      <c r="JC52" s="64" t="str">
        <f ca="1">IF(COUNTIF(INDIRECT(ADDRESS(ROW(),3)&amp;":"&amp;ADDRESS(ROW(),COLUMN()-1)),"○")&gt;=15,"×",IF(ISBLANK('対象者リスト(従前分)'!$D52),"",IF(AND('対象者リスト(追加補助分2)'!JC$6&gt;='対象者リスト(従前分)'!$D52,'対象者リスト(追加補助分2)'!JC$6&lt;='対象者リスト(従前分)'!$E52),"○","×")))</f>
        <v/>
      </c>
      <c r="JD52" s="64" t="str">
        <f ca="1">IF(COUNTIF(INDIRECT(ADDRESS(ROW(),3)&amp;":"&amp;ADDRESS(ROW(),COLUMN()-1)),"○")&gt;=15,"×",IF(ISBLANK('対象者リスト(従前分)'!$D52),"",IF(AND('対象者リスト(追加補助分2)'!JD$6&gt;='対象者リスト(従前分)'!$D52,'対象者リスト(追加補助分2)'!JD$6&lt;='対象者リスト(従前分)'!$E52),"○","×")))</f>
        <v/>
      </c>
      <c r="JE52" s="64" t="str">
        <f ca="1">IF(COUNTIF(INDIRECT(ADDRESS(ROW(),3)&amp;":"&amp;ADDRESS(ROW(),COLUMN()-1)),"○")&gt;=15,"×",IF(ISBLANK('対象者リスト(従前分)'!$D52),"",IF(AND('対象者リスト(追加補助分2)'!JE$6&gt;='対象者リスト(従前分)'!$D52,'対象者リスト(追加補助分2)'!JE$6&lt;='対象者リスト(従前分)'!$E52),"○","×")))</f>
        <v/>
      </c>
      <c r="JF52" s="64" t="str">
        <f ca="1">IF(COUNTIF(INDIRECT(ADDRESS(ROW(),3)&amp;":"&amp;ADDRESS(ROW(),COLUMN()-1)),"○")&gt;=15,"×",IF(ISBLANK('対象者リスト(従前分)'!$D52),"",IF(AND('対象者リスト(追加補助分2)'!JF$6&gt;='対象者リスト(従前分)'!$D52,'対象者リスト(追加補助分2)'!JF$6&lt;='対象者リスト(従前分)'!$E52),"○","×")))</f>
        <v/>
      </c>
      <c r="JG52" s="64" t="str">
        <f ca="1">IF(COUNTIF(INDIRECT(ADDRESS(ROW(),3)&amp;":"&amp;ADDRESS(ROW(),COLUMN()-1)),"○")&gt;=15,"×",IF(ISBLANK('対象者リスト(従前分)'!$D52),"",IF(AND('対象者リスト(追加補助分2)'!JG$6&gt;='対象者リスト(従前分)'!$D52,'対象者リスト(追加補助分2)'!JG$6&lt;='対象者リスト(従前分)'!$E52),"○","×")))</f>
        <v/>
      </c>
      <c r="JH52" s="64" t="str">
        <f ca="1">IF(COUNTIF(INDIRECT(ADDRESS(ROW(),3)&amp;":"&amp;ADDRESS(ROW(),COLUMN()-1)),"○")&gt;=15,"×",IF(ISBLANK('対象者リスト(従前分)'!$D52),"",IF(AND('対象者リスト(追加補助分2)'!JH$6&gt;='対象者リスト(従前分)'!$D52,'対象者リスト(追加補助分2)'!JH$6&lt;='対象者リスト(従前分)'!$E52),"○","×")))</f>
        <v/>
      </c>
      <c r="JI52" s="64" t="str">
        <f ca="1">IF(COUNTIF(INDIRECT(ADDRESS(ROW(),3)&amp;":"&amp;ADDRESS(ROW(),COLUMN()-1)),"○")&gt;=15,"×",IF(ISBLANK('対象者リスト(従前分)'!$D52),"",IF(AND('対象者リスト(追加補助分2)'!JI$6&gt;='対象者リスト(従前分)'!$D52,'対象者リスト(追加補助分2)'!JI$6&lt;='対象者リスト(従前分)'!$E52),"○","×")))</f>
        <v/>
      </c>
      <c r="JJ52" s="64" t="str">
        <f ca="1">IF(COUNTIF(INDIRECT(ADDRESS(ROW(),3)&amp;":"&amp;ADDRESS(ROW(),COLUMN()-1)),"○")&gt;=15,"×",IF(ISBLANK('対象者リスト(従前分)'!$D52),"",IF(AND('対象者リスト(追加補助分2)'!JJ$6&gt;='対象者リスト(従前分)'!$D52,'対象者リスト(追加補助分2)'!JJ$6&lt;='対象者リスト(従前分)'!$E52),"○","×")))</f>
        <v/>
      </c>
      <c r="JK52" s="73" t="str">
        <f ca="1">IF(COUNTIF(INDIRECT(ADDRESS(ROW(),3)&amp;":"&amp;ADDRESS(ROW(),COLUMN()-1)),"○")&gt;=15,"×",IF(ISBLANK('対象者リスト(従前分)'!$D52),"",IF(AND('対象者リスト(追加補助分2)'!JK$6&gt;='対象者リスト(従前分)'!$D52,'対象者リスト(追加補助分2)'!JK$6&lt;='対象者リスト(従前分)'!$E52),"○","×")))</f>
        <v/>
      </c>
      <c r="JL52" s="64" t="str">
        <f ca="1">IF(COUNTIF(INDIRECT(ADDRESS(ROW(),3)&amp;":"&amp;ADDRESS(ROW(),COLUMN()-1)),"○")&gt;=15,"×",IF(ISBLANK('対象者リスト(従前分)'!$D52),"",IF(AND('対象者リスト(追加補助分2)'!JL$6&gt;='対象者リスト(従前分)'!$D52,'対象者リスト(追加補助分2)'!JL$6&lt;='対象者リスト(従前分)'!$E52),"○","×")))</f>
        <v/>
      </c>
      <c r="JM52" s="64" t="str">
        <f ca="1">IF(COUNTIF(INDIRECT(ADDRESS(ROW(),3)&amp;":"&amp;ADDRESS(ROW(),COLUMN()-1)),"○")&gt;=15,"×",IF(ISBLANK('対象者リスト(従前分)'!$D52),"",IF(AND('対象者リスト(追加補助分2)'!JM$6&gt;='対象者リスト(従前分)'!$D52,'対象者リスト(追加補助分2)'!JM$6&lt;='対象者リスト(従前分)'!$E52),"○","×")))</f>
        <v/>
      </c>
      <c r="JN52" s="64" t="str">
        <f ca="1">IF(COUNTIF(INDIRECT(ADDRESS(ROW(),3)&amp;":"&amp;ADDRESS(ROW(),COLUMN()-1)),"○")&gt;=15,"×",IF(ISBLANK('対象者リスト(従前分)'!$D52),"",IF(AND('対象者リスト(追加補助分2)'!JN$6&gt;='対象者リスト(従前分)'!$D52,'対象者リスト(追加補助分2)'!JN$6&lt;='対象者リスト(従前分)'!$E52),"○","×")))</f>
        <v/>
      </c>
      <c r="JO52" s="64" t="str">
        <f ca="1">IF(COUNTIF(INDIRECT(ADDRESS(ROW(),3)&amp;":"&amp;ADDRESS(ROW(),COLUMN()-1)),"○")&gt;=15,"×",IF(ISBLANK('対象者リスト(従前分)'!$D52),"",IF(AND('対象者リスト(追加補助分2)'!JO$6&gt;='対象者リスト(従前分)'!$D52,'対象者リスト(追加補助分2)'!JO$6&lt;='対象者リスト(従前分)'!$E52),"○","×")))</f>
        <v/>
      </c>
      <c r="JP52" s="64" t="str">
        <f ca="1">IF(COUNTIF(INDIRECT(ADDRESS(ROW(),3)&amp;":"&amp;ADDRESS(ROW(),COLUMN()-1)),"○")&gt;=15,"×",IF(ISBLANK('対象者リスト(従前分)'!$D52),"",IF(AND('対象者リスト(追加補助分2)'!JP$6&gt;='対象者リスト(従前分)'!$D52,'対象者リスト(追加補助分2)'!JP$6&lt;='対象者リスト(従前分)'!$E52),"○","×")))</f>
        <v/>
      </c>
      <c r="JQ52" s="64" t="str">
        <f ca="1">IF(COUNTIF(INDIRECT(ADDRESS(ROW(),3)&amp;":"&amp;ADDRESS(ROW(),COLUMN()-1)),"○")&gt;=15,"×",IF(ISBLANK('対象者リスト(従前分)'!$D52),"",IF(AND('対象者リスト(追加補助分2)'!JQ$6&gt;='対象者リスト(従前分)'!$D52,'対象者リスト(追加補助分2)'!JQ$6&lt;='対象者リスト(従前分)'!$E52),"○","×")))</f>
        <v/>
      </c>
      <c r="JR52" s="64" t="str">
        <f ca="1">IF(COUNTIF(INDIRECT(ADDRESS(ROW(),3)&amp;":"&amp;ADDRESS(ROW(),COLUMN()-1)),"○")&gt;=15,"×",IF(ISBLANK('対象者リスト(従前分)'!$D52),"",IF(AND('対象者リスト(追加補助分2)'!JR$6&gt;='対象者リスト(従前分)'!$D52,'対象者リスト(追加補助分2)'!JR$6&lt;='対象者リスト(従前分)'!$E52),"○","×")))</f>
        <v/>
      </c>
      <c r="JS52" s="64" t="str">
        <f ca="1">IF(COUNTIF(INDIRECT(ADDRESS(ROW(),3)&amp;":"&amp;ADDRESS(ROW(),COLUMN()-1)),"○")&gt;=15,"×",IF(ISBLANK('対象者リスト(従前分)'!$D52),"",IF(AND('対象者リスト(追加補助分2)'!JS$6&gt;='対象者リスト(従前分)'!$D52,'対象者リスト(追加補助分2)'!JS$6&lt;='対象者リスト(従前分)'!$E52),"○","×")))</f>
        <v/>
      </c>
      <c r="JT52" s="64" t="str">
        <f ca="1">IF(COUNTIF(INDIRECT(ADDRESS(ROW(),3)&amp;":"&amp;ADDRESS(ROW(),COLUMN()-1)),"○")&gt;=15,"×",IF(ISBLANK('対象者リスト(従前分)'!$D52),"",IF(AND('対象者リスト(追加補助分2)'!JT$6&gt;='対象者リスト(従前分)'!$D52,'対象者リスト(追加補助分2)'!JT$6&lt;='対象者リスト(従前分)'!$E52),"○","×")))</f>
        <v/>
      </c>
      <c r="JU52" s="64" t="str">
        <f ca="1">IF(COUNTIF(INDIRECT(ADDRESS(ROW(),3)&amp;":"&amp;ADDRESS(ROW(),COLUMN()-1)),"○")&gt;=15,"×",IF(ISBLANK('対象者リスト(従前分)'!$D52),"",IF(AND('対象者リスト(追加補助分2)'!JU$6&gt;='対象者リスト(従前分)'!$D52,'対象者リスト(追加補助分2)'!JU$6&lt;='対象者リスト(従前分)'!$E52),"○","×")))</f>
        <v/>
      </c>
      <c r="JV52" s="64" t="str">
        <f ca="1">IF(COUNTIF(INDIRECT(ADDRESS(ROW(),3)&amp;":"&amp;ADDRESS(ROW(),COLUMN()-1)),"○")&gt;=15,"×",IF(ISBLANK('対象者リスト(従前分)'!$D52),"",IF(AND('対象者リスト(追加補助分2)'!JV$6&gt;='対象者リスト(従前分)'!$D52,'対象者リスト(追加補助分2)'!JV$6&lt;='対象者リスト(従前分)'!$E52),"○","×")))</f>
        <v/>
      </c>
      <c r="JW52" s="64" t="str">
        <f ca="1">IF(COUNTIF(INDIRECT(ADDRESS(ROW(),3)&amp;":"&amp;ADDRESS(ROW(),COLUMN()-1)),"○")&gt;=15,"×",IF(ISBLANK('対象者リスト(従前分)'!$D52),"",IF(AND('対象者リスト(追加補助分2)'!JW$6&gt;='対象者リスト(従前分)'!$D52,'対象者リスト(追加補助分2)'!JW$6&lt;='対象者リスト(従前分)'!$E52),"○","×")))</f>
        <v/>
      </c>
      <c r="JX52" s="64" t="str">
        <f ca="1">IF(COUNTIF(INDIRECT(ADDRESS(ROW(),3)&amp;":"&amp;ADDRESS(ROW(),COLUMN()-1)),"○")&gt;=15,"×",IF(ISBLANK('対象者リスト(従前分)'!$D52),"",IF(AND('対象者リスト(追加補助分2)'!JX$6&gt;='対象者リスト(従前分)'!$D52,'対象者リスト(追加補助分2)'!JX$6&lt;='対象者リスト(従前分)'!$E52),"○","×")))</f>
        <v/>
      </c>
      <c r="JY52" s="64" t="str">
        <f ca="1">IF(COUNTIF(INDIRECT(ADDRESS(ROW(),3)&amp;":"&amp;ADDRESS(ROW(),COLUMN()-1)),"○")&gt;=15,"×",IF(ISBLANK('対象者リスト(従前分)'!$D52),"",IF(AND('対象者リスト(追加補助分2)'!JY$6&gt;='対象者リスト(従前分)'!$D52,'対象者リスト(追加補助分2)'!JY$6&lt;='対象者リスト(従前分)'!$E52),"○","×")))</f>
        <v/>
      </c>
      <c r="JZ52" s="64" t="str">
        <f ca="1">IF(COUNTIF(INDIRECT(ADDRESS(ROW(),3)&amp;":"&amp;ADDRESS(ROW(),COLUMN()-1)),"○")&gt;=15,"×",IF(ISBLANK('対象者リスト(従前分)'!$D52),"",IF(AND('対象者リスト(追加補助分2)'!JZ$6&gt;='対象者リスト(従前分)'!$D52,'対象者リスト(追加補助分2)'!JZ$6&lt;='対象者リスト(従前分)'!$E52),"○","×")))</f>
        <v/>
      </c>
      <c r="KA52" s="64" t="str">
        <f ca="1">IF(COUNTIF(INDIRECT(ADDRESS(ROW(),3)&amp;":"&amp;ADDRESS(ROW(),COLUMN()-1)),"○")&gt;=15,"×",IF(ISBLANK('対象者リスト(従前分)'!$D52),"",IF(AND('対象者リスト(追加補助分2)'!KA$6&gt;='対象者リスト(従前分)'!$D52,'対象者リスト(追加補助分2)'!KA$6&lt;='対象者リスト(従前分)'!$E52),"○","×")))</f>
        <v/>
      </c>
      <c r="KB52" s="64" t="str">
        <f ca="1">IF(COUNTIF(INDIRECT(ADDRESS(ROW(),3)&amp;":"&amp;ADDRESS(ROW(),COLUMN()-1)),"○")&gt;=15,"×",IF(ISBLANK('対象者リスト(従前分)'!$D52),"",IF(AND('対象者リスト(追加補助分2)'!KB$6&gt;='対象者リスト(従前分)'!$D52,'対象者リスト(追加補助分2)'!KB$6&lt;='対象者リスト(従前分)'!$E52),"○","×")))</f>
        <v/>
      </c>
      <c r="KC52" s="64" t="str">
        <f ca="1">IF(COUNTIF(INDIRECT(ADDRESS(ROW(),3)&amp;":"&amp;ADDRESS(ROW(),COLUMN()-1)),"○")&gt;=15,"×",IF(ISBLANK('対象者リスト(従前分)'!$D52),"",IF(AND('対象者リスト(追加補助分2)'!KC$6&gt;='対象者リスト(従前分)'!$D52,'対象者リスト(追加補助分2)'!KC$6&lt;='対象者リスト(従前分)'!$E52),"○","×")))</f>
        <v/>
      </c>
      <c r="KD52" s="64" t="str">
        <f ca="1">IF(COUNTIF(INDIRECT(ADDRESS(ROW(),3)&amp;":"&amp;ADDRESS(ROW(),COLUMN()-1)),"○")&gt;=15,"×",IF(ISBLANK('対象者リスト(従前分)'!$D52),"",IF(AND('対象者リスト(追加補助分2)'!KD$6&gt;='対象者リスト(従前分)'!$D52,'対象者リスト(追加補助分2)'!KD$6&lt;='対象者リスト(従前分)'!$E52),"○","×")))</f>
        <v/>
      </c>
      <c r="KE52" s="64" t="str">
        <f ca="1">IF(COUNTIF(INDIRECT(ADDRESS(ROW(),3)&amp;":"&amp;ADDRESS(ROW(),COLUMN()-1)),"○")&gt;=15,"×",IF(ISBLANK('対象者リスト(従前分)'!$D52),"",IF(AND('対象者リスト(追加補助分2)'!KE$6&gt;='対象者リスト(従前分)'!$D52,'対象者リスト(追加補助分2)'!KE$6&lt;='対象者リスト(従前分)'!$E52),"○","×")))</f>
        <v/>
      </c>
      <c r="KF52" s="64" t="str">
        <f ca="1">IF(COUNTIF(INDIRECT(ADDRESS(ROW(),3)&amp;":"&amp;ADDRESS(ROW(),COLUMN()-1)),"○")&gt;=15,"×",IF(ISBLANK('対象者リスト(従前分)'!$D52),"",IF(AND('対象者リスト(追加補助分2)'!KF$6&gt;='対象者リスト(従前分)'!$D52,'対象者リスト(追加補助分2)'!KF$6&lt;='対象者リスト(従前分)'!$E52),"○","×")))</f>
        <v/>
      </c>
      <c r="KG52" s="64" t="str">
        <f ca="1">IF(COUNTIF(INDIRECT(ADDRESS(ROW(),3)&amp;":"&amp;ADDRESS(ROW(),COLUMN()-1)),"○")&gt;=15,"×",IF(ISBLANK('対象者リスト(従前分)'!$D52),"",IF(AND('対象者リスト(追加補助分2)'!KG$6&gt;='対象者リスト(従前分)'!$D52,'対象者リスト(追加補助分2)'!KG$6&lt;='対象者リスト(従前分)'!$E52),"○","×")))</f>
        <v/>
      </c>
      <c r="KH52" s="64" t="str">
        <f ca="1">IF(COUNTIF(INDIRECT(ADDRESS(ROW(),3)&amp;":"&amp;ADDRESS(ROW(),COLUMN()-1)),"○")&gt;=15,"×",IF(ISBLANK('対象者リスト(従前分)'!$D52),"",IF(AND('対象者リスト(追加補助分2)'!KH$6&gt;='対象者リスト(従前分)'!$D52,'対象者リスト(追加補助分2)'!KH$6&lt;='対象者リスト(従前分)'!$E52),"○","×")))</f>
        <v/>
      </c>
      <c r="KI52" s="64" t="str">
        <f ca="1">IF(COUNTIF(INDIRECT(ADDRESS(ROW(),3)&amp;":"&amp;ADDRESS(ROW(),COLUMN()-1)),"○")&gt;=15,"×",IF(ISBLANK('対象者リスト(従前分)'!$D52),"",IF(AND('対象者リスト(追加補助分2)'!KI$6&gt;='対象者リスト(従前分)'!$D52,'対象者リスト(追加補助分2)'!KI$6&lt;='対象者リスト(従前分)'!$E52),"○","×")))</f>
        <v/>
      </c>
      <c r="KJ52" s="64" t="str">
        <f ca="1">IF(COUNTIF(INDIRECT(ADDRESS(ROW(),3)&amp;":"&amp;ADDRESS(ROW(),COLUMN()-1)),"○")&gt;=15,"×",IF(ISBLANK('対象者リスト(従前分)'!$D52),"",IF(AND('対象者リスト(追加補助分2)'!KJ$6&gt;='対象者リスト(従前分)'!$D52,'対象者リスト(追加補助分2)'!KJ$6&lt;='対象者リスト(従前分)'!$E52),"○","×")))</f>
        <v/>
      </c>
      <c r="KK52" s="64" t="str">
        <f ca="1">IF(COUNTIF(INDIRECT(ADDRESS(ROW(),3)&amp;":"&amp;ADDRESS(ROW(),COLUMN()-1)),"○")&gt;=15,"×",IF(ISBLANK('対象者リスト(従前分)'!$D52),"",IF(AND('対象者リスト(追加補助分2)'!KK$6&gt;='対象者リスト(従前分)'!$D52,'対象者リスト(追加補助分2)'!KK$6&lt;='対象者リスト(従前分)'!$E52),"○","×")))</f>
        <v/>
      </c>
      <c r="KL52" s="64" t="str">
        <f ca="1">IF(COUNTIF(INDIRECT(ADDRESS(ROW(),3)&amp;":"&amp;ADDRESS(ROW(),COLUMN()-1)),"○")&gt;=15,"×",IF(ISBLANK('対象者リスト(従前分)'!$D52),"",IF(AND('対象者リスト(追加補助分2)'!KL$6&gt;='対象者リスト(従前分)'!$D52,'対象者リスト(追加補助分2)'!KL$6&lt;='対象者リスト(従前分)'!$E52),"○","×")))</f>
        <v/>
      </c>
      <c r="KM52" s="64" t="str">
        <f ca="1">IF(COUNTIF(INDIRECT(ADDRESS(ROW(),3)&amp;":"&amp;ADDRESS(ROW(),COLUMN()-1)),"○")&gt;=15,"×",IF(ISBLANK('対象者リスト(従前分)'!$D52),"",IF(AND('対象者リスト(追加補助分2)'!KM$6&gt;='対象者リスト(従前分)'!$D52,'対象者リスト(追加補助分2)'!KM$6&lt;='対象者リスト(従前分)'!$E52),"○","×")))</f>
        <v/>
      </c>
      <c r="KN52" s="64" t="str">
        <f ca="1">IF(COUNTIF(INDIRECT(ADDRESS(ROW(),3)&amp;":"&amp;ADDRESS(ROW(),COLUMN()-1)),"○")&gt;=15,"×",IF(ISBLANK('対象者リスト(従前分)'!$D52),"",IF(AND('対象者リスト(追加補助分2)'!KN$6&gt;='対象者リスト(従前分)'!$D52,'対象者リスト(追加補助分2)'!KN$6&lt;='対象者リスト(従前分)'!$E52),"○","×")))</f>
        <v/>
      </c>
      <c r="KO52" s="64" t="str">
        <f ca="1">IF(COUNTIF(INDIRECT(ADDRESS(ROW(),3)&amp;":"&amp;ADDRESS(ROW(),COLUMN()-1)),"○")&gt;=15,"×",IF(ISBLANK('対象者リスト(従前分)'!$D52),"",IF(AND('対象者リスト(追加補助分2)'!KO$6&gt;='対象者リスト(従前分)'!$D52,'対象者リスト(追加補助分2)'!KO$6&lt;='対象者リスト(従前分)'!$E52),"○","×")))</f>
        <v/>
      </c>
      <c r="KP52" s="73" t="str">
        <f ca="1">IF(COUNTIF(INDIRECT(ADDRESS(ROW(),3)&amp;":"&amp;ADDRESS(ROW(),COLUMN()-1)),"○")&gt;=15,"×",IF(ISBLANK('対象者リスト(従前分)'!$D52),"",IF(AND('対象者リスト(追加補助分2)'!KP$6&gt;='対象者リスト(従前分)'!$D52,'対象者リスト(追加補助分2)'!KP$6&lt;='対象者リスト(従前分)'!$E52),"○","×")))</f>
        <v/>
      </c>
      <c r="KQ52" s="64" t="str">
        <f ca="1">IF(COUNTIF(INDIRECT(ADDRESS(ROW(),3)&amp;":"&amp;ADDRESS(ROW(),COLUMN()-1)),"○")&gt;=15,"×",IF(ISBLANK('対象者リスト(従前分)'!$D52),"",IF(AND('対象者リスト(追加補助分2)'!KQ$6&gt;='対象者リスト(従前分)'!$D52,'対象者リスト(追加補助分2)'!KQ$6&lt;='対象者リスト(従前分)'!$E52),"○","×")))</f>
        <v/>
      </c>
      <c r="KR52" s="64" t="str">
        <f ca="1">IF(COUNTIF(INDIRECT(ADDRESS(ROW(),3)&amp;":"&amp;ADDRESS(ROW(),COLUMN()-1)),"○")&gt;=15,"×",IF(ISBLANK('対象者リスト(従前分)'!$D52),"",IF(AND('対象者リスト(追加補助分2)'!KR$6&gt;='対象者リスト(従前分)'!$D52,'対象者リスト(追加補助分2)'!KR$6&lt;='対象者リスト(従前分)'!$E52),"○","×")))</f>
        <v/>
      </c>
      <c r="KS52" s="64" t="str">
        <f ca="1">IF(COUNTIF(INDIRECT(ADDRESS(ROW(),3)&amp;":"&amp;ADDRESS(ROW(),COLUMN()-1)),"○")&gt;=15,"×",IF(ISBLANK('対象者リスト(従前分)'!$D52),"",IF(AND('対象者リスト(追加補助分2)'!KS$6&gt;='対象者リスト(従前分)'!$D52,'対象者リスト(追加補助分2)'!KS$6&lt;='対象者リスト(従前分)'!$E52),"○","×")))</f>
        <v/>
      </c>
      <c r="KT52" s="64" t="str">
        <f ca="1">IF(COUNTIF(INDIRECT(ADDRESS(ROW(),3)&amp;":"&amp;ADDRESS(ROW(),COLUMN()-1)),"○")&gt;=15,"×",IF(ISBLANK('対象者リスト(従前分)'!$D52),"",IF(AND('対象者リスト(追加補助分2)'!KT$6&gt;='対象者リスト(従前分)'!$D52,'対象者リスト(追加補助分2)'!KT$6&lt;='対象者リスト(従前分)'!$E52),"○","×")))</f>
        <v/>
      </c>
      <c r="KU52" s="64" t="str">
        <f ca="1">IF(COUNTIF(INDIRECT(ADDRESS(ROW(),3)&amp;":"&amp;ADDRESS(ROW(),COLUMN()-1)),"○")&gt;=15,"×",IF(ISBLANK('対象者リスト(従前分)'!$D52),"",IF(AND('対象者リスト(追加補助分2)'!KU$6&gt;='対象者リスト(従前分)'!$D52,'対象者リスト(追加補助分2)'!KU$6&lt;='対象者リスト(従前分)'!$E52),"○","×")))</f>
        <v/>
      </c>
      <c r="KV52" s="64" t="str">
        <f ca="1">IF(COUNTIF(INDIRECT(ADDRESS(ROW(),3)&amp;":"&amp;ADDRESS(ROW(),COLUMN()-1)),"○")&gt;=15,"×",IF(ISBLANK('対象者リスト(従前分)'!$D52),"",IF(AND('対象者リスト(追加補助分2)'!KV$6&gt;='対象者リスト(従前分)'!$D52,'対象者リスト(追加補助分2)'!KV$6&lt;='対象者リスト(従前分)'!$E52),"○","×")))</f>
        <v/>
      </c>
      <c r="KW52" s="64" t="str">
        <f ca="1">IF(COUNTIF(INDIRECT(ADDRESS(ROW(),3)&amp;":"&amp;ADDRESS(ROW(),COLUMN()-1)),"○")&gt;=15,"×",IF(ISBLANK('対象者リスト(従前分)'!$D52),"",IF(AND('対象者リスト(追加補助分2)'!KW$6&gt;='対象者リスト(従前分)'!$D52,'対象者リスト(追加補助分2)'!KW$6&lt;='対象者リスト(従前分)'!$E52),"○","×")))</f>
        <v/>
      </c>
      <c r="KX52" s="64" t="str">
        <f ca="1">IF(COUNTIF(INDIRECT(ADDRESS(ROW(),3)&amp;":"&amp;ADDRESS(ROW(),COLUMN()-1)),"○")&gt;=15,"×",IF(ISBLANK('対象者リスト(従前分)'!$D52),"",IF(AND('対象者リスト(追加補助分2)'!KX$6&gt;='対象者リスト(従前分)'!$D52,'対象者リスト(追加補助分2)'!KX$6&lt;='対象者リスト(従前分)'!$E52),"○","×")))</f>
        <v/>
      </c>
      <c r="KY52" s="64" t="str">
        <f ca="1">IF(COUNTIF(INDIRECT(ADDRESS(ROW(),3)&amp;":"&amp;ADDRESS(ROW(),COLUMN()-1)),"○")&gt;=15,"×",IF(ISBLANK('対象者リスト(従前分)'!$D52),"",IF(AND('対象者リスト(追加補助分2)'!KY$6&gt;='対象者リスト(従前分)'!$D52,'対象者リスト(追加補助分2)'!KY$6&lt;='対象者リスト(従前分)'!$E52),"○","×")))</f>
        <v/>
      </c>
      <c r="KZ52" s="64" t="str">
        <f ca="1">IF(COUNTIF(INDIRECT(ADDRESS(ROW(),3)&amp;":"&amp;ADDRESS(ROW(),COLUMN()-1)),"○")&gt;=15,"×",IF(ISBLANK('対象者リスト(従前分)'!$D52),"",IF(AND('対象者リスト(追加補助分2)'!KZ$6&gt;='対象者リスト(従前分)'!$D52,'対象者リスト(追加補助分2)'!KZ$6&lt;='対象者リスト(従前分)'!$E52),"○","×")))</f>
        <v/>
      </c>
      <c r="LA52" s="64" t="str">
        <f ca="1">IF(COUNTIF(INDIRECT(ADDRESS(ROW(),3)&amp;":"&amp;ADDRESS(ROW(),COLUMN()-1)),"○")&gt;=15,"×",IF(ISBLANK('対象者リスト(従前分)'!$D52),"",IF(AND('対象者リスト(追加補助分2)'!LA$6&gt;='対象者リスト(従前分)'!$D52,'対象者リスト(追加補助分2)'!LA$6&lt;='対象者リスト(従前分)'!$E52),"○","×")))</f>
        <v/>
      </c>
      <c r="LB52" s="64" t="str">
        <f ca="1">IF(COUNTIF(INDIRECT(ADDRESS(ROW(),3)&amp;":"&amp;ADDRESS(ROW(),COLUMN()-1)),"○")&gt;=15,"×",IF(ISBLANK('対象者リスト(従前分)'!$D52),"",IF(AND('対象者リスト(追加補助分2)'!LB$6&gt;='対象者リスト(従前分)'!$D52,'対象者リスト(追加補助分2)'!LB$6&lt;='対象者リスト(従前分)'!$E52),"○","×")))</f>
        <v/>
      </c>
      <c r="LC52" s="64" t="str">
        <f ca="1">IF(COUNTIF(INDIRECT(ADDRESS(ROW(),3)&amp;":"&amp;ADDRESS(ROW(),COLUMN()-1)),"○")&gt;=15,"×",IF(ISBLANK('対象者リスト(従前分)'!$D52),"",IF(AND('対象者リスト(追加補助分2)'!LC$6&gt;='対象者リスト(従前分)'!$D52,'対象者リスト(追加補助分2)'!LC$6&lt;='対象者リスト(従前分)'!$E52),"○","×")))</f>
        <v/>
      </c>
      <c r="LD52" s="64" t="str">
        <f ca="1">IF(COUNTIF(INDIRECT(ADDRESS(ROW(),3)&amp;":"&amp;ADDRESS(ROW(),COLUMN()-1)),"○")&gt;=15,"×",IF(ISBLANK('対象者リスト(従前分)'!$D52),"",IF(AND('対象者リスト(追加補助分2)'!LD$6&gt;='対象者リスト(従前分)'!$D52,'対象者リスト(追加補助分2)'!LD$6&lt;='対象者リスト(従前分)'!$E52),"○","×")))</f>
        <v/>
      </c>
      <c r="LE52" s="64" t="str">
        <f ca="1">IF(COUNTIF(INDIRECT(ADDRESS(ROW(),3)&amp;":"&amp;ADDRESS(ROW(),COLUMN()-1)),"○")&gt;=15,"×",IF(ISBLANK('対象者リスト(従前分)'!$D52),"",IF(AND('対象者リスト(追加補助分2)'!LE$6&gt;='対象者リスト(従前分)'!$D52,'対象者リスト(追加補助分2)'!LE$6&lt;='対象者リスト(従前分)'!$E52),"○","×")))</f>
        <v/>
      </c>
      <c r="LF52" s="64" t="str">
        <f ca="1">IF(COUNTIF(INDIRECT(ADDRESS(ROW(),3)&amp;":"&amp;ADDRESS(ROW(),COLUMN()-1)),"○")&gt;=15,"×",IF(ISBLANK('対象者リスト(従前分)'!$D52),"",IF(AND('対象者リスト(追加補助分2)'!LF$6&gt;='対象者リスト(従前分)'!$D52,'対象者リスト(追加補助分2)'!LF$6&lt;='対象者リスト(従前分)'!$E52),"○","×")))</f>
        <v/>
      </c>
      <c r="LG52" s="64" t="str">
        <f ca="1">IF(COUNTIF(INDIRECT(ADDRESS(ROW(),3)&amp;":"&amp;ADDRESS(ROW(),COLUMN()-1)),"○")&gt;=15,"×",IF(ISBLANK('対象者リスト(従前分)'!$D52),"",IF(AND('対象者リスト(追加補助分2)'!LG$6&gt;='対象者リスト(従前分)'!$D52,'対象者リスト(追加補助分2)'!LG$6&lt;='対象者リスト(従前分)'!$E52),"○","×")))</f>
        <v/>
      </c>
      <c r="LH52" s="64" t="str">
        <f ca="1">IF(COUNTIF(INDIRECT(ADDRESS(ROW(),3)&amp;":"&amp;ADDRESS(ROW(),COLUMN()-1)),"○")&gt;=15,"×",IF(ISBLANK('対象者リスト(従前分)'!$D52),"",IF(AND('対象者リスト(追加補助分2)'!LH$6&gt;='対象者リスト(従前分)'!$D52,'対象者リスト(追加補助分2)'!LH$6&lt;='対象者リスト(従前分)'!$E52),"○","×")))</f>
        <v/>
      </c>
      <c r="LI52" s="64" t="str">
        <f ca="1">IF(COUNTIF(INDIRECT(ADDRESS(ROW(),3)&amp;":"&amp;ADDRESS(ROW(),COLUMN()-1)),"○")&gt;=15,"×",IF(ISBLANK('対象者リスト(従前分)'!$D52),"",IF(AND('対象者リスト(追加補助分2)'!LI$6&gt;='対象者リスト(従前分)'!$D52,'対象者リスト(追加補助分2)'!LI$6&lt;='対象者リスト(従前分)'!$E52),"○","×")))</f>
        <v/>
      </c>
      <c r="LJ52" s="64" t="str">
        <f ca="1">IF(COUNTIF(INDIRECT(ADDRESS(ROW(),3)&amp;":"&amp;ADDRESS(ROW(),COLUMN()-1)),"○")&gt;=15,"×",IF(ISBLANK('対象者リスト(従前分)'!$D52),"",IF(AND('対象者リスト(追加補助分2)'!LJ$6&gt;='対象者リスト(従前分)'!$D52,'対象者リスト(追加補助分2)'!LJ$6&lt;='対象者リスト(従前分)'!$E52),"○","×")))</f>
        <v/>
      </c>
      <c r="LK52" s="64" t="str">
        <f ca="1">IF(COUNTIF(INDIRECT(ADDRESS(ROW(),3)&amp;":"&amp;ADDRESS(ROW(),COLUMN()-1)),"○")&gt;=15,"×",IF(ISBLANK('対象者リスト(従前分)'!$D52),"",IF(AND('対象者リスト(追加補助分2)'!LK$6&gt;='対象者リスト(従前分)'!$D52,'対象者リスト(追加補助分2)'!LK$6&lt;='対象者リスト(従前分)'!$E52),"○","×")))</f>
        <v/>
      </c>
      <c r="LL52" s="64" t="str">
        <f ca="1">IF(COUNTIF(INDIRECT(ADDRESS(ROW(),3)&amp;":"&amp;ADDRESS(ROW(),COLUMN()-1)),"○")&gt;=15,"×",IF(ISBLANK('対象者リスト(従前分)'!$D52),"",IF(AND('対象者リスト(追加補助分2)'!LL$6&gt;='対象者リスト(従前分)'!$D52,'対象者リスト(追加補助分2)'!LL$6&lt;='対象者リスト(従前分)'!$E52),"○","×")))</f>
        <v/>
      </c>
      <c r="LM52" s="64" t="str">
        <f ca="1">IF(COUNTIF(INDIRECT(ADDRESS(ROW(),3)&amp;":"&amp;ADDRESS(ROW(),COLUMN()-1)),"○")&gt;=15,"×",IF(ISBLANK('対象者リスト(従前分)'!$D52),"",IF(AND('対象者リスト(追加補助分2)'!LM$6&gt;='対象者リスト(従前分)'!$D52,'対象者リスト(追加補助分2)'!LM$6&lt;='対象者リスト(従前分)'!$E52),"○","×")))</f>
        <v/>
      </c>
      <c r="LN52" s="64" t="str">
        <f ca="1">IF(COUNTIF(INDIRECT(ADDRESS(ROW(),3)&amp;":"&amp;ADDRESS(ROW(),COLUMN()-1)),"○")&gt;=15,"×",IF(ISBLANK('対象者リスト(従前分)'!$D52),"",IF(AND('対象者リスト(追加補助分2)'!LN$6&gt;='対象者リスト(従前分)'!$D52,'対象者リスト(追加補助分2)'!LN$6&lt;='対象者リスト(従前分)'!$E52),"○","×")))</f>
        <v/>
      </c>
      <c r="LO52" s="64" t="str">
        <f ca="1">IF(COUNTIF(INDIRECT(ADDRESS(ROW(),3)&amp;":"&amp;ADDRESS(ROW(),COLUMN()-1)),"○")&gt;=15,"×",IF(ISBLANK('対象者リスト(従前分)'!$D52),"",IF(AND('対象者リスト(追加補助分2)'!LO$6&gt;='対象者リスト(従前分)'!$D52,'対象者リスト(追加補助分2)'!LO$6&lt;='対象者リスト(従前分)'!$E52),"○","×")))</f>
        <v/>
      </c>
      <c r="LP52" s="64" t="str">
        <f ca="1">IF(COUNTIF(INDIRECT(ADDRESS(ROW(),3)&amp;":"&amp;ADDRESS(ROW(),COLUMN()-1)),"○")&gt;=15,"×",IF(ISBLANK('対象者リスト(従前分)'!$D52),"",IF(AND('対象者リスト(追加補助分2)'!LP$6&gt;='対象者リスト(従前分)'!$D52,'対象者リスト(追加補助分2)'!LP$6&lt;='対象者リスト(従前分)'!$E52),"○","×")))</f>
        <v/>
      </c>
      <c r="LQ52" s="64" t="str">
        <f ca="1">IF(COUNTIF(INDIRECT(ADDRESS(ROW(),3)&amp;":"&amp;ADDRESS(ROW(),COLUMN()-1)),"○")&gt;=15,"×",IF(ISBLANK('対象者リスト(従前分)'!$D52),"",IF(AND('対象者リスト(追加補助分2)'!LQ$6&gt;='対象者リスト(従前分)'!$D52,'対象者リスト(追加補助分2)'!LQ$6&lt;='対象者リスト(従前分)'!$E52),"○","×")))</f>
        <v/>
      </c>
      <c r="LR52" s="73" t="str">
        <f ca="1">IF(COUNTIF(INDIRECT(ADDRESS(ROW(),3)&amp;":"&amp;ADDRESS(ROW(),COLUMN()-1)),"○")&gt;=15,"×",IF(ISBLANK('対象者リスト(従前分)'!$D52),"",IF(AND('対象者リスト(追加補助分2)'!LR$6&gt;='対象者リスト(従前分)'!$D52,'対象者リスト(追加補助分2)'!LR$6&lt;='対象者リスト(従前分)'!$E52),"○","×")))</f>
        <v/>
      </c>
      <c r="LS52" s="64" t="str">
        <f ca="1">IF(COUNTIF(INDIRECT(ADDRESS(ROW(),3)&amp;":"&amp;ADDRESS(ROW(),COLUMN()-1)),"○")&gt;=15,"×",IF(ISBLANK('対象者リスト(従前分)'!$D52),"",IF(AND('対象者リスト(追加補助分2)'!LS$6&gt;='対象者リスト(従前分)'!$D52,'対象者リスト(追加補助分2)'!LS$6&lt;='対象者リスト(従前分)'!$E52),"○","×")))</f>
        <v/>
      </c>
      <c r="LT52" s="64" t="str">
        <f ca="1">IF(COUNTIF(INDIRECT(ADDRESS(ROW(),3)&amp;":"&amp;ADDRESS(ROW(),COLUMN()-1)),"○")&gt;=15,"×",IF(ISBLANK('対象者リスト(従前分)'!$D52),"",IF(AND('対象者リスト(追加補助分2)'!LT$6&gt;='対象者リスト(従前分)'!$D52,'対象者リスト(追加補助分2)'!LT$6&lt;='対象者リスト(従前分)'!$E52),"○","×")))</f>
        <v/>
      </c>
      <c r="LU52" s="64" t="str">
        <f ca="1">IF(COUNTIF(INDIRECT(ADDRESS(ROW(),3)&amp;":"&amp;ADDRESS(ROW(),COLUMN()-1)),"○")&gt;=15,"×",IF(ISBLANK('対象者リスト(従前分)'!$D52),"",IF(AND('対象者リスト(追加補助分2)'!LU$6&gt;='対象者リスト(従前分)'!$D52,'対象者リスト(追加補助分2)'!LU$6&lt;='対象者リスト(従前分)'!$E52),"○","×")))</f>
        <v/>
      </c>
      <c r="LV52" s="64" t="str">
        <f ca="1">IF(COUNTIF(INDIRECT(ADDRESS(ROW(),3)&amp;":"&amp;ADDRESS(ROW(),COLUMN()-1)),"○")&gt;=15,"×",IF(ISBLANK('対象者リスト(従前分)'!$D52),"",IF(AND('対象者リスト(追加補助分2)'!LV$6&gt;='対象者リスト(従前分)'!$D52,'対象者リスト(追加補助分2)'!LV$6&lt;='対象者リスト(従前分)'!$E52),"○","×")))</f>
        <v/>
      </c>
      <c r="LW52" s="64" t="str">
        <f ca="1">IF(COUNTIF(INDIRECT(ADDRESS(ROW(),3)&amp;":"&amp;ADDRESS(ROW(),COLUMN()-1)),"○")&gt;=15,"×",IF(ISBLANK('対象者リスト(従前分)'!$D52),"",IF(AND('対象者リスト(追加補助分2)'!LW$6&gt;='対象者リスト(従前分)'!$D52,'対象者リスト(追加補助分2)'!LW$6&lt;='対象者リスト(従前分)'!$E52),"○","×")))</f>
        <v/>
      </c>
      <c r="LX52" s="64" t="str">
        <f ca="1">IF(COUNTIF(INDIRECT(ADDRESS(ROW(),3)&amp;":"&amp;ADDRESS(ROW(),COLUMN()-1)),"○")&gt;=15,"×",IF(ISBLANK('対象者リスト(従前分)'!$D52),"",IF(AND('対象者リスト(追加補助分2)'!LX$6&gt;='対象者リスト(従前分)'!$D52,'対象者リスト(追加補助分2)'!LX$6&lt;='対象者リスト(従前分)'!$E52),"○","×")))</f>
        <v/>
      </c>
      <c r="LY52" s="64" t="str">
        <f ca="1">IF(COUNTIF(INDIRECT(ADDRESS(ROW(),3)&amp;":"&amp;ADDRESS(ROW(),COLUMN()-1)),"○")&gt;=15,"×",IF(ISBLANK('対象者リスト(従前分)'!$D52),"",IF(AND('対象者リスト(追加補助分2)'!LY$6&gt;='対象者リスト(従前分)'!$D52,'対象者リスト(追加補助分2)'!LY$6&lt;='対象者リスト(従前分)'!$E52),"○","×")))</f>
        <v/>
      </c>
      <c r="LZ52" s="64" t="str">
        <f ca="1">IF(COUNTIF(INDIRECT(ADDRESS(ROW(),3)&amp;":"&amp;ADDRESS(ROW(),COLUMN()-1)),"○")&gt;=15,"×",IF(ISBLANK('対象者リスト(従前分)'!$D52),"",IF(AND('対象者リスト(追加補助分2)'!LZ$6&gt;='対象者リスト(従前分)'!$D52,'対象者リスト(追加補助分2)'!LZ$6&lt;='対象者リスト(従前分)'!$E52),"○","×")))</f>
        <v/>
      </c>
      <c r="MA52" s="64" t="str">
        <f ca="1">IF(COUNTIF(INDIRECT(ADDRESS(ROW(),3)&amp;":"&amp;ADDRESS(ROW(),COLUMN()-1)),"○")&gt;=15,"×",IF(ISBLANK('対象者リスト(従前分)'!$D52),"",IF(AND('対象者リスト(追加補助分2)'!MA$6&gt;='対象者リスト(従前分)'!$D52,'対象者リスト(追加補助分2)'!MA$6&lt;='対象者リスト(従前分)'!$E52),"○","×")))</f>
        <v/>
      </c>
      <c r="MB52" s="64" t="str">
        <f ca="1">IF(COUNTIF(INDIRECT(ADDRESS(ROW(),3)&amp;":"&amp;ADDRESS(ROW(),COLUMN()-1)),"○")&gt;=15,"×",IF(ISBLANK('対象者リスト(従前分)'!$D52),"",IF(AND('対象者リスト(追加補助分2)'!MB$6&gt;='対象者リスト(従前分)'!$D52,'対象者リスト(追加補助分2)'!MB$6&lt;='対象者リスト(従前分)'!$E52),"○","×")))</f>
        <v/>
      </c>
      <c r="MC52" s="64" t="str">
        <f ca="1">IF(COUNTIF(INDIRECT(ADDRESS(ROW(),3)&amp;":"&amp;ADDRESS(ROW(),COLUMN()-1)),"○")&gt;=15,"×",IF(ISBLANK('対象者リスト(従前分)'!$D52),"",IF(AND('対象者リスト(追加補助分2)'!MC$6&gt;='対象者リスト(従前分)'!$D52,'対象者リスト(追加補助分2)'!MC$6&lt;='対象者リスト(従前分)'!$E52),"○","×")))</f>
        <v/>
      </c>
      <c r="MD52" s="64" t="str">
        <f ca="1">IF(COUNTIF(INDIRECT(ADDRESS(ROW(),3)&amp;":"&amp;ADDRESS(ROW(),COLUMN()-1)),"○")&gt;=15,"×",IF(ISBLANK('対象者リスト(従前分)'!$D52),"",IF(AND('対象者リスト(追加補助分2)'!MD$6&gt;='対象者リスト(従前分)'!$D52,'対象者リスト(追加補助分2)'!MD$6&lt;='対象者リスト(従前分)'!$E52),"○","×")))</f>
        <v/>
      </c>
      <c r="ME52" s="64" t="str">
        <f ca="1">IF(COUNTIF(INDIRECT(ADDRESS(ROW(),3)&amp;":"&amp;ADDRESS(ROW(),COLUMN()-1)),"○")&gt;=15,"×",IF(ISBLANK('対象者リスト(従前分)'!$D52),"",IF(AND('対象者リスト(追加補助分2)'!ME$6&gt;='対象者リスト(従前分)'!$D52,'対象者リスト(追加補助分2)'!ME$6&lt;='対象者リスト(従前分)'!$E52),"○","×")))</f>
        <v/>
      </c>
      <c r="MF52" s="64" t="str">
        <f ca="1">IF(COUNTIF(INDIRECT(ADDRESS(ROW(),3)&amp;":"&amp;ADDRESS(ROW(),COLUMN()-1)),"○")&gt;=15,"×",IF(ISBLANK('対象者リスト(従前分)'!$D52),"",IF(AND('対象者リスト(追加補助分2)'!MF$6&gt;='対象者リスト(従前分)'!$D52,'対象者リスト(追加補助分2)'!MF$6&lt;='対象者リスト(従前分)'!$E52),"○","×")))</f>
        <v/>
      </c>
      <c r="MG52" s="64" t="str">
        <f ca="1">IF(COUNTIF(INDIRECT(ADDRESS(ROW(),3)&amp;":"&amp;ADDRESS(ROW(),COLUMN()-1)),"○")&gt;=15,"×",IF(ISBLANK('対象者リスト(従前分)'!$D52),"",IF(AND('対象者リスト(追加補助分2)'!MG$6&gt;='対象者リスト(従前分)'!$D52,'対象者リスト(追加補助分2)'!MG$6&lt;='対象者リスト(従前分)'!$E52),"○","×")))</f>
        <v/>
      </c>
      <c r="MH52" s="64" t="str">
        <f ca="1">IF(COUNTIF(INDIRECT(ADDRESS(ROW(),3)&amp;":"&amp;ADDRESS(ROW(),COLUMN()-1)),"○")&gt;=15,"×",IF(ISBLANK('対象者リスト(従前分)'!$D52),"",IF(AND('対象者リスト(追加補助分2)'!MH$6&gt;='対象者リスト(従前分)'!$D52,'対象者リスト(追加補助分2)'!MH$6&lt;='対象者リスト(従前分)'!$E52),"○","×")))</f>
        <v/>
      </c>
      <c r="MI52" s="64" t="str">
        <f ca="1">IF(COUNTIF(INDIRECT(ADDRESS(ROW(),3)&amp;":"&amp;ADDRESS(ROW(),COLUMN()-1)),"○")&gt;=15,"×",IF(ISBLANK('対象者リスト(従前分)'!$D52),"",IF(AND('対象者リスト(追加補助分2)'!MI$6&gt;='対象者リスト(従前分)'!$D52,'対象者リスト(追加補助分2)'!MI$6&lt;='対象者リスト(従前分)'!$E52),"○","×")))</f>
        <v/>
      </c>
      <c r="MJ52" s="64" t="str">
        <f ca="1">IF(COUNTIF(INDIRECT(ADDRESS(ROW(),3)&amp;":"&amp;ADDRESS(ROW(),COLUMN()-1)),"○")&gt;=15,"×",IF(ISBLANK('対象者リスト(従前分)'!$D52),"",IF(AND('対象者リスト(追加補助分2)'!MJ$6&gt;='対象者リスト(従前分)'!$D52,'対象者リスト(追加補助分2)'!MJ$6&lt;='対象者リスト(従前分)'!$E52),"○","×")))</f>
        <v/>
      </c>
      <c r="MK52" s="64" t="str">
        <f ca="1">IF(COUNTIF(INDIRECT(ADDRESS(ROW(),3)&amp;":"&amp;ADDRESS(ROW(),COLUMN()-1)),"○")&gt;=15,"×",IF(ISBLANK('対象者リスト(従前分)'!$D52),"",IF(AND('対象者リスト(追加補助分2)'!MK$6&gt;='対象者リスト(従前分)'!$D52,'対象者リスト(追加補助分2)'!MK$6&lt;='対象者リスト(従前分)'!$E52),"○","×")))</f>
        <v/>
      </c>
      <c r="ML52" s="64" t="str">
        <f ca="1">IF(COUNTIF(INDIRECT(ADDRESS(ROW(),3)&amp;":"&amp;ADDRESS(ROW(),COLUMN()-1)),"○")&gt;=15,"×",IF(ISBLANK('対象者リスト(従前分)'!$D52),"",IF(AND('対象者リスト(追加補助分2)'!ML$6&gt;='対象者リスト(従前分)'!$D52,'対象者リスト(追加補助分2)'!ML$6&lt;='対象者リスト(従前分)'!$E52),"○","×")))</f>
        <v/>
      </c>
      <c r="MM52" s="64" t="str">
        <f ca="1">IF(COUNTIF(INDIRECT(ADDRESS(ROW(),3)&amp;":"&amp;ADDRESS(ROW(),COLUMN()-1)),"○")&gt;=15,"×",IF(ISBLANK('対象者リスト(従前分)'!$D52),"",IF(AND('対象者リスト(追加補助分2)'!MM$6&gt;='対象者リスト(従前分)'!$D52,'対象者リスト(追加補助分2)'!MM$6&lt;='対象者リスト(従前分)'!$E52),"○","×")))</f>
        <v/>
      </c>
      <c r="MN52" s="64" t="str">
        <f ca="1">IF(COUNTIF(INDIRECT(ADDRESS(ROW(),3)&amp;":"&amp;ADDRESS(ROW(),COLUMN()-1)),"○")&gt;=15,"×",IF(ISBLANK('対象者リスト(従前分)'!$D52),"",IF(AND('対象者リスト(追加補助分2)'!MN$6&gt;='対象者リスト(従前分)'!$D52,'対象者リスト(追加補助分2)'!MN$6&lt;='対象者リスト(従前分)'!$E52),"○","×")))</f>
        <v/>
      </c>
      <c r="MO52" s="64" t="str">
        <f ca="1">IF(COUNTIF(INDIRECT(ADDRESS(ROW(),3)&amp;":"&amp;ADDRESS(ROW(),COLUMN()-1)),"○")&gt;=15,"×",IF(ISBLANK('対象者リスト(従前分)'!$D52),"",IF(AND('対象者リスト(追加補助分2)'!MO$6&gt;='対象者リスト(従前分)'!$D52,'対象者リスト(追加補助分2)'!MO$6&lt;='対象者リスト(従前分)'!$E52),"○","×")))</f>
        <v/>
      </c>
      <c r="MP52" s="64" t="str">
        <f ca="1">IF(COUNTIF(INDIRECT(ADDRESS(ROW(),3)&amp;":"&amp;ADDRESS(ROW(),COLUMN()-1)),"○")&gt;=15,"×",IF(ISBLANK('対象者リスト(従前分)'!$D52),"",IF(AND('対象者リスト(追加補助分2)'!MP$6&gt;='対象者リスト(従前分)'!$D52,'対象者リスト(追加補助分2)'!MP$6&lt;='対象者リスト(従前分)'!$E52),"○","×")))</f>
        <v/>
      </c>
      <c r="MQ52" s="64" t="str">
        <f ca="1">IF(COUNTIF(INDIRECT(ADDRESS(ROW(),3)&amp;":"&amp;ADDRESS(ROW(),COLUMN()-1)),"○")&gt;=15,"×",IF(ISBLANK('対象者リスト(従前分)'!$D52),"",IF(AND('対象者リスト(追加補助分2)'!MQ$6&gt;='対象者リスト(従前分)'!$D52,'対象者リスト(追加補助分2)'!MQ$6&lt;='対象者リスト(従前分)'!$E52),"○","×")))</f>
        <v/>
      </c>
      <c r="MR52" s="64" t="str">
        <f ca="1">IF(COUNTIF(INDIRECT(ADDRESS(ROW(),3)&amp;":"&amp;ADDRESS(ROW(),COLUMN()-1)),"○")&gt;=15,"×",IF(ISBLANK('対象者リスト(従前分)'!$D52),"",IF(AND('対象者リスト(追加補助分2)'!MR$6&gt;='対象者リスト(従前分)'!$D52,'対象者リスト(追加補助分2)'!MR$6&lt;='対象者リスト(従前分)'!$E52),"○","×")))</f>
        <v/>
      </c>
      <c r="MS52" s="64" t="str">
        <f ca="1">IF(COUNTIF(INDIRECT(ADDRESS(ROW(),3)&amp;":"&amp;ADDRESS(ROW(),COLUMN()-1)),"○")&gt;=15,"×",IF(ISBLANK('対象者リスト(従前分)'!$D52),"",IF(AND('対象者リスト(追加補助分2)'!MS$6&gt;='対象者リスト(従前分)'!$D52,'対象者リスト(追加補助分2)'!MS$6&lt;='対象者リスト(従前分)'!$E52),"○","×")))</f>
        <v/>
      </c>
      <c r="MT52" s="64" t="str">
        <f ca="1">IF(COUNTIF(INDIRECT(ADDRESS(ROW(),3)&amp;":"&amp;ADDRESS(ROW(),COLUMN()-1)),"○")&gt;=15,"×",IF(ISBLANK('対象者リスト(従前分)'!$D52),"",IF(AND('対象者リスト(追加補助分2)'!MT$6&gt;='対象者リスト(従前分)'!$D52,'対象者リスト(追加補助分2)'!MT$6&lt;='対象者リスト(従前分)'!$E52),"○","×")))</f>
        <v/>
      </c>
      <c r="MU52" s="64" t="str">
        <f ca="1">IF(COUNTIF(INDIRECT(ADDRESS(ROW(),3)&amp;":"&amp;ADDRESS(ROW(),COLUMN()-1)),"○")&gt;=15,"×",IF(ISBLANK('対象者リスト(従前分)'!$D52),"",IF(AND('対象者リスト(追加補助分2)'!MU$6&gt;='対象者リスト(従前分)'!$D52,'対象者リスト(追加補助分2)'!MU$6&lt;='対象者リスト(従前分)'!$E52),"○","×")))</f>
        <v/>
      </c>
      <c r="MV52" s="64" t="str">
        <f ca="1">IF(COUNTIF(INDIRECT(ADDRESS(ROW(),3)&amp;":"&amp;ADDRESS(ROW(),COLUMN()-1)),"○")&gt;=15,"×",IF(ISBLANK('対象者リスト(従前分)'!$D52),"",IF(AND('対象者リスト(追加補助分2)'!MV$6&gt;='対象者リスト(従前分)'!$D52,'対象者リスト(追加補助分2)'!MV$6&lt;='対象者リスト(従前分)'!$E52),"○","×")))</f>
        <v/>
      </c>
      <c r="MW52" s="74">
        <f t="shared" ca="1" si="4"/>
        <v>0</v>
      </c>
      <c r="MX52" s="61">
        <f t="shared" ca="1" si="3"/>
        <v>0</v>
      </c>
      <c r="MY52" s="45"/>
      <c r="MZ52"/>
    </row>
    <row r="53" spans="1:364">
      <c r="A53" s="76">
        <f t="shared" si="0"/>
        <v>47</v>
      </c>
      <c r="B53" s="75" t="str">
        <f>IF(ISBLANK('対象者リスト(従前分)'!B53),"",'対象者リスト(従前分)'!B53)</f>
        <v/>
      </c>
      <c r="C53" s="73" t="str">
        <f>IF(ISBLANK('対象者リスト(従前分)'!$D53),"",IF(AND('対象者リスト(追加補助分2)'!C$6&gt;='対象者リスト(従前分)'!$D53,'対象者リスト(追加補助分2)'!C$6&lt;='対象者リスト(従前分)'!$E53),"○","×"))</f>
        <v/>
      </c>
      <c r="D53" s="64" t="str">
        <f ca="1">IF(COUNTIF(INDIRECT(ADDRESS(ROW(),3)&amp;":"&amp;ADDRESS(ROW(),COLUMN()-1)),"○")&gt;=15,"×",IF(ISBLANK('対象者リスト(従前分)'!$D53),"",IF(AND('対象者リスト(追加補助分2)'!D$6&gt;='対象者リスト(従前分)'!$D53,'対象者リスト(追加補助分2)'!D$6&lt;='対象者リスト(従前分)'!$E53),"○","×")))</f>
        <v/>
      </c>
      <c r="E53" s="64" t="str">
        <f ca="1">IF(COUNTIF(INDIRECT(ADDRESS(ROW(),3)&amp;":"&amp;ADDRESS(ROW(),COLUMN()-1)),"○")&gt;=15,"×",IF(ISBLANK('対象者リスト(従前分)'!$D53),"",IF(AND('対象者リスト(追加補助分2)'!E$6&gt;='対象者リスト(従前分)'!$D53,'対象者リスト(追加補助分2)'!E$6&lt;='対象者リスト(従前分)'!$E53),"○","×")))</f>
        <v/>
      </c>
      <c r="F53" s="64" t="str">
        <f ca="1">IF(COUNTIF(INDIRECT(ADDRESS(ROW(),3)&amp;":"&amp;ADDRESS(ROW(),COLUMN()-1)),"○")&gt;=15,"×",IF(ISBLANK('対象者リスト(従前分)'!$D53),"",IF(AND('対象者リスト(追加補助分2)'!F$6&gt;='対象者リスト(従前分)'!$D53,'対象者リスト(追加補助分2)'!F$6&lt;='対象者リスト(従前分)'!$E53),"○","×")))</f>
        <v/>
      </c>
      <c r="G53" s="64" t="str">
        <f ca="1">IF(COUNTIF(INDIRECT(ADDRESS(ROW(),3)&amp;":"&amp;ADDRESS(ROW(),COLUMN()-1)),"○")&gt;=15,"×",IF(ISBLANK('対象者リスト(従前分)'!$D53),"",IF(AND('対象者リスト(追加補助分2)'!G$6&gt;='対象者リスト(従前分)'!$D53,'対象者リスト(追加補助分2)'!G$6&lt;='対象者リスト(従前分)'!$E53),"○","×")))</f>
        <v/>
      </c>
      <c r="H53" s="64" t="str">
        <f ca="1">IF(COUNTIF(INDIRECT(ADDRESS(ROW(),3)&amp;":"&amp;ADDRESS(ROW(),COLUMN()-1)),"○")&gt;=15,"×",IF(ISBLANK('対象者リスト(従前分)'!$D53),"",IF(AND('対象者リスト(追加補助分2)'!H$6&gt;='対象者リスト(従前分)'!$D53,'対象者リスト(追加補助分2)'!H$6&lt;='対象者リスト(従前分)'!$E53),"○","×")))</f>
        <v/>
      </c>
      <c r="I53" s="64" t="str">
        <f ca="1">IF(COUNTIF(INDIRECT(ADDRESS(ROW(),3)&amp;":"&amp;ADDRESS(ROW(),COLUMN()-1)),"○")&gt;=15,"×",IF(ISBLANK('対象者リスト(従前分)'!$D53),"",IF(AND('対象者リスト(追加補助分2)'!I$6&gt;='対象者リスト(従前分)'!$D53,'対象者リスト(追加補助分2)'!I$6&lt;='対象者リスト(従前分)'!$E53),"○","×")))</f>
        <v/>
      </c>
      <c r="J53" s="64" t="str">
        <f ca="1">IF(COUNTIF(INDIRECT(ADDRESS(ROW(),3)&amp;":"&amp;ADDRESS(ROW(),COLUMN()-1)),"○")&gt;=15,"×",IF(ISBLANK('対象者リスト(従前分)'!$D53),"",IF(AND('対象者リスト(追加補助分2)'!J$6&gt;='対象者リスト(従前分)'!$D53,'対象者リスト(追加補助分2)'!J$6&lt;='対象者リスト(従前分)'!$E53),"○","×")))</f>
        <v/>
      </c>
      <c r="K53" s="64" t="str">
        <f ca="1">IF(COUNTIF(INDIRECT(ADDRESS(ROW(),3)&amp;":"&amp;ADDRESS(ROW(),COLUMN()-1)),"○")&gt;=15,"×",IF(ISBLANK('対象者リスト(従前分)'!$D53),"",IF(AND('対象者リスト(追加補助分2)'!K$6&gt;='対象者リスト(従前分)'!$D53,'対象者リスト(追加補助分2)'!K$6&lt;='対象者リスト(従前分)'!$E53),"○","×")))</f>
        <v/>
      </c>
      <c r="L53" s="64" t="str">
        <f ca="1">IF(COUNTIF(INDIRECT(ADDRESS(ROW(),3)&amp;":"&amp;ADDRESS(ROW(),COLUMN()-1)),"○")&gt;=15,"×",IF(ISBLANK('対象者リスト(従前分)'!$D53),"",IF(AND('対象者リスト(追加補助分2)'!L$6&gt;='対象者リスト(従前分)'!$D53,'対象者リスト(追加補助分2)'!L$6&lt;='対象者リスト(従前分)'!$E53),"○","×")))</f>
        <v/>
      </c>
      <c r="M53" s="64" t="str">
        <f ca="1">IF(COUNTIF(INDIRECT(ADDRESS(ROW(),3)&amp;":"&amp;ADDRESS(ROW(),COLUMN()-1)),"○")&gt;=15,"×",IF(ISBLANK('対象者リスト(従前分)'!$D53),"",IF(AND('対象者リスト(追加補助分2)'!M$6&gt;='対象者リスト(従前分)'!$D53,'対象者リスト(追加補助分2)'!M$6&lt;='対象者リスト(従前分)'!$E53),"○","×")))</f>
        <v/>
      </c>
      <c r="N53" s="64" t="str">
        <f ca="1">IF(COUNTIF(INDIRECT(ADDRESS(ROW(),3)&amp;":"&amp;ADDRESS(ROW(),COLUMN()-1)),"○")&gt;=15,"×",IF(ISBLANK('対象者リスト(従前分)'!$D53),"",IF(AND('対象者リスト(追加補助分2)'!N$6&gt;='対象者リスト(従前分)'!$D53,'対象者リスト(追加補助分2)'!N$6&lt;='対象者リスト(従前分)'!$E53),"○","×")))</f>
        <v/>
      </c>
      <c r="O53" s="64" t="str">
        <f ca="1">IF(COUNTIF(INDIRECT(ADDRESS(ROW(),3)&amp;":"&amp;ADDRESS(ROW(),COLUMN()-1)),"○")&gt;=15,"×",IF(ISBLANK('対象者リスト(従前分)'!$D53),"",IF(AND('対象者リスト(追加補助分2)'!O$6&gt;='対象者リスト(従前分)'!$D53,'対象者リスト(追加補助分2)'!O$6&lt;='対象者リスト(従前分)'!$E53),"○","×")))</f>
        <v/>
      </c>
      <c r="P53" s="64" t="str">
        <f ca="1">IF(COUNTIF(INDIRECT(ADDRESS(ROW(),3)&amp;":"&amp;ADDRESS(ROW(),COLUMN()-1)),"○")&gt;=15,"×",IF(ISBLANK('対象者リスト(従前分)'!$D53),"",IF(AND('対象者リスト(追加補助分2)'!P$6&gt;='対象者リスト(従前分)'!$D53,'対象者リスト(追加補助分2)'!P$6&lt;='対象者リスト(従前分)'!$E53),"○","×")))</f>
        <v/>
      </c>
      <c r="Q53" s="64" t="str">
        <f ca="1">IF(COUNTIF(INDIRECT(ADDRESS(ROW(),3)&amp;":"&amp;ADDRESS(ROW(),COLUMN()-1)),"○")&gt;=15,"×",IF(ISBLANK('対象者リスト(従前分)'!$D53),"",IF(AND('対象者リスト(追加補助分2)'!Q$6&gt;='対象者リスト(従前分)'!$D53,'対象者リスト(追加補助分2)'!Q$6&lt;='対象者リスト(従前分)'!$E53),"○","×")))</f>
        <v/>
      </c>
      <c r="R53" s="64" t="str">
        <f ca="1">IF(COUNTIF(INDIRECT(ADDRESS(ROW(),3)&amp;":"&amp;ADDRESS(ROW(),COLUMN()-1)),"○")&gt;=15,"×",IF(ISBLANK('対象者リスト(従前分)'!$D53),"",IF(AND('対象者リスト(追加補助分2)'!R$6&gt;='対象者リスト(従前分)'!$D53,'対象者リスト(追加補助分2)'!R$6&lt;='対象者リスト(従前分)'!$E53),"○","×")))</f>
        <v/>
      </c>
      <c r="S53" s="64" t="str">
        <f ca="1">IF(COUNTIF(INDIRECT(ADDRESS(ROW(),3)&amp;":"&amp;ADDRESS(ROW(),COLUMN()-1)),"○")&gt;=15,"×",IF(ISBLANK('対象者リスト(従前分)'!$D53),"",IF(AND('対象者リスト(追加補助分2)'!S$6&gt;='対象者リスト(従前分)'!$D53,'対象者リスト(追加補助分2)'!S$6&lt;='対象者リスト(従前分)'!$E53),"○","×")))</f>
        <v/>
      </c>
      <c r="T53" s="64" t="str">
        <f ca="1">IF(COUNTIF(INDIRECT(ADDRESS(ROW(),3)&amp;":"&amp;ADDRESS(ROW(),COLUMN()-1)),"○")&gt;=15,"×",IF(ISBLANK('対象者リスト(従前分)'!$D53),"",IF(AND('対象者リスト(追加補助分2)'!T$6&gt;='対象者リスト(従前分)'!$D53,'対象者リスト(追加補助分2)'!T$6&lt;='対象者リスト(従前分)'!$E53),"○","×")))</f>
        <v/>
      </c>
      <c r="U53" s="64" t="str">
        <f ca="1">IF(COUNTIF(INDIRECT(ADDRESS(ROW(),3)&amp;":"&amp;ADDRESS(ROW(),COLUMN()-1)),"○")&gt;=15,"×",IF(ISBLANK('対象者リスト(従前分)'!$D53),"",IF(AND('対象者リスト(追加補助分2)'!U$6&gt;='対象者リスト(従前分)'!$D53,'対象者リスト(追加補助分2)'!U$6&lt;='対象者リスト(従前分)'!$E53),"○","×")))</f>
        <v/>
      </c>
      <c r="V53" s="64" t="str">
        <f ca="1">IF(COUNTIF(INDIRECT(ADDRESS(ROW(),3)&amp;":"&amp;ADDRESS(ROW(),COLUMN()-1)),"○")&gt;=15,"×",IF(ISBLANK('対象者リスト(従前分)'!$D53),"",IF(AND('対象者リスト(追加補助分2)'!V$6&gt;='対象者リスト(従前分)'!$D53,'対象者リスト(追加補助分2)'!V$6&lt;='対象者リスト(従前分)'!$E53),"○","×")))</f>
        <v/>
      </c>
      <c r="W53" s="64" t="str">
        <f ca="1">IF(COUNTIF(INDIRECT(ADDRESS(ROW(),3)&amp;":"&amp;ADDRESS(ROW(),COLUMN()-1)),"○")&gt;=15,"×",IF(ISBLANK('対象者リスト(従前分)'!$D53),"",IF(AND('対象者リスト(追加補助分2)'!W$6&gt;='対象者リスト(従前分)'!$D53,'対象者リスト(追加補助分2)'!W$6&lt;='対象者リスト(従前分)'!$E53),"○","×")))</f>
        <v/>
      </c>
      <c r="X53" s="64" t="str">
        <f ca="1">IF(COUNTIF(INDIRECT(ADDRESS(ROW(),3)&amp;":"&amp;ADDRESS(ROW(),COLUMN()-1)),"○")&gt;=15,"×",IF(ISBLANK('対象者リスト(従前分)'!$D53),"",IF(AND('対象者リスト(追加補助分2)'!X$6&gt;='対象者リスト(従前分)'!$D53,'対象者リスト(追加補助分2)'!X$6&lt;='対象者リスト(従前分)'!$E53),"○","×")))</f>
        <v/>
      </c>
      <c r="Y53" s="72" t="str">
        <f ca="1">IF(COUNTIF(INDIRECT(ADDRESS(ROW(),3)&amp;":"&amp;ADDRESS(ROW(),COLUMN()-1)),"○")&gt;=15,"×",IF(ISBLANK('対象者リスト(従前分)'!$D53),"",IF(AND('対象者リスト(追加補助分2)'!Y$6&gt;='対象者リスト(従前分)'!$D53,'対象者リスト(追加補助分2)'!Y$6&lt;='対象者リスト(従前分)'!$E53),"○","×")))</f>
        <v/>
      </c>
      <c r="Z53" s="73" t="str">
        <f ca="1">IF(COUNTIF(INDIRECT(ADDRESS(ROW(),3)&amp;":"&amp;ADDRESS(ROW(),COLUMN()-1)),"○")&gt;=15,"×",IF(ISBLANK('対象者リスト(従前分)'!$D53),"",IF(AND('対象者リスト(追加補助分2)'!Z$6&gt;='対象者リスト(従前分)'!$D53,'対象者リスト(追加補助分2)'!Z$6&lt;='対象者リスト(従前分)'!$E53),"○","×")))</f>
        <v/>
      </c>
      <c r="AA53" s="64" t="str">
        <f ca="1">IF(COUNTIF(INDIRECT(ADDRESS(ROW(),3)&amp;":"&amp;ADDRESS(ROW(),COLUMN()-1)),"○")&gt;=15,"×",IF(ISBLANK('対象者リスト(従前分)'!$D53),"",IF(AND('対象者リスト(追加補助分2)'!AA$6&gt;='対象者リスト(従前分)'!$D53,'対象者リスト(追加補助分2)'!AA$6&lt;='対象者リスト(従前分)'!$E53),"○","×")))</f>
        <v/>
      </c>
      <c r="AB53" s="64" t="str">
        <f ca="1">IF(COUNTIF(INDIRECT(ADDRESS(ROW(),3)&amp;":"&amp;ADDRESS(ROW(),COLUMN()-1)),"○")&gt;=15,"×",IF(ISBLANK('対象者リスト(従前分)'!$D53),"",IF(AND('対象者リスト(追加補助分2)'!AB$6&gt;='対象者リスト(従前分)'!$D53,'対象者リスト(追加補助分2)'!AB$6&lt;='対象者リスト(従前分)'!$E53),"○","×")))</f>
        <v/>
      </c>
      <c r="AC53" s="64" t="str">
        <f ca="1">IF(COUNTIF(INDIRECT(ADDRESS(ROW(),3)&amp;":"&amp;ADDRESS(ROW(),COLUMN()-1)),"○")&gt;=15,"×",IF(ISBLANK('対象者リスト(従前分)'!$D53),"",IF(AND('対象者リスト(追加補助分2)'!AC$6&gt;='対象者リスト(従前分)'!$D53,'対象者リスト(追加補助分2)'!AC$6&lt;='対象者リスト(従前分)'!$E53),"○","×")))</f>
        <v/>
      </c>
      <c r="AD53" s="64" t="str">
        <f ca="1">IF(COUNTIF(INDIRECT(ADDRESS(ROW(),3)&amp;":"&amp;ADDRESS(ROW(),COLUMN()-1)),"○")&gt;=15,"×",IF(ISBLANK('対象者リスト(従前分)'!$D53),"",IF(AND('対象者リスト(追加補助分2)'!AD$6&gt;='対象者リスト(従前分)'!$D53,'対象者リスト(追加補助分2)'!AD$6&lt;='対象者リスト(従前分)'!$E53),"○","×")))</f>
        <v/>
      </c>
      <c r="AE53" s="64" t="str">
        <f ca="1">IF(COUNTIF(INDIRECT(ADDRESS(ROW(),3)&amp;":"&amp;ADDRESS(ROW(),COLUMN()-1)),"○")&gt;=15,"×",IF(ISBLANK('対象者リスト(従前分)'!$D53),"",IF(AND('対象者リスト(追加補助分2)'!AE$6&gt;='対象者リスト(従前分)'!$D53,'対象者リスト(追加補助分2)'!AE$6&lt;='対象者リスト(従前分)'!$E53),"○","×")))</f>
        <v/>
      </c>
      <c r="AF53" s="64" t="str">
        <f ca="1">IF(COUNTIF(INDIRECT(ADDRESS(ROW(),3)&amp;":"&amp;ADDRESS(ROW(),COLUMN()-1)),"○")&gt;=15,"×",IF(ISBLANK('対象者リスト(従前分)'!$D53),"",IF(AND('対象者リスト(追加補助分2)'!AF$6&gt;='対象者リスト(従前分)'!$D53,'対象者リスト(追加補助分2)'!AF$6&lt;='対象者リスト(従前分)'!$E53),"○","×")))</f>
        <v/>
      </c>
      <c r="AG53" s="64" t="str">
        <f ca="1">IF(COUNTIF(INDIRECT(ADDRESS(ROW(),3)&amp;":"&amp;ADDRESS(ROW(),COLUMN()-1)),"○")&gt;=15,"×",IF(ISBLANK('対象者リスト(従前分)'!$D53),"",IF(AND('対象者リスト(追加補助分2)'!AG$6&gt;='対象者リスト(従前分)'!$D53,'対象者リスト(追加補助分2)'!AG$6&lt;='対象者リスト(従前分)'!$E53),"○","×")))</f>
        <v/>
      </c>
      <c r="AH53" s="64" t="str">
        <f ca="1">IF(COUNTIF(INDIRECT(ADDRESS(ROW(),3)&amp;":"&amp;ADDRESS(ROW(),COLUMN()-1)),"○")&gt;=15,"×",IF(ISBLANK('対象者リスト(従前分)'!$D53),"",IF(AND('対象者リスト(追加補助分2)'!AH$6&gt;='対象者リスト(従前分)'!$D53,'対象者リスト(追加補助分2)'!AH$6&lt;='対象者リスト(従前分)'!$E53),"○","×")))</f>
        <v/>
      </c>
      <c r="AI53" s="64" t="str">
        <f ca="1">IF(COUNTIF(INDIRECT(ADDRESS(ROW(),3)&amp;":"&amp;ADDRESS(ROW(),COLUMN()-1)),"○")&gt;=15,"×",IF(ISBLANK('対象者リスト(従前分)'!$D53),"",IF(AND('対象者リスト(追加補助分2)'!AI$6&gt;='対象者リスト(従前分)'!$D53,'対象者リスト(追加補助分2)'!AI$6&lt;='対象者リスト(従前分)'!$E53),"○","×")))</f>
        <v/>
      </c>
      <c r="AJ53" s="64" t="str">
        <f ca="1">IF(COUNTIF(INDIRECT(ADDRESS(ROW(),3)&amp;":"&amp;ADDRESS(ROW(),COLUMN()-1)),"○")&gt;=15,"×",IF(ISBLANK('対象者リスト(従前分)'!$D53),"",IF(AND('対象者リスト(追加補助分2)'!AJ$6&gt;='対象者リスト(従前分)'!$D53,'対象者リスト(追加補助分2)'!AJ$6&lt;='対象者リスト(従前分)'!$E53),"○","×")))</f>
        <v/>
      </c>
      <c r="AK53" s="64" t="str">
        <f ca="1">IF(COUNTIF(INDIRECT(ADDRESS(ROW(),3)&amp;":"&amp;ADDRESS(ROW(),COLUMN()-1)),"○")&gt;=15,"×",IF(ISBLANK('対象者リスト(従前分)'!$D53),"",IF(AND('対象者リスト(追加補助分2)'!AK$6&gt;='対象者リスト(従前分)'!$D53,'対象者リスト(追加補助分2)'!AK$6&lt;='対象者リスト(従前分)'!$E53),"○","×")))</f>
        <v/>
      </c>
      <c r="AL53" s="64" t="str">
        <f ca="1">IF(COUNTIF(INDIRECT(ADDRESS(ROW(),3)&amp;":"&amp;ADDRESS(ROW(),COLUMN()-1)),"○")&gt;=15,"×",IF(ISBLANK('対象者リスト(従前分)'!$D53),"",IF(AND('対象者リスト(追加補助分2)'!AL$6&gt;='対象者リスト(従前分)'!$D53,'対象者リスト(追加補助分2)'!AL$6&lt;='対象者リスト(従前分)'!$E53),"○","×")))</f>
        <v/>
      </c>
      <c r="AM53" s="64" t="str">
        <f ca="1">IF(COUNTIF(INDIRECT(ADDRESS(ROW(),3)&amp;":"&amp;ADDRESS(ROW(),COLUMN()-1)),"○")&gt;=15,"×",IF(ISBLANK('対象者リスト(従前分)'!$D53),"",IF(AND('対象者リスト(追加補助分2)'!AM$6&gt;='対象者リスト(従前分)'!$D53,'対象者リスト(追加補助分2)'!AM$6&lt;='対象者リスト(従前分)'!$E53),"○","×")))</f>
        <v/>
      </c>
      <c r="AN53" s="64" t="str">
        <f ca="1">IF(COUNTIF(INDIRECT(ADDRESS(ROW(),3)&amp;":"&amp;ADDRESS(ROW(),COLUMN()-1)),"○")&gt;=15,"×",IF(ISBLANK('対象者リスト(従前分)'!$D53),"",IF(AND('対象者リスト(追加補助分2)'!AN$6&gt;='対象者リスト(従前分)'!$D53,'対象者リスト(追加補助分2)'!AN$6&lt;='対象者リスト(従前分)'!$E53),"○","×")))</f>
        <v/>
      </c>
      <c r="AO53" s="64" t="str">
        <f ca="1">IF(COUNTIF(INDIRECT(ADDRESS(ROW(),3)&amp;":"&amp;ADDRESS(ROW(),COLUMN()-1)),"○")&gt;=15,"×",IF(ISBLANK('対象者リスト(従前分)'!$D53),"",IF(AND('対象者リスト(追加補助分2)'!AO$6&gt;='対象者リスト(従前分)'!$D53,'対象者リスト(追加補助分2)'!AO$6&lt;='対象者リスト(従前分)'!$E53),"○","×")))</f>
        <v/>
      </c>
      <c r="AP53" s="64" t="str">
        <f ca="1">IF(COUNTIF(INDIRECT(ADDRESS(ROW(),3)&amp;":"&amp;ADDRESS(ROW(),COLUMN()-1)),"○")&gt;=15,"×",IF(ISBLANK('対象者リスト(従前分)'!$D53),"",IF(AND('対象者リスト(追加補助分2)'!AP$6&gt;='対象者リスト(従前分)'!$D53,'対象者リスト(追加補助分2)'!AP$6&lt;='対象者リスト(従前分)'!$E53),"○","×")))</f>
        <v/>
      </c>
      <c r="AQ53" s="64" t="str">
        <f ca="1">IF(COUNTIF(INDIRECT(ADDRESS(ROW(),3)&amp;":"&amp;ADDRESS(ROW(),COLUMN()-1)),"○")&gt;=15,"×",IF(ISBLANK('対象者リスト(従前分)'!$D53),"",IF(AND('対象者リスト(追加補助分2)'!AQ$6&gt;='対象者リスト(従前分)'!$D53,'対象者リスト(追加補助分2)'!AQ$6&lt;='対象者リスト(従前分)'!$E53),"○","×")))</f>
        <v/>
      </c>
      <c r="AR53" s="64" t="str">
        <f ca="1">IF(COUNTIF(INDIRECT(ADDRESS(ROW(),3)&amp;":"&amp;ADDRESS(ROW(),COLUMN()-1)),"○")&gt;=15,"×",IF(ISBLANK('対象者リスト(従前分)'!$D53),"",IF(AND('対象者リスト(追加補助分2)'!AR$6&gt;='対象者リスト(従前分)'!$D53,'対象者リスト(追加補助分2)'!AR$6&lt;='対象者リスト(従前分)'!$E53),"○","×")))</f>
        <v/>
      </c>
      <c r="AS53" s="64" t="str">
        <f ca="1">IF(COUNTIF(INDIRECT(ADDRESS(ROW(),3)&amp;":"&amp;ADDRESS(ROW(),COLUMN()-1)),"○")&gt;=15,"×",IF(ISBLANK('対象者リスト(従前分)'!$D53),"",IF(AND('対象者リスト(追加補助分2)'!AS$6&gt;='対象者リスト(従前分)'!$D53,'対象者リスト(追加補助分2)'!AS$6&lt;='対象者リスト(従前分)'!$E53),"○","×")))</f>
        <v/>
      </c>
      <c r="AT53" s="64" t="str">
        <f ca="1">IF(COUNTIF(INDIRECT(ADDRESS(ROW(),3)&amp;":"&amp;ADDRESS(ROW(),COLUMN()-1)),"○")&gt;=15,"×",IF(ISBLANK('対象者リスト(従前分)'!$D53),"",IF(AND('対象者リスト(追加補助分2)'!AT$6&gt;='対象者リスト(従前分)'!$D53,'対象者リスト(追加補助分2)'!AT$6&lt;='対象者リスト(従前分)'!$E53),"○","×")))</f>
        <v/>
      </c>
      <c r="AU53" s="64" t="str">
        <f ca="1">IF(COUNTIF(INDIRECT(ADDRESS(ROW(),3)&amp;":"&amp;ADDRESS(ROW(),COLUMN()-1)),"○")&gt;=15,"×",IF(ISBLANK('対象者リスト(従前分)'!$D53),"",IF(AND('対象者リスト(追加補助分2)'!AU$6&gt;='対象者リスト(従前分)'!$D53,'対象者リスト(追加補助分2)'!AU$6&lt;='対象者リスト(従前分)'!$E53),"○","×")))</f>
        <v/>
      </c>
      <c r="AV53" s="64" t="str">
        <f ca="1">IF(COUNTIF(INDIRECT(ADDRESS(ROW(),3)&amp;":"&amp;ADDRESS(ROW(),COLUMN()-1)),"○")&gt;=15,"×",IF(ISBLANK('対象者リスト(従前分)'!$D53),"",IF(AND('対象者リスト(追加補助分2)'!AV$6&gt;='対象者リスト(従前分)'!$D53,'対象者リスト(追加補助分2)'!AV$6&lt;='対象者リスト(従前分)'!$E53),"○","×")))</f>
        <v/>
      </c>
      <c r="AW53" s="64" t="str">
        <f ca="1">IF(COUNTIF(INDIRECT(ADDRESS(ROW(),3)&amp;":"&amp;ADDRESS(ROW(),COLUMN()-1)),"○")&gt;=15,"×",IF(ISBLANK('対象者リスト(従前分)'!$D53),"",IF(AND('対象者リスト(追加補助分2)'!AW$6&gt;='対象者リスト(従前分)'!$D53,'対象者リスト(追加補助分2)'!AW$6&lt;='対象者リスト(従前分)'!$E53),"○","×")))</f>
        <v/>
      </c>
      <c r="AX53" s="64" t="str">
        <f ca="1">IF(COUNTIF(INDIRECT(ADDRESS(ROW(),3)&amp;":"&amp;ADDRESS(ROW(),COLUMN()-1)),"○")&gt;=15,"×",IF(ISBLANK('対象者リスト(従前分)'!$D53),"",IF(AND('対象者リスト(追加補助分2)'!AX$6&gt;='対象者リスト(従前分)'!$D53,'対象者リスト(追加補助分2)'!AX$6&lt;='対象者リスト(従前分)'!$E53),"○","×")))</f>
        <v/>
      </c>
      <c r="AY53" s="64" t="str">
        <f ca="1">IF(COUNTIF(INDIRECT(ADDRESS(ROW(),3)&amp;":"&amp;ADDRESS(ROW(),COLUMN()-1)),"○")&gt;=15,"×",IF(ISBLANK('対象者リスト(従前分)'!$D53),"",IF(AND('対象者リスト(追加補助分2)'!AY$6&gt;='対象者リスト(従前分)'!$D53,'対象者リスト(追加補助分2)'!AY$6&lt;='対象者リスト(従前分)'!$E53),"○","×")))</f>
        <v/>
      </c>
      <c r="AZ53" s="64" t="str">
        <f ca="1">IF(COUNTIF(INDIRECT(ADDRESS(ROW(),3)&amp;":"&amp;ADDRESS(ROW(),COLUMN()-1)),"○")&gt;=15,"×",IF(ISBLANK('対象者リスト(従前分)'!$D53),"",IF(AND('対象者リスト(追加補助分2)'!AZ$6&gt;='対象者リスト(従前分)'!$D53,'対象者リスト(追加補助分2)'!AZ$6&lt;='対象者リスト(従前分)'!$E53),"○","×")))</f>
        <v/>
      </c>
      <c r="BA53" s="64" t="str">
        <f ca="1">IF(COUNTIF(INDIRECT(ADDRESS(ROW(),3)&amp;":"&amp;ADDRESS(ROW(),COLUMN()-1)),"○")&gt;=15,"×",IF(ISBLANK('対象者リスト(従前分)'!$D53),"",IF(AND('対象者リスト(追加補助分2)'!BA$6&gt;='対象者リスト(従前分)'!$D53,'対象者リスト(追加補助分2)'!BA$6&lt;='対象者リスト(従前分)'!$E53),"○","×")))</f>
        <v/>
      </c>
      <c r="BB53" s="64" t="str">
        <f ca="1">IF(COUNTIF(INDIRECT(ADDRESS(ROW(),3)&amp;":"&amp;ADDRESS(ROW(),COLUMN()-1)),"○")&gt;=15,"×",IF(ISBLANK('対象者リスト(従前分)'!$D53),"",IF(AND('対象者リスト(追加補助分2)'!BB$6&gt;='対象者リスト(従前分)'!$D53,'対象者リスト(追加補助分2)'!BB$6&lt;='対象者リスト(従前分)'!$E53),"○","×")))</f>
        <v/>
      </c>
      <c r="BC53" s="64" t="str">
        <f ca="1">IF(COUNTIF(INDIRECT(ADDRESS(ROW(),3)&amp;":"&amp;ADDRESS(ROW(),COLUMN()-1)),"○")&gt;=15,"×",IF(ISBLANK('対象者リスト(従前分)'!$D53),"",IF(AND('対象者リスト(追加補助分2)'!BC$6&gt;='対象者リスト(従前分)'!$D53,'対象者リスト(追加補助分2)'!BC$6&lt;='対象者リスト(従前分)'!$E53),"○","×")))</f>
        <v/>
      </c>
      <c r="BD53" s="72" t="str">
        <f ca="1">IF(COUNTIF(INDIRECT(ADDRESS(ROW(),3)&amp;":"&amp;ADDRESS(ROW(),COLUMN()-1)),"○")&gt;=15,"×",IF(ISBLANK('対象者リスト(従前分)'!$D53),"",IF(AND('対象者リスト(追加補助分2)'!BD$6&gt;='対象者リスト(従前分)'!$D53,'対象者リスト(追加補助分2)'!BD$6&lt;='対象者リスト(従前分)'!$E53),"○","×")))</f>
        <v/>
      </c>
      <c r="BE53" s="73" t="str">
        <f ca="1">IF(COUNTIF(INDIRECT(ADDRESS(ROW(),3)&amp;":"&amp;ADDRESS(ROW(),COLUMN()-1)),"○")&gt;=15,"×",IF(ISBLANK('対象者リスト(従前分)'!$D53),"",IF(AND('対象者リスト(追加補助分2)'!BE$6&gt;='対象者リスト(従前分)'!$D53,'対象者リスト(追加補助分2)'!BE$6&lt;='対象者リスト(従前分)'!$E53),"○","×")))</f>
        <v/>
      </c>
      <c r="BF53" s="64" t="str">
        <f ca="1">IF(COUNTIF(INDIRECT(ADDRESS(ROW(),3)&amp;":"&amp;ADDRESS(ROW(),COLUMN()-1)),"○")&gt;=15,"×",IF(ISBLANK('対象者リスト(従前分)'!$D53),"",IF(AND('対象者リスト(追加補助分2)'!BF$6&gt;='対象者リスト(従前分)'!$D53,'対象者リスト(追加補助分2)'!BF$6&lt;='対象者リスト(従前分)'!$E53),"○","×")))</f>
        <v/>
      </c>
      <c r="BG53" s="64" t="str">
        <f ca="1">IF(COUNTIF(INDIRECT(ADDRESS(ROW(),3)&amp;":"&amp;ADDRESS(ROW(),COLUMN()-1)),"○")&gt;=15,"×",IF(ISBLANK('対象者リスト(従前分)'!$D53),"",IF(AND('対象者リスト(追加補助分2)'!BG$6&gt;='対象者リスト(従前分)'!$D53,'対象者リスト(追加補助分2)'!BG$6&lt;='対象者リスト(従前分)'!$E53),"○","×")))</f>
        <v/>
      </c>
      <c r="BH53" s="64" t="str">
        <f ca="1">IF(COUNTIF(INDIRECT(ADDRESS(ROW(),3)&amp;":"&amp;ADDRESS(ROW(),COLUMN()-1)),"○")&gt;=15,"×",IF(ISBLANK('対象者リスト(従前分)'!$D53),"",IF(AND('対象者リスト(追加補助分2)'!BH$6&gt;='対象者リスト(従前分)'!$D53,'対象者リスト(追加補助分2)'!BH$6&lt;='対象者リスト(従前分)'!$E53),"○","×")))</f>
        <v/>
      </c>
      <c r="BI53" s="64" t="str">
        <f ca="1">IF(COUNTIF(INDIRECT(ADDRESS(ROW(),3)&amp;":"&amp;ADDRESS(ROW(),COLUMN()-1)),"○")&gt;=15,"×",IF(ISBLANK('対象者リスト(従前分)'!$D53),"",IF(AND('対象者リスト(追加補助分2)'!BI$6&gt;='対象者リスト(従前分)'!$D53,'対象者リスト(追加補助分2)'!BI$6&lt;='対象者リスト(従前分)'!$E53),"○","×")))</f>
        <v/>
      </c>
      <c r="BJ53" s="64" t="str">
        <f ca="1">IF(COUNTIF(INDIRECT(ADDRESS(ROW(),3)&amp;":"&amp;ADDRESS(ROW(),COLUMN()-1)),"○")&gt;=15,"×",IF(ISBLANK('対象者リスト(従前分)'!$D53),"",IF(AND('対象者リスト(追加補助分2)'!BJ$6&gt;='対象者リスト(従前分)'!$D53,'対象者リスト(追加補助分2)'!BJ$6&lt;='対象者リスト(従前分)'!$E53),"○","×")))</f>
        <v/>
      </c>
      <c r="BK53" s="64" t="str">
        <f ca="1">IF(COUNTIF(INDIRECT(ADDRESS(ROW(),3)&amp;":"&amp;ADDRESS(ROW(),COLUMN()-1)),"○")&gt;=15,"×",IF(ISBLANK('対象者リスト(従前分)'!$D53),"",IF(AND('対象者リスト(追加補助分2)'!BK$6&gt;='対象者リスト(従前分)'!$D53,'対象者リスト(追加補助分2)'!BK$6&lt;='対象者リスト(従前分)'!$E53),"○","×")))</f>
        <v/>
      </c>
      <c r="BL53" s="64" t="str">
        <f ca="1">IF(COUNTIF(INDIRECT(ADDRESS(ROW(),3)&amp;":"&amp;ADDRESS(ROW(),COLUMN()-1)),"○")&gt;=15,"×",IF(ISBLANK('対象者リスト(従前分)'!$D53),"",IF(AND('対象者リスト(追加補助分2)'!BL$6&gt;='対象者リスト(従前分)'!$D53,'対象者リスト(追加補助分2)'!BL$6&lt;='対象者リスト(従前分)'!$E53),"○","×")))</f>
        <v/>
      </c>
      <c r="BM53" s="64" t="str">
        <f ca="1">IF(COUNTIF(INDIRECT(ADDRESS(ROW(),3)&amp;":"&amp;ADDRESS(ROW(),COLUMN()-1)),"○")&gt;=15,"×",IF(ISBLANK('対象者リスト(従前分)'!$D53),"",IF(AND('対象者リスト(追加補助分2)'!BM$6&gt;='対象者リスト(従前分)'!$D53,'対象者リスト(追加補助分2)'!BM$6&lt;='対象者リスト(従前分)'!$E53),"○","×")))</f>
        <v/>
      </c>
      <c r="BN53" s="64" t="str">
        <f ca="1">IF(COUNTIF(INDIRECT(ADDRESS(ROW(),3)&amp;":"&amp;ADDRESS(ROW(),COLUMN()-1)),"○")&gt;=15,"×",IF(ISBLANK('対象者リスト(従前分)'!$D53),"",IF(AND('対象者リスト(追加補助分2)'!BN$6&gt;='対象者リスト(従前分)'!$D53,'対象者リスト(追加補助分2)'!BN$6&lt;='対象者リスト(従前分)'!$E53),"○","×")))</f>
        <v/>
      </c>
      <c r="BO53" s="64" t="str">
        <f ca="1">IF(COUNTIF(INDIRECT(ADDRESS(ROW(),3)&amp;":"&amp;ADDRESS(ROW(),COLUMN()-1)),"○")&gt;=15,"×",IF(ISBLANK('対象者リスト(従前分)'!$D53),"",IF(AND('対象者リスト(追加補助分2)'!BO$6&gt;='対象者リスト(従前分)'!$D53,'対象者リスト(追加補助分2)'!BO$6&lt;='対象者リスト(従前分)'!$E53),"○","×")))</f>
        <v/>
      </c>
      <c r="BP53" s="64" t="str">
        <f ca="1">IF(COUNTIF(INDIRECT(ADDRESS(ROW(),3)&amp;":"&amp;ADDRESS(ROW(),COLUMN()-1)),"○")&gt;=15,"×",IF(ISBLANK('対象者リスト(従前分)'!$D53),"",IF(AND('対象者リスト(追加補助分2)'!BP$6&gt;='対象者リスト(従前分)'!$D53,'対象者リスト(追加補助分2)'!BP$6&lt;='対象者リスト(従前分)'!$E53),"○","×")))</f>
        <v/>
      </c>
      <c r="BQ53" s="64" t="str">
        <f ca="1">IF(COUNTIF(INDIRECT(ADDRESS(ROW(),3)&amp;":"&amp;ADDRESS(ROW(),COLUMN()-1)),"○")&gt;=15,"×",IF(ISBLANK('対象者リスト(従前分)'!$D53),"",IF(AND('対象者リスト(追加補助分2)'!BQ$6&gt;='対象者リスト(従前分)'!$D53,'対象者リスト(追加補助分2)'!BQ$6&lt;='対象者リスト(従前分)'!$E53),"○","×")))</f>
        <v/>
      </c>
      <c r="BR53" s="64" t="str">
        <f ca="1">IF(COUNTIF(INDIRECT(ADDRESS(ROW(),3)&amp;":"&amp;ADDRESS(ROW(),COLUMN()-1)),"○")&gt;=15,"×",IF(ISBLANK('対象者リスト(従前分)'!$D53),"",IF(AND('対象者リスト(追加補助分2)'!BR$6&gt;='対象者リスト(従前分)'!$D53,'対象者リスト(追加補助分2)'!BR$6&lt;='対象者リスト(従前分)'!$E53),"○","×")))</f>
        <v/>
      </c>
      <c r="BS53" s="64" t="str">
        <f ca="1">IF(COUNTIF(INDIRECT(ADDRESS(ROW(),3)&amp;":"&amp;ADDRESS(ROW(),COLUMN()-1)),"○")&gt;=15,"×",IF(ISBLANK('対象者リスト(従前分)'!$D53),"",IF(AND('対象者リスト(追加補助分2)'!BS$6&gt;='対象者リスト(従前分)'!$D53,'対象者リスト(追加補助分2)'!BS$6&lt;='対象者リスト(従前分)'!$E53),"○","×")))</f>
        <v/>
      </c>
      <c r="BT53" s="64" t="str">
        <f ca="1">IF(COUNTIF(INDIRECT(ADDRESS(ROW(),3)&amp;":"&amp;ADDRESS(ROW(),COLUMN()-1)),"○")&gt;=15,"×",IF(ISBLANK('対象者リスト(従前分)'!$D53),"",IF(AND('対象者リスト(追加補助分2)'!BT$6&gt;='対象者リスト(従前分)'!$D53,'対象者リスト(追加補助分2)'!BT$6&lt;='対象者リスト(従前分)'!$E53),"○","×")))</f>
        <v/>
      </c>
      <c r="BU53" s="64" t="str">
        <f ca="1">IF(COUNTIF(INDIRECT(ADDRESS(ROW(),3)&amp;":"&amp;ADDRESS(ROW(),COLUMN()-1)),"○")&gt;=15,"×",IF(ISBLANK('対象者リスト(従前分)'!$D53),"",IF(AND('対象者リスト(追加補助分2)'!BU$6&gt;='対象者リスト(従前分)'!$D53,'対象者リスト(追加補助分2)'!BU$6&lt;='対象者リスト(従前分)'!$E53),"○","×")))</f>
        <v/>
      </c>
      <c r="BV53" s="64" t="str">
        <f ca="1">IF(COUNTIF(INDIRECT(ADDRESS(ROW(),3)&amp;":"&amp;ADDRESS(ROW(),COLUMN()-1)),"○")&gt;=15,"×",IF(ISBLANK('対象者リスト(従前分)'!$D53),"",IF(AND('対象者リスト(追加補助分2)'!BV$6&gt;='対象者リスト(従前分)'!$D53,'対象者リスト(追加補助分2)'!BV$6&lt;='対象者リスト(従前分)'!$E53),"○","×")))</f>
        <v/>
      </c>
      <c r="BW53" s="64" t="str">
        <f ca="1">IF(COUNTIF(INDIRECT(ADDRESS(ROW(),3)&amp;":"&amp;ADDRESS(ROW(),COLUMN()-1)),"○")&gt;=15,"×",IF(ISBLANK('対象者リスト(従前分)'!$D53),"",IF(AND('対象者リスト(追加補助分2)'!BW$6&gt;='対象者リスト(従前分)'!$D53,'対象者リスト(追加補助分2)'!BW$6&lt;='対象者リスト(従前分)'!$E53),"○","×")))</f>
        <v/>
      </c>
      <c r="BX53" s="64" t="str">
        <f ca="1">IF(COUNTIF(INDIRECT(ADDRESS(ROW(),3)&amp;":"&amp;ADDRESS(ROW(),COLUMN()-1)),"○")&gt;=15,"×",IF(ISBLANK('対象者リスト(従前分)'!$D53),"",IF(AND('対象者リスト(追加補助分2)'!BX$6&gt;='対象者リスト(従前分)'!$D53,'対象者リスト(追加補助分2)'!BX$6&lt;='対象者リスト(従前分)'!$E53),"○","×")))</f>
        <v/>
      </c>
      <c r="BY53" s="64" t="str">
        <f ca="1">IF(COUNTIF(INDIRECT(ADDRESS(ROW(),3)&amp;":"&amp;ADDRESS(ROW(),COLUMN()-1)),"○")&gt;=15,"×",IF(ISBLANK('対象者リスト(従前分)'!$D53),"",IF(AND('対象者リスト(追加補助分2)'!BY$6&gt;='対象者リスト(従前分)'!$D53,'対象者リスト(追加補助分2)'!BY$6&lt;='対象者リスト(従前分)'!$E53),"○","×")))</f>
        <v/>
      </c>
      <c r="BZ53" s="64" t="str">
        <f ca="1">IF(COUNTIF(INDIRECT(ADDRESS(ROW(),3)&amp;":"&amp;ADDRESS(ROW(),COLUMN()-1)),"○")&gt;=15,"×",IF(ISBLANK('対象者リスト(従前分)'!$D53),"",IF(AND('対象者リスト(追加補助分2)'!BZ$6&gt;='対象者リスト(従前分)'!$D53,'対象者リスト(追加補助分2)'!BZ$6&lt;='対象者リスト(従前分)'!$E53),"○","×")))</f>
        <v/>
      </c>
      <c r="CA53" s="64" t="str">
        <f ca="1">IF(COUNTIF(INDIRECT(ADDRESS(ROW(),3)&amp;":"&amp;ADDRESS(ROW(),COLUMN()-1)),"○")&gt;=15,"×",IF(ISBLANK('対象者リスト(従前分)'!$D53),"",IF(AND('対象者リスト(追加補助分2)'!CA$6&gt;='対象者リスト(従前分)'!$D53,'対象者リスト(追加補助分2)'!CA$6&lt;='対象者リスト(従前分)'!$E53),"○","×")))</f>
        <v/>
      </c>
      <c r="CB53" s="64" t="str">
        <f ca="1">IF(COUNTIF(INDIRECT(ADDRESS(ROW(),3)&amp;":"&amp;ADDRESS(ROW(),COLUMN()-1)),"○")&gt;=15,"×",IF(ISBLANK('対象者リスト(従前分)'!$D53),"",IF(AND('対象者リスト(追加補助分2)'!CB$6&gt;='対象者リスト(従前分)'!$D53,'対象者リスト(追加補助分2)'!CB$6&lt;='対象者リスト(従前分)'!$E53),"○","×")))</f>
        <v/>
      </c>
      <c r="CC53" s="64" t="str">
        <f ca="1">IF(COUNTIF(INDIRECT(ADDRESS(ROW(),3)&amp;":"&amp;ADDRESS(ROW(),COLUMN()-1)),"○")&gt;=15,"×",IF(ISBLANK('対象者リスト(従前分)'!$D53),"",IF(AND('対象者リスト(追加補助分2)'!CC$6&gt;='対象者リスト(従前分)'!$D53,'対象者リスト(追加補助分2)'!CC$6&lt;='対象者リスト(従前分)'!$E53),"○","×")))</f>
        <v/>
      </c>
      <c r="CD53" s="64" t="str">
        <f ca="1">IF(COUNTIF(INDIRECT(ADDRESS(ROW(),3)&amp;":"&amp;ADDRESS(ROW(),COLUMN()-1)),"○")&gt;=15,"×",IF(ISBLANK('対象者リスト(従前分)'!$D53),"",IF(AND('対象者リスト(追加補助分2)'!CD$6&gt;='対象者リスト(従前分)'!$D53,'対象者リスト(追加補助分2)'!CD$6&lt;='対象者リスト(従前分)'!$E53),"○","×")))</f>
        <v/>
      </c>
      <c r="CE53" s="64" t="str">
        <f ca="1">IF(COUNTIF(INDIRECT(ADDRESS(ROW(),3)&amp;":"&amp;ADDRESS(ROW(),COLUMN()-1)),"○")&gt;=15,"×",IF(ISBLANK('対象者リスト(従前分)'!$D53),"",IF(AND('対象者リスト(追加補助分2)'!CE$6&gt;='対象者リスト(従前分)'!$D53,'対象者リスト(追加補助分2)'!CE$6&lt;='対象者リスト(従前分)'!$E53),"○","×")))</f>
        <v/>
      </c>
      <c r="CF53" s="64" t="str">
        <f ca="1">IF(COUNTIF(INDIRECT(ADDRESS(ROW(),3)&amp;":"&amp;ADDRESS(ROW(),COLUMN()-1)),"○")&gt;=15,"×",IF(ISBLANK('対象者リスト(従前分)'!$D53),"",IF(AND('対象者リスト(追加補助分2)'!CF$6&gt;='対象者リスト(従前分)'!$D53,'対象者リスト(追加補助分2)'!CF$6&lt;='対象者リスト(従前分)'!$E53),"○","×")))</f>
        <v/>
      </c>
      <c r="CG53" s="64" t="str">
        <f ca="1">IF(COUNTIF(INDIRECT(ADDRESS(ROW(),3)&amp;":"&amp;ADDRESS(ROW(),COLUMN()-1)),"○")&gt;=15,"×",IF(ISBLANK('対象者リスト(従前分)'!$D53),"",IF(AND('対象者リスト(追加補助分2)'!CG$6&gt;='対象者リスト(従前分)'!$D53,'対象者リスト(追加補助分2)'!CG$6&lt;='対象者リスト(従前分)'!$E53),"○","×")))</f>
        <v/>
      </c>
      <c r="CH53" s="72" t="str">
        <f ca="1">IF(COUNTIF(INDIRECT(ADDRESS(ROW(),3)&amp;":"&amp;ADDRESS(ROW(),COLUMN()-1)),"○")&gt;=15,"×",IF(ISBLANK('対象者リスト(従前分)'!$D53),"",IF(AND('対象者リスト(追加補助分2)'!CH$6&gt;='対象者リスト(従前分)'!$D53,'対象者リスト(追加補助分2)'!CH$6&lt;='対象者リスト(従前分)'!$E53),"○","×")))</f>
        <v/>
      </c>
      <c r="CI53" s="73" t="str">
        <f ca="1">IF(COUNTIF(INDIRECT(ADDRESS(ROW(),3)&amp;":"&amp;ADDRESS(ROW(),COLUMN()-1)),"○")&gt;=15,"×",IF(ISBLANK('対象者リスト(従前分)'!$D53),"",IF(AND('対象者リスト(追加補助分2)'!CI$6&gt;='対象者リスト(従前分)'!$D53,'対象者リスト(追加補助分2)'!CI$6&lt;='対象者リスト(従前分)'!$E53),"○","×")))</f>
        <v/>
      </c>
      <c r="CJ53" s="64" t="str">
        <f ca="1">IF(COUNTIF(INDIRECT(ADDRESS(ROW(),3)&amp;":"&amp;ADDRESS(ROW(),COLUMN()-1)),"○")&gt;=15,"×",IF(ISBLANK('対象者リスト(従前分)'!$D53),"",IF(AND('対象者リスト(追加補助分2)'!CJ$6&gt;='対象者リスト(従前分)'!$D53,'対象者リスト(追加補助分2)'!CJ$6&lt;='対象者リスト(従前分)'!$E53),"○","×")))</f>
        <v/>
      </c>
      <c r="CK53" s="64" t="str">
        <f ca="1">IF(COUNTIF(INDIRECT(ADDRESS(ROW(),3)&amp;":"&amp;ADDRESS(ROW(),COLUMN()-1)),"○")&gt;=15,"×",IF(ISBLANK('対象者リスト(従前分)'!$D53),"",IF(AND('対象者リスト(追加補助分2)'!CK$6&gt;='対象者リスト(従前分)'!$D53,'対象者リスト(追加補助分2)'!CK$6&lt;='対象者リスト(従前分)'!$E53),"○","×")))</f>
        <v/>
      </c>
      <c r="CL53" s="64" t="str">
        <f ca="1">IF(COUNTIF(INDIRECT(ADDRESS(ROW(),3)&amp;":"&amp;ADDRESS(ROW(),COLUMN()-1)),"○")&gt;=15,"×",IF(ISBLANK('対象者リスト(従前分)'!$D53),"",IF(AND('対象者リスト(追加補助分2)'!CL$6&gt;='対象者リスト(従前分)'!$D53,'対象者リスト(追加補助分2)'!CL$6&lt;='対象者リスト(従前分)'!$E53),"○","×")))</f>
        <v/>
      </c>
      <c r="CM53" s="64" t="str">
        <f ca="1">IF(COUNTIF(INDIRECT(ADDRESS(ROW(),3)&amp;":"&amp;ADDRESS(ROW(),COLUMN()-1)),"○")&gt;=15,"×",IF(ISBLANK('対象者リスト(従前分)'!$D53),"",IF(AND('対象者リスト(追加補助分2)'!CM$6&gt;='対象者リスト(従前分)'!$D53,'対象者リスト(追加補助分2)'!CM$6&lt;='対象者リスト(従前分)'!$E53),"○","×")))</f>
        <v/>
      </c>
      <c r="CN53" s="64" t="str">
        <f ca="1">IF(COUNTIF(INDIRECT(ADDRESS(ROW(),3)&amp;":"&amp;ADDRESS(ROW(),COLUMN()-1)),"○")&gt;=15,"×",IF(ISBLANK('対象者リスト(従前分)'!$D53),"",IF(AND('対象者リスト(追加補助分2)'!CN$6&gt;='対象者リスト(従前分)'!$D53,'対象者リスト(追加補助分2)'!CN$6&lt;='対象者リスト(従前分)'!$E53),"○","×")))</f>
        <v/>
      </c>
      <c r="CO53" s="64" t="str">
        <f ca="1">IF(COUNTIF(INDIRECT(ADDRESS(ROW(),3)&amp;":"&amp;ADDRESS(ROW(),COLUMN()-1)),"○")&gt;=15,"×",IF(ISBLANK('対象者リスト(従前分)'!$D53),"",IF(AND('対象者リスト(追加補助分2)'!CO$6&gt;='対象者リスト(従前分)'!$D53,'対象者リスト(追加補助分2)'!CO$6&lt;='対象者リスト(従前分)'!$E53),"○","×")))</f>
        <v/>
      </c>
      <c r="CP53" s="64" t="str">
        <f ca="1">IF(COUNTIF(INDIRECT(ADDRESS(ROW(),3)&amp;":"&amp;ADDRESS(ROW(),COLUMN()-1)),"○")&gt;=15,"×",IF(ISBLANK('対象者リスト(従前分)'!$D53),"",IF(AND('対象者リスト(追加補助分2)'!CP$6&gt;='対象者リスト(従前分)'!$D53,'対象者リスト(追加補助分2)'!CP$6&lt;='対象者リスト(従前分)'!$E53),"○","×")))</f>
        <v/>
      </c>
      <c r="CQ53" s="64" t="str">
        <f ca="1">IF(COUNTIF(INDIRECT(ADDRESS(ROW(),3)&amp;":"&amp;ADDRESS(ROW(),COLUMN()-1)),"○")&gt;=15,"×",IF(ISBLANK('対象者リスト(従前分)'!$D53),"",IF(AND('対象者リスト(追加補助分2)'!CQ$6&gt;='対象者リスト(従前分)'!$D53,'対象者リスト(追加補助分2)'!CQ$6&lt;='対象者リスト(従前分)'!$E53),"○","×")))</f>
        <v/>
      </c>
      <c r="CR53" s="64" t="str">
        <f ca="1">IF(COUNTIF(INDIRECT(ADDRESS(ROW(),3)&amp;":"&amp;ADDRESS(ROW(),COLUMN()-1)),"○")&gt;=15,"×",IF(ISBLANK('対象者リスト(従前分)'!$D53),"",IF(AND('対象者リスト(追加補助分2)'!CR$6&gt;='対象者リスト(従前分)'!$D53,'対象者リスト(追加補助分2)'!CR$6&lt;='対象者リスト(従前分)'!$E53),"○","×")))</f>
        <v/>
      </c>
      <c r="CS53" s="64" t="str">
        <f ca="1">IF(COUNTIF(INDIRECT(ADDRESS(ROW(),3)&amp;":"&amp;ADDRESS(ROW(),COLUMN()-1)),"○")&gt;=15,"×",IF(ISBLANK('対象者リスト(従前分)'!$D53),"",IF(AND('対象者リスト(追加補助分2)'!CS$6&gt;='対象者リスト(従前分)'!$D53,'対象者リスト(追加補助分2)'!CS$6&lt;='対象者リスト(従前分)'!$E53),"○","×")))</f>
        <v/>
      </c>
      <c r="CT53" s="64" t="str">
        <f ca="1">IF(COUNTIF(INDIRECT(ADDRESS(ROW(),3)&amp;":"&amp;ADDRESS(ROW(),COLUMN()-1)),"○")&gt;=15,"×",IF(ISBLANK('対象者リスト(従前分)'!$D53),"",IF(AND('対象者リスト(追加補助分2)'!CT$6&gt;='対象者リスト(従前分)'!$D53,'対象者リスト(追加補助分2)'!CT$6&lt;='対象者リスト(従前分)'!$E53),"○","×")))</f>
        <v/>
      </c>
      <c r="CU53" s="64" t="str">
        <f ca="1">IF(COUNTIF(INDIRECT(ADDRESS(ROW(),3)&amp;":"&amp;ADDRESS(ROW(),COLUMN()-1)),"○")&gt;=15,"×",IF(ISBLANK('対象者リスト(従前分)'!$D53),"",IF(AND('対象者リスト(追加補助分2)'!CU$6&gt;='対象者リスト(従前分)'!$D53,'対象者リスト(追加補助分2)'!CU$6&lt;='対象者リスト(従前分)'!$E53),"○","×")))</f>
        <v/>
      </c>
      <c r="CV53" s="64" t="str">
        <f ca="1">IF(COUNTIF(INDIRECT(ADDRESS(ROW(),3)&amp;":"&amp;ADDRESS(ROW(),COLUMN()-1)),"○")&gt;=15,"×",IF(ISBLANK('対象者リスト(従前分)'!$D53),"",IF(AND('対象者リスト(追加補助分2)'!CV$6&gt;='対象者リスト(従前分)'!$D53,'対象者リスト(追加補助分2)'!CV$6&lt;='対象者リスト(従前分)'!$E53),"○","×")))</f>
        <v/>
      </c>
      <c r="CW53" s="64" t="str">
        <f ca="1">IF(COUNTIF(INDIRECT(ADDRESS(ROW(),3)&amp;":"&amp;ADDRESS(ROW(),COLUMN()-1)),"○")&gt;=15,"×",IF(ISBLANK('対象者リスト(従前分)'!$D53),"",IF(AND('対象者リスト(追加補助分2)'!CW$6&gt;='対象者リスト(従前分)'!$D53,'対象者リスト(追加補助分2)'!CW$6&lt;='対象者リスト(従前分)'!$E53),"○","×")))</f>
        <v/>
      </c>
      <c r="CX53" s="64" t="str">
        <f ca="1">IF(COUNTIF(INDIRECT(ADDRESS(ROW(),3)&amp;":"&amp;ADDRESS(ROW(),COLUMN()-1)),"○")&gt;=15,"×",IF(ISBLANK('対象者リスト(従前分)'!$D53),"",IF(AND('対象者リスト(追加補助分2)'!CX$6&gt;='対象者リスト(従前分)'!$D53,'対象者リスト(追加補助分2)'!CX$6&lt;='対象者リスト(従前分)'!$E53),"○","×")))</f>
        <v/>
      </c>
      <c r="CY53" s="64" t="str">
        <f ca="1">IF(COUNTIF(INDIRECT(ADDRESS(ROW(),3)&amp;":"&amp;ADDRESS(ROW(),COLUMN()-1)),"○")&gt;=15,"×",IF(ISBLANK('対象者リスト(従前分)'!$D53),"",IF(AND('対象者リスト(追加補助分2)'!CY$6&gt;='対象者リスト(従前分)'!$D53,'対象者リスト(追加補助分2)'!CY$6&lt;='対象者リスト(従前分)'!$E53),"○","×")))</f>
        <v/>
      </c>
      <c r="CZ53" s="64" t="str">
        <f ca="1">IF(COUNTIF(INDIRECT(ADDRESS(ROW(),3)&amp;":"&amp;ADDRESS(ROW(),COLUMN()-1)),"○")&gt;=15,"×",IF(ISBLANK('対象者リスト(従前分)'!$D53),"",IF(AND('対象者リスト(追加補助分2)'!CZ$6&gt;='対象者リスト(従前分)'!$D53,'対象者リスト(追加補助分2)'!CZ$6&lt;='対象者リスト(従前分)'!$E53),"○","×")))</f>
        <v/>
      </c>
      <c r="DA53" s="64" t="str">
        <f ca="1">IF(COUNTIF(INDIRECT(ADDRESS(ROW(),3)&amp;":"&amp;ADDRESS(ROW(),COLUMN()-1)),"○")&gt;=15,"×",IF(ISBLANK('対象者リスト(従前分)'!$D53),"",IF(AND('対象者リスト(追加補助分2)'!DA$6&gt;='対象者リスト(従前分)'!$D53,'対象者リスト(追加補助分2)'!DA$6&lt;='対象者リスト(従前分)'!$E53),"○","×")))</f>
        <v/>
      </c>
      <c r="DB53" s="64" t="str">
        <f ca="1">IF(COUNTIF(INDIRECT(ADDRESS(ROW(),3)&amp;":"&amp;ADDRESS(ROW(),COLUMN()-1)),"○")&gt;=15,"×",IF(ISBLANK('対象者リスト(従前分)'!$D53),"",IF(AND('対象者リスト(追加補助分2)'!DB$6&gt;='対象者リスト(従前分)'!$D53,'対象者リスト(追加補助分2)'!DB$6&lt;='対象者リスト(従前分)'!$E53),"○","×")))</f>
        <v/>
      </c>
      <c r="DC53" s="64" t="str">
        <f ca="1">IF(COUNTIF(INDIRECT(ADDRESS(ROW(),3)&amp;":"&amp;ADDRESS(ROW(),COLUMN()-1)),"○")&gt;=15,"×",IF(ISBLANK('対象者リスト(従前分)'!$D53),"",IF(AND('対象者リスト(追加補助分2)'!DC$6&gt;='対象者リスト(従前分)'!$D53,'対象者リスト(追加補助分2)'!DC$6&lt;='対象者リスト(従前分)'!$E53),"○","×")))</f>
        <v/>
      </c>
      <c r="DD53" s="64" t="str">
        <f ca="1">IF(COUNTIF(INDIRECT(ADDRESS(ROW(),3)&amp;":"&amp;ADDRESS(ROW(),COLUMN()-1)),"○")&gt;=15,"×",IF(ISBLANK('対象者リスト(従前分)'!$D53),"",IF(AND('対象者リスト(追加補助分2)'!DD$6&gt;='対象者リスト(従前分)'!$D53,'対象者リスト(追加補助分2)'!DD$6&lt;='対象者リスト(従前分)'!$E53),"○","×")))</f>
        <v/>
      </c>
      <c r="DE53" s="64" t="str">
        <f ca="1">IF(COUNTIF(INDIRECT(ADDRESS(ROW(),3)&amp;":"&amp;ADDRESS(ROW(),COLUMN()-1)),"○")&gt;=15,"×",IF(ISBLANK('対象者リスト(従前分)'!$D53),"",IF(AND('対象者リスト(追加補助分2)'!DE$6&gt;='対象者リスト(従前分)'!$D53,'対象者リスト(追加補助分2)'!DE$6&lt;='対象者リスト(従前分)'!$E53),"○","×")))</f>
        <v/>
      </c>
      <c r="DF53" s="64" t="str">
        <f ca="1">IF(COUNTIF(INDIRECT(ADDRESS(ROW(),3)&amp;":"&amp;ADDRESS(ROW(),COLUMN()-1)),"○")&gt;=15,"×",IF(ISBLANK('対象者リスト(従前分)'!$D53),"",IF(AND('対象者リスト(追加補助分2)'!DF$6&gt;='対象者リスト(従前分)'!$D53,'対象者リスト(追加補助分2)'!DF$6&lt;='対象者リスト(従前分)'!$E53),"○","×")))</f>
        <v/>
      </c>
      <c r="DG53" s="64" t="str">
        <f ca="1">IF(COUNTIF(INDIRECT(ADDRESS(ROW(),3)&amp;":"&amp;ADDRESS(ROW(),COLUMN()-1)),"○")&gt;=15,"×",IF(ISBLANK('対象者リスト(従前分)'!$D53),"",IF(AND('対象者リスト(追加補助分2)'!DG$6&gt;='対象者リスト(従前分)'!$D53,'対象者リスト(追加補助分2)'!DG$6&lt;='対象者リスト(従前分)'!$E53),"○","×")))</f>
        <v/>
      </c>
      <c r="DH53" s="64" t="str">
        <f ca="1">IF(COUNTIF(INDIRECT(ADDRESS(ROW(),3)&amp;":"&amp;ADDRESS(ROW(),COLUMN()-1)),"○")&gt;=15,"×",IF(ISBLANK('対象者リスト(従前分)'!$D53),"",IF(AND('対象者リスト(追加補助分2)'!DH$6&gt;='対象者リスト(従前分)'!$D53,'対象者リスト(追加補助分2)'!DH$6&lt;='対象者リスト(従前分)'!$E53),"○","×")))</f>
        <v/>
      </c>
      <c r="DI53" s="64" t="str">
        <f ca="1">IF(COUNTIF(INDIRECT(ADDRESS(ROW(),3)&amp;":"&amp;ADDRESS(ROW(),COLUMN()-1)),"○")&gt;=15,"×",IF(ISBLANK('対象者リスト(従前分)'!$D53),"",IF(AND('対象者リスト(追加補助分2)'!DI$6&gt;='対象者リスト(従前分)'!$D53,'対象者リスト(追加補助分2)'!DI$6&lt;='対象者リスト(従前分)'!$E53),"○","×")))</f>
        <v/>
      </c>
      <c r="DJ53" s="64" t="str">
        <f ca="1">IF(COUNTIF(INDIRECT(ADDRESS(ROW(),3)&amp;":"&amp;ADDRESS(ROW(),COLUMN()-1)),"○")&gt;=15,"×",IF(ISBLANK('対象者リスト(従前分)'!$D53),"",IF(AND('対象者リスト(追加補助分2)'!DJ$6&gt;='対象者リスト(従前分)'!$D53,'対象者リスト(追加補助分2)'!DJ$6&lt;='対象者リスト(従前分)'!$E53),"○","×")))</f>
        <v/>
      </c>
      <c r="DK53" s="64" t="str">
        <f ca="1">IF(COUNTIF(INDIRECT(ADDRESS(ROW(),3)&amp;":"&amp;ADDRESS(ROW(),COLUMN()-1)),"○")&gt;=15,"×",IF(ISBLANK('対象者リスト(従前分)'!$D53),"",IF(AND('対象者リスト(追加補助分2)'!DK$6&gt;='対象者リスト(従前分)'!$D53,'対象者リスト(追加補助分2)'!DK$6&lt;='対象者リスト(従前分)'!$E53),"○","×")))</f>
        <v/>
      </c>
      <c r="DL53" s="64" t="str">
        <f ca="1">IF(COUNTIF(INDIRECT(ADDRESS(ROW(),3)&amp;":"&amp;ADDRESS(ROW(),COLUMN()-1)),"○")&gt;=15,"×",IF(ISBLANK('対象者リスト(従前分)'!$D53),"",IF(AND('対象者リスト(追加補助分2)'!DL$6&gt;='対象者リスト(従前分)'!$D53,'対象者リスト(追加補助分2)'!DL$6&lt;='対象者リスト(従前分)'!$E53),"○","×")))</f>
        <v/>
      </c>
      <c r="DM53" s="72" t="str">
        <f ca="1">IF(COUNTIF(INDIRECT(ADDRESS(ROW(),3)&amp;":"&amp;ADDRESS(ROW(),COLUMN()-1)),"○")&gt;=15,"×",IF(ISBLANK('対象者リスト(従前分)'!$D53),"",IF(AND('対象者リスト(追加補助分2)'!DM$6&gt;='対象者リスト(従前分)'!$D53,'対象者リスト(追加補助分2)'!DM$6&lt;='対象者リスト(従前分)'!$E53),"○","×")))</f>
        <v/>
      </c>
      <c r="DN53" s="73" t="str">
        <f ca="1">IF(COUNTIF(INDIRECT(ADDRESS(ROW(),3)&amp;":"&amp;ADDRESS(ROW(),COLUMN()-1)),"○")&gt;=15,"×",IF(ISBLANK('対象者リスト(従前分)'!$D53),"",IF(AND('対象者リスト(追加補助分2)'!DN$6&gt;='対象者リスト(従前分)'!$D53,'対象者リスト(追加補助分2)'!DN$6&lt;='対象者リスト(従前分)'!$E53),"○","×")))</f>
        <v/>
      </c>
      <c r="DO53" s="64" t="str">
        <f ca="1">IF(COUNTIF(INDIRECT(ADDRESS(ROW(),3)&amp;":"&amp;ADDRESS(ROW(),COLUMN()-1)),"○")&gt;=15,"×",IF(ISBLANK('対象者リスト(従前分)'!$D53),"",IF(AND('対象者リスト(追加補助分2)'!DO$6&gt;='対象者リスト(従前分)'!$D53,'対象者リスト(追加補助分2)'!DO$6&lt;='対象者リスト(従前分)'!$E53),"○","×")))</f>
        <v/>
      </c>
      <c r="DP53" s="64" t="str">
        <f ca="1">IF(COUNTIF(INDIRECT(ADDRESS(ROW(),3)&amp;":"&amp;ADDRESS(ROW(),COLUMN()-1)),"○")&gt;=15,"×",IF(ISBLANK('対象者リスト(従前分)'!$D53),"",IF(AND('対象者リスト(追加補助分2)'!DP$6&gt;='対象者リスト(従前分)'!$D53,'対象者リスト(追加補助分2)'!DP$6&lt;='対象者リスト(従前分)'!$E53),"○","×")))</f>
        <v/>
      </c>
      <c r="DQ53" s="64" t="str">
        <f ca="1">IF(COUNTIF(INDIRECT(ADDRESS(ROW(),3)&amp;":"&amp;ADDRESS(ROW(),COLUMN()-1)),"○")&gt;=15,"×",IF(ISBLANK('対象者リスト(従前分)'!$D53),"",IF(AND('対象者リスト(追加補助分2)'!DQ$6&gt;='対象者リスト(従前分)'!$D53,'対象者リスト(追加補助分2)'!DQ$6&lt;='対象者リスト(従前分)'!$E53),"○","×")))</f>
        <v/>
      </c>
      <c r="DR53" s="64" t="str">
        <f ca="1">IF(COUNTIF(INDIRECT(ADDRESS(ROW(),3)&amp;":"&amp;ADDRESS(ROW(),COLUMN()-1)),"○")&gt;=15,"×",IF(ISBLANK('対象者リスト(従前分)'!$D53),"",IF(AND('対象者リスト(追加補助分2)'!DR$6&gt;='対象者リスト(従前分)'!$D53,'対象者リスト(追加補助分2)'!DR$6&lt;='対象者リスト(従前分)'!$E53),"○","×")))</f>
        <v/>
      </c>
      <c r="DS53" s="64" t="str">
        <f ca="1">IF(COUNTIF(INDIRECT(ADDRESS(ROW(),3)&amp;":"&amp;ADDRESS(ROW(),COLUMN()-1)),"○")&gt;=15,"×",IF(ISBLANK('対象者リスト(従前分)'!$D53),"",IF(AND('対象者リスト(追加補助分2)'!DS$6&gt;='対象者リスト(従前分)'!$D53,'対象者リスト(追加補助分2)'!DS$6&lt;='対象者リスト(従前分)'!$E53),"○","×")))</f>
        <v/>
      </c>
      <c r="DT53" s="64" t="str">
        <f ca="1">IF(COUNTIF(INDIRECT(ADDRESS(ROW(),3)&amp;":"&amp;ADDRESS(ROW(),COLUMN()-1)),"○")&gt;=15,"×",IF(ISBLANK('対象者リスト(従前分)'!$D53),"",IF(AND('対象者リスト(追加補助分2)'!DT$6&gt;='対象者リスト(従前分)'!$D53,'対象者リスト(追加補助分2)'!DT$6&lt;='対象者リスト(従前分)'!$E53),"○","×")))</f>
        <v/>
      </c>
      <c r="DU53" s="64" t="str">
        <f ca="1">IF(COUNTIF(INDIRECT(ADDRESS(ROW(),3)&amp;":"&amp;ADDRESS(ROW(),COLUMN()-1)),"○")&gt;=15,"×",IF(ISBLANK('対象者リスト(従前分)'!$D53),"",IF(AND('対象者リスト(追加補助分2)'!DU$6&gt;='対象者リスト(従前分)'!$D53,'対象者リスト(追加補助分2)'!DU$6&lt;='対象者リスト(従前分)'!$E53),"○","×")))</f>
        <v/>
      </c>
      <c r="DV53" s="64" t="str">
        <f ca="1">IF(COUNTIF(INDIRECT(ADDRESS(ROW(),3)&amp;":"&amp;ADDRESS(ROW(),COLUMN()-1)),"○")&gt;=15,"×",IF(ISBLANK('対象者リスト(従前分)'!$D53),"",IF(AND('対象者リスト(追加補助分2)'!DV$6&gt;='対象者リスト(従前分)'!$D53,'対象者リスト(追加補助分2)'!DV$6&lt;='対象者リスト(従前分)'!$E53),"○","×")))</f>
        <v/>
      </c>
      <c r="DW53" s="64" t="str">
        <f ca="1">IF(COUNTIF(INDIRECT(ADDRESS(ROW(),3)&amp;":"&amp;ADDRESS(ROW(),COLUMN()-1)),"○")&gt;=15,"×",IF(ISBLANK('対象者リスト(従前分)'!$D53),"",IF(AND('対象者リスト(追加補助分2)'!DW$6&gt;='対象者リスト(従前分)'!$D53,'対象者リスト(追加補助分2)'!DW$6&lt;='対象者リスト(従前分)'!$E53),"○","×")))</f>
        <v/>
      </c>
      <c r="DX53" s="64" t="str">
        <f ca="1">IF(COUNTIF(INDIRECT(ADDRESS(ROW(),3)&amp;":"&amp;ADDRESS(ROW(),COLUMN()-1)),"○")&gt;=15,"×",IF(ISBLANK('対象者リスト(従前分)'!$D53),"",IF(AND('対象者リスト(追加補助分2)'!DX$6&gt;='対象者リスト(従前分)'!$D53,'対象者リスト(追加補助分2)'!DX$6&lt;='対象者リスト(従前分)'!$E53),"○","×")))</f>
        <v/>
      </c>
      <c r="DY53" s="64" t="str">
        <f ca="1">IF(COUNTIF(INDIRECT(ADDRESS(ROW(),3)&amp;":"&amp;ADDRESS(ROW(),COLUMN()-1)),"○")&gt;=15,"×",IF(ISBLANK('対象者リスト(従前分)'!$D53),"",IF(AND('対象者リスト(追加補助分2)'!DY$6&gt;='対象者リスト(従前分)'!$D53,'対象者リスト(追加補助分2)'!DY$6&lt;='対象者リスト(従前分)'!$E53),"○","×")))</f>
        <v/>
      </c>
      <c r="DZ53" s="64" t="str">
        <f ca="1">IF(COUNTIF(INDIRECT(ADDRESS(ROW(),3)&amp;":"&amp;ADDRESS(ROW(),COLUMN()-1)),"○")&gt;=15,"×",IF(ISBLANK('対象者リスト(従前分)'!$D53),"",IF(AND('対象者リスト(追加補助分2)'!DZ$6&gt;='対象者リスト(従前分)'!$D53,'対象者リスト(追加補助分2)'!DZ$6&lt;='対象者リスト(従前分)'!$E53),"○","×")))</f>
        <v/>
      </c>
      <c r="EA53" s="64" t="str">
        <f ca="1">IF(COUNTIF(INDIRECT(ADDRESS(ROW(),3)&amp;":"&amp;ADDRESS(ROW(),COLUMN()-1)),"○")&gt;=15,"×",IF(ISBLANK('対象者リスト(従前分)'!$D53),"",IF(AND('対象者リスト(追加補助分2)'!EA$6&gt;='対象者リスト(従前分)'!$D53,'対象者リスト(追加補助分2)'!EA$6&lt;='対象者リスト(従前分)'!$E53),"○","×")))</f>
        <v/>
      </c>
      <c r="EB53" s="64" t="str">
        <f ca="1">IF(COUNTIF(INDIRECT(ADDRESS(ROW(),3)&amp;":"&amp;ADDRESS(ROW(),COLUMN()-1)),"○")&gt;=15,"×",IF(ISBLANK('対象者リスト(従前分)'!$D53),"",IF(AND('対象者リスト(追加補助分2)'!EB$6&gt;='対象者リスト(従前分)'!$D53,'対象者リスト(追加補助分2)'!EB$6&lt;='対象者リスト(従前分)'!$E53),"○","×")))</f>
        <v/>
      </c>
      <c r="EC53" s="64" t="str">
        <f ca="1">IF(COUNTIF(INDIRECT(ADDRESS(ROW(),3)&amp;":"&amp;ADDRESS(ROW(),COLUMN()-1)),"○")&gt;=15,"×",IF(ISBLANK('対象者リスト(従前分)'!$D53),"",IF(AND('対象者リスト(追加補助分2)'!EC$6&gt;='対象者リスト(従前分)'!$D53,'対象者リスト(追加補助分2)'!EC$6&lt;='対象者リスト(従前分)'!$E53),"○","×")))</f>
        <v/>
      </c>
      <c r="ED53" s="64" t="str">
        <f ca="1">IF(COUNTIF(INDIRECT(ADDRESS(ROW(),3)&amp;":"&amp;ADDRESS(ROW(),COLUMN()-1)),"○")&gt;=15,"×",IF(ISBLANK('対象者リスト(従前分)'!$D53),"",IF(AND('対象者リスト(追加補助分2)'!ED$6&gt;='対象者リスト(従前分)'!$D53,'対象者リスト(追加補助分2)'!ED$6&lt;='対象者リスト(従前分)'!$E53),"○","×")))</f>
        <v/>
      </c>
      <c r="EE53" s="64" t="str">
        <f ca="1">IF(COUNTIF(INDIRECT(ADDRESS(ROW(),3)&amp;":"&amp;ADDRESS(ROW(),COLUMN()-1)),"○")&gt;=15,"×",IF(ISBLANK('対象者リスト(従前分)'!$D53),"",IF(AND('対象者リスト(追加補助分2)'!EE$6&gt;='対象者リスト(従前分)'!$D53,'対象者リスト(追加補助分2)'!EE$6&lt;='対象者リスト(従前分)'!$E53),"○","×")))</f>
        <v/>
      </c>
      <c r="EF53" s="64" t="str">
        <f ca="1">IF(COUNTIF(INDIRECT(ADDRESS(ROW(),3)&amp;":"&amp;ADDRESS(ROW(),COLUMN()-1)),"○")&gt;=15,"×",IF(ISBLANK('対象者リスト(従前分)'!$D53),"",IF(AND('対象者リスト(追加補助分2)'!EF$6&gt;='対象者リスト(従前分)'!$D53,'対象者リスト(追加補助分2)'!EF$6&lt;='対象者リスト(従前分)'!$E53),"○","×")))</f>
        <v/>
      </c>
      <c r="EG53" s="64" t="str">
        <f ca="1">IF(COUNTIF(INDIRECT(ADDRESS(ROW(),3)&amp;":"&amp;ADDRESS(ROW(),COLUMN()-1)),"○")&gt;=15,"×",IF(ISBLANK('対象者リスト(従前分)'!$D53),"",IF(AND('対象者リスト(追加補助分2)'!EG$6&gt;='対象者リスト(従前分)'!$D53,'対象者リスト(追加補助分2)'!EG$6&lt;='対象者リスト(従前分)'!$E53),"○","×")))</f>
        <v/>
      </c>
      <c r="EH53" s="64" t="str">
        <f ca="1">IF(COUNTIF(INDIRECT(ADDRESS(ROW(),3)&amp;":"&amp;ADDRESS(ROW(),COLUMN()-1)),"○")&gt;=15,"×",IF(ISBLANK('対象者リスト(従前分)'!$D53),"",IF(AND('対象者リスト(追加補助分2)'!EH$6&gt;='対象者リスト(従前分)'!$D53,'対象者リスト(追加補助分2)'!EH$6&lt;='対象者リスト(従前分)'!$E53),"○","×")))</f>
        <v/>
      </c>
      <c r="EI53" s="64" t="str">
        <f ca="1">IF(COUNTIF(INDIRECT(ADDRESS(ROW(),3)&amp;":"&amp;ADDRESS(ROW(),COLUMN()-1)),"○")&gt;=15,"×",IF(ISBLANK('対象者リスト(従前分)'!$D53),"",IF(AND('対象者リスト(追加補助分2)'!EI$6&gt;='対象者リスト(従前分)'!$D53,'対象者リスト(追加補助分2)'!EI$6&lt;='対象者リスト(従前分)'!$E53),"○","×")))</f>
        <v/>
      </c>
      <c r="EJ53" s="64" t="str">
        <f ca="1">IF(COUNTIF(INDIRECT(ADDRESS(ROW(),3)&amp;":"&amp;ADDRESS(ROW(),COLUMN()-1)),"○")&gt;=15,"×",IF(ISBLANK('対象者リスト(従前分)'!$D53),"",IF(AND('対象者リスト(追加補助分2)'!EJ$6&gt;='対象者リスト(従前分)'!$D53,'対象者リスト(追加補助分2)'!EJ$6&lt;='対象者リスト(従前分)'!$E53),"○","×")))</f>
        <v/>
      </c>
      <c r="EK53" s="64" t="str">
        <f ca="1">IF(COUNTIF(INDIRECT(ADDRESS(ROW(),3)&amp;":"&amp;ADDRESS(ROW(),COLUMN()-1)),"○")&gt;=15,"×",IF(ISBLANK('対象者リスト(従前分)'!$D53),"",IF(AND('対象者リスト(追加補助分2)'!EK$6&gt;='対象者リスト(従前分)'!$D53,'対象者リスト(追加補助分2)'!EK$6&lt;='対象者リスト(従前分)'!$E53),"○","×")))</f>
        <v/>
      </c>
      <c r="EL53" s="64" t="str">
        <f ca="1">IF(COUNTIF(INDIRECT(ADDRESS(ROW(),3)&amp;":"&amp;ADDRESS(ROW(),COLUMN()-1)),"○")&gt;=15,"×",IF(ISBLANK('対象者リスト(従前分)'!$D53),"",IF(AND('対象者リスト(追加補助分2)'!EL$6&gt;='対象者リスト(従前分)'!$D53,'対象者リスト(追加補助分2)'!EL$6&lt;='対象者リスト(従前分)'!$E53),"○","×")))</f>
        <v/>
      </c>
      <c r="EM53" s="64" t="str">
        <f ca="1">IF(COUNTIF(INDIRECT(ADDRESS(ROW(),3)&amp;":"&amp;ADDRESS(ROW(),COLUMN()-1)),"○")&gt;=15,"×",IF(ISBLANK('対象者リスト(従前分)'!$D53),"",IF(AND('対象者リスト(追加補助分2)'!EM$6&gt;='対象者リスト(従前分)'!$D53,'対象者リスト(追加補助分2)'!EM$6&lt;='対象者リスト(従前分)'!$E53),"○","×")))</f>
        <v/>
      </c>
      <c r="EN53" s="64" t="str">
        <f ca="1">IF(COUNTIF(INDIRECT(ADDRESS(ROW(),3)&amp;":"&amp;ADDRESS(ROW(),COLUMN()-1)),"○")&gt;=15,"×",IF(ISBLANK('対象者リスト(従前分)'!$D53),"",IF(AND('対象者リスト(追加補助分2)'!EN$6&gt;='対象者リスト(従前分)'!$D53,'対象者リスト(追加補助分2)'!EN$6&lt;='対象者リスト(従前分)'!$E53),"○","×")))</f>
        <v/>
      </c>
      <c r="EO53" s="64" t="str">
        <f ca="1">IF(COUNTIF(INDIRECT(ADDRESS(ROW(),3)&amp;":"&amp;ADDRESS(ROW(),COLUMN()-1)),"○")&gt;=15,"×",IF(ISBLANK('対象者リスト(従前分)'!$D53),"",IF(AND('対象者リスト(追加補助分2)'!EO$6&gt;='対象者リスト(従前分)'!$D53,'対象者リスト(追加補助分2)'!EO$6&lt;='対象者リスト(従前分)'!$E53),"○","×")))</f>
        <v/>
      </c>
      <c r="EP53" s="64" t="str">
        <f ca="1">IF(COUNTIF(INDIRECT(ADDRESS(ROW(),3)&amp;":"&amp;ADDRESS(ROW(),COLUMN()-1)),"○")&gt;=15,"×",IF(ISBLANK('対象者リスト(従前分)'!$D53),"",IF(AND('対象者リスト(追加補助分2)'!EP$6&gt;='対象者リスト(従前分)'!$D53,'対象者リスト(追加補助分2)'!EP$6&lt;='対象者リスト(従前分)'!$E53),"○","×")))</f>
        <v/>
      </c>
      <c r="EQ53" s="64" t="str">
        <f ca="1">IF(COUNTIF(INDIRECT(ADDRESS(ROW(),3)&amp;":"&amp;ADDRESS(ROW(),COLUMN()-1)),"○")&gt;=15,"×",IF(ISBLANK('対象者リスト(従前分)'!$D53),"",IF(AND('対象者リスト(追加補助分2)'!EQ$6&gt;='対象者リスト(従前分)'!$D53,'対象者リスト(追加補助分2)'!EQ$6&lt;='対象者リスト(従前分)'!$E53),"○","×")))</f>
        <v/>
      </c>
      <c r="ER53" s="72" t="str">
        <f ca="1">IF(COUNTIF(INDIRECT(ADDRESS(ROW(),3)&amp;":"&amp;ADDRESS(ROW(),COLUMN()-1)),"○")&gt;=15,"×",IF(ISBLANK('対象者リスト(従前分)'!$D53),"",IF(AND('対象者リスト(追加補助分2)'!ER$6&gt;='対象者リスト(従前分)'!$D53,'対象者リスト(追加補助分2)'!ER$6&lt;='対象者リスト(従前分)'!$E53),"○","×")))</f>
        <v/>
      </c>
      <c r="ES53" s="73" t="str">
        <f ca="1">IF(COUNTIF(INDIRECT(ADDRESS(ROW(),3)&amp;":"&amp;ADDRESS(ROW(),COLUMN()-1)),"○")&gt;=15,"×",IF(ISBLANK('対象者リスト(従前分)'!$D53),"",IF(AND('対象者リスト(追加補助分2)'!ES$6&gt;='対象者リスト(従前分)'!$D53,'対象者リスト(追加補助分2)'!ES$6&lt;='対象者リスト(従前分)'!$E53),"○","×")))</f>
        <v/>
      </c>
      <c r="ET53" s="64" t="str">
        <f ca="1">IF(COUNTIF(INDIRECT(ADDRESS(ROW(),3)&amp;":"&amp;ADDRESS(ROW(),COLUMN()-1)),"○")&gt;=15,"×",IF(ISBLANK('対象者リスト(従前分)'!$D53),"",IF(AND('対象者リスト(追加補助分2)'!ET$6&gt;='対象者リスト(従前分)'!$D53,'対象者リスト(追加補助分2)'!ET$6&lt;='対象者リスト(従前分)'!$E53),"○","×")))</f>
        <v/>
      </c>
      <c r="EU53" s="64" t="str">
        <f ca="1">IF(COUNTIF(INDIRECT(ADDRESS(ROW(),3)&amp;":"&amp;ADDRESS(ROW(),COLUMN()-1)),"○")&gt;=15,"×",IF(ISBLANK('対象者リスト(従前分)'!$D53),"",IF(AND('対象者リスト(追加補助分2)'!EU$6&gt;='対象者リスト(従前分)'!$D53,'対象者リスト(追加補助分2)'!EU$6&lt;='対象者リスト(従前分)'!$E53),"○","×")))</f>
        <v/>
      </c>
      <c r="EV53" s="64" t="str">
        <f ca="1">IF(COUNTIF(INDIRECT(ADDRESS(ROW(),3)&amp;":"&amp;ADDRESS(ROW(),COLUMN()-1)),"○")&gt;=15,"×",IF(ISBLANK('対象者リスト(従前分)'!$D53),"",IF(AND('対象者リスト(追加補助分2)'!EV$6&gt;='対象者リスト(従前分)'!$D53,'対象者リスト(追加補助分2)'!EV$6&lt;='対象者リスト(従前分)'!$E53),"○","×")))</f>
        <v/>
      </c>
      <c r="EW53" s="64" t="str">
        <f ca="1">IF(COUNTIF(INDIRECT(ADDRESS(ROW(),3)&amp;":"&amp;ADDRESS(ROW(),COLUMN()-1)),"○")&gt;=15,"×",IF(ISBLANK('対象者リスト(従前分)'!$D53),"",IF(AND('対象者リスト(追加補助分2)'!EW$6&gt;='対象者リスト(従前分)'!$D53,'対象者リスト(追加補助分2)'!EW$6&lt;='対象者リスト(従前分)'!$E53),"○","×")))</f>
        <v/>
      </c>
      <c r="EX53" s="64" t="str">
        <f ca="1">IF(COUNTIF(INDIRECT(ADDRESS(ROW(),3)&amp;":"&amp;ADDRESS(ROW(),COLUMN()-1)),"○")&gt;=15,"×",IF(ISBLANK('対象者リスト(従前分)'!$D53),"",IF(AND('対象者リスト(追加補助分2)'!EX$6&gt;='対象者リスト(従前分)'!$D53,'対象者リスト(追加補助分2)'!EX$6&lt;='対象者リスト(従前分)'!$E53),"○","×")))</f>
        <v/>
      </c>
      <c r="EY53" s="64" t="str">
        <f ca="1">IF(COUNTIF(INDIRECT(ADDRESS(ROW(),3)&amp;":"&amp;ADDRESS(ROW(),COLUMN()-1)),"○")&gt;=15,"×",IF(ISBLANK('対象者リスト(従前分)'!$D53),"",IF(AND('対象者リスト(追加補助分2)'!EY$6&gt;='対象者リスト(従前分)'!$D53,'対象者リスト(追加補助分2)'!EY$6&lt;='対象者リスト(従前分)'!$E53),"○","×")))</f>
        <v/>
      </c>
      <c r="EZ53" s="64" t="str">
        <f ca="1">IF(COUNTIF(INDIRECT(ADDRESS(ROW(),3)&amp;":"&amp;ADDRESS(ROW(),COLUMN()-1)),"○")&gt;=15,"×",IF(ISBLANK('対象者リスト(従前分)'!$D53),"",IF(AND('対象者リスト(追加補助分2)'!EZ$6&gt;='対象者リスト(従前分)'!$D53,'対象者リスト(追加補助分2)'!EZ$6&lt;='対象者リスト(従前分)'!$E53),"○","×")))</f>
        <v/>
      </c>
      <c r="FA53" s="64" t="str">
        <f ca="1">IF(COUNTIF(INDIRECT(ADDRESS(ROW(),3)&amp;":"&amp;ADDRESS(ROW(),COLUMN()-1)),"○")&gt;=15,"×",IF(ISBLANK('対象者リスト(従前分)'!$D53),"",IF(AND('対象者リスト(追加補助分2)'!FA$6&gt;='対象者リスト(従前分)'!$D53,'対象者リスト(追加補助分2)'!FA$6&lt;='対象者リスト(従前分)'!$E53),"○","×")))</f>
        <v/>
      </c>
      <c r="FB53" s="64" t="str">
        <f ca="1">IF(COUNTIF(INDIRECT(ADDRESS(ROW(),3)&amp;":"&amp;ADDRESS(ROW(),COLUMN()-1)),"○")&gt;=15,"×",IF(ISBLANK('対象者リスト(従前分)'!$D53),"",IF(AND('対象者リスト(追加補助分2)'!FB$6&gt;='対象者リスト(従前分)'!$D53,'対象者リスト(追加補助分2)'!FB$6&lt;='対象者リスト(従前分)'!$E53),"○","×")))</f>
        <v/>
      </c>
      <c r="FC53" s="64" t="str">
        <f ca="1">IF(COUNTIF(INDIRECT(ADDRESS(ROW(),3)&amp;":"&amp;ADDRESS(ROW(),COLUMN()-1)),"○")&gt;=15,"×",IF(ISBLANK('対象者リスト(従前分)'!$D53),"",IF(AND('対象者リスト(追加補助分2)'!FC$6&gt;='対象者リスト(従前分)'!$D53,'対象者リスト(追加補助分2)'!FC$6&lt;='対象者リスト(従前分)'!$E53),"○","×")))</f>
        <v/>
      </c>
      <c r="FD53" s="64" t="str">
        <f ca="1">IF(COUNTIF(INDIRECT(ADDRESS(ROW(),3)&amp;":"&amp;ADDRESS(ROW(),COLUMN()-1)),"○")&gt;=15,"×",IF(ISBLANK('対象者リスト(従前分)'!$D53),"",IF(AND('対象者リスト(追加補助分2)'!FD$6&gt;='対象者リスト(従前分)'!$D53,'対象者リスト(追加補助分2)'!FD$6&lt;='対象者リスト(従前分)'!$E53),"○","×")))</f>
        <v/>
      </c>
      <c r="FE53" s="64" t="str">
        <f ca="1">IF(COUNTIF(INDIRECT(ADDRESS(ROW(),3)&amp;":"&amp;ADDRESS(ROW(),COLUMN()-1)),"○")&gt;=15,"×",IF(ISBLANK('対象者リスト(従前分)'!$D53),"",IF(AND('対象者リスト(追加補助分2)'!FE$6&gt;='対象者リスト(従前分)'!$D53,'対象者リスト(追加補助分2)'!FE$6&lt;='対象者リスト(従前分)'!$E53),"○","×")))</f>
        <v/>
      </c>
      <c r="FF53" s="64" t="str">
        <f ca="1">IF(COUNTIF(INDIRECT(ADDRESS(ROW(),3)&amp;":"&amp;ADDRESS(ROW(),COLUMN()-1)),"○")&gt;=15,"×",IF(ISBLANK('対象者リスト(従前分)'!$D53),"",IF(AND('対象者リスト(追加補助分2)'!FF$6&gt;='対象者リスト(従前分)'!$D53,'対象者リスト(追加補助分2)'!FF$6&lt;='対象者リスト(従前分)'!$E53),"○","×")))</f>
        <v/>
      </c>
      <c r="FG53" s="64" t="str">
        <f ca="1">IF(COUNTIF(INDIRECT(ADDRESS(ROW(),3)&amp;":"&amp;ADDRESS(ROW(),COLUMN()-1)),"○")&gt;=15,"×",IF(ISBLANK('対象者リスト(従前分)'!$D53),"",IF(AND('対象者リスト(追加補助分2)'!FG$6&gt;='対象者リスト(従前分)'!$D53,'対象者リスト(追加補助分2)'!FG$6&lt;='対象者リスト(従前分)'!$E53),"○","×")))</f>
        <v/>
      </c>
      <c r="FH53" s="64" t="str">
        <f ca="1">IF(COUNTIF(INDIRECT(ADDRESS(ROW(),3)&amp;":"&amp;ADDRESS(ROW(),COLUMN()-1)),"○")&gt;=15,"×",IF(ISBLANK('対象者リスト(従前分)'!$D53),"",IF(AND('対象者リスト(追加補助分2)'!FH$6&gt;='対象者リスト(従前分)'!$D53,'対象者リスト(追加補助分2)'!FH$6&lt;='対象者リスト(従前分)'!$E53),"○","×")))</f>
        <v/>
      </c>
      <c r="FI53" s="64" t="str">
        <f ca="1">IF(COUNTIF(INDIRECT(ADDRESS(ROW(),3)&amp;":"&amp;ADDRESS(ROW(),COLUMN()-1)),"○")&gt;=15,"×",IF(ISBLANK('対象者リスト(従前分)'!$D53),"",IF(AND('対象者リスト(追加補助分2)'!FI$6&gt;='対象者リスト(従前分)'!$D53,'対象者リスト(追加補助分2)'!FI$6&lt;='対象者リスト(従前分)'!$E53),"○","×")))</f>
        <v/>
      </c>
      <c r="FJ53" s="64" t="str">
        <f ca="1">IF(COUNTIF(INDIRECT(ADDRESS(ROW(),3)&amp;":"&amp;ADDRESS(ROW(),COLUMN()-1)),"○")&gt;=15,"×",IF(ISBLANK('対象者リスト(従前分)'!$D53),"",IF(AND('対象者リスト(追加補助分2)'!FJ$6&gt;='対象者リスト(従前分)'!$D53,'対象者リスト(追加補助分2)'!FJ$6&lt;='対象者リスト(従前分)'!$E53),"○","×")))</f>
        <v/>
      </c>
      <c r="FK53" s="64" t="str">
        <f ca="1">IF(COUNTIF(INDIRECT(ADDRESS(ROW(),3)&amp;":"&amp;ADDRESS(ROW(),COLUMN()-1)),"○")&gt;=15,"×",IF(ISBLANK('対象者リスト(従前分)'!$D53),"",IF(AND('対象者リスト(追加補助分2)'!FK$6&gt;='対象者リスト(従前分)'!$D53,'対象者リスト(追加補助分2)'!FK$6&lt;='対象者リスト(従前分)'!$E53),"○","×")))</f>
        <v/>
      </c>
      <c r="FL53" s="64" t="str">
        <f ca="1">IF(COUNTIF(INDIRECT(ADDRESS(ROW(),3)&amp;":"&amp;ADDRESS(ROW(),COLUMN()-1)),"○")&gt;=15,"×",IF(ISBLANK('対象者リスト(従前分)'!$D53),"",IF(AND('対象者リスト(追加補助分2)'!FL$6&gt;='対象者リスト(従前分)'!$D53,'対象者リスト(追加補助分2)'!FL$6&lt;='対象者リスト(従前分)'!$E53),"○","×")))</f>
        <v/>
      </c>
      <c r="FM53" s="64" t="str">
        <f ca="1">IF(COUNTIF(INDIRECT(ADDRESS(ROW(),3)&amp;":"&amp;ADDRESS(ROW(),COLUMN()-1)),"○")&gt;=15,"×",IF(ISBLANK('対象者リスト(従前分)'!$D53),"",IF(AND('対象者リスト(追加補助分2)'!FM$6&gt;='対象者リスト(従前分)'!$D53,'対象者リスト(追加補助分2)'!FM$6&lt;='対象者リスト(従前分)'!$E53),"○","×")))</f>
        <v/>
      </c>
      <c r="FN53" s="64" t="str">
        <f ca="1">IF(COUNTIF(INDIRECT(ADDRESS(ROW(),3)&amp;":"&amp;ADDRESS(ROW(),COLUMN()-1)),"○")&gt;=15,"×",IF(ISBLANK('対象者リスト(従前分)'!$D53),"",IF(AND('対象者リスト(追加補助分2)'!FN$6&gt;='対象者リスト(従前分)'!$D53,'対象者リスト(追加補助分2)'!FN$6&lt;='対象者リスト(従前分)'!$E53),"○","×")))</f>
        <v/>
      </c>
      <c r="FO53" s="64" t="str">
        <f ca="1">IF(COUNTIF(INDIRECT(ADDRESS(ROW(),3)&amp;":"&amp;ADDRESS(ROW(),COLUMN()-1)),"○")&gt;=15,"×",IF(ISBLANK('対象者リスト(従前分)'!$D53),"",IF(AND('対象者リスト(追加補助分2)'!FO$6&gt;='対象者リスト(従前分)'!$D53,'対象者リスト(追加補助分2)'!FO$6&lt;='対象者リスト(従前分)'!$E53),"○","×")))</f>
        <v/>
      </c>
      <c r="FP53" s="64" t="str">
        <f ca="1">IF(COUNTIF(INDIRECT(ADDRESS(ROW(),3)&amp;":"&amp;ADDRESS(ROW(),COLUMN()-1)),"○")&gt;=15,"×",IF(ISBLANK('対象者リスト(従前分)'!$D53),"",IF(AND('対象者リスト(追加補助分2)'!FP$6&gt;='対象者リスト(従前分)'!$D53,'対象者リスト(追加補助分2)'!FP$6&lt;='対象者リスト(従前分)'!$E53),"○","×")))</f>
        <v/>
      </c>
      <c r="FQ53" s="64" t="str">
        <f ca="1">IF(COUNTIF(INDIRECT(ADDRESS(ROW(),3)&amp;":"&amp;ADDRESS(ROW(),COLUMN()-1)),"○")&gt;=15,"×",IF(ISBLANK('対象者リスト(従前分)'!$D53),"",IF(AND('対象者リスト(追加補助分2)'!FQ$6&gt;='対象者リスト(従前分)'!$D53,'対象者リスト(追加補助分2)'!FQ$6&lt;='対象者リスト(従前分)'!$E53),"○","×")))</f>
        <v/>
      </c>
      <c r="FR53" s="64" t="str">
        <f ca="1">IF(COUNTIF(INDIRECT(ADDRESS(ROW(),3)&amp;":"&amp;ADDRESS(ROW(),COLUMN()-1)),"○")&gt;=15,"×",IF(ISBLANK('対象者リスト(従前分)'!$D53),"",IF(AND('対象者リスト(追加補助分2)'!FR$6&gt;='対象者リスト(従前分)'!$D53,'対象者リスト(追加補助分2)'!FR$6&lt;='対象者リスト(従前分)'!$E53),"○","×")))</f>
        <v/>
      </c>
      <c r="FS53" s="64" t="str">
        <f ca="1">IF(COUNTIF(INDIRECT(ADDRESS(ROW(),3)&amp;":"&amp;ADDRESS(ROW(),COLUMN()-1)),"○")&gt;=15,"×",IF(ISBLANK('対象者リスト(従前分)'!$D53),"",IF(AND('対象者リスト(追加補助分2)'!FS$6&gt;='対象者リスト(従前分)'!$D53,'対象者リスト(追加補助分2)'!FS$6&lt;='対象者リスト(従前分)'!$E53),"○","×")))</f>
        <v/>
      </c>
      <c r="FT53" s="64" t="str">
        <f ca="1">IF(COUNTIF(INDIRECT(ADDRESS(ROW(),3)&amp;":"&amp;ADDRESS(ROW(),COLUMN()-1)),"○")&gt;=15,"×",IF(ISBLANK('対象者リスト(従前分)'!$D53),"",IF(AND('対象者リスト(追加補助分2)'!FT$6&gt;='対象者リスト(従前分)'!$D53,'対象者リスト(追加補助分2)'!FT$6&lt;='対象者リスト(従前分)'!$E53),"○","×")))</f>
        <v/>
      </c>
      <c r="FU53" s="64" t="str">
        <f ca="1">IF(COUNTIF(INDIRECT(ADDRESS(ROW(),3)&amp;":"&amp;ADDRESS(ROW(),COLUMN()-1)),"○")&gt;=15,"×",IF(ISBLANK('対象者リスト(従前分)'!$D53),"",IF(AND('対象者リスト(追加補助分2)'!FU$6&gt;='対象者リスト(従前分)'!$D53,'対象者リスト(追加補助分2)'!FU$6&lt;='対象者リスト(従前分)'!$E53),"○","×")))</f>
        <v/>
      </c>
      <c r="FV53" s="64" t="str">
        <f ca="1">IF(COUNTIF(INDIRECT(ADDRESS(ROW(),3)&amp;":"&amp;ADDRESS(ROW(),COLUMN()-1)),"○")&gt;=15,"×",IF(ISBLANK('対象者リスト(従前分)'!$D53),"",IF(AND('対象者リスト(追加補助分2)'!FV$6&gt;='対象者リスト(従前分)'!$D53,'対象者リスト(追加補助分2)'!FV$6&lt;='対象者リスト(従前分)'!$E53),"○","×")))</f>
        <v/>
      </c>
      <c r="FW53" s="73" t="str">
        <f ca="1">IF(COUNTIF(INDIRECT(ADDRESS(ROW(),3)&amp;":"&amp;ADDRESS(ROW(),COLUMN()-1)),"○")&gt;=15,"×",IF(ISBLANK('対象者リスト(従前分)'!$D53),"",IF(AND('対象者リスト(追加補助分2)'!FW$6&gt;='対象者リスト(従前分)'!$D53,'対象者リスト(追加補助分2)'!FW$6&lt;='対象者リスト(従前分)'!$E53),"○","×")))</f>
        <v/>
      </c>
      <c r="FX53" s="64" t="str">
        <f ca="1">IF(COUNTIF(INDIRECT(ADDRESS(ROW(),3)&amp;":"&amp;ADDRESS(ROW(),COLUMN()-1)),"○")&gt;=15,"×",IF(ISBLANK('対象者リスト(従前分)'!$D53),"",IF(AND('対象者リスト(追加補助分2)'!FX$6&gt;='対象者リスト(従前分)'!$D53,'対象者リスト(追加補助分2)'!FX$6&lt;='対象者リスト(従前分)'!$E53),"○","×")))</f>
        <v/>
      </c>
      <c r="FY53" s="64" t="str">
        <f ca="1">IF(COUNTIF(INDIRECT(ADDRESS(ROW(),3)&amp;":"&amp;ADDRESS(ROW(),COLUMN()-1)),"○")&gt;=15,"×",IF(ISBLANK('対象者リスト(従前分)'!$D53),"",IF(AND('対象者リスト(追加補助分2)'!FY$6&gt;='対象者リスト(従前分)'!$D53,'対象者リスト(追加補助分2)'!FY$6&lt;='対象者リスト(従前分)'!$E53),"○","×")))</f>
        <v/>
      </c>
      <c r="FZ53" s="64" t="str">
        <f ca="1">IF(COUNTIF(INDIRECT(ADDRESS(ROW(),3)&amp;":"&amp;ADDRESS(ROW(),COLUMN()-1)),"○")&gt;=15,"×",IF(ISBLANK('対象者リスト(従前分)'!$D53),"",IF(AND('対象者リスト(追加補助分2)'!FZ$6&gt;='対象者リスト(従前分)'!$D53,'対象者リスト(追加補助分2)'!FZ$6&lt;='対象者リスト(従前分)'!$E53),"○","×")))</f>
        <v/>
      </c>
      <c r="GA53" s="64" t="str">
        <f ca="1">IF(COUNTIF(INDIRECT(ADDRESS(ROW(),3)&amp;":"&amp;ADDRESS(ROW(),COLUMN()-1)),"○")&gt;=15,"×",IF(ISBLANK('対象者リスト(従前分)'!$D53),"",IF(AND('対象者リスト(追加補助分2)'!GA$6&gt;='対象者リスト(従前分)'!$D53,'対象者リスト(追加補助分2)'!GA$6&lt;='対象者リスト(従前分)'!$E53),"○","×")))</f>
        <v/>
      </c>
      <c r="GB53" s="64" t="str">
        <f ca="1">IF(COUNTIF(INDIRECT(ADDRESS(ROW(),3)&amp;":"&amp;ADDRESS(ROW(),COLUMN()-1)),"○")&gt;=15,"×",IF(ISBLANK('対象者リスト(従前分)'!$D53),"",IF(AND('対象者リスト(追加補助分2)'!GB$6&gt;='対象者リスト(従前分)'!$D53,'対象者リスト(追加補助分2)'!GB$6&lt;='対象者リスト(従前分)'!$E53),"○","×")))</f>
        <v/>
      </c>
      <c r="GC53" s="64" t="str">
        <f ca="1">IF(COUNTIF(INDIRECT(ADDRESS(ROW(),3)&amp;":"&amp;ADDRESS(ROW(),COLUMN()-1)),"○")&gt;=15,"×",IF(ISBLANK('対象者リスト(従前分)'!$D53),"",IF(AND('対象者リスト(追加補助分2)'!GC$6&gt;='対象者リスト(従前分)'!$D53,'対象者リスト(追加補助分2)'!GC$6&lt;='対象者リスト(従前分)'!$E53),"○","×")))</f>
        <v/>
      </c>
      <c r="GD53" s="64" t="str">
        <f ca="1">IF(COUNTIF(INDIRECT(ADDRESS(ROW(),3)&amp;":"&amp;ADDRESS(ROW(),COLUMN()-1)),"○")&gt;=15,"×",IF(ISBLANK('対象者リスト(従前分)'!$D53),"",IF(AND('対象者リスト(追加補助分2)'!GD$6&gt;='対象者リスト(従前分)'!$D53,'対象者リスト(追加補助分2)'!GD$6&lt;='対象者リスト(従前分)'!$E53),"○","×")))</f>
        <v/>
      </c>
      <c r="GE53" s="64" t="str">
        <f ca="1">IF(COUNTIF(INDIRECT(ADDRESS(ROW(),3)&amp;":"&amp;ADDRESS(ROW(),COLUMN()-1)),"○")&gt;=15,"×",IF(ISBLANK('対象者リスト(従前分)'!$D53),"",IF(AND('対象者リスト(追加補助分2)'!GE$6&gt;='対象者リスト(従前分)'!$D53,'対象者リスト(追加補助分2)'!GE$6&lt;='対象者リスト(従前分)'!$E53),"○","×")))</f>
        <v/>
      </c>
      <c r="GF53" s="64" t="str">
        <f ca="1">IF(COUNTIF(INDIRECT(ADDRESS(ROW(),3)&amp;":"&amp;ADDRESS(ROW(),COLUMN()-1)),"○")&gt;=15,"×",IF(ISBLANK('対象者リスト(従前分)'!$D53),"",IF(AND('対象者リスト(追加補助分2)'!GF$6&gt;='対象者リスト(従前分)'!$D53,'対象者リスト(追加補助分2)'!GF$6&lt;='対象者リスト(従前分)'!$E53),"○","×")))</f>
        <v/>
      </c>
      <c r="GG53" s="64" t="str">
        <f ca="1">IF(COUNTIF(INDIRECT(ADDRESS(ROW(),3)&amp;":"&amp;ADDRESS(ROW(),COLUMN()-1)),"○")&gt;=15,"×",IF(ISBLANK('対象者リスト(従前分)'!$D53),"",IF(AND('対象者リスト(追加補助分2)'!GG$6&gt;='対象者リスト(従前分)'!$D53,'対象者リスト(追加補助分2)'!GG$6&lt;='対象者リスト(従前分)'!$E53),"○","×")))</f>
        <v/>
      </c>
      <c r="GH53" s="64" t="str">
        <f ca="1">IF(COUNTIF(INDIRECT(ADDRESS(ROW(),3)&amp;":"&amp;ADDRESS(ROW(),COLUMN()-1)),"○")&gt;=15,"×",IF(ISBLANK('対象者リスト(従前分)'!$D53),"",IF(AND('対象者リスト(追加補助分2)'!GH$6&gt;='対象者リスト(従前分)'!$D53,'対象者リスト(追加補助分2)'!GH$6&lt;='対象者リスト(従前分)'!$E53),"○","×")))</f>
        <v/>
      </c>
      <c r="GI53" s="64" t="str">
        <f ca="1">IF(COUNTIF(INDIRECT(ADDRESS(ROW(),3)&amp;":"&amp;ADDRESS(ROW(),COLUMN()-1)),"○")&gt;=15,"×",IF(ISBLANK('対象者リスト(従前分)'!$D53),"",IF(AND('対象者リスト(追加補助分2)'!GI$6&gt;='対象者リスト(従前分)'!$D53,'対象者リスト(追加補助分2)'!GI$6&lt;='対象者リスト(従前分)'!$E53),"○","×")))</f>
        <v/>
      </c>
      <c r="GJ53" s="64" t="str">
        <f ca="1">IF(COUNTIF(INDIRECT(ADDRESS(ROW(),3)&amp;":"&amp;ADDRESS(ROW(),COLUMN()-1)),"○")&gt;=15,"×",IF(ISBLANK('対象者リスト(従前分)'!$D53),"",IF(AND('対象者リスト(追加補助分2)'!GJ$6&gt;='対象者リスト(従前分)'!$D53,'対象者リスト(追加補助分2)'!GJ$6&lt;='対象者リスト(従前分)'!$E53),"○","×")))</f>
        <v/>
      </c>
      <c r="GK53" s="64" t="str">
        <f ca="1">IF(COUNTIF(INDIRECT(ADDRESS(ROW(),3)&amp;":"&amp;ADDRESS(ROW(),COLUMN()-1)),"○")&gt;=15,"×",IF(ISBLANK('対象者リスト(従前分)'!$D53),"",IF(AND('対象者リスト(追加補助分2)'!GK$6&gt;='対象者リスト(従前分)'!$D53,'対象者リスト(追加補助分2)'!GK$6&lt;='対象者リスト(従前分)'!$E53),"○","×")))</f>
        <v/>
      </c>
      <c r="GL53" s="64" t="str">
        <f ca="1">IF(COUNTIF(INDIRECT(ADDRESS(ROW(),3)&amp;":"&amp;ADDRESS(ROW(),COLUMN()-1)),"○")&gt;=15,"×",IF(ISBLANK('対象者リスト(従前分)'!$D53),"",IF(AND('対象者リスト(追加補助分2)'!GL$6&gt;='対象者リスト(従前分)'!$D53,'対象者リスト(追加補助分2)'!GL$6&lt;='対象者リスト(従前分)'!$E53),"○","×")))</f>
        <v/>
      </c>
      <c r="GM53" s="64" t="str">
        <f ca="1">IF(COUNTIF(INDIRECT(ADDRESS(ROW(),3)&amp;":"&amp;ADDRESS(ROW(),COLUMN()-1)),"○")&gt;=15,"×",IF(ISBLANK('対象者リスト(従前分)'!$D53),"",IF(AND('対象者リスト(追加補助分2)'!GM$6&gt;='対象者リスト(従前分)'!$D53,'対象者リスト(追加補助分2)'!GM$6&lt;='対象者リスト(従前分)'!$E53),"○","×")))</f>
        <v/>
      </c>
      <c r="GN53" s="64" t="str">
        <f ca="1">IF(COUNTIF(INDIRECT(ADDRESS(ROW(),3)&amp;":"&amp;ADDRESS(ROW(),COLUMN()-1)),"○")&gt;=15,"×",IF(ISBLANK('対象者リスト(従前分)'!$D53),"",IF(AND('対象者リスト(追加補助分2)'!GN$6&gt;='対象者リスト(従前分)'!$D53,'対象者リスト(追加補助分2)'!GN$6&lt;='対象者リスト(従前分)'!$E53),"○","×")))</f>
        <v/>
      </c>
      <c r="GO53" s="64" t="str">
        <f ca="1">IF(COUNTIF(INDIRECT(ADDRESS(ROW(),3)&amp;":"&amp;ADDRESS(ROW(),COLUMN()-1)),"○")&gt;=15,"×",IF(ISBLANK('対象者リスト(従前分)'!$D53),"",IF(AND('対象者リスト(追加補助分2)'!GO$6&gt;='対象者リスト(従前分)'!$D53,'対象者リスト(追加補助分2)'!GO$6&lt;='対象者リスト(従前分)'!$E53),"○","×")))</f>
        <v/>
      </c>
      <c r="GP53" s="64" t="str">
        <f ca="1">IF(COUNTIF(INDIRECT(ADDRESS(ROW(),3)&amp;":"&amp;ADDRESS(ROW(),COLUMN()-1)),"○")&gt;=15,"×",IF(ISBLANK('対象者リスト(従前分)'!$D53),"",IF(AND('対象者リスト(追加補助分2)'!GP$6&gt;='対象者リスト(従前分)'!$D53,'対象者リスト(追加補助分2)'!GP$6&lt;='対象者リスト(従前分)'!$E53),"○","×")))</f>
        <v/>
      </c>
      <c r="GQ53" s="64" t="str">
        <f ca="1">IF(COUNTIF(INDIRECT(ADDRESS(ROW(),3)&amp;":"&amp;ADDRESS(ROW(),COLUMN()-1)),"○")&gt;=15,"×",IF(ISBLANK('対象者リスト(従前分)'!$D53),"",IF(AND('対象者リスト(追加補助分2)'!GQ$6&gt;='対象者リスト(従前分)'!$D53,'対象者リスト(追加補助分2)'!GQ$6&lt;='対象者リスト(従前分)'!$E53),"○","×")))</f>
        <v/>
      </c>
      <c r="GR53" s="64" t="str">
        <f ca="1">IF(COUNTIF(INDIRECT(ADDRESS(ROW(),3)&amp;":"&amp;ADDRESS(ROW(),COLUMN()-1)),"○")&gt;=15,"×",IF(ISBLANK('対象者リスト(従前分)'!$D53),"",IF(AND('対象者リスト(追加補助分2)'!GR$6&gt;='対象者リスト(従前分)'!$D53,'対象者リスト(追加補助分2)'!GR$6&lt;='対象者リスト(従前分)'!$E53),"○","×")))</f>
        <v/>
      </c>
      <c r="GS53" s="64" t="str">
        <f ca="1">IF(COUNTIF(INDIRECT(ADDRESS(ROW(),3)&amp;":"&amp;ADDRESS(ROW(),COLUMN()-1)),"○")&gt;=15,"×",IF(ISBLANK('対象者リスト(従前分)'!$D53),"",IF(AND('対象者リスト(追加補助分2)'!GS$6&gt;='対象者リスト(従前分)'!$D53,'対象者リスト(追加補助分2)'!GS$6&lt;='対象者リスト(従前分)'!$E53),"○","×")))</f>
        <v/>
      </c>
      <c r="GT53" s="64" t="str">
        <f ca="1">IF(COUNTIF(INDIRECT(ADDRESS(ROW(),3)&amp;":"&amp;ADDRESS(ROW(),COLUMN()-1)),"○")&gt;=15,"×",IF(ISBLANK('対象者リスト(従前分)'!$D53),"",IF(AND('対象者リスト(追加補助分2)'!GT$6&gt;='対象者リスト(従前分)'!$D53,'対象者リスト(追加補助分2)'!GT$6&lt;='対象者リスト(従前分)'!$E53),"○","×")))</f>
        <v/>
      </c>
      <c r="GU53" s="64" t="str">
        <f ca="1">IF(COUNTIF(INDIRECT(ADDRESS(ROW(),3)&amp;":"&amp;ADDRESS(ROW(),COLUMN()-1)),"○")&gt;=15,"×",IF(ISBLANK('対象者リスト(従前分)'!$D53),"",IF(AND('対象者リスト(追加補助分2)'!GU$6&gt;='対象者リスト(従前分)'!$D53,'対象者リスト(追加補助分2)'!GU$6&lt;='対象者リスト(従前分)'!$E53),"○","×")))</f>
        <v/>
      </c>
      <c r="GV53" s="64" t="str">
        <f ca="1">IF(COUNTIF(INDIRECT(ADDRESS(ROW(),3)&amp;":"&amp;ADDRESS(ROW(),COLUMN()-1)),"○")&gt;=15,"×",IF(ISBLANK('対象者リスト(従前分)'!$D53),"",IF(AND('対象者リスト(追加補助分2)'!GV$6&gt;='対象者リスト(従前分)'!$D53,'対象者リスト(追加補助分2)'!GV$6&lt;='対象者リスト(従前分)'!$E53),"○","×")))</f>
        <v/>
      </c>
      <c r="GW53" s="64" t="str">
        <f ca="1">IF(COUNTIF(INDIRECT(ADDRESS(ROW(),3)&amp;":"&amp;ADDRESS(ROW(),COLUMN()-1)),"○")&gt;=15,"×",IF(ISBLANK('対象者リスト(従前分)'!$D53),"",IF(AND('対象者リスト(追加補助分2)'!GW$6&gt;='対象者リスト(従前分)'!$D53,'対象者リスト(追加補助分2)'!GW$6&lt;='対象者リスト(従前分)'!$E53),"○","×")))</f>
        <v/>
      </c>
      <c r="GX53" s="64" t="str">
        <f ca="1">IF(COUNTIF(INDIRECT(ADDRESS(ROW(),3)&amp;":"&amp;ADDRESS(ROW(),COLUMN()-1)),"○")&gt;=15,"×",IF(ISBLANK('対象者リスト(従前分)'!$D53),"",IF(AND('対象者リスト(追加補助分2)'!GX$6&gt;='対象者リスト(従前分)'!$D53,'対象者リスト(追加補助分2)'!GX$6&lt;='対象者リスト(従前分)'!$E53),"○","×")))</f>
        <v/>
      </c>
      <c r="GY53" s="64" t="str">
        <f ca="1">IF(COUNTIF(INDIRECT(ADDRESS(ROW(),3)&amp;":"&amp;ADDRESS(ROW(),COLUMN()-1)),"○")&gt;=15,"×",IF(ISBLANK('対象者リスト(従前分)'!$D53),"",IF(AND('対象者リスト(追加補助分2)'!GY$6&gt;='対象者リスト(従前分)'!$D53,'対象者リスト(追加補助分2)'!GY$6&lt;='対象者リスト(従前分)'!$E53),"○","×")))</f>
        <v/>
      </c>
      <c r="GZ53" s="64" t="str">
        <f ca="1">IF(COUNTIF(INDIRECT(ADDRESS(ROW(),3)&amp;":"&amp;ADDRESS(ROW(),COLUMN()-1)),"○")&gt;=15,"×",IF(ISBLANK('対象者リスト(従前分)'!$D53),"",IF(AND('対象者リスト(追加補助分2)'!GZ$6&gt;='対象者リスト(従前分)'!$D53,'対象者リスト(追加補助分2)'!GZ$6&lt;='対象者リスト(従前分)'!$E53),"○","×")))</f>
        <v/>
      </c>
      <c r="HA53" s="72" t="str">
        <f ca="1">IF(COUNTIF(INDIRECT(ADDRESS(ROW(),3)&amp;":"&amp;ADDRESS(ROW(),COLUMN()-1)),"○")&gt;=15,"×",IF(ISBLANK('対象者リスト(従前分)'!$D53),"",IF(AND('対象者リスト(追加補助分2)'!HA$6&gt;='対象者リスト(従前分)'!$D53,'対象者リスト(追加補助分2)'!HA$6&lt;='対象者リスト(従前分)'!$E53),"○","×")))</f>
        <v/>
      </c>
      <c r="HB53" s="73" t="str">
        <f ca="1">IF(COUNTIF(INDIRECT(ADDRESS(ROW(),3)&amp;":"&amp;ADDRESS(ROW(),COLUMN()-1)),"○")&gt;=15,"×",IF(ISBLANK('対象者リスト(従前分)'!$D53),"",IF(AND('対象者リスト(追加補助分2)'!HB$6&gt;='対象者リスト(従前分)'!$D53,'対象者リスト(追加補助分2)'!HB$6&lt;='対象者リスト(従前分)'!$E53),"○","×")))</f>
        <v/>
      </c>
      <c r="HC53" s="64" t="str">
        <f ca="1">IF(COUNTIF(INDIRECT(ADDRESS(ROW(),3)&amp;":"&amp;ADDRESS(ROW(),COLUMN()-1)),"○")&gt;=15,"×",IF(ISBLANK('対象者リスト(従前分)'!$D53),"",IF(AND('対象者リスト(追加補助分2)'!HC$6&gt;='対象者リスト(従前分)'!$D53,'対象者リスト(追加補助分2)'!HC$6&lt;='対象者リスト(従前分)'!$E53),"○","×")))</f>
        <v/>
      </c>
      <c r="HD53" s="64" t="str">
        <f ca="1">IF(COUNTIF(INDIRECT(ADDRESS(ROW(),3)&amp;":"&amp;ADDRESS(ROW(),COLUMN()-1)),"○")&gt;=15,"×",IF(ISBLANK('対象者リスト(従前分)'!$D53),"",IF(AND('対象者リスト(追加補助分2)'!HD$6&gt;='対象者リスト(従前分)'!$D53,'対象者リスト(追加補助分2)'!HD$6&lt;='対象者リスト(従前分)'!$E53),"○","×")))</f>
        <v/>
      </c>
      <c r="HE53" s="64" t="str">
        <f ca="1">IF(COUNTIF(INDIRECT(ADDRESS(ROW(),3)&amp;":"&amp;ADDRESS(ROW(),COLUMN()-1)),"○")&gt;=15,"×",IF(ISBLANK('対象者リスト(従前分)'!$D53),"",IF(AND('対象者リスト(追加補助分2)'!HE$6&gt;='対象者リスト(従前分)'!$D53,'対象者リスト(追加補助分2)'!HE$6&lt;='対象者リスト(従前分)'!$E53),"○","×")))</f>
        <v/>
      </c>
      <c r="HF53" s="64" t="str">
        <f ca="1">IF(COUNTIF(INDIRECT(ADDRESS(ROW(),3)&amp;":"&amp;ADDRESS(ROW(),COLUMN()-1)),"○")&gt;=15,"×",IF(ISBLANK('対象者リスト(従前分)'!$D53),"",IF(AND('対象者リスト(追加補助分2)'!HF$6&gt;='対象者リスト(従前分)'!$D53,'対象者リスト(追加補助分2)'!HF$6&lt;='対象者リスト(従前分)'!$E53),"○","×")))</f>
        <v/>
      </c>
      <c r="HG53" s="64" t="str">
        <f ca="1">IF(COUNTIF(INDIRECT(ADDRESS(ROW(),3)&amp;":"&amp;ADDRESS(ROW(),COLUMN()-1)),"○")&gt;=15,"×",IF(ISBLANK('対象者リスト(従前分)'!$D53),"",IF(AND('対象者リスト(追加補助分2)'!HG$6&gt;='対象者リスト(従前分)'!$D53,'対象者リスト(追加補助分2)'!HG$6&lt;='対象者リスト(従前分)'!$E53),"○","×")))</f>
        <v/>
      </c>
      <c r="HH53" s="64" t="str">
        <f ca="1">IF(COUNTIF(INDIRECT(ADDRESS(ROW(),3)&amp;":"&amp;ADDRESS(ROW(),COLUMN()-1)),"○")&gt;=15,"×",IF(ISBLANK('対象者リスト(従前分)'!$D53),"",IF(AND('対象者リスト(追加補助分2)'!HH$6&gt;='対象者リスト(従前分)'!$D53,'対象者リスト(追加補助分2)'!HH$6&lt;='対象者リスト(従前分)'!$E53),"○","×")))</f>
        <v/>
      </c>
      <c r="HI53" s="64" t="str">
        <f ca="1">IF(COUNTIF(INDIRECT(ADDRESS(ROW(),3)&amp;":"&amp;ADDRESS(ROW(),COLUMN()-1)),"○")&gt;=15,"×",IF(ISBLANK('対象者リスト(従前分)'!$D53),"",IF(AND('対象者リスト(追加補助分2)'!HI$6&gt;='対象者リスト(従前分)'!$D53,'対象者リスト(追加補助分2)'!HI$6&lt;='対象者リスト(従前分)'!$E53),"○","×")))</f>
        <v/>
      </c>
      <c r="HJ53" s="64" t="str">
        <f ca="1">IF(COUNTIF(INDIRECT(ADDRESS(ROW(),3)&amp;":"&amp;ADDRESS(ROW(),COLUMN()-1)),"○")&gt;=15,"×",IF(ISBLANK('対象者リスト(従前分)'!$D53),"",IF(AND('対象者リスト(追加補助分2)'!HJ$6&gt;='対象者リスト(従前分)'!$D53,'対象者リスト(追加補助分2)'!HJ$6&lt;='対象者リスト(従前分)'!$E53),"○","×")))</f>
        <v/>
      </c>
      <c r="HK53" s="64" t="str">
        <f ca="1">IF(COUNTIF(INDIRECT(ADDRESS(ROW(),3)&amp;":"&amp;ADDRESS(ROW(),COLUMN()-1)),"○")&gt;=15,"×",IF(ISBLANK('対象者リスト(従前分)'!$D53),"",IF(AND('対象者リスト(追加補助分2)'!HK$6&gt;='対象者リスト(従前分)'!$D53,'対象者リスト(追加補助分2)'!HK$6&lt;='対象者リスト(従前分)'!$E53),"○","×")))</f>
        <v/>
      </c>
      <c r="HL53" s="64" t="str">
        <f ca="1">IF(COUNTIF(INDIRECT(ADDRESS(ROW(),3)&amp;":"&amp;ADDRESS(ROW(),COLUMN()-1)),"○")&gt;=15,"×",IF(ISBLANK('対象者リスト(従前分)'!$D53),"",IF(AND('対象者リスト(追加補助分2)'!HL$6&gt;='対象者リスト(従前分)'!$D53,'対象者リスト(追加補助分2)'!HL$6&lt;='対象者リスト(従前分)'!$E53),"○","×")))</f>
        <v/>
      </c>
      <c r="HM53" s="64" t="str">
        <f ca="1">IF(COUNTIF(INDIRECT(ADDRESS(ROW(),3)&amp;":"&amp;ADDRESS(ROW(),COLUMN()-1)),"○")&gt;=15,"×",IF(ISBLANK('対象者リスト(従前分)'!$D53),"",IF(AND('対象者リスト(追加補助分2)'!HM$6&gt;='対象者リスト(従前分)'!$D53,'対象者リスト(追加補助分2)'!HM$6&lt;='対象者リスト(従前分)'!$E53),"○","×")))</f>
        <v/>
      </c>
      <c r="HN53" s="64" t="str">
        <f ca="1">IF(COUNTIF(INDIRECT(ADDRESS(ROW(),3)&amp;":"&amp;ADDRESS(ROW(),COLUMN()-1)),"○")&gt;=15,"×",IF(ISBLANK('対象者リスト(従前分)'!$D53),"",IF(AND('対象者リスト(追加補助分2)'!HN$6&gt;='対象者リスト(従前分)'!$D53,'対象者リスト(追加補助分2)'!HN$6&lt;='対象者リスト(従前分)'!$E53),"○","×")))</f>
        <v/>
      </c>
      <c r="HO53" s="64" t="str">
        <f ca="1">IF(COUNTIF(INDIRECT(ADDRESS(ROW(),3)&amp;":"&amp;ADDRESS(ROW(),COLUMN()-1)),"○")&gt;=15,"×",IF(ISBLANK('対象者リスト(従前分)'!$D53),"",IF(AND('対象者リスト(追加補助分2)'!HO$6&gt;='対象者リスト(従前分)'!$D53,'対象者リスト(追加補助分2)'!HO$6&lt;='対象者リスト(従前分)'!$E53),"○","×")))</f>
        <v/>
      </c>
      <c r="HP53" s="64" t="str">
        <f ca="1">IF(COUNTIF(INDIRECT(ADDRESS(ROW(),3)&amp;":"&amp;ADDRESS(ROW(),COLUMN()-1)),"○")&gt;=15,"×",IF(ISBLANK('対象者リスト(従前分)'!$D53),"",IF(AND('対象者リスト(追加補助分2)'!HP$6&gt;='対象者リスト(従前分)'!$D53,'対象者リスト(追加補助分2)'!HP$6&lt;='対象者リスト(従前分)'!$E53),"○","×")))</f>
        <v/>
      </c>
      <c r="HQ53" s="64" t="str">
        <f ca="1">IF(COUNTIF(INDIRECT(ADDRESS(ROW(),3)&amp;":"&amp;ADDRESS(ROW(),COLUMN()-1)),"○")&gt;=15,"×",IF(ISBLANK('対象者リスト(従前分)'!$D53),"",IF(AND('対象者リスト(追加補助分2)'!HQ$6&gt;='対象者リスト(従前分)'!$D53,'対象者リスト(追加補助分2)'!HQ$6&lt;='対象者リスト(従前分)'!$E53),"○","×")))</f>
        <v/>
      </c>
      <c r="HR53" s="64" t="str">
        <f ca="1">IF(COUNTIF(INDIRECT(ADDRESS(ROW(),3)&amp;":"&amp;ADDRESS(ROW(),COLUMN()-1)),"○")&gt;=15,"×",IF(ISBLANK('対象者リスト(従前分)'!$D53),"",IF(AND('対象者リスト(追加補助分2)'!HR$6&gt;='対象者リスト(従前分)'!$D53,'対象者リスト(追加補助分2)'!HR$6&lt;='対象者リスト(従前分)'!$E53),"○","×")))</f>
        <v/>
      </c>
      <c r="HS53" s="64" t="str">
        <f ca="1">IF(COUNTIF(INDIRECT(ADDRESS(ROW(),3)&amp;":"&amp;ADDRESS(ROW(),COLUMN()-1)),"○")&gt;=15,"×",IF(ISBLANK('対象者リスト(従前分)'!$D53),"",IF(AND('対象者リスト(追加補助分2)'!HS$6&gt;='対象者リスト(従前分)'!$D53,'対象者リスト(追加補助分2)'!HS$6&lt;='対象者リスト(従前分)'!$E53),"○","×")))</f>
        <v/>
      </c>
      <c r="HT53" s="64" t="str">
        <f ca="1">IF(COUNTIF(INDIRECT(ADDRESS(ROW(),3)&amp;":"&amp;ADDRESS(ROW(),COLUMN()-1)),"○")&gt;=15,"×",IF(ISBLANK('対象者リスト(従前分)'!$D53),"",IF(AND('対象者リスト(追加補助分2)'!HT$6&gt;='対象者リスト(従前分)'!$D53,'対象者リスト(追加補助分2)'!HT$6&lt;='対象者リスト(従前分)'!$E53),"○","×")))</f>
        <v/>
      </c>
      <c r="HU53" s="64" t="str">
        <f ca="1">IF(COUNTIF(INDIRECT(ADDRESS(ROW(),3)&amp;":"&amp;ADDRESS(ROW(),COLUMN()-1)),"○")&gt;=15,"×",IF(ISBLANK('対象者リスト(従前分)'!$D53),"",IF(AND('対象者リスト(追加補助分2)'!HU$6&gt;='対象者リスト(従前分)'!$D53,'対象者リスト(追加補助分2)'!HU$6&lt;='対象者リスト(従前分)'!$E53),"○","×")))</f>
        <v/>
      </c>
      <c r="HV53" s="64" t="str">
        <f ca="1">IF(COUNTIF(INDIRECT(ADDRESS(ROW(),3)&amp;":"&amp;ADDRESS(ROW(),COLUMN()-1)),"○")&gt;=15,"×",IF(ISBLANK('対象者リスト(従前分)'!$D53),"",IF(AND('対象者リスト(追加補助分2)'!HV$6&gt;='対象者リスト(従前分)'!$D53,'対象者リスト(追加補助分2)'!HV$6&lt;='対象者リスト(従前分)'!$E53),"○","×")))</f>
        <v/>
      </c>
      <c r="HW53" s="64" t="str">
        <f ca="1">IF(COUNTIF(INDIRECT(ADDRESS(ROW(),3)&amp;":"&amp;ADDRESS(ROW(),COLUMN()-1)),"○")&gt;=15,"×",IF(ISBLANK('対象者リスト(従前分)'!$D53),"",IF(AND('対象者リスト(追加補助分2)'!HW$6&gt;='対象者リスト(従前分)'!$D53,'対象者リスト(追加補助分2)'!HW$6&lt;='対象者リスト(従前分)'!$E53),"○","×")))</f>
        <v/>
      </c>
      <c r="HX53" s="64" t="str">
        <f ca="1">IF(COUNTIF(INDIRECT(ADDRESS(ROW(),3)&amp;":"&amp;ADDRESS(ROW(),COLUMN()-1)),"○")&gt;=15,"×",IF(ISBLANK('対象者リスト(従前分)'!$D53),"",IF(AND('対象者リスト(追加補助分2)'!HX$6&gt;='対象者リスト(従前分)'!$D53,'対象者リスト(追加補助分2)'!HX$6&lt;='対象者リスト(従前分)'!$E53),"○","×")))</f>
        <v/>
      </c>
      <c r="HY53" s="64" t="str">
        <f ca="1">IF(COUNTIF(INDIRECT(ADDRESS(ROW(),3)&amp;":"&amp;ADDRESS(ROW(),COLUMN()-1)),"○")&gt;=15,"×",IF(ISBLANK('対象者リスト(従前分)'!$D53),"",IF(AND('対象者リスト(追加補助分2)'!HY$6&gt;='対象者リスト(従前分)'!$D53,'対象者リスト(追加補助分2)'!HY$6&lt;='対象者リスト(従前分)'!$E53),"○","×")))</f>
        <v/>
      </c>
      <c r="HZ53" s="64" t="str">
        <f ca="1">IF(COUNTIF(INDIRECT(ADDRESS(ROW(),3)&amp;":"&amp;ADDRESS(ROW(),COLUMN()-1)),"○")&gt;=15,"×",IF(ISBLANK('対象者リスト(従前分)'!$D53),"",IF(AND('対象者リスト(追加補助分2)'!HZ$6&gt;='対象者リスト(従前分)'!$D53,'対象者リスト(追加補助分2)'!HZ$6&lt;='対象者リスト(従前分)'!$E53),"○","×")))</f>
        <v/>
      </c>
      <c r="IA53" s="64" t="str">
        <f ca="1">IF(COUNTIF(INDIRECT(ADDRESS(ROW(),3)&amp;":"&amp;ADDRESS(ROW(),COLUMN()-1)),"○")&gt;=15,"×",IF(ISBLANK('対象者リスト(従前分)'!$D53),"",IF(AND('対象者リスト(追加補助分2)'!IA$6&gt;='対象者リスト(従前分)'!$D53,'対象者リスト(追加補助分2)'!IA$6&lt;='対象者リスト(従前分)'!$E53),"○","×")))</f>
        <v/>
      </c>
      <c r="IB53" s="64" t="str">
        <f ca="1">IF(COUNTIF(INDIRECT(ADDRESS(ROW(),3)&amp;":"&amp;ADDRESS(ROW(),COLUMN()-1)),"○")&gt;=15,"×",IF(ISBLANK('対象者リスト(従前分)'!$D53),"",IF(AND('対象者リスト(追加補助分2)'!IB$6&gt;='対象者リスト(従前分)'!$D53,'対象者リスト(追加補助分2)'!IB$6&lt;='対象者リスト(従前分)'!$E53),"○","×")))</f>
        <v/>
      </c>
      <c r="IC53" s="64" t="str">
        <f ca="1">IF(COUNTIF(INDIRECT(ADDRESS(ROW(),3)&amp;":"&amp;ADDRESS(ROW(),COLUMN()-1)),"○")&gt;=15,"×",IF(ISBLANK('対象者リスト(従前分)'!$D53),"",IF(AND('対象者リスト(追加補助分2)'!IC$6&gt;='対象者リスト(従前分)'!$D53,'対象者リスト(追加補助分2)'!IC$6&lt;='対象者リスト(従前分)'!$E53),"○","×")))</f>
        <v/>
      </c>
      <c r="ID53" s="64" t="str">
        <f ca="1">IF(COUNTIF(INDIRECT(ADDRESS(ROW(),3)&amp;":"&amp;ADDRESS(ROW(),COLUMN()-1)),"○")&gt;=15,"×",IF(ISBLANK('対象者リスト(従前分)'!$D53),"",IF(AND('対象者リスト(追加補助分2)'!ID$6&gt;='対象者リスト(従前分)'!$D53,'対象者リスト(追加補助分2)'!ID$6&lt;='対象者リスト(従前分)'!$E53),"○","×")))</f>
        <v/>
      </c>
      <c r="IE53" s="87" t="str">
        <f ca="1">IF(COUNTIF(INDIRECT(ADDRESS(ROW(),3)&amp;":"&amp;ADDRESS(ROW(),COLUMN()-1)),"○")&gt;=15,"×",IF(ISBLANK('対象者リスト(従前分)'!$D53),"",IF(AND('対象者リスト(追加補助分2)'!IE$6&gt;='対象者リスト(従前分)'!$D53,'対象者リスト(追加補助分2)'!IE$6&lt;='対象者リスト(従前分)'!$E53),"○","×")))</f>
        <v/>
      </c>
      <c r="IF53" s="73" t="str">
        <f ca="1">IF(COUNTIF(INDIRECT(ADDRESS(ROW(),3)&amp;":"&amp;ADDRESS(ROW(),COLUMN()-1)),"○")&gt;=15,"×",IF(ISBLANK('対象者リスト(従前分)'!$D53),"",IF(AND('対象者リスト(追加補助分2)'!IF$6&gt;='対象者リスト(従前分)'!$D53,'対象者リスト(追加補助分2)'!IF$6&lt;='対象者リスト(従前分)'!$E53),"○","×")))</f>
        <v/>
      </c>
      <c r="IG53" s="64" t="str">
        <f ca="1">IF(COUNTIF(INDIRECT(ADDRESS(ROW(),3)&amp;":"&amp;ADDRESS(ROW(),COLUMN()-1)),"○")&gt;=15,"×",IF(ISBLANK('対象者リスト(従前分)'!$D53),"",IF(AND('対象者リスト(追加補助分2)'!IG$6&gt;='対象者リスト(従前分)'!$D53,'対象者リスト(追加補助分2)'!IG$6&lt;='対象者リスト(従前分)'!$E53),"○","×")))</f>
        <v/>
      </c>
      <c r="IH53" s="64" t="str">
        <f ca="1">IF(COUNTIF(INDIRECT(ADDRESS(ROW(),3)&amp;":"&amp;ADDRESS(ROW(),COLUMN()-1)),"○")&gt;=15,"×",IF(ISBLANK('対象者リスト(従前分)'!$D53),"",IF(AND('対象者リスト(追加補助分2)'!IH$6&gt;='対象者リスト(従前分)'!$D53,'対象者リスト(追加補助分2)'!IH$6&lt;='対象者リスト(従前分)'!$E53),"○","×")))</f>
        <v/>
      </c>
      <c r="II53" s="64" t="str">
        <f ca="1">IF(COUNTIF(INDIRECT(ADDRESS(ROW(),3)&amp;":"&amp;ADDRESS(ROW(),COLUMN()-1)),"○")&gt;=15,"×",IF(ISBLANK('対象者リスト(従前分)'!$D53),"",IF(AND('対象者リスト(追加補助分2)'!II$6&gt;='対象者リスト(従前分)'!$D53,'対象者リスト(追加補助分2)'!II$6&lt;='対象者リスト(従前分)'!$E53),"○","×")))</f>
        <v/>
      </c>
      <c r="IJ53" s="64" t="str">
        <f ca="1">IF(COUNTIF(INDIRECT(ADDRESS(ROW(),3)&amp;":"&amp;ADDRESS(ROW(),COLUMN()-1)),"○")&gt;=15,"×",IF(ISBLANK('対象者リスト(従前分)'!$D53),"",IF(AND('対象者リスト(追加補助分2)'!IJ$6&gt;='対象者リスト(従前分)'!$D53,'対象者リスト(追加補助分2)'!IJ$6&lt;='対象者リスト(従前分)'!$E53),"○","×")))</f>
        <v/>
      </c>
      <c r="IK53" s="64" t="str">
        <f ca="1">IF(COUNTIF(INDIRECT(ADDRESS(ROW(),3)&amp;":"&amp;ADDRESS(ROW(),COLUMN()-1)),"○")&gt;=15,"×",IF(ISBLANK('対象者リスト(従前分)'!$D53),"",IF(AND('対象者リスト(追加補助分2)'!IK$6&gt;='対象者リスト(従前分)'!$D53,'対象者リスト(追加補助分2)'!IK$6&lt;='対象者リスト(従前分)'!$E53),"○","×")))</f>
        <v/>
      </c>
      <c r="IL53" s="64" t="str">
        <f ca="1">IF(COUNTIF(INDIRECT(ADDRESS(ROW(),3)&amp;":"&amp;ADDRESS(ROW(),COLUMN()-1)),"○")&gt;=15,"×",IF(ISBLANK('対象者リスト(従前分)'!$D53),"",IF(AND('対象者リスト(追加補助分2)'!IL$6&gt;='対象者リスト(従前分)'!$D53,'対象者リスト(追加補助分2)'!IL$6&lt;='対象者リスト(従前分)'!$E53),"○","×")))</f>
        <v/>
      </c>
      <c r="IM53" s="64" t="str">
        <f ca="1">IF(COUNTIF(INDIRECT(ADDRESS(ROW(),3)&amp;":"&amp;ADDRESS(ROW(),COLUMN()-1)),"○")&gt;=15,"×",IF(ISBLANK('対象者リスト(従前分)'!$D53),"",IF(AND('対象者リスト(追加補助分2)'!IM$6&gt;='対象者リスト(従前分)'!$D53,'対象者リスト(追加補助分2)'!IM$6&lt;='対象者リスト(従前分)'!$E53),"○","×")))</f>
        <v/>
      </c>
      <c r="IN53" s="64" t="str">
        <f ca="1">IF(COUNTIF(INDIRECT(ADDRESS(ROW(),3)&amp;":"&amp;ADDRESS(ROW(),COLUMN()-1)),"○")&gt;=15,"×",IF(ISBLANK('対象者リスト(従前分)'!$D53),"",IF(AND('対象者リスト(追加補助分2)'!IN$6&gt;='対象者リスト(従前分)'!$D53,'対象者リスト(追加補助分2)'!IN$6&lt;='対象者リスト(従前分)'!$E53),"○","×")))</f>
        <v/>
      </c>
      <c r="IO53" s="64" t="str">
        <f ca="1">IF(COUNTIF(INDIRECT(ADDRESS(ROW(),3)&amp;":"&amp;ADDRESS(ROW(),COLUMN()-1)),"○")&gt;=15,"×",IF(ISBLANK('対象者リスト(従前分)'!$D53),"",IF(AND('対象者リスト(追加補助分2)'!IO$6&gt;='対象者リスト(従前分)'!$D53,'対象者リスト(追加補助分2)'!IO$6&lt;='対象者リスト(従前分)'!$E53),"○","×")))</f>
        <v/>
      </c>
      <c r="IP53" s="64" t="str">
        <f ca="1">IF(COUNTIF(INDIRECT(ADDRESS(ROW(),3)&amp;":"&amp;ADDRESS(ROW(),COLUMN()-1)),"○")&gt;=15,"×",IF(ISBLANK('対象者リスト(従前分)'!$D53),"",IF(AND('対象者リスト(追加補助分2)'!IP$6&gt;='対象者リスト(従前分)'!$D53,'対象者リスト(追加補助分2)'!IP$6&lt;='対象者リスト(従前分)'!$E53),"○","×")))</f>
        <v/>
      </c>
      <c r="IQ53" s="64" t="str">
        <f ca="1">IF(COUNTIF(INDIRECT(ADDRESS(ROW(),3)&amp;":"&amp;ADDRESS(ROW(),COLUMN()-1)),"○")&gt;=15,"×",IF(ISBLANK('対象者リスト(従前分)'!$D53),"",IF(AND('対象者リスト(追加補助分2)'!IQ$6&gt;='対象者リスト(従前分)'!$D53,'対象者リスト(追加補助分2)'!IQ$6&lt;='対象者リスト(従前分)'!$E53),"○","×")))</f>
        <v/>
      </c>
      <c r="IR53" s="64" t="str">
        <f ca="1">IF(COUNTIF(INDIRECT(ADDRESS(ROW(),3)&amp;":"&amp;ADDRESS(ROW(),COLUMN()-1)),"○")&gt;=15,"×",IF(ISBLANK('対象者リスト(従前分)'!$D53),"",IF(AND('対象者リスト(追加補助分2)'!IR$6&gt;='対象者リスト(従前分)'!$D53,'対象者リスト(追加補助分2)'!IR$6&lt;='対象者リスト(従前分)'!$E53),"○","×")))</f>
        <v/>
      </c>
      <c r="IS53" s="64" t="str">
        <f ca="1">IF(COUNTIF(INDIRECT(ADDRESS(ROW(),3)&amp;":"&amp;ADDRESS(ROW(),COLUMN()-1)),"○")&gt;=15,"×",IF(ISBLANK('対象者リスト(従前分)'!$D53),"",IF(AND('対象者リスト(追加補助分2)'!IS$6&gt;='対象者リスト(従前分)'!$D53,'対象者リスト(追加補助分2)'!IS$6&lt;='対象者リスト(従前分)'!$E53),"○","×")))</f>
        <v/>
      </c>
      <c r="IT53" s="64" t="str">
        <f ca="1">IF(COUNTIF(INDIRECT(ADDRESS(ROW(),3)&amp;":"&amp;ADDRESS(ROW(),COLUMN()-1)),"○")&gt;=15,"×",IF(ISBLANK('対象者リスト(従前分)'!$D53),"",IF(AND('対象者リスト(追加補助分2)'!IT$6&gt;='対象者リスト(従前分)'!$D53,'対象者リスト(追加補助分2)'!IT$6&lt;='対象者リスト(従前分)'!$E53),"○","×")))</f>
        <v/>
      </c>
      <c r="IU53" s="64" t="str">
        <f ca="1">IF(COUNTIF(INDIRECT(ADDRESS(ROW(),3)&amp;":"&amp;ADDRESS(ROW(),COLUMN()-1)),"○")&gt;=15,"×",IF(ISBLANK('対象者リスト(従前分)'!$D53),"",IF(AND('対象者リスト(追加補助分2)'!IU$6&gt;='対象者リスト(従前分)'!$D53,'対象者リスト(追加補助分2)'!IU$6&lt;='対象者リスト(従前分)'!$E53),"○","×")))</f>
        <v/>
      </c>
      <c r="IV53" s="64" t="str">
        <f ca="1">IF(COUNTIF(INDIRECT(ADDRESS(ROW(),3)&amp;":"&amp;ADDRESS(ROW(),COLUMN()-1)),"○")&gt;=15,"×",IF(ISBLANK('対象者リスト(従前分)'!$D53),"",IF(AND('対象者リスト(追加補助分2)'!IV$6&gt;='対象者リスト(従前分)'!$D53,'対象者リスト(追加補助分2)'!IV$6&lt;='対象者リスト(従前分)'!$E53),"○","×")))</f>
        <v/>
      </c>
      <c r="IW53" s="64" t="str">
        <f ca="1">IF(COUNTIF(INDIRECT(ADDRESS(ROW(),3)&amp;":"&amp;ADDRESS(ROW(),COLUMN()-1)),"○")&gt;=15,"×",IF(ISBLANK('対象者リスト(従前分)'!$D53),"",IF(AND('対象者リスト(追加補助分2)'!IW$6&gt;='対象者リスト(従前分)'!$D53,'対象者リスト(追加補助分2)'!IW$6&lt;='対象者リスト(従前分)'!$E53),"○","×")))</f>
        <v/>
      </c>
      <c r="IX53" s="64" t="str">
        <f ca="1">IF(COUNTIF(INDIRECT(ADDRESS(ROW(),3)&amp;":"&amp;ADDRESS(ROW(),COLUMN()-1)),"○")&gt;=15,"×",IF(ISBLANK('対象者リスト(従前分)'!$D53),"",IF(AND('対象者リスト(追加補助分2)'!IX$6&gt;='対象者リスト(従前分)'!$D53,'対象者リスト(追加補助分2)'!IX$6&lt;='対象者リスト(従前分)'!$E53),"○","×")))</f>
        <v/>
      </c>
      <c r="IY53" s="64" t="str">
        <f ca="1">IF(COUNTIF(INDIRECT(ADDRESS(ROW(),3)&amp;":"&amp;ADDRESS(ROW(),COLUMN()-1)),"○")&gt;=15,"×",IF(ISBLANK('対象者リスト(従前分)'!$D53),"",IF(AND('対象者リスト(追加補助分2)'!IY$6&gt;='対象者リスト(従前分)'!$D53,'対象者リスト(追加補助分2)'!IY$6&lt;='対象者リスト(従前分)'!$E53),"○","×")))</f>
        <v/>
      </c>
      <c r="IZ53" s="64" t="str">
        <f ca="1">IF(COUNTIF(INDIRECT(ADDRESS(ROW(),3)&amp;":"&amp;ADDRESS(ROW(),COLUMN()-1)),"○")&gt;=15,"×",IF(ISBLANK('対象者リスト(従前分)'!$D53),"",IF(AND('対象者リスト(追加補助分2)'!IZ$6&gt;='対象者リスト(従前分)'!$D53,'対象者リスト(追加補助分2)'!IZ$6&lt;='対象者リスト(従前分)'!$E53),"○","×")))</f>
        <v/>
      </c>
      <c r="JA53" s="64" t="str">
        <f ca="1">IF(COUNTIF(INDIRECT(ADDRESS(ROW(),3)&amp;":"&amp;ADDRESS(ROW(),COLUMN()-1)),"○")&gt;=15,"×",IF(ISBLANK('対象者リスト(従前分)'!$D53),"",IF(AND('対象者リスト(追加補助分2)'!JA$6&gt;='対象者リスト(従前分)'!$D53,'対象者リスト(追加補助分2)'!JA$6&lt;='対象者リスト(従前分)'!$E53),"○","×")))</f>
        <v/>
      </c>
      <c r="JB53" s="64" t="str">
        <f ca="1">IF(COUNTIF(INDIRECT(ADDRESS(ROW(),3)&amp;":"&amp;ADDRESS(ROW(),COLUMN()-1)),"○")&gt;=15,"×",IF(ISBLANK('対象者リスト(従前分)'!$D53),"",IF(AND('対象者リスト(追加補助分2)'!JB$6&gt;='対象者リスト(従前分)'!$D53,'対象者リスト(追加補助分2)'!JB$6&lt;='対象者リスト(従前分)'!$E53),"○","×")))</f>
        <v/>
      </c>
      <c r="JC53" s="64" t="str">
        <f ca="1">IF(COUNTIF(INDIRECT(ADDRESS(ROW(),3)&amp;":"&amp;ADDRESS(ROW(),COLUMN()-1)),"○")&gt;=15,"×",IF(ISBLANK('対象者リスト(従前分)'!$D53),"",IF(AND('対象者リスト(追加補助分2)'!JC$6&gt;='対象者リスト(従前分)'!$D53,'対象者リスト(追加補助分2)'!JC$6&lt;='対象者リスト(従前分)'!$E53),"○","×")))</f>
        <v/>
      </c>
      <c r="JD53" s="64" t="str">
        <f ca="1">IF(COUNTIF(INDIRECT(ADDRESS(ROW(),3)&amp;":"&amp;ADDRESS(ROW(),COLUMN()-1)),"○")&gt;=15,"×",IF(ISBLANK('対象者リスト(従前分)'!$D53),"",IF(AND('対象者リスト(追加補助分2)'!JD$6&gt;='対象者リスト(従前分)'!$D53,'対象者リスト(追加補助分2)'!JD$6&lt;='対象者リスト(従前分)'!$E53),"○","×")))</f>
        <v/>
      </c>
      <c r="JE53" s="64" t="str">
        <f ca="1">IF(COUNTIF(INDIRECT(ADDRESS(ROW(),3)&amp;":"&amp;ADDRESS(ROW(),COLUMN()-1)),"○")&gt;=15,"×",IF(ISBLANK('対象者リスト(従前分)'!$D53),"",IF(AND('対象者リスト(追加補助分2)'!JE$6&gt;='対象者リスト(従前分)'!$D53,'対象者リスト(追加補助分2)'!JE$6&lt;='対象者リスト(従前分)'!$E53),"○","×")))</f>
        <v/>
      </c>
      <c r="JF53" s="64" t="str">
        <f ca="1">IF(COUNTIF(INDIRECT(ADDRESS(ROW(),3)&amp;":"&amp;ADDRESS(ROW(),COLUMN()-1)),"○")&gt;=15,"×",IF(ISBLANK('対象者リスト(従前分)'!$D53),"",IF(AND('対象者リスト(追加補助分2)'!JF$6&gt;='対象者リスト(従前分)'!$D53,'対象者リスト(追加補助分2)'!JF$6&lt;='対象者リスト(従前分)'!$E53),"○","×")))</f>
        <v/>
      </c>
      <c r="JG53" s="64" t="str">
        <f ca="1">IF(COUNTIF(INDIRECT(ADDRESS(ROW(),3)&amp;":"&amp;ADDRESS(ROW(),COLUMN()-1)),"○")&gt;=15,"×",IF(ISBLANK('対象者リスト(従前分)'!$D53),"",IF(AND('対象者リスト(追加補助分2)'!JG$6&gt;='対象者リスト(従前分)'!$D53,'対象者リスト(追加補助分2)'!JG$6&lt;='対象者リスト(従前分)'!$E53),"○","×")))</f>
        <v/>
      </c>
      <c r="JH53" s="64" t="str">
        <f ca="1">IF(COUNTIF(INDIRECT(ADDRESS(ROW(),3)&amp;":"&amp;ADDRESS(ROW(),COLUMN()-1)),"○")&gt;=15,"×",IF(ISBLANK('対象者リスト(従前分)'!$D53),"",IF(AND('対象者リスト(追加補助分2)'!JH$6&gt;='対象者リスト(従前分)'!$D53,'対象者リスト(追加補助分2)'!JH$6&lt;='対象者リスト(従前分)'!$E53),"○","×")))</f>
        <v/>
      </c>
      <c r="JI53" s="64" t="str">
        <f ca="1">IF(COUNTIF(INDIRECT(ADDRESS(ROW(),3)&amp;":"&amp;ADDRESS(ROW(),COLUMN()-1)),"○")&gt;=15,"×",IF(ISBLANK('対象者リスト(従前分)'!$D53),"",IF(AND('対象者リスト(追加補助分2)'!JI$6&gt;='対象者リスト(従前分)'!$D53,'対象者リスト(追加補助分2)'!JI$6&lt;='対象者リスト(従前分)'!$E53),"○","×")))</f>
        <v/>
      </c>
      <c r="JJ53" s="64" t="str">
        <f ca="1">IF(COUNTIF(INDIRECT(ADDRESS(ROW(),3)&amp;":"&amp;ADDRESS(ROW(),COLUMN()-1)),"○")&gt;=15,"×",IF(ISBLANK('対象者リスト(従前分)'!$D53),"",IF(AND('対象者リスト(追加補助分2)'!JJ$6&gt;='対象者リスト(従前分)'!$D53,'対象者リスト(追加補助分2)'!JJ$6&lt;='対象者リスト(従前分)'!$E53),"○","×")))</f>
        <v/>
      </c>
      <c r="JK53" s="73" t="str">
        <f ca="1">IF(COUNTIF(INDIRECT(ADDRESS(ROW(),3)&amp;":"&amp;ADDRESS(ROW(),COLUMN()-1)),"○")&gt;=15,"×",IF(ISBLANK('対象者リスト(従前分)'!$D53),"",IF(AND('対象者リスト(追加補助分2)'!JK$6&gt;='対象者リスト(従前分)'!$D53,'対象者リスト(追加補助分2)'!JK$6&lt;='対象者リスト(従前分)'!$E53),"○","×")))</f>
        <v/>
      </c>
      <c r="JL53" s="64" t="str">
        <f ca="1">IF(COUNTIF(INDIRECT(ADDRESS(ROW(),3)&amp;":"&amp;ADDRESS(ROW(),COLUMN()-1)),"○")&gt;=15,"×",IF(ISBLANK('対象者リスト(従前分)'!$D53),"",IF(AND('対象者リスト(追加補助分2)'!JL$6&gt;='対象者リスト(従前分)'!$D53,'対象者リスト(追加補助分2)'!JL$6&lt;='対象者リスト(従前分)'!$E53),"○","×")))</f>
        <v/>
      </c>
      <c r="JM53" s="64" t="str">
        <f ca="1">IF(COUNTIF(INDIRECT(ADDRESS(ROW(),3)&amp;":"&amp;ADDRESS(ROW(),COLUMN()-1)),"○")&gt;=15,"×",IF(ISBLANK('対象者リスト(従前分)'!$D53),"",IF(AND('対象者リスト(追加補助分2)'!JM$6&gt;='対象者リスト(従前分)'!$D53,'対象者リスト(追加補助分2)'!JM$6&lt;='対象者リスト(従前分)'!$E53),"○","×")))</f>
        <v/>
      </c>
      <c r="JN53" s="64" t="str">
        <f ca="1">IF(COUNTIF(INDIRECT(ADDRESS(ROW(),3)&amp;":"&amp;ADDRESS(ROW(),COLUMN()-1)),"○")&gt;=15,"×",IF(ISBLANK('対象者リスト(従前分)'!$D53),"",IF(AND('対象者リスト(追加補助分2)'!JN$6&gt;='対象者リスト(従前分)'!$D53,'対象者リスト(追加補助分2)'!JN$6&lt;='対象者リスト(従前分)'!$E53),"○","×")))</f>
        <v/>
      </c>
      <c r="JO53" s="64" t="str">
        <f ca="1">IF(COUNTIF(INDIRECT(ADDRESS(ROW(),3)&amp;":"&amp;ADDRESS(ROW(),COLUMN()-1)),"○")&gt;=15,"×",IF(ISBLANK('対象者リスト(従前分)'!$D53),"",IF(AND('対象者リスト(追加補助分2)'!JO$6&gt;='対象者リスト(従前分)'!$D53,'対象者リスト(追加補助分2)'!JO$6&lt;='対象者リスト(従前分)'!$E53),"○","×")))</f>
        <v/>
      </c>
      <c r="JP53" s="64" t="str">
        <f ca="1">IF(COUNTIF(INDIRECT(ADDRESS(ROW(),3)&amp;":"&amp;ADDRESS(ROW(),COLUMN()-1)),"○")&gt;=15,"×",IF(ISBLANK('対象者リスト(従前分)'!$D53),"",IF(AND('対象者リスト(追加補助分2)'!JP$6&gt;='対象者リスト(従前分)'!$D53,'対象者リスト(追加補助分2)'!JP$6&lt;='対象者リスト(従前分)'!$E53),"○","×")))</f>
        <v/>
      </c>
      <c r="JQ53" s="64" t="str">
        <f ca="1">IF(COUNTIF(INDIRECT(ADDRESS(ROW(),3)&amp;":"&amp;ADDRESS(ROW(),COLUMN()-1)),"○")&gt;=15,"×",IF(ISBLANK('対象者リスト(従前分)'!$D53),"",IF(AND('対象者リスト(追加補助分2)'!JQ$6&gt;='対象者リスト(従前分)'!$D53,'対象者リスト(追加補助分2)'!JQ$6&lt;='対象者リスト(従前分)'!$E53),"○","×")))</f>
        <v/>
      </c>
      <c r="JR53" s="64" t="str">
        <f ca="1">IF(COUNTIF(INDIRECT(ADDRESS(ROW(),3)&amp;":"&amp;ADDRESS(ROW(),COLUMN()-1)),"○")&gt;=15,"×",IF(ISBLANK('対象者リスト(従前分)'!$D53),"",IF(AND('対象者リスト(追加補助分2)'!JR$6&gt;='対象者リスト(従前分)'!$D53,'対象者リスト(追加補助分2)'!JR$6&lt;='対象者リスト(従前分)'!$E53),"○","×")))</f>
        <v/>
      </c>
      <c r="JS53" s="64" t="str">
        <f ca="1">IF(COUNTIF(INDIRECT(ADDRESS(ROW(),3)&amp;":"&amp;ADDRESS(ROW(),COLUMN()-1)),"○")&gt;=15,"×",IF(ISBLANK('対象者リスト(従前分)'!$D53),"",IF(AND('対象者リスト(追加補助分2)'!JS$6&gt;='対象者リスト(従前分)'!$D53,'対象者リスト(追加補助分2)'!JS$6&lt;='対象者リスト(従前分)'!$E53),"○","×")))</f>
        <v/>
      </c>
      <c r="JT53" s="64" t="str">
        <f ca="1">IF(COUNTIF(INDIRECT(ADDRESS(ROW(),3)&amp;":"&amp;ADDRESS(ROW(),COLUMN()-1)),"○")&gt;=15,"×",IF(ISBLANK('対象者リスト(従前分)'!$D53),"",IF(AND('対象者リスト(追加補助分2)'!JT$6&gt;='対象者リスト(従前分)'!$D53,'対象者リスト(追加補助分2)'!JT$6&lt;='対象者リスト(従前分)'!$E53),"○","×")))</f>
        <v/>
      </c>
      <c r="JU53" s="64" t="str">
        <f ca="1">IF(COUNTIF(INDIRECT(ADDRESS(ROW(),3)&amp;":"&amp;ADDRESS(ROW(),COLUMN()-1)),"○")&gt;=15,"×",IF(ISBLANK('対象者リスト(従前分)'!$D53),"",IF(AND('対象者リスト(追加補助分2)'!JU$6&gt;='対象者リスト(従前分)'!$D53,'対象者リスト(追加補助分2)'!JU$6&lt;='対象者リスト(従前分)'!$E53),"○","×")))</f>
        <v/>
      </c>
      <c r="JV53" s="64" t="str">
        <f ca="1">IF(COUNTIF(INDIRECT(ADDRESS(ROW(),3)&amp;":"&amp;ADDRESS(ROW(),COLUMN()-1)),"○")&gt;=15,"×",IF(ISBLANK('対象者リスト(従前分)'!$D53),"",IF(AND('対象者リスト(追加補助分2)'!JV$6&gt;='対象者リスト(従前分)'!$D53,'対象者リスト(追加補助分2)'!JV$6&lt;='対象者リスト(従前分)'!$E53),"○","×")))</f>
        <v/>
      </c>
      <c r="JW53" s="64" t="str">
        <f ca="1">IF(COUNTIF(INDIRECT(ADDRESS(ROW(),3)&amp;":"&amp;ADDRESS(ROW(),COLUMN()-1)),"○")&gt;=15,"×",IF(ISBLANK('対象者リスト(従前分)'!$D53),"",IF(AND('対象者リスト(追加補助分2)'!JW$6&gt;='対象者リスト(従前分)'!$D53,'対象者リスト(追加補助分2)'!JW$6&lt;='対象者リスト(従前分)'!$E53),"○","×")))</f>
        <v/>
      </c>
      <c r="JX53" s="64" t="str">
        <f ca="1">IF(COUNTIF(INDIRECT(ADDRESS(ROW(),3)&amp;":"&amp;ADDRESS(ROW(),COLUMN()-1)),"○")&gt;=15,"×",IF(ISBLANK('対象者リスト(従前分)'!$D53),"",IF(AND('対象者リスト(追加補助分2)'!JX$6&gt;='対象者リスト(従前分)'!$D53,'対象者リスト(追加補助分2)'!JX$6&lt;='対象者リスト(従前分)'!$E53),"○","×")))</f>
        <v/>
      </c>
      <c r="JY53" s="64" t="str">
        <f ca="1">IF(COUNTIF(INDIRECT(ADDRESS(ROW(),3)&amp;":"&amp;ADDRESS(ROW(),COLUMN()-1)),"○")&gt;=15,"×",IF(ISBLANK('対象者リスト(従前分)'!$D53),"",IF(AND('対象者リスト(追加補助分2)'!JY$6&gt;='対象者リスト(従前分)'!$D53,'対象者リスト(追加補助分2)'!JY$6&lt;='対象者リスト(従前分)'!$E53),"○","×")))</f>
        <v/>
      </c>
      <c r="JZ53" s="64" t="str">
        <f ca="1">IF(COUNTIF(INDIRECT(ADDRESS(ROW(),3)&amp;":"&amp;ADDRESS(ROW(),COLUMN()-1)),"○")&gt;=15,"×",IF(ISBLANK('対象者リスト(従前分)'!$D53),"",IF(AND('対象者リスト(追加補助分2)'!JZ$6&gt;='対象者リスト(従前分)'!$D53,'対象者リスト(追加補助分2)'!JZ$6&lt;='対象者リスト(従前分)'!$E53),"○","×")))</f>
        <v/>
      </c>
      <c r="KA53" s="64" t="str">
        <f ca="1">IF(COUNTIF(INDIRECT(ADDRESS(ROW(),3)&amp;":"&amp;ADDRESS(ROW(),COLUMN()-1)),"○")&gt;=15,"×",IF(ISBLANK('対象者リスト(従前分)'!$D53),"",IF(AND('対象者リスト(追加補助分2)'!KA$6&gt;='対象者リスト(従前分)'!$D53,'対象者リスト(追加補助分2)'!KA$6&lt;='対象者リスト(従前分)'!$E53),"○","×")))</f>
        <v/>
      </c>
      <c r="KB53" s="64" t="str">
        <f ca="1">IF(COUNTIF(INDIRECT(ADDRESS(ROW(),3)&amp;":"&amp;ADDRESS(ROW(),COLUMN()-1)),"○")&gt;=15,"×",IF(ISBLANK('対象者リスト(従前分)'!$D53),"",IF(AND('対象者リスト(追加補助分2)'!KB$6&gt;='対象者リスト(従前分)'!$D53,'対象者リスト(追加補助分2)'!KB$6&lt;='対象者リスト(従前分)'!$E53),"○","×")))</f>
        <v/>
      </c>
      <c r="KC53" s="64" t="str">
        <f ca="1">IF(COUNTIF(INDIRECT(ADDRESS(ROW(),3)&amp;":"&amp;ADDRESS(ROW(),COLUMN()-1)),"○")&gt;=15,"×",IF(ISBLANK('対象者リスト(従前分)'!$D53),"",IF(AND('対象者リスト(追加補助分2)'!KC$6&gt;='対象者リスト(従前分)'!$D53,'対象者リスト(追加補助分2)'!KC$6&lt;='対象者リスト(従前分)'!$E53),"○","×")))</f>
        <v/>
      </c>
      <c r="KD53" s="64" t="str">
        <f ca="1">IF(COUNTIF(INDIRECT(ADDRESS(ROW(),3)&amp;":"&amp;ADDRESS(ROW(),COLUMN()-1)),"○")&gt;=15,"×",IF(ISBLANK('対象者リスト(従前分)'!$D53),"",IF(AND('対象者リスト(追加補助分2)'!KD$6&gt;='対象者リスト(従前分)'!$D53,'対象者リスト(追加補助分2)'!KD$6&lt;='対象者リスト(従前分)'!$E53),"○","×")))</f>
        <v/>
      </c>
      <c r="KE53" s="64" t="str">
        <f ca="1">IF(COUNTIF(INDIRECT(ADDRESS(ROW(),3)&amp;":"&amp;ADDRESS(ROW(),COLUMN()-1)),"○")&gt;=15,"×",IF(ISBLANK('対象者リスト(従前分)'!$D53),"",IF(AND('対象者リスト(追加補助分2)'!KE$6&gt;='対象者リスト(従前分)'!$D53,'対象者リスト(追加補助分2)'!KE$6&lt;='対象者リスト(従前分)'!$E53),"○","×")))</f>
        <v/>
      </c>
      <c r="KF53" s="64" t="str">
        <f ca="1">IF(COUNTIF(INDIRECT(ADDRESS(ROW(),3)&amp;":"&amp;ADDRESS(ROW(),COLUMN()-1)),"○")&gt;=15,"×",IF(ISBLANK('対象者リスト(従前分)'!$D53),"",IF(AND('対象者リスト(追加補助分2)'!KF$6&gt;='対象者リスト(従前分)'!$D53,'対象者リスト(追加補助分2)'!KF$6&lt;='対象者リスト(従前分)'!$E53),"○","×")))</f>
        <v/>
      </c>
      <c r="KG53" s="64" t="str">
        <f ca="1">IF(COUNTIF(INDIRECT(ADDRESS(ROW(),3)&amp;":"&amp;ADDRESS(ROW(),COLUMN()-1)),"○")&gt;=15,"×",IF(ISBLANK('対象者リスト(従前分)'!$D53),"",IF(AND('対象者リスト(追加補助分2)'!KG$6&gt;='対象者リスト(従前分)'!$D53,'対象者リスト(追加補助分2)'!KG$6&lt;='対象者リスト(従前分)'!$E53),"○","×")))</f>
        <v/>
      </c>
      <c r="KH53" s="64" t="str">
        <f ca="1">IF(COUNTIF(INDIRECT(ADDRESS(ROW(),3)&amp;":"&amp;ADDRESS(ROW(),COLUMN()-1)),"○")&gt;=15,"×",IF(ISBLANK('対象者リスト(従前分)'!$D53),"",IF(AND('対象者リスト(追加補助分2)'!KH$6&gt;='対象者リスト(従前分)'!$D53,'対象者リスト(追加補助分2)'!KH$6&lt;='対象者リスト(従前分)'!$E53),"○","×")))</f>
        <v/>
      </c>
      <c r="KI53" s="64" t="str">
        <f ca="1">IF(COUNTIF(INDIRECT(ADDRESS(ROW(),3)&amp;":"&amp;ADDRESS(ROW(),COLUMN()-1)),"○")&gt;=15,"×",IF(ISBLANK('対象者リスト(従前分)'!$D53),"",IF(AND('対象者リスト(追加補助分2)'!KI$6&gt;='対象者リスト(従前分)'!$D53,'対象者リスト(追加補助分2)'!KI$6&lt;='対象者リスト(従前分)'!$E53),"○","×")))</f>
        <v/>
      </c>
      <c r="KJ53" s="64" t="str">
        <f ca="1">IF(COUNTIF(INDIRECT(ADDRESS(ROW(),3)&amp;":"&amp;ADDRESS(ROW(),COLUMN()-1)),"○")&gt;=15,"×",IF(ISBLANK('対象者リスト(従前分)'!$D53),"",IF(AND('対象者リスト(追加補助分2)'!KJ$6&gt;='対象者リスト(従前分)'!$D53,'対象者リスト(追加補助分2)'!KJ$6&lt;='対象者リスト(従前分)'!$E53),"○","×")))</f>
        <v/>
      </c>
      <c r="KK53" s="64" t="str">
        <f ca="1">IF(COUNTIF(INDIRECT(ADDRESS(ROW(),3)&amp;":"&amp;ADDRESS(ROW(),COLUMN()-1)),"○")&gt;=15,"×",IF(ISBLANK('対象者リスト(従前分)'!$D53),"",IF(AND('対象者リスト(追加補助分2)'!KK$6&gt;='対象者リスト(従前分)'!$D53,'対象者リスト(追加補助分2)'!KK$6&lt;='対象者リスト(従前分)'!$E53),"○","×")))</f>
        <v/>
      </c>
      <c r="KL53" s="64" t="str">
        <f ca="1">IF(COUNTIF(INDIRECT(ADDRESS(ROW(),3)&amp;":"&amp;ADDRESS(ROW(),COLUMN()-1)),"○")&gt;=15,"×",IF(ISBLANK('対象者リスト(従前分)'!$D53),"",IF(AND('対象者リスト(追加補助分2)'!KL$6&gt;='対象者リスト(従前分)'!$D53,'対象者リスト(追加補助分2)'!KL$6&lt;='対象者リスト(従前分)'!$E53),"○","×")))</f>
        <v/>
      </c>
      <c r="KM53" s="64" t="str">
        <f ca="1">IF(COUNTIF(INDIRECT(ADDRESS(ROW(),3)&amp;":"&amp;ADDRESS(ROW(),COLUMN()-1)),"○")&gt;=15,"×",IF(ISBLANK('対象者リスト(従前分)'!$D53),"",IF(AND('対象者リスト(追加補助分2)'!KM$6&gt;='対象者リスト(従前分)'!$D53,'対象者リスト(追加補助分2)'!KM$6&lt;='対象者リスト(従前分)'!$E53),"○","×")))</f>
        <v/>
      </c>
      <c r="KN53" s="64" t="str">
        <f ca="1">IF(COUNTIF(INDIRECT(ADDRESS(ROW(),3)&amp;":"&amp;ADDRESS(ROW(),COLUMN()-1)),"○")&gt;=15,"×",IF(ISBLANK('対象者リスト(従前分)'!$D53),"",IF(AND('対象者リスト(追加補助分2)'!KN$6&gt;='対象者リスト(従前分)'!$D53,'対象者リスト(追加補助分2)'!KN$6&lt;='対象者リスト(従前分)'!$E53),"○","×")))</f>
        <v/>
      </c>
      <c r="KO53" s="64" t="str">
        <f ca="1">IF(COUNTIF(INDIRECT(ADDRESS(ROW(),3)&amp;":"&amp;ADDRESS(ROW(),COLUMN()-1)),"○")&gt;=15,"×",IF(ISBLANK('対象者リスト(従前分)'!$D53),"",IF(AND('対象者リスト(追加補助分2)'!KO$6&gt;='対象者リスト(従前分)'!$D53,'対象者リスト(追加補助分2)'!KO$6&lt;='対象者リスト(従前分)'!$E53),"○","×")))</f>
        <v/>
      </c>
      <c r="KP53" s="73" t="str">
        <f ca="1">IF(COUNTIF(INDIRECT(ADDRESS(ROW(),3)&amp;":"&amp;ADDRESS(ROW(),COLUMN()-1)),"○")&gt;=15,"×",IF(ISBLANK('対象者リスト(従前分)'!$D53),"",IF(AND('対象者リスト(追加補助分2)'!KP$6&gt;='対象者リスト(従前分)'!$D53,'対象者リスト(追加補助分2)'!KP$6&lt;='対象者リスト(従前分)'!$E53),"○","×")))</f>
        <v/>
      </c>
      <c r="KQ53" s="64" t="str">
        <f ca="1">IF(COUNTIF(INDIRECT(ADDRESS(ROW(),3)&amp;":"&amp;ADDRESS(ROW(),COLUMN()-1)),"○")&gt;=15,"×",IF(ISBLANK('対象者リスト(従前分)'!$D53),"",IF(AND('対象者リスト(追加補助分2)'!KQ$6&gt;='対象者リスト(従前分)'!$D53,'対象者リスト(追加補助分2)'!KQ$6&lt;='対象者リスト(従前分)'!$E53),"○","×")))</f>
        <v/>
      </c>
      <c r="KR53" s="64" t="str">
        <f ca="1">IF(COUNTIF(INDIRECT(ADDRESS(ROW(),3)&amp;":"&amp;ADDRESS(ROW(),COLUMN()-1)),"○")&gt;=15,"×",IF(ISBLANK('対象者リスト(従前分)'!$D53),"",IF(AND('対象者リスト(追加補助分2)'!KR$6&gt;='対象者リスト(従前分)'!$D53,'対象者リスト(追加補助分2)'!KR$6&lt;='対象者リスト(従前分)'!$E53),"○","×")))</f>
        <v/>
      </c>
      <c r="KS53" s="64" t="str">
        <f ca="1">IF(COUNTIF(INDIRECT(ADDRESS(ROW(),3)&amp;":"&amp;ADDRESS(ROW(),COLUMN()-1)),"○")&gt;=15,"×",IF(ISBLANK('対象者リスト(従前分)'!$D53),"",IF(AND('対象者リスト(追加補助分2)'!KS$6&gt;='対象者リスト(従前分)'!$D53,'対象者リスト(追加補助分2)'!KS$6&lt;='対象者リスト(従前分)'!$E53),"○","×")))</f>
        <v/>
      </c>
      <c r="KT53" s="64" t="str">
        <f ca="1">IF(COUNTIF(INDIRECT(ADDRESS(ROW(),3)&amp;":"&amp;ADDRESS(ROW(),COLUMN()-1)),"○")&gt;=15,"×",IF(ISBLANK('対象者リスト(従前分)'!$D53),"",IF(AND('対象者リスト(追加補助分2)'!KT$6&gt;='対象者リスト(従前分)'!$D53,'対象者リスト(追加補助分2)'!KT$6&lt;='対象者リスト(従前分)'!$E53),"○","×")))</f>
        <v/>
      </c>
      <c r="KU53" s="64" t="str">
        <f ca="1">IF(COUNTIF(INDIRECT(ADDRESS(ROW(),3)&amp;":"&amp;ADDRESS(ROW(),COLUMN()-1)),"○")&gt;=15,"×",IF(ISBLANK('対象者リスト(従前分)'!$D53),"",IF(AND('対象者リスト(追加補助分2)'!KU$6&gt;='対象者リスト(従前分)'!$D53,'対象者リスト(追加補助分2)'!KU$6&lt;='対象者リスト(従前分)'!$E53),"○","×")))</f>
        <v/>
      </c>
      <c r="KV53" s="64" t="str">
        <f ca="1">IF(COUNTIF(INDIRECT(ADDRESS(ROW(),3)&amp;":"&amp;ADDRESS(ROW(),COLUMN()-1)),"○")&gt;=15,"×",IF(ISBLANK('対象者リスト(従前分)'!$D53),"",IF(AND('対象者リスト(追加補助分2)'!KV$6&gt;='対象者リスト(従前分)'!$D53,'対象者リスト(追加補助分2)'!KV$6&lt;='対象者リスト(従前分)'!$E53),"○","×")))</f>
        <v/>
      </c>
      <c r="KW53" s="64" t="str">
        <f ca="1">IF(COUNTIF(INDIRECT(ADDRESS(ROW(),3)&amp;":"&amp;ADDRESS(ROW(),COLUMN()-1)),"○")&gt;=15,"×",IF(ISBLANK('対象者リスト(従前分)'!$D53),"",IF(AND('対象者リスト(追加補助分2)'!KW$6&gt;='対象者リスト(従前分)'!$D53,'対象者リスト(追加補助分2)'!KW$6&lt;='対象者リスト(従前分)'!$E53),"○","×")))</f>
        <v/>
      </c>
      <c r="KX53" s="64" t="str">
        <f ca="1">IF(COUNTIF(INDIRECT(ADDRESS(ROW(),3)&amp;":"&amp;ADDRESS(ROW(),COLUMN()-1)),"○")&gt;=15,"×",IF(ISBLANK('対象者リスト(従前分)'!$D53),"",IF(AND('対象者リスト(追加補助分2)'!KX$6&gt;='対象者リスト(従前分)'!$D53,'対象者リスト(追加補助分2)'!KX$6&lt;='対象者リスト(従前分)'!$E53),"○","×")))</f>
        <v/>
      </c>
      <c r="KY53" s="64" t="str">
        <f ca="1">IF(COUNTIF(INDIRECT(ADDRESS(ROW(),3)&amp;":"&amp;ADDRESS(ROW(),COLUMN()-1)),"○")&gt;=15,"×",IF(ISBLANK('対象者リスト(従前分)'!$D53),"",IF(AND('対象者リスト(追加補助分2)'!KY$6&gt;='対象者リスト(従前分)'!$D53,'対象者リスト(追加補助分2)'!KY$6&lt;='対象者リスト(従前分)'!$E53),"○","×")))</f>
        <v/>
      </c>
      <c r="KZ53" s="64" t="str">
        <f ca="1">IF(COUNTIF(INDIRECT(ADDRESS(ROW(),3)&amp;":"&amp;ADDRESS(ROW(),COLUMN()-1)),"○")&gt;=15,"×",IF(ISBLANK('対象者リスト(従前分)'!$D53),"",IF(AND('対象者リスト(追加補助分2)'!KZ$6&gt;='対象者リスト(従前分)'!$D53,'対象者リスト(追加補助分2)'!KZ$6&lt;='対象者リスト(従前分)'!$E53),"○","×")))</f>
        <v/>
      </c>
      <c r="LA53" s="64" t="str">
        <f ca="1">IF(COUNTIF(INDIRECT(ADDRESS(ROW(),3)&amp;":"&amp;ADDRESS(ROW(),COLUMN()-1)),"○")&gt;=15,"×",IF(ISBLANK('対象者リスト(従前分)'!$D53),"",IF(AND('対象者リスト(追加補助分2)'!LA$6&gt;='対象者リスト(従前分)'!$D53,'対象者リスト(追加補助分2)'!LA$6&lt;='対象者リスト(従前分)'!$E53),"○","×")))</f>
        <v/>
      </c>
      <c r="LB53" s="64" t="str">
        <f ca="1">IF(COUNTIF(INDIRECT(ADDRESS(ROW(),3)&amp;":"&amp;ADDRESS(ROW(),COLUMN()-1)),"○")&gt;=15,"×",IF(ISBLANK('対象者リスト(従前分)'!$D53),"",IF(AND('対象者リスト(追加補助分2)'!LB$6&gt;='対象者リスト(従前分)'!$D53,'対象者リスト(追加補助分2)'!LB$6&lt;='対象者リスト(従前分)'!$E53),"○","×")))</f>
        <v/>
      </c>
      <c r="LC53" s="64" t="str">
        <f ca="1">IF(COUNTIF(INDIRECT(ADDRESS(ROW(),3)&amp;":"&amp;ADDRESS(ROW(),COLUMN()-1)),"○")&gt;=15,"×",IF(ISBLANK('対象者リスト(従前分)'!$D53),"",IF(AND('対象者リスト(追加補助分2)'!LC$6&gt;='対象者リスト(従前分)'!$D53,'対象者リスト(追加補助分2)'!LC$6&lt;='対象者リスト(従前分)'!$E53),"○","×")))</f>
        <v/>
      </c>
      <c r="LD53" s="64" t="str">
        <f ca="1">IF(COUNTIF(INDIRECT(ADDRESS(ROW(),3)&amp;":"&amp;ADDRESS(ROW(),COLUMN()-1)),"○")&gt;=15,"×",IF(ISBLANK('対象者リスト(従前分)'!$D53),"",IF(AND('対象者リスト(追加補助分2)'!LD$6&gt;='対象者リスト(従前分)'!$D53,'対象者リスト(追加補助分2)'!LD$6&lt;='対象者リスト(従前分)'!$E53),"○","×")))</f>
        <v/>
      </c>
      <c r="LE53" s="64" t="str">
        <f ca="1">IF(COUNTIF(INDIRECT(ADDRESS(ROW(),3)&amp;":"&amp;ADDRESS(ROW(),COLUMN()-1)),"○")&gt;=15,"×",IF(ISBLANK('対象者リスト(従前分)'!$D53),"",IF(AND('対象者リスト(追加補助分2)'!LE$6&gt;='対象者リスト(従前分)'!$D53,'対象者リスト(追加補助分2)'!LE$6&lt;='対象者リスト(従前分)'!$E53),"○","×")))</f>
        <v/>
      </c>
      <c r="LF53" s="64" t="str">
        <f ca="1">IF(COUNTIF(INDIRECT(ADDRESS(ROW(),3)&amp;":"&amp;ADDRESS(ROW(),COLUMN()-1)),"○")&gt;=15,"×",IF(ISBLANK('対象者リスト(従前分)'!$D53),"",IF(AND('対象者リスト(追加補助分2)'!LF$6&gt;='対象者リスト(従前分)'!$D53,'対象者リスト(追加補助分2)'!LF$6&lt;='対象者リスト(従前分)'!$E53),"○","×")))</f>
        <v/>
      </c>
      <c r="LG53" s="64" t="str">
        <f ca="1">IF(COUNTIF(INDIRECT(ADDRESS(ROW(),3)&amp;":"&amp;ADDRESS(ROW(),COLUMN()-1)),"○")&gt;=15,"×",IF(ISBLANK('対象者リスト(従前分)'!$D53),"",IF(AND('対象者リスト(追加補助分2)'!LG$6&gt;='対象者リスト(従前分)'!$D53,'対象者リスト(追加補助分2)'!LG$6&lt;='対象者リスト(従前分)'!$E53),"○","×")))</f>
        <v/>
      </c>
      <c r="LH53" s="64" t="str">
        <f ca="1">IF(COUNTIF(INDIRECT(ADDRESS(ROW(),3)&amp;":"&amp;ADDRESS(ROW(),COLUMN()-1)),"○")&gt;=15,"×",IF(ISBLANK('対象者リスト(従前分)'!$D53),"",IF(AND('対象者リスト(追加補助分2)'!LH$6&gt;='対象者リスト(従前分)'!$D53,'対象者リスト(追加補助分2)'!LH$6&lt;='対象者リスト(従前分)'!$E53),"○","×")))</f>
        <v/>
      </c>
      <c r="LI53" s="64" t="str">
        <f ca="1">IF(COUNTIF(INDIRECT(ADDRESS(ROW(),3)&amp;":"&amp;ADDRESS(ROW(),COLUMN()-1)),"○")&gt;=15,"×",IF(ISBLANK('対象者リスト(従前分)'!$D53),"",IF(AND('対象者リスト(追加補助分2)'!LI$6&gt;='対象者リスト(従前分)'!$D53,'対象者リスト(追加補助分2)'!LI$6&lt;='対象者リスト(従前分)'!$E53),"○","×")))</f>
        <v/>
      </c>
      <c r="LJ53" s="64" t="str">
        <f ca="1">IF(COUNTIF(INDIRECT(ADDRESS(ROW(),3)&amp;":"&amp;ADDRESS(ROW(),COLUMN()-1)),"○")&gt;=15,"×",IF(ISBLANK('対象者リスト(従前分)'!$D53),"",IF(AND('対象者リスト(追加補助分2)'!LJ$6&gt;='対象者リスト(従前分)'!$D53,'対象者リスト(追加補助分2)'!LJ$6&lt;='対象者リスト(従前分)'!$E53),"○","×")))</f>
        <v/>
      </c>
      <c r="LK53" s="64" t="str">
        <f ca="1">IF(COUNTIF(INDIRECT(ADDRESS(ROW(),3)&amp;":"&amp;ADDRESS(ROW(),COLUMN()-1)),"○")&gt;=15,"×",IF(ISBLANK('対象者リスト(従前分)'!$D53),"",IF(AND('対象者リスト(追加補助分2)'!LK$6&gt;='対象者リスト(従前分)'!$D53,'対象者リスト(追加補助分2)'!LK$6&lt;='対象者リスト(従前分)'!$E53),"○","×")))</f>
        <v/>
      </c>
      <c r="LL53" s="64" t="str">
        <f ca="1">IF(COUNTIF(INDIRECT(ADDRESS(ROW(),3)&amp;":"&amp;ADDRESS(ROW(),COLUMN()-1)),"○")&gt;=15,"×",IF(ISBLANK('対象者リスト(従前分)'!$D53),"",IF(AND('対象者リスト(追加補助分2)'!LL$6&gt;='対象者リスト(従前分)'!$D53,'対象者リスト(追加補助分2)'!LL$6&lt;='対象者リスト(従前分)'!$E53),"○","×")))</f>
        <v/>
      </c>
      <c r="LM53" s="64" t="str">
        <f ca="1">IF(COUNTIF(INDIRECT(ADDRESS(ROW(),3)&amp;":"&amp;ADDRESS(ROW(),COLUMN()-1)),"○")&gt;=15,"×",IF(ISBLANK('対象者リスト(従前分)'!$D53),"",IF(AND('対象者リスト(追加補助分2)'!LM$6&gt;='対象者リスト(従前分)'!$D53,'対象者リスト(追加補助分2)'!LM$6&lt;='対象者リスト(従前分)'!$E53),"○","×")))</f>
        <v/>
      </c>
      <c r="LN53" s="64" t="str">
        <f ca="1">IF(COUNTIF(INDIRECT(ADDRESS(ROW(),3)&amp;":"&amp;ADDRESS(ROW(),COLUMN()-1)),"○")&gt;=15,"×",IF(ISBLANK('対象者リスト(従前分)'!$D53),"",IF(AND('対象者リスト(追加補助分2)'!LN$6&gt;='対象者リスト(従前分)'!$D53,'対象者リスト(追加補助分2)'!LN$6&lt;='対象者リスト(従前分)'!$E53),"○","×")))</f>
        <v/>
      </c>
      <c r="LO53" s="64" t="str">
        <f ca="1">IF(COUNTIF(INDIRECT(ADDRESS(ROW(),3)&amp;":"&amp;ADDRESS(ROW(),COLUMN()-1)),"○")&gt;=15,"×",IF(ISBLANK('対象者リスト(従前分)'!$D53),"",IF(AND('対象者リスト(追加補助分2)'!LO$6&gt;='対象者リスト(従前分)'!$D53,'対象者リスト(追加補助分2)'!LO$6&lt;='対象者リスト(従前分)'!$E53),"○","×")))</f>
        <v/>
      </c>
      <c r="LP53" s="64" t="str">
        <f ca="1">IF(COUNTIF(INDIRECT(ADDRESS(ROW(),3)&amp;":"&amp;ADDRESS(ROW(),COLUMN()-1)),"○")&gt;=15,"×",IF(ISBLANK('対象者リスト(従前分)'!$D53),"",IF(AND('対象者リスト(追加補助分2)'!LP$6&gt;='対象者リスト(従前分)'!$D53,'対象者リスト(追加補助分2)'!LP$6&lt;='対象者リスト(従前分)'!$E53),"○","×")))</f>
        <v/>
      </c>
      <c r="LQ53" s="64" t="str">
        <f ca="1">IF(COUNTIF(INDIRECT(ADDRESS(ROW(),3)&amp;":"&amp;ADDRESS(ROW(),COLUMN()-1)),"○")&gt;=15,"×",IF(ISBLANK('対象者リスト(従前分)'!$D53),"",IF(AND('対象者リスト(追加補助分2)'!LQ$6&gt;='対象者リスト(従前分)'!$D53,'対象者リスト(追加補助分2)'!LQ$6&lt;='対象者リスト(従前分)'!$E53),"○","×")))</f>
        <v/>
      </c>
      <c r="LR53" s="73" t="str">
        <f ca="1">IF(COUNTIF(INDIRECT(ADDRESS(ROW(),3)&amp;":"&amp;ADDRESS(ROW(),COLUMN()-1)),"○")&gt;=15,"×",IF(ISBLANK('対象者リスト(従前分)'!$D53),"",IF(AND('対象者リスト(追加補助分2)'!LR$6&gt;='対象者リスト(従前分)'!$D53,'対象者リスト(追加補助分2)'!LR$6&lt;='対象者リスト(従前分)'!$E53),"○","×")))</f>
        <v/>
      </c>
      <c r="LS53" s="64" t="str">
        <f ca="1">IF(COUNTIF(INDIRECT(ADDRESS(ROW(),3)&amp;":"&amp;ADDRESS(ROW(),COLUMN()-1)),"○")&gt;=15,"×",IF(ISBLANK('対象者リスト(従前分)'!$D53),"",IF(AND('対象者リスト(追加補助分2)'!LS$6&gt;='対象者リスト(従前分)'!$D53,'対象者リスト(追加補助分2)'!LS$6&lt;='対象者リスト(従前分)'!$E53),"○","×")))</f>
        <v/>
      </c>
      <c r="LT53" s="64" t="str">
        <f ca="1">IF(COUNTIF(INDIRECT(ADDRESS(ROW(),3)&amp;":"&amp;ADDRESS(ROW(),COLUMN()-1)),"○")&gt;=15,"×",IF(ISBLANK('対象者リスト(従前分)'!$D53),"",IF(AND('対象者リスト(追加補助分2)'!LT$6&gt;='対象者リスト(従前分)'!$D53,'対象者リスト(追加補助分2)'!LT$6&lt;='対象者リスト(従前分)'!$E53),"○","×")))</f>
        <v/>
      </c>
      <c r="LU53" s="64" t="str">
        <f ca="1">IF(COUNTIF(INDIRECT(ADDRESS(ROW(),3)&amp;":"&amp;ADDRESS(ROW(),COLUMN()-1)),"○")&gt;=15,"×",IF(ISBLANK('対象者リスト(従前分)'!$D53),"",IF(AND('対象者リスト(追加補助分2)'!LU$6&gt;='対象者リスト(従前分)'!$D53,'対象者リスト(追加補助分2)'!LU$6&lt;='対象者リスト(従前分)'!$E53),"○","×")))</f>
        <v/>
      </c>
      <c r="LV53" s="64" t="str">
        <f ca="1">IF(COUNTIF(INDIRECT(ADDRESS(ROW(),3)&amp;":"&amp;ADDRESS(ROW(),COLUMN()-1)),"○")&gt;=15,"×",IF(ISBLANK('対象者リスト(従前分)'!$D53),"",IF(AND('対象者リスト(追加補助分2)'!LV$6&gt;='対象者リスト(従前分)'!$D53,'対象者リスト(追加補助分2)'!LV$6&lt;='対象者リスト(従前分)'!$E53),"○","×")))</f>
        <v/>
      </c>
      <c r="LW53" s="64" t="str">
        <f ca="1">IF(COUNTIF(INDIRECT(ADDRESS(ROW(),3)&amp;":"&amp;ADDRESS(ROW(),COLUMN()-1)),"○")&gt;=15,"×",IF(ISBLANK('対象者リスト(従前分)'!$D53),"",IF(AND('対象者リスト(追加補助分2)'!LW$6&gt;='対象者リスト(従前分)'!$D53,'対象者リスト(追加補助分2)'!LW$6&lt;='対象者リスト(従前分)'!$E53),"○","×")))</f>
        <v/>
      </c>
      <c r="LX53" s="64" t="str">
        <f ca="1">IF(COUNTIF(INDIRECT(ADDRESS(ROW(),3)&amp;":"&amp;ADDRESS(ROW(),COLUMN()-1)),"○")&gt;=15,"×",IF(ISBLANK('対象者リスト(従前分)'!$D53),"",IF(AND('対象者リスト(追加補助分2)'!LX$6&gt;='対象者リスト(従前分)'!$D53,'対象者リスト(追加補助分2)'!LX$6&lt;='対象者リスト(従前分)'!$E53),"○","×")))</f>
        <v/>
      </c>
      <c r="LY53" s="64" t="str">
        <f ca="1">IF(COUNTIF(INDIRECT(ADDRESS(ROW(),3)&amp;":"&amp;ADDRESS(ROW(),COLUMN()-1)),"○")&gt;=15,"×",IF(ISBLANK('対象者リスト(従前分)'!$D53),"",IF(AND('対象者リスト(追加補助分2)'!LY$6&gt;='対象者リスト(従前分)'!$D53,'対象者リスト(追加補助分2)'!LY$6&lt;='対象者リスト(従前分)'!$E53),"○","×")))</f>
        <v/>
      </c>
      <c r="LZ53" s="64" t="str">
        <f ca="1">IF(COUNTIF(INDIRECT(ADDRESS(ROW(),3)&amp;":"&amp;ADDRESS(ROW(),COLUMN()-1)),"○")&gt;=15,"×",IF(ISBLANK('対象者リスト(従前分)'!$D53),"",IF(AND('対象者リスト(追加補助分2)'!LZ$6&gt;='対象者リスト(従前分)'!$D53,'対象者リスト(追加補助分2)'!LZ$6&lt;='対象者リスト(従前分)'!$E53),"○","×")))</f>
        <v/>
      </c>
      <c r="MA53" s="64" t="str">
        <f ca="1">IF(COUNTIF(INDIRECT(ADDRESS(ROW(),3)&amp;":"&amp;ADDRESS(ROW(),COLUMN()-1)),"○")&gt;=15,"×",IF(ISBLANK('対象者リスト(従前分)'!$D53),"",IF(AND('対象者リスト(追加補助分2)'!MA$6&gt;='対象者リスト(従前分)'!$D53,'対象者リスト(追加補助分2)'!MA$6&lt;='対象者リスト(従前分)'!$E53),"○","×")))</f>
        <v/>
      </c>
      <c r="MB53" s="64" t="str">
        <f ca="1">IF(COUNTIF(INDIRECT(ADDRESS(ROW(),3)&amp;":"&amp;ADDRESS(ROW(),COLUMN()-1)),"○")&gt;=15,"×",IF(ISBLANK('対象者リスト(従前分)'!$D53),"",IF(AND('対象者リスト(追加補助分2)'!MB$6&gt;='対象者リスト(従前分)'!$D53,'対象者リスト(追加補助分2)'!MB$6&lt;='対象者リスト(従前分)'!$E53),"○","×")))</f>
        <v/>
      </c>
      <c r="MC53" s="64" t="str">
        <f ca="1">IF(COUNTIF(INDIRECT(ADDRESS(ROW(),3)&amp;":"&amp;ADDRESS(ROW(),COLUMN()-1)),"○")&gt;=15,"×",IF(ISBLANK('対象者リスト(従前分)'!$D53),"",IF(AND('対象者リスト(追加補助分2)'!MC$6&gt;='対象者リスト(従前分)'!$D53,'対象者リスト(追加補助分2)'!MC$6&lt;='対象者リスト(従前分)'!$E53),"○","×")))</f>
        <v/>
      </c>
      <c r="MD53" s="64" t="str">
        <f ca="1">IF(COUNTIF(INDIRECT(ADDRESS(ROW(),3)&amp;":"&amp;ADDRESS(ROW(),COLUMN()-1)),"○")&gt;=15,"×",IF(ISBLANK('対象者リスト(従前分)'!$D53),"",IF(AND('対象者リスト(追加補助分2)'!MD$6&gt;='対象者リスト(従前分)'!$D53,'対象者リスト(追加補助分2)'!MD$6&lt;='対象者リスト(従前分)'!$E53),"○","×")))</f>
        <v/>
      </c>
      <c r="ME53" s="64" t="str">
        <f ca="1">IF(COUNTIF(INDIRECT(ADDRESS(ROW(),3)&amp;":"&amp;ADDRESS(ROW(),COLUMN()-1)),"○")&gt;=15,"×",IF(ISBLANK('対象者リスト(従前分)'!$D53),"",IF(AND('対象者リスト(追加補助分2)'!ME$6&gt;='対象者リスト(従前分)'!$D53,'対象者リスト(追加補助分2)'!ME$6&lt;='対象者リスト(従前分)'!$E53),"○","×")))</f>
        <v/>
      </c>
      <c r="MF53" s="64" t="str">
        <f ca="1">IF(COUNTIF(INDIRECT(ADDRESS(ROW(),3)&amp;":"&amp;ADDRESS(ROW(),COLUMN()-1)),"○")&gt;=15,"×",IF(ISBLANK('対象者リスト(従前分)'!$D53),"",IF(AND('対象者リスト(追加補助分2)'!MF$6&gt;='対象者リスト(従前分)'!$D53,'対象者リスト(追加補助分2)'!MF$6&lt;='対象者リスト(従前分)'!$E53),"○","×")))</f>
        <v/>
      </c>
      <c r="MG53" s="64" t="str">
        <f ca="1">IF(COUNTIF(INDIRECT(ADDRESS(ROW(),3)&amp;":"&amp;ADDRESS(ROW(),COLUMN()-1)),"○")&gt;=15,"×",IF(ISBLANK('対象者リスト(従前分)'!$D53),"",IF(AND('対象者リスト(追加補助分2)'!MG$6&gt;='対象者リスト(従前分)'!$D53,'対象者リスト(追加補助分2)'!MG$6&lt;='対象者リスト(従前分)'!$E53),"○","×")))</f>
        <v/>
      </c>
      <c r="MH53" s="64" t="str">
        <f ca="1">IF(COUNTIF(INDIRECT(ADDRESS(ROW(),3)&amp;":"&amp;ADDRESS(ROW(),COLUMN()-1)),"○")&gt;=15,"×",IF(ISBLANK('対象者リスト(従前分)'!$D53),"",IF(AND('対象者リスト(追加補助分2)'!MH$6&gt;='対象者リスト(従前分)'!$D53,'対象者リスト(追加補助分2)'!MH$6&lt;='対象者リスト(従前分)'!$E53),"○","×")))</f>
        <v/>
      </c>
      <c r="MI53" s="64" t="str">
        <f ca="1">IF(COUNTIF(INDIRECT(ADDRESS(ROW(),3)&amp;":"&amp;ADDRESS(ROW(),COLUMN()-1)),"○")&gt;=15,"×",IF(ISBLANK('対象者リスト(従前分)'!$D53),"",IF(AND('対象者リスト(追加補助分2)'!MI$6&gt;='対象者リスト(従前分)'!$D53,'対象者リスト(追加補助分2)'!MI$6&lt;='対象者リスト(従前分)'!$E53),"○","×")))</f>
        <v/>
      </c>
      <c r="MJ53" s="64" t="str">
        <f ca="1">IF(COUNTIF(INDIRECT(ADDRESS(ROW(),3)&amp;":"&amp;ADDRESS(ROW(),COLUMN()-1)),"○")&gt;=15,"×",IF(ISBLANK('対象者リスト(従前分)'!$D53),"",IF(AND('対象者リスト(追加補助分2)'!MJ$6&gt;='対象者リスト(従前分)'!$D53,'対象者リスト(追加補助分2)'!MJ$6&lt;='対象者リスト(従前分)'!$E53),"○","×")))</f>
        <v/>
      </c>
      <c r="MK53" s="64" t="str">
        <f ca="1">IF(COUNTIF(INDIRECT(ADDRESS(ROW(),3)&amp;":"&amp;ADDRESS(ROW(),COLUMN()-1)),"○")&gt;=15,"×",IF(ISBLANK('対象者リスト(従前分)'!$D53),"",IF(AND('対象者リスト(追加補助分2)'!MK$6&gt;='対象者リスト(従前分)'!$D53,'対象者リスト(追加補助分2)'!MK$6&lt;='対象者リスト(従前分)'!$E53),"○","×")))</f>
        <v/>
      </c>
      <c r="ML53" s="64" t="str">
        <f ca="1">IF(COUNTIF(INDIRECT(ADDRESS(ROW(),3)&amp;":"&amp;ADDRESS(ROW(),COLUMN()-1)),"○")&gt;=15,"×",IF(ISBLANK('対象者リスト(従前分)'!$D53),"",IF(AND('対象者リスト(追加補助分2)'!ML$6&gt;='対象者リスト(従前分)'!$D53,'対象者リスト(追加補助分2)'!ML$6&lt;='対象者リスト(従前分)'!$E53),"○","×")))</f>
        <v/>
      </c>
      <c r="MM53" s="64" t="str">
        <f ca="1">IF(COUNTIF(INDIRECT(ADDRESS(ROW(),3)&amp;":"&amp;ADDRESS(ROW(),COLUMN()-1)),"○")&gt;=15,"×",IF(ISBLANK('対象者リスト(従前分)'!$D53),"",IF(AND('対象者リスト(追加補助分2)'!MM$6&gt;='対象者リスト(従前分)'!$D53,'対象者リスト(追加補助分2)'!MM$6&lt;='対象者リスト(従前分)'!$E53),"○","×")))</f>
        <v/>
      </c>
      <c r="MN53" s="64" t="str">
        <f ca="1">IF(COUNTIF(INDIRECT(ADDRESS(ROW(),3)&amp;":"&amp;ADDRESS(ROW(),COLUMN()-1)),"○")&gt;=15,"×",IF(ISBLANK('対象者リスト(従前分)'!$D53),"",IF(AND('対象者リスト(追加補助分2)'!MN$6&gt;='対象者リスト(従前分)'!$D53,'対象者リスト(追加補助分2)'!MN$6&lt;='対象者リスト(従前分)'!$E53),"○","×")))</f>
        <v/>
      </c>
      <c r="MO53" s="64" t="str">
        <f ca="1">IF(COUNTIF(INDIRECT(ADDRESS(ROW(),3)&amp;":"&amp;ADDRESS(ROW(),COLUMN()-1)),"○")&gt;=15,"×",IF(ISBLANK('対象者リスト(従前分)'!$D53),"",IF(AND('対象者リスト(追加補助分2)'!MO$6&gt;='対象者リスト(従前分)'!$D53,'対象者リスト(追加補助分2)'!MO$6&lt;='対象者リスト(従前分)'!$E53),"○","×")))</f>
        <v/>
      </c>
      <c r="MP53" s="64" t="str">
        <f ca="1">IF(COUNTIF(INDIRECT(ADDRESS(ROW(),3)&amp;":"&amp;ADDRESS(ROW(),COLUMN()-1)),"○")&gt;=15,"×",IF(ISBLANK('対象者リスト(従前分)'!$D53),"",IF(AND('対象者リスト(追加補助分2)'!MP$6&gt;='対象者リスト(従前分)'!$D53,'対象者リスト(追加補助分2)'!MP$6&lt;='対象者リスト(従前分)'!$E53),"○","×")))</f>
        <v/>
      </c>
      <c r="MQ53" s="64" t="str">
        <f ca="1">IF(COUNTIF(INDIRECT(ADDRESS(ROW(),3)&amp;":"&amp;ADDRESS(ROW(),COLUMN()-1)),"○")&gt;=15,"×",IF(ISBLANK('対象者リスト(従前分)'!$D53),"",IF(AND('対象者リスト(追加補助分2)'!MQ$6&gt;='対象者リスト(従前分)'!$D53,'対象者リスト(追加補助分2)'!MQ$6&lt;='対象者リスト(従前分)'!$E53),"○","×")))</f>
        <v/>
      </c>
      <c r="MR53" s="64" t="str">
        <f ca="1">IF(COUNTIF(INDIRECT(ADDRESS(ROW(),3)&amp;":"&amp;ADDRESS(ROW(),COLUMN()-1)),"○")&gt;=15,"×",IF(ISBLANK('対象者リスト(従前分)'!$D53),"",IF(AND('対象者リスト(追加補助分2)'!MR$6&gt;='対象者リスト(従前分)'!$D53,'対象者リスト(追加補助分2)'!MR$6&lt;='対象者リスト(従前分)'!$E53),"○","×")))</f>
        <v/>
      </c>
      <c r="MS53" s="64" t="str">
        <f ca="1">IF(COUNTIF(INDIRECT(ADDRESS(ROW(),3)&amp;":"&amp;ADDRESS(ROW(),COLUMN()-1)),"○")&gt;=15,"×",IF(ISBLANK('対象者リスト(従前分)'!$D53),"",IF(AND('対象者リスト(追加補助分2)'!MS$6&gt;='対象者リスト(従前分)'!$D53,'対象者リスト(追加補助分2)'!MS$6&lt;='対象者リスト(従前分)'!$E53),"○","×")))</f>
        <v/>
      </c>
      <c r="MT53" s="64" t="str">
        <f ca="1">IF(COUNTIF(INDIRECT(ADDRESS(ROW(),3)&amp;":"&amp;ADDRESS(ROW(),COLUMN()-1)),"○")&gt;=15,"×",IF(ISBLANK('対象者リスト(従前分)'!$D53),"",IF(AND('対象者リスト(追加補助分2)'!MT$6&gt;='対象者リスト(従前分)'!$D53,'対象者リスト(追加補助分2)'!MT$6&lt;='対象者リスト(従前分)'!$E53),"○","×")))</f>
        <v/>
      </c>
      <c r="MU53" s="64" t="str">
        <f ca="1">IF(COUNTIF(INDIRECT(ADDRESS(ROW(),3)&amp;":"&amp;ADDRESS(ROW(),COLUMN()-1)),"○")&gt;=15,"×",IF(ISBLANK('対象者リスト(従前分)'!$D53),"",IF(AND('対象者リスト(追加補助分2)'!MU$6&gt;='対象者リスト(従前分)'!$D53,'対象者リスト(追加補助分2)'!MU$6&lt;='対象者リスト(従前分)'!$E53),"○","×")))</f>
        <v/>
      </c>
      <c r="MV53" s="64" t="str">
        <f ca="1">IF(COUNTIF(INDIRECT(ADDRESS(ROW(),3)&amp;":"&amp;ADDRESS(ROW(),COLUMN()-1)),"○")&gt;=15,"×",IF(ISBLANK('対象者リスト(従前分)'!$D53),"",IF(AND('対象者リスト(追加補助分2)'!MV$6&gt;='対象者リスト(従前分)'!$D53,'対象者リスト(追加補助分2)'!MV$6&lt;='対象者リスト(従前分)'!$E53),"○","×")))</f>
        <v/>
      </c>
      <c r="MW53" s="74">
        <f t="shared" ca="1" si="4"/>
        <v>0</v>
      </c>
      <c r="MX53" s="61">
        <f t="shared" ca="1" si="3"/>
        <v>0</v>
      </c>
      <c r="MY53" s="45"/>
      <c r="MZ53"/>
    </row>
    <row r="54" spans="1:364">
      <c r="A54" s="76">
        <f t="shared" si="0"/>
        <v>48</v>
      </c>
      <c r="B54" s="75" t="str">
        <f>IF(ISBLANK('対象者リスト(従前分)'!B54),"",'対象者リスト(従前分)'!B54)</f>
        <v/>
      </c>
      <c r="C54" s="73" t="str">
        <f>IF(ISBLANK('対象者リスト(従前分)'!$D54),"",IF(AND('対象者リスト(追加補助分2)'!C$6&gt;='対象者リスト(従前分)'!$D54,'対象者リスト(追加補助分2)'!C$6&lt;='対象者リスト(従前分)'!$E54),"○","×"))</f>
        <v/>
      </c>
      <c r="D54" s="64" t="str">
        <f ca="1">IF(COUNTIF(INDIRECT(ADDRESS(ROW(),3)&amp;":"&amp;ADDRESS(ROW(),COLUMN()-1)),"○")&gt;=15,"×",IF(ISBLANK('対象者リスト(従前分)'!$D54),"",IF(AND('対象者リスト(追加補助分2)'!D$6&gt;='対象者リスト(従前分)'!$D54,'対象者リスト(追加補助分2)'!D$6&lt;='対象者リスト(従前分)'!$E54),"○","×")))</f>
        <v/>
      </c>
      <c r="E54" s="64" t="str">
        <f ca="1">IF(COUNTIF(INDIRECT(ADDRESS(ROW(),3)&amp;":"&amp;ADDRESS(ROW(),COLUMN()-1)),"○")&gt;=15,"×",IF(ISBLANK('対象者リスト(従前分)'!$D54),"",IF(AND('対象者リスト(追加補助分2)'!E$6&gt;='対象者リスト(従前分)'!$D54,'対象者リスト(追加補助分2)'!E$6&lt;='対象者リスト(従前分)'!$E54),"○","×")))</f>
        <v/>
      </c>
      <c r="F54" s="64" t="str">
        <f ca="1">IF(COUNTIF(INDIRECT(ADDRESS(ROW(),3)&amp;":"&amp;ADDRESS(ROW(),COLUMN()-1)),"○")&gt;=15,"×",IF(ISBLANK('対象者リスト(従前分)'!$D54),"",IF(AND('対象者リスト(追加補助分2)'!F$6&gt;='対象者リスト(従前分)'!$D54,'対象者リスト(追加補助分2)'!F$6&lt;='対象者リスト(従前分)'!$E54),"○","×")))</f>
        <v/>
      </c>
      <c r="G54" s="64" t="str">
        <f ca="1">IF(COUNTIF(INDIRECT(ADDRESS(ROW(),3)&amp;":"&amp;ADDRESS(ROW(),COLUMN()-1)),"○")&gt;=15,"×",IF(ISBLANK('対象者リスト(従前分)'!$D54),"",IF(AND('対象者リスト(追加補助分2)'!G$6&gt;='対象者リスト(従前分)'!$D54,'対象者リスト(追加補助分2)'!G$6&lt;='対象者リスト(従前分)'!$E54),"○","×")))</f>
        <v/>
      </c>
      <c r="H54" s="64" t="str">
        <f ca="1">IF(COUNTIF(INDIRECT(ADDRESS(ROW(),3)&amp;":"&amp;ADDRESS(ROW(),COLUMN()-1)),"○")&gt;=15,"×",IF(ISBLANK('対象者リスト(従前分)'!$D54),"",IF(AND('対象者リスト(追加補助分2)'!H$6&gt;='対象者リスト(従前分)'!$D54,'対象者リスト(追加補助分2)'!H$6&lt;='対象者リスト(従前分)'!$E54),"○","×")))</f>
        <v/>
      </c>
      <c r="I54" s="64" t="str">
        <f ca="1">IF(COUNTIF(INDIRECT(ADDRESS(ROW(),3)&amp;":"&amp;ADDRESS(ROW(),COLUMN()-1)),"○")&gt;=15,"×",IF(ISBLANK('対象者リスト(従前分)'!$D54),"",IF(AND('対象者リスト(追加補助分2)'!I$6&gt;='対象者リスト(従前分)'!$D54,'対象者リスト(追加補助分2)'!I$6&lt;='対象者リスト(従前分)'!$E54),"○","×")))</f>
        <v/>
      </c>
      <c r="J54" s="64" t="str">
        <f ca="1">IF(COUNTIF(INDIRECT(ADDRESS(ROW(),3)&amp;":"&amp;ADDRESS(ROW(),COLUMN()-1)),"○")&gt;=15,"×",IF(ISBLANK('対象者リスト(従前分)'!$D54),"",IF(AND('対象者リスト(追加補助分2)'!J$6&gt;='対象者リスト(従前分)'!$D54,'対象者リスト(追加補助分2)'!J$6&lt;='対象者リスト(従前分)'!$E54),"○","×")))</f>
        <v/>
      </c>
      <c r="K54" s="64" t="str">
        <f ca="1">IF(COUNTIF(INDIRECT(ADDRESS(ROW(),3)&amp;":"&amp;ADDRESS(ROW(),COLUMN()-1)),"○")&gt;=15,"×",IF(ISBLANK('対象者リスト(従前分)'!$D54),"",IF(AND('対象者リスト(追加補助分2)'!K$6&gt;='対象者リスト(従前分)'!$D54,'対象者リスト(追加補助分2)'!K$6&lt;='対象者リスト(従前分)'!$E54),"○","×")))</f>
        <v/>
      </c>
      <c r="L54" s="64" t="str">
        <f ca="1">IF(COUNTIF(INDIRECT(ADDRESS(ROW(),3)&amp;":"&amp;ADDRESS(ROW(),COLUMN()-1)),"○")&gt;=15,"×",IF(ISBLANK('対象者リスト(従前分)'!$D54),"",IF(AND('対象者リスト(追加補助分2)'!L$6&gt;='対象者リスト(従前分)'!$D54,'対象者リスト(追加補助分2)'!L$6&lt;='対象者リスト(従前分)'!$E54),"○","×")))</f>
        <v/>
      </c>
      <c r="M54" s="64" t="str">
        <f ca="1">IF(COUNTIF(INDIRECT(ADDRESS(ROW(),3)&amp;":"&amp;ADDRESS(ROW(),COLUMN()-1)),"○")&gt;=15,"×",IF(ISBLANK('対象者リスト(従前分)'!$D54),"",IF(AND('対象者リスト(追加補助分2)'!M$6&gt;='対象者リスト(従前分)'!$D54,'対象者リスト(追加補助分2)'!M$6&lt;='対象者リスト(従前分)'!$E54),"○","×")))</f>
        <v/>
      </c>
      <c r="N54" s="64" t="str">
        <f ca="1">IF(COUNTIF(INDIRECT(ADDRESS(ROW(),3)&amp;":"&amp;ADDRESS(ROW(),COLUMN()-1)),"○")&gt;=15,"×",IF(ISBLANK('対象者リスト(従前分)'!$D54),"",IF(AND('対象者リスト(追加補助分2)'!N$6&gt;='対象者リスト(従前分)'!$D54,'対象者リスト(追加補助分2)'!N$6&lt;='対象者リスト(従前分)'!$E54),"○","×")))</f>
        <v/>
      </c>
      <c r="O54" s="64" t="str">
        <f ca="1">IF(COUNTIF(INDIRECT(ADDRESS(ROW(),3)&amp;":"&amp;ADDRESS(ROW(),COLUMN()-1)),"○")&gt;=15,"×",IF(ISBLANK('対象者リスト(従前分)'!$D54),"",IF(AND('対象者リスト(追加補助分2)'!O$6&gt;='対象者リスト(従前分)'!$D54,'対象者リスト(追加補助分2)'!O$6&lt;='対象者リスト(従前分)'!$E54),"○","×")))</f>
        <v/>
      </c>
      <c r="P54" s="64" t="str">
        <f ca="1">IF(COUNTIF(INDIRECT(ADDRESS(ROW(),3)&amp;":"&amp;ADDRESS(ROW(),COLUMN()-1)),"○")&gt;=15,"×",IF(ISBLANK('対象者リスト(従前分)'!$D54),"",IF(AND('対象者リスト(追加補助分2)'!P$6&gt;='対象者リスト(従前分)'!$D54,'対象者リスト(追加補助分2)'!P$6&lt;='対象者リスト(従前分)'!$E54),"○","×")))</f>
        <v/>
      </c>
      <c r="Q54" s="64" t="str">
        <f ca="1">IF(COUNTIF(INDIRECT(ADDRESS(ROW(),3)&amp;":"&amp;ADDRESS(ROW(),COLUMN()-1)),"○")&gt;=15,"×",IF(ISBLANK('対象者リスト(従前分)'!$D54),"",IF(AND('対象者リスト(追加補助分2)'!Q$6&gt;='対象者リスト(従前分)'!$D54,'対象者リスト(追加補助分2)'!Q$6&lt;='対象者リスト(従前分)'!$E54),"○","×")))</f>
        <v/>
      </c>
      <c r="R54" s="64" t="str">
        <f ca="1">IF(COUNTIF(INDIRECT(ADDRESS(ROW(),3)&amp;":"&amp;ADDRESS(ROW(),COLUMN()-1)),"○")&gt;=15,"×",IF(ISBLANK('対象者リスト(従前分)'!$D54),"",IF(AND('対象者リスト(追加補助分2)'!R$6&gt;='対象者リスト(従前分)'!$D54,'対象者リスト(追加補助分2)'!R$6&lt;='対象者リスト(従前分)'!$E54),"○","×")))</f>
        <v/>
      </c>
      <c r="S54" s="64" t="str">
        <f ca="1">IF(COUNTIF(INDIRECT(ADDRESS(ROW(),3)&amp;":"&amp;ADDRESS(ROW(),COLUMN()-1)),"○")&gt;=15,"×",IF(ISBLANK('対象者リスト(従前分)'!$D54),"",IF(AND('対象者リスト(追加補助分2)'!S$6&gt;='対象者リスト(従前分)'!$D54,'対象者リスト(追加補助分2)'!S$6&lt;='対象者リスト(従前分)'!$E54),"○","×")))</f>
        <v/>
      </c>
      <c r="T54" s="64" t="str">
        <f ca="1">IF(COUNTIF(INDIRECT(ADDRESS(ROW(),3)&amp;":"&amp;ADDRESS(ROW(),COLUMN()-1)),"○")&gt;=15,"×",IF(ISBLANK('対象者リスト(従前分)'!$D54),"",IF(AND('対象者リスト(追加補助分2)'!T$6&gt;='対象者リスト(従前分)'!$D54,'対象者リスト(追加補助分2)'!T$6&lt;='対象者リスト(従前分)'!$E54),"○","×")))</f>
        <v/>
      </c>
      <c r="U54" s="64" t="str">
        <f ca="1">IF(COUNTIF(INDIRECT(ADDRESS(ROW(),3)&amp;":"&amp;ADDRESS(ROW(),COLUMN()-1)),"○")&gt;=15,"×",IF(ISBLANK('対象者リスト(従前分)'!$D54),"",IF(AND('対象者リスト(追加補助分2)'!U$6&gt;='対象者リスト(従前分)'!$D54,'対象者リスト(追加補助分2)'!U$6&lt;='対象者リスト(従前分)'!$E54),"○","×")))</f>
        <v/>
      </c>
      <c r="V54" s="64" t="str">
        <f ca="1">IF(COUNTIF(INDIRECT(ADDRESS(ROW(),3)&amp;":"&amp;ADDRESS(ROW(),COLUMN()-1)),"○")&gt;=15,"×",IF(ISBLANK('対象者リスト(従前分)'!$D54),"",IF(AND('対象者リスト(追加補助分2)'!V$6&gt;='対象者リスト(従前分)'!$D54,'対象者リスト(追加補助分2)'!V$6&lt;='対象者リスト(従前分)'!$E54),"○","×")))</f>
        <v/>
      </c>
      <c r="W54" s="64" t="str">
        <f ca="1">IF(COUNTIF(INDIRECT(ADDRESS(ROW(),3)&amp;":"&amp;ADDRESS(ROW(),COLUMN()-1)),"○")&gt;=15,"×",IF(ISBLANK('対象者リスト(従前分)'!$D54),"",IF(AND('対象者リスト(追加補助分2)'!W$6&gt;='対象者リスト(従前分)'!$D54,'対象者リスト(追加補助分2)'!W$6&lt;='対象者リスト(従前分)'!$E54),"○","×")))</f>
        <v/>
      </c>
      <c r="X54" s="64" t="str">
        <f ca="1">IF(COUNTIF(INDIRECT(ADDRESS(ROW(),3)&amp;":"&amp;ADDRESS(ROW(),COLUMN()-1)),"○")&gt;=15,"×",IF(ISBLANK('対象者リスト(従前分)'!$D54),"",IF(AND('対象者リスト(追加補助分2)'!X$6&gt;='対象者リスト(従前分)'!$D54,'対象者リスト(追加補助分2)'!X$6&lt;='対象者リスト(従前分)'!$E54),"○","×")))</f>
        <v/>
      </c>
      <c r="Y54" s="72" t="str">
        <f ca="1">IF(COUNTIF(INDIRECT(ADDRESS(ROW(),3)&amp;":"&amp;ADDRESS(ROW(),COLUMN()-1)),"○")&gt;=15,"×",IF(ISBLANK('対象者リスト(従前分)'!$D54),"",IF(AND('対象者リスト(追加補助分2)'!Y$6&gt;='対象者リスト(従前分)'!$D54,'対象者リスト(追加補助分2)'!Y$6&lt;='対象者リスト(従前分)'!$E54),"○","×")))</f>
        <v/>
      </c>
      <c r="Z54" s="73" t="str">
        <f ca="1">IF(COUNTIF(INDIRECT(ADDRESS(ROW(),3)&amp;":"&amp;ADDRESS(ROW(),COLUMN()-1)),"○")&gt;=15,"×",IF(ISBLANK('対象者リスト(従前分)'!$D54),"",IF(AND('対象者リスト(追加補助分2)'!Z$6&gt;='対象者リスト(従前分)'!$D54,'対象者リスト(追加補助分2)'!Z$6&lt;='対象者リスト(従前分)'!$E54),"○","×")))</f>
        <v/>
      </c>
      <c r="AA54" s="64" t="str">
        <f ca="1">IF(COUNTIF(INDIRECT(ADDRESS(ROW(),3)&amp;":"&amp;ADDRESS(ROW(),COLUMN()-1)),"○")&gt;=15,"×",IF(ISBLANK('対象者リスト(従前分)'!$D54),"",IF(AND('対象者リスト(追加補助分2)'!AA$6&gt;='対象者リスト(従前分)'!$D54,'対象者リスト(追加補助分2)'!AA$6&lt;='対象者リスト(従前分)'!$E54),"○","×")))</f>
        <v/>
      </c>
      <c r="AB54" s="64" t="str">
        <f ca="1">IF(COUNTIF(INDIRECT(ADDRESS(ROW(),3)&amp;":"&amp;ADDRESS(ROW(),COLUMN()-1)),"○")&gt;=15,"×",IF(ISBLANK('対象者リスト(従前分)'!$D54),"",IF(AND('対象者リスト(追加補助分2)'!AB$6&gt;='対象者リスト(従前分)'!$D54,'対象者リスト(追加補助分2)'!AB$6&lt;='対象者リスト(従前分)'!$E54),"○","×")))</f>
        <v/>
      </c>
      <c r="AC54" s="64" t="str">
        <f ca="1">IF(COUNTIF(INDIRECT(ADDRESS(ROW(),3)&amp;":"&amp;ADDRESS(ROW(),COLUMN()-1)),"○")&gt;=15,"×",IF(ISBLANK('対象者リスト(従前分)'!$D54),"",IF(AND('対象者リスト(追加補助分2)'!AC$6&gt;='対象者リスト(従前分)'!$D54,'対象者リスト(追加補助分2)'!AC$6&lt;='対象者リスト(従前分)'!$E54),"○","×")))</f>
        <v/>
      </c>
      <c r="AD54" s="64" t="str">
        <f ca="1">IF(COUNTIF(INDIRECT(ADDRESS(ROW(),3)&amp;":"&amp;ADDRESS(ROW(),COLUMN()-1)),"○")&gt;=15,"×",IF(ISBLANK('対象者リスト(従前分)'!$D54),"",IF(AND('対象者リスト(追加補助分2)'!AD$6&gt;='対象者リスト(従前分)'!$D54,'対象者リスト(追加補助分2)'!AD$6&lt;='対象者リスト(従前分)'!$E54),"○","×")))</f>
        <v/>
      </c>
      <c r="AE54" s="64" t="str">
        <f ca="1">IF(COUNTIF(INDIRECT(ADDRESS(ROW(),3)&amp;":"&amp;ADDRESS(ROW(),COLUMN()-1)),"○")&gt;=15,"×",IF(ISBLANK('対象者リスト(従前分)'!$D54),"",IF(AND('対象者リスト(追加補助分2)'!AE$6&gt;='対象者リスト(従前分)'!$D54,'対象者リスト(追加補助分2)'!AE$6&lt;='対象者リスト(従前分)'!$E54),"○","×")))</f>
        <v/>
      </c>
      <c r="AF54" s="64" t="str">
        <f ca="1">IF(COUNTIF(INDIRECT(ADDRESS(ROW(),3)&amp;":"&amp;ADDRESS(ROW(),COLUMN()-1)),"○")&gt;=15,"×",IF(ISBLANK('対象者リスト(従前分)'!$D54),"",IF(AND('対象者リスト(追加補助分2)'!AF$6&gt;='対象者リスト(従前分)'!$D54,'対象者リスト(追加補助分2)'!AF$6&lt;='対象者リスト(従前分)'!$E54),"○","×")))</f>
        <v/>
      </c>
      <c r="AG54" s="64" t="str">
        <f ca="1">IF(COUNTIF(INDIRECT(ADDRESS(ROW(),3)&amp;":"&amp;ADDRESS(ROW(),COLUMN()-1)),"○")&gt;=15,"×",IF(ISBLANK('対象者リスト(従前分)'!$D54),"",IF(AND('対象者リスト(追加補助分2)'!AG$6&gt;='対象者リスト(従前分)'!$D54,'対象者リスト(追加補助分2)'!AG$6&lt;='対象者リスト(従前分)'!$E54),"○","×")))</f>
        <v/>
      </c>
      <c r="AH54" s="64" t="str">
        <f ca="1">IF(COUNTIF(INDIRECT(ADDRESS(ROW(),3)&amp;":"&amp;ADDRESS(ROW(),COLUMN()-1)),"○")&gt;=15,"×",IF(ISBLANK('対象者リスト(従前分)'!$D54),"",IF(AND('対象者リスト(追加補助分2)'!AH$6&gt;='対象者リスト(従前分)'!$D54,'対象者リスト(追加補助分2)'!AH$6&lt;='対象者リスト(従前分)'!$E54),"○","×")))</f>
        <v/>
      </c>
      <c r="AI54" s="64" t="str">
        <f ca="1">IF(COUNTIF(INDIRECT(ADDRESS(ROW(),3)&amp;":"&amp;ADDRESS(ROW(),COLUMN()-1)),"○")&gt;=15,"×",IF(ISBLANK('対象者リスト(従前分)'!$D54),"",IF(AND('対象者リスト(追加補助分2)'!AI$6&gt;='対象者リスト(従前分)'!$D54,'対象者リスト(追加補助分2)'!AI$6&lt;='対象者リスト(従前分)'!$E54),"○","×")))</f>
        <v/>
      </c>
      <c r="AJ54" s="64" t="str">
        <f ca="1">IF(COUNTIF(INDIRECT(ADDRESS(ROW(),3)&amp;":"&amp;ADDRESS(ROW(),COLUMN()-1)),"○")&gt;=15,"×",IF(ISBLANK('対象者リスト(従前分)'!$D54),"",IF(AND('対象者リスト(追加補助分2)'!AJ$6&gt;='対象者リスト(従前分)'!$D54,'対象者リスト(追加補助分2)'!AJ$6&lt;='対象者リスト(従前分)'!$E54),"○","×")))</f>
        <v/>
      </c>
      <c r="AK54" s="64" t="str">
        <f ca="1">IF(COUNTIF(INDIRECT(ADDRESS(ROW(),3)&amp;":"&amp;ADDRESS(ROW(),COLUMN()-1)),"○")&gt;=15,"×",IF(ISBLANK('対象者リスト(従前分)'!$D54),"",IF(AND('対象者リスト(追加補助分2)'!AK$6&gt;='対象者リスト(従前分)'!$D54,'対象者リスト(追加補助分2)'!AK$6&lt;='対象者リスト(従前分)'!$E54),"○","×")))</f>
        <v/>
      </c>
      <c r="AL54" s="64" t="str">
        <f ca="1">IF(COUNTIF(INDIRECT(ADDRESS(ROW(),3)&amp;":"&amp;ADDRESS(ROW(),COLUMN()-1)),"○")&gt;=15,"×",IF(ISBLANK('対象者リスト(従前分)'!$D54),"",IF(AND('対象者リスト(追加補助分2)'!AL$6&gt;='対象者リスト(従前分)'!$D54,'対象者リスト(追加補助分2)'!AL$6&lt;='対象者リスト(従前分)'!$E54),"○","×")))</f>
        <v/>
      </c>
      <c r="AM54" s="64" t="str">
        <f ca="1">IF(COUNTIF(INDIRECT(ADDRESS(ROW(),3)&amp;":"&amp;ADDRESS(ROW(),COLUMN()-1)),"○")&gt;=15,"×",IF(ISBLANK('対象者リスト(従前分)'!$D54),"",IF(AND('対象者リスト(追加補助分2)'!AM$6&gt;='対象者リスト(従前分)'!$D54,'対象者リスト(追加補助分2)'!AM$6&lt;='対象者リスト(従前分)'!$E54),"○","×")))</f>
        <v/>
      </c>
      <c r="AN54" s="64" t="str">
        <f ca="1">IF(COUNTIF(INDIRECT(ADDRESS(ROW(),3)&amp;":"&amp;ADDRESS(ROW(),COLUMN()-1)),"○")&gt;=15,"×",IF(ISBLANK('対象者リスト(従前分)'!$D54),"",IF(AND('対象者リスト(追加補助分2)'!AN$6&gt;='対象者リスト(従前分)'!$D54,'対象者リスト(追加補助分2)'!AN$6&lt;='対象者リスト(従前分)'!$E54),"○","×")))</f>
        <v/>
      </c>
      <c r="AO54" s="64" t="str">
        <f ca="1">IF(COUNTIF(INDIRECT(ADDRESS(ROW(),3)&amp;":"&amp;ADDRESS(ROW(),COLUMN()-1)),"○")&gt;=15,"×",IF(ISBLANK('対象者リスト(従前分)'!$D54),"",IF(AND('対象者リスト(追加補助分2)'!AO$6&gt;='対象者リスト(従前分)'!$D54,'対象者リスト(追加補助分2)'!AO$6&lt;='対象者リスト(従前分)'!$E54),"○","×")))</f>
        <v/>
      </c>
      <c r="AP54" s="64" t="str">
        <f ca="1">IF(COUNTIF(INDIRECT(ADDRESS(ROW(),3)&amp;":"&amp;ADDRESS(ROW(),COLUMN()-1)),"○")&gt;=15,"×",IF(ISBLANK('対象者リスト(従前分)'!$D54),"",IF(AND('対象者リスト(追加補助分2)'!AP$6&gt;='対象者リスト(従前分)'!$D54,'対象者リスト(追加補助分2)'!AP$6&lt;='対象者リスト(従前分)'!$E54),"○","×")))</f>
        <v/>
      </c>
      <c r="AQ54" s="64" t="str">
        <f ca="1">IF(COUNTIF(INDIRECT(ADDRESS(ROW(),3)&amp;":"&amp;ADDRESS(ROW(),COLUMN()-1)),"○")&gt;=15,"×",IF(ISBLANK('対象者リスト(従前分)'!$D54),"",IF(AND('対象者リスト(追加補助分2)'!AQ$6&gt;='対象者リスト(従前分)'!$D54,'対象者リスト(追加補助分2)'!AQ$6&lt;='対象者リスト(従前分)'!$E54),"○","×")))</f>
        <v/>
      </c>
      <c r="AR54" s="64" t="str">
        <f ca="1">IF(COUNTIF(INDIRECT(ADDRESS(ROW(),3)&amp;":"&amp;ADDRESS(ROW(),COLUMN()-1)),"○")&gt;=15,"×",IF(ISBLANK('対象者リスト(従前分)'!$D54),"",IF(AND('対象者リスト(追加補助分2)'!AR$6&gt;='対象者リスト(従前分)'!$D54,'対象者リスト(追加補助分2)'!AR$6&lt;='対象者リスト(従前分)'!$E54),"○","×")))</f>
        <v/>
      </c>
      <c r="AS54" s="64" t="str">
        <f ca="1">IF(COUNTIF(INDIRECT(ADDRESS(ROW(),3)&amp;":"&amp;ADDRESS(ROW(),COLUMN()-1)),"○")&gt;=15,"×",IF(ISBLANK('対象者リスト(従前分)'!$D54),"",IF(AND('対象者リスト(追加補助分2)'!AS$6&gt;='対象者リスト(従前分)'!$D54,'対象者リスト(追加補助分2)'!AS$6&lt;='対象者リスト(従前分)'!$E54),"○","×")))</f>
        <v/>
      </c>
      <c r="AT54" s="64" t="str">
        <f ca="1">IF(COUNTIF(INDIRECT(ADDRESS(ROW(),3)&amp;":"&amp;ADDRESS(ROW(),COLUMN()-1)),"○")&gt;=15,"×",IF(ISBLANK('対象者リスト(従前分)'!$D54),"",IF(AND('対象者リスト(追加補助分2)'!AT$6&gt;='対象者リスト(従前分)'!$D54,'対象者リスト(追加補助分2)'!AT$6&lt;='対象者リスト(従前分)'!$E54),"○","×")))</f>
        <v/>
      </c>
      <c r="AU54" s="64" t="str">
        <f ca="1">IF(COUNTIF(INDIRECT(ADDRESS(ROW(),3)&amp;":"&amp;ADDRESS(ROW(),COLUMN()-1)),"○")&gt;=15,"×",IF(ISBLANK('対象者リスト(従前分)'!$D54),"",IF(AND('対象者リスト(追加補助分2)'!AU$6&gt;='対象者リスト(従前分)'!$D54,'対象者リスト(追加補助分2)'!AU$6&lt;='対象者リスト(従前分)'!$E54),"○","×")))</f>
        <v/>
      </c>
      <c r="AV54" s="64" t="str">
        <f ca="1">IF(COUNTIF(INDIRECT(ADDRESS(ROW(),3)&amp;":"&amp;ADDRESS(ROW(),COLUMN()-1)),"○")&gt;=15,"×",IF(ISBLANK('対象者リスト(従前分)'!$D54),"",IF(AND('対象者リスト(追加補助分2)'!AV$6&gt;='対象者リスト(従前分)'!$D54,'対象者リスト(追加補助分2)'!AV$6&lt;='対象者リスト(従前分)'!$E54),"○","×")))</f>
        <v/>
      </c>
      <c r="AW54" s="64" t="str">
        <f ca="1">IF(COUNTIF(INDIRECT(ADDRESS(ROW(),3)&amp;":"&amp;ADDRESS(ROW(),COLUMN()-1)),"○")&gt;=15,"×",IF(ISBLANK('対象者リスト(従前分)'!$D54),"",IF(AND('対象者リスト(追加補助分2)'!AW$6&gt;='対象者リスト(従前分)'!$D54,'対象者リスト(追加補助分2)'!AW$6&lt;='対象者リスト(従前分)'!$E54),"○","×")))</f>
        <v/>
      </c>
      <c r="AX54" s="64" t="str">
        <f ca="1">IF(COUNTIF(INDIRECT(ADDRESS(ROW(),3)&amp;":"&amp;ADDRESS(ROW(),COLUMN()-1)),"○")&gt;=15,"×",IF(ISBLANK('対象者リスト(従前分)'!$D54),"",IF(AND('対象者リスト(追加補助分2)'!AX$6&gt;='対象者リスト(従前分)'!$D54,'対象者リスト(追加補助分2)'!AX$6&lt;='対象者リスト(従前分)'!$E54),"○","×")))</f>
        <v/>
      </c>
      <c r="AY54" s="64" t="str">
        <f ca="1">IF(COUNTIF(INDIRECT(ADDRESS(ROW(),3)&amp;":"&amp;ADDRESS(ROW(),COLUMN()-1)),"○")&gt;=15,"×",IF(ISBLANK('対象者リスト(従前分)'!$D54),"",IF(AND('対象者リスト(追加補助分2)'!AY$6&gt;='対象者リスト(従前分)'!$D54,'対象者リスト(追加補助分2)'!AY$6&lt;='対象者リスト(従前分)'!$E54),"○","×")))</f>
        <v/>
      </c>
      <c r="AZ54" s="64" t="str">
        <f ca="1">IF(COUNTIF(INDIRECT(ADDRESS(ROW(),3)&amp;":"&amp;ADDRESS(ROW(),COLUMN()-1)),"○")&gt;=15,"×",IF(ISBLANK('対象者リスト(従前分)'!$D54),"",IF(AND('対象者リスト(追加補助分2)'!AZ$6&gt;='対象者リスト(従前分)'!$D54,'対象者リスト(追加補助分2)'!AZ$6&lt;='対象者リスト(従前分)'!$E54),"○","×")))</f>
        <v/>
      </c>
      <c r="BA54" s="64" t="str">
        <f ca="1">IF(COUNTIF(INDIRECT(ADDRESS(ROW(),3)&amp;":"&amp;ADDRESS(ROW(),COLUMN()-1)),"○")&gt;=15,"×",IF(ISBLANK('対象者リスト(従前分)'!$D54),"",IF(AND('対象者リスト(追加補助分2)'!BA$6&gt;='対象者リスト(従前分)'!$D54,'対象者リスト(追加補助分2)'!BA$6&lt;='対象者リスト(従前分)'!$E54),"○","×")))</f>
        <v/>
      </c>
      <c r="BB54" s="64" t="str">
        <f ca="1">IF(COUNTIF(INDIRECT(ADDRESS(ROW(),3)&amp;":"&amp;ADDRESS(ROW(),COLUMN()-1)),"○")&gt;=15,"×",IF(ISBLANK('対象者リスト(従前分)'!$D54),"",IF(AND('対象者リスト(追加補助分2)'!BB$6&gt;='対象者リスト(従前分)'!$D54,'対象者リスト(追加補助分2)'!BB$6&lt;='対象者リスト(従前分)'!$E54),"○","×")))</f>
        <v/>
      </c>
      <c r="BC54" s="64" t="str">
        <f ca="1">IF(COUNTIF(INDIRECT(ADDRESS(ROW(),3)&amp;":"&amp;ADDRESS(ROW(),COLUMN()-1)),"○")&gt;=15,"×",IF(ISBLANK('対象者リスト(従前分)'!$D54),"",IF(AND('対象者リスト(追加補助分2)'!BC$6&gt;='対象者リスト(従前分)'!$D54,'対象者リスト(追加補助分2)'!BC$6&lt;='対象者リスト(従前分)'!$E54),"○","×")))</f>
        <v/>
      </c>
      <c r="BD54" s="72" t="str">
        <f ca="1">IF(COUNTIF(INDIRECT(ADDRESS(ROW(),3)&amp;":"&amp;ADDRESS(ROW(),COLUMN()-1)),"○")&gt;=15,"×",IF(ISBLANK('対象者リスト(従前分)'!$D54),"",IF(AND('対象者リスト(追加補助分2)'!BD$6&gt;='対象者リスト(従前分)'!$D54,'対象者リスト(追加補助分2)'!BD$6&lt;='対象者リスト(従前分)'!$E54),"○","×")))</f>
        <v/>
      </c>
      <c r="BE54" s="73" t="str">
        <f ca="1">IF(COUNTIF(INDIRECT(ADDRESS(ROW(),3)&amp;":"&amp;ADDRESS(ROW(),COLUMN()-1)),"○")&gt;=15,"×",IF(ISBLANK('対象者リスト(従前分)'!$D54),"",IF(AND('対象者リスト(追加補助分2)'!BE$6&gt;='対象者リスト(従前分)'!$D54,'対象者リスト(追加補助分2)'!BE$6&lt;='対象者リスト(従前分)'!$E54),"○","×")))</f>
        <v/>
      </c>
      <c r="BF54" s="64" t="str">
        <f ca="1">IF(COUNTIF(INDIRECT(ADDRESS(ROW(),3)&amp;":"&amp;ADDRESS(ROW(),COLUMN()-1)),"○")&gt;=15,"×",IF(ISBLANK('対象者リスト(従前分)'!$D54),"",IF(AND('対象者リスト(追加補助分2)'!BF$6&gt;='対象者リスト(従前分)'!$D54,'対象者リスト(追加補助分2)'!BF$6&lt;='対象者リスト(従前分)'!$E54),"○","×")))</f>
        <v/>
      </c>
      <c r="BG54" s="64" t="str">
        <f ca="1">IF(COUNTIF(INDIRECT(ADDRESS(ROW(),3)&amp;":"&amp;ADDRESS(ROW(),COLUMN()-1)),"○")&gt;=15,"×",IF(ISBLANK('対象者リスト(従前分)'!$D54),"",IF(AND('対象者リスト(追加補助分2)'!BG$6&gt;='対象者リスト(従前分)'!$D54,'対象者リスト(追加補助分2)'!BG$6&lt;='対象者リスト(従前分)'!$E54),"○","×")))</f>
        <v/>
      </c>
      <c r="BH54" s="64" t="str">
        <f ca="1">IF(COUNTIF(INDIRECT(ADDRESS(ROW(),3)&amp;":"&amp;ADDRESS(ROW(),COLUMN()-1)),"○")&gt;=15,"×",IF(ISBLANK('対象者リスト(従前分)'!$D54),"",IF(AND('対象者リスト(追加補助分2)'!BH$6&gt;='対象者リスト(従前分)'!$D54,'対象者リスト(追加補助分2)'!BH$6&lt;='対象者リスト(従前分)'!$E54),"○","×")))</f>
        <v/>
      </c>
      <c r="BI54" s="64" t="str">
        <f ca="1">IF(COUNTIF(INDIRECT(ADDRESS(ROW(),3)&amp;":"&amp;ADDRESS(ROW(),COLUMN()-1)),"○")&gt;=15,"×",IF(ISBLANK('対象者リスト(従前分)'!$D54),"",IF(AND('対象者リスト(追加補助分2)'!BI$6&gt;='対象者リスト(従前分)'!$D54,'対象者リスト(追加補助分2)'!BI$6&lt;='対象者リスト(従前分)'!$E54),"○","×")))</f>
        <v/>
      </c>
      <c r="BJ54" s="64" t="str">
        <f ca="1">IF(COUNTIF(INDIRECT(ADDRESS(ROW(),3)&amp;":"&amp;ADDRESS(ROW(),COLUMN()-1)),"○")&gt;=15,"×",IF(ISBLANK('対象者リスト(従前分)'!$D54),"",IF(AND('対象者リスト(追加補助分2)'!BJ$6&gt;='対象者リスト(従前分)'!$D54,'対象者リスト(追加補助分2)'!BJ$6&lt;='対象者リスト(従前分)'!$E54),"○","×")))</f>
        <v/>
      </c>
      <c r="BK54" s="64" t="str">
        <f ca="1">IF(COUNTIF(INDIRECT(ADDRESS(ROW(),3)&amp;":"&amp;ADDRESS(ROW(),COLUMN()-1)),"○")&gt;=15,"×",IF(ISBLANK('対象者リスト(従前分)'!$D54),"",IF(AND('対象者リスト(追加補助分2)'!BK$6&gt;='対象者リスト(従前分)'!$D54,'対象者リスト(追加補助分2)'!BK$6&lt;='対象者リスト(従前分)'!$E54),"○","×")))</f>
        <v/>
      </c>
      <c r="BL54" s="64" t="str">
        <f ca="1">IF(COUNTIF(INDIRECT(ADDRESS(ROW(),3)&amp;":"&amp;ADDRESS(ROW(),COLUMN()-1)),"○")&gt;=15,"×",IF(ISBLANK('対象者リスト(従前分)'!$D54),"",IF(AND('対象者リスト(追加補助分2)'!BL$6&gt;='対象者リスト(従前分)'!$D54,'対象者リスト(追加補助分2)'!BL$6&lt;='対象者リスト(従前分)'!$E54),"○","×")))</f>
        <v/>
      </c>
      <c r="BM54" s="64" t="str">
        <f ca="1">IF(COUNTIF(INDIRECT(ADDRESS(ROW(),3)&amp;":"&amp;ADDRESS(ROW(),COLUMN()-1)),"○")&gt;=15,"×",IF(ISBLANK('対象者リスト(従前分)'!$D54),"",IF(AND('対象者リスト(追加補助分2)'!BM$6&gt;='対象者リスト(従前分)'!$D54,'対象者リスト(追加補助分2)'!BM$6&lt;='対象者リスト(従前分)'!$E54),"○","×")))</f>
        <v/>
      </c>
      <c r="BN54" s="64" t="str">
        <f ca="1">IF(COUNTIF(INDIRECT(ADDRESS(ROW(),3)&amp;":"&amp;ADDRESS(ROW(),COLUMN()-1)),"○")&gt;=15,"×",IF(ISBLANK('対象者リスト(従前分)'!$D54),"",IF(AND('対象者リスト(追加補助分2)'!BN$6&gt;='対象者リスト(従前分)'!$D54,'対象者リスト(追加補助分2)'!BN$6&lt;='対象者リスト(従前分)'!$E54),"○","×")))</f>
        <v/>
      </c>
      <c r="BO54" s="64" t="str">
        <f ca="1">IF(COUNTIF(INDIRECT(ADDRESS(ROW(),3)&amp;":"&amp;ADDRESS(ROW(),COLUMN()-1)),"○")&gt;=15,"×",IF(ISBLANK('対象者リスト(従前分)'!$D54),"",IF(AND('対象者リスト(追加補助分2)'!BO$6&gt;='対象者リスト(従前分)'!$D54,'対象者リスト(追加補助分2)'!BO$6&lt;='対象者リスト(従前分)'!$E54),"○","×")))</f>
        <v/>
      </c>
      <c r="BP54" s="64" t="str">
        <f ca="1">IF(COUNTIF(INDIRECT(ADDRESS(ROW(),3)&amp;":"&amp;ADDRESS(ROW(),COLUMN()-1)),"○")&gt;=15,"×",IF(ISBLANK('対象者リスト(従前分)'!$D54),"",IF(AND('対象者リスト(追加補助分2)'!BP$6&gt;='対象者リスト(従前分)'!$D54,'対象者リスト(追加補助分2)'!BP$6&lt;='対象者リスト(従前分)'!$E54),"○","×")))</f>
        <v/>
      </c>
      <c r="BQ54" s="64" t="str">
        <f ca="1">IF(COUNTIF(INDIRECT(ADDRESS(ROW(),3)&amp;":"&amp;ADDRESS(ROW(),COLUMN()-1)),"○")&gt;=15,"×",IF(ISBLANK('対象者リスト(従前分)'!$D54),"",IF(AND('対象者リスト(追加補助分2)'!BQ$6&gt;='対象者リスト(従前分)'!$D54,'対象者リスト(追加補助分2)'!BQ$6&lt;='対象者リスト(従前分)'!$E54),"○","×")))</f>
        <v/>
      </c>
      <c r="BR54" s="64" t="str">
        <f ca="1">IF(COUNTIF(INDIRECT(ADDRESS(ROW(),3)&amp;":"&amp;ADDRESS(ROW(),COLUMN()-1)),"○")&gt;=15,"×",IF(ISBLANK('対象者リスト(従前分)'!$D54),"",IF(AND('対象者リスト(追加補助分2)'!BR$6&gt;='対象者リスト(従前分)'!$D54,'対象者リスト(追加補助分2)'!BR$6&lt;='対象者リスト(従前分)'!$E54),"○","×")))</f>
        <v/>
      </c>
      <c r="BS54" s="64" t="str">
        <f ca="1">IF(COUNTIF(INDIRECT(ADDRESS(ROW(),3)&amp;":"&amp;ADDRESS(ROW(),COLUMN()-1)),"○")&gt;=15,"×",IF(ISBLANK('対象者リスト(従前分)'!$D54),"",IF(AND('対象者リスト(追加補助分2)'!BS$6&gt;='対象者リスト(従前分)'!$D54,'対象者リスト(追加補助分2)'!BS$6&lt;='対象者リスト(従前分)'!$E54),"○","×")))</f>
        <v/>
      </c>
      <c r="BT54" s="64" t="str">
        <f ca="1">IF(COUNTIF(INDIRECT(ADDRESS(ROW(),3)&amp;":"&amp;ADDRESS(ROW(),COLUMN()-1)),"○")&gt;=15,"×",IF(ISBLANK('対象者リスト(従前分)'!$D54),"",IF(AND('対象者リスト(追加補助分2)'!BT$6&gt;='対象者リスト(従前分)'!$D54,'対象者リスト(追加補助分2)'!BT$6&lt;='対象者リスト(従前分)'!$E54),"○","×")))</f>
        <v/>
      </c>
      <c r="BU54" s="64" t="str">
        <f ca="1">IF(COUNTIF(INDIRECT(ADDRESS(ROW(),3)&amp;":"&amp;ADDRESS(ROW(),COLUMN()-1)),"○")&gt;=15,"×",IF(ISBLANK('対象者リスト(従前分)'!$D54),"",IF(AND('対象者リスト(追加補助分2)'!BU$6&gt;='対象者リスト(従前分)'!$D54,'対象者リスト(追加補助分2)'!BU$6&lt;='対象者リスト(従前分)'!$E54),"○","×")))</f>
        <v/>
      </c>
      <c r="BV54" s="64" t="str">
        <f ca="1">IF(COUNTIF(INDIRECT(ADDRESS(ROW(),3)&amp;":"&amp;ADDRESS(ROW(),COLUMN()-1)),"○")&gt;=15,"×",IF(ISBLANK('対象者リスト(従前分)'!$D54),"",IF(AND('対象者リスト(追加補助分2)'!BV$6&gt;='対象者リスト(従前分)'!$D54,'対象者リスト(追加補助分2)'!BV$6&lt;='対象者リスト(従前分)'!$E54),"○","×")))</f>
        <v/>
      </c>
      <c r="BW54" s="64" t="str">
        <f ca="1">IF(COUNTIF(INDIRECT(ADDRESS(ROW(),3)&amp;":"&amp;ADDRESS(ROW(),COLUMN()-1)),"○")&gt;=15,"×",IF(ISBLANK('対象者リスト(従前分)'!$D54),"",IF(AND('対象者リスト(追加補助分2)'!BW$6&gt;='対象者リスト(従前分)'!$D54,'対象者リスト(追加補助分2)'!BW$6&lt;='対象者リスト(従前分)'!$E54),"○","×")))</f>
        <v/>
      </c>
      <c r="BX54" s="64" t="str">
        <f ca="1">IF(COUNTIF(INDIRECT(ADDRESS(ROW(),3)&amp;":"&amp;ADDRESS(ROW(),COLUMN()-1)),"○")&gt;=15,"×",IF(ISBLANK('対象者リスト(従前分)'!$D54),"",IF(AND('対象者リスト(追加補助分2)'!BX$6&gt;='対象者リスト(従前分)'!$D54,'対象者リスト(追加補助分2)'!BX$6&lt;='対象者リスト(従前分)'!$E54),"○","×")))</f>
        <v/>
      </c>
      <c r="BY54" s="64" t="str">
        <f ca="1">IF(COUNTIF(INDIRECT(ADDRESS(ROW(),3)&amp;":"&amp;ADDRESS(ROW(),COLUMN()-1)),"○")&gt;=15,"×",IF(ISBLANK('対象者リスト(従前分)'!$D54),"",IF(AND('対象者リスト(追加補助分2)'!BY$6&gt;='対象者リスト(従前分)'!$D54,'対象者リスト(追加補助分2)'!BY$6&lt;='対象者リスト(従前分)'!$E54),"○","×")))</f>
        <v/>
      </c>
      <c r="BZ54" s="64" t="str">
        <f ca="1">IF(COUNTIF(INDIRECT(ADDRESS(ROW(),3)&amp;":"&amp;ADDRESS(ROW(),COLUMN()-1)),"○")&gt;=15,"×",IF(ISBLANK('対象者リスト(従前分)'!$D54),"",IF(AND('対象者リスト(追加補助分2)'!BZ$6&gt;='対象者リスト(従前分)'!$D54,'対象者リスト(追加補助分2)'!BZ$6&lt;='対象者リスト(従前分)'!$E54),"○","×")))</f>
        <v/>
      </c>
      <c r="CA54" s="64" t="str">
        <f ca="1">IF(COUNTIF(INDIRECT(ADDRESS(ROW(),3)&amp;":"&amp;ADDRESS(ROW(),COLUMN()-1)),"○")&gt;=15,"×",IF(ISBLANK('対象者リスト(従前分)'!$D54),"",IF(AND('対象者リスト(追加補助分2)'!CA$6&gt;='対象者リスト(従前分)'!$D54,'対象者リスト(追加補助分2)'!CA$6&lt;='対象者リスト(従前分)'!$E54),"○","×")))</f>
        <v/>
      </c>
      <c r="CB54" s="64" t="str">
        <f ca="1">IF(COUNTIF(INDIRECT(ADDRESS(ROW(),3)&amp;":"&amp;ADDRESS(ROW(),COLUMN()-1)),"○")&gt;=15,"×",IF(ISBLANK('対象者リスト(従前分)'!$D54),"",IF(AND('対象者リスト(追加補助分2)'!CB$6&gt;='対象者リスト(従前分)'!$D54,'対象者リスト(追加補助分2)'!CB$6&lt;='対象者リスト(従前分)'!$E54),"○","×")))</f>
        <v/>
      </c>
      <c r="CC54" s="64" t="str">
        <f ca="1">IF(COUNTIF(INDIRECT(ADDRESS(ROW(),3)&amp;":"&amp;ADDRESS(ROW(),COLUMN()-1)),"○")&gt;=15,"×",IF(ISBLANK('対象者リスト(従前分)'!$D54),"",IF(AND('対象者リスト(追加補助分2)'!CC$6&gt;='対象者リスト(従前分)'!$D54,'対象者リスト(追加補助分2)'!CC$6&lt;='対象者リスト(従前分)'!$E54),"○","×")))</f>
        <v/>
      </c>
      <c r="CD54" s="64" t="str">
        <f ca="1">IF(COUNTIF(INDIRECT(ADDRESS(ROW(),3)&amp;":"&amp;ADDRESS(ROW(),COLUMN()-1)),"○")&gt;=15,"×",IF(ISBLANK('対象者リスト(従前分)'!$D54),"",IF(AND('対象者リスト(追加補助分2)'!CD$6&gt;='対象者リスト(従前分)'!$D54,'対象者リスト(追加補助分2)'!CD$6&lt;='対象者リスト(従前分)'!$E54),"○","×")))</f>
        <v/>
      </c>
      <c r="CE54" s="64" t="str">
        <f ca="1">IF(COUNTIF(INDIRECT(ADDRESS(ROW(),3)&amp;":"&amp;ADDRESS(ROW(),COLUMN()-1)),"○")&gt;=15,"×",IF(ISBLANK('対象者リスト(従前分)'!$D54),"",IF(AND('対象者リスト(追加補助分2)'!CE$6&gt;='対象者リスト(従前分)'!$D54,'対象者リスト(追加補助分2)'!CE$6&lt;='対象者リスト(従前分)'!$E54),"○","×")))</f>
        <v/>
      </c>
      <c r="CF54" s="64" t="str">
        <f ca="1">IF(COUNTIF(INDIRECT(ADDRESS(ROW(),3)&amp;":"&amp;ADDRESS(ROW(),COLUMN()-1)),"○")&gt;=15,"×",IF(ISBLANK('対象者リスト(従前分)'!$D54),"",IF(AND('対象者リスト(追加補助分2)'!CF$6&gt;='対象者リスト(従前分)'!$D54,'対象者リスト(追加補助分2)'!CF$6&lt;='対象者リスト(従前分)'!$E54),"○","×")))</f>
        <v/>
      </c>
      <c r="CG54" s="64" t="str">
        <f ca="1">IF(COUNTIF(INDIRECT(ADDRESS(ROW(),3)&amp;":"&amp;ADDRESS(ROW(),COLUMN()-1)),"○")&gt;=15,"×",IF(ISBLANK('対象者リスト(従前分)'!$D54),"",IF(AND('対象者リスト(追加補助分2)'!CG$6&gt;='対象者リスト(従前分)'!$D54,'対象者リスト(追加補助分2)'!CG$6&lt;='対象者リスト(従前分)'!$E54),"○","×")))</f>
        <v/>
      </c>
      <c r="CH54" s="72" t="str">
        <f ca="1">IF(COUNTIF(INDIRECT(ADDRESS(ROW(),3)&amp;":"&amp;ADDRESS(ROW(),COLUMN()-1)),"○")&gt;=15,"×",IF(ISBLANK('対象者リスト(従前分)'!$D54),"",IF(AND('対象者リスト(追加補助分2)'!CH$6&gt;='対象者リスト(従前分)'!$D54,'対象者リスト(追加補助分2)'!CH$6&lt;='対象者リスト(従前分)'!$E54),"○","×")))</f>
        <v/>
      </c>
      <c r="CI54" s="73" t="str">
        <f ca="1">IF(COUNTIF(INDIRECT(ADDRESS(ROW(),3)&amp;":"&amp;ADDRESS(ROW(),COLUMN()-1)),"○")&gt;=15,"×",IF(ISBLANK('対象者リスト(従前分)'!$D54),"",IF(AND('対象者リスト(追加補助分2)'!CI$6&gt;='対象者リスト(従前分)'!$D54,'対象者リスト(追加補助分2)'!CI$6&lt;='対象者リスト(従前分)'!$E54),"○","×")))</f>
        <v/>
      </c>
      <c r="CJ54" s="64" t="str">
        <f ca="1">IF(COUNTIF(INDIRECT(ADDRESS(ROW(),3)&amp;":"&amp;ADDRESS(ROW(),COLUMN()-1)),"○")&gt;=15,"×",IF(ISBLANK('対象者リスト(従前分)'!$D54),"",IF(AND('対象者リスト(追加補助分2)'!CJ$6&gt;='対象者リスト(従前分)'!$D54,'対象者リスト(追加補助分2)'!CJ$6&lt;='対象者リスト(従前分)'!$E54),"○","×")))</f>
        <v/>
      </c>
      <c r="CK54" s="64" t="str">
        <f ca="1">IF(COUNTIF(INDIRECT(ADDRESS(ROW(),3)&amp;":"&amp;ADDRESS(ROW(),COLUMN()-1)),"○")&gt;=15,"×",IF(ISBLANK('対象者リスト(従前分)'!$D54),"",IF(AND('対象者リスト(追加補助分2)'!CK$6&gt;='対象者リスト(従前分)'!$D54,'対象者リスト(追加補助分2)'!CK$6&lt;='対象者リスト(従前分)'!$E54),"○","×")))</f>
        <v/>
      </c>
      <c r="CL54" s="64" t="str">
        <f ca="1">IF(COUNTIF(INDIRECT(ADDRESS(ROW(),3)&amp;":"&amp;ADDRESS(ROW(),COLUMN()-1)),"○")&gt;=15,"×",IF(ISBLANK('対象者リスト(従前分)'!$D54),"",IF(AND('対象者リスト(追加補助分2)'!CL$6&gt;='対象者リスト(従前分)'!$D54,'対象者リスト(追加補助分2)'!CL$6&lt;='対象者リスト(従前分)'!$E54),"○","×")))</f>
        <v/>
      </c>
      <c r="CM54" s="64" t="str">
        <f ca="1">IF(COUNTIF(INDIRECT(ADDRESS(ROW(),3)&amp;":"&amp;ADDRESS(ROW(),COLUMN()-1)),"○")&gt;=15,"×",IF(ISBLANK('対象者リスト(従前分)'!$D54),"",IF(AND('対象者リスト(追加補助分2)'!CM$6&gt;='対象者リスト(従前分)'!$D54,'対象者リスト(追加補助分2)'!CM$6&lt;='対象者リスト(従前分)'!$E54),"○","×")))</f>
        <v/>
      </c>
      <c r="CN54" s="64" t="str">
        <f ca="1">IF(COUNTIF(INDIRECT(ADDRESS(ROW(),3)&amp;":"&amp;ADDRESS(ROW(),COLUMN()-1)),"○")&gt;=15,"×",IF(ISBLANK('対象者リスト(従前分)'!$D54),"",IF(AND('対象者リスト(追加補助分2)'!CN$6&gt;='対象者リスト(従前分)'!$D54,'対象者リスト(追加補助分2)'!CN$6&lt;='対象者リスト(従前分)'!$E54),"○","×")))</f>
        <v/>
      </c>
      <c r="CO54" s="64" t="str">
        <f ca="1">IF(COUNTIF(INDIRECT(ADDRESS(ROW(),3)&amp;":"&amp;ADDRESS(ROW(),COLUMN()-1)),"○")&gt;=15,"×",IF(ISBLANK('対象者リスト(従前分)'!$D54),"",IF(AND('対象者リスト(追加補助分2)'!CO$6&gt;='対象者リスト(従前分)'!$D54,'対象者リスト(追加補助分2)'!CO$6&lt;='対象者リスト(従前分)'!$E54),"○","×")))</f>
        <v/>
      </c>
      <c r="CP54" s="64" t="str">
        <f ca="1">IF(COUNTIF(INDIRECT(ADDRESS(ROW(),3)&amp;":"&amp;ADDRESS(ROW(),COLUMN()-1)),"○")&gt;=15,"×",IF(ISBLANK('対象者リスト(従前分)'!$D54),"",IF(AND('対象者リスト(追加補助分2)'!CP$6&gt;='対象者リスト(従前分)'!$D54,'対象者リスト(追加補助分2)'!CP$6&lt;='対象者リスト(従前分)'!$E54),"○","×")))</f>
        <v/>
      </c>
      <c r="CQ54" s="64" t="str">
        <f ca="1">IF(COUNTIF(INDIRECT(ADDRESS(ROW(),3)&amp;":"&amp;ADDRESS(ROW(),COLUMN()-1)),"○")&gt;=15,"×",IF(ISBLANK('対象者リスト(従前分)'!$D54),"",IF(AND('対象者リスト(追加補助分2)'!CQ$6&gt;='対象者リスト(従前分)'!$D54,'対象者リスト(追加補助分2)'!CQ$6&lt;='対象者リスト(従前分)'!$E54),"○","×")))</f>
        <v/>
      </c>
      <c r="CR54" s="64" t="str">
        <f ca="1">IF(COUNTIF(INDIRECT(ADDRESS(ROW(),3)&amp;":"&amp;ADDRESS(ROW(),COLUMN()-1)),"○")&gt;=15,"×",IF(ISBLANK('対象者リスト(従前分)'!$D54),"",IF(AND('対象者リスト(追加補助分2)'!CR$6&gt;='対象者リスト(従前分)'!$D54,'対象者リスト(追加補助分2)'!CR$6&lt;='対象者リスト(従前分)'!$E54),"○","×")))</f>
        <v/>
      </c>
      <c r="CS54" s="64" t="str">
        <f ca="1">IF(COUNTIF(INDIRECT(ADDRESS(ROW(),3)&amp;":"&amp;ADDRESS(ROW(),COLUMN()-1)),"○")&gt;=15,"×",IF(ISBLANK('対象者リスト(従前分)'!$D54),"",IF(AND('対象者リスト(追加補助分2)'!CS$6&gt;='対象者リスト(従前分)'!$D54,'対象者リスト(追加補助分2)'!CS$6&lt;='対象者リスト(従前分)'!$E54),"○","×")))</f>
        <v/>
      </c>
      <c r="CT54" s="64" t="str">
        <f ca="1">IF(COUNTIF(INDIRECT(ADDRESS(ROW(),3)&amp;":"&amp;ADDRESS(ROW(),COLUMN()-1)),"○")&gt;=15,"×",IF(ISBLANK('対象者リスト(従前分)'!$D54),"",IF(AND('対象者リスト(追加補助分2)'!CT$6&gt;='対象者リスト(従前分)'!$D54,'対象者リスト(追加補助分2)'!CT$6&lt;='対象者リスト(従前分)'!$E54),"○","×")))</f>
        <v/>
      </c>
      <c r="CU54" s="64" t="str">
        <f ca="1">IF(COUNTIF(INDIRECT(ADDRESS(ROW(),3)&amp;":"&amp;ADDRESS(ROW(),COLUMN()-1)),"○")&gt;=15,"×",IF(ISBLANK('対象者リスト(従前分)'!$D54),"",IF(AND('対象者リスト(追加補助分2)'!CU$6&gt;='対象者リスト(従前分)'!$D54,'対象者リスト(追加補助分2)'!CU$6&lt;='対象者リスト(従前分)'!$E54),"○","×")))</f>
        <v/>
      </c>
      <c r="CV54" s="64" t="str">
        <f ca="1">IF(COUNTIF(INDIRECT(ADDRESS(ROW(),3)&amp;":"&amp;ADDRESS(ROW(),COLUMN()-1)),"○")&gt;=15,"×",IF(ISBLANK('対象者リスト(従前分)'!$D54),"",IF(AND('対象者リスト(追加補助分2)'!CV$6&gt;='対象者リスト(従前分)'!$D54,'対象者リスト(追加補助分2)'!CV$6&lt;='対象者リスト(従前分)'!$E54),"○","×")))</f>
        <v/>
      </c>
      <c r="CW54" s="64" t="str">
        <f ca="1">IF(COUNTIF(INDIRECT(ADDRESS(ROW(),3)&amp;":"&amp;ADDRESS(ROW(),COLUMN()-1)),"○")&gt;=15,"×",IF(ISBLANK('対象者リスト(従前分)'!$D54),"",IF(AND('対象者リスト(追加補助分2)'!CW$6&gt;='対象者リスト(従前分)'!$D54,'対象者リスト(追加補助分2)'!CW$6&lt;='対象者リスト(従前分)'!$E54),"○","×")))</f>
        <v/>
      </c>
      <c r="CX54" s="64" t="str">
        <f ca="1">IF(COUNTIF(INDIRECT(ADDRESS(ROW(),3)&amp;":"&amp;ADDRESS(ROW(),COLUMN()-1)),"○")&gt;=15,"×",IF(ISBLANK('対象者リスト(従前分)'!$D54),"",IF(AND('対象者リスト(追加補助分2)'!CX$6&gt;='対象者リスト(従前分)'!$D54,'対象者リスト(追加補助分2)'!CX$6&lt;='対象者リスト(従前分)'!$E54),"○","×")))</f>
        <v/>
      </c>
      <c r="CY54" s="64" t="str">
        <f ca="1">IF(COUNTIF(INDIRECT(ADDRESS(ROW(),3)&amp;":"&amp;ADDRESS(ROW(),COLUMN()-1)),"○")&gt;=15,"×",IF(ISBLANK('対象者リスト(従前分)'!$D54),"",IF(AND('対象者リスト(追加補助分2)'!CY$6&gt;='対象者リスト(従前分)'!$D54,'対象者リスト(追加補助分2)'!CY$6&lt;='対象者リスト(従前分)'!$E54),"○","×")))</f>
        <v/>
      </c>
      <c r="CZ54" s="64" t="str">
        <f ca="1">IF(COUNTIF(INDIRECT(ADDRESS(ROW(),3)&amp;":"&amp;ADDRESS(ROW(),COLUMN()-1)),"○")&gt;=15,"×",IF(ISBLANK('対象者リスト(従前分)'!$D54),"",IF(AND('対象者リスト(追加補助分2)'!CZ$6&gt;='対象者リスト(従前分)'!$D54,'対象者リスト(追加補助分2)'!CZ$6&lt;='対象者リスト(従前分)'!$E54),"○","×")))</f>
        <v/>
      </c>
      <c r="DA54" s="64" t="str">
        <f ca="1">IF(COUNTIF(INDIRECT(ADDRESS(ROW(),3)&amp;":"&amp;ADDRESS(ROW(),COLUMN()-1)),"○")&gt;=15,"×",IF(ISBLANK('対象者リスト(従前分)'!$D54),"",IF(AND('対象者リスト(追加補助分2)'!DA$6&gt;='対象者リスト(従前分)'!$D54,'対象者リスト(追加補助分2)'!DA$6&lt;='対象者リスト(従前分)'!$E54),"○","×")))</f>
        <v/>
      </c>
      <c r="DB54" s="64" t="str">
        <f ca="1">IF(COUNTIF(INDIRECT(ADDRESS(ROW(),3)&amp;":"&amp;ADDRESS(ROW(),COLUMN()-1)),"○")&gt;=15,"×",IF(ISBLANK('対象者リスト(従前分)'!$D54),"",IF(AND('対象者リスト(追加補助分2)'!DB$6&gt;='対象者リスト(従前分)'!$D54,'対象者リスト(追加補助分2)'!DB$6&lt;='対象者リスト(従前分)'!$E54),"○","×")))</f>
        <v/>
      </c>
      <c r="DC54" s="64" t="str">
        <f ca="1">IF(COUNTIF(INDIRECT(ADDRESS(ROW(),3)&amp;":"&amp;ADDRESS(ROW(),COLUMN()-1)),"○")&gt;=15,"×",IF(ISBLANK('対象者リスト(従前分)'!$D54),"",IF(AND('対象者リスト(追加補助分2)'!DC$6&gt;='対象者リスト(従前分)'!$D54,'対象者リスト(追加補助分2)'!DC$6&lt;='対象者リスト(従前分)'!$E54),"○","×")))</f>
        <v/>
      </c>
      <c r="DD54" s="64" t="str">
        <f ca="1">IF(COUNTIF(INDIRECT(ADDRESS(ROW(),3)&amp;":"&amp;ADDRESS(ROW(),COLUMN()-1)),"○")&gt;=15,"×",IF(ISBLANK('対象者リスト(従前分)'!$D54),"",IF(AND('対象者リスト(追加補助分2)'!DD$6&gt;='対象者リスト(従前分)'!$D54,'対象者リスト(追加補助分2)'!DD$6&lt;='対象者リスト(従前分)'!$E54),"○","×")))</f>
        <v/>
      </c>
      <c r="DE54" s="64" t="str">
        <f ca="1">IF(COUNTIF(INDIRECT(ADDRESS(ROW(),3)&amp;":"&amp;ADDRESS(ROW(),COLUMN()-1)),"○")&gt;=15,"×",IF(ISBLANK('対象者リスト(従前分)'!$D54),"",IF(AND('対象者リスト(追加補助分2)'!DE$6&gt;='対象者リスト(従前分)'!$D54,'対象者リスト(追加補助分2)'!DE$6&lt;='対象者リスト(従前分)'!$E54),"○","×")))</f>
        <v/>
      </c>
      <c r="DF54" s="64" t="str">
        <f ca="1">IF(COUNTIF(INDIRECT(ADDRESS(ROW(),3)&amp;":"&amp;ADDRESS(ROW(),COLUMN()-1)),"○")&gt;=15,"×",IF(ISBLANK('対象者リスト(従前分)'!$D54),"",IF(AND('対象者リスト(追加補助分2)'!DF$6&gt;='対象者リスト(従前分)'!$D54,'対象者リスト(追加補助分2)'!DF$6&lt;='対象者リスト(従前分)'!$E54),"○","×")))</f>
        <v/>
      </c>
      <c r="DG54" s="64" t="str">
        <f ca="1">IF(COUNTIF(INDIRECT(ADDRESS(ROW(),3)&amp;":"&amp;ADDRESS(ROW(),COLUMN()-1)),"○")&gt;=15,"×",IF(ISBLANK('対象者リスト(従前分)'!$D54),"",IF(AND('対象者リスト(追加補助分2)'!DG$6&gt;='対象者リスト(従前分)'!$D54,'対象者リスト(追加補助分2)'!DG$6&lt;='対象者リスト(従前分)'!$E54),"○","×")))</f>
        <v/>
      </c>
      <c r="DH54" s="64" t="str">
        <f ca="1">IF(COUNTIF(INDIRECT(ADDRESS(ROW(),3)&amp;":"&amp;ADDRESS(ROW(),COLUMN()-1)),"○")&gt;=15,"×",IF(ISBLANK('対象者リスト(従前分)'!$D54),"",IF(AND('対象者リスト(追加補助分2)'!DH$6&gt;='対象者リスト(従前分)'!$D54,'対象者リスト(追加補助分2)'!DH$6&lt;='対象者リスト(従前分)'!$E54),"○","×")))</f>
        <v/>
      </c>
      <c r="DI54" s="64" t="str">
        <f ca="1">IF(COUNTIF(INDIRECT(ADDRESS(ROW(),3)&amp;":"&amp;ADDRESS(ROW(),COLUMN()-1)),"○")&gt;=15,"×",IF(ISBLANK('対象者リスト(従前分)'!$D54),"",IF(AND('対象者リスト(追加補助分2)'!DI$6&gt;='対象者リスト(従前分)'!$D54,'対象者リスト(追加補助分2)'!DI$6&lt;='対象者リスト(従前分)'!$E54),"○","×")))</f>
        <v/>
      </c>
      <c r="DJ54" s="64" t="str">
        <f ca="1">IF(COUNTIF(INDIRECT(ADDRESS(ROW(),3)&amp;":"&amp;ADDRESS(ROW(),COLUMN()-1)),"○")&gt;=15,"×",IF(ISBLANK('対象者リスト(従前分)'!$D54),"",IF(AND('対象者リスト(追加補助分2)'!DJ$6&gt;='対象者リスト(従前分)'!$D54,'対象者リスト(追加補助分2)'!DJ$6&lt;='対象者リスト(従前分)'!$E54),"○","×")))</f>
        <v/>
      </c>
      <c r="DK54" s="64" t="str">
        <f ca="1">IF(COUNTIF(INDIRECT(ADDRESS(ROW(),3)&amp;":"&amp;ADDRESS(ROW(),COLUMN()-1)),"○")&gt;=15,"×",IF(ISBLANK('対象者リスト(従前分)'!$D54),"",IF(AND('対象者リスト(追加補助分2)'!DK$6&gt;='対象者リスト(従前分)'!$D54,'対象者リスト(追加補助分2)'!DK$6&lt;='対象者リスト(従前分)'!$E54),"○","×")))</f>
        <v/>
      </c>
      <c r="DL54" s="64" t="str">
        <f ca="1">IF(COUNTIF(INDIRECT(ADDRESS(ROW(),3)&amp;":"&amp;ADDRESS(ROW(),COLUMN()-1)),"○")&gt;=15,"×",IF(ISBLANK('対象者リスト(従前分)'!$D54),"",IF(AND('対象者リスト(追加補助分2)'!DL$6&gt;='対象者リスト(従前分)'!$D54,'対象者リスト(追加補助分2)'!DL$6&lt;='対象者リスト(従前分)'!$E54),"○","×")))</f>
        <v/>
      </c>
      <c r="DM54" s="72" t="str">
        <f ca="1">IF(COUNTIF(INDIRECT(ADDRESS(ROW(),3)&amp;":"&amp;ADDRESS(ROW(),COLUMN()-1)),"○")&gt;=15,"×",IF(ISBLANK('対象者リスト(従前分)'!$D54),"",IF(AND('対象者リスト(追加補助分2)'!DM$6&gt;='対象者リスト(従前分)'!$D54,'対象者リスト(追加補助分2)'!DM$6&lt;='対象者リスト(従前分)'!$E54),"○","×")))</f>
        <v/>
      </c>
      <c r="DN54" s="73" t="str">
        <f ca="1">IF(COUNTIF(INDIRECT(ADDRESS(ROW(),3)&amp;":"&amp;ADDRESS(ROW(),COLUMN()-1)),"○")&gt;=15,"×",IF(ISBLANK('対象者リスト(従前分)'!$D54),"",IF(AND('対象者リスト(追加補助分2)'!DN$6&gt;='対象者リスト(従前分)'!$D54,'対象者リスト(追加補助分2)'!DN$6&lt;='対象者リスト(従前分)'!$E54),"○","×")))</f>
        <v/>
      </c>
      <c r="DO54" s="64" t="str">
        <f ca="1">IF(COUNTIF(INDIRECT(ADDRESS(ROW(),3)&amp;":"&amp;ADDRESS(ROW(),COLUMN()-1)),"○")&gt;=15,"×",IF(ISBLANK('対象者リスト(従前分)'!$D54),"",IF(AND('対象者リスト(追加補助分2)'!DO$6&gt;='対象者リスト(従前分)'!$D54,'対象者リスト(追加補助分2)'!DO$6&lt;='対象者リスト(従前分)'!$E54),"○","×")))</f>
        <v/>
      </c>
      <c r="DP54" s="64" t="str">
        <f ca="1">IF(COUNTIF(INDIRECT(ADDRESS(ROW(),3)&amp;":"&amp;ADDRESS(ROW(),COLUMN()-1)),"○")&gt;=15,"×",IF(ISBLANK('対象者リスト(従前分)'!$D54),"",IF(AND('対象者リスト(追加補助分2)'!DP$6&gt;='対象者リスト(従前分)'!$D54,'対象者リスト(追加補助分2)'!DP$6&lt;='対象者リスト(従前分)'!$E54),"○","×")))</f>
        <v/>
      </c>
      <c r="DQ54" s="64" t="str">
        <f ca="1">IF(COUNTIF(INDIRECT(ADDRESS(ROW(),3)&amp;":"&amp;ADDRESS(ROW(),COLUMN()-1)),"○")&gt;=15,"×",IF(ISBLANK('対象者リスト(従前分)'!$D54),"",IF(AND('対象者リスト(追加補助分2)'!DQ$6&gt;='対象者リスト(従前分)'!$D54,'対象者リスト(追加補助分2)'!DQ$6&lt;='対象者リスト(従前分)'!$E54),"○","×")))</f>
        <v/>
      </c>
      <c r="DR54" s="64" t="str">
        <f ca="1">IF(COUNTIF(INDIRECT(ADDRESS(ROW(),3)&amp;":"&amp;ADDRESS(ROW(),COLUMN()-1)),"○")&gt;=15,"×",IF(ISBLANK('対象者リスト(従前分)'!$D54),"",IF(AND('対象者リスト(追加補助分2)'!DR$6&gt;='対象者リスト(従前分)'!$D54,'対象者リスト(追加補助分2)'!DR$6&lt;='対象者リスト(従前分)'!$E54),"○","×")))</f>
        <v/>
      </c>
      <c r="DS54" s="64" t="str">
        <f ca="1">IF(COUNTIF(INDIRECT(ADDRESS(ROW(),3)&amp;":"&amp;ADDRESS(ROW(),COLUMN()-1)),"○")&gt;=15,"×",IF(ISBLANK('対象者リスト(従前分)'!$D54),"",IF(AND('対象者リスト(追加補助分2)'!DS$6&gt;='対象者リスト(従前分)'!$D54,'対象者リスト(追加補助分2)'!DS$6&lt;='対象者リスト(従前分)'!$E54),"○","×")))</f>
        <v/>
      </c>
      <c r="DT54" s="64" t="str">
        <f ca="1">IF(COUNTIF(INDIRECT(ADDRESS(ROW(),3)&amp;":"&amp;ADDRESS(ROW(),COLUMN()-1)),"○")&gt;=15,"×",IF(ISBLANK('対象者リスト(従前分)'!$D54),"",IF(AND('対象者リスト(追加補助分2)'!DT$6&gt;='対象者リスト(従前分)'!$D54,'対象者リスト(追加補助分2)'!DT$6&lt;='対象者リスト(従前分)'!$E54),"○","×")))</f>
        <v/>
      </c>
      <c r="DU54" s="64" t="str">
        <f ca="1">IF(COUNTIF(INDIRECT(ADDRESS(ROW(),3)&amp;":"&amp;ADDRESS(ROW(),COLUMN()-1)),"○")&gt;=15,"×",IF(ISBLANK('対象者リスト(従前分)'!$D54),"",IF(AND('対象者リスト(追加補助分2)'!DU$6&gt;='対象者リスト(従前分)'!$D54,'対象者リスト(追加補助分2)'!DU$6&lt;='対象者リスト(従前分)'!$E54),"○","×")))</f>
        <v/>
      </c>
      <c r="DV54" s="64" t="str">
        <f ca="1">IF(COUNTIF(INDIRECT(ADDRESS(ROW(),3)&amp;":"&amp;ADDRESS(ROW(),COLUMN()-1)),"○")&gt;=15,"×",IF(ISBLANK('対象者リスト(従前分)'!$D54),"",IF(AND('対象者リスト(追加補助分2)'!DV$6&gt;='対象者リスト(従前分)'!$D54,'対象者リスト(追加補助分2)'!DV$6&lt;='対象者リスト(従前分)'!$E54),"○","×")))</f>
        <v/>
      </c>
      <c r="DW54" s="64" t="str">
        <f ca="1">IF(COUNTIF(INDIRECT(ADDRESS(ROW(),3)&amp;":"&amp;ADDRESS(ROW(),COLUMN()-1)),"○")&gt;=15,"×",IF(ISBLANK('対象者リスト(従前分)'!$D54),"",IF(AND('対象者リスト(追加補助分2)'!DW$6&gt;='対象者リスト(従前分)'!$D54,'対象者リスト(追加補助分2)'!DW$6&lt;='対象者リスト(従前分)'!$E54),"○","×")))</f>
        <v/>
      </c>
      <c r="DX54" s="64" t="str">
        <f ca="1">IF(COUNTIF(INDIRECT(ADDRESS(ROW(),3)&amp;":"&amp;ADDRESS(ROW(),COLUMN()-1)),"○")&gt;=15,"×",IF(ISBLANK('対象者リスト(従前分)'!$D54),"",IF(AND('対象者リスト(追加補助分2)'!DX$6&gt;='対象者リスト(従前分)'!$D54,'対象者リスト(追加補助分2)'!DX$6&lt;='対象者リスト(従前分)'!$E54),"○","×")))</f>
        <v/>
      </c>
      <c r="DY54" s="64" t="str">
        <f ca="1">IF(COUNTIF(INDIRECT(ADDRESS(ROW(),3)&amp;":"&amp;ADDRESS(ROW(),COLUMN()-1)),"○")&gt;=15,"×",IF(ISBLANK('対象者リスト(従前分)'!$D54),"",IF(AND('対象者リスト(追加補助分2)'!DY$6&gt;='対象者リスト(従前分)'!$D54,'対象者リスト(追加補助分2)'!DY$6&lt;='対象者リスト(従前分)'!$E54),"○","×")))</f>
        <v/>
      </c>
      <c r="DZ54" s="64" t="str">
        <f ca="1">IF(COUNTIF(INDIRECT(ADDRESS(ROW(),3)&amp;":"&amp;ADDRESS(ROW(),COLUMN()-1)),"○")&gt;=15,"×",IF(ISBLANK('対象者リスト(従前分)'!$D54),"",IF(AND('対象者リスト(追加補助分2)'!DZ$6&gt;='対象者リスト(従前分)'!$D54,'対象者リスト(追加補助分2)'!DZ$6&lt;='対象者リスト(従前分)'!$E54),"○","×")))</f>
        <v/>
      </c>
      <c r="EA54" s="64" t="str">
        <f ca="1">IF(COUNTIF(INDIRECT(ADDRESS(ROW(),3)&amp;":"&amp;ADDRESS(ROW(),COLUMN()-1)),"○")&gt;=15,"×",IF(ISBLANK('対象者リスト(従前分)'!$D54),"",IF(AND('対象者リスト(追加補助分2)'!EA$6&gt;='対象者リスト(従前分)'!$D54,'対象者リスト(追加補助分2)'!EA$6&lt;='対象者リスト(従前分)'!$E54),"○","×")))</f>
        <v/>
      </c>
      <c r="EB54" s="64" t="str">
        <f ca="1">IF(COUNTIF(INDIRECT(ADDRESS(ROW(),3)&amp;":"&amp;ADDRESS(ROW(),COLUMN()-1)),"○")&gt;=15,"×",IF(ISBLANK('対象者リスト(従前分)'!$D54),"",IF(AND('対象者リスト(追加補助分2)'!EB$6&gt;='対象者リスト(従前分)'!$D54,'対象者リスト(追加補助分2)'!EB$6&lt;='対象者リスト(従前分)'!$E54),"○","×")))</f>
        <v/>
      </c>
      <c r="EC54" s="64" t="str">
        <f ca="1">IF(COUNTIF(INDIRECT(ADDRESS(ROW(),3)&amp;":"&amp;ADDRESS(ROW(),COLUMN()-1)),"○")&gt;=15,"×",IF(ISBLANK('対象者リスト(従前分)'!$D54),"",IF(AND('対象者リスト(追加補助分2)'!EC$6&gt;='対象者リスト(従前分)'!$D54,'対象者リスト(追加補助分2)'!EC$6&lt;='対象者リスト(従前分)'!$E54),"○","×")))</f>
        <v/>
      </c>
      <c r="ED54" s="64" t="str">
        <f ca="1">IF(COUNTIF(INDIRECT(ADDRESS(ROW(),3)&amp;":"&amp;ADDRESS(ROW(),COLUMN()-1)),"○")&gt;=15,"×",IF(ISBLANK('対象者リスト(従前分)'!$D54),"",IF(AND('対象者リスト(追加補助分2)'!ED$6&gt;='対象者リスト(従前分)'!$D54,'対象者リスト(追加補助分2)'!ED$6&lt;='対象者リスト(従前分)'!$E54),"○","×")))</f>
        <v/>
      </c>
      <c r="EE54" s="64" t="str">
        <f ca="1">IF(COUNTIF(INDIRECT(ADDRESS(ROW(),3)&amp;":"&amp;ADDRESS(ROW(),COLUMN()-1)),"○")&gt;=15,"×",IF(ISBLANK('対象者リスト(従前分)'!$D54),"",IF(AND('対象者リスト(追加補助分2)'!EE$6&gt;='対象者リスト(従前分)'!$D54,'対象者リスト(追加補助分2)'!EE$6&lt;='対象者リスト(従前分)'!$E54),"○","×")))</f>
        <v/>
      </c>
      <c r="EF54" s="64" t="str">
        <f ca="1">IF(COUNTIF(INDIRECT(ADDRESS(ROW(),3)&amp;":"&amp;ADDRESS(ROW(),COLUMN()-1)),"○")&gt;=15,"×",IF(ISBLANK('対象者リスト(従前分)'!$D54),"",IF(AND('対象者リスト(追加補助分2)'!EF$6&gt;='対象者リスト(従前分)'!$D54,'対象者リスト(追加補助分2)'!EF$6&lt;='対象者リスト(従前分)'!$E54),"○","×")))</f>
        <v/>
      </c>
      <c r="EG54" s="64" t="str">
        <f ca="1">IF(COUNTIF(INDIRECT(ADDRESS(ROW(),3)&amp;":"&amp;ADDRESS(ROW(),COLUMN()-1)),"○")&gt;=15,"×",IF(ISBLANK('対象者リスト(従前分)'!$D54),"",IF(AND('対象者リスト(追加補助分2)'!EG$6&gt;='対象者リスト(従前分)'!$D54,'対象者リスト(追加補助分2)'!EG$6&lt;='対象者リスト(従前分)'!$E54),"○","×")))</f>
        <v/>
      </c>
      <c r="EH54" s="64" t="str">
        <f ca="1">IF(COUNTIF(INDIRECT(ADDRESS(ROW(),3)&amp;":"&amp;ADDRESS(ROW(),COLUMN()-1)),"○")&gt;=15,"×",IF(ISBLANK('対象者リスト(従前分)'!$D54),"",IF(AND('対象者リスト(追加補助分2)'!EH$6&gt;='対象者リスト(従前分)'!$D54,'対象者リスト(追加補助分2)'!EH$6&lt;='対象者リスト(従前分)'!$E54),"○","×")))</f>
        <v/>
      </c>
      <c r="EI54" s="64" t="str">
        <f ca="1">IF(COUNTIF(INDIRECT(ADDRESS(ROW(),3)&amp;":"&amp;ADDRESS(ROW(),COLUMN()-1)),"○")&gt;=15,"×",IF(ISBLANK('対象者リスト(従前分)'!$D54),"",IF(AND('対象者リスト(追加補助分2)'!EI$6&gt;='対象者リスト(従前分)'!$D54,'対象者リスト(追加補助分2)'!EI$6&lt;='対象者リスト(従前分)'!$E54),"○","×")))</f>
        <v/>
      </c>
      <c r="EJ54" s="64" t="str">
        <f ca="1">IF(COUNTIF(INDIRECT(ADDRESS(ROW(),3)&amp;":"&amp;ADDRESS(ROW(),COLUMN()-1)),"○")&gt;=15,"×",IF(ISBLANK('対象者リスト(従前分)'!$D54),"",IF(AND('対象者リスト(追加補助分2)'!EJ$6&gt;='対象者リスト(従前分)'!$D54,'対象者リスト(追加補助分2)'!EJ$6&lt;='対象者リスト(従前分)'!$E54),"○","×")))</f>
        <v/>
      </c>
      <c r="EK54" s="64" t="str">
        <f ca="1">IF(COUNTIF(INDIRECT(ADDRESS(ROW(),3)&amp;":"&amp;ADDRESS(ROW(),COLUMN()-1)),"○")&gt;=15,"×",IF(ISBLANK('対象者リスト(従前分)'!$D54),"",IF(AND('対象者リスト(追加補助分2)'!EK$6&gt;='対象者リスト(従前分)'!$D54,'対象者リスト(追加補助分2)'!EK$6&lt;='対象者リスト(従前分)'!$E54),"○","×")))</f>
        <v/>
      </c>
      <c r="EL54" s="64" t="str">
        <f ca="1">IF(COUNTIF(INDIRECT(ADDRESS(ROW(),3)&amp;":"&amp;ADDRESS(ROW(),COLUMN()-1)),"○")&gt;=15,"×",IF(ISBLANK('対象者リスト(従前分)'!$D54),"",IF(AND('対象者リスト(追加補助分2)'!EL$6&gt;='対象者リスト(従前分)'!$D54,'対象者リスト(追加補助分2)'!EL$6&lt;='対象者リスト(従前分)'!$E54),"○","×")))</f>
        <v/>
      </c>
      <c r="EM54" s="64" t="str">
        <f ca="1">IF(COUNTIF(INDIRECT(ADDRESS(ROW(),3)&amp;":"&amp;ADDRESS(ROW(),COLUMN()-1)),"○")&gt;=15,"×",IF(ISBLANK('対象者リスト(従前分)'!$D54),"",IF(AND('対象者リスト(追加補助分2)'!EM$6&gt;='対象者リスト(従前分)'!$D54,'対象者リスト(追加補助分2)'!EM$6&lt;='対象者リスト(従前分)'!$E54),"○","×")))</f>
        <v/>
      </c>
      <c r="EN54" s="64" t="str">
        <f ca="1">IF(COUNTIF(INDIRECT(ADDRESS(ROW(),3)&amp;":"&amp;ADDRESS(ROW(),COLUMN()-1)),"○")&gt;=15,"×",IF(ISBLANK('対象者リスト(従前分)'!$D54),"",IF(AND('対象者リスト(追加補助分2)'!EN$6&gt;='対象者リスト(従前分)'!$D54,'対象者リスト(追加補助分2)'!EN$6&lt;='対象者リスト(従前分)'!$E54),"○","×")))</f>
        <v/>
      </c>
      <c r="EO54" s="64" t="str">
        <f ca="1">IF(COUNTIF(INDIRECT(ADDRESS(ROW(),3)&amp;":"&amp;ADDRESS(ROW(),COLUMN()-1)),"○")&gt;=15,"×",IF(ISBLANK('対象者リスト(従前分)'!$D54),"",IF(AND('対象者リスト(追加補助分2)'!EO$6&gt;='対象者リスト(従前分)'!$D54,'対象者リスト(追加補助分2)'!EO$6&lt;='対象者リスト(従前分)'!$E54),"○","×")))</f>
        <v/>
      </c>
      <c r="EP54" s="64" t="str">
        <f ca="1">IF(COUNTIF(INDIRECT(ADDRESS(ROW(),3)&amp;":"&amp;ADDRESS(ROW(),COLUMN()-1)),"○")&gt;=15,"×",IF(ISBLANK('対象者リスト(従前分)'!$D54),"",IF(AND('対象者リスト(追加補助分2)'!EP$6&gt;='対象者リスト(従前分)'!$D54,'対象者リスト(追加補助分2)'!EP$6&lt;='対象者リスト(従前分)'!$E54),"○","×")))</f>
        <v/>
      </c>
      <c r="EQ54" s="64" t="str">
        <f ca="1">IF(COUNTIF(INDIRECT(ADDRESS(ROW(),3)&amp;":"&amp;ADDRESS(ROW(),COLUMN()-1)),"○")&gt;=15,"×",IF(ISBLANK('対象者リスト(従前分)'!$D54),"",IF(AND('対象者リスト(追加補助分2)'!EQ$6&gt;='対象者リスト(従前分)'!$D54,'対象者リスト(追加補助分2)'!EQ$6&lt;='対象者リスト(従前分)'!$E54),"○","×")))</f>
        <v/>
      </c>
      <c r="ER54" s="72" t="str">
        <f ca="1">IF(COUNTIF(INDIRECT(ADDRESS(ROW(),3)&amp;":"&amp;ADDRESS(ROW(),COLUMN()-1)),"○")&gt;=15,"×",IF(ISBLANK('対象者リスト(従前分)'!$D54),"",IF(AND('対象者リスト(追加補助分2)'!ER$6&gt;='対象者リスト(従前分)'!$D54,'対象者リスト(追加補助分2)'!ER$6&lt;='対象者リスト(従前分)'!$E54),"○","×")))</f>
        <v/>
      </c>
      <c r="ES54" s="73" t="str">
        <f ca="1">IF(COUNTIF(INDIRECT(ADDRESS(ROW(),3)&amp;":"&amp;ADDRESS(ROW(),COLUMN()-1)),"○")&gt;=15,"×",IF(ISBLANK('対象者リスト(従前分)'!$D54),"",IF(AND('対象者リスト(追加補助分2)'!ES$6&gt;='対象者リスト(従前分)'!$D54,'対象者リスト(追加補助分2)'!ES$6&lt;='対象者リスト(従前分)'!$E54),"○","×")))</f>
        <v/>
      </c>
      <c r="ET54" s="64" t="str">
        <f ca="1">IF(COUNTIF(INDIRECT(ADDRESS(ROW(),3)&amp;":"&amp;ADDRESS(ROW(),COLUMN()-1)),"○")&gt;=15,"×",IF(ISBLANK('対象者リスト(従前分)'!$D54),"",IF(AND('対象者リスト(追加補助分2)'!ET$6&gt;='対象者リスト(従前分)'!$D54,'対象者リスト(追加補助分2)'!ET$6&lt;='対象者リスト(従前分)'!$E54),"○","×")))</f>
        <v/>
      </c>
      <c r="EU54" s="64" t="str">
        <f ca="1">IF(COUNTIF(INDIRECT(ADDRESS(ROW(),3)&amp;":"&amp;ADDRESS(ROW(),COLUMN()-1)),"○")&gt;=15,"×",IF(ISBLANK('対象者リスト(従前分)'!$D54),"",IF(AND('対象者リスト(追加補助分2)'!EU$6&gt;='対象者リスト(従前分)'!$D54,'対象者リスト(追加補助分2)'!EU$6&lt;='対象者リスト(従前分)'!$E54),"○","×")))</f>
        <v/>
      </c>
      <c r="EV54" s="64" t="str">
        <f ca="1">IF(COUNTIF(INDIRECT(ADDRESS(ROW(),3)&amp;":"&amp;ADDRESS(ROW(),COLUMN()-1)),"○")&gt;=15,"×",IF(ISBLANK('対象者リスト(従前分)'!$D54),"",IF(AND('対象者リスト(追加補助分2)'!EV$6&gt;='対象者リスト(従前分)'!$D54,'対象者リスト(追加補助分2)'!EV$6&lt;='対象者リスト(従前分)'!$E54),"○","×")))</f>
        <v/>
      </c>
      <c r="EW54" s="64" t="str">
        <f ca="1">IF(COUNTIF(INDIRECT(ADDRESS(ROW(),3)&amp;":"&amp;ADDRESS(ROW(),COLUMN()-1)),"○")&gt;=15,"×",IF(ISBLANK('対象者リスト(従前分)'!$D54),"",IF(AND('対象者リスト(追加補助分2)'!EW$6&gt;='対象者リスト(従前分)'!$D54,'対象者リスト(追加補助分2)'!EW$6&lt;='対象者リスト(従前分)'!$E54),"○","×")))</f>
        <v/>
      </c>
      <c r="EX54" s="64" t="str">
        <f ca="1">IF(COUNTIF(INDIRECT(ADDRESS(ROW(),3)&amp;":"&amp;ADDRESS(ROW(),COLUMN()-1)),"○")&gt;=15,"×",IF(ISBLANK('対象者リスト(従前分)'!$D54),"",IF(AND('対象者リスト(追加補助分2)'!EX$6&gt;='対象者リスト(従前分)'!$D54,'対象者リスト(追加補助分2)'!EX$6&lt;='対象者リスト(従前分)'!$E54),"○","×")))</f>
        <v/>
      </c>
      <c r="EY54" s="64" t="str">
        <f ca="1">IF(COUNTIF(INDIRECT(ADDRESS(ROW(),3)&amp;":"&amp;ADDRESS(ROW(),COLUMN()-1)),"○")&gt;=15,"×",IF(ISBLANK('対象者リスト(従前分)'!$D54),"",IF(AND('対象者リスト(追加補助分2)'!EY$6&gt;='対象者リスト(従前分)'!$D54,'対象者リスト(追加補助分2)'!EY$6&lt;='対象者リスト(従前分)'!$E54),"○","×")))</f>
        <v/>
      </c>
      <c r="EZ54" s="64" t="str">
        <f ca="1">IF(COUNTIF(INDIRECT(ADDRESS(ROW(),3)&amp;":"&amp;ADDRESS(ROW(),COLUMN()-1)),"○")&gt;=15,"×",IF(ISBLANK('対象者リスト(従前分)'!$D54),"",IF(AND('対象者リスト(追加補助分2)'!EZ$6&gt;='対象者リスト(従前分)'!$D54,'対象者リスト(追加補助分2)'!EZ$6&lt;='対象者リスト(従前分)'!$E54),"○","×")))</f>
        <v/>
      </c>
      <c r="FA54" s="64" t="str">
        <f ca="1">IF(COUNTIF(INDIRECT(ADDRESS(ROW(),3)&amp;":"&amp;ADDRESS(ROW(),COLUMN()-1)),"○")&gt;=15,"×",IF(ISBLANK('対象者リスト(従前分)'!$D54),"",IF(AND('対象者リスト(追加補助分2)'!FA$6&gt;='対象者リスト(従前分)'!$D54,'対象者リスト(追加補助分2)'!FA$6&lt;='対象者リスト(従前分)'!$E54),"○","×")))</f>
        <v/>
      </c>
      <c r="FB54" s="64" t="str">
        <f ca="1">IF(COUNTIF(INDIRECT(ADDRESS(ROW(),3)&amp;":"&amp;ADDRESS(ROW(),COLUMN()-1)),"○")&gt;=15,"×",IF(ISBLANK('対象者リスト(従前分)'!$D54),"",IF(AND('対象者リスト(追加補助分2)'!FB$6&gt;='対象者リスト(従前分)'!$D54,'対象者リスト(追加補助分2)'!FB$6&lt;='対象者リスト(従前分)'!$E54),"○","×")))</f>
        <v/>
      </c>
      <c r="FC54" s="64" t="str">
        <f ca="1">IF(COUNTIF(INDIRECT(ADDRESS(ROW(),3)&amp;":"&amp;ADDRESS(ROW(),COLUMN()-1)),"○")&gt;=15,"×",IF(ISBLANK('対象者リスト(従前分)'!$D54),"",IF(AND('対象者リスト(追加補助分2)'!FC$6&gt;='対象者リスト(従前分)'!$D54,'対象者リスト(追加補助分2)'!FC$6&lt;='対象者リスト(従前分)'!$E54),"○","×")))</f>
        <v/>
      </c>
      <c r="FD54" s="64" t="str">
        <f ca="1">IF(COUNTIF(INDIRECT(ADDRESS(ROW(),3)&amp;":"&amp;ADDRESS(ROW(),COLUMN()-1)),"○")&gt;=15,"×",IF(ISBLANK('対象者リスト(従前分)'!$D54),"",IF(AND('対象者リスト(追加補助分2)'!FD$6&gt;='対象者リスト(従前分)'!$D54,'対象者リスト(追加補助分2)'!FD$6&lt;='対象者リスト(従前分)'!$E54),"○","×")))</f>
        <v/>
      </c>
      <c r="FE54" s="64" t="str">
        <f ca="1">IF(COUNTIF(INDIRECT(ADDRESS(ROW(),3)&amp;":"&amp;ADDRESS(ROW(),COLUMN()-1)),"○")&gt;=15,"×",IF(ISBLANK('対象者リスト(従前分)'!$D54),"",IF(AND('対象者リスト(追加補助分2)'!FE$6&gt;='対象者リスト(従前分)'!$D54,'対象者リスト(追加補助分2)'!FE$6&lt;='対象者リスト(従前分)'!$E54),"○","×")))</f>
        <v/>
      </c>
      <c r="FF54" s="64" t="str">
        <f ca="1">IF(COUNTIF(INDIRECT(ADDRESS(ROW(),3)&amp;":"&amp;ADDRESS(ROW(),COLUMN()-1)),"○")&gt;=15,"×",IF(ISBLANK('対象者リスト(従前分)'!$D54),"",IF(AND('対象者リスト(追加補助分2)'!FF$6&gt;='対象者リスト(従前分)'!$D54,'対象者リスト(追加補助分2)'!FF$6&lt;='対象者リスト(従前分)'!$E54),"○","×")))</f>
        <v/>
      </c>
      <c r="FG54" s="64" t="str">
        <f ca="1">IF(COUNTIF(INDIRECT(ADDRESS(ROW(),3)&amp;":"&amp;ADDRESS(ROW(),COLUMN()-1)),"○")&gt;=15,"×",IF(ISBLANK('対象者リスト(従前分)'!$D54),"",IF(AND('対象者リスト(追加補助分2)'!FG$6&gt;='対象者リスト(従前分)'!$D54,'対象者リスト(追加補助分2)'!FG$6&lt;='対象者リスト(従前分)'!$E54),"○","×")))</f>
        <v/>
      </c>
      <c r="FH54" s="64" t="str">
        <f ca="1">IF(COUNTIF(INDIRECT(ADDRESS(ROW(),3)&amp;":"&amp;ADDRESS(ROW(),COLUMN()-1)),"○")&gt;=15,"×",IF(ISBLANK('対象者リスト(従前分)'!$D54),"",IF(AND('対象者リスト(追加補助分2)'!FH$6&gt;='対象者リスト(従前分)'!$D54,'対象者リスト(追加補助分2)'!FH$6&lt;='対象者リスト(従前分)'!$E54),"○","×")))</f>
        <v/>
      </c>
      <c r="FI54" s="64" t="str">
        <f ca="1">IF(COUNTIF(INDIRECT(ADDRESS(ROW(),3)&amp;":"&amp;ADDRESS(ROW(),COLUMN()-1)),"○")&gt;=15,"×",IF(ISBLANK('対象者リスト(従前分)'!$D54),"",IF(AND('対象者リスト(追加補助分2)'!FI$6&gt;='対象者リスト(従前分)'!$D54,'対象者リスト(追加補助分2)'!FI$6&lt;='対象者リスト(従前分)'!$E54),"○","×")))</f>
        <v/>
      </c>
      <c r="FJ54" s="64" t="str">
        <f ca="1">IF(COUNTIF(INDIRECT(ADDRESS(ROW(),3)&amp;":"&amp;ADDRESS(ROW(),COLUMN()-1)),"○")&gt;=15,"×",IF(ISBLANK('対象者リスト(従前分)'!$D54),"",IF(AND('対象者リスト(追加補助分2)'!FJ$6&gt;='対象者リスト(従前分)'!$D54,'対象者リスト(追加補助分2)'!FJ$6&lt;='対象者リスト(従前分)'!$E54),"○","×")))</f>
        <v/>
      </c>
      <c r="FK54" s="64" t="str">
        <f ca="1">IF(COUNTIF(INDIRECT(ADDRESS(ROW(),3)&amp;":"&amp;ADDRESS(ROW(),COLUMN()-1)),"○")&gt;=15,"×",IF(ISBLANK('対象者リスト(従前分)'!$D54),"",IF(AND('対象者リスト(追加補助分2)'!FK$6&gt;='対象者リスト(従前分)'!$D54,'対象者リスト(追加補助分2)'!FK$6&lt;='対象者リスト(従前分)'!$E54),"○","×")))</f>
        <v/>
      </c>
      <c r="FL54" s="64" t="str">
        <f ca="1">IF(COUNTIF(INDIRECT(ADDRESS(ROW(),3)&amp;":"&amp;ADDRESS(ROW(),COLUMN()-1)),"○")&gt;=15,"×",IF(ISBLANK('対象者リスト(従前分)'!$D54),"",IF(AND('対象者リスト(追加補助分2)'!FL$6&gt;='対象者リスト(従前分)'!$D54,'対象者リスト(追加補助分2)'!FL$6&lt;='対象者リスト(従前分)'!$E54),"○","×")))</f>
        <v/>
      </c>
      <c r="FM54" s="64" t="str">
        <f ca="1">IF(COUNTIF(INDIRECT(ADDRESS(ROW(),3)&amp;":"&amp;ADDRESS(ROW(),COLUMN()-1)),"○")&gt;=15,"×",IF(ISBLANK('対象者リスト(従前分)'!$D54),"",IF(AND('対象者リスト(追加補助分2)'!FM$6&gt;='対象者リスト(従前分)'!$D54,'対象者リスト(追加補助分2)'!FM$6&lt;='対象者リスト(従前分)'!$E54),"○","×")))</f>
        <v/>
      </c>
      <c r="FN54" s="64" t="str">
        <f ca="1">IF(COUNTIF(INDIRECT(ADDRESS(ROW(),3)&amp;":"&amp;ADDRESS(ROW(),COLUMN()-1)),"○")&gt;=15,"×",IF(ISBLANK('対象者リスト(従前分)'!$D54),"",IF(AND('対象者リスト(追加補助分2)'!FN$6&gt;='対象者リスト(従前分)'!$D54,'対象者リスト(追加補助分2)'!FN$6&lt;='対象者リスト(従前分)'!$E54),"○","×")))</f>
        <v/>
      </c>
      <c r="FO54" s="64" t="str">
        <f ca="1">IF(COUNTIF(INDIRECT(ADDRESS(ROW(),3)&amp;":"&amp;ADDRESS(ROW(),COLUMN()-1)),"○")&gt;=15,"×",IF(ISBLANK('対象者リスト(従前分)'!$D54),"",IF(AND('対象者リスト(追加補助分2)'!FO$6&gt;='対象者リスト(従前分)'!$D54,'対象者リスト(追加補助分2)'!FO$6&lt;='対象者リスト(従前分)'!$E54),"○","×")))</f>
        <v/>
      </c>
      <c r="FP54" s="64" t="str">
        <f ca="1">IF(COUNTIF(INDIRECT(ADDRESS(ROW(),3)&amp;":"&amp;ADDRESS(ROW(),COLUMN()-1)),"○")&gt;=15,"×",IF(ISBLANK('対象者リスト(従前分)'!$D54),"",IF(AND('対象者リスト(追加補助分2)'!FP$6&gt;='対象者リスト(従前分)'!$D54,'対象者リスト(追加補助分2)'!FP$6&lt;='対象者リスト(従前分)'!$E54),"○","×")))</f>
        <v/>
      </c>
      <c r="FQ54" s="64" t="str">
        <f ca="1">IF(COUNTIF(INDIRECT(ADDRESS(ROW(),3)&amp;":"&amp;ADDRESS(ROW(),COLUMN()-1)),"○")&gt;=15,"×",IF(ISBLANK('対象者リスト(従前分)'!$D54),"",IF(AND('対象者リスト(追加補助分2)'!FQ$6&gt;='対象者リスト(従前分)'!$D54,'対象者リスト(追加補助分2)'!FQ$6&lt;='対象者リスト(従前分)'!$E54),"○","×")))</f>
        <v/>
      </c>
      <c r="FR54" s="64" t="str">
        <f ca="1">IF(COUNTIF(INDIRECT(ADDRESS(ROW(),3)&amp;":"&amp;ADDRESS(ROW(),COLUMN()-1)),"○")&gt;=15,"×",IF(ISBLANK('対象者リスト(従前分)'!$D54),"",IF(AND('対象者リスト(追加補助分2)'!FR$6&gt;='対象者リスト(従前分)'!$D54,'対象者リスト(追加補助分2)'!FR$6&lt;='対象者リスト(従前分)'!$E54),"○","×")))</f>
        <v/>
      </c>
      <c r="FS54" s="64" t="str">
        <f ca="1">IF(COUNTIF(INDIRECT(ADDRESS(ROW(),3)&amp;":"&amp;ADDRESS(ROW(),COLUMN()-1)),"○")&gt;=15,"×",IF(ISBLANK('対象者リスト(従前分)'!$D54),"",IF(AND('対象者リスト(追加補助分2)'!FS$6&gt;='対象者リスト(従前分)'!$D54,'対象者リスト(追加補助分2)'!FS$6&lt;='対象者リスト(従前分)'!$E54),"○","×")))</f>
        <v/>
      </c>
      <c r="FT54" s="64" t="str">
        <f ca="1">IF(COUNTIF(INDIRECT(ADDRESS(ROW(),3)&amp;":"&amp;ADDRESS(ROW(),COLUMN()-1)),"○")&gt;=15,"×",IF(ISBLANK('対象者リスト(従前分)'!$D54),"",IF(AND('対象者リスト(追加補助分2)'!FT$6&gt;='対象者リスト(従前分)'!$D54,'対象者リスト(追加補助分2)'!FT$6&lt;='対象者リスト(従前分)'!$E54),"○","×")))</f>
        <v/>
      </c>
      <c r="FU54" s="64" t="str">
        <f ca="1">IF(COUNTIF(INDIRECT(ADDRESS(ROW(),3)&amp;":"&amp;ADDRESS(ROW(),COLUMN()-1)),"○")&gt;=15,"×",IF(ISBLANK('対象者リスト(従前分)'!$D54),"",IF(AND('対象者リスト(追加補助分2)'!FU$6&gt;='対象者リスト(従前分)'!$D54,'対象者リスト(追加補助分2)'!FU$6&lt;='対象者リスト(従前分)'!$E54),"○","×")))</f>
        <v/>
      </c>
      <c r="FV54" s="64" t="str">
        <f ca="1">IF(COUNTIF(INDIRECT(ADDRESS(ROW(),3)&amp;":"&amp;ADDRESS(ROW(),COLUMN()-1)),"○")&gt;=15,"×",IF(ISBLANK('対象者リスト(従前分)'!$D54),"",IF(AND('対象者リスト(追加補助分2)'!FV$6&gt;='対象者リスト(従前分)'!$D54,'対象者リスト(追加補助分2)'!FV$6&lt;='対象者リスト(従前分)'!$E54),"○","×")))</f>
        <v/>
      </c>
      <c r="FW54" s="73" t="str">
        <f ca="1">IF(COUNTIF(INDIRECT(ADDRESS(ROW(),3)&amp;":"&amp;ADDRESS(ROW(),COLUMN()-1)),"○")&gt;=15,"×",IF(ISBLANK('対象者リスト(従前分)'!$D54),"",IF(AND('対象者リスト(追加補助分2)'!FW$6&gt;='対象者リスト(従前分)'!$D54,'対象者リスト(追加補助分2)'!FW$6&lt;='対象者リスト(従前分)'!$E54),"○","×")))</f>
        <v/>
      </c>
      <c r="FX54" s="64" t="str">
        <f ca="1">IF(COUNTIF(INDIRECT(ADDRESS(ROW(),3)&amp;":"&amp;ADDRESS(ROW(),COLUMN()-1)),"○")&gt;=15,"×",IF(ISBLANK('対象者リスト(従前分)'!$D54),"",IF(AND('対象者リスト(追加補助分2)'!FX$6&gt;='対象者リスト(従前分)'!$D54,'対象者リスト(追加補助分2)'!FX$6&lt;='対象者リスト(従前分)'!$E54),"○","×")))</f>
        <v/>
      </c>
      <c r="FY54" s="64" t="str">
        <f ca="1">IF(COUNTIF(INDIRECT(ADDRESS(ROW(),3)&amp;":"&amp;ADDRESS(ROW(),COLUMN()-1)),"○")&gt;=15,"×",IF(ISBLANK('対象者リスト(従前分)'!$D54),"",IF(AND('対象者リスト(追加補助分2)'!FY$6&gt;='対象者リスト(従前分)'!$D54,'対象者リスト(追加補助分2)'!FY$6&lt;='対象者リスト(従前分)'!$E54),"○","×")))</f>
        <v/>
      </c>
      <c r="FZ54" s="64" t="str">
        <f ca="1">IF(COUNTIF(INDIRECT(ADDRESS(ROW(),3)&amp;":"&amp;ADDRESS(ROW(),COLUMN()-1)),"○")&gt;=15,"×",IF(ISBLANK('対象者リスト(従前分)'!$D54),"",IF(AND('対象者リスト(追加補助分2)'!FZ$6&gt;='対象者リスト(従前分)'!$D54,'対象者リスト(追加補助分2)'!FZ$6&lt;='対象者リスト(従前分)'!$E54),"○","×")))</f>
        <v/>
      </c>
      <c r="GA54" s="64" t="str">
        <f ca="1">IF(COUNTIF(INDIRECT(ADDRESS(ROW(),3)&amp;":"&amp;ADDRESS(ROW(),COLUMN()-1)),"○")&gt;=15,"×",IF(ISBLANK('対象者リスト(従前分)'!$D54),"",IF(AND('対象者リスト(追加補助分2)'!GA$6&gt;='対象者リスト(従前分)'!$D54,'対象者リスト(追加補助分2)'!GA$6&lt;='対象者リスト(従前分)'!$E54),"○","×")))</f>
        <v/>
      </c>
      <c r="GB54" s="64" t="str">
        <f ca="1">IF(COUNTIF(INDIRECT(ADDRESS(ROW(),3)&amp;":"&amp;ADDRESS(ROW(),COLUMN()-1)),"○")&gt;=15,"×",IF(ISBLANK('対象者リスト(従前分)'!$D54),"",IF(AND('対象者リスト(追加補助分2)'!GB$6&gt;='対象者リスト(従前分)'!$D54,'対象者リスト(追加補助分2)'!GB$6&lt;='対象者リスト(従前分)'!$E54),"○","×")))</f>
        <v/>
      </c>
      <c r="GC54" s="64" t="str">
        <f ca="1">IF(COUNTIF(INDIRECT(ADDRESS(ROW(),3)&amp;":"&amp;ADDRESS(ROW(),COLUMN()-1)),"○")&gt;=15,"×",IF(ISBLANK('対象者リスト(従前分)'!$D54),"",IF(AND('対象者リスト(追加補助分2)'!GC$6&gt;='対象者リスト(従前分)'!$D54,'対象者リスト(追加補助分2)'!GC$6&lt;='対象者リスト(従前分)'!$E54),"○","×")))</f>
        <v/>
      </c>
      <c r="GD54" s="64" t="str">
        <f ca="1">IF(COUNTIF(INDIRECT(ADDRESS(ROW(),3)&amp;":"&amp;ADDRESS(ROW(),COLUMN()-1)),"○")&gt;=15,"×",IF(ISBLANK('対象者リスト(従前分)'!$D54),"",IF(AND('対象者リスト(追加補助分2)'!GD$6&gt;='対象者リスト(従前分)'!$D54,'対象者リスト(追加補助分2)'!GD$6&lt;='対象者リスト(従前分)'!$E54),"○","×")))</f>
        <v/>
      </c>
      <c r="GE54" s="64" t="str">
        <f ca="1">IF(COUNTIF(INDIRECT(ADDRESS(ROW(),3)&amp;":"&amp;ADDRESS(ROW(),COLUMN()-1)),"○")&gt;=15,"×",IF(ISBLANK('対象者リスト(従前分)'!$D54),"",IF(AND('対象者リスト(追加補助分2)'!GE$6&gt;='対象者リスト(従前分)'!$D54,'対象者リスト(追加補助分2)'!GE$6&lt;='対象者リスト(従前分)'!$E54),"○","×")))</f>
        <v/>
      </c>
      <c r="GF54" s="64" t="str">
        <f ca="1">IF(COUNTIF(INDIRECT(ADDRESS(ROW(),3)&amp;":"&amp;ADDRESS(ROW(),COLUMN()-1)),"○")&gt;=15,"×",IF(ISBLANK('対象者リスト(従前分)'!$D54),"",IF(AND('対象者リスト(追加補助分2)'!GF$6&gt;='対象者リスト(従前分)'!$D54,'対象者リスト(追加補助分2)'!GF$6&lt;='対象者リスト(従前分)'!$E54),"○","×")))</f>
        <v/>
      </c>
      <c r="GG54" s="64" t="str">
        <f ca="1">IF(COUNTIF(INDIRECT(ADDRESS(ROW(),3)&amp;":"&amp;ADDRESS(ROW(),COLUMN()-1)),"○")&gt;=15,"×",IF(ISBLANK('対象者リスト(従前分)'!$D54),"",IF(AND('対象者リスト(追加補助分2)'!GG$6&gt;='対象者リスト(従前分)'!$D54,'対象者リスト(追加補助分2)'!GG$6&lt;='対象者リスト(従前分)'!$E54),"○","×")))</f>
        <v/>
      </c>
      <c r="GH54" s="64" t="str">
        <f ca="1">IF(COUNTIF(INDIRECT(ADDRESS(ROW(),3)&amp;":"&amp;ADDRESS(ROW(),COLUMN()-1)),"○")&gt;=15,"×",IF(ISBLANK('対象者リスト(従前分)'!$D54),"",IF(AND('対象者リスト(追加補助分2)'!GH$6&gt;='対象者リスト(従前分)'!$D54,'対象者リスト(追加補助分2)'!GH$6&lt;='対象者リスト(従前分)'!$E54),"○","×")))</f>
        <v/>
      </c>
      <c r="GI54" s="64" t="str">
        <f ca="1">IF(COUNTIF(INDIRECT(ADDRESS(ROW(),3)&amp;":"&amp;ADDRESS(ROW(),COLUMN()-1)),"○")&gt;=15,"×",IF(ISBLANK('対象者リスト(従前分)'!$D54),"",IF(AND('対象者リスト(追加補助分2)'!GI$6&gt;='対象者リスト(従前分)'!$D54,'対象者リスト(追加補助分2)'!GI$6&lt;='対象者リスト(従前分)'!$E54),"○","×")))</f>
        <v/>
      </c>
      <c r="GJ54" s="64" t="str">
        <f ca="1">IF(COUNTIF(INDIRECT(ADDRESS(ROW(),3)&amp;":"&amp;ADDRESS(ROW(),COLUMN()-1)),"○")&gt;=15,"×",IF(ISBLANK('対象者リスト(従前分)'!$D54),"",IF(AND('対象者リスト(追加補助分2)'!GJ$6&gt;='対象者リスト(従前分)'!$D54,'対象者リスト(追加補助分2)'!GJ$6&lt;='対象者リスト(従前分)'!$E54),"○","×")))</f>
        <v/>
      </c>
      <c r="GK54" s="64" t="str">
        <f ca="1">IF(COUNTIF(INDIRECT(ADDRESS(ROW(),3)&amp;":"&amp;ADDRESS(ROW(),COLUMN()-1)),"○")&gt;=15,"×",IF(ISBLANK('対象者リスト(従前分)'!$D54),"",IF(AND('対象者リスト(追加補助分2)'!GK$6&gt;='対象者リスト(従前分)'!$D54,'対象者リスト(追加補助分2)'!GK$6&lt;='対象者リスト(従前分)'!$E54),"○","×")))</f>
        <v/>
      </c>
      <c r="GL54" s="64" t="str">
        <f ca="1">IF(COUNTIF(INDIRECT(ADDRESS(ROW(),3)&amp;":"&amp;ADDRESS(ROW(),COLUMN()-1)),"○")&gt;=15,"×",IF(ISBLANK('対象者リスト(従前分)'!$D54),"",IF(AND('対象者リスト(追加補助分2)'!GL$6&gt;='対象者リスト(従前分)'!$D54,'対象者リスト(追加補助分2)'!GL$6&lt;='対象者リスト(従前分)'!$E54),"○","×")))</f>
        <v/>
      </c>
      <c r="GM54" s="64" t="str">
        <f ca="1">IF(COUNTIF(INDIRECT(ADDRESS(ROW(),3)&amp;":"&amp;ADDRESS(ROW(),COLUMN()-1)),"○")&gt;=15,"×",IF(ISBLANK('対象者リスト(従前分)'!$D54),"",IF(AND('対象者リスト(追加補助分2)'!GM$6&gt;='対象者リスト(従前分)'!$D54,'対象者リスト(追加補助分2)'!GM$6&lt;='対象者リスト(従前分)'!$E54),"○","×")))</f>
        <v/>
      </c>
      <c r="GN54" s="64" t="str">
        <f ca="1">IF(COUNTIF(INDIRECT(ADDRESS(ROW(),3)&amp;":"&amp;ADDRESS(ROW(),COLUMN()-1)),"○")&gt;=15,"×",IF(ISBLANK('対象者リスト(従前分)'!$D54),"",IF(AND('対象者リスト(追加補助分2)'!GN$6&gt;='対象者リスト(従前分)'!$D54,'対象者リスト(追加補助分2)'!GN$6&lt;='対象者リスト(従前分)'!$E54),"○","×")))</f>
        <v/>
      </c>
      <c r="GO54" s="64" t="str">
        <f ca="1">IF(COUNTIF(INDIRECT(ADDRESS(ROW(),3)&amp;":"&amp;ADDRESS(ROW(),COLUMN()-1)),"○")&gt;=15,"×",IF(ISBLANK('対象者リスト(従前分)'!$D54),"",IF(AND('対象者リスト(追加補助分2)'!GO$6&gt;='対象者リスト(従前分)'!$D54,'対象者リスト(追加補助分2)'!GO$6&lt;='対象者リスト(従前分)'!$E54),"○","×")))</f>
        <v/>
      </c>
      <c r="GP54" s="64" t="str">
        <f ca="1">IF(COUNTIF(INDIRECT(ADDRESS(ROW(),3)&amp;":"&amp;ADDRESS(ROW(),COLUMN()-1)),"○")&gt;=15,"×",IF(ISBLANK('対象者リスト(従前分)'!$D54),"",IF(AND('対象者リスト(追加補助分2)'!GP$6&gt;='対象者リスト(従前分)'!$D54,'対象者リスト(追加補助分2)'!GP$6&lt;='対象者リスト(従前分)'!$E54),"○","×")))</f>
        <v/>
      </c>
      <c r="GQ54" s="64" t="str">
        <f ca="1">IF(COUNTIF(INDIRECT(ADDRESS(ROW(),3)&amp;":"&amp;ADDRESS(ROW(),COLUMN()-1)),"○")&gt;=15,"×",IF(ISBLANK('対象者リスト(従前分)'!$D54),"",IF(AND('対象者リスト(追加補助分2)'!GQ$6&gt;='対象者リスト(従前分)'!$D54,'対象者リスト(追加補助分2)'!GQ$6&lt;='対象者リスト(従前分)'!$E54),"○","×")))</f>
        <v/>
      </c>
      <c r="GR54" s="64" t="str">
        <f ca="1">IF(COUNTIF(INDIRECT(ADDRESS(ROW(),3)&amp;":"&amp;ADDRESS(ROW(),COLUMN()-1)),"○")&gt;=15,"×",IF(ISBLANK('対象者リスト(従前分)'!$D54),"",IF(AND('対象者リスト(追加補助分2)'!GR$6&gt;='対象者リスト(従前分)'!$D54,'対象者リスト(追加補助分2)'!GR$6&lt;='対象者リスト(従前分)'!$E54),"○","×")))</f>
        <v/>
      </c>
      <c r="GS54" s="64" t="str">
        <f ca="1">IF(COUNTIF(INDIRECT(ADDRESS(ROW(),3)&amp;":"&amp;ADDRESS(ROW(),COLUMN()-1)),"○")&gt;=15,"×",IF(ISBLANK('対象者リスト(従前分)'!$D54),"",IF(AND('対象者リスト(追加補助分2)'!GS$6&gt;='対象者リスト(従前分)'!$D54,'対象者リスト(追加補助分2)'!GS$6&lt;='対象者リスト(従前分)'!$E54),"○","×")))</f>
        <v/>
      </c>
      <c r="GT54" s="64" t="str">
        <f ca="1">IF(COUNTIF(INDIRECT(ADDRESS(ROW(),3)&amp;":"&amp;ADDRESS(ROW(),COLUMN()-1)),"○")&gt;=15,"×",IF(ISBLANK('対象者リスト(従前分)'!$D54),"",IF(AND('対象者リスト(追加補助分2)'!GT$6&gt;='対象者リスト(従前分)'!$D54,'対象者リスト(追加補助分2)'!GT$6&lt;='対象者リスト(従前分)'!$E54),"○","×")))</f>
        <v/>
      </c>
      <c r="GU54" s="64" t="str">
        <f ca="1">IF(COUNTIF(INDIRECT(ADDRESS(ROW(),3)&amp;":"&amp;ADDRESS(ROW(),COLUMN()-1)),"○")&gt;=15,"×",IF(ISBLANK('対象者リスト(従前分)'!$D54),"",IF(AND('対象者リスト(追加補助分2)'!GU$6&gt;='対象者リスト(従前分)'!$D54,'対象者リスト(追加補助分2)'!GU$6&lt;='対象者リスト(従前分)'!$E54),"○","×")))</f>
        <v/>
      </c>
      <c r="GV54" s="64" t="str">
        <f ca="1">IF(COUNTIF(INDIRECT(ADDRESS(ROW(),3)&amp;":"&amp;ADDRESS(ROW(),COLUMN()-1)),"○")&gt;=15,"×",IF(ISBLANK('対象者リスト(従前分)'!$D54),"",IF(AND('対象者リスト(追加補助分2)'!GV$6&gt;='対象者リスト(従前分)'!$D54,'対象者リスト(追加補助分2)'!GV$6&lt;='対象者リスト(従前分)'!$E54),"○","×")))</f>
        <v/>
      </c>
      <c r="GW54" s="64" t="str">
        <f ca="1">IF(COUNTIF(INDIRECT(ADDRESS(ROW(),3)&amp;":"&amp;ADDRESS(ROW(),COLUMN()-1)),"○")&gt;=15,"×",IF(ISBLANK('対象者リスト(従前分)'!$D54),"",IF(AND('対象者リスト(追加補助分2)'!GW$6&gt;='対象者リスト(従前分)'!$D54,'対象者リスト(追加補助分2)'!GW$6&lt;='対象者リスト(従前分)'!$E54),"○","×")))</f>
        <v/>
      </c>
      <c r="GX54" s="64" t="str">
        <f ca="1">IF(COUNTIF(INDIRECT(ADDRESS(ROW(),3)&amp;":"&amp;ADDRESS(ROW(),COLUMN()-1)),"○")&gt;=15,"×",IF(ISBLANK('対象者リスト(従前分)'!$D54),"",IF(AND('対象者リスト(追加補助分2)'!GX$6&gt;='対象者リスト(従前分)'!$D54,'対象者リスト(追加補助分2)'!GX$6&lt;='対象者リスト(従前分)'!$E54),"○","×")))</f>
        <v/>
      </c>
      <c r="GY54" s="64" t="str">
        <f ca="1">IF(COUNTIF(INDIRECT(ADDRESS(ROW(),3)&amp;":"&amp;ADDRESS(ROW(),COLUMN()-1)),"○")&gt;=15,"×",IF(ISBLANK('対象者リスト(従前分)'!$D54),"",IF(AND('対象者リスト(追加補助分2)'!GY$6&gt;='対象者リスト(従前分)'!$D54,'対象者リスト(追加補助分2)'!GY$6&lt;='対象者リスト(従前分)'!$E54),"○","×")))</f>
        <v/>
      </c>
      <c r="GZ54" s="64" t="str">
        <f ca="1">IF(COUNTIF(INDIRECT(ADDRESS(ROW(),3)&amp;":"&amp;ADDRESS(ROW(),COLUMN()-1)),"○")&gt;=15,"×",IF(ISBLANK('対象者リスト(従前分)'!$D54),"",IF(AND('対象者リスト(追加補助分2)'!GZ$6&gt;='対象者リスト(従前分)'!$D54,'対象者リスト(追加補助分2)'!GZ$6&lt;='対象者リスト(従前分)'!$E54),"○","×")))</f>
        <v/>
      </c>
      <c r="HA54" s="72" t="str">
        <f ca="1">IF(COUNTIF(INDIRECT(ADDRESS(ROW(),3)&amp;":"&amp;ADDRESS(ROW(),COLUMN()-1)),"○")&gt;=15,"×",IF(ISBLANK('対象者リスト(従前分)'!$D54),"",IF(AND('対象者リスト(追加補助分2)'!HA$6&gt;='対象者リスト(従前分)'!$D54,'対象者リスト(追加補助分2)'!HA$6&lt;='対象者リスト(従前分)'!$E54),"○","×")))</f>
        <v/>
      </c>
      <c r="HB54" s="73" t="str">
        <f ca="1">IF(COUNTIF(INDIRECT(ADDRESS(ROW(),3)&amp;":"&amp;ADDRESS(ROW(),COLUMN()-1)),"○")&gt;=15,"×",IF(ISBLANK('対象者リスト(従前分)'!$D54),"",IF(AND('対象者リスト(追加補助分2)'!HB$6&gt;='対象者リスト(従前分)'!$D54,'対象者リスト(追加補助分2)'!HB$6&lt;='対象者リスト(従前分)'!$E54),"○","×")))</f>
        <v/>
      </c>
      <c r="HC54" s="64" t="str">
        <f ca="1">IF(COUNTIF(INDIRECT(ADDRESS(ROW(),3)&amp;":"&amp;ADDRESS(ROW(),COLUMN()-1)),"○")&gt;=15,"×",IF(ISBLANK('対象者リスト(従前分)'!$D54),"",IF(AND('対象者リスト(追加補助分2)'!HC$6&gt;='対象者リスト(従前分)'!$D54,'対象者リスト(追加補助分2)'!HC$6&lt;='対象者リスト(従前分)'!$E54),"○","×")))</f>
        <v/>
      </c>
      <c r="HD54" s="64" t="str">
        <f ca="1">IF(COUNTIF(INDIRECT(ADDRESS(ROW(),3)&amp;":"&amp;ADDRESS(ROW(),COLUMN()-1)),"○")&gt;=15,"×",IF(ISBLANK('対象者リスト(従前分)'!$D54),"",IF(AND('対象者リスト(追加補助分2)'!HD$6&gt;='対象者リスト(従前分)'!$D54,'対象者リスト(追加補助分2)'!HD$6&lt;='対象者リスト(従前分)'!$E54),"○","×")))</f>
        <v/>
      </c>
      <c r="HE54" s="64" t="str">
        <f ca="1">IF(COUNTIF(INDIRECT(ADDRESS(ROW(),3)&amp;":"&amp;ADDRESS(ROW(),COLUMN()-1)),"○")&gt;=15,"×",IF(ISBLANK('対象者リスト(従前分)'!$D54),"",IF(AND('対象者リスト(追加補助分2)'!HE$6&gt;='対象者リスト(従前分)'!$D54,'対象者リスト(追加補助分2)'!HE$6&lt;='対象者リスト(従前分)'!$E54),"○","×")))</f>
        <v/>
      </c>
      <c r="HF54" s="64" t="str">
        <f ca="1">IF(COUNTIF(INDIRECT(ADDRESS(ROW(),3)&amp;":"&amp;ADDRESS(ROW(),COLUMN()-1)),"○")&gt;=15,"×",IF(ISBLANK('対象者リスト(従前分)'!$D54),"",IF(AND('対象者リスト(追加補助分2)'!HF$6&gt;='対象者リスト(従前分)'!$D54,'対象者リスト(追加補助分2)'!HF$6&lt;='対象者リスト(従前分)'!$E54),"○","×")))</f>
        <v/>
      </c>
      <c r="HG54" s="64" t="str">
        <f ca="1">IF(COUNTIF(INDIRECT(ADDRESS(ROW(),3)&amp;":"&amp;ADDRESS(ROW(),COLUMN()-1)),"○")&gt;=15,"×",IF(ISBLANK('対象者リスト(従前分)'!$D54),"",IF(AND('対象者リスト(追加補助分2)'!HG$6&gt;='対象者リスト(従前分)'!$D54,'対象者リスト(追加補助分2)'!HG$6&lt;='対象者リスト(従前分)'!$E54),"○","×")))</f>
        <v/>
      </c>
      <c r="HH54" s="64" t="str">
        <f ca="1">IF(COUNTIF(INDIRECT(ADDRESS(ROW(),3)&amp;":"&amp;ADDRESS(ROW(),COLUMN()-1)),"○")&gt;=15,"×",IF(ISBLANK('対象者リスト(従前分)'!$D54),"",IF(AND('対象者リスト(追加補助分2)'!HH$6&gt;='対象者リスト(従前分)'!$D54,'対象者リスト(追加補助分2)'!HH$6&lt;='対象者リスト(従前分)'!$E54),"○","×")))</f>
        <v/>
      </c>
      <c r="HI54" s="64" t="str">
        <f ca="1">IF(COUNTIF(INDIRECT(ADDRESS(ROW(),3)&amp;":"&amp;ADDRESS(ROW(),COLUMN()-1)),"○")&gt;=15,"×",IF(ISBLANK('対象者リスト(従前分)'!$D54),"",IF(AND('対象者リスト(追加補助分2)'!HI$6&gt;='対象者リスト(従前分)'!$D54,'対象者リスト(追加補助分2)'!HI$6&lt;='対象者リスト(従前分)'!$E54),"○","×")))</f>
        <v/>
      </c>
      <c r="HJ54" s="64" t="str">
        <f ca="1">IF(COUNTIF(INDIRECT(ADDRESS(ROW(),3)&amp;":"&amp;ADDRESS(ROW(),COLUMN()-1)),"○")&gt;=15,"×",IF(ISBLANK('対象者リスト(従前分)'!$D54),"",IF(AND('対象者リスト(追加補助分2)'!HJ$6&gt;='対象者リスト(従前分)'!$D54,'対象者リスト(追加補助分2)'!HJ$6&lt;='対象者リスト(従前分)'!$E54),"○","×")))</f>
        <v/>
      </c>
      <c r="HK54" s="64" t="str">
        <f ca="1">IF(COUNTIF(INDIRECT(ADDRESS(ROW(),3)&amp;":"&amp;ADDRESS(ROW(),COLUMN()-1)),"○")&gt;=15,"×",IF(ISBLANK('対象者リスト(従前分)'!$D54),"",IF(AND('対象者リスト(追加補助分2)'!HK$6&gt;='対象者リスト(従前分)'!$D54,'対象者リスト(追加補助分2)'!HK$6&lt;='対象者リスト(従前分)'!$E54),"○","×")))</f>
        <v/>
      </c>
      <c r="HL54" s="64" t="str">
        <f ca="1">IF(COUNTIF(INDIRECT(ADDRESS(ROW(),3)&amp;":"&amp;ADDRESS(ROW(),COLUMN()-1)),"○")&gt;=15,"×",IF(ISBLANK('対象者リスト(従前分)'!$D54),"",IF(AND('対象者リスト(追加補助分2)'!HL$6&gt;='対象者リスト(従前分)'!$D54,'対象者リスト(追加補助分2)'!HL$6&lt;='対象者リスト(従前分)'!$E54),"○","×")))</f>
        <v/>
      </c>
      <c r="HM54" s="64" t="str">
        <f ca="1">IF(COUNTIF(INDIRECT(ADDRESS(ROW(),3)&amp;":"&amp;ADDRESS(ROW(),COLUMN()-1)),"○")&gt;=15,"×",IF(ISBLANK('対象者リスト(従前分)'!$D54),"",IF(AND('対象者リスト(追加補助分2)'!HM$6&gt;='対象者リスト(従前分)'!$D54,'対象者リスト(追加補助分2)'!HM$6&lt;='対象者リスト(従前分)'!$E54),"○","×")))</f>
        <v/>
      </c>
      <c r="HN54" s="64" t="str">
        <f ca="1">IF(COUNTIF(INDIRECT(ADDRESS(ROW(),3)&amp;":"&amp;ADDRESS(ROW(),COLUMN()-1)),"○")&gt;=15,"×",IF(ISBLANK('対象者リスト(従前分)'!$D54),"",IF(AND('対象者リスト(追加補助分2)'!HN$6&gt;='対象者リスト(従前分)'!$D54,'対象者リスト(追加補助分2)'!HN$6&lt;='対象者リスト(従前分)'!$E54),"○","×")))</f>
        <v/>
      </c>
      <c r="HO54" s="64" t="str">
        <f ca="1">IF(COUNTIF(INDIRECT(ADDRESS(ROW(),3)&amp;":"&amp;ADDRESS(ROW(),COLUMN()-1)),"○")&gt;=15,"×",IF(ISBLANK('対象者リスト(従前分)'!$D54),"",IF(AND('対象者リスト(追加補助分2)'!HO$6&gt;='対象者リスト(従前分)'!$D54,'対象者リスト(追加補助分2)'!HO$6&lt;='対象者リスト(従前分)'!$E54),"○","×")))</f>
        <v/>
      </c>
      <c r="HP54" s="64" t="str">
        <f ca="1">IF(COUNTIF(INDIRECT(ADDRESS(ROW(),3)&amp;":"&amp;ADDRESS(ROW(),COLUMN()-1)),"○")&gt;=15,"×",IF(ISBLANK('対象者リスト(従前分)'!$D54),"",IF(AND('対象者リスト(追加補助分2)'!HP$6&gt;='対象者リスト(従前分)'!$D54,'対象者リスト(追加補助分2)'!HP$6&lt;='対象者リスト(従前分)'!$E54),"○","×")))</f>
        <v/>
      </c>
      <c r="HQ54" s="64" t="str">
        <f ca="1">IF(COUNTIF(INDIRECT(ADDRESS(ROW(),3)&amp;":"&amp;ADDRESS(ROW(),COLUMN()-1)),"○")&gt;=15,"×",IF(ISBLANK('対象者リスト(従前分)'!$D54),"",IF(AND('対象者リスト(追加補助分2)'!HQ$6&gt;='対象者リスト(従前分)'!$D54,'対象者リスト(追加補助分2)'!HQ$6&lt;='対象者リスト(従前分)'!$E54),"○","×")))</f>
        <v/>
      </c>
      <c r="HR54" s="64" t="str">
        <f ca="1">IF(COUNTIF(INDIRECT(ADDRESS(ROW(),3)&amp;":"&amp;ADDRESS(ROW(),COLUMN()-1)),"○")&gt;=15,"×",IF(ISBLANK('対象者リスト(従前分)'!$D54),"",IF(AND('対象者リスト(追加補助分2)'!HR$6&gt;='対象者リスト(従前分)'!$D54,'対象者リスト(追加補助分2)'!HR$6&lt;='対象者リスト(従前分)'!$E54),"○","×")))</f>
        <v/>
      </c>
      <c r="HS54" s="64" t="str">
        <f ca="1">IF(COUNTIF(INDIRECT(ADDRESS(ROW(),3)&amp;":"&amp;ADDRESS(ROW(),COLUMN()-1)),"○")&gt;=15,"×",IF(ISBLANK('対象者リスト(従前分)'!$D54),"",IF(AND('対象者リスト(追加補助分2)'!HS$6&gt;='対象者リスト(従前分)'!$D54,'対象者リスト(追加補助分2)'!HS$6&lt;='対象者リスト(従前分)'!$E54),"○","×")))</f>
        <v/>
      </c>
      <c r="HT54" s="64" t="str">
        <f ca="1">IF(COUNTIF(INDIRECT(ADDRESS(ROW(),3)&amp;":"&amp;ADDRESS(ROW(),COLUMN()-1)),"○")&gt;=15,"×",IF(ISBLANK('対象者リスト(従前分)'!$D54),"",IF(AND('対象者リスト(追加補助分2)'!HT$6&gt;='対象者リスト(従前分)'!$D54,'対象者リスト(追加補助分2)'!HT$6&lt;='対象者リスト(従前分)'!$E54),"○","×")))</f>
        <v/>
      </c>
      <c r="HU54" s="64" t="str">
        <f ca="1">IF(COUNTIF(INDIRECT(ADDRESS(ROW(),3)&amp;":"&amp;ADDRESS(ROW(),COLUMN()-1)),"○")&gt;=15,"×",IF(ISBLANK('対象者リスト(従前分)'!$D54),"",IF(AND('対象者リスト(追加補助分2)'!HU$6&gt;='対象者リスト(従前分)'!$D54,'対象者リスト(追加補助分2)'!HU$6&lt;='対象者リスト(従前分)'!$E54),"○","×")))</f>
        <v/>
      </c>
      <c r="HV54" s="64" t="str">
        <f ca="1">IF(COUNTIF(INDIRECT(ADDRESS(ROW(),3)&amp;":"&amp;ADDRESS(ROW(),COLUMN()-1)),"○")&gt;=15,"×",IF(ISBLANK('対象者リスト(従前分)'!$D54),"",IF(AND('対象者リスト(追加補助分2)'!HV$6&gt;='対象者リスト(従前分)'!$D54,'対象者リスト(追加補助分2)'!HV$6&lt;='対象者リスト(従前分)'!$E54),"○","×")))</f>
        <v/>
      </c>
      <c r="HW54" s="64" t="str">
        <f ca="1">IF(COUNTIF(INDIRECT(ADDRESS(ROW(),3)&amp;":"&amp;ADDRESS(ROW(),COLUMN()-1)),"○")&gt;=15,"×",IF(ISBLANK('対象者リスト(従前分)'!$D54),"",IF(AND('対象者リスト(追加補助分2)'!HW$6&gt;='対象者リスト(従前分)'!$D54,'対象者リスト(追加補助分2)'!HW$6&lt;='対象者リスト(従前分)'!$E54),"○","×")))</f>
        <v/>
      </c>
      <c r="HX54" s="64" t="str">
        <f ca="1">IF(COUNTIF(INDIRECT(ADDRESS(ROW(),3)&amp;":"&amp;ADDRESS(ROW(),COLUMN()-1)),"○")&gt;=15,"×",IF(ISBLANK('対象者リスト(従前分)'!$D54),"",IF(AND('対象者リスト(追加補助分2)'!HX$6&gt;='対象者リスト(従前分)'!$D54,'対象者リスト(追加補助分2)'!HX$6&lt;='対象者リスト(従前分)'!$E54),"○","×")))</f>
        <v/>
      </c>
      <c r="HY54" s="64" t="str">
        <f ca="1">IF(COUNTIF(INDIRECT(ADDRESS(ROW(),3)&amp;":"&amp;ADDRESS(ROW(),COLUMN()-1)),"○")&gt;=15,"×",IF(ISBLANK('対象者リスト(従前分)'!$D54),"",IF(AND('対象者リスト(追加補助分2)'!HY$6&gt;='対象者リスト(従前分)'!$D54,'対象者リスト(追加補助分2)'!HY$6&lt;='対象者リスト(従前分)'!$E54),"○","×")))</f>
        <v/>
      </c>
      <c r="HZ54" s="64" t="str">
        <f ca="1">IF(COUNTIF(INDIRECT(ADDRESS(ROW(),3)&amp;":"&amp;ADDRESS(ROW(),COLUMN()-1)),"○")&gt;=15,"×",IF(ISBLANK('対象者リスト(従前分)'!$D54),"",IF(AND('対象者リスト(追加補助分2)'!HZ$6&gt;='対象者リスト(従前分)'!$D54,'対象者リスト(追加補助分2)'!HZ$6&lt;='対象者リスト(従前分)'!$E54),"○","×")))</f>
        <v/>
      </c>
      <c r="IA54" s="64" t="str">
        <f ca="1">IF(COUNTIF(INDIRECT(ADDRESS(ROW(),3)&amp;":"&amp;ADDRESS(ROW(),COLUMN()-1)),"○")&gt;=15,"×",IF(ISBLANK('対象者リスト(従前分)'!$D54),"",IF(AND('対象者リスト(追加補助分2)'!IA$6&gt;='対象者リスト(従前分)'!$D54,'対象者リスト(追加補助分2)'!IA$6&lt;='対象者リスト(従前分)'!$E54),"○","×")))</f>
        <v/>
      </c>
      <c r="IB54" s="64" t="str">
        <f ca="1">IF(COUNTIF(INDIRECT(ADDRESS(ROW(),3)&amp;":"&amp;ADDRESS(ROW(),COLUMN()-1)),"○")&gt;=15,"×",IF(ISBLANK('対象者リスト(従前分)'!$D54),"",IF(AND('対象者リスト(追加補助分2)'!IB$6&gt;='対象者リスト(従前分)'!$D54,'対象者リスト(追加補助分2)'!IB$6&lt;='対象者リスト(従前分)'!$E54),"○","×")))</f>
        <v/>
      </c>
      <c r="IC54" s="64" t="str">
        <f ca="1">IF(COUNTIF(INDIRECT(ADDRESS(ROW(),3)&amp;":"&amp;ADDRESS(ROW(),COLUMN()-1)),"○")&gt;=15,"×",IF(ISBLANK('対象者リスト(従前分)'!$D54),"",IF(AND('対象者リスト(追加補助分2)'!IC$6&gt;='対象者リスト(従前分)'!$D54,'対象者リスト(追加補助分2)'!IC$6&lt;='対象者リスト(従前分)'!$E54),"○","×")))</f>
        <v/>
      </c>
      <c r="ID54" s="64" t="str">
        <f ca="1">IF(COUNTIF(INDIRECT(ADDRESS(ROW(),3)&amp;":"&amp;ADDRESS(ROW(),COLUMN()-1)),"○")&gt;=15,"×",IF(ISBLANK('対象者リスト(従前分)'!$D54),"",IF(AND('対象者リスト(追加補助分2)'!ID$6&gt;='対象者リスト(従前分)'!$D54,'対象者リスト(追加補助分2)'!ID$6&lt;='対象者リスト(従前分)'!$E54),"○","×")))</f>
        <v/>
      </c>
      <c r="IE54" s="87" t="str">
        <f ca="1">IF(COUNTIF(INDIRECT(ADDRESS(ROW(),3)&amp;":"&amp;ADDRESS(ROW(),COLUMN()-1)),"○")&gt;=15,"×",IF(ISBLANK('対象者リスト(従前分)'!$D54),"",IF(AND('対象者リスト(追加補助分2)'!IE$6&gt;='対象者リスト(従前分)'!$D54,'対象者リスト(追加補助分2)'!IE$6&lt;='対象者リスト(従前分)'!$E54),"○","×")))</f>
        <v/>
      </c>
      <c r="IF54" s="73" t="str">
        <f ca="1">IF(COUNTIF(INDIRECT(ADDRESS(ROW(),3)&amp;":"&amp;ADDRESS(ROW(),COLUMN()-1)),"○")&gt;=15,"×",IF(ISBLANK('対象者リスト(従前分)'!$D54),"",IF(AND('対象者リスト(追加補助分2)'!IF$6&gt;='対象者リスト(従前分)'!$D54,'対象者リスト(追加補助分2)'!IF$6&lt;='対象者リスト(従前分)'!$E54),"○","×")))</f>
        <v/>
      </c>
      <c r="IG54" s="64" t="str">
        <f ca="1">IF(COUNTIF(INDIRECT(ADDRESS(ROW(),3)&amp;":"&amp;ADDRESS(ROW(),COLUMN()-1)),"○")&gt;=15,"×",IF(ISBLANK('対象者リスト(従前分)'!$D54),"",IF(AND('対象者リスト(追加補助分2)'!IG$6&gt;='対象者リスト(従前分)'!$D54,'対象者リスト(追加補助分2)'!IG$6&lt;='対象者リスト(従前分)'!$E54),"○","×")))</f>
        <v/>
      </c>
      <c r="IH54" s="64" t="str">
        <f ca="1">IF(COUNTIF(INDIRECT(ADDRESS(ROW(),3)&amp;":"&amp;ADDRESS(ROW(),COLUMN()-1)),"○")&gt;=15,"×",IF(ISBLANK('対象者リスト(従前分)'!$D54),"",IF(AND('対象者リスト(追加補助分2)'!IH$6&gt;='対象者リスト(従前分)'!$D54,'対象者リスト(追加補助分2)'!IH$6&lt;='対象者リスト(従前分)'!$E54),"○","×")))</f>
        <v/>
      </c>
      <c r="II54" s="64" t="str">
        <f ca="1">IF(COUNTIF(INDIRECT(ADDRESS(ROW(),3)&amp;":"&amp;ADDRESS(ROW(),COLUMN()-1)),"○")&gt;=15,"×",IF(ISBLANK('対象者リスト(従前分)'!$D54),"",IF(AND('対象者リスト(追加補助分2)'!II$6&gt;='対象者リスト(従前分)'!$D54,'対象者リスト(追加補助分2)'!II$6&lt;='対象者リスト(従前分)'!$E54),"○","×")))</f>
        <v/>
      </c>
      <c r="IJ54" s="64" t="str">
        <f ca="1">IF(COUNTIF(INDIRECT(ADDRESS(ROW(),3)&amp;":"&amp;ADDRESS(ROW(),COLUMN()-1)),"○")&gt;=15,"×",IF(ISBLANK('対象者リスト(従前分)'!$D54),"",IF(AND('対象者リスト(追加補助分2)'!IJ$6&gt;='対象者リスト(従前分)'!$D54,'対象者リスト(追加補助分2)'!IJ$6&lt;='対象者リスト(従前分)'!$E54),"○","×")))</f>
        <v/>
      </c>
      <c r="IK54" s="64" t="str">
        <f ca="1">IF(COUNTIF(INDIRECT(ADDRESS(ROW(),3)&amp;":"&amp;ADDRESS(ROW(),COLUMN()-1)),"○")&gt;=15,"×",IF(ISBLANK('対象者リスト(従前分)'!$D54),"",IF(AND('対象者リスト(追加補助分2)'!IK$6&gt;='対象者リスト(従前分)'!$D54,'対象者リスト(追加補助分2)'!IK$6&lt;='対象者リスト(従前分)'!$E54),"○","×")))</f>
        <v/>
      </c>
      <c r="IL54" s="64" t="str">
        <f ca="1">IF(COUNTIF(INDIRECT(ADDRESS(ROW(),3)&amp;":"&amp;ADDRESS(ROW(),COLUMN()-1)),"○")&gt;=15,"×",IF(ISBLANK('対象者リスト(従前分)'!$D54),"",IF(AND('対象者リスト(追加補助分2)'!IL$6&gt;='対象者リスト(従前分)'!$D54,'対象者リスト(追加補助分2)'!IL$6&lt;='対象者リスト(従前分)'!$E54),"○","×")))</f>
        <v/>
      </c>
      <c r="IM54" s="64" t="str">
        <f ca="1">IF(COUNTIF(INDIRECT(ADDRESS(ROW(),3)&amp;":"&amp;ADDRESS(ROW(),COLUMN()-1)),"○")&gt;=15,"×",IF(ISBLANK('対象者リスト(従前分)'!$D54),"",IF(AND('対象者リスト(追加補助分2)'!IM$6&gt;='対象者リスト(従前分)'!$D54,'対象者リスト(追加補助分2)'!IM$6&lt;='対象者リスト(従前分)'!$E54),"○","×")))</f>
        <v/>
      </c>
      <c r="IN54" s="64" t="str">
        <f ca="1">IF(COUNTIF(INDIRECT(ADDRESS(ROW(),3)&amp;":"&amp;ADDRESS(ROW(),COLUMN()-1)),"○")&gt;=15,"×",IF(ISBLANK('対象者リスト(従前分)'!$D54),"",IF(AND('対象者リスト(追加補助分2)'!IN$6&gt;='対象者リスト(従前分)'!$D54,'対象者リスト(追加補助分2)'!IN$6&lt;='対象者リスト(従前分)'!$E54),"○","×")))</f>
        <v/>
      </c>
      <c r="IO54" s="64" t="str">
        <f ca="1">IF(COUNTIF(INDIRECT(ADDRESS(ROW(),3)&amp;":"&amp;ADDRESS(ROW(),COLUMN()-1)),"○")&gt;=15,"×",IF(ISBLANK('対象者リスト(従前分)'!$D54),"",IF(AND('対象者リスト(追加補助分2)'!IO$6&gt;='対象者リスト(従前分)'!$D54,'対象者リスト(追加補助分2)'!IO$6&lt;='対象者リスト(従前分)'!$E54),"○","×")))</f>
        <v/>
      </c>
      <c r="IP54" s="64" t="str">
        <f ca="1">IF(COUNTIF(INDIRECT(ADDRESS(ROW(),3)&amp;":"&amp;ADDRESS(ROW(),COLUMN()-1)),"○")&gt;=15,"×",IF(ISBLANK('対象者リスト(従前分)'!$D54),"",IF(AND('対象者リスト(追加補助分2)'!IP$6&gt;='対象者リスト(従前分)'!$D54,'対象者リスト(追加補助分2)'!IP$6&lt;='対象者リスト(従前分)'!$E54),"○","×")))</f>
        <v/>
      </c>
      <c r="IQ54" s="64" t="str">
        <f ca="1">IF(COUNTIF(INDIRECT(ADDRESS(ROW(),3)&amp;":"&amp;ADDRESS(ROW(),COLUMN()-1)),"○")&gt;=15,"×",IF(ISBLANK('対象者リスト(従前分)'!$D54),"",IF(AND('対象者リスト(追加補助分2)'!IQ$6&gt;='対象者リスト(従前分)'!$D54,'対象者リスト(追加補助分2)'!IQ$6&lt;='対象者リスト(従前分)'!$E54),"○","×")))</f>
        <v/>
      </c>
      <c r="IR54" s="64" t="str">
        <f ca="1">IF(COUNTIF(INDIRECT(ADDRESS(ROW(),3)&amp;":"&amp;ADDRESS(ROW(),COLUMN()-1)),"○")&gt;=15,"×",IF(ISBLANK('対象者リスト(従前分)'!$D54),"",IF(AND('対象者リスト(追加補助分2)'!IR$6&gt;='対象者リスト(従前分)'!$D54,'対象者リスト(追加補助分2)'!IR$6&lt;='対象者リスト(従前分)'!$E54),"○","×")))</f>
        <v/>
      </c>
      <c r="IS54" s="64" t="str">
        <f ca="1">IF(COUNTIF(INDIRECT(ADDRESS(ROW(),3)&amp;":"&amp;ADDRESS(ROW(),COLUMN()-1)),"○")&gt;=15,"×",IF(ISBLANK('対象者リスト(従前分)'!$D54),"",IF(AND('対象者リスト(追加補助分2)'!IS$6&gt;='対象者リスト(従前分)'!$D54,'対象者リスト(追加補助分2)'!IS$6&lt;='対象者リスト(従前分)'!$E54),"○","×")))</f>
        <v/>
      </c>
      <c r="IT54" s="64" t="str">
        <f ca="1">IF(COUNTIF(INDIRECT(ADDRESS(ROW(),3)&amp;":"&amp;ADDRESS(ROW(),COLUMN()-1)),"○")&gt;=15,"×",IF(ISBLANK('対象者リスト(従前分)'!$D54),"",IF(AND('対象者リスト(追加補助分2)'!IT$6&gt;='対象者リスト(従前分)'!$D54,'対象者リスト(追加補助分2)'!IT$6&lt;='対象者リスト(従前分)'!$E54),"○","×")))</f>
        <v/>
      </c>
      <c r="IU54" s="64" t="str">
        <f ca="1">IF(COUNTIF(INDIRECT(ADDRESS(ROW(),3)&amp;":"&amp;ADDRESS(ROW(),COLUMN()-1)),"○")&gt;=15,"×",IF(ISBLANK('対象者リスト(従前分)'!$D54),"",IF(AND('対象者リスト(追加補助分2)'!IU$6&gt;='対象者リスト(従前分)'!$D54,'対象者リスト(追加補助分2)'!IU$6&lt;='対象者リスト(従前分)'!$E54),"○","×")))</f>
        <v/>
      </c>
      <c r="IV54" s="64" t="str">
        <f ca="1">IF(COUNTIF(INDIRECT(ADDRESS(ROW(),3)&amp;":"&amp;ADDRESS(ROW(),COLUMN()-1)),"○")&gt;=15,"×",IF(ISBLANK('対象者リスト(従前分)'!$D54),"",IF(AND('対象者リスト(追加補助分2)'!IV$6&gt;='対象者リスト(従前分)'!$D54,'対象者リスト(追加補助分2)'!IV$6&lt;='対象者リスト(従前分)'!$E54),"○","×")))</f>
        <v/>
      </c>
      <c r="IW54" s="64" t="str">
        <f ca="1">IF(COUNTIF(INDIRECT(ADDRESS(ROW(),3)&amp;":"&amp;ADDRESS(ROW(),COLUMN()-1)),"○")&gt;=15,"×",IF(ISBLANK('対象者リスト(従前分)'!$D54),"",IF(AND('対象者リスト(追加補助分2)'!IW$6&gt;='対象者リスト(従前分)'!$D54,'対象者リスト(追加補助分2)'!IW$6&lt;='対象者リスト(従前分)'!$E54),"○","×")))</f>
        <v/>
      </c>
      <c r="IX54" s="64" t="str">
        <f ca="1">IF(COUNTIF(INDIRECT(ADDRESS(ROW(),3)&amp;":"&amp;ADDRESS(ROW(),COLUMN()-1)),"○")&gt;=15,"×",IF(ISBLANK('対象者リスト(従前分)'!$D54),"",IF(AND('対象者リスト(追加補助分2)'!IX$6&gt;='対象者リスト(従前分)'!$D54,'対象者リスト(追加補助分2)'!IX$6&lt;='対象者リスト(従前分)'!$E54),"○","×")))</f>
        <v/>
      </c>
      <c r="IY54" s="64" t="str">
        <f ca="1">IF(COUNTIF(INDIRECT(ADDRESS(ROW(),3)&amp;":"&amp;ADDRESS(ROW(),COLUMN()-1)),"○")&gt;=15,"×",IF(ISBLANK('対象者リスト(従前分)'!$D54),"",IF(AND('対象者リスト(追加補助分2)'!IY$6&gt;='対象者リスト(従前分)'!$D54,'対象者リスト(追加補助分2)'!IY$6&lt;='対象者リスト(従前分)'!$E54),"○","×")))</f>
        <v/>
      </c>
      <c r="IZ54" s="64" t="str">
        <f ca="1">IF(COUNTIF(INDIRECT(ADDRESS(ROW(),3)&amp;":"&amp;ADDRESS(ROW(),COLUMN()-1)),"○")&gt;=15,"×",IF(ISBLANK('対象者リスト(従前分)'!$D54),"",IF(AND('対象者リスト(追加補助分2)'!IZ$6&gt;='対象者リスト(従前分)'!$D54,'対象者リスト(追加補助分2)'!IZ$6&lt;='対象者リスト(従前分)'!$E54),"○","×")))</f>
        <v/>
      </c>
      <c r="JA54" s="64" t="str">
        <f ca="1">IF(COUNTIF(INDIRECT(ADDRESS(ROW(),3)&amp;":"&amp;ADDRESS(ROW(),COLUMN()-1)),"○")&gt;=15,"×",IF(ISBLANK('対象者リスト(従前分)'!$D54),"",IF(AND('対象者リスト(追加補助分2)'!JA$6&gt;='対象者リスト(従前分)'!$D54,'対象者リスト(追加補助分2)'!JA$6&lt;='対象者リスト(従前分)'!$E54),"○","×")))</f>
        <v/>
      </c>
      <c r="JB54" s="64" t="str">
        <f ca="1">IF(COUNTIF(INDIRECT(ADDRESS(ROW(),3)&amp;":"&amp;ADDRESS(ROW(),COLUMN()-1)),"○")&gt;=15,"×",IF(ISBLANK('対象者リスト(従前分)'!$D54),"",IF(AND('対象者リスト(追加補助分2)'!JB$6&gt;='対象者リスト(従前分)'!$D54,'対象者リスト(追加補助分2)'!JB$6&lt;='対象者リスト(従前分)'!$E54),"○","×")))</f>
        <v/>
      </c>
      <c r="JC54" s="64" t="str">
        <f ca="1">IF(COUNTIF(INDIRECT(ADDRESS(ROW(),3)&amp;":"&amp;ADDRESS(ROW(),COLUMN()-1)),"○")&gt;=15,"×",IF(ISBLANK('対象者リスト(従前分)'!$D54),"",IF(AND('対象者リスト(追加補助分2)'!JC$6&gt;='対象者リスト(従前分)'!$D54,'対象者リスト(追加補助分2)'!JC$6&lt;='対象者リスト(従前分)'!$E54),"○","×")))</f>
        <v/>
      </c>
      <c r="JD54" s="64" t="str">
        <f ca="1">IF(COUNTIF(INDIRECT(ADDRESS(ROW(),3)&amp;":"&amp;ADDRESS(ROW(),COLUMN()-1)),"○")&gt;=15,"×",IF(ISBLANK('対象者リスト(従前分)'!$D54),"",IF(AND('対象者リスト(追加補助分2)'!JD$6&gt;='対象者リスト(従前分)'!$D54,'対象者リスト(追加補助分2)'!JD$6&lt;='対象者リスト(従前分)'!$E54),"○","×")))</f>
        <v/>
      </c>
      <c r="JE54" s="64" t="str">
        <f ca="1">IF(COUNTIF(INDIRECT(ADDRESS(ROW(),3)&amp;":"&amp;ADDRESS(ROW(),COLUMN()-1)),"○")&gt;=15,"×",IF(ISBLANK('対象者リスト(従前分)'!$D54),"",IF(AND('対象者リスト(追加補助分2)'!JE$6&gt;='対象者リスト(従前分)'!$D54,'対象者リスト(追加補助分2)'!JE$6&lt;='対象者リスト(従前分)'!$E54),"○","×")))</f>
        <v/>
      </c>
      <c r="JF54" s="64" t="str">
        <f ca="1">IF(COUNTIF(INDIRECT(ADDRESS(ROW(),3)&amp;":"&amp;ADDRESS(ROW(),COLUMN()-1)),"○")&gt;=15,"×",IF(ISBLANK('対象者リスト(従前分)'!$D54),"",IF(AND('対象者リスト(追加補助分2)'!JF$6&gt;='対象者リスト(従前分)'!$D54,'対象者リスト(追加補助分2)'!JF$6&lt;='対象者リスト(従前分)'!$E54),"○","×")))</f>
        <v/>
      </c>
      <c r="JG54" s="64" t="str">
        <f ca="1">IF(COUNTIF(INDIRECT(ADDRESS(ROW(),3)&amp;":"&amp;ADDRESS(ROW(),COLUMN()-1)),"○")&gt;=15,"×",IF(ISBLANK('対象者リスト(従前分)'!$D54),"",IF(AND('対象者リスト(追加補助分2)'!JG$6&gt;='対象者リスト(従前分)'!$D54,'対象者リスト(追加補助分2)'!JG$6&lt;='対象者リスト(従前分)'!$E54),"○","×")))</f>
        <v/>
      </c>
      <c r="JH54" s="64" t="str">
        <f ca="1">IF(COUNTIF(INDIRECT(ADDRESS(ROW(),3)&amp;":"&amp;ADDRESS(ROW(),COLUMN()-1)),"○")&gt;=15,"×",IF(ISBLANK('対象者リスト(従前分)'!$D54),"",IF(AND('対象者リスト(追加補助分2)'!JH$6&gt;='対象者リスト(従前分)'!$D54,'対象者リスト(追加補助分2)'!JH$6&lt;='対象者リスト(従前分)'!$E54),"○","×")))</f>
        <v/>
      </c>
      <c r="JI54" s="64" t="str">
        <f ca="1">IF(COUNTIF(INDIRECT(ADDRESS(ROW(),3)&amp;":"&amp;ADDRESS(ROW(),COLUMN()-1)),"○")&gt;=15,"×",IF(ISBLANK('対象者リスト(従前分)'!$D54),"",IF(AND('対象者リスト(追加補助分2)'!JI$6&gt;='対象者リスト(従前分)'!$D54,'対象者リスト(追加補助分2)'!JI$6&lt;='対象者リスト(従前分)'!$E54),"○","×")))</f>
        <v/>
      </c>
      <c r="JJ54" s="64" t="str">
        <f ca="1">IF(COUNTIF(INDIRECT(ADDRESS(ROW(),3)&amp;":"&amp;ADDRESS(ROW(),COLUMN()-1)),"○")&gt;=15,"×",IF(ISBLANK('対象者リスト(従前分)'!$D54),"",IF(AND('対象者リスト(追加補助分2)'!JJ$6&gt;='対象者リスト(従前分)'!$D54,'対象者リスト(追加補助分2)'!JJ$6&lt;='対象者リスト(従前分)'!$E54),"○","×")))</f>
        <v/>
      </c>
      <c r="JK54" s="73" t="str">
        <f ca="1">IF(COUNTIF(INDIRECT(ADDRESS(ROW(),3)&amp;":"&amp;ADDRESS(ROW(),COLUMN()-1)),"○")&gt;=15,"×",IF(ISBLANK('対象者リスト(従前分)'!$D54),"",IF(AND('対象者リスト(追加補助分2)'!JK$6&gt;='対象者リスト(従前分)'!$D54,'対象者リスト(追加補助分2)'!JK$6&lt;='対象者リスト(従前分)'!$E54),"○","×")))</f>
        <v/>
      </c>
      <c r="JL54" s="64" t="str">
        <f ca="1">IF(COUNTIF(INDIRECT(ADDRESS(ROW(),3)&amp;":"&amp;ADDRESS(ROW(),COLUMN()-1)),"○")&gt;=15,"×",IF(ISBLANK('対象者リスト(従前分)'!$D54),"",IF(AND('対象者リスト(追加補助分2)'!JL$6&gt;='対象者リスト(従前分)'!$D54,'対象者リスト(追加補助分2)'!JL$6&lt;='対象者リスト(従前分)'!$E54),"○","×")))</f>
        <v/>
      </c>
      <c r="JM54" s="64" t="str">
        <f ca="1">IF(COUNTIF(INDIRECT(ADDRESS(ROW(),3)&amp;":"&amp;ADDRESS(ROW(),COLUMN()-1)),"○")&gt;=15,"×",IF(ISBLANK('対象者リスト(従前分)'!$D54),"",IF(AND('対象者リスト(追加補助分2)'!JM$6&gt;='対象者リスト(従前分)'!$D54,'対象者リスト(追加補助分2)'!JM$6&lt;='対象者リスト(従前分)'!$E54),"○","×")))</f>
        <v/>
      </c>
      <c r="JN54" s="64" t="str">
        <f ca="1">IF(COUNTIF(INDIRECT(ADDRESS(ROW(),3)&amp;":"&amp;ADDRESS(ROW(),COLUMN()-1)),"○")&gt;=15,"×",IF(ISBLANK('対象者リスト(従前分)'!$D54),"",IF(AND('対象者リスト(追加補助分2)'!JN$6&gt;='対象者リスト(従前分)'!$D54,'対象者リスト(追加補助分2)'!JN$6&lt;='対象者リスト(従前分)'!$E54),"○","×")))</f>
        <v/>
      </c>
      <c r="JO54" s="64" t="str">
        <f ca="1">IF(COUNTIF(INDIRECT(ADDRESS(ROW(),3)&amp;":"&amp;ADDRESS(ROW(),COLUMN()-1)),"○")&gt;=15,"×",IF(ISBLANK('対象者リスト(従前分)'!$D54),"",IF(AND('対象者リスト(追加補助分2)'!JO$6&gt;='対象者リスト(従前分)'!$D54,'対象者リスト(追加補助分2)'!JO$6&lt;='対象者リスト(従前分)'!$E54),"○","×")))</f>
        <v/>
      </c>
      <c r="JP54" s="64" t="str">
        <f ca="1">IF(COUNTIF(INDIRECT(ADDRESS(ROW(),3)&amp;":"&amp;ADDRESS(ROW(),COLUMN()-1)),"○")&gt;=15,"×",IF(ISBLANK('対象者リスト(従前分)'!$D54),"",IF(AND('対象者リスト(追加補助分2)'!JP$6&gt;='対象者リスト(従前分)'!$D54,'対象者リスト(追加補助分2)'!JP$6&lt;='対象者リスト(従前分)'!$E54),"○","×")))</f>
        <v/>
      </c>
      <c r="JQ54" s="64" t="str">
        <f ca="1">IF(COUNTIF(INDIRECT(ADDRESS(ROW(),3)&amp;":"&amp;ADDRESS(ROW(),COLUMN()-1)),"○")&gt;=15,"×",IF(ISBLANK('対象者リスト(従前分)'!$D54),"",IF(AND('対象者リスト(追加補助分2)'!JQ$6&gt;='対象者リスト(従前分)'!$D54,'対象者リスト(追加補助分2)'!JQ$6&lt;='対象者リスト(従前分)'!$E54),"○","×")))</f>
        <v/>
      </c>
      <c r="JR54" s="64" t="str">
        <f ca="1">IF(COUNTIF(INDIRECT(ADDRESS(ROW(),3)&amp;":"&amp;ADDRESS(ROW(),COLUMN()-1)),"○")&gt;=15,"×",IF(ISBLANK('対象者リスト(従前分)'!$D54),"",IF(AND('対象者リスト(追加補助分2)'!JR$6&gt;='対象者リスト(従前分)'!$D54,'対象者リスト(追加補助分2)'!JR$6&lt;='対象者リスト(従前分)'!$E54),"○","×")))</f>
        <v/>
      </c>
      <c r="JS54" s="64" t="str">
        <f ca="1">IF(COUNTIF(INDIRECT(ADDRESS(ROW(),3)&amp;":"&amp;ADDRESS(ROW(),COLUMN()-1)),"○")&gt;=15,"×",IF(ISBLANK('対象者リスト(従前分)'!$D54),"",IF(AND('対象者リスト(追加補助分2)'!JS$6&gt;='対象者リスト(従前分)'!$D54,'対象者リスト(追加補助分2)'!JS$6&lt;='対象者リスト(従前分)'!$E54),"○","×")))</f>
        <v/>
      </c>
      <c r="JT54" s="64" t="str">
        <f ca="1">IF(COUNTIF(INDIRECT(ADDRESS(ROW(),3)&amp;":"&amp;ADDRESS(ROW(),COLUMN()-1)),"○")&gt;=15,"×",IF(ISBLANK('対象者リスト(従前分)'!$D54),"",IF(AND('対象者リスト(追加補助分2)'!JT$6&gt;='対象者リスト(従前分)'!$D54,'対象者リスト(追加補助分2)'!JT$6&lt;='対象者リスト(従前分)'!$E54),"○","×")))</f>
        <v/>
      </c>
      <c r="JU54" s="64" t="str">
        <f ca="1">IF(COUNTIF(INDIRECT(ADDRESS(ROW(),3)&amp;":"&amp;ADDRESS(ROW(),COLUMN()-1)),"○")&gt;=15,"×",IF(ISBLANK('対象者リスト(従前分)'!$D54),"",IF(AND('対象者リスト(追加補助分2)'!JU$6&gt;='対象者リスト(従前分)'!$D54,'対象者リスト(追加補助分2)'!JU$6&lt;='対象者リスト(従前分)'!$E54),"○","×")))</f>
        <v/>
      </c>
      <c r="JV54" s="64" t="str">
        <f ca="1">IF(COUNTIF(INDIRECT(ADDRESS(ROW(),3)&amp;":"&amp;ADDRESS(ROW(),COLUMN()-1)),"○")&gt;=15,"×",IF(ISBLANK('対象者リスト(従前分)'!$D54),"",IF(AND('対象者リスト(追加補助分2)'!JV$6&gt;='対象者リスト(従前分)'!$D54,'対象者リスト(追加補助分2)'!JV$6&lt;='対象者リスト(従前分)'!$E54),"○","×")))</f>
        <v/>
      </c>
      <c r="JW54" s="64" t="str">
        <f ca="1">IF(COUNTIF(INDIRECT(ADDRESS(ROW(),3)&amp;":"&amp;ADDRESS(ROW(),COLUMN()-1)),"○")&gt;=15,"×",IF(ISBLANK('対象者リスト(従前分)'!$D54),"",IF(AND('対象者リスト(追加補助分2)'!JW$6&gt;='対象者リスト(従前分)'!$D54,'対象者リスト(追加補助分2)'!JW$6&lt;='対象者リスト(従前分)'!$E54),"○","×")))</f>
        <v/>
      </c>
      <c r="JX54" s="64" t="str">
        <f ca="1">IF(COUNTIF(INDIRECT(ADDRESS(ROW(),3)&amp;":"&amp;ADDRESS(ROW(),COLUMN()-1)),"○")&gt;=15,"×",IF(ISBLANK('対象者リスト(従前分)'!$D54),"",IF(AND('対象者リスト(追加補助分2)'!JX$6&gt;='対象者リスト(従前分)'!$D54,'対象者リスト(追加補助分2)'!JX$6&lt;='対象者リスト(従前分)'!$E54),"○","×")))</f>
        <v/>
      </c>
      <c r="JY54" s="64" t="str">
        <f ca="1">IF(COUNTIF(INDIRECT(ADDRESS(ROW(),3)&amp;":"&amp;ADDRESS(ROW(),COLUMN()-1)),"○")&gt;=15,"×",IF(ISBLANK('対象者リスト(従前分)'!$D54),"",IF(AND('対象者リスト(追加補助分2)'!JY$6&gt;='対象者リスト(従前分)'!$D54,'対象者リスト(追加補助分2)'!JY$6&lt;='対象者リスト(従前分)'!$E54),"○","×")))</f>
        <v/>
      </c>
      <c r="JZ54" s="64" t="str">
        <f ca="1">IF(COUNTIF(INDIRECT(ADDRESS(ROW(),3)&amp;":"&amp;ADDRESS(ROW(),COLUMN()-1)),"○")&gt;=15,"×",IF(ISBLANK('対象者リスト(従前分)'!$D54),"",IF(AND('対象者リスト(追加補助分2)'!JZ$6&gt;='対象者リスト(従前分)'!$D54,'対象者リスト(追加補助分2)'!JZ$6&lt;='対象者リスト(従前分)'!$E54),"○","×")))</f>
        <v/>
      </c>
      <c r="KA54" s="64" t="str">
        <f ca="1">IF(COUNTIF(INDIRECT(ADDRESS(ROW(),3)&amp;":"&amp;ADDRESS(ROW(),COLUMN()-1)),"○")&gt;=15,"×",IF(ISBLANK('対象者リスト(従前分)'!$D54),"",IF(AND('対象者リスト(追加補助分2)'!KA$6&gt;='対象者リスト(従前分)'!$D54,'対象者リスト(追加補助分2)'!KA$6&lt;='対象者リスト(従前分)'!$E54),"○","×")))</f>
        <v/>
      </c>
      <c r="KB54" s="64" t="str">
        <f ca="1">IF(COUNTIF(INDIRECT(ADDRESS(ROW(),3)&amp;":"&amp;ADDRESS(ROW(),COLUMN()-1)),"○")&gt;=15,"×",IF(ISBLANK('対象者リスト(従前分)'!$D54),"",IF(AND('対象者リスト(追加補助分2)'!KB$6&gt;='対象者リスト(従前分)'!$D54,'対象者リスト(追加補助分2)'!KB$6&lt;='対象者リスト(従前分)'!$E54),"○","×")))</f>
        <v/>
      </c>
      <c r="KC54" s="64" t="str">
        <f ca="1">IF(COUNTIF(INDIRECT(ADDRESS(ROW(),3)&amp;":"&amp;ADDRESS(ROW(),COLUMN()-1)),"○")&gt;=15,"×",IF(ISBLANK('対象者リスト(従前分)'!$D54),"",IF(AND('対象者リスト(追加補助分2)'!KC$6&gt;='対象者リスト(従前分)'!$D54,'対象者リスト(追加補助分2)'!KC$6&lt;='対象者リスト(従前分)'!$E54),"○","×")))</f>
        <v/>
      </c>
      <c r="KD54" s="64" t="str">
        <f ca="1">IF(COUNTIF(INDIRECT(ADDRESS(ROW(),3)&amp;":"&amp;ADDRESS(ROW(),COLUMN()-1)),"○")&gt;=15,"×",IF(ISBLANK('対象者リスト(従前分)'!$D54),"",IF(AND('対象者リスト(追加補助分2)'!KD$6&gt;='対象者リスト(従前分)'!$D54,'対象者リスト(追加補助分2)'!KD$6&lt;='対象者リスト(従前分)'!$E54),"○","×")))</f>
        <v/>
      </c>
      <c r="KE54" s="64" t="str">
        <f ca="1">IF(COUNTIF(INDIRECT(ADDRESS(ROW(),3)&amp;":"&amp;ADDRESS(ROW(),COLUMN()-1)),"○")&gt;=15,"×",IF(ISBLANK('対象者リスト(従前分)'!$D54),"",IF(AND('対象者リスト(追加補助分2)'!KE$6&gt;='対象者リスト(従前分)'!$D54,'対象者リスト(追加補助分2)'!KE$6&lt;='対象者リスト(従前分)'!$E54),"○","×")))</f>
        <v/>
      </c>
      <c r="KF54" s="64" t="str">
        <f ca="1">IF(COUNTIF(INDIRECT(ADDRESS(ROW(),3)&amp;":"&amp;ADDRESS(ROW(),COLUMN()-1)),"○")&gt;=15,"×",IF(ISBLANK('対象者リスト(従前分)'!$D54),"",IF(AND('対象者リスト(追加補助分2)'!KF$6&gt;='対象者リスト(従前分)'!$D54,'対象者リスト(追加補助分2)'!KF$6&lt;='対象者リスト(従前分)'!$E54),"○","×")))</f>
        <v/>
      </c>
      <c r="KG54" s="64" t="str">
        <f ca="1">IF(COUNTIF(INDIRECT(ADDRESS(ROW(),3)&amp;":"&amp;ADDRESS(ROW(),COLUMN()-1)),"○")&gt;=15,"×",IF(ISBLANK('対象者リスト(従前分)'!$D54),"",IF(AND('対象者リスト(追加補助分2)'!KG$6&gt;='対象者リスト(従前分)'!$D54,'対象者リスト(追加補助分2)'!KG$6&lt;='対象者リスト(従前分)'!$E54),"○","×")))</f>
        <v/>
      </c>
      <c r="KH54" s="64" t="str">
        <f ca="1">IF(COUNTIF(INDIRECT(ADDRESS(ROW(),3)&amp;":"&amp;ADDRESS(ROW(),COLUMN()-1)),"○")&gt;=15,"×",IF(ISBLANK('対象者リスト(従前分)'!$D54),"",IF(AND('対象者リスト(追加補助分2)'!KH$6&gt;='対象者リスト(従前分)'!$D54,'対象者リスト(追加補助分2)'!KH$6&lt;='対象者リスト(従前分)'!$E54),"○","×")))</f>
        <v/>
      </c>
      <c r="KI54" s="64" t="str">
        <f ca="1">IF(COUNTIF(INDIRECT(ADDRESS(ROW(),3)&amp;":"&amp;ADDRESS(ROW(),COLUMN()-1)),"○")&gt;=15,"×",IF(ISBLANK('対象者リスト(従前分)'!$D54),"",IF(AND('対象者リスト(追加補助分2)'!KI$6&gt;='対象者リスト(従前分)'!$D54,'対象者リスト(追加補助分2)'!KI$6&lt;='対象者リスト(従前分)'!$E54),"○","×")))</f>
        <v/>
      </c>
      <c r="KJ54" s="64" t="str">
        <f ca="1">IF(COUNTIF(INDIRECT(ADDRESS(ROW(),3)&amp;":"&amp;ADDRESS(ROW(),COLUMN()-1)),"○")&gt;=15,"×",IF(ISBLANK('対象者リスト(従前分)'!$D54),"",IF(AND('対象者リスト(追加補助分2)'!KJ$6&gt;='対象者リスト(従前分)'!$D54,'対象者リスト(追加補助分2)'!KJ$6&lt;='対象者リスト(従前分)'!$E54),"○","×")))</f>
        <v/>
      </c>
      <c r="KK54" s="64" t="str">
        <f ca="1">IF(COUNTIF(INDIRECT(ADDRESS(ROW(),3)&amp;":"&amp;ADDRESS(ROW(),COLUMN()-1)),"○")&gt;=15,"×",IF(ISBLANK('対象者リスト(従前分)'!$D54),"",IF(AND('対象者リスト(追加補助分2)'!KK$6&gt;='対象者リスト(従前分)'!$D54,'対象者リスト(追加補助分2)'!KK$6&lt;='対象者リスト(従前分)'!$E54),"○","×")))</f>
        <v/>
      </c>
      <c r="KL54" s="64" t="str">
        <f ca="1">IF(COUNTIF(INDIRECT(ADDRESS(ROW(),3)&amp;":"&amp;ADDRESS(ROW(),COLUMN()-1)),"○")&gt;=15,"×",IF(ISBLANK('対象者リスト(従前分)'!$D54),"",IF(AND('対象者リスト(追加補助分2)'!KL$6&gt;='対象者リスト(従前分)'!$D54,'対象者リスト(追加補助分2)'!KL$6&lt;='対象者リスト(従前分)'!$E54),"○","×")))</f>
        <v/>
      </c>
      <c r="KM54" s="64" t="str">
        <f ca="1">IF(COUNTIF(INDIRECT(ADDRESS(ROW(),3)&amp;":"&amp;ADDRESS(ROW(),COLUMN()-1)),"○")&gt;=15,"×",IF(ISBLANK('対象者リスト(従前分)'!$D54),"",IF(AND('対象者リスト(追加補助分2)'!KM$6&gt;='対象者リスト(従前分)'!$D54,'対象者リスト(追加補助分2)'!KM$6&lt;='対象者リスト(従前分)'!$E54),"○","×")))</f>
        <v/>
      </c>
      <c r="KN54" s="64" t="str">
        <f ca="1">IF(COUNTIF(INDIRECT(ADDRESS(ROW(),3)&amp;":"&amp;ADDRESS(ROW(),COLUMN()-1)),"○")&gt;=15,"×",IF(ISBLANK('対象者リスト(従前分)'!$D54),"",IF(AND('対象者リスト(追加補助分2)'!KN$6&gt;='対象者リスト(従前分)'!$D54,'対象者リスト(追加補助分2)'!KN$6&lt;='対象者リスト(従前分)'!$E54),"○","×")))</f>
        <v/>
      </c>
      <c r="KO54" s="64" t="str">
        <f ca="1">IF(COUNTIF(INDIRECT(ADDRESS(ROW(),3)&amp;":"&amp;ADDRESS(ROW(),COLUMN()-1)),"○")&gt;=15,"×",IF(ISBLANK('対象者リスト(従前分)'!$D54),"",IF(AND('対象者リスト(追加補助分2)'!KO$6&gt;='対象者リスト(従前分)'!$D54,'対象者リスト(追加補助分2)'!KO$6&lt;='対象者リスト(従前分)'!$E54),"○","×")))</f>
        <v/>
      </c>
      <c r="KP54" s="73" t="str">
        <f ca="1">IF(COUNTIF(INDIRECT(ADDRESS(ROW(),3)&amp;":"&amp;ADDRESS(ROW(),COLUMN()-1)),"○")&gt;=15,"×",IF(ISBLANK('対象者リスト(従前分)'!$D54),"",IF(AND('対象者リスト(追加補助分2)'!KP$6&gt;='対象者リスト(従前分)'!$D54,'対象者リスト(追加補助分2)'!KP$6&lt;='対象者リスト(従前分)'!$E54),"○","×")))</f>
        <v/>
      </c>
      <c r="KQ54" s="64" t="str">
        <f ca="1">IF(COUNTIF(INDIRECT(ADDRESS(ROW(),3)&amp;":"&amp;ADDRESS(ROW(),COLUMN()-1)),"○")&gt;=15,"×",IF(ISBLANK('対象者リスト(従前分)'!$D54),"",IF(AND('対象者リスト(追加補助分2)'!KQ$6&gt;='対象者リスト(従前分)'!$D54,'対象者リスト(追加補助分2)'!KQ$6&lt;='対象者リスト(従前分)'!$E54),"○","×")))</f>
        <v/>
      </c>
      <c r="KR54" s="64" t="str">
        <f ca="1">IF(COUNTIF(INDIRECT(ADDRESS(ROW(),3)&amp;":"&amp;ADDRESS(ROW(),COLUMN()-1)),"○")&gt;=15,"×",IF(ISBLANK('対象者リスト(従前分)'!$D54),"",IF(AND('対象者リスト(追加補助分2)'!KR$6&gt;='対象者リスト(従前分)'!$D54,'対象者リスト(追加補助分2)'!KR$6&lt;='対象者リスト(従前分)'!$E54),"○","×")))</f>
        <v/>
      </c>
      <c r="KS54" s="64" t="str">
        <f ca="1">IF(COUNTIF(INDIRECT(ADDRESS(ROW(),3)&amp;":"&amp;ADDRESS(ROW(),COLUMN()-1)),"○")&gt;=15,"×",IF(ISBLANK('対象者リスト(従前分)'!$D54),"",IF(AND('対象者リスト(追加補助分2)'!KS$6&gt;='対象者リスト(従前分)'!$D54,'対象者リスト(追加補助分2)'!KS$6&lt;='対象者リスト(従前分)'!$E54),"○","×")))</f>
        <v/>
      </c>
      <c r="KT54" s="64" t="str">
        <f ca="1">IF(COUNTIF(INDIRECT(ADDRESS(ROW(),3)&amp;":"&amp;ADDRESS(ROW(),COLUMN()-1)),"○")&gt;=15,"×",IF(ISBLANK('対象者リスト(従前分)'!$D54),"",IF(AND('対象者リスト(追加補助分2)'!KT$6&gt;='対象者リスト(従前分)'!$D54,'対象者リスト(追加補助分2)'!KT$6&lt;='対象者リスト(従前分)'!$E54),"○","×")))</f>
        <v/>
      </c>
      <c r="KU54" s="64" t="str">
        <f ca="1">IF(COUNTIF(INDIRECT(ADDRESS(ROW(),3)&amp;":"&amp;ADDRESS(ROW(),COLUMN()-1)),"○")&gt;=15,"×",IF(ISBLANK('対象者リスト(従前分)'!$D54),"",IF(AND('対象者リスト(追加補助分2)'!KU$6&gt;='対象者リスト(従前分)'!$D54,'対象者リスト(追加補助分2)'!KU$6&lt;='対象者リスト(従前分)'!$E54),"○","×")))</f>
        <v/>
      </c>
      <c r="KV54" s="64" t="str">
        <f ca="1">IF(COUNTIF(INDIRECT(ADDRESS(ROW(),3)&amp;":"&amp;ADDRESS(ROW(),COLUMN()-1)),"○")&gt;=15,"×",IF(ISBLANK('対象者リスト(従前分)'!$D54),"",IF(AND('対象者リスト(追加補助分2)'!KV$6&gt;='対象者リスト(従前分)'!$D54,'対象者リスト(追加補助分2)'!KV$6&lt;='対象者リスト(従前分)'!$E54),"○","×")))</f>
        <v/>
      </c>
      <c r="KW54" s="64" t="str">
        <f ca="1">IF(COUNTIF(INDIRECT(ADDRESS(ROW(),3)&amp;":"&amp;ADDRESS(ROW(),COLUMN()-1)),"○")&gt;=15,"×",IF(ISBLANK('対象者リスト(従前分)'!$D54),"",IF(AND('対象者リスト(追加補助分2)'!KW$6&gt;='対象者リスト(従前分)'!$D54,'対象者リスト(追加補助分2)'!KW$6&lt;='対象者リスト(従前分)'!$E54),"○","×")))</f>
        <v/>
      </c>
      <c r="KX54" s="64" t="str">
        <f ca="1">IF(COUNTIF(INDIRECT(ADDRESS(ROW(),3)&amp;":"&amp;ADDRESS(ROW(),COLUMN()-1)),"○")&gt;=15,"×",IF(ISBLANK('対象者リスト(従前分)'!$D54),"",IF(AND('対象者リスト(追加補助分2)'!KX$6&gt;='対象者リスト(従前分)'!$D54,'対象者リスト(追加補助分2)'!KX$6&lt;='対象者リスト(従前分)'!$E54),"○","×")))</f>
        <v/>
      </c>
      <c r="KY54" s="64" t="str">
        <f ca="1">IF(COUNTIF(INDIRECT(ADDRESS(ROW(),3)&amp;":"&amp;ADDRESS(ROW(),COLUMN()-1)),"○")&gt;=15,"×",IF(ISBLANK('対象者リスト(従前分)'!$D54),"",IF(AND('対象者リスト(追加補助分2)'!KY$6&gt;='対象者リスト(従前分)'!$D54,'対象者リスト(追加補助分2)'!KY$6&lt;='対象者リスト(従前分)'!$E54),"○","×")))</f>
        <v/>
      </c>
      <c r="KZ54" s="64" t="str">
        <f ca="1">IF(COUNTIF(INDIRECT(ADDRESS(ROW(),3)&amp;":"&amp;ADDRESS(ROW(),COLUMN()-1)),"○")&gt;=15,"×",IF(ISBLANK('対象者リスト(従前分)'!$D54),"",IF(AND('対象者リスト(追加補助分2)'!KZ$6&gt;='対象者リスト(従前分)'!$D54,'対象者リスト(追加補助分2)'!KZ$6&lt;='対象者リスト(従前分)'!$E54),"○","×")))</f>
        <v/>
      </c>
      <c r="LA54" s="64" t="str">
        <f ca="1">IF(COUNTIF(INDIRECT(ADDRESS(ROW(),3)&amp;":"&amp;ADDRESS(ROW(),COLUMN()-1)),"○")&gt;=15,"×",IF(ISBLANK('対象者リスト(従前分)'!$D54),"",IF(AND('対象者リスト(追加補助分2)'!LA$6&gt;='対象者リスト(従前分)'!$D54,'対象者リスト(追加補助分2)'!LA$6&lt;='対象者リスト(従前分)'!$E54),"○","×")))</f>
        <v/>
      </c>
      <c r="LB54" s="64" t="str">
        <f ca="1">IF(COUNTIF(INDIRECT(ADDRESS(ROW(),3)&amp;":"&amp;ADDRESS(ROW(),COLUMN()-1)),"○")&gt;=15,"×",IF(ISBLANK('対象者リスト(従前分)'!$D54),"",IF(AND('対象者リスト(追加補助分2)'!LB$6&gt;='対象者リスト(従前分)'!$D54,'対象者リスト(追加補助分2)'!LB$6&lt;='対象者リスト(従前分)'!$E54),"○","×")))</f>
        <v/>
      </c>
      <c r="LC54" s="64" t="str">
        <f ca="1">IF(COUNTIF(INDIRECT(ADDRESS(ROW(),3)&amp;":"&amp;ADDRESS(ROW(),COLUMN()-1)),"○")&gt;=15,"×",IF(ISBLANK('対象者リスト(従前分)'!$D54),"",IF(AND('対象者リスト(追加補助分2)'!LC$6&gt;='対象者リスト(従前分)'!$D54,'対象者リスト(追加補助分2)'!LC$6&lt;='対象者リスト(従前分)'!$E54),"○","×")))</f>
        <v/>
      </c>
      <c r="LD54" s="64" t="str">
        <f ca="1">IF(COUNTIF(INDIRECT(ADDRESS(ROW(),3)&amp;":"&amp;ADDRESS(ROW(),COLUMN()-1)),"○")&gt;=15,"×",IF(ISBLANK('対象者リスト(従前分)'!$D54),"",IF(AND('対象者リスト(追加補助分2)'!LD$6&gt;='対象者リスト(従前分)'!$D54,'対象者リスト(追加補助分2)'!LD$6&lt;='対象者リスト(従前分)'!$E54),"○","×")))</f>
        <v/>
      </c>
      <c r="LE54" s="64" t="str">
        <f ca="1">IF(COUNTIF(INDIRECT(ADDRESS(ROW(),3)&amp;":"&amp;ADDRESS(ROW(),COLUMN()-1)),"○")&gt;=15,"×",IF(ISBLANK('対象者リスト(従前分)'!$D54),"",IF(AND('対象者リスト(追加補助分2)'!LE$6&gt;='対象者リスト(従前分)'!$D54,'対象者リスト(追加補助分2)'!LE$6&lt;='対象者リスト(従前分)'!$E54),"○","×")))</f>
        <v/>
      </c>
      <c r="LF54" s="64" t="str">
        <f ca="1">IF(COUNTIF(INDIRECT(ADDRESS(ROW(),3)&amp;":"&amp;ADDRESS(ROW(),COLUMN()-1)),"○")&gt;=15,"×",IF(ISBLANK('対象者リスト(従前分)'!$D54),"",IF(AND('対象者リスト(追加補助分2)'!LF$6&gt;='対象者リスト(従前分)'!$D54,'対象者リスト(追加補助分2)'!LF$6&lt;='対象者リスト(従前分)'!$E54),"○","×")))</f>
        <v/>
      </c>
      <c r="LG54" s="64" t="str">
        <f ca="1">IF(COUNTIF(INDIRECT(ADDRESS(ROW(),3)&amp;":"&amp;ADDRESS(ROW(),COLUMN()-1)),"○")&gt;=15,"×",IF(ISBLANK('対象者リスト(従前分)'!$D54),"",IF(AND('対象者リスト(追加補助分2)'!LG$6&gt;='対象者リスト(従前分)'!$D54,'対象者リスト(追加補助分2)'!LG$6&lt;='対象者リスト(従前分)'!$E54),"○","×")))</f>
        <v/>
      </c>
      <c r="LH54" s="64" t="str">
        <f ca="1">IF(COUNTIF(INDIRECT(ADDRESS(ROW(),3)&amp;":"&amp;ADDRESS(ROW(),COLUMN()-1)),"○")&gt;=15,"×",IF(ISBLANK('対象者リスト(従前分)'!$D54),"",IF(AND('対象者リスト(追加補助分2)'!LH$6&gt;='対象者リスト(従前分)'!$D54,'対象者リスト(追加補助分2)'!LH$6&lt;='対象者リスト(従前分)'!$E54),"○","×")))</f>
        <v/>
      </c>
      <c r="LI54" s="64" t="str">
        <f ca="1">IF(COUNTIF(INDIRECT(ADDRESS(ROW(),3)&amp;":"&amp;ADDRESS(ROW(),COLUMN()-1)),"○")&gt;=15,"×",IF(ISBLANK('対象者リスト(従前分)'!$D54),"",IF(AND('対象者リスト(追加補助分2)'!LI$6&gt;='対象者リスト(従前分)'!$D54,'対象者リスト(追加補助分2)'!LI$6&lt;='対象者リスト(従前分)'!$E54),"○","×")))</f>
        <v/>
      </c>
      <c r="LJ54" s="64" t="str">
        <f ca="1">IF(COUNTIF(INDIRECT(ADDRESS(ROW(),3)&amp;":"&amp;ADDRESS(ROW(),COLUMN()-1)),"○")&gt;=15,"×",IF(ISBLANK('対象者リスト(従前分)'!$D54),"",IF(AND('対象者リスト(追加補助分2)'!LJ$6&gt;='対象者リスト(従前分)'!$D54,'対象者リスト(追加補助分2)'!LJ$6&lt;='対象者リスト(従前分)'!$E54),"○","×")))</f>
        <v/>
      </c>
      <c r="LK54" s="64" t="str">
        <f ca="1">IF(COUNTIF(INDIRECT(ADDRESS(ROW(),3)&amp;":"&amp;ADDRESS(ROW(),COLUMN()-1)),"○")&gt;=15,"×",IF(ISBLANK('対象者リスト(従前分)'!$D54),"",IF(AND('対象者リスト(追加補助分2)'!LK$6&gt;='対象者リスト(従前分)'!$D54,'対象者リスト(追加補助分2)'!LK$6&lt;='対象者リスト(従前分)'!$E54),"○","×")))</f>
        <v/>
      </c>
      <c r="LL54" s="64" t="str">
        <f ca="1">IF(COUNTIF(INDIRECT(ADDRESS(ROW(),3)&amp;":"&amp;ADDRESS(ROW(),COLUMN()-1)),"○")&gt;=15,"×",IF(ISBLANK('対象者リスト(従前分)'!$D54),"",IF(AND('対象者リスト(追加補助分2)'!LL$6&gt;='対象者リスト(従前分)'!$D54,'対象者リスト(追加補助分2)'!LL$6&lt;='対象者リスト(従前分)'!$E54),"○","×")))</f>
        <v/>
      </c>
      <c r="LM54" s="64" t="str">
        <f ca="1">IF(COUNTIF(INDIRECT(ADDRESS(ROW(),3)&amp;":"&amp;ADDRESS(ROW(),COLUMN()-1)),"○")&gt;=15,"×",IF(ISBLANK('対象者リスト(従前分)'!$D54),"",IF(AND('対象者リスト(追加補助分2)'!LM$6&gt;='対象者リスト(従前分)'!$D54,'対象者リスト(追加補助分2)'!LM$6&lt;='対象者リスト(従前分)'!$E54),"○","×")))</f>
        <v/>
      </c>
      <c r="LN54" s="64" t="str">
        <f ca="1">IF(COUNTIF(INDIRECT(ADDRESS(ROW(),3)&amp;":"&amp;ADDRESS(ROW(),COLUMN()-1)),"○")&gt;=15,"×",IF(ISBLANK('対象者リスト(従前分)'!$D54),"",IF(AND('対象者リスト(追加補助分2)'!LN$6&gt;='対象者リスト(従前分)'!$D54,'対象者リスト(追加補助分2)'!LN$6&lt;='対象者リスト(従前分)'!$E54),"○","×")))</f>
        <v/>
      </c>
      <c r="LO54" s="64" t="str">
        <f ca="1">IF(COUNTIF(INDIRECT(ADDRESS(ROW(),3)&amp;":"&amp;ADDRESS(ROW(),COLUMN()-1)),"○")&gt;=15,"×",IF(ISBLANK('対象者リスト(従前分)'!$D54),"",IF(AND('対象者リスト(追加補助分2)'!LO$6&gt;='対象者リスト(従前分)'!$D54,'対象者リスト(追加補助分2)'!LO$6&lt;='対象者リスト(従前分)'!$E54),"○","×")))</f>
        <v/>
      </c>
      <c r="LP54" s="64" t="str">
        <f ca="1">IF(COUNTIF(INDIRECT(ADDRESS(ROW(),3)&amp;":"&amp;ADDRESS(ROW(),COLUMN()-1)),"○")&gt;=15,"×",IF(ISBLANK('対象者リスト(従前分)'!$D54),"",IF(AND('対象者リスト(追加補助分2)'!LP$6&gt;='対象者リスト(従前分)'!$D54,'対象者リスト(追加補助分2)'!LP$6&lt;='対象者リスト(従前分)'!$E54),"○","×")))</f>
        <v/>
      </c>
      <c r="LQ54" s="64" t="str">
        <f ca="1">IF(COUNTIF(INDIRECT(ADDRESS(ROW(),3)&amp;":"&amp;ADDRESS(ROW(),COLUMN()-1)),"○")&gt;=15,"×",IF(ISBLANK('対象者リスト(従前分)'!$D54),"",IF(AND('対象者リスト(追加補助分2)'!LQ$6&gt;='対象者リスト(従前分)'!$D54,'対象者リスト(追加補助分2)'!LQ$6&lt;='対象者リスト(従前分)'!$E54),"○","×")))</f>
        <v/>
      </c>
      <c r="LR54" s="73" t="str">
        <f ca="1">IF(COUNTIF(INDIRECT(ADDRESS(ROW(),3)&amp;":"&amp;ADDRESS(ROW(),COLUMN()-1)),"○")&gt;=15,"×",IF(ISBLANK('対象者リスト(従前分)'!$D54),"",IF(AND('対象者リスト(追加補助分2)'!LR$6&gt;='対象者リスト(従前分)'!$D54,'対象者リスト(追加補助分2)'!LR$6&lt;='対象者リスト(従前分)'!$E54),"○","×")))</f>
        <v/>
      </c>
      <c r="LS54" s="64" t="str">
        <f ca="1">IF(COUNTIF(INDIRECT(ADDRESS(ROW(),3)&amp;":"&amp;ADDRESS(ROW(),COLUMN()-1)),"○")&gt;=15,"×",IF(ISBLANK('対象者リスト(従前分)'!$D54),"",IF(AND('対象者リスト(追加補助分2)'!LS$6&gt;='対象者リスト(従前分)'!$D54,'対象者リスト(追加補助分2)'!LS$6&lt;='対象者リスト(従前分)'!$E54),"○","×")))</f>
        <v/>
      </c>
      <c r="LT54" s="64" t="str">
        <f ca="1">IF(COUNTIF(INDIRECT(ADDRESS(ROW(),3)&amp;":"&amp;ADDRESS(ROW(),COLUMN()-1)),"○")&gt;=15,"×",IF(ISBLANK('対象者リスト(従前分)'!$D54),"",IF(AND('対象者リスト(追加補助分2)'!LT$6&gt;='対象者リスト(従前分)'!$D54,'対象者リスト(追加補助分2)'!LT$6&lt;='対象者リスト(従前分)'!$E54),"○","×")))</f>
        <v/>
      </c>
      <c r="LU54" s="64" t="str">
        <f ca="1">IF(COUNTIF(INDIRECT(ADDRESS(ROW(),3)&amp;":"&amp;ADDRESS(ROW(),COLUMN()-1)),"○")&gt;=15,"×",IF(ISBLANK('対象者リスト(従前分)'!$D54),"",IF(AND('対象者リスト(追加補助分2)'!LU$6&gt;='対象者リスト(従前分)'!$D54,'対象者リスト(追加補助分2)'!LU$6&lt;='対象者リスト(従前分)'!$E54),"○","×")))</f>
        <v/>
      </c>
      <c r="LV54" s="64" t="str">
        <f ca="1">IF(COUNTIF(INDIRECT(ADDRESS(ROW(),3)&amp;":"&amp;ADDRESS(ROW(),COLUMN()-1)),"○")&gt;=15,"×",IF(ISBLANK('対象者リスト(従前分)'!$D54),"",IF(AND('対象者リスト(追加補助分2)'!LV$6&gt;='対象者リスト(従前分)'!$D54,'対象者リスト(追加補助分2)'!LV$6&lt;='対象者リスト(従前分)'!$E54),"○","×")))</f>
        <v/>
      </c>
      <c r="LW54" s="64" t="str">
        <f ca="1">IF(COUNTIF(INDIRECT(ADDRESS(ROW(),3)&amp;":"&amp;ADDRESS(ROW(),COLUMN()-1)),"○")&gt;=15,"×",IF(ISBLANK('対象者リスト(従前分)'!$D54),"",IF(AND('対象者リスト(追加補助分2)'!LW$6&gt;='対象者リスト(従前分)'!$D54,'対象者リスト(追加補助分2)'!LW$6&lt;='対象者リスト(従前分)'!$E54),"○","×")))</f>
        <v/>
      </c>
      <c r="LX54" s="64" t="str">
        <f ca="1">IF(COUNTIF(INDIRECT(ADDRESS(ROW(),3)&amp;":"&amp;ADDRESS(ROW(),COLUMN()-1)),"○")&gt;=15,"×",IF(ISBLANK('対象者リスト(従前分)'!$D54),"",IF(AND('対象者リスト(追加補助分2)'!LX$6&gt;='対象者リスト(従前分)'!$D54,'対象者リスト(追加補助分2)'!LX$6&lt;='対象者リスト(従前分)'!$E54),"○","×")))</f>
        <v/>
      </c>
      <c r="LY54" s="64" t="str">
        <f ca="1">IF(COUNTIF(INDIRECT(ADDRESS(ROW(),3)&amp;":"&amp;ADDRESS(ROW(),COLUMN()-1)),"○")&gt;=15,"×",IF(ISBLANK('対象者リスト(従前分)'!$D54),"",IF(AND('対象者リスト(追加補助分2)'!LY$6&gt;='対象者リスト(従前分)'!$D54,'対象者リスト(追加補助分2)'!LY$6&lt;='対象者リスト(従前分)'!$E54),"○","×")))</f>
        <v/>
      </c>
      <c r="LZ54" s="64" t="str">
        <f ca="1">IF(COUNTIF(INDIRECT(ADDRESS(ROW(),3)&amp;":"&amp;ADDRESS(ROW(),COLUMN()-1)),"○")&gt;=15,"×",IF(ISBLANK('対象者リスト(従前分)'!$D54),"",IF(AND('対象者リスト(追加補助分2)'!LZ$6&gt;='対象者リスト(従前分)'!$D54,'対象者リスト(追加補助分2)'!LZ$6&lt;='対象者リスト(従前分)'!$E54),"○","×")))</f>
        <v/>
      </c>
      <c r="MA54" s="64" t="str">
        <f ca="1">IF(COUNTIF(INDIRECT(ADDRESS(ROW(),3)&amp;":"&amp;ADDRESS(ROW(),COLUMN()-1)),"○")&gt;=15,"×",IF(ISBLANK('対象者リスト(従前分)'!$D54),"",IF(AND('対象者リスト(追加補助分2)'!MA$6&gt;='対象者リスト(従前分)'!$D54,'対象者リスト(追加補助分2)'!MA$6&lt;='対象者リスト(従前分)'!$E54),"○","×")))</f>
        <v/>
      </c>
      <c r="MB54" s="64" t="str">
        <f ca="1">IF(COUNTIF(INDIRECT(ADDRESS(ROW(),3)&amp;":"&amp;ADDRESS(ROW(),COLUMN()-1)),"○")&gt;=15,"×",IF(ISBLANK('対象者リスト(従前分)'!$D54),"",IF(AND('対象者リスト(追加補助分2)'!MB$6&gt;='対象者リスト(従前分)'!$D54,'対象者リスト(追加補助分2)'!MB$6&lt;='対象者リスト(従前分)'!$E54),"○","×")))</f>
        <v/>
      </c>
      <c r="MC54" s="64" t="str">
        <f ca="1">IF(COUNTIF(INDIRECT(ADDRESS(ROW(),3)&amp;":"&amp;ADDRESS(ROW(),COLUMN()-1)),"○")&gt;=15,"×",IF(ISBLANK('対象者リスト(従前分)'!$D54),"",IF(AND('対象者リスト(追加補助分2)'!MC$6&gt;='対象者リスト(従前分)'!$D54,'対象者リスト(追加補助分2)'!MC$6&lt;='対象者リスト(従前分)'!$E54),"○","×")))</f>
        <v/>
      </c>
      <c r="MD54" s="64" t="str">
        <f ca="1">IF(COUNTIF(INDIRECT(ADDRESS(ROW(),3)&amp;":"&amp;ADDRESS(ROW(),COLUMN()-1)),"○")&gt;=15,"×",IF(ISBLANK('対象者リスト(従前分)'!$D54),"",IF(AND('対象者リスト(追加補助分2)'!MD$6&gt;='対象者リスト(従前分)'!$D54,'対象者リスト(追加補助分2)'!MD$6&lt;='対象者リスト(従前分)'!$E54),"○","×")))</f>
        <v/>
      </c>
      <c r="ME54" s="64" t="str">
        <f ca="1">IF(COUNTIF(INDIRECT(ADDRESS(ROW(),3)&amp;":"&amp;ADDRESS(ROW(),COLUMN()-1)),"○")&gt;=15,"×",IF(ISBLANK('対象者リスト(従前分)'!$D54),"",IF(AND('対象者リスト(追加補助分2)'!ME$6&gt;='対象者リスト(従前分)'!$D54,'対象者リスト(追加補助分2)'!ME$6&lt;='対象者リスト(従前分)'!$E54),"○","×")))</f>
        <v/>
      </c>
      <c r="MF54" s="64" t="str">
        <f ca="1">IF(COUNTIF(INDIRECT(ADDRESS(ROW(),3)&amp;":"&amp;ADDRESS(ROW(),COLUMN()-1)),"○")&gt;=15,"×",IF(ISBLANK('対象者リスト(従前分)'!$D54),"",IF(AND('対象者リスト(追加補助分2)'!MF$6&gt;='対象者リスト(従前分)'!$D54,'対象者リスト(追加補助分2)'!MF$6&lt;='対象者リスト(従前分)'!$E54),"○","×")))</f>
        <v/>
      </c>
      <c r="MG54" s="64" t="str">
        <f ca="1">IF(COUNTIF(INDIRECT(ADDRESS(ROW(),3)&amp;":"&amp;ADDRESS(ROW(),COLUMN()-1)),"○")&gt;=15,"×",IF(ISBLANK('対象者リスト(従前分)'!$D54),"",IF(AND('対象者リスト(追加補助分2)'!MG$6&gt;='対象者リスト(従前分)'!$D54,'対象者リスト(追加補助分2)'!MG$6&lt;='対象者リスト(従前分)'!$E54),"○","×")))</f>
        <v/>
      </c>
      <c r="MH54" s="64" t="str">
        <f ca="1">IF(COUNTIF(INDIRECT(ADDRESS(ROW(),3)&amp;":"&amp;ADDRESS(ROW(),COLUMN()-1)),"○")&gt;=15,"×",IF(ISBLANK('対象者リスト(従前分)'!$D54),"",IF(AND('対象者リスト(追加補助分2)'!MH$6&gt;='対象者リスト(従前分)'!$D54,'対象者リスト(追加補助分2)'!MH$6&lt;='対象者リスト(従前分)'!$E54),"○","×")))</f>
        <v/>
      </c>
      <c r="MI54" s="64" t="str">
        <f ca="1">IF(COUNTIF(INDIRECT(ADDRESS(ROW(),3)&amp;":"&amp;ADDRESS(ROW(),COLUMN()-1)),"○")&gt;=15,"×",IF(ISBLANK('対象者リスト(従前分)'!$D54),"",IF(AND('対象者リスト(追加補助分2)'!MI$6&gt;='対象者リスト(従前分)'!$D54,'対象者リスト(追加補助分2)'!MI$6&lt;='対象者リスト(従前分)'!$E54),"○","×")))</f>
        <v/>
      </c>
      <c r="MJ54" s="64" t="str">
        <f ca="1">IF(COUNTIF(INDIRECT(ADDRESS(ROW(),3)&amp;":"&amp;ADDRESS(ROW(),COLUMN()-1)),"○")&gt;=15,"×",IF(ISBLANK('対象者リスト(従前分)'!$D54),"",IF(AND('対象者リスト(追加補助分2)'!MJ$6&gt;='対象者リスト(従前分)'!$D54,'対象者リスト(追加補助分2)'!MJ$6&lt;='対象者リスト(従前分)'!$E54),"○","×")))</f>
        <v/>
      </c>
      <c r="MK54" s="64" t="str">
        <f ca="1">IF(COUNTIF(INDIRECT(ADDRESS(ROW(),3)&amp;":"&amp;ADDRESS(ROW(),COLUMN()-1)),"○")&gt;=15,"×",IF(ISBLANK('対象者リスト(従前分)'!$D54),"",IF(AND('対象者リスト(追加補助分2)'!MK$6&gt;='対象者リスト(従前分)'!$D54,'対象者リスト(追加補助分2)'!MK$6&lt;='対象者リスト(従前分)'!$E54),"○","×")))</f>
        <v/>
      </c>
      <c r="ML54" s="64" t="str">
        <f ca="1">IF(COUNTIF(INDIRECT(ADDRESS(ROW(),3)&amp;":"&amp;ADDRESS(ROW(),COLUMN()-1)),"○")&gt;=15,"×",IF(ISBLANK('対象者リスト(従前分)'!$D54),"",IF(AND('対象者リスト(追加補助分2)'!ML$6&gt;='対象者リスト(従前分)'!$D54,'対象者リスト(追加補助分2)'!ML$6&lt;='対象者リスト(従前分)'!$E54),"○","×")))</f>
        <v/>
      </c>
      <c r="MM54" s="64" t="str">
        <f ca="1">IF(COUNTIF(INDIRECT(ADDRESS(ROW(),3)&amp;":"&amp;ADDRESS(ROW(),COLUMN()-1)),"○")&gt;=15,"×",IF(ISBLANK('対象者リスト(従前分)'!$D54),"",IF(AND('対象者リスト(追加補助分2)'!MM$6&gt;='対象者リスト(従前分)'!$D54,'対象者リスト(追加補助分2)'!MM$6&lt;='対象者リスト(従前分)'!$E54),"○","×")))</f>
        <v/>
      </c>
      <c r="MN54" s="64" t="str">
        <f ca="1">IF(COUNTIF(INDIRECT(ADDRESS(ROW(),3)&amp;":"&amp;ADDRESS(ROW(),COLUMN()-1)),"○")&gt;=15,"×",IF(ISBLANK('対象者リスト(従前分)'!$D54),"",IF(AND('対象者リスト(追加補助分2)'!MN$6&gt;='対象者リスト(従前分)'!$D54,'対象者リスト(追加補助分2)'!MN$6&lt;='対象者リスト(従前分)'!$E54),"○","×")))</f>
        <v/>
      </c>
      <c r="MO54" s="64" t="str">
        <f ca="1">IF(COUNTIF(INDIRECT(ADDRESS(ROW(),3)&amp;":"&amp;ADDRESS(ROW(),COLUMN()-1)),"○")&gt;=15,"×",IF(ISBLANK('対象者リスト(従前分)'!$D54),"",IF(AND('対象者リスト(追加補助分2)'!MO$6&gt;='対象者リスト(従前分)'!$D54,'対象者リスト(追加補助分2)'!MO$6&lt;='対象者リスト(従前分)'!$E54),"○","×")))</f>
        <v/>
      </c>
      <c r="MP54" s="64" t="str">
        <f ca="1">IF(COUNTIF(INDIRECT(ADDRESS(ROW(),3)&amp;":"&amp;ADDRESS(ROW(),COLUMN()-1)),"○")&gt;=15,"×",IF(ISBLANK('対象者リスト(従前分)'!$D54),"",IF(AND('対象者リスト(追加補助分2)'!MP$6&gt;='対象者リスト(従前分)'!$D54,'対象者リスト(追加補助分2)'!MP$6&lt;='対象者リスト(従前分)'!$E54),"○","×")))</f>
        <v/>
      </c>
      <c r="MQ54" s="64" t="str">
        <f ca="1">IF(COUNTIF(INDIRECT(ADDRESS(ROW(),3)&amp;":"&amp;ADDRESS(ROW(),COLUMN()-1)),"○")&gt;=15,"×",IF(ISBLANK('対象者リスト(従前分)'!$D54),"",IF(AND('対象者リスト(追加補助分2)'!MQ$6&gt;='対象者リスト(従前分)'!$D54,'対象者リスト(追加補助分2)'!MQ$6&lt;='対象者リスト(従前分)'!$E54),"○","×")))</f>
        <v/>
      </c>
      <c r="MR54" s="64" t="str">
        <f ca="1">IF(COUNTIF(INDIRECT(ADDRESS(ROW(),3)&amp;":"&amp;ADDRESS(ROW(),COLUMN()-1)),"○")&gt;=15,"×",IF(ISBLANK('対象者リスト(従前分)'!$D54),"",IF(AND('対象者リスト(追加補助分2)'!MR$6&gt;='対象者リスト(従前分)'!$D54,'対象者リスト(追加補助分2)'!MR$6&lt;='対象者リスト(従前分)'!$E54),"○","×")))</f>
        <v/>
      </c>
      <c r="MS54" s="64" t="str">
        <f ca="1">IF(COUNTIF(INDIRECT(ADDRESS(ROW(),3)&amp;":"&amp;ADDRESS(ROW(),COLUMN()-1)),"○")&gt;=15,"×",IF(ISBLANK('対象者リスト(従前分)'!$D54),"",IF(AND('対象者リスト(追加補助分2)'!MS$6&gt;='対象者リスト(従前分)'!$D54,'対象者リスト(追加補助分2)'!MS$6&lt;='対象者リスト(従前分)'!$E54),"○","×")))</f>
        <v/>
      </c>
      <c r="MT54" s="64" t="str">
        <f ca="1">IF(COUNTIF(INDIRECT(ADDRESS(ROW(),3)&amp;":"&amp;ADDRESS(ROW(),COLUMN()-1)),"○")&gt;=15,"×",IF(ISBLANK('対象者リスト(従前分)'!$D54),"",IF(AND('対象者リスト(追加補助分2)'!MT$6&gt;='対象者リスト(従前分)'!$D54,'対象者リスト(追加補助分2)'!MT$6&lt;='対象者リスト(従前分)'!$E54),"○","×")))</f>
        <v/>
      </c>
      <c r="MU54" s="64" t="str">
        <f ca="1">IF(COUNTIF(INDIRECT(ADDRESS(ROW(),3)&amp;":"&amp;ADDRESS(ROW(),COLUMN()-1)),"○")&gt;=15,"×",IF(ISBLANK('対象者リスト(従前分)'!$D54),"",IF(AND('対象者リスト(追加補助分2)'!MU$6&gt;='対象者リスト(従前分)'!$D54,'対象者リスト(追加補助分2)'!MU$6&lt;='対象者リスト(従前分)'!$E54),"○","×")))</f>
        <v/>
      </c>
      <c r="MV54" s="64" t="str">
        <f ca="1">IF(COUNTIF(INDIRECT(ADDRESS(ROW(),3)&amp;":"&amp;ADDRESS(ROW(),COLUMN()-1)),"○")&gt;=15,"×",IF(ISBLANK('対象者リスト(従前分)'!$D54),"",IF(AND('対象者リスト(追加補助分2)'!MV$6&gt;='対象者リスト(従前分)'!$D54,'対象者リスト(追加補助分2)'!MV$6&lt;='対象者リスト(従前分)'!$E54),"○","×")))</f>
        <v/>
      </c>
      <c r="MW54" s="74">
        <f t="shared" ca="1" si="4"/>
        <v>0</v>
      </c>
      <c r="MX54" s="61">
        <f t="shared" ca="1" si="3"/>
        <v>0</v>
      </c>
      <c r="MY54" s="45"/>
      <c r="MZ54"/>
    </row>
    <row r="55" spans="1:364">
      <c r="A55" s="76">
        <f t="shared" si="0"/>
        <v>49</v>
      </c>
      <c r="B55" s="75" t="str">
        <f>IF(ISBLANK('対象者リスト(従前分)'!B55),"",'対象者リスト(従前分)'!B55)</f>
        <v/>
      </c>
      <c r="C55" s="73" t="str">
        <f>IF(ISBLANK('対象者リスト(従前分)'!$D55),"",IF(AND('対象者リスト(追加補助分2)'!C$6&gt;='対象者リスト(従前分)'!$D55,'対象者リスト(追加補助分2)'!C$6&lt;='対象者リスト(従前分)'!$E55),"○","×"))</f>
        <v/>
      </c>
      <c r="D55" s="64" t="str">
        <f ca="1">IF(COUNTIF(INDIRECT(ADDRESS(ROW(),3)&amp;":"&amp;ADDRESS(ROW(),COLUMN()-1)),"○")&gt;=15,"×",IF(ISBLANK('対象者リスト(従前分)'!$D55),"",IF(AND('対象者リスト(追加補助分2)'!D$6&gt;='対象者リスト(従前分)'!$D55,'対象者リスト(追加補助分2)'!D$6&lt;='対象者リスト(従前分)'!$E55),"○","×")))</f>
        <v/>
      </c>
      <c r="E55" s="64" t="str">
        <f ca="1">IF(COUNTIF(INDIRECT(ADDRESS(ROW(),3)&amp;":"&amp;ADDRESS(ROW(),COLUMN()-1)),"○")&gt;=15,"×",IF(ISBLANK('対象者リスト(従前分)'!$D55),"",IF(AND('対象者リスト(追加補助分2)'!E$6&gt;='対象者リスト(従前分)'!$D55,'対象者リスト(追加補助分2)'!E$6&lt;='対象者リスト(従前分)'!$E55),"○","×")))</f>
        <v/>
      </c>
      <c r="F55" s="64" t="str">
        <f ca="1">IF(COUNTIF(INDIRECT(ADDRESS(ROW(),3)&amp;":"&amp;ADDRESS(ROW(),COLUMN()-1)),"○")&gt;=15,"×",IF(ISBLANK('対象者リスト(従前分)'!$D55),"",IF(AND('対象者リスト(追加補助分2)'!F$6&gt;='対象者リスト(従前分)'!$D55,'対象者リスト(追加補助分2)'!F$6&lt;='対象者リスト(従前分)'!$E55),"○","×")))</f>
        <v/>
      </c>
      <c r="G55" s="64" t="str">
        <f ca="1">IF(COUNTIF(INDIRECT(ADDRESS(ROW(),3)&amp;":"&amp;ADDRESS(ROW(),COLUMN()-1)),"○")&gt;=15,"×",IF(ISBLANK('対象者リスト(従前分)'!$D55),"",IF(AND('対象者リスト(追加補助分2)'!G$6&gt;='対象者リスト(従前分)'!$D55,'対象者リスト(追加補助分2)'!G$6&lt;='対象者リスト(従前分)'!$E55),"○","×")))</f>
        <v/>
      </c>
      <c r="H55" s="64" t="str">
        <f ca="1">IF(COUNTIF(INDIRECT(ADDRESS(ROW(),3)&amp;":"&amp;ADDRESS(ROW(),COLUMN()-1)),"○")&gt;=15,"×",IF(ISBLANK('対象者リスト(従前分)'!$D55),"",IF(AND('対象者リスト(追加補助分2)'!H$6&gt;='対象者リスト(従前分)'!$D55,'対象者リスト(追加補助分2)'!H$6&lt;='対象者リスト(従前分)'!$E55),"○","×")))</f>
        <v/>
      </c>
      <c r="I55" s="64" t="str">
        <f ca="1">IF(COUNTIF(INDIRECT(ADDRESS(ROW(),3)&amp;":"&amp;ADDRESS(ROW(),COLUMN()-1)),"○")&gt;=15,"×",IF(ISBLANK('対象者リスト(従前分)'!$D55),"",IF(AND('対象者リスト(追加補助分2)'!I$6&gt;='対象者リスト(従前分)'!$D55,'対象者リスト(追加補助分2)'!I$6&lt;='対象者リスト(従前分)'!$E55),"○","×")))</f>
        <v/>
      </c>
      <c r="J55" s="64" t="str">
        <f ca="1">IF(COUNTIF(INDIRECT(ADDRESS(ROW(),3)&amp;":"&amp;ADDRESS(ROW(),COLUMN()-1)),"○")&gt;=15,"×",IF(ISBLANK('対象者リスト(従前分)'!$D55),"",IF(AND('対象者リスト(追加補助分2)'!J$6&gt;='対象者リスト(従前分)'!$D55,'対象者リスト(追加補助分2)'!J$6&lt;='対象者リスト(従前分)'!$E55),"○","×")))</f>
        <v/>
      </c>
      <c r="K55" s="64" t="str">
        <f ca="1">IF(COUNTIF(INDIRECT(ADDRESS(ROW(),3)&amp;":"&amp;ADDRESS(ROW(),COLUMN()-1)),"○")&gt;=15,"×",IF(ISBLANK('対象者リスト(従前分)'!$D55),"",IF(AND('対象者リスト(追加補助分2)'!K$6&gt;='対象者リスト(従前分)'!$D55,'対象者リスト(追加補助分2)'!K$6&lt;='対象者リスト(従前分)'!$E55),"○","×")))</f>
        <v/>
      </c>
      <c r="L55" s="64" t="str">
        <f ca="1">IF(COUNTIF(INDIRECT(ADDRESS(ROW(),3)&amp;":"&amp;ADDRESS(ROW(),COLUMN()-1)),"○")&gt;=15,"×",IF(ISBLANK('対象者リスト(従前分)'!$D55),"",IF(AND('対象者リスト(追加補助分2)'!L$6&gt;='対象者リスト(従前分)'!$D55,'対象者リスト(追加補助分2)'!L$6&lt;='対象者リスト(従前分)'!$E55),"○","×")))</f>
        <v/>
      </c>
      <c r="M55" s="64" t="str">
        <f ca="1">IF(COUNTIF(INDIRECT(ADDRESS(ROW(),3)&amp;":"&amp;ADDRESS(ROW(),COLUMN()-1)),"○")&gt;=15,"×",IF(ISBLANK('対象者リスト(従前分)'!$D55),"",IF(AND('対象者リスト(追加補助分2)'!M$6&gt;='対象者リスト(従前分)'!$D55,'対象者リスト(追加補助分2)'!M$6&lt;='対象者リスト(従前分)'!$E55),"○","×")))</f>
        <v/>
      </c>
      <c r="N55" s="64" t="str">
        <f ca="1">IF(COUNTIF(INDIRECT(ADDRESS(ROW(),3)&amp;":"&amp;ADDRESS(ROW(),COLUMN()-1)),"○")&gt;=15,"×",IF(ISBLANK('対象者リスト(従前分)'!$D55),"",IF(AND('対象者リスト(追加補助分2)'!N$6&gt;='対象者リスト(従前分)'!$D55,'対象者リスト(追加補助分2)'!N$6&lt;='対象者リスト(従前分)'!$E55),"○","×")))</f>
        <v/>
      </c>
      <c r="O55" s="64" t="str">
        <f ca="1">IF(COUNTIF(INDIRECT(ADDRESS(ROW(),3)&amp;":"&amp;ADDRESS(ROW(),COLUMN()-1)),"○")&gt;=15,"×",IF(ISBLANK('対象者リスト(従前分)'!$D55),"",IF(AND('対象者リスト(追加補助分2)'!O$6&gt;='対象者リスト(従前分)'!$D55,'対象者リスト(追加補助分2)'!O$6&lt;='対象者リスト(従前分)'!$E55),"○","×")))</f>
        <v/>
      </c>
      <c r="P55" s="64" t="str">
        <f ca="1">IF(COUNTIF(INDIRECT(ADDRESS(ROW(),3)&amp;":"&amp;ADDRESS(ROW(),COLUMN()-1)),"○")&gt;=15,"×",IF(ISBLANK('対象者リスト(従前分)'!$D55),"",IF(AND('対象者リスト(追加補助分2)'!P$6&gt;='対象者リスト(従前分)'!$D55,'対象者リスト(追加補助分2)'!P$6&lt;='対象者リスト(従前分)'!$E55),"○","×")))</f>
        <v/>
      </c>
      <c r="Q55" s="64" t="str">
        <f ca="1">IF(COUNTIF(INDIRECT(ADDRESS(ROW(),3)&amp;":"&amp;ADDRESS(ROW(),COLUMN()-1)),"○")&gt;=15,"×",IF(ISBLANK('対象者リスト(従前分)'!$D55),"",IF(AND('対象者リスト(追加補助分2)'!Q$6&gt;='対象者リスト(従前分)'!$D55,'対象者リスト(追加補助分2)'!Q$6&lt;='対象者リスト(従前分)'!$E55),"○","×")))</f>
        <v/>
      </c>
      <c r="R55" s="64" t="str">
        <f ca="1">IF(COUNTIF(INDIRECT(ADDRESS(ROW(),3)&amp;":"&amp;ADDRESS(ROW(),COLUMN()-1)),"○")&gt;=15,"×",IF(ISBLANK('対象者リスト(従前分)'!$D55),"",IF(AND('対象者リスト(追加補助分2)'!R$6&gt;='対象者リスト(従前分)'!$D55,'対象者リスト(追加補助分2)'!R$6&lt;='対象者リスト(従前分)'!$E55),"○","×")))</f>
        <v/>
      </c>
      <c r="S55" s="64" t="str">
        <f ca="1">IF(COUNTIF(INDIRECT(ADDRESS(ROW(),3)&amp;":"&amp;ADDRESS(ROW(),COLUMN()-1)),"○")&gt;=15,"×",IF(ISBLANK('対象者リスト(従前分)'!$D55),"",IF(AND('対象者リスト(追加補助分2)'!S$6&gt;='対象者リスト(従前分)'!$D55,'対象者リスト(追加補助分2)'!S$6&lt;='対象者リスト(従前分)'!$E55),"○","×")))</f>
        <v/>
      </c>
      <c r="T55" s="64" t="str">
        <f ca="1">IF(COUNTIF(INDIRECT(ADDRESS(ROW(),3)&amp;":"&amp;ADDRESS(ROW(),COLUMN()-1)),"○")&gt;=15,"×",IF(ISBLANK('対象者リスト(従前分)'!$D55),"",IF(AND('対象者リスト(追加補助分2)'!T$6&gt;='対象者リスト(従前分)'!$D55,'対象者リスト(追加補助分2)'!T$6&lt;='対象者リスト(従前分)'!$E55),"○","×")))</f>
        <v/>
      </c>
      <c r="U55" s="64" t="str">
        <f ca="1">IF(COUNTIF(INDIRECT(ADDRESS(ROW(),3)&amp;":"&amp;ADDRESS(ROW(),COLUMN()-1)),"○")&gt;=15,"×",IF(ISBLANK('対象者リスト(従前分)'!$D55),"",IF(AND('対象者リスト(追加補助分2)'!U$6&gt;='対象者リスト(従前分)'!$D55,'対象者リスト(追加補助分2)'!U$6&lt;='対象者リスト(従前分)'!$E55),"○","×")))</f>
        <v/>
      </c>
      <c r="V55" s="64" t="str">
        <f ca="1">IF(COUNTIF(INDIRECT(ADDRESS(ROW(),3)&amp;":"&amp;ADDRESS(ROW(),COLUMN()-1)),"○")&gt;=15,"×",IF(ISBLANK('対象者リスト(従前分)'!$D55),"",IF(AND('対象者リスト(追加補助分2)'!V$6&gt;='対象者リスト(従前分)'!$D55,'対象者リスト(追加補助分2)'!V$6&lt;='対象者リスト(従前分)'!$E55),"○","×")))</f>
        <v/>
      </c>
      <c r="W55" s="64" t="str">
        <f ca="1">IF(COUNTIF(INDIRECT(ADDRESS(ROW(),3)&amp;":"&amp;ADDRESS(ROW(),COLUMN()-1)),"○")&gt;=15,"×",IF(ISBLANK('対象者リスト(従前分)'!$D55),"",IF(AND('対象者リスト(追加補助分2)'!W$6&gt;='対象者リスト(従前分)'!$D55,'対象者リスト(追加補助分2)'!W$6&lt;='対象者リスト(従前分)'!$E55),"○","×")))</f>
        <v/>
      </c>
      <c r="X55" s="64" t="str">
        <f ca="1">IF(COUNTIF(INDIRECT(ADDRESS(ROW(),3)&amp;":"&amp;ADDRESS(ROW(),COLUMN()-1)),"○")&gt;=15,"×",IF(ISBLANK('対象者リスト(従前分)'!$D55),"",IF(AND('対象者リスト(追加補助分2)'!X$6&gt;='対象者リスト(従前分)'!$D55,'対象者リスト(追加補助分2)'!X$6&lt;='対象者リスト(従前分)'!$E55),"○","×")))</f>
        <v/>
      </c>
      <c r="Y55" s="72" t="str">
        <f ca="1">IF(COUNTIF(INDIRECT(ADDRESS(ROW(),3)&amp;":"&amp;ADDRESS(ROW(),COLUMN()-1)),"○")&gt;=15,"×",IF(ISBLANK('対象者リスト(従前分)'!$D55),"",IF(AND('対象者リスト(追加補助分2)'!Y$6&gt;='対象者リスト(従前分)'!$D55,'対象者リスト(追加補助分2)'!Y$6&lt;='対象者リスト(従前分)'!$E55),"○","×")))</f>
        <v/>
      </c>
      <c r="Z55" s="73" t="str">
        <f ca="1">IF(COUNTIF(INDIRECT(ADDRESS(ROW(),3)&amp;":"&amp;ADDRESS(ROW(),COLUMN()-1)),"○")&gt;=15,"×",IF(ISBLANK('対象者リスト(従前分)'!$D55),"",IF(AND('対象者リスト(追加補助分2)'!Z$6&gt;='対象者リスト(従前分)'!$D55,'対象者リスト(追加補助分2)'!Z$6&lt;='対象者リスト(従前分)'!$E55),"○","×")))</f>
        <v/>
      </c>
      <c r="AA55" s="64" t="str">
        <f ca="1">IF(COUNTIF(INDIRECT(ADDRESS(ROW(),3)&amp;":"&amp;ADDRESS(ROW(),COLUMN()-1)),"○")&gt;=15,"×",IF(ISBLANK('対象者リスト(従前分)'!$D55),"",IF(AND('対象者リスト(追加補助分2)'!AA$6&gt;='対象者リスト(従前分)'!$D55,'対象者リスト(追加補助分2)'!AA$6&lt;='対象者リスト(従前分)'!$E55),"○","×")))</f>
        <v/>
      </c>
      <c r="AB55" s="64" t="str">
        <f ca="1">IF(COUNTIF(INDIRECT(ADDRESS(ROW(),3)&amp;":"&amp;ADDRESS(ROW(),COLUMN()-1)),"○")&gt;=15,"×",IF(ISBLANK('対象者リスト(従前分)'!$D55),"",IF(AND('対象者リスト(追加補助分2)'!AB$6&gt;='対象者リスト(従前分)'!$D55,'対象者リスト(追加補助分2)'!AB$6&lt;='対象者リスト(従前分)'!$E55),"○","×")))</f>
        <v/>
      </c>
      <c r="AC55" s="64" t="str">
        <f ca="1">IF(COUNTIF(INDIRECT(ADDRESS(ROW(),3)&amp;":"&amp;ADDRESS(ROW(),COLUMN()-1)),"○")&gt;=15,"×",IF(ISBLANK('対象者リスト(従前分)'!$D55),"",IF(AND('対象者リスト(追加補助分2)'!AC$6&gt;='対象者リスト(従前分)'!$D55,'対象者リスト(追加補助分2)'!AC$6&lt;='対象者リスト(従前分)'!$E55),"○","×")))</f>
        <v/>
      </c>
      <c r="AD55" s="64" t="str">
        <f ca="1">IF(COUNTIF(INDIRECT(ADDRESS(ROW(),3)&amp;":"&amp;ADDRESS(ROW(),COLUMN()-1)),"○")&gt;=15,"×",IF(ISBLANK('対象者リスト(従前分)'!$D55),"",IF(AND('対象者リスト(追加補助分2)'!AD$6&gt;='対象者リスト(従前分)'!$D55,'対象者リスト(追加補助分2)'!AD$6&lt;='対象者リスト(従前分)'!$E55),"○","×")))</f>
        <v/>
      </c>
      <c r="AE55" s="64" t="str">
        <f ca="1">IF(COUNTIF(INDIRECT(ADDRESS(ROW(),3)&amp;":"&amp;ADDRESS(ROW(),COLUMN()-1)),"○")&gt;=15,"×",IF(ISBLANK('対象者リスト(従前分)'!$D55),"",IF(AND('対象者リスト(追加補助分2)'!AE$6&gt;='対象者リスト(従前分)'!$D55,'対象者リスト(追加補助分2)'!AE$6&lt;='対象者リスト(従前分)'!$E55),"○","×")))</f>
        <v/>
      </c>
      <c r="AF55" s="64" t="str">
        <f ca="1">IF(COUNTIF(INDIRECT(ADDRESS(ROW(),3)&amp;":"&amp;ADDRESS(ROW(),COLUMN()-1)),"○")&gt;=15,"×",IF(ISBLANK('対象者リスト(従前分)'!$D55),"",IF(AND('対象者リスト(追加補助分2)'!AF$6&gt;='対象者リスト(従前分)'!$D55,'対象者リスト(追加補助分2)'!AF$6&lt;='対象者リスト(従前分)'!$E55),"○","×")))</f>
        <v/>
      </c>
      <c r="AG55" s="64" t="str">
        <f ca="1">IF(COUNTIF(INDIRECT(ADDRESS(ROW(),3)&amp;":"&amp;ADDRESS(ROW(),COLUMN()-1)),"○")&gt;=15,"×",IF(ISBLANK('対象者リスト(従前分)'!$D55),"",IF(AND('対象者リスト(追加補助分2)'!AG$6&gt;='対象者リスト(従前分)'!$D55,'対象者リスト(追加補助分2)'!AG$6&lt;='対象者リスト(従前分)'!$E55),"○","×")))</f>
        <v/>
      </c>
      <c r="AH55" s="64" t="str">
        <f ca="1">IF(COUNTIF(INDIRECT(ADDRESS(ROW(),3)&amp;":"&amp;ADDRESS(ROW(),COLUMN()-1)),"○")&gt;=15,"×",IF(ISBLANK('対象者リスト(従前分)'!$D55),"",IF(AND('対象者リスト(追加補助分2)'!AH$6&gt;='対象者リスト(従前分)'!$D55,'対象者リスト(追加補助分2)'!AH$6&lt;='対象者リスト(従前分)'!$E55),"○","×")))</f>
        <v/>
      </c>
      <c r="AI55" s="64" t="str">
        <f ca="1">IF(COUNTIF(INDIRECT(ADDRESS(ROW(),3)&amp;":"&amp;ADDRESS(ROW(),COLUMN()-1)),"○")&gt;=15,"×",IF(ISBLANK('対象者リスト(従前分)'!$D55),"",IF(AND('対象者リスト(追加補助分2)'!AI$6&gt;='対象者リスト(従前分)'!$D55,'対象者リスト(追加補助分2)'!AI$6&lt;='対象者リスト(従前分)'!$E55),"○","×")))</f>
        <v/>
      </c>
      <c r="AJ55" s="64" t="str">
        <f ca="1">IF(COUNTIF(INDIRECT(ADDRESS(ROW(),3)&amp;":"&amp;ADDRESS(ROW(),COLUMN()-1)),"○")&gt;=15,"×",IF(ISBLANK('対象者リスト(従前分)'!$D55),"",IF(AND('対象者リスト(追加補助分2)'!AJ$6&gt;='対象者リスト(従前分)'!$D55,'対象者リスト(追加補助分2)'!AJ$6&lt;='対象者リスト(従前分)'!$E55),"○","×")))</f>
        <v/>
      </c>
      <c r="AK55" s="64" t="str">
        <f ca="1">IF(COUNTIF(INDIRECT(ADDRESS(ROW(),3)&amp;":"&amp;ADDRESS(ROW(),COLUMN()-1)),"○")&gt;=15,"×",IF(ISBLANK('対象者リスト(従前分)'!$D55),"",IF(AND('対象者リスト(追加補助分2)'!AK$6&gt;='対象者リスト(従前分)'!$D55,'対象者リスト(追加補助分2)'!AK$6&lt;='対象者リスト(従前分)'!$E55),"○","×")))</f>
        <v/>
      </c>
      <c r="AL55" s="64" t="str">
        <f ca="1">IF(COUNTIF(INDIRECT(ADDRESS(ROW(),3)&amp;":"&amp;ADDRESS(ROW(),COLUMN()-1)),"○")&gt;=15,"×",IF(ISBLANK('対象者リスト(従前分)'!$D55),"",IF(AND('対象者リスト(追加補助分2)'!AL$6&gt;='対象者リスト(従前分)'!$D55,'対象者リスト(追加補助分2)'!AL$6&lt;='対象者リスト(従前分)'!$E55),"○","×")))</f>
        <v/>
      </c>
      <c r="AM55" s="64" t="str">
        <f ca="1">IF(COUNTIF(INDIRECT(ADDRESS(ROW(),3)&amp;":"&amp;ADDRESS(ROW(),COLUMN()-1)),"○")&gt;=15,"×",IF(ISBLANK('対象者リスト(従前分)'!$D55),"",IF(AND('対象者リスト(追加補助分2)'!AM$6&gt;='対象者リスト(従前分)'!$D55,'対象者リスト(追加補助分2)'!AM$6&lt;='対象者リスト(従前分)'!$E55),"○","×")))</f>
        <v/>
      </c>
      <c r="AN55" s="64" t="str">
        <f ca="1">IF(COUNTIF(INDIRECT(ADDRESS(ROW(),3)&amp;":"&amp;ADDRESS(ROW(),COLUMN()-1)),"○")&gt;=15,"×",IF(ISBLANK('対象者リスト(従前分)'!$D55),"",IF(AND('対象者リスト(追加補助分2)'!AN$6&gt;='対象者リスト(従前分)'!$D55,'対象者リスト(追加補助分2)'!AN$6&lt;='対象者リスト(従前分)'!$E55),"○","×")))</f>
        <v/>
      </c>
      <c r="AO55" s="64" t="str">
        <f ca="1">IF(COUNTIF(INDIRECT(ADDRESS(ROW(),3)&amp;":"&amp;ADDRESS(ROW(),COLUMN()-1)),"○")&gt;=15,"×",IF(ISBLANK('対象者リスト(従前分)'!$D55),"",IF(AND('対象者リスト(追加補助分2)'!AO$6&gt;='対象者リスト(従前分)'!$D55,'対象者リスト(追加補助分2)'!AO$6&lt;='対象者リスト(従前分)'!$E55),"○","×")))</f>
        <v/>
      </c>
      <c r="AP55" s="64" t="str">
        <f ca="1">IF(COUNTIF(INDIRECT(ADDRESS(ROW(),3)&amp;":"&amp;ADDRESS(ROW(),COLUMN()-1)),"○")&gt;=15,"×",IF(ISBLANK('対象者リスト(従前分)'!$D55),"",IF(AND('対象者リスト(追加補助分2)'!AP$6&gt;='対象者リスト(従前分)'!$D55,'対象者リスト(追加補助分2)'!AP$6&lt;='対象者リスト(従前分)'!$E55),"○","×")))</f>
        <v/>
      </c>
      <c r="AQ55" s="64" t="str">
        <f ca="1">IF(COUNTIF(INDIRECT(ADDRESS(ROW(),3)&amp;":"&amp;ADDRESS(ROW(),COLUMN()-1)),"○")&gt;=15,"×",IF(ISBLANK('対象者リスト(従前分)'!$D55),"",IF(AND('対象者リスト(追加補助分2)'!AQ$6&gt;='対象者リスト(従前分)'!$D55,'対象者リスト(追加補助分2)'!AQ$6&lt;='対象者リスト(従前分)'!$E55),"○","×")))</f>
        <v/>
      </c>
      <c r="AR55" s="64" t="str">
        <f ca="1">IF(COUNTIF(INDIRECT(ADDRESS(ROW(),3)&amp;":"&amp;ADDRESS(ROW(),COLUMN()-1)),"○")&gt;=15,"×",IF(ISBLANK('対象者リスト(従前分)'!$D55),"",IF(AND('対象者リスト(追加補助分2)'!AR$6&gt;='対象者リスト(従前分)'!$D55,'対象者リスト(追加補助分2)'!AR$6&lt;='対象者リスト(従前分)'!$E55),"○","×")))</f>
        <v/>
      </c>
      <c r="AS55" s="64" t="str">
        <f ca="1">IF(COUNTIF(INDIRECT(ADDRESS(ROW(),3)&amp;":"&amp;ADDRESS(ROW(),COLUMN()-1)),"○")&gt;=15,"×",IF(ISBLANK('対象者リスト(従前分)'!$D55),"",IF(AND('対象者リスト(追加補助分2)'!AS$6&gt;='対象者リスト(従前分)'!$D55,'対象者リスト(追加補助分2)'!AS$6&lt;='対象者リスト(従前分)'!$E55),"○","×")))</f>
        <v/>
      </c>
      <c r="AT55" s="64" t="str">
        <f ca="1">IF(COUNTIF(INDIRECT(ADDRESS(ROW(),3)&amp;":"&amp;ADDRESS(ROW(),COLUMN()-1)),"○")&gt;=15,"×",IF(ISBLANK('対象者リスト(従前分)'!$D55),"",IF(AND('対象者リスト(追加補助分2)'!AT$6&gt;='対象者リスト(従前分)'!$D55,'対象者リスト(追加補助分2)'!AT$6&lt;='対象者リスト(従前分)'!$E55),"○","×")))</f>
        <v/>
      </c>
      <c r="AU55" s="64" t="str">
        <f ca="1">IF(COUNTIF(INDIRECT(ADDRESS(ROW(),3)&amp;":"&amp;ADDRESS(ROW(),COLUMN()-1)),"○")&gt;=15,"×",IF(ISBLANK('対象者リスト(従前分)'!$D55),"",IF(AND('対象者リスト(追加補助分2)'!AU$6&gt;='対象者リスト(従前分)'!$D55,'対象者リスト(追加補助分2)'!AU$6&lt;='対象者リスト(従前分)'!$E55),"○","×")))</f>
        <v/>
      </c>
      <c r="AV55" s="64" t="str">
        <f ca="1">IF(COUNTIF(INDIRECT(ADDRESS(ROW(),3)&amp;":"&amp;ADDRESS(ROW(),COLUMN()-1)),"○")&gt;=15,"×",IF(ISBLANK('対象者リスト(従前分)'!$D55),"",IF(AND('対象者リスト(追加補助分2)'!AV$6&gt;='対象者リスト(従前分)'!$D55,'対象者リスト(追加補助分2)'!AV$6&lt;='対象者リスト(従前分)'!$E55),"○","×")))</f>
        <v/>
      </c>
      <c r="AW55" s="64" t="str">
        <f ca="1">IF(COUNTIF(INDIRECT(ADDRESS(ROW(),3)&amp;":"&amp;ADDRESS(ROW(),COLUMN()-1)),"○")&gt;=15,"×",IF(ISBLANK('対象者リスト(従前分)'!$D55),"",IF(AND('対象者リスト(追加補助分2)'!AW$6&gt;='対象者リスト(従前分)'!$D55,'対象者リスト(追加補助分2)'!AW$6&lt;='対象者リスト(従前分)'!$E55),"○","×")))</f>
        <v/>
      </c>
      <c r="AX55" s="64" t="str">
        <f ca="1">IF(COUNTIF(INDIRECT(ADDRESS(ROW(),3)&amp;":"&amp;ADDRESS(ROW(),COLUMN()-1)),"○")&gt;=15,"×",IF(ISBLANK('対象者リスト(従前分)'!$D55),"",IF(AND('対象者リスト(追加補助分2)'!AX$6&gt;='対象者リスト(従前分)'!$D55,'対象者リスト(追加補助分2)'!AX$6&lt;='対象者リスト(従前分)'!$E55),"○","×")))</f>
        <v/>
      </c>
      <c r="AY55" s="64" t="str">
        <f ca="1">IF(COUNTIF(INDIRECT(ADDRESS(ROW(),3)&amp;":"&amp;ADDRESS(ROW(),COLUMN()-1)),"○")&gt;=15,"×",IF(ISBLANK('対象者リスト(従前分)'!$D55),"",IF(AND('対象者リスト(追加補助分2)'!AY$6&gt;='対象者リスト(従前分)'!$D55,'対象者リスト(追加補助分2)'!AY$6&lt;='対象者リスト(従前分)'!$E55),"○","×")))</f>
        <v/>
      </c>
      <c r="AZ55" s="64" t="str">
        <f ca="1">IF(COUNTIF(INDIRECT(ADDRESS(ROW(),3)&amp;":"&amp;ADDRESS(ROW(),COLUMN()-1)),"○")&gt;=15,"×",IF(ISBLANK('対象者リスト(従前分)'!$D55),"",IF(AND('対象者リスト(追加補助分2)'!AZ$6&gt;='対象者リスト(従前分)'!$D55,'対象者リスト(追加補助分2)'!AZ$6&lt;='対象者リスト(従前分)'!$E55),"○","×")))</f>
        <v/>
      </c>
      <c r="BA55" s="64" t="str">
        <f ca="1">IF(COUNTIF(INDIRECT(ADDRESS(ROW(),3)&amp;":"&amp;ADDRESS(ROW(),COLUMN()-1)),"○")&gt;=15,"×",IF(ISBLANK('対象者リスト(従前分)'!$D55),"",IF(AND('対象者リスト(追加補助分2)'!BA$6&gt;='対象者リスト(従前分)'!$D55,'対象者リスト(追加補助分2)'!BA$6&lt;='対象者リスト(従前分)'!$E55),"○","×")))</f>
        <v/>
      </c>
      <c r="BB55" s="64" t="str">
        <f ca="1">IF(COUNTIF(INDIRECT(ADDRESS(ROW(),3)&amp;":"&amp;ADDRESS(ROW(),COLUMN()-1)),"○")&gt;=15,"×",IF(ISBLANK('対象者リスト(従前分)'!$D55),"",IF(AND('対象者リスト(追加補助分2)'!BB$6&gt;='対象者リスト(従前分)'!$D55,'対象者リスト(追加補助分2)'!BB$6&lt;='対象者リスト(従前分)'!$E55),"○","×")))</f>
        <v/>
      </c>
      <c r="BC55" s="64" t="str">
        <f ca="1">IF(COUNTIF(INDIRECT(ADDRESS(ROW(),3)&amp;":"&amp;ADDRESS(ROW(),COLUMN()-1)),"○")&gt;=15,"×",IF(ISBLANK('対象者リスト(従前分)'!$D55),"",IF(AND('対象者リスト(追加補助分2)'!BC$6&gt;='対象者リスト(従前分)'!$D55,'対象者リスト(追加補助分2)'!BC$6&lt;='対象者リスト(従前分)'!$E55),"○","×")))</f>
        <v/>
      </c>
      <c r="BD55" s="72" t="str">
        <f ca="1">IF(COUNTIF(INDIRECT(ADDRESS(ROW(),3)&amp;":"&amp;ADDRESS(ROW(),COLUMN()-1)),"○")&gt;=15,"×",IF(ISBLANK('対象者リスト(従前分)'!$D55),"",IF(AND('対象者リスト(追加補助分2)'!BD$6&gt;='対象者リスト(従前分)'!$D55,'対象者リスト(追加補助分2)'!BD$6&lt;='対象者リスト(従前分)'!$E55),"○","×")))</f>
        <v/>
      </c>
      <c r="BE55" s="73" t="str">
        <f ca="1">IF(COUNTIF(INDIRECT(ADDRESS(ROW(),3)&amp;":"&amp;ADDRESS(ROW(),COLUMN()-1)),"○")&gt;=15,"×",IF(ISBLANK('対象者リスト(従前分)'!$D55),"",IF(AND('対象者リスト(追加補助分2)'!BE$6&gt;='対象者リスト(従前分)'!$D55,'対象者リスト(追加補助分2)'!BE$6&lt;='対象者リスト(従前分)'!$E55),"○","×")))</f>
        <v/>
      </c>
      <c r="BF55" s="64" t="str">
        <f ca="1">IF(COUNTIF(INDIRECT(ADDRESS(ROW(),3)&amp;":"&amp;ADDRESS(ROW(),COLUMN()-1)),"○")&gt;=15,"×",IF(ISBLANK('対象者リスト(従前分)'!$D55),"",IF(AND('対象者リスト(追加補助分2)'!BF$6&gt;='対象者リスト(従前分)'!$D55,'対象者リスト(追加補助分2)'!BF$6&lt;='対象者リスト(従前分)'!$E55),"○","×")))</f>
        <v/>
      </c>
      <c r="BG55" s="64" t="str">
        <f ca="1">IF(COUNTIF(INDIRECT(ADDRESS(ROW(),3)&amp;":"&amp;ADDRESS(ROW(),COLUMN()-1)),"○")&gt;=15,"×",IF(ISBLANK('対象者リスト(従前分)'!$D55),"",IF(AND('対象者リスト(追加補助分2)'!BG$6&gt;='対象者リスト(従前分)'!$D55,'対象者リスト(追加補助分2)'!BG$6&lt;='対象者リスト(従前分)'!$E55),"○","×")))</f>
        <v/>
      </c>
      <c r="BH55" s="64" t="str">
        <f ca="1">IF(COUNTIF(INDIRECT(ADDRESS(ROW(),3)&amp;":"&amp;ADDRESS(ROW(),COLUMN()-1)),"○")&gt;=15,"×",IF(ISBLANK('対象者リスト(従前分)'!$D55),"",IF(AND('対象者リスト(追加補助分2)'!BH$6&gt;='対象者リスト(従前分)'!$D55,'対象者リスト(追加補助分2)'!BH$6&lt;='対象者リスト(従前分)'!$E55),"○","×")))</f>
        <v/>
      </c>
      <c r="BI55" s="64" t="str">
        <f ca="1">IF(COUNTIF(INDIRECT(ADDRESS(ROW(),3)&amp;":"&amp;ADDRESS(ROW(),COLUMN()-1)),"○")&gt;=15,"×",IF(ISBLANK('対象者リスト(従前分)'!$D55),"",IF(AND('対象者リスト(追加補助分2)'!BI$6&gt;='対象者リスト(従前分)'!$D55,'対象者リスト(追加補助分2)'!BI$6&lt;='対象者リスト(従前分)'!$E55),"○","×")))</f>
        <v/>
      </c>
      <c r="BJ55" s="64" t="str">
        <f ca="1">IF(COUNTIF(INDIRECT(ADDRESS(ROW(),3)&amp;":"&amp;ADDRESS(ROW(),COLUMN()-1)),"○")&gt;=15,"×",IF(ISBLANK('対象者リスト(従前分)'!$D55),"",IF(AND('対象者リスト(追加補助分2)'!BJ$6&gt;='対象者リスト(従前分)'!$D55,'対象者リスト(追加補助分2)'!BJ$6&lt;='対象者リスト(従前分)'!$E55),"○","×")))</f>
        <v/>
      </c>
      <c r="BK55" s="64" t="str">
        <f ca="1">IF(COUNTIF(INDIRECT(ADDRESS(ROW(),3)&amp;":"&amp;ADDRESS(ROW(),COLUMN()-1)),"○")&gt;=15,"×",IF(ISBLANK('対象者リスト(従前分)'!$D55),"",IF(AND('対象者リスト(追加補助分2)'!BK$6&gt;='対象者リスト(従前分)'!$D55,'対象者リスト(追加補助分2)'!BK$6&lt;='対象者リスト(従前分)'!$E55),"○","×")))</f>
        <v/>
      </c>
      <c r="BL55" s="64" t="str">
        <f ca="1">IF(COUNTIF(INDIRECT(ADDRESS(ROW(),3)&amp;":"&amp;ADDRESS(ROW(),COLUMN()-1)),"○")&gt;=15,"×",IF(ISBLANK('対象者リスト(従前分)'!$D55),"",IF(AND('対象者リスト(追加補助分2)'!BL$6&gt;='対象者リスト(従前分)'!$D55,'対象者リスト(追加補助分2)'!BL$6&lt;='対象者リスト(従前分)'!$E55),"○","×")))</f>
        <v/>
      </c>
      <c r="BM55" s="64" t="str">
        <f ca="1">IF(COUNTIF(INDIRECT(ADDRESS(ROW(),3)&amp;":"&amp;ADDRESS(ROW(),COLUMN()-1)),"○")&gt;=15,"×",IF(ISBLANK('対象者リスト(従前分)'!$D55),"",IF(AND('対象者リスト(追加補助分2)'!BM$6&gt;='対象者リスト(従前分)'!$D55,'対象者リスト(追加補助分2)'!BM$6&lt;='対象者リスト(従前分)'!$E55),"○","×")))</f>
        <v/>
      </c>
      <c r="BN55" s="64" t="str">
        <f ca="1">IF(COUNTIF(INDIRECT(ADDRESS(ROW(),3)&amp;":"&amp;ADDRESS(ROW(),COLUMN()-1)),"○")&gt;=15,"×",IF(ISBLANK('対象者リスト(従前分)'!$D55),"",IF(AND('対象者リスト(追加補助分2)'!BN$6&gt;='対象者リスト(従前分)'!$D55,'対象者リスト(追加補助分2)'!BN$6&lt;='対象者リスト(従前分)'!$E55),"○","×")))</f>
        <v/>
      </c>
      <c r="BO55" s="64" t="str">
        <f ca="1">IF(COUNTIF(INDIRECT(ADDRESS(ROW(),3)&amp;":"&amp;ADDRESS(ROW(),COLUMN()-1)),"○")&gt;=15,"×",IF(ISBLANK('対象者リスト(従前分)'!$D55),"",IF(AND('対象者リスト(追加補助分2)'!BO$6&gt;='対象者リスト(従前分)'!$D55,'対象者リスト(追加補助分2)'!BO$6&lt;='対象者リスト(従前分)'!$E55),"○","×")))</f>
        <v/>
      </c>
      <c r="BP55" s="64" t="str">
        <f ca="1">IF(COUNTIF(INDIRECT(ADDRESS(ROW(),3)&amp;":"&amp;ADDRESS(ROW(),COLUMN()-1)),"○")&gt;=15,"×",IF(ISBLANK('対象者リスト(従前分)'!$D55),"",IF(AND('対象者リスト(追加補助分2)'!BP$6&gt;='対象者リスト(従前分)'!$D55,'対象者リスト(追加補助分2)'!BP$6&lt;='対象者リスト(従前分)'!$E55),"○","×")))</f>
        <v/>
      </c>
      <c r="BQ55" s="64" t="str">
        <f ca="1">IF(COUNTIF(INDIRECT(ADDRESS(ROW(),3)&amp;":"&amp;ADDRESS(ROW(),COLUMN()-1)),"○")&gt;=15,"×",IF(ISBLANK('対象者リスト(従前分)'!$D55),"",IF(AND('対象者リスト(追加補助分2)'!BQ$6&gt;='対象者リスト(従前分)'!$D55,'対象者リスト(追加補助分2)'!BQ$6&lt;='対象者リスト(従前分)'!$E55),"○","×")))</f>
        <v/>
      </c>
      <c r="BR55" s="64" t="str">
        <f ca="1">IF(COUNTIF(INDIRECT(ADDRESS(ROW(),3)&amp;":"&amp;ADDRESS(ROW(),COLUMN()-1)),"○")&gt;=15,"×",IF(ISBLANK('対象者リスト(従前分)'!$D55),"",IF(AND('対象者リスト(追加補助分2)'!BR$6&gt;='対象者リスト(従前分)'!$D55,'対象者リスト(追加補助分2)'!BR$6&lt;='対象者リスト(従前分)'!$E55),"○","×")))</f>
        <v/>
      </c>
      <c r="BS55" s="64" t="str">
        <f ca="1">IF(COUNTIF(INDIRECT(ADDRESS(ROW(),3)&amp;":"&amp;ADDRESS(ROW(),COLUMN()-1)),"○")&gt;=15,"×",IF(ISBLANK('対象者リスト(従前分)'!$D55),"",IF(AND('対象者リスト(追加補助分2)'!BS$6&gt;='対象者リスト(従前分)'!$D55,'対象者リスト(追加補助分2)'!BS$6&lt;='対象者リスト(従前分)'!$E55),"○","×")))</f>
        <v/>
      </c>
      <c r="BT55" s="64" t="str">
        <f ca="1">IF(COUNTIF(INDIRECT(ADDRESS(ROW(),3)&amp;":"&amp;ADDRESS(ROW(),COLUMN()-1)),"○")&gt;=15,"×",IF(ISBLANK('対象者リスト(従前分)'!$D55),"",IF(AND('対象者リスト(追加補助分2)'!BT$6&gt;='対象者リスト(従前分)'!$D55,'対象者リスト(追加補助分2)'!BT$6&lt;='対象者リスト(従前分)'!$E55),"○","×")))</f>
        <v/>
      </c>
      <c r="BU55" s="64" t="str">
        <f ca="1">IF(COUNTIF(INDIRECT(ADDRESS(ROW(),3)&amp;":"&amp;ADDRESS(ROW(),COLUMN()-1)),"○")&gt;=15,"×",IF(ISBLANK('対象者リスト(従前分)'!$D55),"",IF(AND('対象者リスト(追加補助分2)'!BU$6&gt;='対象者リスト(従前分)'!$D55,'対象者リスト(追加補助分2)'!BU$6&lt;='対象者リスト(従前分)'!$E55),"○","×")))</f>
        <v/>
      </c>
      <c r="BV55" s="64" t="str">
        <f ca="1">IF(COUNTIF(INDIRECT(ADDRESS(ROW(),3)&amp;":"&amp;ADDRESS(ROW(),COLUMN()-1)),"○")&gt;=15,"×",IF(ISBLANK('対象者リスト(従前分)'!$D55),"",IF(AND('対象者リスト(追加補助分2)'!BV$6&gt;='対象者リスト(従前分)'!$D55,'対象者リスト(追加補助分2)'!BV$6&lt;='対象者リスト(従前分)'!$E55),"○","×")))</f>
        <v/>
      </c>
      <c r="BW55" s="64" t="str">
        <f ca="1">IF(COUNTIF(INDIRECT(ADDRESS(ROW(),3)&amp;":"&amp;ADDRESS(ROW(),COLUMN()-1)),"○")&gt;=15,"×",IF(ISBLANK('対象者リスト(従前分)'!$D55),"",IF(AND('対象者リスト(追加補助分2)'!BW$6&gt;='対象者リスト(従前分)'!$D55,'対象者リスト(追加補助分2)'!BW$6&lt;='対象者リスト(従前分)'!$E55),"○","×")))</f>
        <v/>
      </c>
      <c r="BX55" s="64" t="str">
        <f ca="1">IF(COUNTIF(INDIRECT(ADDRESS(ROW(),3)&amp;":"&amp;ADDRESS(ROW(),COLUMN()-1)),"○")&gt;=15,"×",IF(ISBLANK('対象者リスト(従前分)'!$D55),"",IF(AND('対象者リスト(追加補助分2)'!BX$6&gt;='対象者リスト(従前分)'!$D55,'対象者リスト(追加補助分2)'!BX$6&lt;='対象者リスト(従前分)'!$E55),"○","×")))</f>
        <v/>
      </c>
      <c r="BY55" s="64" t="str">
        <f ca="1">IF(COUNTIF(INDIRECT(ADDRESS(ROW(),3)&amp;":"&amp;ADDRESS(ROW(),COLUMN()-1)),"○")&gt;=15,"×",IF(ISBLANK('対象者リスト(従前分)'!$D55),"",IF(AND('対象者リスト(追加補助分2)'!BY$6&gt;='対象者リスト(従前分)'!$D55,'対象者リスト(追加補助分2)'!BY$6&lt;='対象者リスト(従前分)'!$E55),"○","×")))</f>
        <v/>
      </c>
      <c r="BZ55" s="64" t="str">
        <f ca="1">IF(COUNTIF(INDIRECT(ADDRESS(ROW(),3)&amp;":"&amp;ADDRESS(ROW(),COLUMN()-1)),"○")&gt;=15,"×",IF(ISBLANK('対象者リスト(従前分)'!$D55),"",IF(AND('対象者リスト(追加補助分2)'!BZ$6&gt;='対象者リスト(従前分)'!$D55,'対象者リスト(追加補助分2)'!BZ$6&lt;='対象者リスト(従前分)'!$E55),"○","×")))</f>
        <v/>
      </c>
      <c r="CA55" s="64" t="str">
        <f ca="1">IF(COUNTIF(INDIRECT(ADDRESS(ROW(),3)&amp;":"&amp;ADDRESS(ROW(),COLUMN()-1)),"○")&gt;=15,"×",IF(ISBLANK('対象者リスト(従前分)'!$D55),"",IF(AND('対象者リスト(追加補助分2)'!CA$6&gt;='対象者リスト(従前分)'!$D55,'対象者リスト(追加補助分2)'!CA$6&lt;='対象者リスト(従前分)'!$E55),"○","×")))</f>
        <v/>
      </c>
      <c r="CB55" s="64" t="str">
        <f ca="1">IF(COUNTIF(INDIRECT(ADDRESS(ROW(),3)&amp;":"&amp;ADDRESS(ROW(),COLUMN()-1)),"○")&gt;=15,"×",IF(ISBLANK('対象者リスト(従前分)'!$D55),"",IF(AND('対象者リスト(追加補助分2)'!CB$6&gt;='対象者リスト(従前分)'!$D55,'対象者リスト(追加補助分2)'!CB$6&lt;='対象者リスト(従前分)'!$E55),"○","×")))</f>
        <v/>
      </c>
      <c r="CC55" s="64" t="str">
        <f ca="1">IF(COUNTIF(INDIRECT(ADDRESS(ROW(),3)&amp;":"&amp;ADDRESS(ROW(),COLUMN()-1)),"○")&gt;=15,"×",IF(ISBLANK('対象者リスト(従前分)'!$D55),"",IF(AND('対象者リスト(追加補助分2)'!CC$6&gt;='対象者リスト(従前分)'!$D55,'対象者リスト(追加補助分2)'!CC$6&lt;='対象者リスト(従前分)'!$E55),"○","×")))</f>
        <v/>
      </c>
      <c r="CD55" s="64" t="str">
        <f ca="1">IF(COUNTIF(INDIRECT(ADDRESS(ROW(),3)&amp;":"&amp;ADDRESS(ROW(),COLUMN()-1)),"○")&gt;=15,"×",IF(ISBLANK('対象者リスト(従前分)'!$D55),"",IF(AND('対象者リスト(追加補助分2)'!CD$6&gt;='対象者リスト(従前分)'!$D55,'対象者リスト(追加補助分2)'!CD$6&lt;='対象者リスト(従前分)'!$E55),"○","×")))</f>
        <v/>
      </c>
      <c r="CE55" s="64" t="str">
        <f ca="1">IF(COUNTIF(INDIRECT(ADDRESS(ROW(),3)&amp;":"&amp;ADDRESS(ROW(),COLUMN()-1)),"○")&gt;=15,"×",IF(ISBLANK('対象者リスト(従前分)'!$D55),"",IF(AND('対象者リスト(追加補助分2)'!CE$6&gt;='対象者リスト(従前分)'!$D55,'対象者リスト(追加補助分2)'!CE$6&lt;='対象者リスト(従前分)'!$E55),"○","×")))</f>
        <v/>
      </c>
      <c r="CF55" s="64" t="str">
        <f ca="1">IF(COUNTIF(INDIRECT(ADDRESS(ROW(),3)&amp;":"&amp;ADDRESS(ROW(),COLUMN()-1)),"○")&gt;=15,"×",IF(ISBLANK('対象者リスト(従前分)'!$D55),"",IF(AND('対象者リスト(追加補助分2)'!CF$6&gt;='対象者リスト(従前分)'!$D55,'対象者リスト(追加補助分2)'!CF$6&lt;='対象者リスト(従前分)'!$E55),"○","×")))</f>
        <v/>
      </c>
      <c r="CG55" s="64" t="str">
        <f ca="1">IF(COUNTIF(INDIRECT(ADDRESS(ROW(),3)&amp;":"&amp;ADDRESS(ROW(),COLUMN()-1)),"○")&gt;=15,"×",IF(ISBLANK('対象者リスト(従前分)'!$D55),"",IF(AND('対象者リスト(追加補助分2)'!CG$6&gt;='対象者リスト(従前分)'!$D55,'対象者リスト(追加補助分2)'!CG$6&lt;='対象者リスト(従前分)'!$E55),"○","×")))</f>
        <v/>
      </c>
      <c r="CH55" s="72" t="str">
        <f ca="1">IF(COUNTIF(INDIRECT(ADDRESS(ROW(),3)&amp;":"&amp;ADDRESS(ROW(),COLUMN()-1)),"○")&gt;=15,"×",IF(ISBLANK('対象者リスト(従前分)'!$D55),"",IF(AND('対象者リスト(追加補助分2)'!CH$6&gt;='対象者リスト(従前分)'!$D55,'対象者リスト(追加補助分2)'!CH$6&lt;='対象者リスト(従前分)'!$E55),"○","×")))</f>
        <v/>
      </c>
      <c r="CI55" s="73" t="str">
        <f ca="1">IF(COUNTIF(INDIRECT(ADDRESS(ROW(),3)&amp;":"&amp;ADDRESS(ROW(),COLUMN()-1)),"○")&gt;=15,"×",IF(ISBLANK('対象者リスト(従前分)'!$D55),"",IF(AND('対象者リスト(追加補助分2)'!CI$6&gt;='対象者リスト(従前分)'!$D55,'対象者リスト(追加補助分2)'!CI$6&lt;='対象者リスト(従前分)'!$E55),"○","×")))</f>
        <v/>
      </c>
      <c r="CJ55" s="64" t="str">
        <f ca="1">IF(COUNTIF(INDIRECT(ADDRESS(ROW(),3)&amp;":"&amp;ADDRESS(ROW(),COLUMN()-1)),"○")&gt;=15,"×",IF(ISBLANK('対象者リスト(従前分)'!$D55),"",IF(AND('対象者リスト(追加補助分2)'!CJ$6&gt;='対象者リスト(従前分)'!$D55,'対象者リスト(追加補助分2)'!CJ$6&lt;='対象者リスト(従前分)'!$E55),"○","×")))</f>
        <v/>
      </c>
      <c r="CK55" s="64" t="str">
        <f ca="1">IF(COUNTIF(INDIRECT(ADDRESS(ROW(),3)&amp;":"&amp;ADDRESS(ROW(),COLUMN()-1)),"○")&gt;=15,"×",IF(ISBLANK('対象者リスト(従前分)'!$D55),"",IF(AND('対象者リスト(追加補助分2)'!CK$6&gt;='対象者リスト(従前分)'!$D55,'対象者リスト(追加補助分2)'!CK$6&lt;='対象者リスト(従前分)'!$E55),"○","×")))</f>
        <v/>
      </c>
      <c r="CL55" s="64" t="str">
        <f ca="1">IF(COUNTIF(INDIRECT(ADDRESS(ROW(),3)&amp;":"&amp;ADDRESS(ROW(),COLUMN()-1)),"○")&gt;=15,"×",IF(ISBLANK('対象者リスト(従前分)'!$D55),"",IF(AND('対象者リスト(追加補助分2)'!CL$6&gt;='対象者リスト(従前分)'!$D55,'対象者リスト(追加補助分2)'!CL$6&lt;='対象者リスト(従前分)'!$E55),"○","×")))</f>
        <v/>
      </c>
      <c r="CM55" s="64" t="str">
        <f ca="1">IF(COUNTIF(INDIRECT(ADDRESS(ROW(),3)&amp;":"&amp;ADDRESS(ROW(),COLUMN()-1)),"○")&gt;=15,"×",IF(ISBLANK('対象者リスト(従前分)'!$D55),"",IF(AND('対象者リスト(追加補助分2)'!CM$6&gt;='対象者リスト(従前分)'!$D55,'対象者リスト(追加補助分2)'!CM$6&lt;='対象者リスト(従前分)'!$E55),"○","×")))</f>
        <v/>
      </c>
      <c r="CN55" s="64" t="str">
        <f ca="1">IF(COUNTIF(INDIRECT(ADDRESS(ROW(),3)&amp;":"&amp;ADDRESS(ROW(),COLUMN()-1)),"○")&gt;=15,"×",IF(ISBLANK('対象者リスト(従前分)'!$D55),"",IF(AND('対象者リスト(追加補助分2)'!CN$6&gt;='対象者リスト(従前分)'!$D55,'対象者リスト(追加補助分2)'!CN$6&lt;='対象者リスト(従前分)'!$E55),"○","×")))</f>
        <v/>
      </c>
      <c r="CO55" s="64" t="str">
        <f ca="1">IF(COUNTIF(INDIRECT(ADDRESS(ROW(),3)&amp;":"&amp;ADDRESS(ROW(),COLUMN()-1)),"○")&gt;=15,"×",IF(ISBLANK('対象者リスト(従前分)'!$D55),"",IF(AND('対象者リスト(追加補助分2)'!CO$6&gt;='対象者リスト(従前分)'!$D55,'対象者リスト(追加補助分2)'!CO$6&lt;='対象者リスト(従前分)'!$E55),"○","×")))</f>
        <v/>
      </c>
      <c r="CP55" s="64" t="str">
        <f ca="1">IF(COUNTIF(INDIRECT(ADDRESS(ROW(),3)&amp;":"&amp;ADDRESS(ROW(),COLUMN()-1)),"○")&gt;=15,"×",IF(ISBLANK('対象者リスト(従前分)'!$D55),"",IF(AND('対象者リスト(追加補助分2)'!CP$6&gt;='対象者リスト(従前分)'!$D55,'対象者リスト(追加補助分2)'!CP$6&lt;='対象者リスト(従前分)'!$E55),"○","×")))</f>
        <v/>
      </c>
      <c r="CQ55" s="64" t="str">
        <f ca="1">IF(COUNTIF(INDIRECT(ADDRESS(ROW(),3)&amp;":"&amp;ADDRESS(ROW(),COLUMN()-1)),"○")&gt;=15,"×",IF(ISBLANK('対象者リスト(従前分)'!$D55),"",IF(AND('対象者リスト(追加補助分2)'!CQ$6&gt;='対象者リスト(従前分)'!$D55,'対象者リスト(追加補助分2)'!CQ$6&lt;='対象者リスト(従前分)'!$E55),"○","×")))</f>
        <v/>
      </c>
      <c r="CR55" s="64" t="str">
        <f ca="1">IF(COUNTIF(INDIRECT(ADDRESS(ROW(),3)&amp;":"&amp;ADDRESS(ROW(),COLUMN()-1)),"○")&gt;=15,"×",IF(ISBLANK('対象者リスト(従前分)'!$D55),"",IF(AND('対象者リスト(追加補助分2)'!CR$6&gt;='対象者リスト(従前分)'!$D55,'対象者リスト(追加補助分2)'!CR$6&lt;='対象者リスト(従前分)'!$E55),"○","×")))</f>
        <v/>
      </c>
      <c r="CS55" s="64" t="str">
        <f ca="1">IF(COUNTIF(INDIRECT(ADDRESS(ROW(),3)&amp;":"&amp;ADDRESS(ROW(),COLUMN()-1)),"○")&gt;=15,"×",IF(ISBLANK('対象者リスト(従前分)'!$D55),"",IF(AND('対象者リスト(追加補助分2)'!CS$6&gt;='対象者リスト(従前分)'!$D55,'対象者リスト(追加補助分2)'!CS$6&lt;='対象者リスト(従前分)'!$E55),"○","×")))</f>
        <v/>
      </c>
      <c r="CT55" s="64" t="str">
        <f ca="1">IF(COUNTIF(INDIRECT(ADDRESS(ROW(),3)&amp;":"&amp;ADDRESS(ROW(),COLUMN()-1)),"○")&gt;=15,"×",IF(ISBLANK('対象者リスト(従前分)'!$D55),"",IF(AND('対象者リスト(追加補助分2)'!CT$6&gt;='対象者リスト(従前分)'!$D55,'対象者リスト(追加補助分2)'!CT$6&lt;='対象者リスト(従前分)'!$E55),"○","×")))</f>
        <v/>
      </c>
      <c r="CU55" s="64" t="str">
        <f ca="1">IF(COUNTIF(INDIRECT(ADDRESS(ROW(),3)&amp;":"&amp;ADDRESS(ROW(),COLUMN()-1)),"○")&gt;=15,"×",IF(ISBLANK('対象者リスト(従前分)'!$D55),"",IF(AND('対象者リスト(追加補助分2)'!CU$6&gt;='対象者リスト(従前分)'!$D55,'対象者リスト(追加補助分2)'!CU$6&lt;='対象者リスト(従前分)'!$E55),"○","×")))</f>
        <v/>
      </c>
      <c r="CV55" s="64" t="str">
        <f ca="1">IF(COUNTIF(INDIRECT(ADDRESS(ROW(),3)&amp;":"&amp;ADDRESS(ROW(),COLUMN()-1)),"○")&gt;=15,"×",IF(ISBLANK('対象者リスト(従前分)'!$D55),"",IF(AND('対象者リスト(追加補助分2)'!CV$6&gt;='対象者リスト(従前分)'!$D55,'対象者リスト(追加補助分2)'!CV$6&lt;='対象者リスト(従前分)'!$E55),"○","×")))</f>
        <v/>
      </c>
      <c r="CW55" s="64" t="str">
        <f ca="1">IF(COUNTIF(INDIRECT(ADDRESS(ROW(),3)&amp;":"&amp;ADDRESS(ROW(),COLUMN()-1)),"○")&gt;=15,"×",IF(ISBLANK('対象者リスト(従前分)'!$D55),"",IF(AND('対象者リスト(追加補助分2)'!CW$6&gt;='対象者リスト(従前分)'!$D55,'対象者リスト(追加補助分2)'!CW$6&lt;='対象者リスト(従前分)'!$E55),"○","×")))</f>
        <v/>
      </c>
      <c r="CX55" s="64" t="str">
        <f ca="1">IF(COUNTIF(INDIRECT(ADDRESS(ROW(),3)&amp;":"&amp;ADDRESS(ROW(),COLUMN()-1)),"○")&gt;=15,"×",IF(ISBLANK('対象者リスト(従前分)'!$D55),"",IF(AND('対象者リスト(追加補助分2)'!CX$6&gt;='対象者リスト(従前分)'!$D55,'対象者リスト(追加補助分2)'!CX$6&lt;='対象者リスト(従前分)'!$E55),"○","×")))</f>
        <v/>
      </c>
      <c r="CY55" s="64" t="str">
        <f ca="1">IF(COUNTIF(INDIRECT(ADDRESS(ROW(),3)&amp;":"&amp;ADDRESS(ROW(),COLUMN()-1)),"○")&gt;=15,"×",IF(ISBLANK('対象者リスト(従前分)'!$D55),"",IF(AND('対象者リスト(追加補助分2)'!CY$6&gt;='対象者リスト(従前分)'!$D55,'対象者リスト(追加補助分2)'!CY$6&lt;='対象者リスト(従前分)'!$E55),"○","×")))</f>
        <v/>
      </c>
      <c r="CZ55" s="64" t="str">
        <f ca="1">IF(COUNTIF(INDIRECT(ADDRESS(ROW(),3)&amp;":"&amp;ADDRESS(ROW(),COLUMN()-1)),"○")&gt;=15,"×",IF(ISBLANK('対象者リスト(従前分)'!$D55),"",IF(AND('対象者リスト(追加補助分2)'!CZ$6&gt;='対象者リスト(従前分)'!$D55,'対象者リスト(追加補助分2)'!CZ$6&lt;='対象者リスト(従前分)'!$E55),"○","×")))</f>
        <v/>
      </c>
      <c r="DA55" s="64" t="str">
        <f ca="1">IF(COUNTIF(INDIRECT(ADDRESS(ROW(),3)&amp;":"&amp;ADDRESS(ROW(),COLUMN()-1)),"○")&gt;=15,"×",IF(ISBLANK('対象者リスト(従前分)'!$D55),"",IF(AND('対象者リスト(追加補助分2)'!DA$6&gt;='対象者リスト(従前分)'!$D55,'対象者リスト(追加補助分2)'!DA$6&lt;='対象者リスト(従前分)'!$E55),"○","×")))</f>
        <v/>
      </c>
      <c r="DB55" s="64" t="str">
        <f ca="1">IF(COUNTIF(INDIRECT(ADDRESS(ROW(),3)&amp;":"&amp;ADDRESS(ROW(),COLUMN()-1)),"○")&gt;=15,"×",IF(ISBLANK('対象者リスト(従前分)'!$D55),"",IF(AND('対象者リスト(追加補助分2)'!DB$6&gt;='対象者リスト(従前分)'!$D55,'対象者リスト(追加補助分2)'!DB$6&lt;='対象者リスト(従前分)'!$E55),"○","×")))</f>
        <v/>
      </c>
      <c r="DC55" s="64" t="str">
        <f ca="1">IF(COUNTIF(INDIRECT(ADDRESS(ROW(),3)&amp;":"&amp;ADDRESS(ROW(),COLUMN()-1)),"○")&gt;=15,"×",IF(ISBLANK('対象者リスト(従前分)'!$D55),"",IF(AND('対象者リスト(追加補助分2)'!DC$6&gt;='対象者リスト(従前分)'!$D55,'対象者リスト(追加補助分2)'!DC$6&lt;='対象者リスト(従前分)'!$E55),"○","×")))</f>
        <v/>
      </c>
      <c r="DD55" s="64" t="str">
        <f ca="1">IF(COUNTIF(INDIRECT(ADDRESS(ROW(),3)&amp;":"&amp;ADDRESS(ROW(),COLUMN()-1)),"○")&gt;=15,"×",IF(ISBLANK('対象者リスト(従前分)'!$D55),"",IF(AND('対象者リスト(追加補助分2)'!DD$6&gt;='対象者リスト(従前分)'!$D55,'対象者リスト(追加補助分2)'!DD$6&lt;='対象者リスト(従前分)'!$E55),"○","×")))</f>
        <v/>
      </c>
      <c r="DE55" s="64" t="str">
        <f ca="1">IF(COUNTIF(INDIRECT(ADDRESS(ROW(),3)&amp;":"&amp;ADDRESS(ROW(),COLUMN()-1)),"○")&gt;=15,"×",IF(ISBLANK('対象者リスト(従前分)'!$D55),"",IF(AND('対象者リスト(追加補助分2)'!DE$6&gt;='対象者リスト(従前分)'!$D55,'対象者リスト(追加補助分2)'!DE$6&lt;='対象者リスト(従前分)'!$E55),"○","×")))</f>
        <v/>
      </c>
      <c r="DF55" s="64" t="str">
        <f ca="1">IF(COUNTIF(INDIRECT(ADDRESS(ROW(),3)&amp;":"&amp;ADDRESS(ROW(),COLUMN()-1)),"○")&gt;=15,"×",IF(ISBLANK('対象者リスト(従前分)'!$D55),"",IF(AND('対象者リスト(追加補助分2)'!DF$6&gt;='対象者リスト(従前分)'!$D55,'対象者リスト(追加補助分2)'!DF$6&lt;='対象者リスト(従前分)'!$E55),"○","×")))</f>
        <v/>
      </c>
      <c r="DG55" s="64" t="str">
        <f ca="1">IF(COUNTIF(INDIRECT(ADDRESS(ROW(),3)&amp;":"&amp;ADDRESS(ROW(),COLUMN()-1)),"○")&gt;=15,"×",IF(ISBLANK('対象者リスト(従前分)'!$D55),"",IF(AND('対象者リスト(追加補助分2)'!DG$6&gt;='対象者リスト(従前分)'!$D55,'対象者リスト(追加補助分2)'!DG$6&lt;='対象者リスト(従前分)'!$E55),"○","×")))</f>
        <v/>
      </c>
      <c r="DH55" s="64" t="str">
        <f ca="1">IF(COUNTIF(INDIRECT(ADDRESS(ROW(),3)&amp;":"&amp;ADDRESS(ROW(),COLUMN()-1)),"○")&gt;=15,"×",IF(ISBLANK('対象者リスト(従前分)'!$D55),"",IF(AND('対象者リスト(追加補助分2)'!DH$6&gt;='対象者リスト(従前分)'!$D55,'対象者リスト(追加補助分2)'!DH$6&lt;='対象者リスト(従前分)'!$E55),"○","×")))</f>
        <v/>
      </c>
      <c r="DI55" s="64" t="str">
        <f ca="1">IF(COUNTIF(INDIRECT(ADDRESS(ROW(),3)&amp;":"&amp;ADDRESS(ROW(),COLUMN()-1)),"○")&gt;=15,"×",IF(ISBLANK('対象者リスト(従前分)'!$D55),"",IF(AND('対象者リスト(追加補助分2)'!DI$6&gt;='対象者リスト(従前分)'!$D55,'対象者リスト(追加補助分2)'!DI$6&lt;='対象者リスト(従前分)'!$E55),"○","×")))</f>
        <v/>
      </c>
      <c r="DJ55" s="64" t="str">
        <f ca="1">IF(COUNTIF(INDIRECT(ADDRESS(ROW(),3)&amp;":"&amp;ADDRESS(ROW(),COLUMN()-1)),"○")&gt;=15,"×",IF(ISBLANK('対象者リスト(従前分)'!$D55),"",IF(AND('対象者リスト(追加補助分2)'!DJ$6&gt;='対象者リスト(従前分)'!$D55,'対象者リスト(追加補助分2)'!DJ$6&lt;='対象者リスト(従前分)'!$E55),"○","×")))</f>
        <v/>
      </c>
      <c r="DK55" s="64" t="str">
        <f ca="1">IF(COUNTIF(INDIRECT(ADDRESS(ROW(),3)&amp;":"&amp;ADDRESS(ROW(),COLUMN()-1)),"○")&gt;=15,"×",IF(ISBLANK('対象者リスト(従前分)'!$D55),"",IF(AND('対象者リスト(追加補助分2)'!DK$6&gt;='対象者リスト(従前分)'!$D55,'対象者リスト(追加補助分2)'!DK$6&lt;='対象者リスト(従前分)'!$E55),"○","×")))</f>
        <v/>
      </c>
      <c r="DL55" s="64" t="str">
        <f ca="1">IF(COUNTIF(INDIRECT(ADDRESS(ROW(),3)&amp;":"&amp;ADDRESS(ROW(),COLUMN()-1)),"○")&gt;=15,"×",IF(ISBLANK('対象者リスト(従前分)'!$D55),"",IF(AND('対象者リスト(追加補助分2)'!DL$6&gt;='対象者リスト(従前分)'!$D55,'対象者リスト(追加補助分2)'!DL$6&lt;='対象者リスト(従前分)'!$E55),"○","×")))</f>
        <v/>
      </c>
      <c r="DM55" s="72" t="str">
        <f ca="1">IF(COUNTIF(INDIRECT(ADDRESS(ROW(),3)&amp;":"&amp;ADDRESS(ROW(),COLUMN()-1)),"○")&gt;=15,"×",IF(ISBLANK('対象者リスト(従前分)'!$D55),"",IF(AND('対象者リスト(追加補助分2)'!DM$6&gt;='対象者リスト(従前分)'!$D55,'対象者リスト(追加補助分2)'!DM$6&lt;='対象者リスト(従前分)'!$E55),"○","×")))</f>
        <v/>
      </c>
      <c r="DN55" s="73" t="str">
        <f ca="1">IF(COUNTIF(INDIRECT(ADDRESS(ROW(),3)&amp;":"&amp;ADDRESS(ROW(),COLUMN()-1)),"○")&gt;=15,"×",IF(ISBLANK('対象者リスト(従前分)'!$D55),"",IF(AND('対象者リスト(追加補助分2)'!DN$6&gt;='対象者リスト(従前分)'!$D55,'対象者リスト(追加補助分2)'!DN$6&lt;='対象者リスト(従前分)'!$E55),"○","×")))</f>
        <v/>
      </c>
      <c r="DO55" s="64" t="str">
        <f ca="1">IF(COUNTIF(INDIRECT(ADDRESS(ROW(),3)&amp;":"&amp;ADDRESS(ROW(),COLUMN()-1)),"○")&gt;=15,"×",IF(ISBLANK('対象者リスト(従前分)'!$D55),"",IF(AND('対象者リスト(追加補助分2)'!DO$6&gt;='対象者リスト(従前分)'!$D55,'対象者リスト(追加補助分2)'!DO$6&lt;='対象者リスト(従前分)'!$E55),"○","×")))</f>
        <v/>
      </c>
      <c r="DP55" s="64" t="str">
        <f ca="1">IF(COUNTIF(INDIRECT(ADDRESS(ROW(),3)&amp;":"&amp;ADDRESS(ROW(),COLUMN()-1)),"○")&gt;=15,"×",IF(ISBLANK('対象者リスト(従前分)'!$D55),"",IF(AND('対象者リスト(追加補助分2)'!DP$6&gt;='対象者リスト(従前分)'!$D55,'対象者リスト(追加補助分2)'!DP$6&lt;='対象者リスト(従前分)'!$E55),"○","×")))</f>
        <v/>
      </c>
      <c r="DQ55" s="64" t="str">
        <f ca="1">IF(COUNTIF(INDIRECT(ADDRESS(ROW(),3)&amp;":"&amp;ADDRESS(ROW(),COLUMN()-1)),"○")&gt;=15,"×",IF(ISBLANK('対象者リスト(従前分)'!$D55),"",IF(AND('対象者リスト(追加補助分2)'!DQ$6&gt;='対象者リスト(従前分)'!$D55,'対象者リスト(追加補助分2)'!DQ$6&lt;='対象者リスト(従前分)'!$E55),"○","×")))</f>
        <v/>
      </c>
      <c r="DR55" s="64" t="str">
        <f ca="1">IF(COUNTIF(INDIRECT(ADDRESS(ROW(),3)&amp;":"&amp;ADDRESS(ROW(),COLUMN()-1)),"○")&gt;=15,"×",IF(ISBLANK('対象者リスト(従前分)'!$D55),"",IF(AND('対象者リスト(追加補助分2)'!DR$6&gt;='対象者リスト(従前分)'!$D55,'対象者リスト(追加補助分2)'!DR$6&lt;='対象者リスト(従前分)'!$E55),"○","×")))</f>
        <v/>
      </c>
      <c r="DS55" s="64" t="str">
        <f ca="1">IF(COUNTIF(INDIRECT(ADDRESS(ROW(),3)&amp;":"&amp;ADDRESS(ROW(),COLUMN()-1)),"○")&gt;=15,"×",IF(ISBLANK('対象者リスト(従前分)'!$D55),"",IF(AND('対象者リスト(追加補助分2)'!DS$6&gt;='対象者リスト(従前分)'!$D55,'対象者リスト(追加補助分2)'!DS$6&lt;='対象者リスト(従前分)'!$E55),"○","×")))</f>
        <v/>
      </c>
      <c r="DT55" s="64" t="str">
        <f ca="1">IF(COUNTIF(INDIRECT(ADDRESS(ROW(),3)&amp;":"&amp;ADDRESS(ROW(),COLUMN()-1)),"○")&gt;=15,"×",IF(ISBLANK('対象者リスト(従前分)'!$D55),"",IF(AND('対象者リスト(追加補助分2)'!DT$6&gt;='対象者リスト(従前分)'!$D55,'対象者リスト(追加補助分2)'!DT$6&lt;='対象者リスト(従前分)'!$E55),"○","×")))</f>
        <v/>
      </c>
      <c r="DU55" s="64" t="str">
        <f ca="1">IF(COUNTIF(INDIRECT(ADDRESS(ROW(),3)&amp;":"&amp;ADDRESS(ROW(),COLUMN()-1)),"○")&gt;=15,"×",IF(ISBLANK('対象者リスト(従前分)'!$D55),"",IF(AND('対象者リスト(追加補助分2)'!DU$6&gt;='対象者リスト(従前分)'!$D55,'対象者リスト(追加補助分2)'!DU$6&lt;='対象者リスト(従前分)'!$E55),"○","×")))</f>
        <v/>
      </c>
      <c r="DV55" s="64" t="str">
        <f ca="1">IF(COUNTIF(INDIRECT(ADDRESS(ROW(),3)&amp;":"&amp;ADDRESS(ROW(),COLUMN()-1)),"○")&gt;=15,"×",IF(ISBLANK('対象者リスト(従前分)'!$D55),"",IF(AND('対象者リスト(追加補助分2)'!DV$6&gt;='対象者リスト(従前分)'!$D55,'対象者リスト(追加補助分2)'!DV$6&lt;='対象者リスト(従前分)'!$E55),"○","×")))</f>
        <v/>
      </c>
      <c r="DW55" s="64" t="str">
        <f ca="1">IF(COUNTIF(INDIRECT(ADDRESS(ROW(),3)&amp;":"&amp;ADDRESS(ROW(),COLUMN()-1)),"○")&gt;=15,"×",IF(ISBLANK('対象者リスト(従前分)'!$D55),"",IF(AND('対象者リスト(追加補助分2)'!DW$6&gt;='対象者リスト(従前分)'!$D55,'対象者リスト(追加補助分2)'!DW$6&lt;='対象者リスト(従前分)'!$E55),"○","×")))</f>
        <v/>
      </c>
      <c r="DX55" s="64" t="str">
        <f ca="1">IF(COUNTIF(INDIRECT(ADDRESS(ROW(),3)&amp;":"&amp;ADDRESS(ROW(),COLUMN()-1)),"○")&gt;=15,"×",IF(ISBLANK('対象者リスト(従前分)'!$D55),"",IF(AND('対象者リスト(追加補助分2)'!DX$6&gt;='対象者リスト(従前分)'!$D55,'対象者リスト(追加補助分2)'!DX$6&lt;='対象者リスト(従前分)'!$E55),"○","×")))</f>
        <v/>
      </c>
      <c r="DY55" s="64" t="str">
        <f ca="1">IF(COUNTIF(INDIRECT(ADDRESS(ROW(),3)&amp;":"&amp;ADDRESS(ROW(),COLUMN()-1)),"○")&gt;=15,"×",IF(ISBLANK('対象者リスト(従前分)'!$D55),"",IF(AND('対象者リスト(追加補助分2)'!DY$6&gt;='対象者リスト(従前分)'!$D55,'対象者リスト(追加補助分2)'!DY$6&lt;='対象者リスト(従前分)'!$E55),"○","×")))</f>
        <v/>
      </c>
      <c r="DZ55" s="64" t="str">
        <f ca="1">IF(COUNTIF(INDIRECT(ADDRESS(ROW(),3)&amp;":"&amp;ADDRESS(ROW(),COLUMN()-1)),"○")&gt;=15,"×",IF(ISBLANK('対象者リスト(従前分)'!$D55),"",IF(AND('対象者リスト(追加補助分2)'!DZ$6&gt;='対象者リスト(従前分)'!$D55,'対象者リスト(追加補助分2)'!DZ$6&lt;='対象者リスト(従前分)'!$E55),"○","×")))</f>
        <v/>
      </c>
      <c r="EA55" s="64" t="str">
        <f ca="1">IF(COUNTIF(INDIRECT(ADDRESS(ROW(),3)&amp;":"&amp;ADDRESS(ROW(),COLUMN()-1)),"○")&gt;=15,"×",IF(ISBLANK('対象者リスト(従前分)'!$D55),"",IF(AND('対象者リスト(追加補助分2)'!EA$6&gt;='対象者リスト(従前分)'!$D55,'対象者リスト(追加補助分2)'!EA$6&lt;='対象者リスト(従前分)'!$E55),"○","×")))</f>
        <v/>
      </c>
      <c r="EB55" s="64" t="str">
        <f ca="1">IF(COUNTIF(INDIRECT(ADDRESS(ROW(),3)&amp;":"&amp;ADDRESS(ROW(),COLUMN()-1)),"○")&gt;=15,"×",IF(ISBLANK('対象者リスト(従前分)'!$D55),"",IF(AND('対象者リスト(追加補助分2)'!EB$6&gt;='対象者リスト(従前分)'!$D55,'対象者リスト(追加補助分2)'!EB$6&lt;='対象者リスト(従前分)'!$E55),"○","×")))</f>
        <v/>
      </c>
      <c r="EC55" s="64" t="str">
        <f ca="1">IF(COUNTIF(INDIRECT(ADDRESS(ROW(),3)&amp;":"&amp;ADDRESS(ROW(),COLUMN()-1)),"○")&gt;=15,"×",IF(ISBLANK('対象者リスト(従前分)'!$D55),"",IF(AND('対象者リスト(追加補助分2)'!EC$6&gt;='対象者リスト(従前分)'!$D55,'対象者リスト(追加補助分2)'!EC$6&lt;='対象者リスト(従前分)'!$E55),"○","×")))</f>
        <v/>
      </c>
      <c r="ED55" s="64" t="str">
        <f ca="1">IF(COUNTIF(INDIRECT(ADDRESS(ROW(),3)&amp;":"&amp;ADDRESS(ROW(),COLUMN()-1)),"○")&gt;=15,"×",IF(ISBLANK('対象者リスト(従前分)'!$D55),"",IF(AND('対象者リスト(追加補助分2)'!ED$6&gt;='対象者リスト(従前分)'!$D55,'対象者リスト(追加補助分2)'!ED$6&lt;='対象者リスト(従前分)'!$E55),"○","×")))</f>
        <v/>
      </c>
      <c r="EE55" s="64" t="str">
        <f ca="1">IF(COUNTIF(INDIRECT(ADDRESS(ROW(),3)&amp;":"&amp;ADDRESS(ROW(),COLUMN()-1)),"○")&gt;=15,"×",IF(ISBLANK('対象者リスト(従前分)'!$D55),"",IF(AND('対象者リスト(追加補助分2)'!EE$6&gt;='対象者リスト(従前分)'!$D55,'対象者リスト(追加補助分2)'!EE$6&lt;='対象者リスト(従前分)'!$E55),"○","×")))</f>
        <v/>
      </c>
      <c r="EF55" s="64" t="str">
        <f ca="1">IF(COUNTIF(INDIRECT(ADDRESS(ROW(),3)&amp;":"&amp;ADDRESS(ROW(),COLUMN()-1)),"○")&gt;=15,"×",IF(ISBLANK('対象者リスト(従前分)'!$D55),"",IF(AND('対象者リスト(追加補助分2)'!EF$6&gt;='対象者リスト(従前分)'!$D55,'対象者リスト(追加補助分2)'!EF$6&lt;='対象者リスト(従前分)'!$E55),"○","×")))</f>
        <v/>
      </c>
      <c r="EG55" s="64" t="str">
        <f ca="1">IF(COUNTIF(INDIRECT(ADDRESS(ROW(),3)&amp;":"&amp;ADDRESS(ROW(),COLUMN()-1)),"○")&gt;=15,"×",IF(ISBLANK('対象者リスト(従前分)'!$D55),"",IF(AND('対象者リスト(追加補助分2)'!EG$6&gt;='対象者リスト(従前分)'!$D55,'対象者リスト(追加補助分2)'!EG$6&lt;='対象者リスト(従前分)'!$E55),"○","×")))</f>
        <v/>
      </c>
      <c r="EH55" s="64" t="str">
        <f ca="1">IF(COUNTIF(INDIRECT(ADDRESS(ROW(),3)&amp;":"&amp;ADDRESS(ROW(),COLUMN()-1)),"○")&gt;=15,"×",IF(ISBLANK('対象者リスト(従前分)'!$D55),"",IF(AND('対象者リスト(追加補助分2)'!EH$6&gt;='対象者リスト(従前分)'!$D55,'対象者リスト(追加補助分2)'!EH$6&lt;='対象者リスト(従前分)'!$E55),"○","×")))</f>
        <v/>
      </c>
      <c r="EI55" s="64" t="str">
        <f ca="1">IF(COUNTIF(INDIRECT(ADDRESS(ROW(),3)&amp;":"&amp;ADDRESS(ROW(),COLUMN()-1)),"○")&gt;=15,"×",IF(ISBLANK('対象者リスト(従前分)'!$D55),"",IF(AND('対象者リスト(追加補助分2)'!EI$6&gt;='対象者リスト(従前分)'!$D55,'対象者リスト(追加補助分2)'!EI$6&lt;='対象者リスト(従前分)'!$E55),"○","×")))</f>
        <v/>
      </c>
      <c r="EJ55" s="64" t="str">
        <f ca="1">IF(COUNTIF(INDIRECT(ADDRESS(ROW(),3)&amp;":"&amp;ADDRESS(ROW(),COLUMN()-1)),"○")&gt;=15,"×",IF(ISBLANK('対象者リスト(従前分)'!$D55),"",IF(AND('対象者リスト(追加補助分2)'!EJ$6&gt;='対象者リスト(従前分)'!$D55,'対象者リスト(追加補助分2)'!EJ$6&lt;='対象者リスト(従前分)'!$E55),"○","×")))</f>
        <v/>
      </c>
      <c r="EK55" s="64" t="str">
        <f ca="1">IF(COUNTIF(INDIRECT(ADDRESS(ROW(),3)&amp;":"&amp;ADDRESS(ROW(),COLUMN()-1)),"○")&gt;=15,"×",IF(ISBLANK('対象者リスト(従前分)'!$D55),"",IF(AND('対象者リスト(追加補助分2)'!EK$6&gt;='対象者リスト(従前分)'!$D55,'対象者リスト(追加補助分2)'!EK$6&lt;='対象者リスト(従前分)'!$E55),"○","×")))</f>
        <v/>
      </c>
      <c r="EL55" s="64" t="str">
        <f ca="1">IF(COUNTIF(INDIRECT(ADDRESS(ROW(),3)&amp;":"&amp;ADDRESS(ROW(),COLUMN()-1)),"○")&gt;=15,"×",IF(ISBLANK('対象者リスト(従前分)'!$D55),"",IF(AND('対象者リスト(追加補助分2)'!EL$6&gt;='対象者リスト(従前分)'!$D55,'対象者リスト(追加補助分2)'!EL$6&lt;='対象者リスト(従前分)'!$E55),"○","×")))</f>
        <v/>
      </c>
      <c r="EM55" s="64" t="str">
        <f ca="1">IF(COUNTIF(INDIRECT(ADDRESS(ROW(),3)&amp;":"&amp;ADDRESS(ROW(),COLUMN()-1)),"○")&gt;=15,"×",IF(ISBLANK('対象者リスト(従前分)'!$D55),"",IF(AND('対象者リスト(追加補助分2)'!EM$6&gt;='対象者リスト(従前分)'!$D55,'対象者リスト(追加補助分2)'!EM$6&lt;='対象者リスト(従前分)'!$E55),"○","×")))</f>
        <v/>
      </c>
      <c r="EN55" s="64" t="str">
        <f ca="1">IF(COUNTIF(INDIRECT(ADDRESS(ROW(),3)&amp;":"&amp;ADDRESS(ROW(),COLUMN()-1)),"○")&gt;=15,"×",IF(ISBLANK('対象者リスト(従前分)'!$D55),"",IF(AND('対象者リスト(追加補助分2)'!EN$6&gt;='対象者リスト(従前分)'!$D55,'対象者リスト(追加補助分2)'!EN$6&lt;='対象者リスト(従前分)'!$E55),"○","×")))</f>
        <v/>
      </c>
      <c r="EO55" s="64" t="str">
        <f ca="1">IF(COUNTIF(INDIRECT(ADDRESS(ROW(),3)&amp;":"&amp;ADDRESS(ROW(),COLUMN()-1)),"○")&gt;=15,"×",IF(ISBLANK('対象者リスト(従前分)'!$D55),"",IF(AND('対象者リスト(追加補助分2)'!EO$6&gt;='対象者リスト(従前分)'!$D55,'対象者リスト(追加補助分2)'!EO$6&lt;='対象者リスト(従前分)'!$E55),"○","×")))</f>
        <v/>
      </c>
      <c r="EP55" s="64" t="str">
        <f ca="1">IF(COUNTIF(INDIRECT(ADDRESS(ROW(),3)&amp;":"&amp;ADDRESS(ROW(),COLUMN()-1)),"○")&gt;=15,"×",IF(ISBLANK('対象者リスト(従前分)'!$D55),"",IF(AND('対象者リスト(追加補助分2)'!EP$6&gt;='対象者リスト(従前分)'!$D55,'対象者リスト(追加補助分2)'!EP$6&lt;='対象者リスト(従前分)'!$E55),"○","×")))</f>
        <v/>
      </c>
      <c r="EQ55" s="64" t="str">
        <f ca="1">IF(COUNTIF(INDIRECT(ADDRESS(ROW(),3)&amp;":"&amp;ADDRESS(ROW(),COLUMN()-1)),"○")&gt;=15,"×",IF(ISBLANK('対象者リスト(従前分)'!$D55),"",IF(AND('対象者リスト(追加補助分2)'!EQ$6&gt;='対象者リスト(従前分)'!$D55,'対象者リスト(追加補助分2)'!EQ$6&lt;='対象者リスト(従前分)'!$E55),"○","×")))</f>
        <v/>
      </c>
      <c r="ER55" s="72" t="str">
        <f ca="1">IF(COUNTIF(INDIRECT(ADDRESS(ROW(),3)&amp;":"&amp;ADDRESS(ROW(),COLUMN()-1)),"○")&gt;=15,"×",IF(ISBLANK('対象者リスト(従前分)'!$D55),"",IF(AND('対象者リスト(追加補助分2)'!ER$6&gt;='対象者リスト(従前分)'!$D55,'対象者リスト(追加補助分2)'!ER$6&lt;='対象者リスト(従前分)'!$E55),"○","×")))</f>
        <v/>
      </c>
      <c r="ES55" s="73" t="str">
        <f ca="1">IF(COUNTIF(INDIRECT(ADDRESS(ROW(),3)&amp;":"&amp;ADDRESS(ROW(),COLUMN()-1)),"○")&gt;=15,"×",IF(ISBLANK('対象者リスト(従前分)'!$D55),"",IF(AND('対象者リスト(追加補助分2)'!ES$6&gt;='対象者リスト(従前分)'!$D55,'対象者リスト(追加補助分2)'!ES$6&lt;='対象者リスト(従前分)'!$E55),"○","×")))</f>
        <v/>
      </c>
      <c r="ET55" s="64" t="str">
        <f ca="1">IF(COUNTIF(INDIRECT(ADDRESS(ROW(),3)&amp;":"&amp;ADDRESS(ROW(),COLUMN()-1)),"○")&gt;=15,"×",IF(ISBLANK('対象者リスト(従前分)'!$D55),"",IF(AND('対象者リスト(追加補助分2)'!ET$6&gt;='対象者リスト(従前分)'!$D55,'対象者リスト(追加補助分2)'!ET$6&lt;='対象者リスト(従前分)'!$E55),"○","×")))</f>
        <v/>
      </c>
      <c r="EU55" s="64" t="str">
        <f ca="1">IF(COUNTIF(INDIRECT(ADDRESS(ROW(),3)&amp;":"&amp;ADDRESS(ROW(),COLUMN()-1)),"○")&gt;=15,"×",IF(ISBLANK('対象者リスト(従前分)'!$D55),"",IF(AND('対象者リスト(追加補助分2)'!EU$6&gt;='対象者リスト(従前分)'!$D55,'対象者リスト(追加補助分2)'!EU$6&lt;='対象者リスト(従前分)'!$E55),"○","×")))</f>
        <v/>
      </c>
      <c r="EV55" s="64" t="str">
        <f ca="1">IF(COUNTIF(INDIRECT(ADDRESS(ROW(),3)&amp;":"&amp;ADDRESS(ROW(),COLUMN()-1)),"○")&gt;=15,"×",IF(ISBLANK('対象者リスト(従前分)'!$D55),"",IF(AND('対象者リスト(追加補助分2)'!EV$6&gt;='対象者リスト(従前分)'!$D55,'対象者リスト(追加補助分2)'!EV$6&lt;='対象者リスト(従前分)'!$E55),"○","×")))</f>
        <v/>
      </c>
      <c r="EW55" s="64" t="str">
        <f ca="1">IF(COUNTIF(INDIRECT(ADDRESS(ROW(),3)&amp;":"&amp;ADDRESS(ROW(),COLUMN()-1)),"○")&gt;=15,"×",IF(ISBLANK('対象者リスト(従前分)'!$D55),"",IF(AND('対象者リスト(追加補助分2)'!EW$6&gt;='対象者リスト(従前分)'!$D55,'対象者リスト(追加補助分2)'!EW$6&lt;='対象者リスト(従前分)'!$E55),"○","×")))</f>
        <v/>
      </c>
      <c r="EX55" s="64" t="str">
        <f ca="1">IF(COUNTIF(INDIRECT(ADDRESS(ROW(),3)&amp;":"&amp;ADDRESS(ROW(),COLUMN()-1)),"○")&gt;=15,"×",IF(ISBLANK('対象者リスト(従前分)'!$D55),"",IF(AND('対象者リスト(追加補助分2)'!EX$6&gt;='対象者リスト(従前分)'!$D55,'対象者リスト(追加補助分2)'!EX$6&lt;='対象者リスト(従前分)'!$E55),"○","×")))</f>
        <v/>
      </c>
      <c r="EY55" s="64" t="str">
        <f ca="1">IF(COUNTIF(INDIRECT(ADDRESS(ROW(),3)&amp;":"&amp;ADDRESS(ROW(),COLUMN()-1)),"○")&gt;=15,"×",IF(ISBLANK('対象者リスト(従前分)'!$D55),"",IF(AND('対象者リスト(追加補助分2)'!EY$6&gt;='対象者リスト(従前分)'!$D55,'対象者リスト(追加補助分2)'!EY$6&lt;='対象者リスト(従前分)'!$E55),"○","×")))</f>
        <v/>
      </c>
      <c r="EZ55" s="64" t="str">
        <f ca="1">IF(COUNTIF(INDIRECT(ADDRESS(ROW(),3)&amp;":"&amp;ADDRESS(ROW(),COLUMN()-1)),"○")&gt;=15,"×",IF(ISBLANK('対象者リスト(従前分)'!$D55),"",IF(AND('対象者リスト(追加補助分2)'!EZ$6&gt;='対象者リスト(従前分)'!$D55,'対象者リスト(追加補助分2)'!EZ$6&lt;='対象者リスト(従前分)'!$E55),"○","×")))</f>
        <v/>
      </c>
      <c r="FA55" s="64" t="str">
        <f ca="1">IF(COUNTIF(INDIRECT(ADDRESS(ROW(),3)&amp;":"&amp;ADDRESS(ROW(),COLUMN()-1)),"○")&gt;=15,"×",IF(ISBLANK('対象者リスト(従前分)'!$D55),"",IF(AND('対象者リスト(追加補助分2)'!FA$6&gt;='対象者リスト(従前分)'!$D55,'対象者リスト(追加補助分2)'!FA$6&lt;='対象者リスト(従前分)'!$E55),"○","×")))</f>
        <v/>
      </c>
      <c r="FB55" s="64" t="str">
        <f ca="1">IF(COUNTIF(INDIRECT(ADDRESS(ROW(),3)&amp;":"&amp;ADDRESS(ROW(),COLUMN()-1)),"○")&gt;=15,"×",IF(ISBLANK('対象者リスト(従前分)'!$D55),"",IF(AND('対象者リスト(追加補助分2)'!FB$6&gt;='対象者リスト(従前分)'!$D55,'対象者リスト(追加補助分2)'!FB$6&lt;='対象者リスト(従前分)'!$E55),"○","×")))</f>
        <v/>
      </c>
      <c r="FC55" s="64" t="str">
        <f ca="1">IF(COUNTIF(INDIRECT(ADDRESS(ROW(),3)&amp;":"&amp;ADDRESS(ROW(),COLUMN()-1)),"○")&gt;=15,"×",IF(ISBLANK('対象者リスト(従前分)'!$D55),"",IF(AND('対象者リスト(追加補助分2)'!FC$6&gt;='対象者リスト(従前分)'!$D55,'対象者リスト(追加補助分2)'!FC$6&lt;='対象者リスト(従前分)'!$E55),"○","×")))</f>
        <v/>
      </c>
      <c r="FD55" s="64" t="str">
        <f ca="1">IF(COUNTIF(INDIRECT(ADDRESS(ROW(),3)&amp;":"&amp;ADDRESS(ROW(),COLUMN()-1)),"○")&gt;=15,"×",IF(ISBLANK('対象者リスト(従前分)'!$D55),"",IF(AND('対象者リスト(追加補助分2)'!FD$6&gt;='対象者リスト(従前分)'!$D55,'対象者リスト(追加補助分2)'!FD$6&lt;='対象者リスト(従前分)'!$E55),"○","×")))</f>
        <v/>
      </c>
      <c r="FE55" s="64" t="str">
        <f ca="1">IF(COUNTIF(INDIRECT(ADDRESS(ROW(),3)&amp;":"&amp;ADDRESS(ROW(),COLUMN()-1)),"○")&gt;=15,"×",IF(ISBLANK('対象者リスト(従前分)'!$D55),"",IF(AND('対象者リスト(追加補助分2)'!FE$6&gt;='対象者リスト(従前分)'!$D55,'対象者リスト(追加補助分2)'!FE$6&lt;='対象者リスト(従前分)'!$E55),"○","×")))</f>
        <v/>
      </c>
      <c r="FF55" s="64" t="str">
        <f ca="1">IF(COUNTIF(INDIRECT(ADDRESS(ROW(),3)&amp;":"&amp;ADDRESS(ROW(),COLUMN()-1)),"○")&gt;=15,"×",IF(ISBLANK('対象者リスト(従前分)'!$D55),"",IF(AND('対象者リスト(追加補助分2)'!FF$6&gt;='対象者リスト(従前分)'!$D55,'対象者リスト(追加補助分2)'!FF$6&lt;='対象者リスト(従前分)'!$E55),"○","×")))</f>
        <v/>
      </c>
      <c r="FG55" s="64" t="str">
        <f ca="1">IF(COUNTIF(INDIRECT(ADDRESS(ROW(),3)&amp;":"&amp;ADDRESS(ROW(),COLUMN()-1)),"○")&gt;=15,"×",IF(ISBLANK('対象者リスト(従前分)'!$D55),"",IF(AND('対象者リスト(追加補助分2)'!FG$6&gt;='対象者リスト(従前分)'!$D55,'対象者リスト(追加補助分2)'!FG$6&lt;='対象者リスト(従前分)'!$E55),"○","×")))</f>
        <v/>
      </c>
      <c r="FH55" s="64" t="str">
        <f ca="1">IF(COUNTIF(INDIRECT(ADDRESS(ROW(),3)&amp;":"&amp;ADDRESS(ROW(),COLUMN()-1)),"○")&gt;=15,"×",IF(ISBLANK('対象者リスト(従前分)'!$D55),"",IF(AND('対象者リスト(追加補助分2)'!FH$6&gt;='対象者リスト(従前分)'!$D55,'対象者リスト(追加補助分2)'!FH$6&lt;='対象者リスト(従前分)'!$E55),"○","×")))</f>
        <v/>
      </c>
      <c r="FI55" s="64" t="str">
        <f ca="1">IF(COUNTIF(INDIRECT(ADDRESS(ROW(),3)&amp;":"&amp;ADDRESS(ROW(),COLUMN()-1)),"○")&gt;=15,"×",IF(ISBLANK('対象者リスト(従前分)'!$D55),"",IF(AND('対象者リスト(追加補助分2)'!FI$6&gt;='対象者リスト(従前分)'!$D55,'対象者リスト(追加補助分2)'!FI$6&lt;='対象者リスト(従前分)'!$E55),"○","×")))</f>
        <v/>
      </c>
      <c r="FJ55" s="64" t="str">
        <f ca="1">IF(COUNTIF(INDIRECT(ADDRESS(ROW(),3)&amp;":"&amp;ADDRESS(ROW(),COLUMN()-1)),"○")&gt;=15,"×",IF(ISBLANK('対象者リスト(従前分)'!$D55),"",IF(AND('対象者リスト(追加補助分2)'!FJ$6&gt;='対象者リスト(従前分)'!$D55,'対象者リスト(追加補助分2)'!FJ$6&lt;='対象者リスト(従前分)'!$E55),"○","×")))</f>
        <v/>
      </c>
      <c r="FK55" s="64" t="str">
        <f ca="1">IF(COUNTIF(INDIRECT(ADDRESS(ROW(),3)&amp;":"&amp;ADDRESS(ROW(),COLUMN()-1)),"○")&gt;=15,"×",IF(ISBLANK('対象者リスト(従前分)'!$D55),"",IF(AND('対象者リスト(追加補助分2)'!FK$6&gt;='対象者リスト(従前分)'!$D55,'対象者リスト(追加補助分2)'!FK$6&lt;='対象者リスト(従前分)'!$E55),"○","×")))</f>
        <v/>
      </c>
      <c r="FL55" s="64" t="str">
        <f ca="1">IF(COUNTIF(INDIRECT(ADDRESS(ROW(),3)&amp;":"&amp;ADDRESS(ROW(),COLUMN()-1)),"○")&gt;=15,"×",IF(ISBLANK('対象者リスト(従前分)'!$D55),"",IF(AND('対象者リスト(追加補助分2)'!FL$6&gt;='対象者リスト(従前分)'!$D55,'対象者リスト(追加補助分2)'!FL$6&lt;='対象者リスト(従前分)'!$E55),"○","×")))</f>
        <v/>
      </c>
      <c r="FM55" s="64" t="str">
        <f ca="1">IF(COUNTIF(INDIRECT(ADDRESS(ROW(),3)&amp;":"&amp;ADDRESS(ROW(),COLUMN()-1)),"○")&gt;=15,"×",IF(ISBLANK('対象者リスト(従前分)'!$D55),"",IF(AND('対象者リスト(追加補助分2)'!FM$6&gt;='対象者リスト(従前分)'!$D55,'対象者リスト(追加補助分2)'!FM$6&lt;='対象者リスト(従前分)'!$E55),"○","×")))</f>
        <v/>
      </c>
      <c r="FN55" s="64" t="str">
        <f ca="1">IF(COUNTIF(INDIRECT(ADDRESS(ROW(),3)&amp;":"&amp;ADDRESS(ROW(),COLUMN()-1)),"○")&gt;=15,"×",IF(ISBLANK('対象者リスト(従前分)'!$D55),"",IF(AND('対象者リスト(追加補助分2)'!FN$6&gt;='対象者リスト(従前分)'!$D55,'対象者リスト(追加補助分2)'!FN$6&lt;='対象者リスト(従前分)'!$E55),"○","×")))</f>
        <v/>
      </c>
      <c r="FO55" s="64" t="str">
        <f ca="1">IF(COUNTIF(INDIRECT(ADDRESS(ROW(),3)&amp;":"&amp;ADDRESS(ROW(),COLUMN()-1)),"○")&gt;=15,"×",IF(ISBLANK('対象者リスト(従前分)'!$D55),"",IF(AND('対象者リスト(追加補助分2)'!FO$6&gt;='対象者リスト(従前分)'!$D55,'対象者リスト(追加補助分2)'!FO$6&lt;='対象者リスト(従前分)'!$E55),"○","×")))</f>
        <v/>
      </c>
      <c r="FP55" s="64" t="str">
        <f ca="1">IF(COUNTIF(INDIRECT(ADDRESS(ROW(),3)&amp;":"&amp;ADDRESS(ROW(),COLUMN()-1)),"○")&gt;=15,"×",IF(ISBLANK('対象者リスト(従前分)'!$D55),"",IF(AND('対象者リスト(追加補助分2)'!FP$6&gt;='対象者リスト(従前分)'!$D55,'対象者リスト(追加補助分2)'!FP$6&lt;='対象者リスト(従前分)'!$E55),"○","×")))</f>
        <v/>
      </c>
      <c r="FQ55" s="64" t="str">
        <f ca="1">IF(COUNTIF(INDIRECT(ADDRESS(ROW(),3)&amp;":"&amp;ADDRESS(ROW(),COLUMN()-1)),"○")&gt;=15,"×",IF(ISBLANK('対象者リスト(従前分)'!$D55),"",IF(AND('対象者リスト(追加補助分2)'!FQ$6&gt;='対象者リスト(従前分)'!$D55,'対象者リスト(追加補助分2)'!FQ$6&lt;='対象者リスト(従前分)'!$E55),"○","×")))</f>
        <v/>
      </c>
      <c r="FR55" s="64" t="str">
        <f ca="1">IF(COUNTIF(INDIRECT(ADDRESS(ROW(),3)&amp;":"&amp;ADDRESS(ROW(),COLUMN()-1)),"○")&gt;=15,"×",IF(ISBLANK('対象者リスト(従前分)'!$D55),"",IF(AND('対象者リスト(追加補助分2)'!FR$6&gt;='対象者リスト(従前分)'!$D55,'対象者リスト(追加補助分2)'!FR$6&lt;='対象者リスト(従前分)'!$E55),"○","×")))</f>
        <v/>
      </c>
      <c r="FS55" s="64" t="str">
        <f ca="1">IF(COUNTIF(INDIRECT(ADDRESS(ROW(),3)&amp;":"&amp;ADDRESS(ROW(),COLUMN()-1)),"○")&gt;=15,"×",IF(ISBLANK('対象者リスト(従前分)'!$D55),"",IF(AND('対象者リスト(追加補助分2)'!FS$6&gt;='対象者リスト(従前分)'!$D55,'対象者リスト(追加補助分2)'!FS$6&lt;='対象者リスト(従前分)'!$E55),"○","×")))</f>
        <v/>
      </c>
      <c r="FT55" s="64" t="str">
        <f ca="1">IF(COUNTIF(INDIRECT(ADDRESS(ROW(),3)&amp;":"&amp;ADDRESS(ROW(),COLUMN()-1)),"○")&gt;=15,"×",IF(ISBLANK('対象者リスト(従前分)'!$D55),"",IF(AND('対象者リスト(追加補助分2)'!FT$6&gt;='対象者リスト(従前分)'!$D55,'対象者リスト(追加補助分2)'!FT$6&lt;='対象者リスト(従前分)'!$E55),"○","×")))</f>
        <v/>
      </c>
      <c r="FU55" s="64" t="str">
        <f ca="1">IF(COUNTIF(INDIRECT(ADDRESS(ROW(),3)&amp;":"&amp;ADDRESS(ROW(),COLUMN()-1)),"○")&gt;=15,"×",IF(ISBLANK('対象者リスト(従前分)'!$D55),"",IF(AND('対象者リスト(追加補助分2)'!FU$6&gt;='対象者リスト(従前分)'!$D55,'対象者リスト(追加補助分2)'!FU$6&lt;='対象者リスト(従前分)'!$E55),"○","×")))</f>
        <v/>
      </c>
      <c r="FV55" s="64" t="str">
        <f ca="1">IF(COUNTIF(INDIRECT(ADDRESS(ROW(),3)&amp;":"&amp;ADDRESS(ROW(),COLUMN()-1)),"○")&gt;=15,"×",IF(ISBLANK('対象者リスト(従前分)'!$D55),"",IF(AND('対象者リスト(追加補助分2)'!FV$6&gt;='対象者リスト(従前分)'!$D55,'対象者リスト(追加補助分2)'!FV$6&lt;='対象者リスト(従前分)'!$E55),"○","×")))</f>
        <v/>
      </c>
      <c r="FW55" s="73" t="str">
        <f ca="1">IF(COUNTIF(INDIRECT(ADDRESS(ROW(),3)&amp;":"&amp;ADDRESS(ROW(),COLUMN()-1)),"○")&gt;=15,"×",IF(ISBLANK('対象者リスト(従前分)'!$D55),"",IF(AND('対象者リスト(追加補助分2)'!FW$6&gt;='対象者リスト(従前分)'!$D55,'対象者リスト(追加補助分2)'!FW$6&lt;='対象者リスト(従前分)'!$E55),"○","×")))</f>
        <v/>
      </c>
      <c r="FX55" s="64" t="str">
        <f ca="1">IF(COUNTIF(INDIRECT(ADDRESS(ROW(),3)&amp;":"&amp;ADDRESS(ROW(),COLUMN()-1)),"○")&gt;=15,"×",IF(ISBLANK('対象者リスト(従前分)'!$D55),"",IF(AND('対象者リスト(追加補助分2)'!FX$6&gt;='対象者リスト(従前分)'!$D55,'対象者リスト(追加補助分2)'!FX$6&lt;='対象者リスト(従前分)'!$E55),"○","×")))</f>
        <v/>
      </c>
      <c r="FY55" s="64" t="str">
        <f ca="1">IF(COUNTIF(INDIRECT(ADDRESS(ROW(),3)&amp;":"&amp;ADDRESS(ROW(),COLUMN()-1)),"○")&gt;=15,"×",IF(ISBLANK('対象者リスト(従前分)'!$D55),"",IF(AND('対象者リスト(追加補助分2)'!FY$6&gt;='対象者リスト(従前分)'!$D55,'対象者リスト(追加補助分2)'!FY$6&lt;='対象者リスト(従前分)'!$E55),"○","×")))</f>
        <v/>
      </c>
      <c r="FZ55" s="64" t="str">
        <f ca="1">IF(COUNTIF(INDIRECT(ADDRESS(ROW(),3)&amp;":"&amp;ADDRESS(ROW(),COLUMN()-1)),"○")&gt;=15,"×",IF(ISBLANK('対象者リスト(従前分)'!$D55),"",IF(AND('対象者リスト(追加補助分2)'!FZ$6&gt;='対象者リスト(従前分)'!$D55,'対象者リスト(追加補助分2)'!FZ$6&lt;='対象者リスト(従前分)'!$E55),"○","×")))</f>
        <v/>
      </c>
      <c r="GA55" s="64" t="str">
        <f ca="1">IF(COUNTIF(INDIRECT(ADDRESS(ROW(),3)&amp;":"&amp;ADDRESS(ROW(),COLUMN()-1)),"○")&gt;=15,"×",IF(ISBLANK('対象者リスト(従前分)'!$D55),"",IF(AND('対象者リスト(追加補助分2)'!GA$6&gt;='対象者リスト(従前分)'!$D55,'対象者リスト(追加補助分2)'!GA$6&lt;='対象者リスト(従前分)'!$E55),"○","×")))</f>
        <v/>
      </c>
      <c r="GB55" s="64" t="str">
        <f ca="1">IF(COUNTIF(INDIRECT(ADDRESS(ROW(),3)&amp;":"&amp;ADDRESS(ROW(),COLUMN()-1)),"○")&gt;=15,"×",IF(ISBLANK('対象者リスト(従前分)'!$D55),"",IF(AND('対象者リスト(追加補助分2)'!GB$6&gt;='対象者リスト(従前分)'!$D55,'対象者リスト(追加補助分2)'!GB$6&lt;='対象者リスト(従前分)'!$E55),"○","×")))</f>
        <v/>
      </c>
      <c r="GC55" s="64" t="str">
        <f ca="1">IF(COUNTIF(INDIRECT(ADDRESS(ROW(),3)&amp;":"&amp;ADDRESS(ROW(),COLUMN()-1)),"○")&gt;=15,"×",IF(ISBLANK('対象者リスト(従前分)'!$D55),"",IF(AND('対象者リスト(追加補助分2)'!GC$6&gt;='対象者リスト(従前分)'!$D55,'対象者リスト(追加補助分2)'!GC$6&lt;='対象者リスト(従前分)'!$E55),"○","×")))</f>
        <v/>
      </c>
      <c r="GD55" s="64" t="str">
        <f ca="1">IF(COUNTIF(INDIRECT(ADDRESS(ROW(),3)&amp;":"&amp;ADDRESS(ROW(),COLUMN()-1)),"○")&gt;=15,"×",IF(ISBLANK('対象者リスト(従前分)'!$D55),"",IF(AND('対象者リスト(追加補助分2)'!GD$6&gt;='対象者リスト(従前分)'!$D55,'対象者リスト(追加補助分2)'!GD$6&lt;='対象者リスト(従前分)'!$E55),"○","×")))</f>
        <v/>
      </c>
      <c r="GE55" s="64" t="str">
        <f ca="1">IF(COUNTIF(INDIRECT(ADDRESS(ROW(),3)&amp;":"&amp;ADDRESS(ROW(),COLUMN()-1)),"○")&gt;=15,"×",IF(ISBLANK('対象者リスト(従前分)'!$D55),"",IF(AND('対象者リスト(追加補助分2)'!GE$6&gt;='対象者リスト(従前分)'!$D55,'対象者リスト(追加補助分2)'!GE$6&lt;='対象者リスト(従前分)'!$E55),"○","×")))</f>
        <v/>
      </c>
      <c r="GF55" s="64" t="str">
        <f ca="1">IF(COUNTIF(INDIRECT(ADDRESS(ROW(),3)&amp;":"&amp;ADDRESS(ROW(),COLUMN()-1)),"○")&gt;=15,"×",IF(ISBLANK('対象者リスト(従前分)'!$D55),"",IF(AND('対象者リスト(追加補助分2)'!GF$6&gt;='対象者リスト(従前分)'!$D55,'対象者リスト(追加補助分2)'!GF$6&lt;='対象者リスト(従前分)'!$E55),"○","×")))</f>
        <v/>
      </c>
      <c r="GG55" s="64" t="str">
        <f ca="1">IF(COUNTIF(INDIRECT(ADDRESS(ROW(),3)&amp;":"&amp;ADDRESS(ROW(),COLUMN()-1)),"○")&gt;=15,"×",IF(ISBLANK('対象者リスト(従前分)'!$D55),"",IF(AND('対象者リスト(追加補助分2)'!GG$6&gt;='対象者リスト(従前分)'!$D55,'対象者リスト(追加補助分2)'!GG$6&lt;='対象者リスト(従前分)'!$E55),"○","×")))</f>
        <v/>
      </c>
      <c r="GH55" s="64" t="str">
        <f ca="1">IF(COUNTIF(INDIRECT(ADDRESS(ROW(),3)&amp;":"&amp;ADDRESS(ROW(),COLUMN()-1)),"○")&gt;=15,"×",IF(ISBLANK('対象者リスト(従前分)'!$D55),"",IF(AND('対象者リスト(追加補助分2)'!GH$6&gt;='対象者リスト(従前分)'!$D55,'対象者リスト(追加補助分2)'!GH$6&lt;='対象者リスト(従前分)'!$E55),"○","×")))</f>
        <v/>
      </c>
      <c r="GI55" s="64" t="str">
        <f ca="1">IF(COUNTIF(INDIRECT(ADDRESS(ROW(),3)&amp;":"&amp;ADDRESS(ROW(),COLUMN()-1)),"○")&gt;=15,"×",IF(ISBLANK('対象者リスト(従前分)'!$D55),"",IF(AND('対象者リスト(追加補助分2)'!GI$6&gt;='対象者リスト(従前分)'!$D55,'対象者リスト(追加補助分2)'!GI$6&lt;='対象者リスト(従前分)'!$E55),"○","×")))</f>
        <v/>
      </c>
      <c r="GJ55" s="64" t="str">
        <f ca="1">IF(COUNTIF(INDIRECT(ADDRESS(ROW(),3)&amp;":"&amp;ADDRESS(ROW(),COLUMN()-1)),"○")&gt;=15,"×",IF(ISBLANK('対象者リスト(従前分)'!$D55),"",IF(AND('対象者リスト(追加補助分2)'!GJ$6&gt;='対象者リスト(従前分)'!$D55,'対象者リスト(追加補助分2)'!GJ$6&lt;='対象者リスト(従前分)'!$E55),"○","×")))</f>
        <v/>
      </c>
      <c r="GK55" s="64" t="str">
        <f ca="1">IF(COUNTIF(INDIRECT(ADDRESS(ROW(),3)&amp;":"&amp;ADDRESS(ROW(),COLUMN()-1)),"○")&gt;=15,"×",IF(ISBLANK('対象者リスト(従前分)'!$D55),"",IF(AND('対象者リスト(追加補助分2)'!GK$6&gt;='対象者リスト(従前分)'!$D55,'対象者リスト(追加補助分2)'!GK$6&lt;='対象者リスト(従前分)'!$E55),"○","×")))</f>
        <v/>
      </c>
      <c r="GL55" s="64" t="str">
        <f ca="1">IF(COUNTIF(INDIRECT(ADDRESS(ROW(),3)&amp;":"&amp;ADDRESS(ROW(),COLUMN()-1)),"○")&gt;=15,"×",IF(ISBLANK('対象者リスト(従前分)'!$D55),"",IF(AND('対象者リスト(追加補助分2)'!GL$6&gt;='対象者リスト(従前分)'!$D55,'対象者リスト(追加補助分2)'!GL$6&lt;='対象者リスト(従前分)'!$E55),"○","×")))</f>
        <v/>
      </c>
      <c r="GM55" s="64" t="str">
        <f ca="1">IF(COUNTIF(INDIRECT(ADDRESS(ROW(),3)&amp;":"&amp;ADDRESS(ROW(),COLUMN()-1)),"○")&gt;=15,"×",IF(ISBLANK('対象者リスト(従前分)'!$D55),"",IF(AND('対象者リスト(追加補助分2)'!GM$6&gt;='対象者リスト(従前分)'!$D55,'対象者リスト(追加補助分2)'!GM$6&lt;='対象者リスト(従前分)'!$E55),"○","×")))</f>
        <v/>
      </c>
      <c r="GN55" s="64" t="str">
        <f ca="1">IF(COUNTIF(INDIRECT(ADDRESS(ROW(),3)&amp;":"&amp;ADDRESS(ROW(),COLUMN()-1)),"○")&gt;=15,"×",IF(ISBLANK('対象者リスト(従前分)'!$D55),"",IF(AND('対象者リスト(追加補助分2)'!GN$6&gt;='対象者リスト(従前分)'!$D55,'対象者リスト(追加補助分2)'!GN$6&lt;='対象者リスト(従前分)'!$E55),"○","×")))</f>
        <v/>
      </c>
      <c r="GO55" s="64" t="str">
        <f ca="1">IF(COUNTIF(INDIRECT(ADDRESS(ROW(),3)&amp;":"&amp;ADDRESS(ROW(),COLUMN()-1)),"○")&gt;=15,"×",IF(ISBLANK('対象者リスト(従前分)'!$D55),"",IF(AND('対象者リスト(追加補助分2)'!GO$6&gt;='対象者リスト(従前分)'!$D55,'対象者リスト(追加補助分2)'!GO$6&lt;='対象者リスト(従前分)'!$E55),"○","×")))</f>
        <v/>
      </c>
      <c r="GP55" s="64" t="str">
        <f ca="1">IF(COUNTIF(INDIRECT(ADDRESS(ROW(),3)&amp;":"&amp;ADDRESS(ROW(),COLUMN()-1)),"○")&gt;=15,"×",IF(ISBLANK('対象者リスト(従前分)'!$D55),"",IF(AND('対象者リスト(追加補助分2)'!GP$6&gt;='対象者リスト(従前分)'!$D55,'対象者リスト(追加補助分2)'!GP$6&lt;='対象者リスト(従前分)'!$E55),"○","×")))</f>
        <v/>
      </c>
      <c r="GQ55" s="64" t="str">
        <f ca="1">IF(COUNTIF(INDIRECT(ADDRESS(ROW(),3)&amp;":"&amp;ADDRESS(ROW(),COLUMN()-1)),"○")&gt;=15,"×",IF(ISBLANK('対象者リスト(従前分)'!$D55),"",IF(AND('対象者リスト(追加補助分2)'!GQ$6&gt;='対象者リスト(従前分)'!$D55,'対象者リスト(追加補助分2)'!GQ$6&lt;='対象者リスト(従前分)'!$E55),"○","×")))</f>
        <v/>
      </c>
      <c r="GR55" s="64" t="str">
        <f ca="1">IF(COUNTIF(INDIRECT(ADDRESS(ROW(),3)&amp;":"&amp;ADDRESS(ROW(),COLUMN()-1)),"○")&gt;=15,"×",IF(ISBLANK('対象者リスト(従前分)'!$D55),"",IF(AND('対象者リスト(追加補助分2)'!GR$6&gt;='対象者リスト(従前分)'!$D55,'対象者リスト(追加補助分2)'!GR$6&lt;='対象者リスト(従前分)'!$E55),"○","×")))</f>
        <v/>
      </c>
      <c r="GS55" s="64" t="str">
        <f ca="1">IF(COUNTIF(INDIRECT(ADDRESS(ROW(),3)&amp;":"&amp;ADDRESS(ROW(),COLUMN()-1)),"○")&gt;=15,"×",IF(ISBLANK('対象者リスト(従前分)'!$D55),"",IF(AND('対象者リスト(追加補助分2)'!GS$6&gt;='対象者リスト(従前分)'!$D55,'対象者リスト(追加補助分2)'!GS$6&lt;='対象者リスト(従前分)'!$E55),"○","×")))</f>
        <v/>
      </c>
      <c r="GT55" s="64" t="str">
        <f ca="1">IF(COUNTIF(INDIRECT(ADDRESS(ROW(),3)&amp;":"&amp;ADDRESS(ROW(),COLUMN()-1)),"○")&gt;=15,"×",IF(ISBLANK('対象者リスト(従前分)'!$D55),"",IF(AND('対象者リスト(追加補助分2)'!GT$6&gt;='対象者リスト(従前分)'!$D55,'対象者リスト(追加補助分2)'!GT$6&lt;='対象者リスト(従前分)'!$E55),"○","×")))</f>
        <v/>
      </c>
      <c r="GU55" s="64" t="str">
        <f ca="1">IF(COUNTIF(INDIRECT(ADDRESS(ROW(),3)&amp;":"&amp;ADDRESS(ROW(),COLUMN()-1)),"○")&gt;=15,"×",IF(ISBLANK('対象者リスト(従前分)'!$D55),"",IF(AND('対象者リスト(追加補助分2)'!GU$6&gt;='対象者リスト(従前分)'!$D55,'対象者リスト(追加補助分2)'!GU$6&lt;='対象者リスト(従前分)'!$E55),"○","×")))</f>
        <v/>
      </c>
      <c r="GV55" s="64" t="str">
        <f ca="1">IF(COUNTIF(INDIRECT(ADDRESS(ROW(),3)&amp;":"&amp;ADDRESS(ROW(),COLUMN()-1)),"○")&gt;=15,"×",IF(ISBLANK('対象者リスト(従前分)'!$D55),"",IF(AND('対象者リスト(追加補助分2)'!GV$6&gt;='対象者リスト(従前分)'!$D55,'対象者リスト(追加補助分2)'!GV$6&lt;='対象者リスト(従前分)'!$E55),"○","×")))</f>
        <v/>
      </c>
      <c r="GW55" s="64" t="str">
        <f ca="1">IF(COUNTIF(INDIRECT(ADDRESS(ROW(),3)&amp;":"&amp;ADDRESS(ROW(),COLUMN()-1)),"○")&gt;=15,"×",IF(ISBLANK('対象者リスト(従前分)'!$D55),"",IF(AND('対象者リスト(追加補助分2)'!GW$6&gt;='対象者リスト(従前分)'!$D55,'対象者リスト(追加補助分2)'!GW$6&lt;='対象者リスト(従前分)'!$E55),"○","×")))</f>
        <v/>
      </c>
      <c r="GX55" s="64" t="str">
        <f ca="1">IF(COUNTIF(INDIRECT(ADDRESS(ROW(),3)&amp;":"&amp;ADDRESS(ROW(),COLUMN()-1)),"○")&gt;=15,"×",IF(ISBLANK('対象者リスト(従前分)'!$D55),"",IF(AND('対象者リスト(追加補助分2)'!GX$6&gt;='対象者リスト(従前分)'!$D55,'対象者リスト(追加補助分2)'!GX$6&lt;='対象者リスト(従前分)'!$E55),"○","×")))</f>
        <v/>
      </c>
      <c r="GY55" s="64" t="str">
        <f ca="1">IF(COUNTIF(INDIRECT(ADDRESS(ROW(),3)&amp;":"&amp;ADDRESS(ROW(),COLUMN()-1)),"○")&gt;=15,"×",IF(ISBLANK('対象者リスト(従前分)'!$D55),"",IF(AND('対象者リスト(追加補助分2)'!GY$6&gt;='対象者リスト(従前分)'!$D55,'対象者リスト(追加補助分2)'!GY$6&lt;='対象者リスト(従前分)'!$E55),"○","×")))</f>
        <v/>
      </c>
      <c r="GZ55" s="64" t="str">
        <f ca="1">IF(COUNTIF(INDIRECT(ADDRESS(ROW(),3)&amp;":"&amp;ADDRESS(ROW(),COLUMN()-1)),"○")&gt;=15,"×",IF(ISBLANK('対象者リスト(従前分)'!$D55),"",IF(AND('対象者リスト(追加補助分2)'!GZ$6&gt;='対象者リスト(従前分)'!$D55,'対象者リスト(追加補助分2)'!GZ$6&lt;='対象者リスト(従前分)'!$E55),"○","×")))</f>
        <v/>
      </c>
      <c r="HA55" s="72" t="str">
        <f ca="1">IF(COUNTIF(INDIRECT(ADDRESS(ROW(),3)&amp;":"&amp;ADDRESS(ROW(),COLUMN()-1)),"○")&gt;=15,"×",IF(ISBLANK('対象者リスト(従前分)'!$D55),"",IF(AND('対象者リスト(追加補助分2)'!HA$6&gt;='対象者リスト(従前分)'!$D55,'対象者リスト(追加補助分2)'!HA$6&lt;='対象者リスト(従前分)'!$E55),"○","×")))</f>
        <v/>
      </c>
      <c r="HB55" s="73" t="str">
        <f ca="1">IF(COUNTIF(INDIRECT(ADDRESS(ROW(),3)&amp;":"&amp;ADDRESS(ROW(),COLUMN()-1)),"○")&gt;=15,"×",IF(ISBLANK('対象者リスト(従前分)'!$D55),"",IF(AND('対象者リスト(追加補助分2)'!HB$6&gt;='対象者リスト(従前分)'!$D55,'対象者リスト(追加補助分2)'!HB$6&lt;='対象者リスト(従前分)'!$E55),"○","×")))</f>
        <v/>
      </c>
      <c r="HC55" s="64" t="str">
        <f ca="1">IF(COUNTIF(INDIRECT(ADDRESS(ROW(),3)&amp;":"&amp;ADDRESS(ROW(),COLUMN()-1)),"○")&gt;=15,"×",IF(ISBLANK('対象者リスト(従前分)'!$D55),"",IF(AND('対象者リスト(追加補助分2)'!HC$6&gt;='対象者リスト(従前分)'!$D55,'対象者リスト(追加補助分2)'!HC$6&lt;='対象者リスト(従前分)'!$E55),"○","×")))</f>
        <v/>
      </c>
      <c r="HD55" s="64" t="str">
        <f ca="1">IF(COUNTIF(INDIRECT(ADDRESS(ROW(),3)&amp;":"&amp;ADDRESS(ROW(),COLUMN()-1)),"○")&gt;=15,"×",IF(ISBLANK('対象者リスト(従前分)'!$D55),"",IF(AND('対象者リスト(追加補助分2)'!HD$6&gt;='対象者リスト(従前分)'!$D55,'対象者リスト(追加補助分2)'!HD$6&lt;='対象者リスト(従前分)'!$E55),"○","×")))</f>
        <v/>
      </c>
      <c r="HE55" s="64" t="str">
        <f ca="1">IF(COUNTIF(INDIRECT(ADDRESS(ROW(),3)&amp;":"&amp;ADDRESS(ROW(),COLUMN()-1)),"○")&gt;=15,"×",IF(ISBLANK('対象者リスト(従前分)'!$D55),"",IF(AND('対象者リスト(追加補助分2)'!HE$6&gt;='対象者リスト(従前分)'!$D55,'対象者リスト(追加補助分2)'!HE$6&lt;='対象者リスト(従前分)'!$E55),"○","×")))</f>
        <v/>
      </c>
      <c r="HF55" s="64" t="str">
        <f ca="1">IF(COUNTIF(INDIRECT(ADDRESS(ROW(),3)&amp;":"&amp;ADDRESS(ROW(),COLUMN()-1)),"○")&gt;=15,"×",IF(ISBLANK('対象者リスト(従前分)'!$D55),"",IF(AND('対象者リスト(追加補助分2)'!HF$6&gt;='対象者リスト(従前分)'!$D55,'対象者リスト(追加補助分2)'!HF$6&lt;='対象者リスト(従前分)'!$E55),"○","×")))</f>
        <v/>
      </c>
      <c r="HG55" s="64" t="str">
        <f ca="1">IF(COUNTIF(INDIRECT(ADDRESS(ROW(),3)&amp;":"&amp;ADDRESS(ROW(),COLUMN()-1)),"○")&gt;=15,"×",IF(ISBLANK('対象者リスト(従前分)'!$D55),"",IF(AND('対象者リスト(追加補助分2)'!HG$6&gt;='対象者リスト(従前分)'!$D55,'対象者リスト(追加補助分2)'!HG$6&lt;='対象者リスト(従前分)'!$E55),"○","×")))</f>
        <v/>
      </c>
      <c r="HH55" s="64" t="str">
        <f ca="1">IF(COUNTIF(INDIRECT(ADDRESS(ROW(),3)&amp;":"&amp;ADDRESS(ROW(),COLUMN()-1)),"○")&gt;=15,"×",IF(ISBLANK('対象者リスト(従前分)'!$D55),"",IF(AND('対象者リスト(追加補助分2)'!HH$6&gt;='対象者リスト(従前分)'!$D55,'対象者リスト(追加補助分2)'!HH$6&lt;='対象者リスト(従前分)'!$E55),"○","×")))</f>
        <v/>
      </c>
      <c r="HI55" s="64" t="str">
        <f ca="1">IF(COUNTIF(INDIRECT(ADDRESS(ROW(),3)&amp;":"&amp;ADDRESS(ROW(),COLUMN()-1)),"○")&gt;=15,"×",IF(ISBLANK('対象者リスト(従前分)'!$D55),"",IF(AND('対象者リスト(追加補助分2)'!HI$6&gt;='対象者リスト(従前分)'!$D55,'対象者リスト(追加補助分2)'!HI$6&lt;='対象者リスト(従前分)'!$E55),"○","×")))</f>
        <v/>
      </c>
      <c r="HJ55" s="64" t="str">
        <f ca="1">IF(COUNTIF(INDIRECT(ADDRESS(ROW(),3)&amp;":"&amp;ADDRESS(ROW(),COLUMN()-1)),"○")&gt;=15,"×",IF(ISBLANK('対象者リスト(従前分)'!$D55),"",IF(AND('対象者リスト(追加補助分2)'!HJ$6&gt;='対象者リスト(従前分)'!$D55,'対象者リスト(追加補助分2)'!HJ$6&lt;='対象者リスト(従前分)'!$E55),"○","×")))</f>
        <v/>
      </c>
      <c r="HK55" s="64" t="str">
        <f ca="1">IF(COUNTIF(INDIRECT(ADDRESS(ROW(),3)&amp;":"&amp;ADDRESS(ROW(),COLUMN()-1)),"○")&gt;=15,"×",IF(ISBLANK('対象者リスト(従前分)'!$D55),"",IF(AND('対象者リスト(追加補助分2)'!HK$6&gt;='対象者リスト(従前分)'!$D55,'対象者リスト(追加補助分2)'!HK$6&lt;='対象者リスト(従前分)'!$E55),"○","×")))</f>
        <v/>
      </c>
      <c r="HL55" s="64" t="str">
        <f ca="1">IF(COUNTIF(INDIRECT(ADDRESS(ROW(),3)&amp;":"&amp;ADDRESS(ROW(),COLUMN()-1)),"○")&gt;=15,"×",IF(ISBLANK('対象者リスト(従前分)'!$D55),"",IF(AND('対象者リスト(追加補助分2)'!HL$6&gt;='対象者リスト(従前分)'!$D55,'対象者リスト(追加補助分2)'!HL$6&lt;='対象者リスト(従前分)'!$E55),"○","×")))</f>
        <v/>
      </c>
      <c r="HM55" s="64" t="str">
        <f ca="1">IF(COUNTIF(INDIRECT(ADDRESS(ROW(),3)&amp;":"&amp;ADDRESS(ROW(),COLUMN()-1)),"○")&gt;=15,"×",IF(ISBLANK('対象者リスト(従前分)'!$D55),"",IF(AND('対象者リスト(追加補助分2)'!HM$6&gt;='対象者リスト(従前分)'!$D55,'対象者リスト(追加補助分2)'!HM$6&lt;='対象者リスト(従前分)'!$E55),"○","×")))</f>
        <v/>
      </c>
      <c r="HN55" s="64" t="str">
        <f ca="1">IF(COUNTIF(INDIRECT(ADDRESS(ROW(),3)&amp;":"&amp;ADDRESS(ROW(),COLUMN()-1)),"○")&gt;=15,"×",IF(ISBLANK('対象者リスト(従前分)'!$D55),"",IF(AND('対象者リスト(追加補助分2)'!HN$6&gt;='対象者リスト(従前分)'!$D55,'対象者リスト(追加補助分2)'!HN$6&lt;='対象者リスト(従前分)'!$E55),"○","×")))</f>
        <v/>
      </c>
      <c r="HO55" s="64" t="str">
        <f ca="1">IF(COUNTIF(INDIRECT(ADDRESS(ROW(),3)&amp;":"&amp;ADDRESS(ROW(),COLUMN()-1)),"○")&gt;=15,"×",IF(ISBLANK('対象者リスト(従前分)'!$D55),"",IF(AND('対象者リスト(追加補助分2)'!HO$6&gt;='対象者リスト(従前分)'!$D55,'対象者リスト(追加補助分2)'!HO$6&lt;='対象者リスト(従前分)'!$E55),"○","×")))</f>
        <v/>
      </c>
      <c r="HP55" s="64" t="str">
        <f ca="1">IF(COUNTIF(INDIRECT(ADDRESS(ROW(),3)&amp;":"&amp;ADDRESS(ROW(),COLUMN()-1)),"○")&gt;=15,"×",IF(ISBLANK('対象者リスト(従前分)'!$D55),"",IF(AND('対象者リスト(追加補助分2)'!HP$6&gt;='対象者リスト(従前分)'!$D55,'対象者リスト(追加補助分2)'!HP$6&lt;='対象者リスト(従前分)'!$E55),"○","×")))</f>
        <v/>
      </c>
      <c r="HQ55" s="64" t="str">
        <f ca="1">IF(COUNTIF(INDIRECT(ADDRESS(ROW(),3)&amp;":"&amp;ADDRESS(ROW(),COLUMN()-1)),"○")&gt;=15,"×",IF(ISBLANK('対象者リスト(従前分)'!$D55),"",IF(AND('対象者リスト(追加補助分2)'!HQ$6&gt;='対象者リスト(従前分)'!$D55,'対象者リスト(追加補助分2)'!HQ$6&lt;='対象者リスト(従前分)'!$E55),"○","×")))</f>
        <v/>
      </c>
      <c r="HR55" s="64" t="str">
        <f ca="1">IF(COUNTIF(INDIRECT(ADDRESS(ROW(),3)&amp;":"&amp;ADDRESS(ROW(),COLUMN()-1)),"○")&gt;=15,"×",IF(ISBLANK('対象者リスト(従前分)'!$D55),"",IF(AND('対象者リスト(追加補助分2)'!HR$6&gt;='対象者リスト(従前分)'!$D55,'対象者リスト(追加補助分2)'!HR$6&lt;='対象者リスト(従前分)'!$E55),"○","×")))</f>
        <v/>
      </c>
      <c r="HS55" s="64" t="str">
        <f ca="1">IF(COUNTIF(INDIRECT(ADDRESS(ROW(),3)&amp;":"&amp;ADDRESS(ROW(),COLUMN()-1)),"○")&gt;=15,"×",IF(ISBLANK('対象者リスト(従前分)'!$D55),"",IF(AND('対象者リスト(追加補助分2)'!HS$6&gt;='対象者リスト(従前分)'!$D55,'対象者リスト(追加補助分2)'!HS$6&lt;='対象者リスト(従前分)'!$E55),"○","×")))</f>
        <v/>
      </c>
      <c r="HT55" s="64" t="str">
        <f ca="1">IF(COUNTIF(INDIRECT(ADDRESS(ROW(),3)&amp;":"&amp;ADDRESS(ROW(),COLUMN()-1)),"○")&gt;=15,"×",IF(ISBLANK('対象者リスト(従前分)'!$D55),"",IF(AND('対象者リスト(追加補助分2)'!HT$6&gt;='対象者リスト(従前分)'!$D55,'対象者リスト(追加補助分2)'!HT$6&lt;='対象者リスト(従前分)'!$E55),"○","×")))</f>
        <v/>
      </c>
      <c r="HU55" s="64" t="str">
        <f ca="1">IF(COUNTIF(INDIRECT(ADDRESS(ROW(),3)&amp;":"&amp;ADDRESS(ROW(),COLUMN()-1)),"○")&gt;=15,"×",IF(ISBLANK('対象者リスト(従前分)'!$D55),"",IF(AND('対象者リスト(追加補助分2)'!HU$6&gt;='対象者リスト(従前分)'!$D55,'対象者リスト(追加補助分2)'!HU$6&lt;='対象者リスト(従前分)'!$E55),"○","×")))</f>
        <v/>
      </c>
      <c r="HV55" s="64" t="str">
        <f ca="1">IF(COUNTIF(INDIRECT(ADDRESS(ROW(),3)&amp;":"&amp;ADDRESS(ROW(),COLUMN()-1)),"○")&gt;=15,"×",IF(ISBLANK('対象者リスト(従前分)'!$D55),"",IF(AND('対象者リスト(追加補助分2)'!HV$6&gt;='対象者リスト(従前分)'!$D55,'対象者リスト(追加補助分2)'!HV$6&lt;='対象者リスト(従前分)'!$E55),"○","×")))</f>
        <v/>
      </c>
      <c r="HW55" s="64" t="str">
        <f ca="1">IF(COUNTIF(INDIRECT(ADDRESS(ROW(),3)&amp;":"&amp;ADDRESS(ROW(),COLUMN()-1)),"○")&gt;=15,"×",IF(ISBLANK('対象者リスト(従前分)'!$D55),"",IF(AND('対象者リスト(追加補助分2)'!HW$6&gt;='対象者リスト(従前分)'!$D55,'対象者リスト(追加補助分2)'!HW$6&lt;='対象者リスト(従前分)'!$E55),"○","×")))</f>
        <v/>
      </c>
      <c r="HX55" s="64" t="str">
        <f ca="1">IF(COUNTIF(INDIRECT(ADDRESS(ROW(),3)&amp;":"&amp;ADDRESS(ROW(),COLUMN()-1)),"○")&gt;=15,"×",IF(ISBLANK('対象者リスト(従前分)'!$D55),"",IF(AND('対象者リスト(追加補助分2)'!HX$6&gt;='対象者リスト(従前分)'!$D55,'対象者リスト(追加補助分2)'!HX$6&lt;='対象者リスト(従前分)'!$E55),"○","×")))</f>
        <v/>
      </c>
      <c r="HY55" s="64" t="str">
        <f ca="1">IF(COUNTIF(INDIRECT(ADDRESS(ROW(),3)&amp;":"&amp;ADDRESS(ROW(),COLUMN()-1)),"○")&gt;=15,"×",IF(ISBLANK('対象者リスト(従前分)'!$D55),"",IF(AND('対象者リスト(追加補助分2)'!HY$6&gt;='対象者リスト(従前分)'!$D55,'対象者リスト(追加補助分2)'!HY$6&lt;='対象者リスト(従前分)'!$E55),"○","×")))</f>
        <v/>
      </c>
      <c r="HZ55" s="64" t="str">
        <f ca="1">IF(COUNTIF(INDIRECT(ADDRESS(ROW(),3)&amp;":"&amp;ADDRESS(ROW(),COLUMN()-1)),"○")&gt;=15,"×",IF(ISBLANK('対象者リスト(従前分)'!$D55),"",IF(AND('対象者リスト(追加補助分2)'!HZ$6&gt;='対象者リスト(従前分)'!$D55,'対象者リスト(追加補助分2)'!HZ$6&lt;='対象者リスト(従前分)'!$E55),"○","×")))</f>
        <v/>
      </c>
      <c r="IA55" s="64" t="str">
        <f ca="1">IF(COUNTIF(INDIRECT(ADDRESS(ROW(),3)&amp;":"&amp;ADDRESS(ROW(),COLUMN()-1)),"○")&gt;=15,"×",IF(ISBLANK('対象者リスト(従前分)'!$D55),"",IF(AND('対象者リスト(追加補助分2)'!IA$6&gt;='対象者リスト(従前分)'!$D55,'対象者リスト(追加補助分2)'!IA$6&lt;='対象者リスト(従前分)'!$E55),"○","×")))</f>
        <v/>
      </c>
      <c r="IB55" s="64" t="str">
        <f ca="1">IF(COUNTIF(INDIRECT(ADDRESS(ROW(),3)&amp;":"&amp;ADDRESS(ROW(),COLUMN()-1)),"○")&gt;=15,"×",IF(ISBLANK('対象者リスト(従前分)'!$D55),"",IF(AND('対象者リスト(追加補助分2)'!IB$6&gt;='対象者リスト(従前分)'!$D55,'対象者リスト(追加補助分2)'!IB$6&lt;='対象者リスト(従前分)'!$E55),"○","×")))</f>
        <v/>
      </c>
      <c r="IC55" s="64" t="str">
        <f ca="1">IF(COUNTIF(INDIRECT(ADDRESS(ROW(),3)&amp;":"&amp;ADDRESS(ROW(),COLUMN()-1)),"○")&gt;=15,"×",IF(ISBLANK('対象者リスト(従前分)'!$D55),"",IF(AND('対象者リスト(追加補助分2)'!IC$6&gt;='対象者リスト(従前分)'!$D55,'対象者リスト(追加補助分2)'!IC$6&lt;='対象者リスト(従前分)'!$E55),"○","×")))</f>
        <v/>
      </c>
      <c r="ID55" s="64" t="str">
        <f ca="1">IF(COUNTIF(INDIRECT(ADDRESS(ROW(),3)&amp;":"&amp;ADDRESS(ROW(),COLUMN()-1)),"○")&gt;=15,"×",IF(ISBLANK('対象者リスト(従前分)'!$D55),"",IF(AND('対象者リスト(追加補助分2)'!ID$6&gt;='対象者リスト(従前分)'!$D55,'対象者リスト(追加補助分2)'!ID$6&lt;='対象者リスト(従前分)'!$E55),"○","×")))</f>
        <v/>
      </c>
      <c r="IE55" s="87" t="str">
        <f ca="1">IF(COUNTIF(INDIRECT(ADDRESS(ROW(),3)&amp;":"&amp;ADDRESS(ROW(),COLUMN()-1)),"○")&gt;=15,"×",IF(ISBLANK('対象者リスト(従前分)'!$D55),"",IF(AND('対象者リスト(追加補助分2)'!IE$6&gt;='対象者リスト(従前分)'!$D55,'対象者リスト(追加補助分2)'!IE$6&lt;='対象者リスト(従前分)'!$E55),"○","×")))</f>
        <v/>
      </c>
      <c r="IF55" s="73" t="str">
        <f ca="1">IF(COUNTIF(INDIRECT(ADDRESS(ROW(),3)&amp;":"&amp;ADDRESS(ROW(),COLUMN()-1)),"○")&gt;=15,"×",IF(ISBLANK('対象者リスト(従前分)'!$D55),"",IF(AND('対象者リスト(追加補助分2)'!IF$6&gt;='対象者リスト(従前分)'!$D55,'対象者リスト(追加補助分2)'!IF$6&lt;='対象者リスト(従前分)'!$E55),"○","×")))</f>
        <v/>
      </c>
      <c r="IG55" s="64" t="str">
        <f ca="1">IF(COUNTIF(INDIRECT(ADDRESS(ROW(),3)&amp;":"&amp;ADDRESS(ROW(),COLUMN()-1)),"○")&gt;=15,"×",IF(ISBLANK('対象者リスト(従前分)'!$D55),"",IF(AND('対象者リスト(追加補助分2)'!IG$6&gt;='対象者リスト(従前分)'!$D55,'対象者リスト(追加補助分2)'!IG$6&lt;='対象者リスト(従前分)'!$E55),"○","×")))</f>
        <v/>
      </c>
      <c r="IH55" s="64" t="str">
        <f ca="1">IF(COUNTIF(INDIRECT(ADDRESS(ROW(),3)&amp;":"&amp;ADDRESS(ROW(),COLUMN()-1)),"○")&gt;=15,"×",IF(ISBLANK('対象者リスト(従前分)'!$D55),"",IF(AND('対象者リスト(追加補助分2)'!IH$6&gt;='対象者リスト(従前分)'!$D55,'対象者リスト(追加補助分2)'!IH$6&lt;='対象者リスト(従前分)'!$E55),"○","×")))</f>
        <v/>
      </c>
      <c r="II55" s="64" t="str">
        <f ca="1">IF(COUNTIF(INDIRECT(ADDRESS(ROW(),3)&amp;":"&amp;ADDRESS(ROW(),COLUMN()-1)),"○")&gt;=15,"×",IF(ISBLANK('対象者リスト(従前分)'!$D55),"",IF(AND('対象者リスト(追加補助分2)'!II$6&gt;='対象者リスト(従前分)'!$D55,'対象者リスト(追加補助分2)'!II$6&lt;='対象者リスト(従前分)'!$E55),"○","×")))</f>
        <v/>
      </c>
      <c r="IJ55" s="64" t="str">
        <f ca="1">IF(COUNTIF(INDIRECT(ADDRESS(ROW(),3)&amp;":"&amp;ADDRESS(ROW(),COLUMN()-1)),"○")&gt;=15,"×",IF(ISBLANK('対象者リスト(従前分)'!$D55),"",IF(AND('対象者リスト(追加補助分2)'!IJ$6&gt;='対象者リスト(従前分)'!$D55,'対象者リスト(追加補助分2)'!IJ$6&lt;='対象者リスト(従前分)'!$E55),"○","×")))</f>
        <v/>
      </c>
      <c r="IK55" s="64" t="str">
        <f ca="1">IF(COUNTIF(INDIRECT(ADDRESS(ROW(),3)&amp;":"&amp;ADDRESS(ROW(),COLUMN()-1)),"○")&gt;=15,"×",IF(ISBLANK('対象者リスト(従前分)'!$D55),"",IF(AND('対象者リスト(追加補助分2)'!IK$6&gt;='対象者リスト(従前分)'!$D55,'対象者リスト(追加補助分2)'!IK$6&lt;='対象者リスト(従前分)'!$E55),"○","×")))</f>
        <v/>
      </c>
      <c r="IL55" s="64" t="str">
        <f ca="1">IF(COUNTIF(INDIRECT(ADDRESS(ROW(),3)&amp;":"&amp;ADDRESS(ROW(),COLUMN()-1)),"○")&gt;=15,"×",IF(ISBLANK('対象者リスト(従前分)'!$D55),"",IF(AND('対象者リスト(追加補助分2)'!IL$6&gt;='対象者リスト(従前分)'!$D55,'対象者リスト(追加補助分2)'!IL$6&lt;='対象者リスト(従前分)'!$E55),"○","×")))</f>
        <v/>
      </c>
      <c r="IM55" s="64" t="str">
        <f ca="1">IF(COUNTIF(INDIRECT(ADDRESS(ROW(),3)&amp;":"&amp;ADDRESS(ROW(),COLUMN()-1)),"○")&gt;=15,"×",IF(ISBLANK('対象者リスト(従前分)'!$D55),"",IF(AND('対象者リスト(追加補助分2)'!IM$6&gt;='対象者リスト(従前分)'!$D55,'対象者リスト(追加補助分2)'!IM$6&lt;='対象者リスト(従前分)'!$E55),"○","×")))</f>
        <v/>
      </c>
      <c r="IN55" s="64" t="str">
        <f ca="1">IF(COUNTIF(INDIRECT(ADDRESS(ROW(),3)&amp;":"&amp;ADDRESS(ROW(),COLUMN()-1)),"○")&gt;=15,"×",IF(ISBLANK('対象者リスト(従前分)'!$D55),"",IF(AND('対象者リスト(追加補助分2)'!IN$6&gt;='対象者リスト(従前分)'!$D55,'対象者リスト(追加補助分2)'!IN$6&lt;='対象者リスト(従前分)'!$E55),"○","×")))</f>
        <v/>
      </c>
      <c r="IO55" s="64" t="str">
        <f ca="1">IF(COUNTIF(INDIRECT(ADDRESS(ROW(),3)&amp;":"&amp;ADDRESS(ROW(),COLUMN()-1)),"○")&gt;=15,"×",IF(ISBLANK('対象者リスト(従前分)'!$D55),"",IF(AND('対象者リスト(追加補助分2)'!IO$6&gt;='対象者リスト(従前分)'!$D55,'対象者リスト(追加補助分2)'!IO$6&lt;='対象者リスト(従前分)'!$E55),"○","×")))</f>
        <v/>
      </c>
      <c r="IP55" s="64" t="str">
        <f ca="1">IF(COUNTIF(INDIRECT(ADDRESS(ROW(),3)&amp;":"&amp;ADDRESS(ROW(),COLUMN()-1)),"○")&gt;=15,"×",IF(ISBLANK('対象者リスト(従前分)'!$D55),"",IF(AND('対象者リスト(追加補助分2)'!IP$6&gt;='対象者リスト(従前分)'!$D55,'対象者リスト(追加補助分2)'!IP$6&lt;='対象者リスト(従前分)'!$E55),"○","×")))</f>
        <v/>
      </c>
      <c r="IQ55" s="64" t="str">
        <f ca="1">IF(COUNTIF(INDIRECT(ADDRESS(ROW(),3)&amp;":"&amp;ADDRESS(ROW(),COLUMN()-1)),"○")&gt;=15,"×",IF(ISBLANK('対象者リスト(従前分)'!$D55),"",IF(AND('対象者リスト(追加補助分2)'!IQ$6&gt;='対象者リスト(従前分)'!$D55,'対象者リスト(追加補助分2)'!IQ$6&lt;='対象者リスト(従前分)'!$E55),"○","×")))</f>
        <v/>
      </c>
      <c r="IR55" s="64" t="str">
        <f ca="1">IF(COUNTIF(INDIRECT(ADDRESS(ROW(),3)&amp;":"&amp;ADDRESS(ROW(),COLUMN()-1)),"○")&gt;=15,"×",IF(ISBLANK('対象者リスト(従前分)'!$D55),"",IF(AND('対象者リスト(追加補助分2)'!IR$6&gt;='対象者リスト(従前分)'!$D55,'対象者リスト(追加補助分2)'!IR$6&lt;='対象者リスト(従前分)'!$E55),"○","×")))</f>
        <v/>
      </c>
      <c r="IS55" s="64" t="str">
        <f ca="1">IF(COUNTIF(INDIRECT(ADDRESS(ROW(),3)&amp;":"&amp;ADDRESS(ROW(),COLUMN()-1)),"○")&gt;=15,"×",IF(ISBLANK('対象者リスト(従前分)'!$D55),"",IF(AND('対象者リスト(追加補助分2)'!IS$6&gt;='対象者リスト(従前分)'!$D55,'対象者リスト(追加補助分2)'!IS$6&lt;='対象者リスト(従前分)'!$E55),"○","×")))</f>
        <v/>
      </c>
      <c r="IT55" s="64" t="str">
        <f ca="1">IF(COUNTIF(INDIRECT(ADDRESS(ROW(),3)&amp;":"&amp;ADDRESS(ROW(),COLUMN()-1)),"○")&gt;=15,"×",IF(ISBLANK('対象者リスト(従前分)'!$D55),"",IF(AND('対象者リスト(追加補助分2)'!IT$6&gt;='対象者リスト(従前分)'!$D55,'対象者リスト(追加補助分2)'!IT$6&lt;='対象者リスト(従前分)'!$E55),"○","×")))</f>
        <v/>
      </c>
      <c r="IU55" s="64" t="str">
        <f ca="1">IF(COUNTIF(INDIRECT(ADDRESS(ROW(),3)&amp;":"&amp;ADDRESS(ROW(),COLUMN()-1)),"○")&gt;=15,"×",IF(ISBLANK('対象者リスト(従前分)'!$D55),"",IF(AND('対象者リスト(追加補助分2)'!IU$6&gt;='対象者リスト(従前分)'!$D55,'対象者リスト(追加補助分2)'!IU$6&lt;='対象者リスト(従前分)'!$E55),"○","×")))</f>
        <v/>
      </c>
      <c r="IV55" s="64" t="str">
        <f ca="1">IF(COUNTIF(INDIRECT(ADDRESS(ROW(),3)&amp;":"&amp;ADDRESS(ROW(),COLUMN()-1)),"○")&gt;=15,"×",IF(ISBLANK('対象者リスト(従前分)'!$D55),"",IF(AND('対象者リスト(追加補助分2)'!IV$6&gt;='対象者リスト(従前分)'!$D55,'対象者リスト(追加補助分2)'!IV$6&lt;='対象者リスト(従前分)'!$E55),"○","×")))</f>
        <v/>
      </c>
      <c r="IW55" s="64" t="str">
        <f ca="1">IF(COUNTIF(INDIRECT(ADDRESS(ROW(),3)&amp;":"&amp;ADDRESS(ROW(),COLUMN()-1)),"○")&gt;=15,"×",IF(ISBLANK('対象者リスト(従前分)'!$D55),"",IF(AND('対象者リスト(追加補助分2)'!IW$6&gt;='対象者リスト(従前分)'!$D55,'対象者リスト(追加補助分2)'!IW$6&lt;='対象者リスト(従前分)'!$E55),"○","×")))</f>
        <v/>
      </c>
      <c r="IX55" s="64" t="str">
        <f ca="1">IF(COUNTIF(INDIRECT(ADDRESS(ROW(),3)&amp;":"&amp;ADDRESS(ROW(),COLUMN()-1)),"○")&gt;=15,"×",IF(ISBLANK('対象者リスト(従前分)'!$D55),"",IF(AND('対象者リスト(追加補助分2)'!IX$6&gt;='対象者リスト(従前分)'!$D55,'対象者リスト(追加補助分2)'!IX$6&lt;='対象者リスト(従前分)'!$E55),"○","×")))</f>
        <v/>
      </c>
      <c r="IY55" s="64" t="str">
        <f ca="1">IF(COUNTIF(INDIRECT(ADDRESS(ROW(),3)&amp;":"&amp;ADDRESS(ROW(),COLUMN()-1)),"○")&gt;=15,"×",IF(ISBLANK('対象者リスト(従前分)'!$D55),"",IF(AND('対象者リスト(追加補助分2)'!IY$6&gt;='対象者リスト(従前分)'!$D55,'対象者リスト(追加補助分2)'!IY$6&lt;='対象者リスト(従前分)'!$E55),"○","×")))</f>
        <v/>
      </c>
      <c r="IZ55" s="64" t="str">
        <f ca="1">IF(COUNTIF(INDIRECT(ADDRESS(ROW(),3)&amp;":"&amp;ADDRESS(ROW(),COLUMN()-1)),"○")&gt;=15,"×",IF(ISBLANK('対象者リスト(従前分)'!$D55),"",IF(AND('対象者リスト(追加補助分2)'!IZ$6&gt;='対象者リスト(従前分)'!$D55,'対象者リスト(追加補助分2)'!IZ$6&lt;='対象者リスト(従前分)'!$E55),"○","×")))</f>
        <v/>
      </c>
      <c r="JA55" s="64" t="str">
        <f ca="1">IF(COUNTIF(INDIRECT(ADDRESS(ROW(),3)&amp;":"&amp;ADDRESS(ROW(),COLUMN()-1)),"○")&gt;=15,"×",IF(ISBLANK('対象者リスト(従前分)'!$D55),"",IF(AND('対象者リスト(追加補助分2)'!JA$6&gt;='対象者リスト(従前分)'!$D55,'対象者リスト(追加補助分2)'!JA$6&lt;='対象者リスト(従前分)'!$E55),"○","×")))</f>
        <v/>
      </c>
      <c r="JB55" s="64" t="str">
        <f ca="1">IF(COUNTIF(INDIRECT(ADDRESS(ROW(),3)&amp;":"&amp;ADDRESS(ROW(),COLUMN()-1)),"○")&gt;=15,"×",IF(ISBLANK('対象者リスト(従前分)'!$D55),"",IF(AND('対象者リスト(追加補助分2)'!JB$6&gt;='対象者リスト(従前分)'!$D55,'対象者リスト(追加補助分2)'!JB$6&lt;='対象者リスト(従前分)'!$E55),"○","×")))</f>
        <v/>
      </c>
      <c r="JC55" s="64" t="str">
        <f ca="1">IF(COUNTIF(INDIRECT(ADDRESS(ROW(),3)&amp;":"&amp;ADDRESS(ROW(),COLUMN()-1)),"○")&gt;=15,"×",IF(ISBLANK('対象者リスト(従前分)'!$D55),"",IF(AND('対象者リスト(追加補助分2)'!JC$6&gt;='対象者リスト(従前分)'!$D55,'対象者リスト(追加補助分2)'!JC$6&lt;='対象者リスト(従前分)'!$E55),"○","×")))</f>
        <v/>
      </c>
      <c r="JD55" s="64" t="str">
        <f ca="1">IF(COUNTIF(INDIRECT(ADDRESS(ROW(),3)&amp;":"&amp;ADDRESS(ROW(),COLUMN()-1)),"○")&gt;=15,"×",IF(ISBLANK('対象者リスト(従前分)'!$D55),"",IF(AND('対象者リスト(追加補助分2)'!JD$6&gt;='対象者リスト(従前分)'!$D55,'対象者リスト(追加補助分2)'!JD$6&lt;='対象者リスト(従前分)'!$E55),"○","×")))</f>
        <v/>
      </c>
      <c r="JE55" s="64" t="str">
        <f ca="1">IF(COUNTIF(INDIRECT(ADDRESS(ROW(),3)&amp;":"&amp;ADDRESS(ROW(),COLUMN()-1)),"○")&gt;=15,"×",IF(ISBLANK('対象者リスト(従前分)'!$D55),"",IF(AND('対象者リスト(追加補助分2)'!JE$6&gt;='対象者リスト(従前分)'!$D55,'対象者リスト(追加補助分2)'!JE$6&lt;='対象者リスト(従前分)'!$E55),"○","×")))</f>
        <v/>
      </c>
      <c r="JF55" s="64" t="str">
        <f ca="1">IF(COUNTIF(INDIRECT(ADDRESS(ROW(),3)&amp;":"&amp;ADDRESS(ROW(),COLUMN()-1)),"○")&gt;=15,"×",IF(ISBLANK('対象者リスト(従前分)'!$D55),"",IF(AND('対象者リスト(追加補助分2)'!JF$6&gt;='対象者リスト(従前分)'!$D55,'対象者リスト(追加補助分2)'!JF$6&lt;='対象者リスト(従前分)'!$E55),"○","×")))</f>
        <v/>
      </c>
      <c r="JG55" s="64" t="str">
        <f ca="1">IF(COUNTIF(INDIRECT(ADDRESS(ROW(),3)&amp;":"&amp;ADDRESS(ROW(),COLUMN()-1)),"○")&gt;=15,"×",IF(ISBLANK('対象者リスト(従前分)'!$D55),"",IF(AND('対象者リスト(追加補助分2)'!JG$6&gt;='対象者リスト(従前分)'!$D55,'対象者リスト(追加補助分2)'!JG$6&lt;='対象者リスト(従前分)'!$E55),"○","×")))</f>
        <v/>
      </c>
      <c r="JH55" s="64" t="str">
        <f ca="1">IF(COUNTIF(INDIRECT(ADDRESS(ROW(),3)&amp;":"&amp;ADDRESS(ROW(),COLUMN()-1)),"○")&gt;=15,"×",IF(ISBLANK('対象者リスト(従前分)'!$D55),"",IF(AND('対象者リスト(追加補助分2)'!JH$6&gt;='対象者リスト(従前分)'!$D55,'対象者リスト(追加補助分2)'!JH$6&lt;='対象者リスト(従前分)'!$E55),"○","×")))</f>
        <v/>
      </c>
      <c r="JI55" s="64" t="str">
        <f ca="1">IF(COUNTIF(INDIRECT(ADDRESS(ROW(),3)&amp;":"&amp;ADDRESS(ROW(),COLUMN()-1)),"○")&gt;=15,"×",IF(ISBLANK('対象者リスト(従前分)'!$D55),"",IF(AND('対象者リスト(追加補助分2)'!JI$6&gt;='対象者リスト(従前分)'!$D55,'対象者リスト(追加補助分2)'!JI$6&lt;='対象者リスト(従前分)'!$E55),"○","×")))</f>
        <v/>
      </c>
      <c r="JJ55" s="64" t="str">
        <f ca="1">IF(COUNTIF(INDIRECT(ADDRESS(ROW(),3)&amp;":"&amp;ADDRESS(ROW(),COLUMN()-1)),"○")&gt;=15,"×",IF(ISBLANK('対象者リスト(従前分)'!$D55),"",IF(AND('対象者リスト(追加補助分2)'!JJ$6&gt;='対象者リスト(従前分)'!$D55,'対象者リスト(追加補助分2)'!JJ$6&lt;='対象者リスト(従前分)'!$E55),"○","×")))</f>
        <v/>
      </c>
      <c r="JK55" s="73" t="str">
        <f ca="1">IF(COUNTIF(INDIRECT(ADDRESS(ROW(),3)&amp;":"&amp;ADDRESS(ROW(),COLUMN()-1)),"○")&gt;=15,"×",IF(ISBLANK('対象者リスト(従前分)'!$D55),"",IF(AND('対象者リスト(追加補助分2)'!JK$6&gt;='対象者リスト(従前分)'!$D55,'対象者リスト(追加補助分2)'!JK$6&lt;='対象者リスト(従前分)'!$E55),"○","×")))</f>
        <v/>
      </c>
      <c r="JL55" s="64" t="str">
        <f ca="1">IF(COUNTIF(INDIRECT(ADDRESS(ROW(),3)&amp;":"&amp;ADDRESS(ROW(),COLUMN()-1)),"○")&gt;=15,"×",IF(ISBLANK('対象者リスト(従前分)'!$D55),"",IF(AND('対象者リスト(追加補助分2)'!JL$6&gt;='対象者リスト(従前分)'!$D55,'対象者リスト(追加補助分2)'!JL$6&lt;='対象者リスト(従前分)'!$E55),"○","×")))</f>
        <v/>
      </c>
      <c r="JM55" s="64" t="str">
        <f ca="1">IF(COUNTIF(INDIRECT(ADDRESS(ROW(),3)&amp;":"&amp;ADDRESS(ROW(),COLUMN()-1)),"○")&gt;=15,"×",IF(ISBLANK('対象者リスト(従前分)'!$D55),"",IF(AND('対象者リスト(追加補助分2)'!JM$6&gt;='対象者リスト(従前分)'!$D55,'対象者リスト(追加補助分2)'!JM$6&lt;='対象者リスト(従前分)'!$E55),"○","×")))</f>
        <v/>
      </c>
      <c r="JN55" s="64" t="str">
        <f ca="1">IF(COUNTIF(INDIRECT(ADDRESS(ROW(),3)&amp;":"&amp;ADDRESS(ROW(),COLUMN()-1)),"○")&gt;=15,"×",IF(ISBLANK('対象者リスト(従前分)'!$D55),"",IF(AND('対象者リスト(追加補助分2)'!JN$6&gt;='対象者リスト(従前分)'!$D55,'対象者リスト(追加補助分2)'!JN$6&lt;='対象者リスト(従前分)'!$E55),"○","×")))</f>
        <v/>
      </c>
      <c r="JO55" s="64" t="str">
        <f ca="1">IF(COUNTIF(INDIRECT(ADDRESS(ROW(),3)&amp;":"&amp;ADDRESS(ROW(),COLUMN()-1)),"○")&gt;=15,"×",IF(ISBLANK('対象者リスト(従前分)'!$D55),"",IF(AND('対象者リスト(追加補助分2)'!JO$6&gt;='対象者リスト(従前分)'!$D55,'対象者リスト(追加補助分2)'!JO$6&lt;='対象者リスト(従前分)'!$E55),"○","×")))</f>
        <v/>
      </c>
      <c r="JP55" s="64" t="str">
        <f ca="1">IF(COUNTIF(INDIRECT(ADDRESS(ROW(),3)&amp;":"&amp;ADDRESS(ROW(),COLUMN()-1)),"○")&gt;=15,"×",IF(ISBLANK('対象者リスト(従前分)'!$D55),"",IF(AND('対象者リスト(追加補助分2)'!JP$6&gt;='対象者リスト(従前分)'!$D55,'対象者リスト(追加補助分2)'!JP$6&lt;='対象者リスト(従前分)'!$E55),"○","×")))</f>
        <v/>
      </c>
      <c r="JQ55" s="64" t="str">
        <f ca="1">IF(COUNTIF(INDIRECT(ADDRESS(ROW(),3)&amp;":"&amp;ADDRESS(ROW(),COLUMN()-1)),"○")&gt;=15,"×",IF(ISBLANK('対象者リスト(従前分)'!$D55),"",IF(AND('対象者リスト(追加補助分2)'!JQ$6&gt;='対象者リスト(従前分)'!$D55,'対象者リスト(追加補助分2)'!JQ$6&lt;='対象者リスト(従前分)'!$E55),"○","×")))</f>
        <v/>
      </c>
      <c r="JR55" s="64" t="str">
        <f ca="1">IF(COUNTIF(INDIRECT(ADDRESS(ROW(),3)&amp;":"&amp;ADDRESS(ROW(),COLUMN()-1)),"○")&gt;=15,"×",IF(ISBLANK('対象者リスト(従前分)'!$D55),"",IF(AND('対象者リスト(追加補助分2)'!JR$6&gt;='対象者リスト(従前分)'!$D55,'対象者リスト(追加補助分2)'!JR$6&lt;='対象者リスト(従前分)'!$E55),"○","×")))</f>
        <v/>
      </c>
      <c r="JS55" s="64" t="str">
        <f ca="1">IF(COUNTIF(INDIRECT(ADDRESS(ROW(),3)&amp;":"&amp;ADDRESS(ROW(),COLUMN()-1)),"○")&gt;=15,"×",IF(ISBLANK('対象者リスト(従前分)'!$D55),"",IF(AND('対象者リスト(追加補助分2)'!JS$6&gt;='対象者リスト(従前分)'!$D55,'対象者リスト(追加補助分2)'!JS$6&lt;='対象者リスト(従前分)'!$E55),"○","×")))</f>
        <v/>
      </c>
      <c r="JT55" s="64" t="str">
        <f ca="1">IF(COUNTIF(INDIRECT(ADDRESS(ROW(),3)&amp;":"&amp;ADDRESS(ROW(),COLUMN()-1)),"○")&gt;=15,"×",IF(ISBLANK('対象者リスト(従前分)'!$D55),"",IF(AND('対象者リスト(追加補助分2)'!JT$6&gt;='対象者リスト(従前分)'!$D55,'対象者リスト(追加補助分2)'!JT$6&lt;='対象者リスト(従前分)'!$E55),"○","×")))</f>
        <v/>
      </c>
      <c r="JU55" s="64" t="str">
        <f ca="1">IF(COUNTIF(INDIRECT(ADDRESS(ROW(),3)&amp;":"&amp;ADDRESS(ROW(),COLUMN()-1)),"○")&gt;=15,"×",IF(ISBLANK('対象者リスト(従前分)'!$D55),"",IF(AND('対象者リスト(追加補助分2)'!JU$6&gt;='対象者リスト(従前分)'!$D55,'対象者リスト(追加補助分2)'!JU$6&lt;='対象者リスト(従前分)'!$E55),"○","×")))</f>
        <v/>
      </c>
      <c r="JV55" s="64" t="str">
        <f ca="1">IF(COUNTIF(INDIRECT(ADDRESS(ROW(),3)&amp;":"&amp;ADDRESS(ROW(),COLUMN()-1)),"○")&gt;=15,"×",IF(ISBLANK('対象者リスト(従前分)'!$D55),"",IF(AND('対象者リスト(追加補助分2)'!JV$6&gt;='対象者リスト(従前分)'!$D55,'対象者リスト(追加補助分2)'!JV$6&lt;='対象者リスト(従前分)'!$E55),"○","×")))</f>
        <v/>
      </c>
      <c r="JW55" s="64" t="str">
        <f ca="1">IF(COUNTIF(INDIRECT(ADDRESS(ROW(),3)&amp;":"&amp;ADDRESS(ROW(),COLUMN()-1)),"○")&gt;=15,"×",IF(ISBLANK('対象者リスト(従前分)'!$D55),"",IF(AND('対象者リスト(追加補助分2)'!JW$6&gt;='対象者リスト(従前分)'!$D55,'対象者リスト(追加補助分2)'!JW$6&lt;='対象者リスト(従前分)'!$E55),"○","×")))</f>
        <v/>
      </c>
      <c r="JX55" s="64" t="str">
        <f ca="1">IF(COUNTIF(INDIRECT(ADDRESS(ROW(),3)&amp;":"&amp;ADDRESS(ROW(),COLUMN()-1)),"○")&gt;=15,"×",IF(ISBLANK('対象者リスト(従前分)'!$D55),"",IF(AND('対象者リスト(追加補助分2)'!JX$6&gt;='対象者リスト(従前分)'!$D55,'対象者リスト(追加補助分2)'!JX$6&lt;='対象者リスト(従前分)'!$E55),"○","×")))</f>
        <v/>
      </c>
      <c r="JY55" s="64" t="str">
        <f ca="1">IF(COUNTIF(INDIRECT(ADDRESS(ROW(),3)&amp;":"&amp;ADDRESS(ROW(),COLUMN()-1)),"○")&gt;=15,"×",IF(ISBLANK('対象者リスト(従前分)'!$D55),"",IF(AND('対象者リスト(追加補助分2)'!JY$6&gt;='対象者リスト(従前分)'!$D55,'対象者リスト(追加補助分2)'!JY$6&lt;='対象者リスト(従前分)'!$E55),"○","×")))</f>
        <v/>
      </c>
      <c r="JZ55" s="64" t="str">
        <f ca="1">IF(COUNTIF(INDIRECT(ADDRESS(ROW(),3)&amp;":"&amp;ADDRESS(ROW(),COLUMN()-1)),"○")&gt;=15,"×",IF(ISBLANK('対象者リスト(従前分)'!$D55),"",IF(AND('対象者リスト(追加補助分2)'!JZ$6&gt;='対象者リスト(従前分)'!$D55,'対象者リスト(追加補助分2)'!JZ$6&lt;='対象者リスト(従前分)'!$E55),"○","×")))</f>
        <v/>
      </c>
      <c r="KA55" s="64" t="str">
        <f ca="1">IF(COUNTIF(INDIRECT(ADDRESS(ROW(),3)&amp;":"&amp;ADDRESS(ROW(),COLUMN()-1)),"○")&gt;=15,"×",IF(ISBLANK('対象者リスト(従前分)'!$D55),"",IF(AND('対象者リスト(追加補助分2)'!KA$6&gt;='対象者リスト(従前分)'!$D55,'対象者リスト(追加補助分2)'!KA$6&lt;='対象者リスト(従前分)'!$E55),"○","×")))</f>
        <v/>
      </c>
      <c r="KB55" s="64" t="str">
        <f ca="1">IF(COUNTIF(INDIRECT(ADDRESS(ROW(),3)&amp;":"&amp;ADDRESS(ROW(),COLUMN()-1)),"○")&gt;=15,"×",IF(ISBLANK('対象者リスト(従前分)'!$D55),"",IF(AND('対象者リスト(追加補助分2)'!KB$6&gt;='対象者リスト(従前分)'!$D55,'対象者リスト(追加補助分2)'!KB$6&lt;='対象者リスト(従前分)'!$E55),"○","×")))</f>
        <v/>
      </c>
      <c r="KC55" s="64" t="str">
        <f ca="1">IF(COUNTIF(INDIRECT(ADDRESS(ROW(),3)&amp;":"&amp;ADDRESS(ROW(),COLUMN()-1)),"○")&gt;=15,"×",IF(ISBLANK('対象者リスト(従前分)'!$D55),"",IF(AND('対象者リスト(追加補助分2)'!KC$6&gt;='対象者リスト(従前分)'!$D55,'対象者リスト(追加補助分2)'!KC$6&lt;='対象者リスト(従前分)'!$E55),"○","×")))</f>
        <v/>
      </c>
      <c r="KD55" s="64" t="str">
        <f ca="1">IF(COUNTIF(INDIRECT(ADDRESS(ROW(),3)&amp;":"&amp;ADDRESS(ROW(),COLUMN()-1)),"○")&gt;=15,"×",IF(ISBLANK('対象者リスト(従前分)'!$D55),"",IF(AND('対象者リスト(追加補助分2)'!KD$6&gt;='対象者リスト(従前分)'!$D55,'対象者リスト(追加補助分2)'!KD$6&lt;='対象者リスト(従前分)'!$E55),"○","×")))</f>
        <v/>
      </c>
      <c r="KE55" s="64" t="str">
        <f ca="1">IF(COUNTIF(INDIRECT(ADDRESS(ROW(),3)&amp;":"&amp;ADDRESS(ROW(),COLUMN()-1)),"○")&gt;=15,"×",IF(ISBLANK('対象者リスト(従前分)'!$D55),"",IF(AND('対象者リスト(追加補助分2)'!KE$6&gt;='対象者リスト(従前分)'!$D55,'対象者リスト(追加補助分2)'!KE$6&lt;='対象者リスト(従前分)'!$E55),"○","×")))</f>
        <v/>
      </c>
      <c r="KF55" s="64" t="str">
        <f ca="1">IF(COUNTIF(INDIRECT(ADDRESS(ROW(),3)&amp;":"&amp;ADDRESS(ROW(),COLUMN()-1)),"○")&gt;=15,"×",IF(ISBLANK('対象者リスト(従前分)'!$D55),"",IF(AND('対象者リスト(追加補助分2)'!KF$6&gt;='対象者リスト(従前分)'!$D55,'対象者リスト(追加補助分2)'!KF$6&lt;='対象者リスト(従前分)'!$E55),"○","×")))</f>
        <v/>
      </c>
      <c r="KG55" s="64" t="str">
        <f ca="1">IF(COUNTIF(INDIRECT(ADDRESS(ROW(),3)&amp;":"&amp;ADDRESS(ROW(),COLUMN()-1)),"○")&gt;=15,"×",IF(ISBLANK('対象者リスト(従前分)'!$D55),"",IF(AND('対象者リスト(追加補助分2)'!KG$6&gt;='対象者リスト(従前分)'!$D55,'対象者リスト(追加補助分2)'!KG$6&lt;='対象者リスト(従前分)'!$E55),"○","×")))</f>
        <v/>
      </c>
      <c r="KH55" s="64" t="str">
        <f ca="1">IF(COUNTIF(INDIRECT(ADDRESS(ROW(),3)&amp;":"&amp;ADDRESS(ROW(),COLUMN()-1)),"○")&gt;=15,"×",IF(ISBLANK('対象者リスト(従前分)'!$D55),"",IF(AND('対象者リスト(追加補助分2)'!KH$6&gt;='対象者リスト(従前分)'!$D55,'対象者リスト(追加補助分2)'!KH$6&lt;='対象者リスト(従前分)'!$E55),"○","×")))</f>
        <v/>
      </c>
      <c r="KI55" s="64" t="str">
        <f ca="1">IF(COUNTIF(INDIRECT(ADDRESS(ROW(),3)&amp;":"&amp;ADDRESS(ROW(),COLUMN()-1)),"○")&gt;=15,"×",IF(ISBLANK('対象者リスト(従前分)'!$D55),"",IF(AND('対象者リスト(追加補助分2)'!KI$6&gt;='対象者リスト(従前分)'!$D55,'対象者リスト(追加補助分2)'!KI$6&lt;='対象者リスト(従前分)'!$E55),"○","×")))</f>
        <v/>
      </c>
      <c r="KJ55" s="64" t="str">
        <f ca="1">IF(COUNTIF(INDIRECT(ADDRESS(ROW(),3)&amp;":"&amp;ADDRESS(ROW(),COLUMN()-1)),"○")&gt;=15,"×",IF(ISBLANK('対象者リスト(従前分)'!$D55),"",IF(AND('対象者リスト(追加補助分2)'!KJ$6&gt;='対象者リスト(従前分)'!$D55,'対象者リスト(追加補助分2)'!KJ$6&lt;='対象者リスト(従前分)'!$E55),"○","×")))</f>
        <v/>
      </c>
      <c r="KK55" s="64" t="str">
        <f ca="1">IF(COUNTIF(INDIRECT(ADDRESS(ROW(),3)&amp;":"&amp;ADDRESS(ROW(),COLUMN()-1)),"○")&gt;=15,"×",IF(ISBLANK('対象者リスト(従前分)'!$D55),"",IF(AND('対象者リスト(追加補助分2)'!KK$6&gt;='対象者リスト(従前分)'!$D55,'対象者リスト(追加補助分2)'!KK$6&lt;='対象者リスト(従前分)'!$E55),"○","×")))</f>
        <v/>
      </c>
      <c r="KL55" s="64" t="str">
        <f ca="1">IF(COUNTIF(INDIRECT(ADDRESS(ROW(),3)&amp;":"&amp;ADDRESS(ROW(),COLUMN()-1)),"○")&gt;=15,"×",IF(ISBLANK('対象者リスト(従前分)'!$D55),"",IF(AND('対象者リスト(追加補助分2)'!KL$6&gt;='対象者リスト(従前分)'!$D55,'対象者リスト(追加補助分2)'!KL$6&lt;='対象者リスト(従前分)'!$E55),"○","×")))</f>
        <v/>
      </c>
      <c r="KM55" s="64" t="str">
        <f ca="1">IF(COUNTIF(INDIRECT(ADDRESS(ROW(),3)&amp;":"&amp;ADDRESS(ROW(),COLUMN()-1)),"○")&gt;=15,"×",IF(ISBLANK('対象者リスト(従前分)'!$D55),"",IF(AND('対象者リスト(追加補助分2)'!KM$6&gt;='対象者リスト(従前分)'!$D55,'対象者リスト(追加補助分2)'!KM$6&lt;='対象者リスト(従前分)'!$E55),"○","×")))</f>
        <v/>
      </c>
      <c r="KN55" s="64" t="str">
        <f ca="1">IF(COUNTIF(INDIRECT(ADDRESS(ROW(),3)&amp;":"&amp;ADDRESS(ROW(),COLUMN()-1)),"○")&gt;=15,"×",IF(ISBLANK('対象者リスト(従前分)'!$D55),"",IF(AND('対象者リスト(追加補助分2)'!KN$6&gt;='対象者リスト(従前分)'!$D55,'対象者リスト(追加補助分2)'!KN$6&lt;='対象者リスト(従前分)'!$E55),"○","×")))</f>
        <v/>
      </c>
      <c r="KO55" s="64" t="str">
        <f ca="1">IF(COUNTIF(INDIRECT(ADDRESS(ROW(),3)&amp;":"&amp;ADDRESS(ROW(),COLUMN()-1)),"○")&gt;=15,"×",IF(ISBLANK('対象者リスト(従前分)'!$D55),"",IF(AND('対象者リスト(追加補助分2)'!KO$6&gt;='対象者リスト(従前分)'!$D55,'対象者リスト(追加補助分2)'!KO$6&lt;='対象者リスト(従前分)'!$E55),"○","×")))</f>
        <v/>
      </c>
      <c r="KP55" s="73" t="str">
        <f ca="1">IF(COUNTIF(INDIRECT(ADDRESS(ROW(),3)&amp;":"&amp;ADDRESS(ROW(),COLUMN()-1)),"○")&gt;=15,"×",IF(ISBLANK('対象者リスト(従前分)'!$D55),"",IF(AND('対象者リスト(追加補助分2)'!KP$6&gt;='対象者リスト(従前分)'!$D55,'対象者リスト(追加補助分2)'!KP$6&lt;='対象者リスト(従前分)'!$E55),"○","×")))</f>
        <v/>
      </c>
      <c r="KQ55" s="64" t="str">
        <f ca="1">IF(COUNTIF(INDIRECT(ADDRESS(ROW(),3)&amp;":"&amp;ADDRESS(ROW(),COLUMN()-1)),"○")&gt;=15,"×",IF(ISBLANK('対象者リスト(従前分)'!$D55),"",IF(AND('対象者リスト(追加補助分2)'!KQ$6&gt;='対象者リスト(従前分)'!$D55,'対象者リスト(追加補助分2)'!KQ$6&lt;='対象者リスト(従前分)'!$E55),"○","×")))</f>
        <v/>
      </c>
      <c r="KR55" s="64" t="str">
        <f ca="1">IF(COUNTIF(INDIRECT(ADDRESS(ROW(),3)&amp;":"&amp;ADDRESS(ROW(),COLUMN()-1)),"○")&gt;=15,"×",IF(ISBLANK('対象者リスト(従前分)'!$D55),"",IF(AND('対象者リスト(追加補助分2)'!KR$6&gt;='対象者リスト(従前分)'!$D55,'対象者リスト(追加補助分2)'!KR$6&lt;='対象者リスト(従前分)'!$E55),"○","×")))</f>
        <v/>
      </c>
      <c r="KS55" s="64" t="str">
        <f ca="1">IF(COUNTIF(INDIRECT(ADDRESS(ROW(),3)&amp;":"&amp;ADDRESS(ROW(),COLUMN()-1)),"○")&gt;=15,"×",IF(ISBLANK('対象者リスト(従前分)'!$D55),"",IF(AND('対象者リスト(追加補助分2)'!KS$6&gt;='対象者リスト(従前分)'!$D55,'対象者リスト(追加補助分2)'!KS$6&lt;='対象者リスト(従前分)'!$E55),"○","×")))</f>
        <v/>
      </c>
      <c r="KT55" s="64" t="str">
        <f ca="1">IF(COUNTIF(INDIRECT(ADDRESS(ROW(),3)&amp;":"&amp;ADDRESS(ROW(),COLUMN()-1)),"○")&gt;=15,"×",IF(ISBLANK('対象者リスト(従前分)'!$D55),"",IF(AND('対象者リスト(追加補助分2)'!KT$6&gt;='対象者リスト(従前分)'!$D55,'対象者リスト(追加補助分2)'!KT$6&lt;='対象者リスト(従前分)'!$E55),"○","×")))</f>
        <v/>
      </c>
      <c r="KU55" s="64" t="str">
        <f ca="1">IF(COUNTIF(INDIRECT(ADDRESS(ROW(),3)&amp;":"&amp;ADDRESS(ROW(),COLUMN()-1)),"○")&gt;=15,"×",IF(ISBLANK('対象者リスト(従前分)'!$D55),"",IF(AND('対象者リスト(追加補助分2)'!KU$6&gt;='対象者リスト(従前分)'!$D55,'対象者リスト(追加補助分2)'!KU$6&lt;='対象者リスト(従前分)'!$E55),"○","×")))</f>
        <v/>
      </c>
      <c r="KV55" s="64" t="str">
        <f ca="1">IF(COUNTIF(INDIRECT(ADDRESS(ROW(),3)&amp;":"&amp;ADDRESS(ROW(),COLUMN()-1)),"○")&gt;=15,"×",IF(ISBLANK('対象者リスト(従前分)'!$D55),"",IF(AND('対象者リスト(追加補助分2)'!KV$6&gt;='対象者リスト(従前分)'!$D55,'対象者リスト(追加補助分2)'!KV$6&lt;='対象者リスト(従前分)'!$E55),"○","×")))</f>
        <v/>
      </c>
      <c r="KW55" s="64" t="str">
        <f ca="1">IF(COUNTIF(INDIRECT(ADDRESS(ROW(),3)&amp;":"&amp;ADDRESS(ROW(),COLUMN()-1)),"○")&gt;=15,"×",IF(ISBLANK('対象者リスト(従前分)'!$D55),"",IF(AND('対象者リスト(追加補助分2)'!KW$6&gt;='対象者リスト(従前分)'!$D55,'対象者リスト(追加補助分2)'!KW$6&lt;='対象者リスト(従前分)'!$E55),"○","×")))</f>
        <v/>
      </c>
      <c r="KX55" s="64" t="str">
        <f ca="1">IF(COUNTIF(INDIRECT(ADDRESS(ROW(),3)&amp;":"&amp;ADDRESS(ROW(),COLUMN()-1)),"○")&gt;=15,"×",IF(ISBLANK('対象者リスト(従前分)'!$D55),"",IF(AND('対象者リスト(追加補助分2)'!KX$6&gt;='対象者リスト(従前分)'!$D55,'対象者リスト(追加補助分2)'!KX$6&lt;='対象者リスト(従前分)'!$E55),"○","×")))</f>
        <v/>
      </c>
      <c r="KY55" s="64" t="str">
        <f ca="1">IF(COUNTIF(INDIRECT(ADDRESS(ROW(),3)&amp;":"&amp;ADDRESS(ROW(),COLUMN()-1)),"○")&gt;=15,"×",IF(ISBLANK('対象者リスト(従前分)'!$D55),"",IF(AND('対象者リスト(追加補助分2)'!KY$6&gt;='対象者リスト(従前分)'!$D55,'対象者リスト(追加補助分2)'!KY$6&lt;='対象者リスト(従前分)'!$E55),"○","×")))</f>
        <v/>
      </c>
      <c r="KZ55" s="64" t="str">
        <f ca="1">IF(COUNTIF(INDIRECT(ADDRESS(ROW(),3)&amp;":"&amp;ADDRESS(ROW(),COLUMN()-1)),"○")&gt;=15,"×",IF(ISBLANK('対象者リスト(従前分)'!$D55),"",IF(AND('対象者リスト(追加補助分2)'!KZ$6&gt;='対象者リスト(従前分)'!$D55,'対象者リスト(追加補助分2)'!KZ$6&lt;='対象者リスト(従前分)'!$E55),"○","×")))</f>
        <v/>
      </c>
      <c r="LA55" s="64" t="str">
        <f ca="1">IF(COUNTIF(INDIRECT(ADDRESS(ROW(),3)&amp;":"&amp;ADDRESS(ROW(),COLUMN()-1)),"○")&gt;=15,"×",IF(ISBLANK('対象者リスト(従前分)'!$D55),"",IF(AND('対象者リスト(追加補助分2)'!LA$6&gt;='対象者リスト(従前分)'!$D55,'対象者リスト(追加補助分2)'!LA$6&lt;='対象者リスト(従前分)'!$E55),"○","×")))</f>
        <v/>
      </c>
      <c r="LB55" s="64" t="str">
        <f ca="1">IF(COUNTIF(INDIRECT(ADDRESS(ROW(),3)&amp;":"&amp;ADDRESS(ROW(),COLUMN()-1)),"○")&gt;=15,"×",IF(ISBLANK('対象者リスト(従前分)'!$D55),"",IF(AND('対象者リスト(追加補助分2)'!LB$6&gt;='対象者リスト(従前分)'!$D55,'対象者リスト(追加補助分2)'!LB$6&lt;='対象者リスト(従前分)'!$E55),"○","×")))</f>
        <v/>
      </c>
      <c r="LC55" s="64" t="str">
        <f ca="1">IF(COUNTIF(INDIRECT(ADDRESS(ROW(),3)&amp;":"&amp;ADDRESS(ROW(),COLUMN()-1)),"○")&gt;=15,"×",IF(ISBLANK('対象者リスト(従前分)'!$D55),"",IF(AND('対象者リスト(追加補助分2)'!LC$6&gt;='対象者リスト(従前分)'!$D55,'対象者リスト(追加補助分2)'!LC$6&lt;='対象者リスト(従前分)'!$E55),"○","×")))</f>
        <v/>
      </c>
      <c r="LD55" s="64" t="str">
        <f ca="1">IF(COUNTIF(INDIRECT(ADDRESS(ROW(),3)&amp;":"&amp;ADDRESS(ROW(),COLUMN()-1)),"○")&gt;=15,"×",IF(ISBLANK('対象者リスト(従前分)'!$D55),"",IF(AND('対象者リスト(追加補助分2)'!LD$6&gt;='対象者リスト(従前分)'!$D55,'対象者リスト(追加補助分2)'!LD$6&lt;='対象者リスト(従前分)'!$E55),"○","×")))</f>
        <v/>
      </c>
      <c r="LE55" s="64" t="str">
        <f ca="1">IF(COUNTIF(INDIRECT(ADDRESS(ROW(),3)&amp;":"&amp;ADDRESS(ROW(),COLUMN()-1)),"○")&gt;=15,"×",IF(ISBLANK('対象者リスト(従前分)'!$D55),"",IF(AND('対象者リスト(追加補助分2)'!LE$6&gt;='対象者リスト(従前分)'!$D55,'対象者リスト(追加補助分2)'!LE$6&lt;='対象者リスト(従前分)'!$E55),"○","×")))</f>
        <v/>
      </c>
      <c r="LF55" s="64" t="str">
        <f ca="1">IF(COUNTIF(INDIRECT(ADDRESS(ROW(),3)&amp;":"&amp;ADDRESS(ROW(),COLUMN()-1)),"○")&gt;=15,"×",IF(ISBLANK('対象者リスト(従前分)'!$D55),"",IF(AND('対象者リスト(追加補助分2)'!LF$6&gt;='対象者リスト(従前分)'!$D55,'対象者リスト(追加補助分2)'!LF$6&lt;='対象者リスト(従前分)'!$E55),"○","×")))</f>
        <v/>
      </c>
      <c r="LG55" s="64" t="str">
        <f ca="1">IF(COUNTIF(INDIRECT(ADDRESS(ROW(),3)&amp;":"&amp;ADDRESS(ROW(),COLUMN()-1)),"○")&gt;=15,"×",IF(ISBLANK('対象者リスト(従前分)'!$D55),"",IF(AND('対象者リスト(追加補助分2)'!LG$6&gt;='対象者リスト(従前分)'!$D55,'対象者リスト(追加補助分2)'!LG$6&lt;='対象者リスト(従前分)'!$E55),"○","×")))</f>
        <v/>
      </c>
      <c r="LH55" s="64" t="str">
        <f ca="1">IF(COUNTIF(INDIRECT(ADDRESS(ROW(),3)&amp;":"&amp;ADDRESS(ROW(),COLUMN()-1)),"○")&gt;=15,"×",IF(ISBLANK('対象者リスト(従前分)'!$D55),"",IF(AND('対象者リスト(追加補助分2)'!LH$6&gt;='対象者リスト(従前分)'!$D55,'対象者リスト(追加補助分2)'!LH$6&lt;='対象者リスト(従前分)'!$E55),"○","×")))</f>
        <v/>
      </c>
      <c r="LI55" s="64" t="str">
        <f ca="1">IF(COUNTIF(INDIRECT(ADDRESS(ROW(),3)&amp;":"&amp;ADDRESS(ROW(),COLUMN()-1)),"○")&gt;=15,"×",IF(ISBLANK('対象者リスト(従前分)'!$D55),"",IF(AND('対象者リスト(追加補助分2)'!LI$6&gt;='対象者リスト(従前分)'!$D55,'対象者リスト(追加補助分2)'!LI$6&lt;='対象者リスト(従前分)'!$E55),"○","×")))</f>
        <v/>
      </c>
      <c r="LJ55" s="64" t="str">
        <f ca="1">IF(COUNTIF(INDIRECT(ADDRESS(ROW(),3)&amp;":"&amp;ADDRESS(ROW(),COLUMN()-1)),"○")&gt;=15,"×",IF(ISBLANK('対象者リスト(従前分)'!$D55),"",IF(AND('対象者リスト(追加補助分2)'!LJ$6&gt;='対象者リスト(従前分)'!$D55,'対象者リスト(追加補助分2)'!LJ$6&lt;='対象者リスト(従前分)'!$E55),"○","×")))</f>
        <v/>
      </c>
      <c r="LK55" s="64" t="str">
        <f ca="1">IF(COUNTIF(INDIRECT(ADDRESS(ROW(),3)&amp;":"&amp;ADDRESS(ROW(),COLUMN()-1)),"○")&gt;=15,"×",IF(ISBLANK('対象者リスト(従前分)'!$D55),"",IF(AND('対象者リスト(追加補助分2)'!LK$6&gt;='対象者リスト(従前分)'!$D55,'対象者リスト(追加補助分2)'!LK$6&lt;='対象者リスト(従前分)'!$E55),"○","×")))</f>
        <v/>
      </c>
      <c r="LL55" s="64" t="str">
        <f ca="1">IF(COUNTIF(INDIRECT(ADDRESS(ROW(),3)&amp;":"&amp;ADDRESS(ROW(),COLUMN()-1)),"○")&gt;=15,"×",IF(ISBLANK('対象者リスト(従前分)'!$D55),"",IF(AND('対象者リスト(追加補助分2)'!LL$6&gt;='対象者リスト(従前分)'!$D55,'対象者リスト(追加補助分2)'!LL$6&lt;='対象者リスト(従前分)'!$E55),"○","×")))</f>
        <v/>
      </c>
      <c r="LM55" s="64" t="str">
        <f ca="1">IF(COUNTIF(INDIRECT(ADDRESS(ROW(),3)&amp;":"&amp;ADDRESS(ROW(),COLUMN()-1)),"○")&gt;=15,"×",IF(ISBLANK('対象者リスト(従前分)'!$D55),"",IF(AND('対象者リスト(追加補助分2)'!LM$6&gt;='対象者リスト(従前分)'!$D55,'対象者リスト(追加補助分2)'!LM$6&lt;='対象者リスト(従前分)'!$E55),"○","×")))</f>
        <v/>
      </c>
      <c r="LN55" s="64" t="str">
        <f ca="1">IF(COUNTIF(INDIRECT(ADDRESS(ROW(),3)&amp;":"&amp;ADDRESS(ROW(),COLUMN()-1)),"○")&gt;=15,"×",IF(ISBLANK('対象者リスト(従前分)'!$D55),"",IF(AND('対象者リスト(追加補助分2)'!LN$6&gt;='対象者リスト(従前分)'!$D55,'対象者リスト(追加補助分2)'!LN$6&lt;='対象者リスト(従前分)'!$E55),"○","×")))</f>
        <v/>
      </c>
      <c r="LO55" s="64" t="str">
        <f ca="1">IF(COUNTIF(INDIRECT(ADDRESS(ROW(),3)&amp;":"&amp;ADDRESS(ROW(),COLUMN()-1)),"○")&gt;=15,"×",IF(ISBLANK('対象者リスト(従前分)'!$D55),"",IF(AND('対象者リスト(追加補助分2)'!LO$6&gt;='対象者リスト(従前分)'!$D55,'対象者リスト(追加補助分2)'!LO$6&lt;='対象者リスト(従前分)'!$E55),"○","×")))</f>
        <v/>
      </c>
      <c r="LP55" s="64" t="str">
        <f ca="1">IF(COUNTIF(INDIRECT(ADDRESS(ROW(),3)&amp;":"&amp;ADDRESS(ROW(),COLUMN()-1)),"○")&gt;=15,"×",IF(ISBLANK('対象者リスト(従前分)'!$D55),"",IF(AND('対象者リスト(追加補助分2)'!LP$6&gt;='対象者リスト(従前分)'!$D55,'対象者リスト(追加補助分2)'!LP$6&lt;='対象者リスト(従前分)'!$E55),"○","×")))</f>
        <v/>
      </c>
      <c r="LQ55" s="64" t="str">
        <f ca="1">IF(COUNTIF(INDIRECT(ADDRESS(ROW(),3)&amp;":"&amp;ADDRESS(ROW(),COLUMN()-1)),"○")&gt;=15,"×",IF(ISBLANK('対象者リスト(従前分)'!$D55),"",IF(AND('対象者リスト(追加補助分2)'!LQ$6&gt;='対象者リスト(従前分)'!$D55,'対象者リスト(追加補助分2)'!LQ$6&lt;='対象者リスト(従前分)'!$E55),"○","×")))</f>
        <v/>
      </c>
      <c r="LR55" s="73" t="str">
        <f ca="1">IF(COUNTIF(INDIRECT(ADDRESS(ROW(),3)&amp;":"&amp;ADDRESS(ROW(),COLUMN()-1)),"○")&gt;=15,"×",IF(ISBLANK('対象者リスト(従前分)'!$D55),"",IF(AND('対象者リスト(追加補助分2)'!LR$6&gt;='対象者リスト(従前分)'!$D55,'対象者リスト(追加補助分2)'!LR$6&lt;='対象者リスト(従前分)'!$E55),"○","×")))</f>
        <v/>
      </c>
      <c r="LS55" s="64" t="str">
        <f ca="1">IF(COUNTIF(INDIRECT(ADDRESS(ROW(),3)&amp;":"&amp;ADDRESS(ROW(),COLUMN()-1)),"○")&gt;=15,"×",IF(ISBLANK('対象者リスト(従前分)'!$D55),"",IF(AND('対象者リスト(追加補助分2)'!LS$6&gt;='対象者リスト(従前分)'!$D55,'対象者リスト(追加補助分2)'!LS$6&lt;='対象者リスト(従前分)'!$E55),"○","×")))</f>
        <v/>
      </c>
      <c r="LT55" s="64" t="str">
        <f ca="1">IF(COUNTIF(INDIRECT(ADDRESS(ROW(),3)&amp;":"&amp;ADDRESS(ROW(),COLUMN()-1)),"○")&gt;=15,"×",IF(ISBLANK('対象者リスト(従前分)'!$D55),"",IF(AND('対象者リスト(追加補助分2)'!LT$6&gt;='対象者リスト(従前分)'!$D55,'対象者リスト(追加補助分2)'!LT$6&lt;='対象者リスト(従前分)'!$E55),"○","×")))</f>
        <v/>
      </c>
      <c r="LU55" s="64" t="str">
        <f ca="1">IF(COUNTIF(INDIRECT(ADDRESS(ROW(),3)&amp;":"&amp;ADDRESS(ROW(),COLUMN()-1)),"○")&gt;=15,"×",IF(ISBLANK('対象者リスト(従前分)'!$D55),"",IF(AND('対象者リスト(追加補助分2)'!LU$6&gt;='対象者リスト(従前分)'!$D55,'対象者リスト(追加補助分2)'!LU$6&lt;='対象者リスト(従前分)'!$E55),"○","×")))</f>
        <v/>
      </c>
      <c r="LV55" s="64" t="str">
        <f ca="1">IF(COUNTIF(INDIRECT(ADDRESS(ROW(),3)&amp;":"&amp;ADDRESS(ROW(),COLUMN()-1)),"○")&gt;=15,"×",IF(ISBLANK('対象者リスト(従前分)'!$D55),"",IF(AND('対象者リスト(追加補助分2)'!LV$6&gt;='対象者リスト(従前分)'!$D55,'対象者リスト(追加補助分2)'!LV$6&lt;='対象者リスト(従前分)'!$E55),"○","×")))</f>
        <v/>
      </c>
      <c r="LW55" s="64" t="str">
        <f ca="1">IF(COUNTIF(INDIRECT(ADDRESS(ROW(),3)&amp;":"&amp;ADDRESS(ROW(),COLUMN()-1)),"○")&gt;=15,"×",IF(ISBLANK('対象者リスト(従前分)'!$D55),"",IF(AND('対象者リスト(追加補助分2)'!LW$6&gt;='対象者リスト(従前分)'!$D55,'対象者リスト(追加補助分2)'!LW$6&lt;='対象者リスト(従前分)'!$E55),"○","×")))</f>
        <v/>
      </c>
      <c r="LX55" s="64" t="str">
        <f ca="1">IF(COUNTIF(INDIRECT(ADDRESS(ROW(),3)&amp;":"&amp;ADDRESS(ROW(),COLUMN()-1)),"○")&gt;=15,"×",IF(ISBLANK('対象者リスト(従前分)'!$D55),"",IF(AND('対象者リスト(追加補助分2)'!LX$6&gt;='対象者リスト(従前分)'!$D55,'対象者リスト(追加補助分2)'!LX$6&lt;='対象者リスト(従前分)'!$E55),"○","×")))</f>
        <v/>
      </c>
      <c r="LY55" s="64" t="str">
        <f ca="1">IF(COUNTIF(INDIRECT(ADDRESS(ROW(),3)&amp;":"&amp;ADDRESS(ROW(),COLUMN()-1)),"○")&gt;=15,"×",IF(ISBLANK('対象者リスト(従前分)'!$D55),"",IF(AND('対象者リスト(追加補助分2)'!LY$6&gt;='対象者リスト(従前分)'!$D55,'対象者リスト(追加補助分2)'!LY$6&lt;='対象者リスト(従前分)'!$E55),"○","×")))</f>
        <v/>
      </c>
      <c r="LZ55" s="64" t="str">
        <f ca="1">IF(COUNTIF(INDIRECT(ADDRESS(ROW(),3)&amp;":"&amp;ADDRESS(ROW(),COLUMN()-1)),"○")&gt;=15,"×",IF(ISBLANK('対象者リスト(従前分)'!$D55),"",IF(AND('対象者リスト(追加補助分2)'!LZ$6&gt;='対象者リスト(従前分)'!$D55,'対象者リスト(追加補助分2)'!LZ$6&lt;='対象者リスト(従前分)'!$E55),"○","×")))</f>
        <v/>
      </c>
      <c r="MA55" s="64" t="str">
        <f ca="1">IF(COUNTIF(INDIRECT(ADDRESS(ROW(),3)&amp;":"&amp;ADDRESS(ROW(),COLUMN()-1)),"○")&gt;=15,"×",IF(ISBLANK('対象者リスト(従前分)'!$D55),"",IF(AND('対象者リスト(追加補助分2)'!MA$6&gt;='対象者リスト(従前分)'!$D55,'対象者リスト(追加補助分2)'!MA$6&lt;='対象者リスト(従前分)'!$E55),"○","×")))</f>
        <v/>
      </c>
      <c r="MB55" s="64" t="str">
        <f ca="1">IF(COUNTIF(INDIRECT(ADDRESS(ROW(),3)&amp;":"&amp;ADDRESS(ROW(),COLUMN()-1)),"○")&gt;=15,"×",IF(ISBLANK('対象者リスト(従前分)'!$D55),"",IF(AND('対象者リスト(追加補助分2)'!MB$6&gt;='対象者リスト(従前分)'!$D55,'対象者リスト(追加補助分2)'!MB$6&lt;='対象者リスト(従前分)'!$E55),"○","×")))</f>
        <v/>
      </c>
      <c r="MC55" s="64" t="str">
        <f ca="1">IF(COUNTIF(INDIRECT(ADDRESS(ROW(),3)&amp;":"&amp;ADDRESS(ROW(),COLUMN()-1)),"○")&gt;=15,"×",IF(ISBLANK('対象者リスト(従前分)'!$D55),"",IF(AND('対象者リスト(追加補助分2)'!MC$6&gt;='対象者リスト(従前分)'!$D55,'対象者リスト(追加補助分2)'!MC$6&lt;='対象者リスト(従前分)'!$E55),"○","×")))</f>
        <v/>
      </c>
      <c r="MD55" s="64" t="str">
        <f ca="1">IF(COUNTIF(INDIRECT(ADDRESS(ROW(),3)&amp;":"&amp;ADDRESS(ROW(),COLUMN()-1)),"○")&gt;=15,"×",IF(ISBLANK('対象者リスト(従前分)'!$D55),"",IF(AND('対象者リスト(追加補助分2)'!MD$6&gt;='対象者リスト(従前分)'!$D55,'対象者リスト(追加補助分2)'!MD$6&lt;='対象者リスト(従前分)'!$E55),"○","×")))</f>
        <v/>
      </c>
      <c r="ME55" s="64" t="str">
        <f ca="1">IF(COUNTIF(INDIRECT(ADDRESS(ROW(),3)&amp;":"&amp;ADDRESS(ROW(),COLUMN()-1)),"○")&gt;=15,"×",IF(ISBLANK('対象者リスト(従前分)'!$D55),"",IF(AND('対象者リスト(追加補助分2)'!ME$6&gt;='対象者リスト(従前分)'!$D55,'対象者リスト(追加補助分2)'!ME$6&lt;='対象者リスト(従前分)'!$E55),"○","×")))</f>
        <v/>
      </c>
      <c r="MF55" s="64" t="str">
        <f ca="1">IF(COUNTIF(INDIRECT(ADDRESS(ROW(),3)&amp;":"&amp;ADDRESS(ROW(),COLUMN()-1)),"○")&gt;=15,"×",IF(ISBLANK('対象者リスト(従前分)'!$D55),"",IF(AND('対象者リスト(追加補助分2)'!MF$6&gt;='対象者リスト(従前分)'!$D55,'対象者リスト(追加補助分2)'!MF$6&lt;='対象者リスト(従前分)'!$E55),"○","×")))</f>
        <v/>
      </c>
      <c r="MG55" s="64" t="str">
        <f ca="1">IF(COUNTIF(INDIRECT(ADDRESS(ROW(),3)&amp;":"&amp;ADDRESS(ROW(),COLUMN()-1)),"○")&gt;=15,"×",IF(ISBLANK('対象者リスト(従前分)'!$D55),"",IF(AND('対象者リスト(追加補助分2)'!MG$6&gt;='対象者リスト(従前分)'!$D55,'対象者リスト(追加補助分2)'!MG$6&lt;='対象者リスト(従前分)'!$E55),"○","×")))</f>
        <v/>
      </c>
      <c r="MH55" s="64" t="str">
        <f ca="1">IF(COUNTIF(INDIRECT(ADDRESS(ROW(),3)&amp;":"&amp;ADDRESS(ROW(),COLUMN()-1)),"○")&gt;=15,"×",IF(ISBLANK('対象者リスト(従前分)'!$D55),"",IF(AND('対象者リスト(追加補助分2)'!MH$6&gt;='対象者リスト(従前分)'!$D55,'対象者リスト(追加補助分2)'!MH$6&lt;='対象者リスト(従前分)'!$E55),"○","×")))</f>
        <v/>
      </c>
      <c r="MI55" s="64" t="str">
        <f ca="1">IF(COUNTIF(INDIRECT(ADDRESS(ROW(),3)&amp;":"&amp;ADDRESS(ROW(),COLUMN()-1)),"○")&gt;=15,"×",IF(ISBLANK('対象者リスト(従前分)'!$D55),"",IF(AND('対象者リスト(追加補助分2)'!MI$6&gt;='対象者リスト(従前分)'!$D55,'対象者リスト(追加補助分2)'!MI$6&lt;='対象者リスト(従前分)'!$E55),"○","×")))</f>
        <v/>
      </c>
      <c r="MJ55" s="64" t="str">
        <f ca="1">IF(COUNTIF(INDIRECT(ADDRESS(ROW(),3)&amp;":"&amp;ADDRESS(ROW(),COLUMN()-1)),"○")&gt;=15,"×",IF(ISBLANK('対象者リスト(従前分)'!$D55),"",IF(AND('対象者リスト(追加補助分2)'!MJ$6&gt;='対象者リスト(従前分)'!$D55,'対象者リスト(追加補助分2)'!MJ$6&lt;='対象者リスト(従前分)'!$E55),"○","×")))</f>
        <v/>
      </c>
      <c r="MK55" s="64" t="str">
        <f ca="1">IF(COUNTIF(INDIRECT(ADDRESS(ROW(),3)&amp;":"&amp;ADDRESS(ROW(),COLUMN()-1)),"○")&gt;=15,"×",IF(ISBLANK('対象者リスト(従前分)'!$D55),"",IF(AND('対象者リスト(追加補助分2)'!MK$6&gt;='対象者リスト(従前分)'!$D55,'対象者リスト(追加補助分2)'!MK$6&lt;='対象者リスト(従前分)'!$E55),"○","×")))</f>
        <v/>
      </c>
      <c r="ML55" s="64" t="str">
        <f ca="1">IF(COUNTIF(INDIRECT(ADDRESS(ROW(),3)&amp;":"&amp;ADDRESS(ROW(),COLUMN()-1)),"○")&gt;=15,"×",IF(ISBLANK('対象者リスト(従前分)'!$D55),"",IF(AND('対象者リスト(追加補助分2)'!ML$6&gt;='対象者リスト(従前分)'!$D55,'対象者リスト(追加補助分2)'!ML$6&lt;='対象者リスト(従前分)'!$E55),"○","×")))</f>
        <v/>
      </c>
      <c r="MM55" s="64" t="str">
        <f ca="1">IF(COUNTIF(INDIRECT(ADDRESS(ROW(),3)&amp;":"&amp;ADDRESS(ROW(),COLUMN()-1)),"○")&gt;=15,"×",IF(ISBLANK('対象者リスト(従前分)'!$D55),"",IF(AND('対象者リスト(追加補助分2)'!MM$6&gt;='対象者リスト(従前分)'!$D55,'対象者リスト(追加補助分2)'!MM$6&lt;='対象者リスト(従前分)'!$E55),"○","×")))</f>
        <v/>
      </c>
      <c r="MN55" s="64" t="str">
        <f ca="1">IF(COUNTIF(INDIRECT(ADDRESS(ROW(),3)&amp;":"&amp;ADDRESS(ROW(),COLUMN()-1)),"○")&gt;=15,"×",IF(ISBLANK('対象者リスト(従前分)'!$D55),"",IF(AND('対象者リスト(追加補助分2)'!MN$6&gt;='対象者リスト(従前分)'!$D55,'対象者リスト(追加補助分2)'!MN$6&lt;='対象者リスト(従前分)'!$E55),"○","×")))</f>
        <v/>
      </c>
      <c r="MO55" s="64" t="str">
        <f ca="1">IF(COUNTIF(INDIRECT(ADDRESS(ROW(),3)&amp;":"&amp;ADDRESS(ROW(),COLUMN()-1)),"○")&gt;=15,"×",IF(ISBLANK('対象者リスト(従前分)'!$D55),"",IF(AND('対象者リスト(追加補助分2)'!MO$6&gt;='対象者リスト(従前分)'!$D55,'対象者リスト(追加補助分2)'!MO$6&lt;='対象者リスト(従前分)'!$E55),"○","×")))</f>
        <v/>
      </c>
      <c r="MP55" s="64" t="str">
        <f ca="1">IF(COUNTIF(INDIRECT(ADDRESS(ROW(),3)&amp;":"&amp;ADDRESS(ROW(),COLUMN()-1)),"○")&gt;=15,"×",IF(ISBLANK('対象者リスト(従前分)'!$D55),"",IF(AND('対象者リスト(追加補助分2)'!MP$6&gt;='対象者リスト(従前分)'!$D55,'対象者リスト(追加補助分2)'!MP$6&lt;='対象者リスト(従前分)'!$E55),"○","×")))</f>
        <v/>
      </c>
      <c r="MQ55" s="64" t="str">
        <f ca="1">IF(COUNTIF(INDIRECT(ADDRESS(ROW(),3)&amp;":"&amp;ADDRESS(ROW(),COLUMN()-1)),"○")&gt;=15,"×",IF(ISBLANK('対象者リスト(従前分)'!$D55),"",IF(AND('対象者リスト(追加補助分2)'!MQ$6&gt;='対象者リスト(従前分)'!$D55,'対象者リスト(追加補助分2)'!MQ$6&lt;='対象者リスト(従前分)'!$E55),"○","×")))</f>
        <v/>
      </c>
      <c r="MR55" s="64" t="str">
        <f ca="1">IF(COUNTIF(INDIRECT(ADDRESS(ROW(),3)&amp;":"&amp;ADDRESS(ROW(),COLUMN()-1)),"○")&gt;=15,"×",IF(ISBLANK('対象者リスト(従前分)'!$D55),"",IF(AND('対象者リスト(追加補助分2)'!MR$6&gt;='対象者リスト(従前分)'!$D55,'対象者リスト(追加補助分2)'!MR$6&lt;='対象者リスト(従前分)'!$E55),"○","×")))</f>
        <v/>
      </c>
      <c r="MS55" s="64" t="str">
        <f ca="1">IF(COUNTIF(INDIRECT(ADDRESS(ROW(),3)&amp;":"&amp;ADDRESS(ROW(),COLUMN()-1)),"○")&gt;=15,"×",IF(ISBLANK('対象者リスト(従前分)'!$D55),"",IF(AND('対象者リスト(追加補助分2)'!MS$6&gt;='対象者リスト(従前分)'!$D55,'対象者リスト(追加補助分2)'!MS$6&lt;='対象者リスト(従前分)'!$E55),"○","×")))</f>
        <v/>
      </c>
      <c r="MT55" s="64" t="str">
        <f ca="1">IF(COUNTIF(INDIRECT(ADDRESS(ROW(),3)&amp;":"&amp;ADDRESS(ROW(),COLUMN()-1)),"○")&gt;=15,"×",IF(ISBLANK('対象者リスト(従前分)'!$D55),"",IF(AND('対象者リスト(追加補助分2)'!MT$6&gt;='対象者リスト(従前分)'!$D55,'対象者リスト(追加補助分2)'!MT$6&lt;='対象者リスト(従前分)'!$E55),"○","×")))</f>
        <v/>
      </c>
      <c r="MU55" s="64" t="str">
        <f ca="1">IF(COUNTIF(INDIRECT(ADDRESS(ROW(),3)&amp;":"&amp;ADDRESS(ROW(),COLUMN()-1)),"○")&gt;=15,"×",IF(ISBLANK('対象者リスト(従前分)'!$D55),"",IF(AND('対象者リスト(追加補助分2)'!MU$6&gt;='対象者リスト(従前分)'!$D55,'対象者リスト(追加補助分2)'!MU$6&lt;='対象者リスト(従前分)'!$E55),"○","×")))</f>
        <v/>
      </c>
      <c r="MV55" s="64" t="str">
        <f ca="1">IF(COUNTIF(INDIRECT(ADDRESS(ROW(),3)&amp;":"&amp;ADDRESS(ROW(),COLUMN()-1)),"○")&gt;=15,"×",IF(ISBLANK('対象者リスト(従前分)'!$D55),"",IF(AND('対象者リスト(追加補助分2)'!MV$6&gt;='対象者リスト(従前分)'!$D55,'対象者リスト(追加補助分2)'!MV$6&lt;='対象者リスト(従前分)'!$E55),"○","×")))</f>
        <v/>
      </c>
      <c r="MW55" s="74">
        <f t="shared" ca="1" si="4"/>
        <v>0</v>
      </c>
      <c r="MX55" s="61">
        <f t="shared" ca="1" si="3"/>
        <v>0</v>
      </c>
      <c r="MY55" s="45"/>
      <c r="MZ55"/>
    </row>
    <row r="56" spans="1:364">
      <c r="A56" s="76">
        <f t="shared" si="0"/>
        <v>50</v>
      </c>
      <c r="B56" s="75" t="str">
        <f>IF(ISBLANK('対象者リスト(従前分)'!B56),"",'対象者リスト(従前分)'!B56)</f>
        <v/>
      </c>
      <c r="C56" s="73" t="str">
        <f>IF(ISBLANK('対象者リスト(従前分)'!$D56),"",IF(AND('対象者リスト(追加補助分2)'!C$6&gt;='対象者リスト(従前分)'!$D56,'対象者リスト(追加補助分2)'!C$6&lt;='対象者リスト(従前分)'!$E56),"○","×"))</f>
        <v/>
      </c>
      <c r="D56" s="64" t="str">
        <f ca="1">IF(COUNTIF(INDIRECT(ADDRESS(ROW(),3)&amp;":"&amp;ADDRESS(ROW(),COLUMN()-1)),"○")&gt;=15,"×",IF(ISBLANK('対象者リスト(従前分)'!$D56),"",IF(AND('対象者リスト(追加補助分2)'!D$6&gt;='対象者リスト(従前分)'!$D56,'対象者リスト(追加補助分2)'!D$6&lt;='対象者リスト(従前分)'!$E56),"○","×")))</f>
        <v/>
      </c>
      <c r="E56" s="64" t="str">
        <f ca="1">IF(COUNTIF(INDIRECT(ADDRESS(ROW(),3)&amp;":"&amp;ADDRESS(ROW(),COLUMN()-1)),"○")&gt;=15,"×",IF(ISBLANK('対象者リスト(従前分)'!$D56),"",IF(AND('対象者リスト(追加補助分2)'!E$6&gt;='対象者リスト(従前分)'!$D56,'対象者リスト(追加補助分2)'!E$6&lt;='対象者リスト(従前分)'!$E56),"○","×")))</f>
        <v/>
      </c>
      <c r="F56" s="64" t="str">
        <f ca="1">IF(COUNTIF(INDIRECT(ADDRESS(ROW(),3)&amp;":"&amp;ADDRESS(ROW(),COLUMN()-1)),"○")&gt;=15,"×",IF(ISBLANK('対象者リスト(従前分)'!$D56),"",IF(AND('対象者リスト(追加補助分2)'!F$6&gt;='対象者リスト(従前分)'!$D56,'対象者リスト(追加補助分2)'!F$6&lt;='対象者リスト(従前分)'!$E56),"○","×")))</f>
        <v/>
      </c>
      <c r="G56" s="64" t="str">
        <f ca="1">IF(COUNTIF(INDIRECT(ADDRESS(ROW(),3)&amp;":"&amp;ADDRESS(ROW(),COLUMN()-1)),"○")&gt;=15,"×",IF(ISBLANK('対象者リスト(従前分)'!$D56),"",IF(AND('対象者リスト(追加補助分2)'!G$6&gt;='対象者リスト(従前分)'!$D56,'対象者リスト(追加補助分2)'!G$6&lt;='対象者リスト(従前分)'!$E56),"○","×")))</f>
        <v/>
      </c>
      <c r="H56" s="64" t="str">
        <f ca="1">IF(COUNTIF(INDIRECT(ADDRESS(ROW(),3)&amp;":"&amp;ADDRESS(ROW(),COLUMN()-1)),"○")&gt;=15,"×",IF(ISBLANK('対象者リスト(従前分)'!$D56),"",IF(AND('対象者リスト(追加補助分2)'!H$6&gt;='対象者リスト(従前分)'!$D56,'対象者リスト(追加補助分2)'!H$6&lt;='対象者リスト(従前分)'!$E56),"○","×")))</f>
        <v/>
      </c>
      <c r="I56" s="64" t="str">
        <f ca="1">IF(COUNTIF(INDIRECT(ADDRESS(ROW(),3)&amp;":"&amp;ADDRESS(ROW(),COLUMN()-1)),"○")&gt;=15,"×",IF(ISBLANK('対象者リスト(従前分)'!$D56),"",IF(AND('対象者リスト(追加補助分2)'!I$6&gt;='対象者リスト(従前分)'!$D56,'対象者リスト(追加補助分2)'!I$6&lt;='対象者リスト(従前分)'!$E56),"○","×")))</f>
        <v/>
      </c>
      <c r="J56" s="64" t="str">
        <f ca="1">IF(COUNTIF(INDIRECT(ADDRESS(ROW(),3)&amp;":"&amp;ADDRESS(ROW(),COLUMN()-1)),"○")&gt;=15,"×",IF(ISBLANK('対象者リスト(従前分)'!$D56),"",IF(AND('対象者リスト(追加補助分2)'!J$6&gt;='対象者リスト(従前分)'!$D56,'対象者リスト(追加補助分2)'!J$6&lt;='対象者リスト(従前分)'!$E56),"○","×")))</f>
        <v/>
      </c>
      <c r="K56" s="64" t="str">
        <f ca="1">IF(COUNTIF(INDIRECT(ADDRESS(ROW(),3)&amp;":"&amp;ADDRESS(ROW(),COLUMN()-1)),"○")&gt;=15,"×",IF(ISBLANK('対象者リスト(従前分)'!$D56),"",IF(AND('対象者リスト(追加補助分2)'!K$6&gt;='対象者リスト(従前分)'!$D56,'対象者リスト(追加補助分2)'!K$6&lt;='対象者リスト(従前分)'!$E56),"○","×")))</f>
        <v/>
      </c>
      <c r="L56" s="64" t="str">
        <f ca="1">IF(COUNTIF(INDIRECT(ADDRESS(ROW(),3)&amp;":"&amp;ADDRESS(ROW(),COLUMN()-1)),"○")&gt;=15,"×",IF(ISBLANK('対象者リスト(従前分)'!$D56),"",IF(AND('対象者リスト(追加補助分2)'!L$6&gt;='対象者リスト(従前分)'!$D56,'対象者リスト(追加補助分2)'!L$6&lt;='対象者リスト(従前分)'!$E56),"○","×")))</f>
        <v/>
      </c>
      <c r="M56" s="64" t="str">
        <f ca="1">IF(COUNTIF(INDIRECT(ADDRESS(ROW(),3)&amp;":"&amp;ADDRESS(ROW(),COLUMN()-1)),"○")&gt;=15,"×",IF(ISBLANK('対象者リスト(従前分)'!$D56),"",IF(AND('対象者リスト(追加補助分2)'!M$6&gt;='対象者リスト(従前分)'!$D56,'対象者リスト(追加補助分2)'!M$6&lt;='対象者リスト(従前分)'!$E56),"○","×")))</f>
        <v/>
      </c>
      <c r="N56" s="64" t="str">
        <f ca="1">IF(COUNTIF(INDIRECT(ADDRESS(ROW(),3)&amp;":"&amp;ADDRESS(ROW(),COLUMN()-1)),"○")&gt;=15,"×",IF(ISBLANK('対象者リスト(従前分)'!$D56),"",IF(AND('対象者リスト(追加補助分2)'!N$6&gt;='対象者リスト(従前分)'!$D56,'対象者リスト(追加補助分2)'!N$6&lt;='対象者リスト(従前分)'!$E56),"○","×")))</f>
        <v/>
      </c>
      <c r="O56" s="64" t="str">
        <f ca="1">IF(COUNTIF(INDIRECT(ADDRESS(ROW(),3)&amp;":"&amp;ADDRESS(ROW(),COLUMN()-1)),"○")&gt;=15,"×",IF(ISBLANK('対象者リスト(従前分)'!$D56),"",IF(AND('対象者リスト(追加補助分2)'!O$6&gt;='対象者リスト(従前分)'!$D56,'対象者リスト(追加補助分2)'!O$6&lt;='対象者リスト(従前分)'!$E56),"○","×")))</f>
        <v/>
      </c>
      <c r="P56" s="64" t="str">
        <f ca="1">IF(COUNTIF(INDIRECT(ADDRESS(ROW(),3)&amp;":"&amp;ADDRESS(ROW(),COLUMN()-1)),"○")&gt;=15,"×",IF(ISBLANK('対象者リスト(従前分)'!$D56),"",IF(AND('対象者リスト(追加補助分2)'!P$6&gt;='対象者リスト(従前分)'!$D56,'対象者リスト(追加補助分2)'!P$6&lt;='対象者リスト(従前分)'!$E56),"○","×")))</f>
        <v/>
      </c>
      <c r="Q56" s="64" t="str">
        <f ca="1">IF(COUNTIF(INDIRECT(ADDRESS(ROW(),3)&amp;":"&amp;ADDRESS(ROW(),COLUMN()-1)),"○")&gt;=15,"×",IF(ISBLANK('対象者リスト(従前分)'!$D56),"",IF(AND('対象者リスト(追加補助分2)'!Q$6&gt;='対象者リスト(従前分)'!$D56,'対象者リスト(追加補助分2)'!Q$6&lt;='対象者リスト(従前分)'!$E56),"○","×")))</f>
        <v/>
      </c>
      <c r="R56" s="64" t="str">
        <f ca="1">IF(COUNTIF(INDIRECT(ADDRESS(ROW(),3)&amp;":"&amp;ADDRESS(ROW(),COLUMN()-1)),"○")&gt;=15,"×",IF(ISBLANK('対象者リスト(従前分)'!$D56),"",IF(AND('対象者リスト(追加補助分2)'!R$6&gt;='対象者リスト(従前分)'!$D56,'対象者リスト(追加補助分2)'!R$6&lt;='対象者リスト(従前分)'!$E56),"○","×")))</f>
        <v/>
      </c>
      <c r="S56" s="64" t="str">
        <f ca="1">IF(COUNTIF(INDIRECT(ADDRESS(ROW(),3)&amp;":"&amp;ADDRESS(ROW(),COLUMN()-1)),"○")&gt;=15,"×",IF(ISBLANK('対象者リスト(従前分)'!$D56),"",IF(AND('対象者リスト(追加補助分2)'!S$6&gt;='対象者リスト(従前分)'!$D56,'対象者リスト(追加補助分2)'!S$6&lt;='対象者リスト(従前分)'!$E56),"○","×")))</f>
        <v/>
      </c>
      <c r="T56" s="64" t="str">
        <f ca="1">IF(COUNTIF(INDIRECT(ADDRESS(ROW(),3)&amp;":"&amp;ADDRESS(ROW(),COLUMN()-1)),"○")&gt;=15,"×",IF(ISBLANK('対象者リスト(従前分)'!$D56),"",IF(AND('対象者リスト(追加補助分2)'!T$6&gt;='対象者リスト(従前分)'!$D56,'対象者リスト(追加補助分2)'!T$6&lt;='対象者リスト(従前分)'!$E56),"○","×")))</f>
        <v/>
      </c>
      <c r="U56" s="64" t="str">
        <f ca="1">IF(COUNTIF(INDIRECT(ADDRESS(ROW(),3)&amp;":"&amp;ADDRESS(ROW(),COLUMN()-1)),"○")&gt;=15,"×",IF(ISBLANK('対象者リスト(従前分)'!$D56),"",IF(AND('対象者リスト(追加補助分2)'!U$6&gt;='対象者リスト(従前分)'!$D56,'対象者リスト(追加補助分2)'!U$6&lt;='対象者リスト(従前分)'!$E56),"○","×")))</f>
        <v/>
      </c>
      <c r="V56" s="64" t="str">
        <f ca="1">IF(COUNTIF(INDIRECT(ADDRESS(ROW(),3)&amp;":"&amp;ADDRESS(ROW(),COLUMN()-1)),"○")&gt;=15,"×",IF(ISBLANK('対象者リスト(従前分)'!$D56),"",IF(AND('対象者リスト(追加補助分2)'!V$6&gt;='対象者リスト(従前分)'!$D56,'対象者リスト(追加補助分2)'!V$6&lt;='対象者リスト(従前分)'!$E56),"○","×")))</f>
        <v/>
      </c>
      <c r="W56" s="64" t="str">
        <f ca="1">IF(COUNTIF(INDIRECT(ADDRESS(ROW(),3)&amp;":"&amp;ADDRESS(ROW(),COLUMN()-1)),"○")&gt;=15,"×",IF(ISBLANK('対象者リスト(従前分)'!$D56),"",IF(AND('対象者リスト(追加補助分2)'!W$6&gt;='対象者リスト(従前分)'!$D56,'対象者リスト(追加補助分2)'!W$6&lt;='対象者リスト(従前分)'!$E56),"○","×")))</f>
        <v/>
      </c>
      <c r="X56" s="64" t="str">
        <f ca="1">IF(COUNTIF(INDIRECT(ADDRESS(ROW(),3)&amp;":"&amp;ADDRESS(ROW(),COLUMN()-1)),"○")&gt;=15,"×",IF(ISBLANK('対象者リスト(従前分)'!$D56),"",IF(AND('対象者リスト(追加補助分2)'!X$6&gt;='対象者リスト(従前分)'!$D56,'対象者リスト(追加補助分2)'!X$6&lt;='対象者リスト(従前分)'!$E56),"○","×")))</f>
        <v/>
      </c>
      <c r="Y56" s="72" t="str">
        <f ca="1">IF(COUNTIF(INDIRECT(ADDRESS(ROW(),3)&amp;":"&amp;ADDRESS(ROW(),COLUMN()-1)),"○")&gt;=15,"×",IF(ISBLANK('対象者リスト(従前分)'!$D56),"",IF(AND('対象者リスト(追加補助分2)'!Y$6&gt;='対象者リスト(従前分)'!$D56,'対象者リスト(追加補助分2)'!Y$6&lt;='対象者リスト(従前分)'!$E56),"○","×")))</f>
        <v/>
      </c>
      <c r="Z56" s="73" t="str">
        <f ca="1">IF(COUNTIF(INDIRECT(ADDRESS(ROW(),3)&amp;":"&amp;ADDRESS(ROW(),COLUMN()-1)),"○")&gt;=15,"×",IF(ISBLANK('対象者リスト(従前分)'!$D56),"",IF(AND('対象者リスト(追加補助分2)'!Z$6&gt;='対象者リスト(従前分)'!$D56,'対象者リスト(追加補助分2)'!Z$6&lt;='対象者リスト(従前分)'!$E56),"○","×")))</f>
        <v/>
      </c>
      <c r="AA56" s="64" t="str">
        <f ca="1">IF(COUNTIF(INDIRECT(ADDRESS(ROW(),3)&amp;":"&amp;ADDRESS(ROW(),COLUMN()-1)),"○")&gt;=15,"×",IF(ISBLANK('対象者リスト(従前分)'!$D56),"",IF(AND('対象者リスト(追加補助分2)'!AA$6&gt;='対象者リスト(従前分)'!$D56,'対象者リスト(追加補助分2)'!AA$6&lt;='対象者リスト(従前分)'!$E56),"○","×")))</f>
        <v/>
      </c>
      <c r="AB56" s="64" t="str">
        <f ca="1">IF(COUNTIF(INDIRECT(ADDRESS(ROW(),3)&amp;":"&amp;ADDRESS(ROW(),COLUMN()-1)),"○")&gt;=15,"×",IF(ISBLANK('対象者リスト(従前分)'!$D56),"",IF(AND('対象者リスト(追加補助分2)'!AB$6&gt;='対象者リスト(従前分)'!$D56,'対象者リスト(追加補助分2)'!AB$6&lt;='対象者リスト(従前分)'!$E56),"○","×")))</f>
        <v/>
      </c>
      <c r="AC56" s="64" t="str">
        <f ca="1">IF(COUNTIF(INDIRECT(ADDRESS(ROW(),3)&amp;":"&amp;ADDRESS(ROW(),COLUMN()-1)),"○")&gt;=15,"×",IF(ISBLANK('対象者リスト(従前分)'!$D56),"",IF(AND('対象者リスト(追加補助分2)'!AC$6&gt;='対象者リスト(従前分)'!$D56,'対象者リスト(追加補助分2)'!AC$6&lt;='対象者リスト(従前分)'!$E56),"○","×")))</f>
        <v/>
      </c>
      <c r="AD56" s="64" t="str">
        <f ca="1">IF(COUNTIF(INDIRECT(ADDRESS(ROW(),3)&amp;":"&amp;ADDRESS(ROW(),COLUMN()-1)),"○")&gt;=15,"×",IF(ISBLANK('対象者リスト(従前分)'!$D56),"",IF(AND('対象者リスト(追加補助分2)'!AD$6&gt;='対象者リスト(従前分)'!$D56,'対象者リスト(追加補助分2)'!AD$6&lt;='対象者リスト(従前分)'!$E56),"○","×")))</f>
        <v/>
      </c>
      <c r="AE56" s="64" t="str">
        <f ca="1">IF(COUNTIF(INDIRECT(ADDRESS(ROW(),3)&amp;":"&amp;ADDRESS(ROW(),COLUMN()-1)),"○")&gt;=15,"×",IF(ISBLANK('対象者リスト(従前分)'!$D56),"",IF(AND('対象者リスト(追加補助分2)'!AE$6&gt;='対象者リスト(従前分)'!$D56,'対象者リスト(追加補助分2)'!AE$6&lt;='対象者リスト(従前分)'!$E56),"○","×")))</f>
        <v/>
      </c>
      <c r="AF56" s="64" t="str">
        <f ca="1">IF(COUNTIF(INDIRECT(ADDRESS(ROW(),3)&amp;":"&amp;ADDRESS(ROW(),COLUMN()-1)),"○")&gt;=15,"×",IF(ISBLANK('対象者リスト(従前分)'!$D56),"",IF(AND('対象者リスト(追加補助分2)'!AF$6&gt;='対象者リスト(従前分)'!$D56,'対象者リスト(追加補助分2)'!AF$6&lt;='対象者リスト(従前分)'!$E56),"○","×")))</f>
        <v/>
      </c>
      <c r="AG56" s="64" t="str">
        <f ca="1">IF(COUNTIF(INDIRECT(ADDRESS(ROW(),3)&amp;":"&amp;ADDRESS(ROW(),COLUMN()-1)),"○")&gt;=15,"×",IF(ISBLANK('対象者リスト(従前分)'!$D56),"",IF(AND('対象者リスト(追加補助分2)'!AG$6&gt;='対象者リスト(従前分)'!$D56,'対象者リスト(追加補助分2)'!AG$6&lt;='対象者リスト(従前分)'!$E56),"○","×")))</f>
        <v/>
      </c>
      <c r="AH56" s="64" t="str">
        <f ca="1">IF(COUNTIF(INDIRECT(ADDRESS(ROW(),3)&amp;":"&amp;ADDRESS(ROW(),COLUMN()-1)),"○")&gt;=15,"×",IF(ISBLANK('対象者リスト(従前分)'!$D56),"",IF(AND('対象者リスト(追加補助分2)'!AH$6&gt;='対象者リスト(従前分)'!$D56,'対象者リスト(追加補助分2)'!AH$6&lt;='対象者リスト(従前分)'!$E56),"○","×")))</f>
        <v/>
      </c>
      <c r="AI56" s="64" t="str">
        <f ca="1">IF(COUNTIF(INDIRECT(ADDRESS(ROW(),3)&amp;":"&amp;ADDRESS(ROW(),COLUMN()-1)),"○")&gt;=15,"×",IF(ISBLANK('対象者リスト(従前分)'!$D56),"",IF(AND('対象者リスト(追加補助分2)'!AI$6&gt;='対象者リスト(従前分)'!$D56,'対象者リスト(追加補助分2)'!AI$6&lt;='対象者リスト(従前分)'!$E56),"○","×")))</f>
        <v/>
      </c>
      <c r="AJ56" s="64" t="str">
        <f ca="1">IF(COUNTIF(INDIRECT(ADDRESS(ROW(),3)&amp;":"&amp;ADDRESS(ROW(),COLUMN()-1)),"○")&gt;=15,"×",IF(ISBLANK('対象者リスト(従前分)'!$D56),"",IF(AND('対象者リスト(追加補助分2)'!AJ$6&gt;='対象者リスト(従前分)'!$D56,'対象者リスト(追加補助分2)'!AJ$6&lt;='対象者リスト(従前分)'!$E56),"○","×")))</f>
        <v/>
      </c>
      <c r="AK56" s="64" t="str">
        <f ca="1">IF(COUNTIF(INDIRECT(ADDRESS(ROW(),3)&amp;":"&amp;ADDRESS(ROW(),COLUMN()-1)),"○")&gt;=15,"×",IF(ISBLANK('対象者リスト(従前分)'!$D56),"",IF(AND('対象者リスト(追加補助分2)'!AK$6&gt;='対象者リスト(従前分)'!$D56,'対象者リスト(追加補助分2)'!AK$6&lt;='対象者リスト(従前分)'!$E56),"○","×")))</f>
        <v/>
      </c>
      <c r="AL56" s="64" t="str">
        <f ca="1">IF(COUNTIF(INDIRECT(ADDRESS(ROW(),3)&amp;":"&amp;ADDRESS(ROW(),COLUMN()-1)),"○")&gt;=15,"×",IF(ISBLANK('対象者リスト(従前分)'!$D56),"",IF(AND('対象者リスト(追加補助分2)'!AL$6&gt;='対象者リスト(従前分)'!$D56,'対象者リスト(追加補助分2)'!AL$6&lt;='対象者リスト(従前分)'!$E56),"○","×")))</f>
        <v/>
      </c>
      <c r="AM56" s="64" t="str">
        <f ca="1">IF(COUNTIF(INDIRECT(ADDRESS(ROW(),3)&amp;":"&amp;ADDRESS(ROW(),COLUMN()-1)),"○")&gt;=15,"×",IF(ISBLANK('対象者リスト(従前分)'!$D56),"",IF(AND('対象者リスト(追加補助分2)'!AM$6&gt;='対象者リスト(従前分)'!$D56,'対象者リスト(追加補助分2)'!AM$6&lt;='対象者リスト(従前分)'!$E56),"○","×")))</f>
        <v/>
      </c>
      <c r="AN56" s="64" t="str">
        <f ca="1">IF(COUNTIF(INDIRECT(ADDRESS(ROW(),3)&amp;":"&amp;ADDRESS(ROW(),COLUMN()-1)),"○")&gt;=15,"×",IF(ISBLANK('対象者リスト(従前分)'!$D56),"",IF(AND('対象者リスト(追加補助分2)'!AN$6&gt;='対象者リスト(従前分)'!$D56,'対象者リスト(追加補助分2)'!AN$6&lt;='対象者リスト(従前分)'!$E56),"○","×")))</f>
        <v/>
      </c>
      <c r="AO56" s="64" t="str">
        <f ca="1">IF(COUNTIF(INDIRECT(ADDRESS(ROW(),3)&amp;":"&amp;ADDRESS(ROW(),COLUMN()-1)),"○")&gt;=15,"×",IF(ISBLANK('対象者リスト(従前分)'!$D56),"",IF(AND('対象者リスト(追加補助分2)'!AO$6&gt;='対象者リスト(従前分)'!$D56,'対象者リスト(追加補助分2)'!AO$6&lt;='対象者リスト(従前分)'!$E56),"○","×")))</f>
        <v/>
      </c>
      <c r="AP56" s="64" t="str">
        <f ca="1">IF(COUNTIF(INDIRECT(ADDRESS(ROW(),3)&amp;":"&amp;ADDRESS(ROW(),COLUMN()-1)),"○")&gt;=15,"×",IF(ISBLANK('対象者リスト(従前分)'!$D56),"",IF(AND('対象者リスト(追加補助分2)'!AP$6&gt;='対象者リスト(従前分)'!$D56,'対象者リスト(追加補助分2)'!AP$6&lt;='対象者リスト(従前分)'!$E56),"○","×")))</f>
        <v/>
      </c>
      <c r="AQ56" s="64" t="str">
        <f ca="1">IF(COUNTIF(INDIRECT(ADDRESS(ROW(),3)&amp;":"&amp;ADDRESS(ROW(),COLUMN()-1)),"○")&gt;=15,"×",IF(ISBLANK('対象者リスト(従前分)'!$D56),"",IF(AND('対象者リスト(追加補助分2)'!AQ$6&gt;='対象者リスト(従前分)'!$D56,'対象者リスト(追加補助分2)'!AQ$6&lt;='対象者リスト(従前分)'!$E56),"○","×")))</f>
        <v/>
      </c>
      <c r="AR56" s="64" t="str">
        <f ca="1">IF(COUNTIF(INDIRECT(ADDRESS(ROW(),3)&amp;":"&amp;ADDRESS(ROW(),COLUMN()-1)),"○")&gt;=15,"×",IF(ISBLANK('対象者リスト(従前分)'!$D56),"",IF(AND('対象者リスト(追加補助分2)'!AR$6&gt;='対象者リスト(従前分)'!$D56,'対象者リスト(追加補助分2)'!AR$6&lt;='対象者リスト(従前分)'!$E56),"○","×")))</f>
        <v/>
      </c>
      <c r="AS56" s="64" t="str">
        <f ca="1">IF(COUNTIF(INDIRECT(ADDRESS(ROW(),3)&amp;":"&amp;ADDRESS(ROW(),COLUMN()-1)),"○")&gt;=15,"×",IF(ISBLANK('対象者リスト(従前分)'!$D56),"",IF(AND('対象者リスト(追加補助分2)'!AS$6&gt;='対象者リスト(従前分)'!$D56,'対象者リスト(追加補助分2)'!AS$6&lt;='対象者リスト(従前分)'!$E56),"○","×")))</f>
        <v/>
      </c>
      <c r="AT56" s="64" t="str">
        <f ca="1">IF(COUNTIF(INDIRECT(ADDRESS(ROW(),3)&amp;":"&amp;ADDRESS(ROW(),COLUMN()-1)),"○")&gt;=15,"×",IF(ISBLANK('対象者リスト(従前分)'!$D56),"",IF(AND('対象者リスト(追加補助分2)'!AT$6&gt;='対象者リスト(従前分)'!$D56,'対象者リスト(追加補助分2)'!AT$6&lt;='対象者リスト(従前分)'!$E56),"○","×")))</f>
        <v/>
      </c>
      <c r="AU56" s="64" t="str">
        <f ca="1">IF(COUNTIF(INDIRECT(ADDRESS(ROW(),3)&amp;":"&amp;ADDRESS(ROW(),COLUMN()-1)),"○")&gt;=15,"×",IF(ISBLANK('対象者リスト(従前分)'!$D56),"",IF(AND('対象者リスト(追加補助分2)'!AU$6&gt;='対象者リスト(従前分)'!$D56,'対象者リスト(追加補助分2)'!AU$6&lt;='対象者リスト(従前分)'!$E56),"○","×")))</f>
        <v/>
      </c>
      <c r="AV56" s="64" t="str">
        <f ca="1">IF(COUNTIF(INDIRECT(ADDRESS(ROW(),3)&amp;":"&amp;ADDRESS(ROW(),COLUMN()-1)),"○")&gt;=15,"×",IF(ISBLANK('対象者リスト(従前分)'!$D56),"",IF(AND('対象者リスト(追加補助分2)'!AV$6&gt;='対象者リスト(従前分)'!$D56,'対象者リスト(追加補助分2)'!AV$6&lt;='対象者リスト(従前分)'!$E56),"○","×")))</f>
        <v/>
      </c>
      <c r="AW56" s="64" t="str">
        <f ca="1">IF(COUNTIF(INDIRECT(ADDRESS(ROW(),3)&amp;":"&amp;ADDRESS(ROW(),COLUMN()-1)),"○")&gt;=15,"×",IF(ISBLANK('対象者リスト(従前分)'!$D56),"",IF(AND('対象者リスト(追加補助分2)'!AW$6&gt;='対象者リスト(従前分)'!$D56,'対象者リスト(追加補助分2)'!AW$6&lt;='対象者リスト(従前分)'!$E56),"○","×")))</f>
        <v/>
      </c>
      <c r="AX56" s="64" t="str">
        <f ca="1">IF(COUNTIF(INDIRECT(ADDRESS(ROW(),3)&amp;":"&amp;ADDRESS(ROW(),COLUMN()-1)),"○")&gt;=15,"×",IF(ISBLANK('対象者リスト(従前分)'!$D56),"",IF(AND('対象者リスト(追加補助分2)'!AX$6&gt;='対象者リスト(従前分)'!$D56,'対象者リスト(追加補助分2)'!AX$6&lt;='対象者リスト(従前分)'!$E56),"○","×")))</f>
        <v/>
      </c>
      <c r="AY56" s="64" t="str">
        <f ca="1">IF(COUNTIF(INDIRECT(ADDRESS(ROW(),3)&amp;":"&amp;ADDRESS(ROW(),COLUMN()-1)),"○")&gt;=15,"×",IF(ISBLANK('対象者リスト(従前分)'!$D56),"",IF(AND('対象者リスト(追加補助分2)'!AY$6&gt;='対象者リスト(従前分)'!$D56,'対象者リスト(追加補助分2)'!AY$6&lt;='対象者リスト(従前分)'!$E56),"○","×")))</f>
        <v/>
      </c>
      <c r="AZ56" s="64" t="str">
        <f ca="1">IF(COUNTIF(INDIRECT(ADDRESS(ROW(),3)&amp;":"&amp;ADDRESS(ROW(),COLUMN()-1)),"○")&gt;=15,"×",IF(ISBLANK('対象者リスト(従前分)'!$D56),"",IF(AND('対象者リスト(追加補助分2)'!AZ$6&gt;='対象者リスト(従前分)'!$D56,'対象者リスト(追加補助分2)'!AZ$6&lt;='対象者リスト(従前分)'!$E56),"○","×")))</f>
        <v/>
      </c>
      <c r="BA56" s="64" t="str">
        <f ca="1">IF(COUNTIF(INDIRECT(ADDRESS(ROW(),3)&amp;":"&amp;ADDRESS(ROW(),COLUMN()-1)),"○")&gt;=15,"×",IF(ISBLANK('対象者リスト(従前分)'!$D56),"",IF(AND('対象者リスト(追加補助分2)'!BA$6&gt;='対象者リスト(従前分)'!$D56,'対象者リスト(追加補助分2)'!BA$6&lt;='対象者リスト(従前分)'!$E56),"○","×")))</f>
        <v/>
      </c>
      <c r="BB56" s="64" t="str">
        <f ca="1">IF(COUNTIF(INDIRECT(ADDRESS(ROW(),3)&amp;":"&amp;ADDRESS(ROW(),COLUMN()-1)),"○")&gt;=15,"×",IF(ISBLANK('対象者リスト(従前分)'!$D56),"",IF(AND('対象者リスト(追加補助分2)'!BB$6&gt;='対象者リスト(従前分)'!$D56,'対象者リスト(追加補助分2)'!BB$6&lt;='対象者リスト(従前分)'!$E56),"○","×")))</f>
        <v/>
      </c>
      <c r="BC56" s="64" t="str">
        <f ca="1">IF(COUNTIF(INDIRECT(ADDRESS(ROW(),3)&amp;":"&amp;ADDRESS(ROW(),COLUMN()-1)),"○")&gt;=15,"×",IF(ISBLANK('対象者リスト(従前分)'!$D56),"",IF(AND('対象者リスト(追加補助分2)'!BC$6&gt;='対象者リスト(従前分)'!$D56,'対象者リスト(追加補助分2)'!BC$6&lt;='対象者リスト(従前分)'!$E56),"○","×")))</f>
        <v/>
      </c>
      <c r="BD56" s="72" t="str">
        <f ca="1">IF(COUNTIF(INDIRECT(ADDRESS(ROW(),3)&amp;":"&amp;ADDRESS(ROW(),COLUMN()-1)),"○")&gt;=15,"×",IF(ISBLANK('対象者リスト(従前分)'!$D56),"",IF(AND('対象者リスト(追加補助分2)'!BD$6&gt;='対象者リスト(従前分)'!$D56,'対象者リスト(追加補助分2)'!BD$6&lt;='対象者リスト(従前分)'!$E56),"○","×")))</f>
        <v/>
      </c>
      <c r="BE56" s="73" t="str">
        <f ca="1">IF(COUNTIF(INDIRECT(ADDRESS(ROW(),3)&amp;":"&amp;ADDRESS(ROW(),COLUMN()-1)),"○")&gt;=15,"×",IF(ISBLANK('対象者リスト(従前分)'!$D56),"",IF(AND('対象者リスト(追加補助分2)'!BE$6&gt;='対象者リスト(従前分)'!$D56,'対象者リスト(追加補助分2)'!BE$6&lt;='対象者リスト(従前分)'!$E56),"○","×")))</f>
        <v/>
      </c>
      <c r="BF56" s="64" t="str">
        <f ca="1">IF(COUNTIF(INDIRECT(ADDRESS(ROW(),3)&amp;":"&amp;ADDRESS(ROW(),COLUMN()-1)),"○")&gt;=15,"×",IF(ISBLANK('対象者リスト(従前分)'!$D56),"",IF(AND('対象者リスト(追加補助分2)'!BF$6&gt;='対象者リスト(従前分)'!$D56,'対象者リスト(追加補助分2)'!BF$6&lt;='対象者リスト(従前分)'!$E56),"○","×")))</f>
        <v/>
      </c>
      <c r="BG56" s="64" t="str">
        <f ca="1">IF(COUNTIF(INDIRECT(ADDRESS(ROW(),3)&amp;":"&amp;ADDRESS(ROW(),COLUMN()-1)),"○")&gt;=15,"×",IF(ISBLANK('対象者リスト(従前分)'!$D56),"",IF(AND('対象者リスト(追加補助分2)'!BG$6&gt;='対象者リスト(従前分)'!$D56,'対象者リスト(追加補助分2)'!BG$6&lt;='対象者リスト(従前分)'!$E56),"○","×")))</f>
        <v/>
      </c>
      <c r="BH56" s="64" t="str">
        <f ca="1">IF(COUNTIF(INDIRECT(ADDRESS(ROW(),3)&amp;":"&amp;ADDRESS(ROW(),COLUMN()-1)),"○")&gt;=15,"×",IF(ISBLANK('対象者リスト(従前分)'!$D56),"",IF(AND('対象者リスト(追加補助分2)'!BH$6&gt;='対象者リスト(従前分)'!$D56,'対象者リスト(追加補助分2)'!BH$6&lt;='対象者リスト(従前分)'!$E56),"○","×")))</f>
        <v/>
      </c>
      <c r="BI56" s="64" t="str">
        <f ca="1">IF(COUNTIF(INDIRECT(ADDRESS(ROW(),3)&amp;":"&amp;ADDRESS(ROW(),COLUMN()-1)),"○")&gt;=15,"×",IF(ISBLANK('対象者リスト(従前分)'!$D56),"",IF(AND('対象者リスト(追加補助分2)'!BI$6&gt;='対象者リスト(従前分)'!$D56,'対象者リスト(追加補助分2)'!BI$6&lt;='対象者リスト(従前分)'!$E56),"○","×")))</f>
        <v/>
      </c>
      <c r="BJ56" s="64" t="str">
        <f ca="1">IF(COUNTIF(INDIRECT(ADDRESS(ROW(),3)&amp;":"&amp;ADDRESS(ROW(),COLUMN()-1)),"○")&gt;=15,"×",IF(ISBLANK('対象者リスト(従前分)'!$D56),"",IF(AND('対象者リスト(追加補助分2)'!BJ$6&gt;='対象者リスト(従前分)'!$D56,'対象者リスト(追加補助分2)'!BJ$6&lt;='対象者リスト(従前分)'!$E56),"○","×")))</f>
        <v/>
      </c>
      <c r="BK56" s="64" t="str">
        <f ca="1">IF(COUNTIF(INDIRECT(ADDRESS(ROW(),3)&amp;":"&amp;ADDRESS(ROW(),COLUMN()-1)),"○")&gt;=15,"×",IF(ISBLANK('対象者リスト(従前分)'!$D56),"",IF(AND('対象者リスト(追加補助分2)'!BK$6&gt;='対象者リスト(従前分)'!$D56,'対象者リスト(追加補助分2)'!BK$6&lt;='対象者リスト(従前分)'!$E56),"○","×")))</f>
        <v/>
      </c>
      <c r="BL56" s="64" t="str">
        <f ca="1">IF(COUNTIF(INDIRECT(ADDRESS(ROW(),3)&amp;":"&amp;ADDRESS(ROW(),COLUMN()-1)),"○")&gt;=15,"×",IF(ISBLANK('対象者リスト(従前分)'!$D56),"",IF(AND('対象者リスト(追加補助分2)'!BL$6&gt;='対象者リスト(従前分)'!$D56,'対象者リスト(追加補助分2)'!BL$6&lt;='対象者リスト(従前分)'!$E56),"○","×")))</f>
        <v/>
      </c>
      <c r="BM56" s="64" t="str">
        <f ca="1">IF(COUNTIF(INDIRECT(ADDRESS(ROW(),3)&amp;":"&amp;ADDRESS(ROW(),COLUMN()-1)),"○")&gt;=15,"×",IF(ISBLANK('対象者リスト(従前分)'!$D56),"",IF(AND('対象者リスト(追加補助分2)'!BM$6&gt;='対象者リスト(従前分)'!$D56,'対象者リスト(追加補助分2)'!BM$6&lt;='対象者リスト(従前分)'!$E56),"○","×")))</f>
        <v/>
      </c>
      <c r="BN56" s="64" t="str">
        <f ca="1">IF(COUNTIF(INDIRECT(ADDRESS(ROW(),3)&amp;":"&amp;ADDRESS(ROW(),COLUMN()-1)),"○")&gt;=15,"×",IF(ISBLANK('対象者リスト(従前分)'!$D56),"",IF(AND('対象者リスト(追加補助分2)'!BN$6&gt;='対象者リスト(従前分)'!$D56,'対象者リスト(追加補助分2)'!BN$6&lt;='対象者リスト(従前分)'!$E56),"○","×")))</f>
        <v/>
      </c>
      <c r="BO56" s="64" t="str">
        <f ca="1">IF(COUNTIF(INDIRECT(ADDRESS(ROW(),3)&amp;":"&amp;ADDRESS(ROW(),COLUMN()-1)),"○")&gt;=15,"×",IF(ISBLANK('対象者リスト(従前分)'!$D56),"",IF(AND('対象者リスト(追加補助分2)'!BO$6&gt;='対象者リスト(従前分)'!$D56,'対象者リスト(追加補助分2)'!BO$6&lt;='対象者リスト(従前分)'!$E56),"○","×")))</f>
        <v/>
      </c>
      <c r="BP56" s="64" t="str">
        <f ca="1">IF(COUNTIF(INDIRECT(ADDRESS(ROW(),3)&amp;":"&amp;ADDRESS(ROW(),COLUMN()-1)),"○")&gt;=15,"×",IF(ISBLANK('対象者リスト(従前分)'!$D56),"",IF(AND('対象者リスト(追加補助分2)'!BP$6&gt;='対象者リスト(従前分)'!$D56,'対象者リスト(追加補助分2)'!BP$6&lt;='対象者リスト(従前分)'!$E56),"○","×")))</f>
        <v/>
      </c>
      <c r="BQ56" s="64" t="str">
        <f ca="1">IF(COUNTIF(INDIRECT(ADDRESS(ROW(),3)&amp;":"&amp;ADDRESS(ROW(),COLUMN()-1)),"○")&gt;=15,"×",IF(ISBLANK('対象者リスト(従前分)'!$D56),"",IF(AND('対象者リスト(追加補助分2)'!BQ$6&gt;='対象者リスト(従前分)'!$D56,'対象者リスト(追加補助分2)'!BQ$6&lt;='対象者リスト(従前分)'!$E56),"○","×")))</f>
        <v/>
      </c>
      <c r="BR56" s="64" t="str">
        <f ca="1">IF(COUNTIF(INDIRECT(ADDRESS(ROW(),3)&amp;":"&amp;ADDRESS(ROW(),COLUMN()-1)),"○")&gt;=15,"×",IF(ISBLANK('対象者リスト(従前分)'!$D56),"",IF(AND('対象者リスト(追加補助分2)'!BR$6&gt;='対象者リスト(従前分)'!$D56,'対象者リスト(追加補助分2)'!BR$6&lt;='対象者リスト(従前分)'!$E56),"○","×")))</f>
        <v/>
      </c>
      <c r="BS56" s="64" t="str">
        <f ca="1">IF(COUNTIF(INDIRECT(ADDRESS(ROW(),3)&amp;":"&amp;ADDRESS(ROW(),COLUMN()-1)),"○")&gt;=15,"×",IF(ISBLANK('対象者リスト(従前分)'!$D56),"",IF(AND('対象者リスト(追加補助分2)'!BS$6&gt;='対象者リスト(従前分)'!$D56,'対象者リスト(追加補助分2)'!BS$6&lt;='対象者リスト(従前分)'!$E56),"○","×")))</f>
        <v/>
      </c>
      <c r="BT56" s="64" t="str">
        <f ca="1">IF(COUNTIF(INDIRECT(ADDRESS(ROW(),3)&amp;":"&amp;ADDRESS(ROW(),COLUMN()-1)),"○")&gt;=15,"×",IF(ISBLANK('対象者リスト(従前分)'!$D56),"",IF(AND('対象者リスト(追加補助分2)'!BT$6&gt;='対象者リスト(従前分)'!$D56,'対象者リスト(追加補助分2)'!BT$6&lt;='対象者リスト(従前分)'!$E56),"○","×")))</f>
        <v/>
      </c>
      <c r="BU56" s="64" t="str">
        <f ca="1">IF(COUNTIF(INDIRECT(ADDRESS(ROW(),3)&amp;":"&amp;ADDRESS(ROW(),COLUMN()-1)),"○")&gt;=15,"×",IF(ISBLANK('対象者リスト(従前分)'!$D56),"",IF(AND('対象者リスト(追加補助分2)'!BU$6&gt;='対象者リスト(従前分)'!$D56,'対象者リスト(追加補助分2)'!BU$6&lt;='対象者リスト(従前分)'!$E56),"○","×")))</f>
        <v/>
      </c>
      <c r="BV56" s="64" t="str">
        <f ca="1">IF(COUNTIF(INDIRECT(ADDRESS(ROW(),3)&amp;":"&amp;ADDRESS(ROW(),COLUMN()-1)),"○")&gt;=15,"×",IF(ISBLANK('対象者リスト(従前分)'!$D56),"",IF(AND('対象者リスト(追加補助分2)'!BV$6&gt;='対象者リスト(従前分)'!$D56,'対象者リスト(追加補助分2)'!BV$6&lt;='対象者リスト(従前分)'!$E56),"○","×")))</f>
        <v/>
      </c>
      <c r="BW56" s="64" t="str">
        <f ca="1">IF(COUNTIF(INDIRECT(ADDRESS(ROW(),3)&amp;":"&amp;ADDRESS(ROW(),COLUMN()-1)),"○")&gt;=15,"×",IF(ISBLANK('対象者リスト(従前分)'!$D56),"",IF(AND('対象者リスト(追加補助分2)'!BW$6&gt;='対象者リスト(従前分)'!$D56,'対象者リスト(追加補助分2)'!BW$6&lt;='対象者リスト(従前分)'!$E56),"○","×")))</f>
        <v/>
      </c>
      <c r="BX56" s="64" t="str">
        <f ca="1">IF(COUNTIF(INDIRECT(ADDRESS(ROW(),3)&amp;":"&amp;ADDRESS(ROW(),COLUMN()-1)),"○")&gt;=15,"×",IF(ISBLANK('対象者リスト(従前分)'!$D56),"",IF(AND('対象者リスト(追加補助分2)'!BX$6&gt;='対象者リスト(従前分)'!$D56,'対象者リスト(追加補助分2)'!BX$6&lt;='対象者リスト(従前分)'!$E56),"○","×")))</f>
        <v/>
      </c>
      <c r="BY56" s="64" t="str">
        <f ca="1">IF(COUNTIF(INDIRECT(ADDRESS(ROW(),3)&amp;":"&amp;ADDRESS(ROW(),COLUMN()-1)),"○")&gt;=15,"×",IF(ISBLANK('対象者リスト(従前分)'!$D56),"",IF(AND('対象者リスト(追加補助分2)'!BY$6&gt;='対象者リスト(従前分)'!$D56,'対象者リスト(追加補助分2)'!BY$6&lt;='対象者リスト(従前分)'!$E56),"○","×")))</f>
        <v/>
      </c>
      <c r="BZ56" s="64" t="str">
        <f ca="1">IF(COUNTIF(INDIRECT(ADDRESS(ROW(),3)&amp;":"&amp;ADDRESS(ROW(),COLUMN()-1)),"○")&gt;=15,"×",IF(ISBLANK('対象者リスト(従前分)'!$D56),"",IF(AND('対象者リスト(追加補助分2)'!BZ$6&gt;='対象者リスト(従前分)'!$D56,'対象者リスト(追加補助分2)'!BZ$6&lt;='対象者リスト(従前分)'!$E56),"○","×")))</f>
        <v/>
      </c>
      <c r="CA56" s="64" t="str">
        <f ca="1">IF(COUNTIF(INDIRECT(ADDRESS(ROW(),3)&amp;":"&amp;ADDRESS(ROW(),COLUMN()-1)),"○")&gt;=15,"×",IF(ISBLANK('対象者リスト(従前分)'!$D56),"",IF(AND('対象者リスト(追加補助分2)'!CA$6&gt;='対象者リスト(従前分)'!$D56,'対象者リスト(追加補助分2)'!CA$6&lt;='対象者リスト(従前分)'!$E56),"○","×")))</f>
        <v/>
      </c>
      <c r="CB56" s="64" t="str">
        <f ca="1">IF(COUNTIF(INDIRECT(ADDRESS(ROW(),3)&amp;":"&amp;ADDRESS(ROW(),COLUMN()-1)),"○")&gt;=15,"×",IF(ISBLANK('対象者リスト(従前分)'!$D56),"",IF(AND('対象者リスト(追加補助分2)'!CB$6&gt;='対象者リスト(従前分)'!$D56,'対象者リスト(追加補助分2)'!CB$6&lt;='対象者リスト(従前分)'!$E56),"○","×")))</f>
        <v/>
      </c>
      <c r="CC56" s="64" t="str">
        <f ca="1">IF(COUNTIF(INDIRECT(ADDRESS(ROW(),3)&amp;":"&amp;ADDRESS(ROW(),COLUMN()-1)),"○")&gt;=15,"×",IF(ISBLANK('対象者リスト(従前分)'!$D56),"",IF(AND('対象者リスト(追加補助分2)'!CC$6&gt;='対象者リスト(従前分)'!$D56,'対象者リスト(追加補助分2)'!CC$6&lt;='対象者リスト(従前分)'!$E56),"○","×")))</f>
        <v/>
      </c>
      <c r="CD56" s="64" t="str">
        <f ca="1">IF(COUNTIF(INDIRECT(ADDRESS(ROW(),3)&amp;":"&amp;ADDRESS(ROW(),COLUMN()-1)),"○")&gt;=15,"×",IF(ISBLANK('対象者リスト(従前分)'!$D56),"",IF(AND('対象者リスト(追加補助分2)'!CD$6&gt;='対象者リスト(従前分)'!$D56,'対象者リスト(追加補助分2)'!CD$6&lt;='対象者リスト(従前分)'!$E56),"○","×")))</f>
        <v/>
      </c>
      <c r="CE56" s="64" t="str">
        <f ca="1">IF(COUNTIF(INDIRECT(ADDRESS(ROW(),3)&amp;":"&amp;ADDRESS(ROW(),COLUMN()-1)),"○")&gt;=15,"×",IF(ISBLANK('対象者リスト(従前分)'!$D56),"",IF(AND('対象者リスト(追加補助分2)'!CE$6&gt;='対象者リスト(従前分)'!$D56,'対象者リスト(追加補助分2)'!CE$6&lt;='対象者リスト(従前分)'!$E56),"○","×")))</f>
        <v/>
      </c>
      <c r="CF56" s="64" t="str">
        <f ca="1">IF(COUNTIF(INDIRECT(ADDRESS(ROW(),3)&amp;":"&amp;ADDRESS(ROW(),COLUMN()-1)),"○")&gt;=15,"×",IF(ISBLANK('対象者リスト(従前分)'!$D56),"",IF(AND('対象者リスト(追加補助分2)'!CF$6&gt;='対象者リスト(従前分)'!$D56,'対象者リスト(追加補助分2)'!CF$6&lt;='対象者リスト(従前分)'!$E56),"○","×")))</f>
        <v/>
      </c>
      <c r="CG56" s="64" t="str">
        <f ca="1">IF(COUNTIF(INDIRECT(ADDRESS(ROW(),3)&amp;":"&amp;ADDRESS(ROW(),COLUMN()-1)),"○")&gt;=15,"×",IF(ISBLANK('対象者リスト(従前分)'!$D56),"",IF(AND('対象者リスト(追加補助分2)'!CG$6&gt;='対象者リスト(従前分)'!$D56,'対象者リスト(追加補助分2)'!CG$6&lt;='対象者リスト(従前分)'!$E56),"○","×")))</f>
        <v/>
      </c>
      <c r="CH56" s="72" t="str">
        <f ca="1">IF(COUNTIF(INDIRECT(ADDRESS(ROW(),3)&amp;":"&amp;ADDRESS(ROW(),COLUMN()-1)),"○")&gt;=15,"×",IF(ISBLANK('対象者リスト(従前分)'!$D56),"",IF(AND('対象者リスト(追加補助分2)'!CH$6&gt;='対象者リスト(従前分)'!$D56,'対象者リスト(追加補助分2)'!CH$6&lt;='対象者リスト(従前分)'!$E56),"○","×")))</f>
        <v/>
      </c>
      <c r="CI56" s="73" t="str">
        <f ca="1">IF(COUNTIF(INDIRECT(ADDRESS(ROW(),3)&amp;":"&amp;ADDRESS(ROW(),COLUMN()-1)),"○")&gt;=15,"×",IF(ISBLANK('対象者リスト(従前分)'!$D56),"",IF(AND('対象者リスト(追加補助分2)'!CI$6&gt;='対象者リスト(従前分)'!$D56,'対象者リスト(追加補助分2)'!CI$6&lt;='対象者リスト(従前分)'!$E56),"○","×")))</f>
        <v/>
      </c>
      <c r="CJ56" s="64" t="str">
        <f ca="1">IF(COUNTIF(INDIRECT(ADDRESS(ROW(),3)&amp;":"&amp;ADDRESS(ROW(),COLUMN()-1)),"○")&gt;=15,"×",IF(ISBLANK('対象者リスト(従前分)'!$D56),"",IF(AND('対象者リスト(追加補助分2)'!CJ$6&gt;='対象者リスト(従前分)'!$D56,'対象者リスト(追加補助分2)'!CJ$6&lt;='対象者リスト(従前分)'!$E56),"○","×")))</f>
        <v/>
      </c>
      <c r="CK56" s="64" t="str">
        <f ca="1">IF(COUNTIF(INDIRECT(ADDRESS(ROW(),3)&amp;":"&amp;ADDRESS(ROW(),COLUMN()-1)),"○")&gt;=15,"×",IF(ISBLANK('対象者リスト(従前分)'!$D56),"",IF(AND('対象者リスト(追加補助分2)'!CK$6&gt;='対象者リスト(従前分)'!$D56,'対象者リスト(追加補助分2)'!CK$6&lt;='対象者リスト(従前分)'!$E56),"○","×")))</f>
        <v/>
      </c>
      <c r="CL56" s="64" t="str">
        <f ca="1">IF(COUNTIF(INDIRECT(ADDRESS(ROW(),3)&amp;":"&amp;ADDRESS(ROW(),COLUMN()-1)),"○")&gt;=15,"×",IF(ISBLANK('対象者リスト(従前分)'!$D56),"",IF(AND('対象者リスト(追加補助分2)'!CL$6&gt;='対象者リスト(従前分)'!$D56,'対象者リスト(追加補助分2)'!CL$6&lt;='対象者リスト(従前分)'!$E56),"○","×")))</f>
        <v/>
      </c>
      <c r="CM56" s="64" t="str">
        <f ca="1">IF(COUNTIF(INDIRECT(ADDRESS(ROW(),3)&amp;":"&amp;ADDRESS(ROW(),COLUMN()-1)),"○")&gt;=15,"×",IF(ISBLANK('対象者リスト(従前分)'!$D56),"",IF(AND('対象者リスト(追加補助分2)'!CM$6&gt;='対象者リスト(従前分)'!$D56,'対象者リスト(追加補助分2)'!CM$6&lt;='対象者リスト(従前分)'!$E56),"○","×")))</f>
        <v/>
      </c>
      <c r="CN56" s="64" t="str">
        <f ca="1">IF(COUNTIF(INDIRECT(ADDRESS(ROW(),3)&amp;":"&amp;ADDRESS(ROW(),COLUMN()-1)),"○")&gt;=15,"×",IF(ISBLANK('対象者リスト(従前分)'!$D56),"",IF(AND('対象者リスト(追加補助分2)'!CN$6&gt;='対象者リスト(従前分)'!$D56,'対象者リスト(追加補助分2)'!CN$6&lt;='対象者リスト(従前分)'!$E56),"○","×")))</f>
        <v/>
      </c>
      <c r="CO56" s="64" t="str">
        <f ca="1">IF(COUNTIF(INDIRECT(ADDRESS(ROW(),3)&amp;":"&amp;ADDRESS(ROW(),COLUMN()-1)),"○")&gt;=15,"×",IF(ISBLANK('対象者リスト(従前分)'!$D56),"",IF(AND('対象者リスト(追加補助分2)'!CO$6&gt;='対象者リスト(従前分)'!$D56,'対象者リスト(追加補助分2)'!CO$6&lt;='対象者リスト(従前分)'!$E56),"○","×")))</f>
        <v/>
      </c>
      <c r="CP56" s="64" t="str">
        <f ca="1">IF(COUNTIF(INDIRECT(ADDRESS(ROW(),3)&amp;":"&amp;ADDRESS(ROW(),COLUMN()-1)),"○")&gt;=15,"×",IF(ISBLANK('対象者リスト(従前分)'!$D56),"",IF(AND('対象者リスト(追加補助分2)'!CP$6&gt;='対象者リスト(従前分)'!$D56,'対象者リスト(追加補助分2)'!CP$6&lt;='対象者リスト(従前分)'!$E56),"○","×")))</f>
        <v/>
      </c>
      <c r="CQ56" s="64" t="str">
        <f ca="1">IF(COUNTIF(INDIRECT(ADDRESS(ROW(),3)&amp;":"&amp;ADDRESS(ROW(),COLUMN()-1)),"○")&gt;=15,"×",IF(ISBLANK('対象者リスト(従前分)'!$D56),"",IF(AND('対象者リスト(追加補助分2)'!CQ$6&gt;='対象者リスト(従前分)'!$D56,'対象者リスト(追加補助分2)'!CQ$6&lt;='対象者リスト(従前分)'!$E56),"○","×")))</f>
        <v/>
      </c>
      <c r="CR56" s="64" t="str">
        <f ca="1">IF(COUNTIF(INDIRECT(ADDRESS(ROW(),3)&amp;":"&amp;ADDRESS(ROW(),COLUMN()-1)),"○")&gt;=15,"×",IF(ISBLANK('対象者リスト(従前分)'!$D56),"",IF(AND('対象者リスト(追加補助分2)'!CR$6&gt;='対象者リスト(従前分)'!$D56,'対象者リスト(追加補助分2)'!CR$6&lt;='対象者リスト(従前分)'!$E56),"○","×")))</f>
        <v/>
      </c>
      <c r="CS56" s="64" t="str">
        <f ca="1">IF(COUNTIF(INDIRECT(ADDRESS(ROW(),3)&amp;":"&amp;ADDRESS(ROW(),COLUMN()-1)),"○")&gt;=15,"×",IF(ISBLANK('対象者リスト(従前分)'!$D56),"",IF(AND('対象者リスト(追加補助分2)'!CS$6&gt;='対象者リスト(従前分)'!$D56,'対象者リスト(追加補助分2)'!CS$6&lt;='対象者リスト(従前分)'!$E56),"○","×")))</f>
        <v/>
      </c>
      <c r="CT56" s="64" t="str">
        <f ca="1">IF(COUNTIF(INDIRECT(ADDRESS(ROW(),3)&amp;":"&amp;ADDRESS(ROW(),COLUMN()-1)),"○")&gt;=15,"×",IF(ISBLANK('対象者リスト(従前分)'!$D56),"",IF(AND('対象者リスト(追加補助分2)'!CT$6&gt;='対象者リスト(従前分)'!$D56,'対象者リスト(追加補助分2)'!CT$6&lt;='対象者リスト(従前分)'!$E56),"○","×")))</f>
        <v/>
      </c>
      <c r="CU56" s="64" t="str">
        <f ca="1">IF(COUNTIF(INDIRECT(ADDRESS(ROW(),3)&amp;":"&amp;ADDRESS(ROW(),COLUMN()-1)),"○")&gt;=15,"×",IF(ISBLANK('対象者リスト(従前分)'!$D56),"",IF(AND('対象者リスト(追加補助分2)'!CU$6&gt;='対象者リスト(従前分)'!$D56,'対象者リスト(追加補助分2)'!CU$6&lt;='対象者リスト(従前分)'!$E56),"○","×")))</f>
        <v/>
      </c>
      <c r="CV56" s="64" t="str">
        <f ca="1">IF(COUNTIF(INDIRECT(ADDRESS(ROW(),3)&amp;":"&amp;ADDRESS(ROW(),COLUMN()-1)),"○")&gt;=15,"×",IF(ISBLANK('対象者リスト(従前分)'!$D56),"",IF(AND('対象者リスト(追加補助分2)'!CV$6&gt;='対象者リスト(従前分)'!$D56,'対象者リスト(追加補助分2)'!CV$6&lt;='対象者リスト(従前分)'!$E56),"○","×")))</f>
        <v/>
      </c>
      <c r="CW56" s="64" t="str">
        <f ca="1">IF(COUNTIF(INDIRECT(ADDRESS(ROW(),3)&amp;":"&amp;ADDRESS(ROW(),COLUMN()-1)),"○")&gt;=15,"×",IF(ISBLANK('対象者リスト(従前分)'!$D56),"",IF(AND('対象者リスト(追加補助分2)'!CW$6&gt;='対象者リスト(従前分)'!$D56,'対象者リスト(追加補助分2)'!CW$6&lt;='対象者リスト(従前分)'!$E56),"○","×")))</f>
        <v/>
      </c>
      <c r="CX56" s="64" t="str">
        <f ca="1">IF(COUNTIF(INDIRECT(ADDRESS(ROW(),3)&amp;":"&amp;ADDRESS(ROW(),COLUMN()-1)),"○")&gt;=15,"×",IF(ISBLANK('対象者リスト(従前分)'!$D56),"",IF(AND('対象者リスト(追加補助分2)'!CX$6&gt;='対象者リスト(従前分)'!$D56,'対象者リスト(追加補助分2)'!CX$6&lt;='対象者リスト(従前分)'!$E56),"○","×")))</f>
        <v/>
      </c>
      <c r="CY56" s="64" t="str">
        <f ca="1">IF(COUNTIF(INDIRECT(ADDRESS(ROW(),3)&amp;":"&amp;ADDRESS(ROW(),COLUMN()-1)),"○")&gt;=15,"×",IF(ISBLANK('対象者リスト(従前分)'!$D56),"",IF(AND('対象者リスト(追加補助分2)'!CY$6&gt;='対象者リスト(従前分)'!$D56,'対象者リスト(追加補助分2)'!CY$6&lt;='対象者リスト(従前分)'!$E56),"○","×")))</f>
        <v/>
      </c>
      <c r="CZ56" s="64" t="str">
        <f ca="1">IF(COUNTIF(INDIRECT(ADDRESS(ROW(),3)&amp;":"&amp;ADDRESS(ROW(),COLUMN()-1)),"○")&gt;=15,"×",IF(ISBLANK('対象者リスト(従前分)'!$D56),"",IF(AND('対象者リスト(追加補助分2)'!CZ$6&gt;='対象者リスト(従前分)'!$D56,'対象者リスト(追加補助分2)'!CZ$6&lt;='対象者リスト(従前分)'!$E56),"○","×")))</f>
        <v/>
      </c>
      <c r="DA56" s="64" t="str">
        <f ca="1">IF(COUNTIF(INDIRECT(ADDRESS(ROW(),3)&amp;":"&amp;ADDRESS(ROW(),COLUMN()-1)),"○")&gt;=15,"×",IF(ISBLANK('対象者リスト(従前分)'!$D56),"",IF(AND('対象者リスト(追加補助分2)'!DA$6&gt;='対象者リスト(従前分)'!$D56,'対象者リスト(追加補助分2)'!DA$6&lt;='対象者リスト(従前分)'!$E56),"○","×")))</f>
        <v/>
      </c>
      <c r="DB56" s="64" t="str">
        <f ca="1">IF(COUNTIF(INDIRECT(ADDRESS(ROW(),3)&amp;":"&amp;ADDRESS(ROW(),COLUMN()-1)),"○")&gt;=15,"×",IF(ISBLANK('対象者リスト(従前分)'!$D56),"",IF(AND('対象者リスト(追加補助分2)'!DB$6&gt;='対象者リスト(従前分)'!$D56,'対象者リスト(追加補助分2)'!DB$6&lt;='対象者リスト(従前分)'!$E56),"○","×")))</f>
        <v/>
      </c>
      <c r="DC56" s="64" t="str">
        <f ca="1">IF(COUNTIF(INDIRECT(ADDRESS(ROW(),3)&amp;":"&amp;ADDRESS(ROW(),COLUMN()-1)),"○")&gt;=15,"×",IF(ISBLANK('対象者リスト(従前分)'!$D56),"",IF(AND('対象者リスト(追加補助分2)'!DC$6&gt;='対象者リスト(従前分)'!$D56,'対象者リスト(追加補助分2)'!DC$6&lt;='対象者リスト(従前分)'!$E56),"○","×")))</f>
        <v/>
      </c>
      <c r="DD56" s="64" t="str">
        <f ca="1">IF(COUNTIF(INDIRECT(ADDRESS(ROW(),3)&amp;":"&amp;ADDRESS(ROW(),COLUMN()-1)),"○")&gt;=15,"×",IF(ISBLANK('対象者リスト(従前分)'!$D56),"",IF(AND('対象者リスト(追加補助分2)'!DD$6&gt;='対象者リスト(従前分)'!$D56,'対象者リスト(追加補助分2)'!DD$6&lt;='対象者リスト(従前分)'!$E56),"○","×")))</f>
        <v/>
      </c>
      <c r="DE56" s="64" t="str">
        <f ca="1">IF(COUNTIF(INDIRECT(ADDRESS(ROW(),3)&amp;":"&amp;ADDRESS(ROW(),COLUMN()-1)),"○")&gt;=15,"×",IF(ISBLANK('対象者リスト(従前分)'!$D56),"",IF(AND('対象者リスト(追加補助分2)'!DE$6&gt;='対象者リスト(従前分)'!$D56,'対象者リスト(追加補助分2)'!DE$6&lt;='対象者リスト(従前分)'!$E56),"○","×")))</f>
        <v/>
      </c>
      <c r="DF56" s="64" t="str">
        <f ca="1">IF(COUNTIF(INDIRECT(ADDRESS(ROW(),3)&amp;":"&amp;ADDRESS(ROW(),COLUMN()-1)),"○")&gt;=15,"×",IF(ISBLANK('対象者リスト(従前分)'!$D56),"",IF(AND('対象者リスト(追加補助分2)'!DF$6&gt;='対象者リスト(従前分)'!$D56,'対象者リスト(追加補助分2)'!DF$6&lt;='対象者リスト(従前分)'!$E56),"○","×")))</f>
        <v/>
      </c>
      <c r="DG56" s="64" t="str">
        <f ca="1">IF(COUNTIF(INDIRECT(ADDRESS(ROW(),3)&amp;":"&amp;ADDRESS(ROW(),COLUMN()-1)),"○")&gt;=15,"×",IF(ISBLANK('対象者リスト(従前分)'!$D56),"",IF(AND('対象者リスト(追加補助分2)'!DG$6&gt;='対象者リスト(従前分)'!$D56,'対象者リスト(追加補助分2)'!DG$6&lt;='対象者リスト(従前分)'!$E56),"○","×")))</f>
        <v/>
      </c>
      <c r="DH56" s="64" t="str">
        <f ca="1">IF(COUNTIF(INDIRECT(ADDRESS(ROW(),3)&amp;":"&amp;ADDRESS(ROW(),COLUMN()-1)),"○")&gt;=15,"×",IF(ISBLANK('対象者リスト(従前分)'!$D56),"",IF(AND('対象者リスト(追加補助分2)'!DH$6&gt;='対象者リスト(従前分)'!$D56,'対象者リスト(追加補助分2)'!DH$6&lt;='対象者リスト(従前分)'!$E56),"○","×")))</f>
        <v/>
      </c>
      <c r="DI56" s="64" t="str">
        <f ca="1">IF(COUNTIF(INDIRECT(ADDRESS(ROW(),3)&amp;":"&amp;ADDRESS(ROW(),COLUMN()-1)),"○")&gt;=15,"×",IF(ISBLANK('対象者リスト(従前分)'!$D56),"",IF(AND('対象者リスト(追加補助分2)'!DI$6&gt;='対象者リスト(従前分)'!$D56,'対象者リスト(追加補助分2)'!DI$6&lt;='対象者リスト(従前分)'!$E56),"○","×")))</f>
        <v/>
      </c>
      <c r="DJ56" s="64" t="str">
        <f ca="1">IF(COUNTIF(INDIRECT(ADDRESS(ROW(),3)&amp;":"&amp;ADDRESS(ROW(),COLUMN()-1)),"○")&gt;=15,"×",IF(ISBLANK('対象者リスト(従前分)'!$D56),"",IF(AND('対象者リスト(追加補助分2)'!DJ$6&gt;='対象者リスト(従前分)'!$D56,'対象者リスト(追加補助分2)'!DJ$6&lt;='対象者リスト(従前分)'!$E56),"○","×")))</f>
        <v/>
      </c>
      <c r="DK56" s="64" t="str">
        <f ca="1">IF(COUNTIF(INDIRECT(ADDRESS(ROW(),3)&amp;":"&amp;ADDRESS(ROW(),COLUMN()-1)),"○")&gt;=15,"×",IF(ISBLANK('対象者リスト(従前分)'!$D56),"",IF(AND('対象者リスト(追加補助分2)'!DK$6&gt;='対象者リスト(従前分)'!$D56,'対象者リスト(追加補助分2)'!DK$6&lt;='対象者リスト(従前分)'!$E56),"○","×")))</f>
        <v/>
      </c>
      <c r="DL56" s="64" t="str">
        <f ca="1">IF(COUNTIF(INDIRECT(ADDRESS(ROW(),3)&amp;":"&amp;ADDRESS(ROW(),COLUMN()-1)),"○")&gt;=15,"×",IF(ISBLANK('対象者リスト(従前分)'!$D56),"",IF(AND('対象者リスト(追加補助分2)'!DL$6&gt;='対象者リスト(従前分)'!$D56,'対象者リスト(追加補助分2)'!DL$6&lt;='対象者リスト(従前分)'!$E56),"○","×")))</f>
        <v/>
      </c>
      <c r="DM56" s="72" t="str">
        <f ca="1">IF(COUNTIF(INDIRECT(ADDRESS(ROW(),3)&amp;":"&amp;ADDRESS(ROW(),COLUMN()-1)),"○")&gt;=15,"×",IF(ISBLANK('対象者リスト(従前分)'!$D56),"",IF(AND('対象者リスト(追加補助分2)'!DM$6&gt;='対象者リスト(従前分)'!$D56,'対象者リスト(追加補助分2)'!DM$6&lt;='対象者リスト(従前分)'!$E56),"○","×")))</f>
        <v/>
      </c>
      <c r="DN56" s="73" t="str">
        <f ca="1">IF(COUNTIF(INDIRECT(ADDRESS(ROW(),3)&amp;":"&amp;ADDRESS(ROW(),COLUMN()-1)),"○")&gt;=15,"×",IF(ISBLANK('対象者リスト(従前分)'!$D56),"",IF(AND('対象者リスト(追加補助分2)'!DN$6&gt;='対象者リスト(従前分)'!$D56,'対象者リスト(追加補助分2)'!DN$6&lt;='対象者リスト(従前分)'!$E56),"○","×")))</f>
        <v/>
      </c>
      <c r="DO56" s="64" t="str">
        <f ca="1">IF(COUNTIF(INDIRECT(ADDRESS(ROW(),3)&amp;":"&amp;ADDRESS(ROW(),COLUMN()-1)),"○")&gt;=15,"×",IF(ISBLANK('対象者リスト(従前分)'!$D56),"",IF(AND('対象者リスト(追加補助分2)'!DO$6&gt;='対象者リスト(従前分)'!$D56,'対象者リスト(追加補助分2)'!DO$6&lt;='対象者リスト(従前分)'!$E56),"○","×")))</f>
        <v/>
      </c>
      <c r="DP56" s="64" t="str">
        <f ca="1">IF(COUNTIF(INDIRECT(ADDRESS(ROW(),3)&amp;":"&amp;ADDRESS(ROW(),COLUMN()-1)),"○")&gt;=15,"×",IF(ISBLANK('対象者リスト(従前分)'!$D56),"",IF(AND('対象者リスト(追加補助分2)'!DP$6&gt;='対象者リスト(従前分)'!$D56,'対象者リスト(追加補助分2)'!DP$6&lt;='対象者リスト(従前分)'!$E56),"○","×")))</f>
        <v/>
      </c>
      <c r="DQ56" s="64" t="str">
        <f ca="1">IF(COUNTIF(INDIRECT(ADDRESS(ROW(),3)&amp;":"&amp;ADDRESS(ROW(),COLUMN()-1)),"○")&gt;=15,"×",IF(ISBLANK('対象者リスト(従前分)'!$D56),"",IF(AND('対象者リスト(追加補助分2)'!DQ$6&gt;='対象者リスト(従前分)'!$D56,'対象者リスト(追加補助分2)'!DQ$6&lt;='対象者リスト(従前分)'!$E56),"○","×")))</f>
        <v/>
      </c>
      <c r="DR56" s="64" t="str">
        <f ca="1">IF(COUNTIF(INDIRECT(ADDRESS(ROW(),3)&amp;":"&amp;ADDRESS(ROW(),COLUMN()-1)),"○")&gt;=15,"×",IF(ISBLANK('対象者リスト(従前分)'!$D56),"",IF(AND('対象者リスト(追加補助分2)'!DR$6&gt;='対象者リスト(従前分)'!$D56,'対象者リスト(追加補助分2)'!DR$6&lt;='対象者リスト(従前分)'!$E56),"○","×")))</f>
        <v/>
      </c>
      <c r="DS56" s="64" t="str">
        <f ca="1">IF(COUNTIF(INDIRECT(ADDRESS(ROW(),3)&amp;":"&amp;ADDRESS(ROW(),COLUMN()-1)),"○")&gt;=15,"×",IF(ISBLANK('対象者リスト(従前分)'!$D56),"",IF(AND('対象者リスト(追加補助分2)'!DS$6&gt;='対象者リスト(従前分)'!$D56,'対象者リスト(追加補助分2)'!DS$6&lt;='対象者リスト(従前分)'!$E56),"○","×")))</f>
        <v/>
      </c>
      <c r="DT56" s="64" t="str">
        <f ca="1">IF(COUNTIF(INDIRECT(ADDRESS(ROW(),3)&amp;":"&amp;ADDRESS(ROW(),COLUMN()-1)),"○")&gt;=15,"×",IF(ISBLANK('対象者リスト(従前分)'!$D56),"",IF(AND('対象者リスト(追加補助分2)'!DT$6&gt;='対象者リスト(従前分)'!$D56,'対象者リスト(追加補助分2)'!DT$6&lt;='対象者リスト(従前分)'!$E56),"○","×")))</f>
        <v/>
      </c>
      <c r="DU56" s="64" t="str">
        <f ca="1">IF(COUNTIF(INDIRECT(ADDRESS(ROW(),3)&amp;":"&amp;ADDRESS(ROW(),COLUMN()-1)),"○")&gt;=15,"×",IF(ISBLANK('対象者リスト(従前分)'!$D56),"",IF(AND('対象者リスト(追加補助分2)'!DU$6&gt;='対象者リスト(従前分)'!$D56,'対象者リスト(追加補助分2)'!DU$6&lt;='対象者リスト(従前分)'!$E56),"○","×")))</f>
        <v/>
      </c>
      <c r="DV56" s="64" t="str">
        <f ca="1">IF(COUNTIF(INDIRECT(ADDRESS(ROW(),3)&amp;":"&amp;ADDRESS(ROW(),COLUMN()-1)),"○")&gt;=15,"×",IF(ISBLANK('対象者リスト(従前分)'!$D56),"",IF(AND('対象者リスト(追加補助分2)'!DV$6&gt;='対象者リスト(従前分)'!$D56,'対象者リスト(追加補助分2)'!DV$6&lt;='対象者リスト(従前分)'!$E56),"○","×")))</f>
        <v/>
      </c>
      <c r="DW56" s="64" t="str">
        <f ca="1">IF(COUNTIF(INDIRECT(ADDRESS(ROW(),3)&amp;":"&amp;ADDRESS(ROW(),COLUMN()-1)),"○")&gt;=15,"×",IF(ISBLANK('対象者リスト(従前分)'!$D56),"",IF(AND('対象者リスト(追加補助分2)'!DW$6&gt;='対象者リスト(従前分)'!$D56,'対象者リスト(追加補助分2)'!DW$6&lt;='対象者リスト(従前分)'!$E56),"○","×")))</f>
        <v/>
      </c>
      <c r="DX56" s="64" t="str">
        <f ca="1">IF(COUNTIF(INDIRECT(ADDRESS(ROW(),3)&amp;":"&amp;ADDRESS(ROW(),COLUMN()-1)),"○")&gt;=15,"×",IF(ISBLANK('対象者リスト(従前分)'!$D56),"",IF(AND('対象者リスト(追加補助分2)'!DX$6&gt;='対象者リスト(従前分)'!$D56,'対象者リスト(追加補助分2)'!DX$6&lt;='対象者リスト(従前分)'!$E56),"○","×")))</f>
        <v/>
      </c>
      <c r="DY56" s="64" t="str">
        <f ca="1">IF(COUNTIF(INDIRECT(ADDRESS(ROW(),3)&amp;":"&amp;ADDRESS(ROW(),COLUMN()-1)),"○")&gt;=15,"×",IF(ISBLANK('対象者リスト(従前分)'!$D56),"",IF(AND('対象者リスト(追加補助分2)'!DY$6&gt;='対象者リスト(従前分)'!$D56,'対象者リスト(追加補助分2)'!DY$6&lt;='対象者リスト(従前分)'!$E56),"○","×")))</f>
        <v/>
      </c>
      <c r="DZ56" s="64" t="str">
        <f ca="1">IF(COUNTIF(INDIRECT(ADDRESS(ROW(),3)&amp;":"&amp;ADDRESS(ROW(),COLUMN()-1)),"○")&gt;=15,"×",IF(ISBLANK('対象者リスト(従前分)'!$D56),"",IF(AND('対象者リスト(追加補助分2)'!DZ$6&gt;='対象者リスト(従前分)'!$D56,'対象者リスト(追加補助分2)'!DZ$6&lt;='対象者リスト(従前分)'!$E56),"○","×")))</f>
        <v/>
      </c>
      <c r="EA56" s="64" t="str">
        <f ca="1">IF(COUNTIF(INDIRECT(ADDRESS(ROW(),3)&amp;":"&amp;ADDRESS(ROW(),COLUMN()-1)),"○")&gt;=15,"×",IF(ISBLANK('対象者リスト(従前分)'!$D56),"",IF(AND('対象者リスト(追加補助分2)'!EA$6&gt;='対象者リスト(従前分)'!$D56,'対象者リスト(追加補助分2)'!EA$6&lt;='対象者リスト(従前分)'!$E56),"○","×")))</f>
        <v/>
      </c>
      <c r="EB56" s="64" t="str">
        <f ca="1">IF(COUNTIF(INDIRECT(ADDRESS(ROW(),3)&amp;":"&amp;ADDRESS(ROW(),COLUMN()-1)),"○")&gt;=15,"×",IF(ISBLANK('対象者リスト(従前分)'!$D56),"",IF(AND('対象者リスト(追加補助分2)'!EB$6&gt;='対象者リスト(従前分)'!$D56,'対象者リスト(追加補助分2)'!EB$6&lt;='対象者リスト(従前分)'!$E56),"○","×")))</f>
        <v/>
      </c>
      <c r="EC56" s="64" t="str">
        <f ca="1">IF(COUNTIF(INDIRECT(ADDRESS(ROW(),3)&amp;":"&amp;ADDRESS(ROW(),COLUMN()-1)),"○")&gt;=15,"×",IF(ISBLANK('対象者リスト(従前分)'!$D56),"",IF(AND('対象者リスト(追加補助分2)'!EC$6&gt;='対象者リスト(従前分)'!$D56,'対象者リスト(追加補助分2)'!EC$6&lt;='対象者リスト(従前分)'!$E56),"○","×")))</f>
        <v/>
      </c>
      <c r="ED56" s="64" t="str">
        <f ca="1">IF(COUNTIF(INDIRECT(ADDRESS(ROW(),3)&amp;":"&amp;ADDRESS(ROW(),COLUMN()-1)),"○")&gt;=15,"×",IF(ISBLANK('対象者リスト(従前分)'!$D56),"",IF(AND('対象者リスト(追加補助分2)'!ED$6&gt;='対象者リスト(従前分)'!$D56,'対象者リスト(追加補助分2)'!ED$6&lt;='対象者リスト(従前分)'!$E56),"○","×")))</f>
        <v/>
      </c>
      <c r="EE56" s="64" t="str">
        <f ca="1">IF(COUNTIF(INDIRECT(ADDRESS(ROW(),3)&amp;":"&amp;ADDRESS(ROW(),COLUMN()-1)),"○")&gt;=15,"×",IF(ISBLANK('対象者リスト(従前分)'!$D56),"",IF(AND('対象者リスト(追加補助分2)'!EE$6&gt;='対象者リスト(従前分)'!$D56,'対象者リスト(追加補助分2)'!EE$6&lt;='対象者リスト(従前分)'!$E56),"○","×")))</f>
        <v/>
      </c>
      <c r="EF56" s="64" t="str">
        <f ca="1">IF(COUNTIF(INDIRECT(ADDRESS(ROW(),3)&amp;":"&amp;ADDRESS(ROW(),COLUMN()-1)),"○")&gt;=15,"×",IF(ISBLANK('対象者リスト(従前分)'!$D56),"",IF(AND('対象者リスト(追加補助分2)'!EF$6&gt;='対象者リスト(従前分)'!$D56,'対象者リスト(追加補助分2)'!EF$6&lt;='対象者リスト(従前分)'!$E56),"○","×")))</f>
        <v/>
      </c>
      <c r="EG56" s="64" t="str">
        <f ca="1">IF(COUNTIF(INDIRECT(ADDRESS(ROW(),3)&amp;":"&amp;ADDRESS(ROW(),COLUMN()-1)),"○")&gt;=15,"×",IF(ISBLANK('対象者リスト(従前分)'!$D56),"",IF(AND('対象者リスト(追加補助分2)'!EG$6&gt;='対象者リスト(従前分)'!$D56,'対象者リスト(追加補助分2)'!EG$6&lt;='対象者リスト(従前分)'!$E56),"○","×")))</f>
        <v/>
      </c>
      <c r="EH56" s="64" t="str">
        <f ca="1">IF(COUNTIF(INDIRECT(ADDRESS(ROW(),3)&amp;":"&amp;ADDRESS(ROW(),COLUMN()-1)),"○")&gt;=15,"×",IF(ISBLANK('対象者リスト(従前分)'!$D56),"",IF(AND('対象者リスト(追加補助分2)'!EH$6&gt;='対象者リスト(従前分)'!$D56,'対象者リスト(追加補助分2)'!EH$6&lt;='対象者リスト(従前分)'!$E56),"○","×")))</f>
        <v/>
      </c>
      <c r="EI56" s="64" t="str">
        <f ca="1">IF(COUNTIF(INDIRECT(ADDRESS(ROW(),3)&amp;":"&amp;ADDRESS(ROW(),COLUMN()-1)),"○")&gt;=15,"×",IF(ISBLANK('対象者リスト(従前分)'!$D56),"",IF(AND('対象者リスト(追加補助分2)'!EI$6&gt;='対象者リスト(従前分)'!$D56,'対象者リスト(追加補助分2)'!EI$6&lt;='対象者リスト(従前分)'!$E56),"○","×")))</f>
        <v/>
      </c>
      <c r="EJ56" s="64" t="str">
        <f ca="1">IF(COUNTIF(INDIRECT(ADDRESS(ROW(),3)&amp;":"&amp;ADDRESS(ROW(),COLUMN()-1)),"○")&gt;=15,"×",IF(ISBLANK('対象者リスト(従前分)'!$D56),"",IF(AND('対象者リスト(追加補助分2)'!EJ$6&gt;='対象者リスト(従前分)'!$D56,'対象者リスト(追加補助分2)'!EJ$6&lt;='対象者リスト(従前分)'!$E56),"○","×")))</f>
        <v/>
      </c>
      <c r="EK56" s="64" t="str">
        <f ca="1">IF(COUNTIF(INDIRECT(ADDRESS(ROW(),3)&amp;":"&amp;ADDRESS(ROW(),COLUMN()-1)),"○")&gt;=15,"×",IF(ISBLANK('対象者リスト(従前分)'!$D56),"",IF(AND('対象者リスト(追加補助分2)'!EK$6&gt;='対象者リスト(従前分)'!$D56,'対象者リスト(追加補助分2)'!EK$6&lt;='対象者リスト(従前分)'!$E56),"○","×")))</f>
        <v/>
      </c>
      <c r="EL56" s="64" t="str">
        <f ca="1">IF(COUNTIF(INDIRECT(ADDRESS(ROW(),3)&amp;":"&amp;ADDRESS(ROW(),COLUMN()-1)),"○")&gt;=15,"×",IF(ISBLANK('対象者リスト(従前分)'!$D56),"",IF(AND('対象者リスト(追加補助分2)'!EL$6&gt;='対象者リスト(従前分)'!$D56,'対象者リスト(追加補助分2)'!EL$6&lt;='対象者リスト(従前分)'!$E56),"○","×")))</f>
        <v/>
      </c>
      <c r="EM56" s="64" t="str">
        <f ca="1">IF(COUNTIF(INDIRECT(ADDRESS(ROW(),3)&amp;":"&amp;ADDRESS(ROW(),COLUMN()-1)),"○")&gt;=15,"×",IF(ISBLANK('対象者リスト(従前分)'!$D56),"",IF(AND('対象者リスト(追加補助分2)'!EM$6&gt;='対象者リスト(従前分)'!$D56,'対象者リスト(追加補助分2)'!EM$6&lt;='対象者リスト(従前分)'!$E56),"○","×")))</f>
        <v/>
      </c>
      <c r="EN56" s="64" t="str">
        <f ca="1">IF(COUNTIF(INDIRECT(ADDRESS(ROW(),3)&amp;":"&amp;ADDRESS(ROW(),COLUMN()-1)),"○")&gt;=15,"×",IF(ISBLANK('対象者リスト(従前分)'!$D56),"",IF(AND('対象者リスト(追加補助分2)'!EN$6&gt;='対象者リスト(従前分)'!$D56,'対象者リスト(追加補助分2)'!EN$6&lt;='対象者リスト(従前分)'!$E56),"○","×")))</f>
        <v/>
      </c>
      <c r="EO56" s="64" t="str">
        <f ca="1">IF(COUNTIF(INDIRECT(ADDRESS(ROW(),3)&amp;":"&amp;ADDRESS(ROW(),COLUMN()-1)),"○")&gt;=15,"×",IF(ISBLANK('対象者リスト(従前分)'!$D56),"",IF(AND('対象者リスト(追加補助分2)'!EO$6&gt;='対象者リスト(従前分)'!$D56,'対象者リスト(追加補助分2)'!EO$6&lt;='対象者リスト(従前分)'!$E56),"○","×")))</f>
        <v/>
      </c>
      <c r="EP56" s="64" t="str">
        <f ca="1">IF(COUNTIF(INDIRECT(ADDRESS(ROW(),3)&amp;":"&amp;ADDRESS(ROW(),COLUMN()-1)),"○")&gt;=15,"×",IF(ISBLANK('対象者リスト(従前分)'!$D56),"",IF(AND('対象者リスト(追加補助分2)'!EP$6&gt;='対象者リスト(従前分)'!$D56,'対象者リスト(追加補助分2)'!EP$6&lt;='対象者リスト(従前分)'!$E56),"○","×")))</f>
        <v/>
      </c>
      <c r="EQ56" s="64" t="str">
        <f ca="1">IF(COUNTIF(INDIRECT(ADDRESS(ROW(),3)&amp;":"&amp;ADDRESS(ROW(),COLUMN()-1)),"○")&gt;=15,"×",IF(ISBLANK('対象者リスト(従前分)'!$D56),"",IF(AND('対象者リスト(追加補助分2)'!EQ$6&gt;='対象者リスト(従前分)'!$D56,'対象者リスト(追加補助分2)'!EQ$6&lt;='対象者リスト(従前分)'!$E56),"○","×")))</f>
        <v/>
      </c>
      <c r="ER56" s="72" t="str">
        <f ca="1">IF(COUNTIF(INDIRECT(ADDRESS(ROW(),3)&amp;":"&amp;ADDRESS(ROW(),COLUMN()-1)),"○")&gt;=15,"×",IF(ISBLANK('対象者リスト(従前分)'!$D56),"",IF(AND('対象者リスト(追加補助分2)'!ER$6&gt;='対象者リスト(従前分)'!$D56,'対象者リスト(追加補助分2)'!ER$6&lt;='対象者リスト(従前分)'!$E56),"○","×")))</f>
        <v/>
      </c>
      <c r="ES56" s="73" t="str">
        <f ca="1">IF(COUNTIF(INDIRECT(ADDRESS(ROW(),3)&amp;":"&amp;ADDRESS(ROW(),COLUMN()-1)),"○")&gt;=15,"×",IF(ISBLANK('対象者リスト(従前分)'!$D56),"",IF(AND('対象者リスト(追加補助分2)'!ES$6&gt;='対象者リスト(従前分)'!$D56,'対象者リスト(追加補助分2)'!ES$6&lt;='対象者リスト(従前分)'!$E56),"○","×")))</f>
        <v/>
      </c>
      <c r="ET56" s="64" t="str">
        <f ca="1">IF(COUNTIF(INDIRECT(ADDRESS(ROW(),3)&amp;":"&amp;ADDRESS(ROW(),COLUMN()-1)),"○")&gt;=15,"×",IF(ISBLANK('対象者リスト(従前分)'!$D56),"",IF(AND('対象者リスト(追加補助分2)'!ET$6&gt;='対象者リスト(従前分)'!$D56,'対象者リスト(追加補助分2)'!ET$6&lt;='対象者リスト(従前分)'!$E56),"○","×")))</f>
        <v/>
      </c>
      <c r="EU56" s="64" t="str">
        <f ca="1">IF(COUNTIF(INDIRECT(ADDRESS(ROW(),3)&amp;":"&amp;ADDRESS(ROW(),COLUMN()-1)),"○")&gt;=15,"×",IF(ISBLANK('対象者リスト(従前分)'!$D56),"",IF(AND('対象者リスト(追加補助分2)'!EU$6&gt;='対象者リスト(従前分)'!$D56,'対象者リスト(追加補助分2)'!EU$6&lt;='対象者リスト(従前分)'!$E56),"○","×")))</f>
        <v/>
      </c>
      <c r="EV56" s="64" t="str">
        <f ca="1">IF(COUNTIF(INDIRECT(ADDRESS(ROW(),3)&amp;":"&amp;ADDRESS(ROW(),COLUMN()-1)),"○")&gt;=15,"×",IF(ISBLANK('対象者リスト(従前分)'!$D56),"",IF(AND('対象者リスト(追加補助分2)'!EV$6&gt;='対象者リスト(従前分)'!$D56,'対象者リスト(追加補助分2)'!EV$6&lt;='対象者リスト(従前分)'!$E56),"○","×")))</f>
        <v/>
      </c>
      <c r="EW56" s="64" t="str">
        <f ca="1">IF(COUNTIF(INDIRECT(ADDRESS(ROW(),3)&amp;":"&amp;ADDRESS(ROW(),COLUMN()-1)),"○")&gt;=15,"×",IF(ISBLANK('対象者リスト(従前分)'!$D56),"",IF(AND('対象者リスト(追加補助分2)'!EW$6&gt;='対象者リスト(従前分)'!$D56,'対象者リスト(追加補助分2)'!EW$6&lt;='対象者リスト(従前分)'!$E56),"○","×")))</f>
        <v/>
      </c>
      <c r="EX56" s="64" t="str">
        <f ca="1">IF(COUNTIF(INDIRECT(ADDRESS(ROW(),3)&amp;":"&amp;ADDRESS(ROW(),COLUMN()-1)),"○")&gt;=15,"×",IF(ISBLANK('対象者リスト(従前分)'!$D56),"",IF(AND('対象者リスト(追加補助分2)'!EX$6&gt;='対象者リスト(従前分)'!$D56,'対象者リスト(追加補助分2)'!EX$6&lt;='対象者リスト(従前分)'!$E56),"○","×")))</f>
        <v/>
      </c>
      <c r="EY56" s="64" t="str">
        <f ca="1">IF(COUNTIF(INDIRECT(ADDRESS(ROW(),3)&amp;":"&amp;ADDRESS(ROW(),COLUMN()-1)),"○")&gt;=15,"×",IF(ISBLANK('対象者リスト(従前分)'!$D56),"",IF(AND('対象者リスト(追加補助分2)'!EY$6&gt;='対象者リスト(従前分)'!$D56,'対象者リスト(追加補助分2)'!EY$6&lt;='対象者リスト(従前分)'!$E56),"○","×")))</f>
        <v/>
      </c>
      <c r="EZ56" s="64" t="str">
        <f ca="1">IF(COUNTIF(INDIRECT(ADDRESS(ROW(),3)&amp;":"&amp;ADDRESS(ROW(),COLUMN()-1)),"○")&gt;=15,"×",IF(ISBLANK('対象者リスト(従前分)'!$D56),"",IF(AND('対象者リスト(追加補助分2)'!EZ$6&gt;='対象者リスト(従前分)'!$D56,'対象者リスト(追加補助分2)'!EZ$6&lt;='対象者リスト(従前分)'!$E56),"○","×")))</f>
        <v/>
      </c>
      <c r="FA56" s="64" t="str">
        <f ca="1">IF(COUNTIF(INDIRECT(ADDRESS(ROW(),3)&amp;":"&amp;ADDRESS(ROW(),COLUMN()-1)),"○")&gt;=15,"×",IF(ISBLANK('対象者リスト(従前分)'!$D56),"",IF(AND('対象者リスト(追加補助分2)'!FA$6&gt;='対象者リスト(従前分)'!$D56,'対象者リスト(追加補助分2)'!FA$6&lt;='対象者リスト(従前分)'!$E56),"○","×")))</f>
        <v/>
      </c>
      <c r="FB56" s="64" t="str">
        <f ca="1">IF(COUNTIF(INDIRECT(ADDRESS(ROW(),3)&amp;":"&amp;ADDRESS(ROW(),COLUMN()-1)),"○")&gt;=15,"×",IF(ISBLANK('対象者リスト(従前分)'!$D56),"",IF(AND('対象者リスト(追加補助分2)'!FB$6&gt;='対象者リスト(従前分)'!$D56,'対象者リスト(追加補助分2)'!FB$6&lt;='対象者リスト(従前分)'!$E56),"○","×")))</f>
        <v/>
      </c>
      <c r="FC56" s="64" t="str">
        <f ca="1">IF(COUNTIF(INDIRECT(ADDRESS(ROW(),3)&amp;":"&amp;ADDRESS(ROW(),COLUMN()-1)),"○")&gt;=15,"×",IF(ISBLANK('対象者リスト(従前分)'!$D56),"",IF(AND('対象者リスト(追加補助分2)'!FC$6&gt;='対象者リスト(従前分)'!$D56,'対象者リスト(追加補助分2)'!FC$6&lt;='対象者リスト(従前分)'!$E56),"○","×")))</f>
        <v/>
      </c>
      <c r="FD56" s="64" t="str">
        <f ca="1">IF(COUNTIF(INDIRECT(ADDRESS(ROW(),3)&amp;":"&amp;ADDRESS(ROW(),COLUMN()-1)),"○")&gt;=15,"×",IF(ISBLANK('対象者リスト(従前分)'!$D56),"",IF(AND('対象者リスト(追加補助分2)'!FD$6&gt;='対象者リスト(従前分)'!$D56,'対象者リスト(追加補助分2)'!FD$6&lt;='対象者リスト(従前分)'!$E56),"○","×")))</f>
        <v/>
      </c>
      <c r="FE56" s="64" t="str">
        <f ca="1">IF(COUNTIF(INDIRECT(ADDRESS(ROW(),3)&amp;":"&amp;ADDRESS(ROW(),COLUMN()-1)),"○")&gt;=15,"×",IF(ISBLANK('対象者リスト(従前分)'!$D56),"",IF(AND('対象者リスト(追加補助分2)'!FE$6&gt;='対象者リスト(従前分)'!$D56,'対象者リスト(追加補助分2)'!FE$6&lt;='対象者リスト(従前分)'!$E56),"○","×")))</f>
        <v/>
      </c>
      <c r="FF56" s="64" t="str">
        <f ca="1">IF(COUNTIF(INDIRECT(ADDRESS(ROW(),3)&amp;":"&amp;ADDRESS(ROW(),COLUMN()-1)),"○")&gt;=15,"×",IF(ISBLANK('対象者リスト(従前分)'!$D56),"",IF(AND('対象者リスト(追加補助分2)'!FF$6&gt;='対象者リスト(従前分)'!$D56,'対象者リスト(追加補助分2)'!FF$6&lt;='対象者リスト(従前分)'!$E56),"○","×")))</f>
        <v/>
      </c>
      <c r="FG56" s="64" t="str">
        <f ca="1">IF(COUNTIF(INDIRECT(ADDRESS(ROW(),3)&amp;":"&amp;ADDRESS(ROW(),COLUMN()-1)),"○")&gt;=15,"×",IF(ISBLANK('対象者リスト(従前分)'!$D56),"",IF(AND('対象者リスト(追加補助分2)'!FG$6&gt;='対象者リスト(従前分)'!$D56,'対象者リスト(追加補助分2)'!FG$6&lt;='対象者リスト(従前分)'!$E56),"○","×")))</f>
        <v/>
      </c>
      <c r="FH56" s="64" t="str">
        <f ca="1">IF(COUNTIF(INDIRECT(ADDRESS(ROW(),3)&amp;":"&amp;ADDRESS(ROW(),COLUMN()-1)),"○")&gt;=15,"×",IF(ISBLANK('対象者リスト(従前分)'!$D56),"",IF(AND('対象者リスト(追加補助分2)'!FH$6&gt;='対象者リスト(従前分)'!$D56,'対象者リスト(追加補助分2)'!FH$6&lt;='対象者リスト(従前分)'!$E56),"○","×")))</f>
        <v/>
      </c>
      <c r="FI56" s="64" t="str">
        <f ca="1">IF(COUNTIF(INDIRECT(ADDRESS(ROW(),3)&amp;":"&amp;ADDRESS(ROW(),COLUMN()-1)),"○")&gt;=15,"×",IF(ISBLANK('対象者リスト(従前分)'!$D56),"",IF(AND('対象者リスト(追加補助分2)'!FI$6&gt;='対象者リスト(従前分)'!$D56,'対象者リスト(追加補助分2)'!FI$6&lt;='対象者リスト(従前分)'!$E56),"○","×")))</f>
        <v/>
      </c>
      <c r="FJ56" s="64" t="str">
        <f ca="1">IF(COUNTIF(INDIRECT(ADDRESS(ROW(),3)&amp;":"&amp;ADDRESS(ROW(),COLUMN()-1)),"○")&gt;=15,"×",IF(ISBLANK('対象者リスト(従前分)'!$D56),"",IF(AND('対象者リスト(追加補助分2)'!FJ$6&gt;='対象者リスト(従前分)'!$D56,'対象者リスト(追加補助分2)'!FJ$6&lt;='対象者リスト(従前分)'!$E56),"○","×")))</f>
        <v/>
      </c>
      <c r="FK56" s="64" t="str">
        <f ca="1">IF(COUNTIF(INDIRECT(ADDRESS(ROW(),3)&amp;":"&amp;ADDRESS(ROW(),COLUMN()-1)),"○")&gt;=15,"×",IF(ISBLANK('対象者リスト(従前分)'!$D56),"",IF(AND('対象者リスト(追加補助分2)'!FK$6&gt;='対象者リスト(従前分)'!$D56,'対象者リスト(追加補助分2)'!FK$6&lt;='対象者リスト(従前分)'!$E56),"○","×")))</f>
        <v/>
      </c>
      <c r="FL56" s="64" t="str">
        <f ca="1">IF(COUNTIF(INDIRECT(ADDRESS(ROW(),3)&amp;":"&amp;ADDRESS(ROW(),COLUMN()-1)),"○")&gt;=15,"×",IF(ISBLANK('対象者リスト(従前分)'!$D56),"",IF(AND('対象者リスト(追加補助分2)'!FL$6&gt;='対象者リスト(従前分)'!$D56,'対象者リスト(追加補助分2)'!FL$6&lt;='対象者リスト(従前分)'!$E56),"○","×")))</f>
        <v/>
      </c>
      <c r="FM56" s="64" t="str">
        <f ca="1">IF(COUNTIF(INDIRECT(ADDRESS(ROW(),3)&amp;":"&amp;ADDRESS(ROW(),COLUMN()-1)),"○")&gt;=15,"×",IF(ISBLANK('対象者リスト(従前分)'!$D56),"",IF(AND('対象者リスト(追加補助分2)'!FM$6&gt;='対象者リスト(従前分)'!$D56,'対象者リスト(追加補助分2)'!FM$6&lt;='対象者リスト(従前分)'!$E56),"○","×")))</f>
        <v/>
      </c>
      <c r="FN56" s="64" t="str">
        <f ca="1">IF(COUNTIF(INDIRECT(ADDRESS(ROW(),3)&amp;":"&amp;ADDRESS(ROW(),COLUMN()-1)),"○")&gt;=15,"×",IF(ISBLANK('対象者リスト(従前分)'!$D56),"",IF(AND('対象者リスト(追加補助分2)'!FN$6&gt;='対象者リスト(従前分)'!$D56,'対象者リスト(追加補助分2)'!FN$6&lt;='対象者リスト(従前分)'!$E56),"○","×")))</f>
        <v/>
      </c>
      <c r="FO56" s="64" t="str">
        <f ca="1">IF(COUNTIF(INDIRECT(ADDRESS(ROW(),3)&amp;":"&amp;ADDRESS(ROW(),COLUMN()-1)),"○")&gt;=15,"×",IF(ISBLANK('対象者リスト(従前分)'!$D56),"",IF(AND('対象者リスト(追加補助分2)'!FO$6&gt;='対象者リスト(従前分)'!$D56,'対象者リスト(追加補助分2)'!FO$6&lt;='対象者リスト(従前分)'!$E56),"○","×")))</f>
        <v/>
      </c>
      <c r="FP56" s="64" t="str">
        <f ca="1">IF(COUNTIF(INDIRECT(ADDRESS(ROW(),3)&amp;":"&amp;ADDRESS(ROW(),COLUMN()-1)),"○")&gt;=15,"×",IF(ISBLANK('対象者リスト(従前分)'!$D56),"",IF(AND('対象者リスト(追加補助分2)'!FP$6&gt;='対象者リスト(従前分)'!$D56,'対象者リスト(追加補助分2)'!FP$6&lt;='対象者リスト(従前分)'!$E56),"○","×")))</f>
        <v/>
      </c>
      <c r="FQ56" s="64" t="str">
        <f ca="1">IF(COUNTIF(INDIRECT(ADDRESS(ROW(),3)&amp;":"&amp;ADDRESS(ROW(),COLUMN()-1)),"○")&gt;=15,"×",IF(ISBLANK('対象者リスト(従前分)'!$D56),"",IF(AND('対象者リスト(追加補助分2)'!FQ$6&gt;='対象者リスト(従前分)'!$D56,'対象者リスト(追加補助分2)'!FQ$6&lt;='対象者リスト(従前分)'!$E56),"○","×")))</f>
        <v/>
      </c>
      <c r="FR56" s="64" t="str">
        <f ca="1">IF(COUNTIF(INDIRECT(ADDRESS(ROW(),3)&amp;":"&amp;ADDRESS(ROW(),COLUMN()-1)),"○")&gt;=15,"×",IF(ISBLANK('対象者リスト(従前分)'!$D56),"",IF(AND('対象者リスト(追加補助分2)'!FR$6&gt;='対象者リスト(従前分)'!$D56,'対象者リスト(追加補助分2)'!FR$6&lt;='対象者リスト(従前分)'!$E56),"○","×")))</f>
        <v/>
      </c>
      <c r="FS56" s="64" t="str">
        <f ca="1">IF(COUNTIF(INDIRECT(ADDRESS(ROW(),3)&amp;":"&amp;ADDRESS(ROW(),COLUMN()-1)),"○")&gt;=15,"×",IF(ISBLANK('対象者リスト(従前分)'!$D56),"",IF(AND('対象者リスト(追加補助分2)'!FS$6&gt;='対象者リスト(従前分)'!$D56,'対象者リスト(追加補助分2)'!FS$6&lt;='対象者リスト(従前分)'!$E56),"○","×")))</f>
        <v/>
      </c>
      <c r="FT56" s="64" t="str">
        <f ca="1">IF(COUNTIF(INDIRECT(ADDRESS(ROW(),3)&amp;":"&amp;ADDRESS(ROW(),COLUMN()-1)),"○")&gt;=15,"×",IF(ISBLANK('対象者リスト(従前分)'!$D56),"",IF(AND('対象者リスト(追加補助分2)'!FT$6&gt;='対象者リスト(従前分)'!$D56,'対象者リスト(追加補助分2)'!FT$6&lt;='対象者リスト(従前分)'!$E56),"○","×")))</f>
        <v/>
      </c>
      <c r="FU56" s="64" t="str">
        <f ca="1">IF(COUNTIF(INDIRECT(ADDRESS(ROW(),3)&amp;":"&amp;ADDRESS(ROW(),COLUMN()-1)),"○")&gt;=15,"×",IF(ISBLANK('対象者リスト(従前分)'!$D56),"",IF(AND('対象者リスト(追加補助分2)'!FU$6&gt;='対象者リスト(従前分)'!$D56,'対象者リスト(追加補助分2)'!FU$6&lt;='対象者リスト(従前分)'!$E56),"○","×")))</f>
        <v/>
      </c>
      <c r="FV56" s="64" t="str">
        <f ca="1">IF(COUNTIF(INDIRECT(ADDRESS(ROW(),3)&amp;":"&amp;ADDRESS(ROW(),COLUMN()-1)),"○")&gt;=15,"×",IF(ISBLANK('対象者リスト(従前分)'!$D56),"",IF(AND('対象者リスト(追加補助分2)'!FV$6&gt;='対象者リスト(従前分)'!$D56,'対象者リスト(追加補助分2)'!FV$6&lt;='対象者リスト(従前分)'!$E56),"○","×")))</f>
        <v/>
      </c>
      <c r="FW56" s="73" t="str">
        <f ca="1">IF(COUNTIF(INDIRECT(ADDRESS(ROW(),3)&amp;":"&amp;ADDRESS(ROW(),COLUMN()-1)),"○")&gt;=15,"×",IF(ISBLANK('対象者リスト(従前分)'!$D56),"",IF(AND('対象者リスト(追加補助分2)'!FW$6&gt;='対象者リスト(従前分)'!$D56,'対象者リスト(追加補助分2)'!FW$6&lt;='対象者リスト(従前分)'!$E56),"○","×")))</f>
        <v/>
      </c>
      <c r="FX56" s="64" t="str">
        <f ca="1">IF(COUNTIF(INDIRECT(ADDRESS(ROW(),3)&amp;":"&amp;ADDRESS(ROW(),COLUMN()-1)),"○")&gt;=15,"×",IF(ISBLANK('対象者リスト(従前分)'!$D56),"",IF(AND('対象者リスト(追加補助分2)'!FX$6&gt;='対象者リスト(従前分)'!$D56,'対象者リスト(追加補助分2)'!FX$6&lt;='対象者リスト(従前分)'!$E56),"○","×")))</f>
        <v/>
      </c>
      <c r="FY56" s="64" t="str">
        <f ca="1">IF(COUNTIF(INDIRECT(ADDRESS(ROW(),3)&amp;":"&amp;ADDRESS(ROW(),COLUMN()-1)),"○")&gt;=15,"×",IF(ISBLANK('対象者リスト(従前分)'!$D56),"",IF(AND('対象者リスト(追加補助分2)'!FY$6&gt;='対象者リスト(従前分)'!$D56,'対象者リスト(追加補助分2)'!FY$6&lt;='対象者リスト(従前分)'!$E56),"○","×")))</f>
        <v/>
      </c>
      <c r="FZ56" s="64" t="str">
        <f ca="1">IF(COUNTIF(INDIRECT(ADDRESS(ROW(),3)&amp;":"&amp;ADDRESS(ROW(),COLUMN()-1)),"○")&gt;=15,"×",IF(ISBLANK('対象者リスト(従前分)'!$D56),"",IF(AND('対象者リスト(追加補助分2)'!FZ$6&gt;='対象者リスト(従前分)'!$D56,'対象者リスト(追加補助分2)'!FZ$6&lt;='対象者リスト(従前分)'!$E56),"○","×")))</f>
        <v/>
      </c>
      <c r="GA56" s="64" t="str">
        <f ca="1">IF(COUNTIF(INDIRECT(ADDRESS(ROW(),3)&amp;":"&amp;ADDRESS(ROW(),COLUMN()-1)),"○")&gt;=15,"×",IF(ISBLANK('対象者リスト(従前分)'!$D56),"",IF(AND('対象者リスト(追加補助分2)'!GA$6&gt;='対象者リスト(従前分)'!$D56,'対象者リスト(追加補助分2)'!GA$6&lt;='対象者リスト(従前分)'!$E56),"○","×")))</f>
        <v/>
      </c>
      <c r="GB56" s="64" t="str">
        <f ca="1">IF(COUNTIF(INDIRECT(ADDRESS(ROW(),3)&amp;":"&amp;ADDRESS(ROW(),COLUMN()-1)),"○")&gt;=15,"×",IF(ISBLANK('対象者リスト(従前分)'!$D56),"",IF(AND('対象者リスト(追加補助分2)'!GB$6&gt;='対象者リスト(従前分)'!$D56,'対象者リスト(追加補助分2)'!GB$6&lt;='対象者リスト(従前分)'!$E56),"○","×")))</f>
        <v/>
      </c>
      <c r="GC56" s="64" t="str">
        <f ca="1">IF(COUNTIF(INDIRECT(ADDRESS(ROW(),3)&amp;":"&amp;ADDRESS(ROW(),COLUMN()-1)),"○")&gt;=15,"×",IF(ISBLANK('対象者リスト(従前分)'!$D56),"",IF(AND('対象者リスト(追加補助分2)'!GC$6&gt;='対象者リスト(従前分)'!$D56,'対象者リスト(追加補助分2)'!GC$6&lt;='対象者リスト(従前分)'!$E56),"○","×")))</f>
        <v/>
      </c>
      <c r="GD56" s="64" t="str">
        <f ca="1">IF(COUNTIF(INDIRECT(ADDRESS(ROW(),3)&amp;":"&amp;ADDRESS(ROW(),COLUMN()-1)),"○")&gt;=15,"×",IF(ISBLANK('対象者リスト(従前分)'!$D56),"",IF(AND('対象者リスト(追加補助分2)'!GD$6&gt;='対象者リスト(従前分)'!$D56,'対象者リスト(追加補助分2)'!GD$6&lt;='対象者リスト(従前分)'!$E56),"○","×")))</f>
        <v/>
      </c>
      <c r="GE56" s="64" t="str">
        <f ca="1">IF(COUNTIF(INDIRECT(ADDRESS(ROW(),3)&amp;":"&amp;ADDRESS(ROW(),COLUMN()-1)),"○")&gt;=15,"×",IF(ISBLANK('対象者リスト(従前分)'!$D56),"",IF(AND('対象者リスト(追加補助分2)'!GE$6&gt;='対象者リスト(従前分)'!$D56,'対象者リスト(追加補助分2)'!GE$6&lt;='対象者リスト(従前分)'!$E56),"○","×")))</f>
        <v/>
      </c>
      <c r="GF56" s="64" t="str">
        <f ca="1">IF(COUNTIF(INDIRECT(ADDRESS(ROW(),3)&amp;":"&amp;ADDRESS(ROW(),COLUMN()-1)),"○")&gt;=15,"×",IF(ISBLANK('対象者リスト(従前分)'!$D56),"",IF(AND('対象者リスト(追加補助分2)'!GF$6&gt;='対象者リスト(従前分)'!$D56,'対象者リスト(追加補助分2)'!GF$6&lt;='対象者リスト(従前分)'!$E56),"○","×")))</f>
        <v/>
      </c>
      <c r="GG56" s="64" t="str">
        <f ca="1">IF(COUNTIF(INDIRECT(ADDRESS(ROW(),3)&amp;":"&amp;ADDRESS(ROW(),COLUMN()-1)),"○")&gt;=15,"×",IF(ISBLANK('対象者リスト(従前分)'!$D56),"",IF(AND('対象者リスト(追加補助分2)'!GG$6&gt;='対象者リスト(従前分)'!$D56,'対象者リスト(追加補助分2)'!GG$6&lt;='対象者リスト(従前分)'!$E56),"○","×")))</f>
        <v/>
      </c>
      <c r="GH56" s="64" t="str">
        <f ca="1">IF(COUNTIF(INDIRECT(ADDRESS(ROW(),3)&amp;":"&amp;ADDRESS(ROW(),COLUMN()-1)),"○")&gt;=15,"×",IF(ISBLANK('対象者リスト(従前分)'!$D56),"",IF(AND('対象者リスト(追加補助分2)'!GH$6&gt;='対象者リスト(従前分)'!$D56,'対象者リスト(追加補助分2)'!GH$6&lt;='対象者リスト(従前分)'!$E56),"○","×")))</f>
        <v/>
      </c>
      <c r="GI56" s="64" t="str">
        <f ca="1">IF(COUNTIF(INDIRECT(ADDRESS(ROW(),3)&amp;":"&amp;ADDRESS(ROW(),COLUMN()-1)),"○")&gt;=15,"×",IF(ISBLANK('対象者リスト(従前分)'!$D56),"",IF(AND('対象者リスト(追加補助分2)'!GI$6&gt;='対象者リスト(従前分)'!$D56,'対象者リスト(追加補助分2)'!GI$6&lt;='対象者リスト(従前分)'!$E56),"○","×")))</f>
        <v/>
      </c>
      <c r="GJ56" s="64" t="str">
        <f ca="1">IF(COUNTIF(INDIRECT(ADDRESS(ROW(),3)&amp;":"&amp;ADDRESS(ROW(),COLUMN()-1)),"○")&gt;=15,"×",IF(ISBLANK('対象者リスト(従前分)'!$D56),"",IF(AND('対象者リスト(追加補助分2)'!GJ$6&gt;='対象者リスト(従前分)'!$D56,'対象者リスト(追加補助分2)'!GJ$6&lt;='対象者リスト(従前分)'!$E56),"○","×")))</f>
        <v/>
      </c>
      <c r="GK56" s="64" t="str">
        <f ca="1">IF(COUNTIF(INDIRECT(ADDRESS(ROW(),3)&amp;":"&amp;ADDRESS(ROW(),COLUMN()-1)),"○")&gt;=15,"×",IF(ISBLANK('対象者リスト(従前分)'!$D56),"",IF(AND('対象者リスト(追加補助分2)'!GK$6&gt;='対象者リスト(従前分)'!$D56,'対象者リスト(追加補助分2)'!GK$6&lt;='対象者リスト(従前分)'!$E56),"○","×")))</f>
        <v/>
      </c>
      <c r="GL56" s="64" t="str">
        <f ca="1">IF(COUNTIF(INDIRECT(ADDRESS(ROW(),3)&amp;":"&amp;ADDRESS(ROW(),COLUMN()-1)),"○")&gt;=15,"×",IF(ISBLANK('対象者リスト(従前分)'!$D56),"",IF(AND('対象者リスト(追加補助分2)'!GL$6&gt;='対象者リスト(従前分)'!$D56,'対象者リスト(追加補助分2)'!GL$6&lt;='対象者リスト(従前分)'!$E56),"○","×")))</f>
        <v/>
      </c>
      <c r="GM56" s="64" t="str">
        <f ca="1">IF(COUNTIF(INDIRECT(ADDRESS(ROW(),3)&amp;":"&amp;ADDRESS(ROW(),COLUMN()-1)),"○")&gt;=15,"×",IF(ISBLANK('対象者リスト(従前分)'!$D56),"",IF(AND('対象者リスト(追加補助分2)'!GM$6&gt;='対象者リスト(従前分)'!$D56,'対象者リスト(追加補助分2)'!GM$6&lt;='対象者リスト(従前分)'!$E56),"○","×")))</f>
        <v/>
      </c>
      <c r="GN56" s="64" t="str">
        <f ca="1">IF(COUNTIF(INDIRECT(ADDRESS(ROW(),3)&amp;":"&amp;ADDRESS(ROW(),COLUMN()-1)),"○")&gt;=15,"×",IF(ISBLANK('対象者リスト(従前分)'!$D56),"",IF(AND('対象者リスト(追加補助分2)'!GN$6&gt;='対象者リスト(従前分)'!$D56,'対象者リスト(追加補助分2)'!GN$6&lt;='対象者リスト(従前分)'!$E56),"○","×")))</f>
        <v/>
      </c>
      <c r="GO56" s="64" t="str">
        <f ca="1">IF(COUNTIF(INDIRECT(ADDRESS(ROW(),3)&amp;":"&amp;ADDRESS(ROW(),COLUMN()-1)),"○")&gt;=15,"×",IF(ISBLANK('対象者リスト(従前分)'!$D56),"",IF(AND('対象者リスト(追加補助分2)'!GO$6&gt;='対象者リスト(従前分)'!$D56,'対象者リスト(追加補助分2)'!GO$6&lt;='対象者リスト(従前分)'!$E56),"○","×")))</f>
        <v/>
      </c>
      <c r="GP56" s="64" t="str">
        <f ca="1">IF(COUNTIF(INDIRECT(ADDRESS(ROW(),3)&amp;":"&amp;ADDRESS(ROW(),COLUMN()-1)),"○")&gt;=15,"×",IF(ISBLANK('対象者リスト(従前分)'!$D56),"",IF(AND('対象者リスト(追加補助分2)'!GP$6&gt;='対象者リスト(従前分)'!$D56,'対象者リスト(追加補助分2)'!GP$6&lt;='対象者リスト(従前分)'!$E56),"○","×")))</f>
        <v/>
      </c>
      <c r="GQ56" s="64" t="str">
        <f ca="1">IF(COUNTIF(INDIRECT(ADDRESS(ROW(),3)&amp;":"&amp;ADDRESS(ROW(),COLUMN()-1)),"○")&gt;=15,"×",IF(ISBLANK('対象者リスト(従前分)'!$D56),"",IF(AND('対象者リスト(追加補助分2)'!GQ$6&gt;='対象者リスト(従前分)'!$D56,'対象者リスト(追加補助分2)'!GQ$6&lt;='対象者リスト(従前分)'!$E56),"○","×")))</f>
        <v/>
      </c>
      <c r="GR56" s="64" t="str">
        <f ca="1">IF(COUNTIF(INDIRECT(ADDRESS(ROW(),3)&amp;":"&amp;ADDRESS(ROW(),COLUMN()-1)),"○")&gt;=15,"×",IF(ISBLANK('対象者リスト(従前分)'!$D56),"",IF(AND('対象者リスト(追加補助分2)'!GR$6&gt;='対象者リスト(従前分)'!$D56,'対象者リスト(追加補助分2)'!GR$6&lt;='対象者リスト(従前分)'!$E56),"○","×")))</f>
        <v/>
      </c>
      <c r="GS56" s="64" t="str">
        <f ca="1">IF(COUNTIF(INDIRECT(ADDRESS(ROW(),3)&amp;":"&amp;ADDRESS(ROW(),COLUMN()-1)),"○")&gt;=15,"×",IF(ISBLANK('対象者リスト(従前分)'!$D56),"",IF(AND('対象者リスト(追加補助分2)'!GS$6&gt;='対象者リスト(従前分)'!$D56,'対象者リスト(追加補助分2)'!GS$6&lt;='対象者リスト(従前分)'!$E56),"○","×")))</f>
        <v/>
      </c>
      <c r="GT56" s="64" t="str">
        <f ca="1">IF(COUNTIF(INDIRECT(ADDRESS(ROW(),3)&amp;":"&amp;ADDRESS(ROW(),COLUMN()-1)),"○")&gt;=15,"×",IF(ISBLANK('対象者リスト(従前分)'!$D56),"",IF(AND('対象者リスト(追加補助分2)'!GT$6&gt;='対象者リスト(従前分)'!$D56,'対象者リスト(追加補助分2)'!GT$6&lt;='対象者リスト(従前分)'!$E56),"○","×")))</f>
        <v/>
      </c>
      <c r="GU56" s="64" t="str">
        <f ca="1">IF(COUNTIF(INDIRECT(ADDRESS(ROW(),3)&amp;":"&amp;ADDRESS(ROW(),COLUMN()-1)),"○")&gt;=15,"×",IF(ISBLANK('対象者リスト(従前分)'!$D56),"",IF(AND('対象者リスト(追加補助分2)'!GU$6&gt;='対象者リスト(従前分)'!$D56,'対象者リスト(追加補助分2)'!GU$6&lt;='対象者リスト(従前分)'!$E56),"○","×")))</f>
        <v/>
      </c>
      <c r="GV56" s="64" t="str">
        <f ca="1">IF(COUNTIF(INDIRECT(ADDRESS(ROW(),3)&amp;":"&amp;ADDRESS(ROW(),COLUMN()-1)),"○")&gt;=15,"×",IF(ISBLANK('対象者リスト(従前分)'!$D56),"",IF(AND('対象者リスト(追加補助分2)'!GV$6&gt;='対象者リスト(従前分)'!$D56,'対象者リスト(追加補助分2)'!GV$6&lt;='対象者リスト(従前分)'!$E56),"○","×")))</f>
        <v/>
      </c>
      <c r="GW56" s="64" t="str">
        <f ca="1">IF(COUNTIF(INDIRECT(ADDRESS(ROW(),3)&amp;":"&amp;ADDRESS(ROW(),COLUMN()-1)),"○")&gt;=15,"×",IF(ISBLANK('対象者リスト(従前分)'!$D56),"",IF(AND('対象者リスト(追加補助分2)'!GW$6&gt;='対象者リスト(従前分)'!$D56,'対象者リスト(追加補助分2)'!GW$6&lt;='対象者リスト(従前分)'!$E56),"○","×")))</f>
        <v/>
      </c>
      <c r="GX56" s="64" t="str">
        <f ca="1">IF(COUNTIF(INDIRECT(ADDRESS(ROW(),3)&amp;":"&amp;ADDRESS(ROW(),COLUMN()-1)),"○")&gt;=15,"×",IF(ISBLANK('対象者リスト(従前分)'!$D56),"",IF(AND('対象者リスト(追加補助分2)'!GX$6&gt;='対象者リスト(従前分)'!$D56,'対象者リスト(追加補助分2)'!GX$6&lt;='対象者リスト(従前分)'!$E56),"○","×")))</f>
        <v/>
      </c>
      <c r="GY56" s="64" t="str">
        <f ca="1">IF(COUNTIF(INDIRECT(ADDRESS(ROW(),3)&amp;":"&amp;ADDRESS(ROW(),COLUMN()-1)),"○")&gt;=15,"×",IF(ISBLANK('対象者リスト(従前分)'!$D56),"",IF(AND('対象者リスト(追加補助分2)'!GY$6&gt;='対象者リスト(従前分)'!$D56,'対象者リスト(追加補助分2)'!GY$6&lt;='対象者リスト(従前分)'!$E56),"○","×")))</f>
        <v/>
      </c>
      <c r="GZ56" s="64" t="str">
        <f ca="1">IF(COUNTIF(INDIRECT(ADDRESS(ROW(),3)&amp;":"&amp;ADDRESS(ROW(),COLUMN()-1)),"○")&gt;=15,"×",IF(ISBLANK('対象者リスト(従前分)'!$D56),"",IF(AND('対象者リスト(追加補助分2)'!GZ$6&gt;='対象者リスト(従前分)'!$D56,'対象者リスト(追加補助分2)'!GZ$6&lt;='対象者リスト(従前分)'!$E56),"○","×")))</f>
        <v/>
      </c>
      <c r="HA56" s="72" t="str">
        <f ca="1">IF(COUNTIF(INDIRECT(ADDRESS(ROW(),3)&amp;":"&amp;ADDRESS(ROW(),COLUMN()-1)),"○")&gt;=15,"×",IF(ISBLANK('対象者リスト(従前分)'!$D56),"",IF(AND('対象者リスト(追加補助分2)'!HA$6&gt;='対象者リスト(従前分)'!$D56,'対象者リスト(追加補助分2)'!HA$6&lt;='対象者リスト(従前分)'!$E56),"○","×")))</f>
        <v/>
      </c>
      <c r="HB56" s="73" t="str">
        <f ca="1">IF(COUNTIF(INDIRECT(ADDRESS(ROW(),3)&amp;":"&amp;ADDRESS(ROW(),COLUMN()-1)),"○")&gt;=15,"×",IF(ISBLANK('対象者リスト(従前分)'!$D56),"",IF(AND('対象者リスト(追加補助分2)'!HB$6&gt;='対象者リスト(従前分)'!$D56,'対象者リスト(追加補助分2)'!HB$6&lt;='対象者リスト(従前分)'!$E56),"○","×")))</f>
        <v/>
      </c>
      <c r="HC56" s="64" t="str">
        <f ca="1">IF(COUNTIF(INDIRECT(ADDRESS(ROW(),3)&amp;":"&amp;ADDRESS(ROW(),COLUMN()-1)),"○")&gt;=15,"×",IF(ISBLANK('対象者リスト(従前分)'!$D56),"",IF(AND('対象者リスト(追加補助分2)'!HC$6&gt;='対象者リスト(従前分)'!$D56,'対象者リスト(追加補助分2)'!HC$6&lt;='対象者リスト(従前分)'!$E56),"○","×")))</f>
        <v/>
      </c>
      <c r="HD56" s="64" t="str">
        <f ca="1">IF(COUNTIF(INDIRECT(ADDRESS(ROW(),3)&amp;":"&amp;ADDRESS(ROW(),COLUMN()-1)),"○")&gt;=15,"×",IF(ISBLANK('対象者リスト(従前分)'!$D56),"",IF(AND('対象者リスト(追加補助分2)'!HD$6&gt;='対象者リスト(従前分)'!$D56,'対象者リスト(追加補助分2)'!HD$6&lt;='対象者リスト(従前分)'!$E56),"○","×")))</f>
        <v/>
      </c>
      <c r="HE56" s="64" t="str">
        <f ca="1">IF(COUNTIF(INDIRECT(ADDRESS(ROW(),3)&amp;":"&amp;ADDRESS(ROW(),COLUMN()-1)),"○")&gt;=15,"×",IF(ISBLANK('対象者リスト(従前分)'!$D56),"",IF(AND('対象者リスト(追加補助分2)'!HE$6&gt;='対象者リスト(従前分)'!$D56,'対象者リスト(追加補助分2)'!HE$6&lt;='対象者リスト(従前分)'!$E56),"○","×")))</f>
        <v/>
      </c>
      <c r="HF56" s="64" t="str">
        <f ca="1">IF(COUNTIF(INDIRECT(ADDRESS(ROW(),3)&amp;":"&amp;ADDRESS(ROW(),COLUMN()-1)),"○")&gt;=15,"×",IF(ISBLANK('対象者リスト(従前分)'!$D56),"",IF(AND('対象者リスト(追加補助分2)'!HF$6&gt;='対象者リスト(従前分)'!$D56,'対象者リスト(追加補助分2)'!HF$6&lt;='対象者リスト(従前分)'!$E56),"○","×")))</f>
        <v/>
      </c>
      <c r="HG56" s="64" t="str">
        <f ca="1">IF(COUNTIF(INDIRECT(ADDRESS(ROW(),3)&amp;":"&amp;ADDRESS(ROW(),COLUMN()-1)),"○")&gt;=15,"×",IF(ISBLANK('対象者リスト(従前分)'!$D56),"",IF(AND('対象者リスト(追加補助分2)'!HG$6&gt;='対象者リスト(従前分)'!$D56,'対象者リスト(追加補助分2)'!HG$6&lt;='対象者リスト(従前分)'!$E56),"○","×")))</f>
        <v/>
      </c>
      <c r="HH56" s="64" t="str">
        <f ca="1">IF(COUNTIF(INDIRECT(ADDRESS(ROW(),3)&amp;":"&amp;ADDRESS(ROW(),COLUMN()-1)),"○")&gt;=15,"×",IF(ISBLANK('対象者リスト(従前分)'!$D56),"",IF(AND('対象者リスト(追加補助分2)'!HH$6&gt;='対象者リスト(従前分)'!$D56,'対象者リスト(追加補助分2)'!HH$6&lt;='対象者リスト(従前分)'!$E56),"○","×")))</f>
        <v/>
      </c>
      <c r="HI56" s="64" t="str">
        <f ca="1">IF(COUNTIF(INDIRECT(ADDRESS(ROW(),3)&amp;":"&amp;ADDRESS(ROW(),COLUMN()-1)),"○")&gt;=15,"×",IF(ISBLANK('対象者リスト(従前分)'!$D56),"",IF(AND('対象者リスト(追加補助分2)'!HI$6&gt;='対象者リスト(従前分)'!$D56,'対象者リスト(追加補助分2)'!HI$6&lt;='対象者リスト(従前分)'!$E56),"○","×")))</f>
        <v/>
      </c>
      <c r="HJ56" s="64" t="str">
        <f ca="1">IF(COUNTIF(INDIRECT(ADDRESS(ROW(),3)&amp;":"&amp;ADDRESS(ROW(),COLUMN()-1)),"○")&gt;=15,"×",IF(ISBLANK('対象者リスト(従前分)'!$D56),"",IF(AND('対象者リスト(追加補助分2)'!HJ$6&gt;='対象者リスト(従前分)'!$D56,'対象者リスト(追加補助分2)'!HJ$6&lt;='対象者リスト(従前分)'!$E56),"○","×")))</f>
        <v/>
      </c>
      <c r="HK56" s="64" t="str">
        <f ca="1">IF(COUNTIF(INDIRECT(ADDRESS(ROW(),3)&amp;":"&amp;ADDRESS(ROW(),COLUMN()-1)),"○")&gt;=15,"×",IF(ISBLANK('対象者リスト(従前分)'!$D56),"",IF(AND('対象者リスト(追加補助分2)'!HK$6&gt;='対象者リスト(従前分)'!$D56,'対象者リスト(追加補助分2)'!HK$6&lt;='対象者リスト(従前分)'!$E56),"○","×")))</f>
        <v/>
      </c>
      <c r="HL56" s="64" t="str">
        <f ca="1">IF(COUNTIF(INDIRECT(ADDRESS(ROW(),3)&amp;":"&amp;ADDRESS(ROW(),COLUMN()-1)),"○")&gt;=15,"×",IF(ISBLANK('対象者リスト(従前分)'!$D56),"",IF(AND('対象者リスト(追加補助分2)'!HL$6&gt;='対象者リスト(従前分)'!$D56,'対象者リスト(追加補助分2)'!HL$6&lt;='対象者リスト(従前分)'!$E56),"○","×")))</f>
        <v/>
      </c>
      <c r="HM56" s="64" t="str">
        <f ca="1">IF(COUNTIF(INDIRECT(ADDRESS(ROW(),3)&amp;":"&amp;ADDRESS(ROW(),COLUMN()-1)),"○")&gt;=15,"×",IF(ISBLANK('対象者リスト(従前分)'!$D56),"",IF(AND('対象者リスト(追加補助分2)'!HM$6&gt;='対象者リスト(従前分)'!$D56,'対象者リスト(追加補助分2)'!HM$6&lt;='対象者リスト(従前分)'!$E56),"○","×")))</f>
        <v/>
      </c>
      <c r="HN56" s="64" t="str">
        <f ca="1">IF(COUNTIF(INDIRECT(ADDRESS(ROW(),3)&amp;":"&amp;ADDRESS(ROW(),COLUMN()-1)),"○")&gt;=15,"×",IF(ISBLANK('対象者リスト(従前分)'!$D56),"",IF(AND('対象者リスト(追加補助分2)'!HN$6&gt;='対象者リスト(従前分)'!$D56,'対象者リスト(追加補助分2)'!HN$6&lt;='対象者リスト(従前分)'!$E56),"○","×")))</f>
        <v/>
      </c>
      <c r="HO56" s="64" t="str">
        <f ca="1">IF(COUNTIF(INDIRECT(ADDRESS(ROW(),3)&amp;":"&amp;ADDRESS(ROW(),COLUMN()-1)),"○")&gt;=15,"×",IF(ISBLANK('対象者リスト(従前分)'!$D56),"",IF(AND('対象者リスト(追加補助分2)'!HO$6&gt;='対象者リスト(従前分)'!$D56,'対象者リスト(追加補助分2)'!HO$6&lt;='対象者リスト(従前分)'!$E56),"○","×")))</f>
        <v/>
      </c>
      <c r="HP56" s="64" t="str">
        <f ca="1">IF(COUNTIF(INDIRECT(ADDRESS(ROW(),3)&amp;":"&amp;ADDRESS(ROW(),COLUMN()-1)),"○")&gt;=15,"×",IF(ISBLANK('対象者リスト(従前分)'!$D56),"",IF(AND('対象者リスト(追加補助分2)'!HP$6&gt;='対象者リスト(従前分)'!$D56,'対象者リスト(追加補助分2)'!HP$6&lt;='対象者リスト(従前分)'!$E56),"○","×")))</f>
        <v/>
      </c>
      <c r="HQ56" s="64" t="str">
        <f ca="1">IF(COUNTIF(INDIRECT(ADDRESS(ROW(),3)&amp;":"&amp;ADDRESS(ROW(),COLUMN()-1)),"○")&gt;=15,"×",IF(ISBLANK('対象者リスト(従前分)'!$D56),"",IF(AND('対象者リスト(追加補助分2)'!HQ$6&gt;='対象者リスト(従前分)'!$D56,'対象者リスト(追加補助分2)'!HQ$6&lt;='対象者リスト(従前分)'!$E56),"○","×")))</f>
        <v/>
      </c>
      <c r="HR56" s="64" t="str">
        <f ca="1">IF(COUNTIF(INDIRECT(ADDRESS(ROW(),3)&amp;":"&amp;ADDRESS(ROW(),COLUMN()-1)),"○")&gt;=15,"×",IF(ISBLANK('対象者リスト(従前分)'!$D56),"",IF(AND('対象者リスト(追加補助分2)'!HR$6&gt;='対象者リスト(従前分)'!$D56,'対象者リスト(追加補助分2)'!HR$6&lt;='対象者リスト(従前分)'!$E56),"○","×")))</f>
        <v/>
      </c>
      <c r="HS56" s="64" t="str">
        <f ca="1">IF(COUNTIF(INDIRECT(ADDRESS(ROW(),3)&amp;":"&amp;ADDRESS(ROW(),COLUMN()-1)),"○")&gt;=15,"×",IF(ISBLANK('対象者リスト(従前分)'!$D56),"",IF(AND('対象者リスト(追加補助分2)'!HS$6&gt;='対象者リスト(従前分)'!$D56,'対象者リスト(追加補助分2)'!HS$6&lt;='対象者リスト(従前分)'!$E56),"○","×")))</f>
        <v/>
      </c>
      <c r="HT56" s="64" t="str">
        <f ca="1">IF(COUNTIF(INDIRECT(ADDRESS(ROW(),3)&amp;":"&amp;ADDRESS(ROW(),COLUMN()-1)),"○")&gt;=15,"×",IF(ISBLANK('対象者リスト(従前分)'!$D56),"",IF(AND('対象者リスト(追加補助分2)'!HT$6&gt;='対象者リスト(従前分)'!$D56,'対象者リスト(追加補助分2)'!HT$6&lt;='対象者リスト(従前分)'!$E56),"○","×")))</f>
        <v/>
      </c>
      <c r="HU56" s="64" t="str">
        <f ca="1">IF(COUNTIF(INDIRECT(ADDRESS(ROW(),3)&amp;":"&amp;ADDRESS(ROW(),COLUMN()-1)),"○")&gt;=15,"×",IF(ISBLANK('対象者リスト(従前分)'!$D56),"",IF(AND('対象者リスト(追加補助分2)'!HU$6&gt;='対象者リスト(従前分)'!$D56,'対象者リスト(追加補助分2)'!HU$6&lt;='対象者リスト(従前分)'!$E56),"○","×")))</f>
        <v/>
      </c>
      <c r="HV56" s="64" t="str">
        <f ca="1">IF(COUNTIF(INDIRECT(ADDRESS(ROW(),3)&amp;":"&amp;ADDRESS(ROW(),COLUMN()-1)),"○")&gt;=15,"×",IF(ISBLANK('対象者リスト(従前分)'!$D56),"",IF(AND('対象者リスト(追加補助分2)'!HV$6&gt;='対象者リスト(従前分)'!$D56,'対象者リスト(追加補助分2)'!HV$6&lt;='対象者リスト(従前分)'!$E56),"○","×")))</f>
        <v/>
      </c>
      <c r="HW56" s="64" t="str">
        <f ca="1">IF(COUNTIF(INDIRECT(ADDRESS(ROW(),3)&amp;":"&amp;ADDRESS(ROW(),COLUMN()-1)),"○")&gt;=15,"×",IF(ISBLANK('対象者リスト(従前分)'!$D56),"",IF(AND('対象者リスト(追加補助分2)'!HW$6&gt;='対象者リスト(従前分)'!$D56,'対象者リスト(追加補助分2)'!HW$6&lt;='対象者リスト(従前分)'!$E56),"○","×")))</f>
        <v/>
      </c>
      <c r="HX56" s="64" t="str">
        <f ca="1">IF(COUNTIF(INDIRECT(ADDRESS(ROW(),3)&amp;":"&amp;ADDRESS(ROW(),COLUMN()-1)),"○")&gt;=15,"×",IF(ISBLANK('対象者リスト(従前分)'!$D56),"",IF(AND('対象者リスト(追加補助分2)'!HX$6&gt;='対象者リスト(従前分)'!$D56,'対象者リスト(追加補助分2)'!HX$6&lt;='対象者リスト(従前分)'!$E56),"○","×")))</f>
        <v/>
      </c>
      <c r="HY56" s="64" t="str">
        <f ca="1">IF(COUNTIF(INDIRECT(ADDRESS(ROW(),3)&amp;":"&amp;ADDRESS(ROW(),COLUMN()-1)),"○")&gt;=15,"×",IF(ISBLANK('対象者リスト(従前分)'!$D56),"",IF(AND('対象者リスト(追加補助分2)'!HY$6&gt;='対象者リスト(従前分)'!$D56,'対象者リスト(追加補助分2)'!HY$6&lt;='対象者リスト(従前分)'!$E56),"○","×")))</f>
        <v/>
      </c>
      <c r="HZ56" s="64" t="str">
        <f ca="1">IF(COUNTIF(INDIRECT(ADDRESS(ROW(),3)&amp;":"&amp;ADDRESS(ROW(),COLUMN()-1)),"○")&gt;=15,"×",IF(ISBLANK('対象者リスト(従前分)'!$D56),"",IF(AND('対象者リスト(追加補助分2)'!HZ$6&gt;='対象者リスト(従前分)'!$D56,'対象者リスト(追加補助分2)'!HZ$6&lt;='対象者リスト(従前分)'!$E56),"○","×")))</f>
        <v/>
      </c>
      <c r="IA56" s="64" t="str">
        <f ca="1">IF(COUNTIF(INDIRECT(ADDRESS(ROW(),3)&amp;":"&amp;ADDRESS(ROW(),COLUMN()-1)),"○")&gt;=15,"×",IF(ISBLANK('対象者リスト(従前分)'!$D56),"",IF(AND('対象者リスト(追加補助分2)'!IA$6&gt;='対象者リスト(従前分)'!$D56,'対象者リスト(追加補助分2)'!IA$6&lt;='対象者リスト(従前分)'!$E56),"○","×")))</f>
        <v/>
      </c>
      <c r="IB56" s="64" t="str">
        <f ca="1">IF(COUNTIF(INDIRECT(ADDRESS(ROW(),3)&amp;":"&amp;ADDRESS(ROW(),COLUMN()-1)),"○")&gt;=15,"×",IF(ISBLANK('対象者リスト(従前分)'!$D56),"",IF(AND('対象者リスト(追加補助分2)'!IB$6&gt;='対象者リスト(従前分)'!$D56,'対象者リスト(追加補助分2)'!IB$6&lt;='対象者リスト(従前分)'!$E56),"○","×")))</f>
        <v/>
      </c>
      <c r="IC56" s="64" t="str">
        <f ca="1">IF(COUNTIF(INDIRECT(ADDRESS(ROW(),3)&amp;":"&amp;ADDRESS(ROW(),COLUMN()-1)),"○")&gt;=15,"×",IF(ISBLANK('対象者リスト(従前分)'!$D56),"",IF(AND('対象者リスト(追加補助分2)'!IC$6&gt;='対象者リスト(従前分)'!$D56,'対象者リスト(追加補助分2)'!IC$6&lt;='対象者リスト(従前分)'!$E56),"○","×")))</f>
        <v/>
      </c>
      <c r="ID56" s="64" t="str">
        <f ca="1">IF(COUNTIF(INDIRECT(ADDRESS(ROW(),3)&amp;":"&amp;ADDRESS(ROW(),COLUMN()-1)),"○")&gt;=15,"×",IF(ISBLANK('対象者リスト(従前分)'!$D56),"",IF(AND('対象者リスト(追加補助分2)'!ID$6&gt;='対象者リスト(従前分)'!$D56,'対象者リスト(追加補助分2)'!ID$6&lt;='対象者リスト(従前分)'!$E56),"○","×")))</f>
        <v/>
      </c>
      <c r="IE56" s="87" t="str">
        <f ca="1">IF(COUNTIF(INDIRECT(ADDRESS(ROW(),3)&amp;":"&amp;ADDRESS(ROW(),COLUMN()-1)),"○")&gt;=15,"×",IF(ISBLANK('対象者リスト(従前分)'!$D56),"",IF(AND('対象者リスト(追加補助分2)'!IE$6&gt;='対象者リスト(従前分)'!$D56,'対象者リスト(追加補助分2)'!IE$6&lt;='対象者リスト(従前分)'!$E56),"○","×")))</f>
        <v/>
      </c>
      <c r="IF56" s="73" t="str">
        <f ca="1">IF(COUNTIF(INDIRECT(ADDRESS(ROW(),3)&amp;":"&amp;ADDRESS(ROW(),COLUMN()-1)),"○")&gt;=15,"×",IF(ISBLANK('対象者リスト(従前分)'!$D56),"",IF(AND('対象者リスト(追加補助分2)'!IF$6&gt;='対象者リスト(従前分)'!$D56,'対象者リスト(追加補助分2)'!IF$6&lt;='対象者リスト(従前分)'!$E56),"○","×")))</f>
        <v/>
      </c>
      <c r="IG56" s="64" t="str">
        <f ca="1">IF(COUNTIF(INDIRECT(ADDRESS(ROW(),3)&amp;":"&amp;ADDRESS(ROW(),COLUMN()-1)),"○")&gt;=15,"×",IF(ISBLANK('対象者リスト(従前分)'!$D56),"",IF(AND('対象者リスト(追加補助分2)'!IG$6&gt;='対象者リスト(従前分)'!$D56,'対象者リスト(追加補助分2)'!IG$6&lt;='対象者リスト(従前分)'!$E56),"○","×")))</f>
        <v/>
      </c>
      <c r="IH56" s="64" t="str">
        <f ca="1">IF(COUNTIF(INDIRECT(ADDRESS(ROW(),3)&amp;":"&amp;ADDRESS(ROW(),COLUMN()-1)),"○")&gt;=15,"×",IF(ISBLANK('対象者リスト(従前分)'!$D56),"",IF(AND('対象者リスト(追加補助分2)'!IH$6&gt;='対象者リスト(従前分)'!$D56,'対象者リスト(追加補助分2)'!IH$6&lt;='対象者リスト(従前分)'!$E56),"○","×")))</f>
        <v/>
      </c>
      <c r="II56" s="64" t="str">
        <f ca="1">IF(COUNTIF(INDIRECT(ADDRESS(ROW(),3)&amp;":"&amp;ADDRESS(ROW(),COLUMN()-1)),"○")&gt;=15,"×",IF(ISBLANK('対象者リスト(従前分)'!$D56),"",IF(AND('対象者リスト(追加補助分2)'!II$6&gt;='対象者リスト(従前分)'!$D56,'対象者リスト(追加補助分2)'!II$6&lt;='対象者リスト(従前分)'!$E56),"○","×")))</f>
        <v/>
      </c>
      <c r="IJ56" s="64" t="str">
        <f ca="1">IF(COUNTIF(INDIRECT(ADDRESS(ROW(),3)&amp;":"&amp;ADDRESS(ROW(),COLUMN()-1)),"○")&gt;=15,"×",IF(ISBLANK('対象者リスト(従前分)'!$D56),"",IF(AND('対象者リスト(追加補助分2)'!IJ$6&gt;='対象者リスト(従前分)'!$D56,'対象者リスト(追加補助分2)'!IJ$6&lt;='対象者リスト(従前分)'!$E56),"○","×")))</f>
        <v/>
      </c>
      <c r="IK56" s="64" t="str">
        <f ca="1">IF(COUNTIF(INDIRECT(ADDRESS(ROW(),3)&amp;":"&amp;ADDRESS(ROW(),COLUMN()-1)),"○")&gt;=15,"×",IF(ISBLANK('対象者リスト(従前分)'!$D56),"",IF(AND('対象者リスト(追加補助分2)'!IK$6&gt;='対象者リスト(従前分)'!$D56,'対象者リスト(追加補助分2)'!IK$6&lt;='対象者リスト(従前分)'!$E56),"○","×")))</f>
        <v/>
      </c>
      <c r="IL56" s="64" t="str">
        <f ca="1">IF(COUNTIF(INDIRECT(ADDRESS(ROW(),3)&amp;":"&amp;ADDRESS(ROW(),COLUMN()-1)),"○")&gt;=15,"×",IF(ISBLANK('対象者リスト(従前分)'!$D56),"",IF(AND('対象者リスト(追加補助分2)'!IL$6&gt;='対象者リスト(従前分)'!$D56,'対象者リスト(追加補助分2)'!IL$6&lt;='対象者リスト(従前分)'!$E56),"○","×")))</f>
        <v/>
      </c>
      <c r="IM56" s="64" t="str">
        <f ca="1">IF(COUNTIF(INDIRECT(ADDRESS(ROW(),3)&amp;":"&amp;ADDRESS(ROW(),COLUMN()-1)),"○")&gt;=15,"×",IF(ISBLANK('対象者リスト(従前分)'!$D56),"",IF(AND('対象者リスト(追加補助分2)'!IM$6&gt;='対象者リスト(従前分)'!$D56,'対象者リスト(追加補助分2)'!IM$6&lt;='対象者リスト(従前分)'!$E56),"○","×")))</f>
        <v/>
      </c>
      <c r="IN56" s="64" t="str">
        <f ca="1">IF(COUNTIF(INDIRECT(ADDRESS(ROW(),3)&amp;":"&amp;ADDRESS(ROW(),COLUMN()-1)),"○")&gt;=15,"×",IF(ISBLANK('対象者リスト(従前分)'!$D56),"",IF(AND('対象者リスト(追加補助分2)'!IN$6&gt;='対象者リスト(従前分)'!$D56,'対象者リスト(追加補助分2)'!IN$6&lt;='対象者リスト(従前分)'!$E56),"○","×")))</f>
        <v/>
      </c>
      <c r="IO56" s="64" t="str">
        <f ca="1">IF(COUNTIF(INDIRECT(ADDRESS(ROW(),3)&amp;":"&amp;ADDRESS(ROW(),COLUMN()-1)),"○")&gt;=15,"×",IF(ISBLANK('対象者リスト(従前分)'!$D56),"",IF(AND('対象者リスト(追加補助分2)'!IO$6&gt;='対象者リスト(従前分)'!$D56,'対象者リスト(追加補助分2)'!IO$6&lt;='対象者リスト(従前分)'!$E56),"○","×")))</f>
        <v/>
      </c>
      <c r="IP56" s="64" t="str">
        <f ca="1">IF(COUNTIF(INDIRECT(ADDRESS(ROW(),3)&amp;":"&amp;ADDRESS(ROW(),COLUMN()-1)),"○")&gt;=15,"×",IF(ISBLANK('対象者リスト(従前分)'!$D56),"",IF(AND('対象者リスト(追加補助分2)'!IP$6&gt;='対象者リスト(従前分)'!$D56,'対象者リスト(追加補助分2)'!IP$6&lt;='対象者リスト(従前分)'!$E56),"○","×")))</f>
        <v/>
      </c>
      <c r="IQ56" s="64" t="str">
        <f ca="1">IF(COUNTIF(INDIRECT(ADDRESS(ROW(),3)&amp;":"&amp;ADDRESS(ROW(),COLUMN()-1)),"○")&gt;=15,"×",IF(ISBLANK('対象者リスト(従前分)'!$D56),"",IF(AND('対象者リスト(追加補助分2)'!IQ$6&gt;='対象者リスト(従前分)'!$D56,'対象者リスト(追加補助分2)'!IQ$6&lt;='対象者リスト(従前分)'!$E56),"○","×")))</f>
        <v/>
      </c>
      <c r="IR56" s="64" t="str">
        <f ca="1">IF(COUNTIF(INDIRECT(ADDRESS(ROW(),3)&amp;":"&amp;ADDRESS(ROW(),COLUMN()-1)),"○")&gt;=15,"×",IF(ISBLANK('対象者リスト(従前分)'!$D56),"",IF(AND('対象者リスト(追加補助分2)'!IR$6&gt;='対象者リスト(従前分)'!$D56,'対象者リスト(追加補助分2)'!IR$6&lt;='対象者リスト(従前分)'!$E56),"○","×")))</f>
        <v/>
      </c>
      <c r="IS56" s="64" t="str">
        <f ca="1">IF(COUNTIF(INDIRECT(ADDRESS(ROW(),3)&amp;":"&amp;ADDRESS(ROW(),COLUMN()-1)),"○")&gt;=15,"×",IF(ISBLANK('対象者リスト(従前分)'!$D56),"",IF(AND('対象者リスト(追加補助分2)'!IS$6&gt;='対象者リスト(従前分)'!$D56,'対象者リスト(追加補助分2)'!IS$6&lt;='対象者リスト(従前分)'!$E56),"○","×")))</f>
        <v/>
      </c>
      <c r="IT56" s="64" t="str">
        <f ca="1">IF(COUNTIF(INDIRECT(ADDRESS(ROW(),3)&amp;":"&amp;ADDRESS(ROW(),COLUMN()-1)),"○")&gt;=15,"×",IF(ISBLANK('対象者リスト(従前分)'!$D56),"",IF(AND('対象者リスト(追加補助分2)'!IT$6&gt;='対象者リスト(従前分)'!$D56,'対象者リスト(追加補助分2)'!IT$6&lt;='対象者リスト(従前分)'!$E56),"○","×")))</f>
        <v/>
      </c>
      <c r="IU56" s="64" t="str">
        <f ca="1">IF(COUNTIF(INDIRECT(ADDRESS(ROW(),3)&amp;":"&amp;ADDRESS(ROW(),COLUMN()-1)),"○")&gt;=15,"×",IF(ISBLANK('対象者リスト(従前分)'!$D56),"",IF(AND('対象者リスト(追加補助分2)'!IU$6&gt;='対象者リスト(従前分)'!$D56,'対象者リスト(追加補助分2)'!IU$6&lt;='対象者リスト(従前分)'!$E56),"○","×")))</f>
        <v/>
      </c>
      <c r="IV56" s="64" t="str">
        <f ca="1">IF(COUNTIF(INDIRECT(ADDRESS(ROW(),3)&amp;":"&amp;ADDRESS(ROW(),COLUMN()-1)),"○")&gt;=15,"×",IF(ISBLANK('対象者リスト(従前分)'!$D56),"",IF(AND('対象者リスト(追加補助分2)'!IV$6&gt;='対象者リスト(従前分)'!$D56,'対象者リスト(追加補助分2)'!IV$6&lt;='対象者リスト(従前分)'!$E56),"○","×")))</f>
        <v/>
      </c>
      <c r="IW56" s="64" t="str">
        <f ca="1">IF(COUNTIF(INDIRECT(ADDRESS(ROW(),3)&amp;":"&amp;ADDRESS(ROW(),COLUMN()-1)),"○")&gt;=15,"×",IF(ISBLANK('対象者リスト(従前分)'!$D56),"",IF(AND('対象者リスト(追加補助分2)'!IW$6&gt;='対象者リスト(従前分)'!$D56,'対象者リスト(追加補助分2)'!IW$6&lt;='対象者リスト(従前分)'!$E56),"○","×")))</f>
        <v/>
      </c>
      <c r="IX56" s="64" t="str">
        <f ca="1">IF(COUNTIF(INDIRECT(ADDRESS(ROW(),3)&amp;":"&amp;ADDRESS(ROW(),COLUMN()-1)),"○")&gt;=15,"×",IF(ISBLANK('対象者リスト(従前分)'!$D56),"",IF(AND('対象者リスト(追加補助分2)'!IX$6&gt;='対象者リスト(従前分)'!$D56,'対象者リスト(追加補助分2)'!IX$6&lt;='対象者リスト(従前分)'!$E56),"○","×")))</f>
        <v/>
      </c>
      <c r="IY56" s="64" t="str">
        <f ca="1">IF(COUNTIF(INDIRECT(ADDRESS(ROW(),3)&amp;":"&amp;ADDRESS(ROW(),COLUMN()-1)),"○")&gt;=15,"×",IF(ISBLANK('対象者リスト(従前分)'!$D56),"",IF(AND('対象者リスト(追加補助分2)'!IY$6&gt;='対象者リスト(従前分)'!$D56,'対象者リスト(追加補助分2)'!IY$6&lt;='対象者リスト(従前分)'!$E56),"○","×")))</f>
        <v/>
      </c>
      <c r="IZ56" s="64" t="str">
        <f ca="1">IF(COUNTIF(INDIRECT(ADDRESS(ROW(),3)&amp;":"&amp;ADDRESS(ROW(),COLUMN()-1)),"○")&gt;=15,"×",IF(ISBLANK('対象者リスト(従前分)'!$D56),"",IF(AND('対象者リスト(追加補助分2)'!IZ$6&gt;='対象者リスト(従前分)'!$D56,'対象者リスト(追加補助分2)'!IZ$6&lt;='対象者リスト(従前分)'!$E56),"○","×")))</f>
        <v/>
      </c>
      <c r="JA56" s="64" t="str">
        <f ca="1">IF(COUNTIF(INDIRECT(ADDRESS(ROW(),3)&amp;":"&amp;ADDRESS(ROW(),COLUMN()-1)),"○")&gt;=15,"×",IF(ISBLANK('対象者リスト(従前分)'!$D56),"",IF(AND('対象者リスト(追加補助分2)'!JA$6&gt;='対象者リスト(従前分)'!$D56,'対象者リスト(追加補助分2)'!JA$6&lt;='対象者リスト(従前分)'!$E56),"○","×")))</f>
        <v/>
      </c>
      <c r="JB56" s="64" t="str">
        <f ca="1">IF(COUNTIF(INDIRECT(ADDRESS(ROW(),3)&amp;":"&amp;ADDRESS(ROW(),COLUMN()-1)),"○")&gt;=15,"×",IF(ISBLANK('対象者リスト(従前分)'!$D56),"",IF(AND('対象者リスト(追加補助分2)'!JB$6&gt;='対象者リスト(従前分)'!$D56,'対象者リスト(追加補助分2)'!JB$6&lt;='対象者リスト(従前分)'!$E56),"○","×")))</f>
        <v/>
      </c>
      <c r="JC56" s="64" t="str">
        <f ca="1">IF(COUNTIF(INDIRECT(ADDRESS(ROW(),3)&amp;":"&amp;ADDRESS(ROW(),COLUMN()-1)),"○")&gt;=15,"×",IF(ISBLANK('対象者リスト(従前分)'!$D56),"",IF(AND('対象者リスト(追加補助分2)'!JC$6&gt;='対象者リスト(従前分)'!$D56,'対象者リスト(追加補助分2)'!JC$6&lt;='対象者リスト(従前分)'!$E56),"○","×")))</f>
        <v/>
      </c>
      <c r="JD56" s="64" t="str">
        <f ca="1">IF(COUNTIF(INDIRECT(ADDRESS(ROW(),3)&amp;":"&amp;ADDRESS(ROW(),COLUMN()-1)),"○")&gt;=15,"×",IF(ISBLANK('対象者リスト(従前分)'!$D56),"",IF(AND('対象者リスト(追加補助分2)'!JD$6&gt;='対象者リスト(従前分)'!$D56,'対象者リスト(追加補助分2)'!JD$6&lt;='対象者リスト(従前分)'!$E56),"○","×")))</f>
        <v/>
      </c>
      <c r="JE56" s="64" t="str">
        <f ca="1">IF(COUNTIF(INDIRECT(ADDRESS(ROW(),3)&amp;":"&amp;ADDRESS(ROW(),COLUMN()-1)),"○")&gt;=15,"×",IF(ISBLANK('対象者リスト(従前分)'!$D56),"",IF(AND('対象者リスト(追加補助分2)'!JE$6&gt;='対象者リスト(従前分)'!$D56,'対象者リスト(追加補助分2)'!JE$6&lt;='対象者リスト(従前分)'!$E56),"○","×")))</f>
        <v/>
      </c>
      <c r="JF56" s="64" t="str">
        <f ca="1">IF(COUNTIF(INDIRECT(ADDRESS(ROW(),3)&amp;":"&amp;ADDRESS(ROW(),COLUMN()-1)),"○")&gt;=15,"×",IF(ISBLANK('対象者リスト(従前分)'!$D56),"",IF(AND('対象者リスト(追加補助分2)'!JF$6&gt;='対象者リスト(従前分)'!$D56,'対象者リスト(追加補助分2)'!JF$6&lt;='対象者リスト(従前分)'!$E56),"○","×")))</f>
        <v/>
      </c>
      <c r="JG56" s="64" t="str">
        <f ca="1">IF(COUNTIF(INDIRECT(ADDRESS(ROW(),3)&amp;":"&amp;ADDRESS(ROW(),COLUMN()-1)),"○")&gt;=15,"×",IF(ISBLANK('対象者リスト(従前分)'!$D56),"",IF(AND('対象者リスト(追加補助分2)'!JG$6&gt;='対象者リスト(従前分)'!$D56,'対象者リスト(追加補助分2)'!JG$6&lt;='対象者リスト(従前分)'!$E56),"○","×")))</f>
        <v/>
      </c>
      <c r="JH56" s="64" t="str">
        <f ca="1">IF(COUNTIF(INDIRECT(ADDRESS(ROW(),3)&amp;":"&amp;ADDRESS(ROW(),COLUMN()-1)),"○")&gt;=15,"×",IF(ISBLANK('対象者リスト(従前分)'!$D56),"",IF(AND('対象者リスト(追加補助分2)'!JH$6&gt;='対象者リスト(従前分)'!$D56,'対象者リスト(追加補助分2)'!JH$6&lt;='対象者リスト(従前分)'!$E56),"○","×")))</f>
        <v/>
      </c>
      <c r="JI56" s="64" t="str">
        <f ca="1">IF(COUNTIF(INDIRECT(ADDRESS(ROW(),3)&amp;":"&amp;ADDRESS(ROW(),COLUMN()-1)),"○")&gt;=15,"×",IF(ISBLANK('対象者リスト(従前分)'!$D56),"",IF(AND('対象者リスト(追加補助分2)'!JI$6&gt;='対象者リスト(従前分)'!$D56,'対象者リスト(追加補助分2)'!JI$6&lt;='対象者リスト(従前分)'!$E56),"○","×")))</f>
        <v/>
      </c>
      <c r="JJ56" s="64" t="str">
        <f ca="1">IF(COUNTIF(INDIRECT(ADDRESS(ROW(),3)&amp;":"&amp;ADDRESS(ROW(),COLUMN()-1)),"○")&gt;=15,"×",IF(ISBLANK('対象者リスト(従前分)'!$D56),"",IF(AND('対象者リスト(追加補助分2)'!JJ$6&gt;='対象者リスト(従前分)'!$D56,'対象者リスト(追加補助分2)'!JJ$6&lt;='対象者リスト(従前分)'!$E56),"○","×")))</f>
        <v/>
      </c>
      <c r="JK56" s="73" t="str">
        <f ca="1">IF(COUNTIF(INDIRECT(ADDRESS(ROW(),3)&amp;":"&amp;ADDRESS(ROW(),COLUMN()-1)),"○")&gt;=15,"×",IF(ISBLANK('対象者リスト(従前分)'!$D56),"",IF(AND('対象者リスト(追加補助分2)'!JK$6&gt;='対象者リスト(従前分)'!$D56,'対象者リスト(追加補助分2)'!JK$6&lt;='対象者リスト(従前分)'!$E56),"○","×")))</f>
        <v/>
      </c>
      <c r="JL56" s="64" t="str">
        <f ca="1">IF(COUNTIF(INDIRECT(ADDRESS(ROW(),3)&amp;":"&amp;ADDRESS(ROW(),COLUMN()-1)),"○")&gt;=15,"×",IF(ISBLANK('対象者リスト(従前分)'!$D56),"",IF(AND('対象者リスト(追加補助分2)'!JL$6&gt;='対象者リスト(従前分)'!$D56,'対象者リスト(追加補助分2)'!JL$6&lt;='対象者リスト(従前分)'!$E56),"○","×")))</f>
        <v/>
      </c>
      <c r="JM56" s="64" t="str">
        <f ca="1">IF(COUNTIF(INDIRECT(ADDRESS(ROW(),3)&amp;":"&amp;ADDRESS(ROW(),COLUMN()-1)),"○")&gt;=15,"×",IF(ISBLANK('対象者リスト(従前分)'!$D56),"",IF(AND('対象者リスト(追加補助分2)'!JM$6&gt;='対象者リスト(従前分)'!$D56,'対象者リスト(追加補助分2)'!JM$6&lt;='対象者リスト(従前分)'!$E56),"○","×")))</f>
        <v/>
      </c>
      <c r="JN56" s="64" t="str">
        <f ca="1">IF(COUNTIF(INDIRECT(ADDRESS(ROW(),3)&amp;":"&amp;ADDRESS(ROW(),COLUMN()-1)),"○")&gt;=15,"×",IF(ISBLANK('対象者リスト(従前分)'!$D56),"",IF(AND('対象者リスト(追加補助分2)'!JN$6&gt;='対象者リスト(従前分)'!$D56,'対象者リスト(追加補助分2)'!JN$6&lt;='対象者リスト(従前分)'!$E56),"○","×")))</f>
        <v/>
      </c>
      <c r="JO56" s="64" t="str">
        <f ca="1">IF(COUNTIF(INDIRECT(ADDRESS(ROW(),3)&amp;":"&amp;ADDRESS(ROW(),COLUMN()-1)),"○")&gt;=15,"×",IF(ISBLANK('対象者リスト(従前分)'!$D56),"",IF(AND('対象者リスト(追加補助分2)'!JO$6&gt;='対象者リスト(従前分)'!$D56,'対象者リスト(追加補助分2)'!JO$6&lt;='対象者リスト(従前分)'!$E56),"○","×")))</f>
        <v/>
      </c>
      <c r="JP56" s="64" t="str">
        <f ca="1">IF(COUNTIF(INDIRECT(ADDRESS(ROW(),3)&amp;":"&amp;ADDRESS(ROW(),COLUMN()-1)),"○")&gt;=15,"×",IF(ISBLANK('対象者リスト(従前分)'!$D56),"",IF(AND('対象者リスト(追加補助分2)'!JP$6&gt;='対象者リスト(従前分)'!$D56,'対象者リスト(追加補助分2)'!JP$6&lt;='対象者リスト(従前分)'!$E56),"○","×")))</f>
        <v/>
      </c>
      <c r="JQ56" s="64" t="str">
        <f ca="1">IF(COUNTIF(INDIRECT(ADDRESS(ROW(),3)&amp;":"&amp;ADDRESS(ROW(),COLUMN()-1)),"○")&gt;=15,"×",IF(ISBLANK('対象者リスト(従前分)'!$D56),"",IF(AND('対象者リスト(追加補助分2)'!JQ$6&gt;='対象者リスト(従前分)'!$D56,'対象者リスト(追加補助分2)'!JQ$6&lt;='対象者リスト(従前分)'!$E56),"○","×")))</f>
        <v/>
      </c>
      <c r="JR56" s="64" t="str">
        <f ca="1">IF(COUNTIF(INDIRECT(ADDRESS(ROW(),3)&amp;":"&amp;ADDRESS(ROW(),COLUMN()-1)),"○")&gt;=15,"×",IF(ISBLANK('対象者リスト(従前分)'!$D56),"",IF(AND('対象者リスト(追加補助分2)'!JR$6&gt;='対象者リスト(従前分)'!$D56,'対象者リスト(追加補助分2)'!JR$6&lt;='対象者リスト(従前分)'!$E56),"○","×")))</f>
        <v/>
      </c>
      <c r="JS56" s="64" t="str">
        <f ca="1">IF(COUNTIF(INDIRECT(ADDRESS(ROW(),3)&amp;":"&amp;ADDRESS(ROW(),COLUMN()-1)),"○")&gt;=15,"×",IF(ISBLANK('対象者リスト(従前分)'!$D56),"",IF(AND('対象者リスト(追加補助分2)'!JS$6&gt;='対象者リスト(従前分)'!$D56,'対象者リスト(追加補助分2)'!JS$6&lt;='対象者リスト(従前分)'!$E56),"○","×")))</f>
        <v/>
      </c>
      <c r="JT56" s="64" t="str">
        <f ca="1">IF(COUNTIF(INDIRECT(ADDRESS(ROW(),3)&amp;":"&amp;ADDRESS(ROW(),COLUMN()-1)),"○")&gt;=15,"×",IF(ISBLANK('対象者リスト(従前分)'!$D56),"",IF(AND('対象者リスト(追加補助分2)'!JT$6&gt;='対象者リスト(従前分)'!$D56,'対象者リスト(追加補助分2)'!JT$6&lt;='対象者リスト(従前分)'!$E56),"○","×")))</f>
        <v/>
      </c>
      <c r="JU56" s="64" t="str">
        <f ca="1">IF(COUNTIF(INDIRECT(ADDRESS(ROW(),3)&amp;":"&amp;ADDRESS(ROW(),COLUMN()-1)),"○")&gt;=15,"×",IF(ISBLANK('対象者リスト(従前分)'!$D56),"",IF(AND('対象者リスト(追加補助分2)'!JU$6&gt;='対象者リスト(従前分)'!$D56,'対象者リスト(追加補助分2)'!JU$6&lt;='対象者リスト(従前分)'!$E56),"○","×")))</f>
        <v/>
      </c>
      <c r="JV56" s="64" t="str">
        <f ca="1">IF(COUNTIF(INDIRECT(ADDRESS(ROW(),3)&amp;":"&amp;ADDRESS(ROW(),COLUMN()-1)),"○")&gt;=15,"×",IF(ISBLANK('対象者リスト(従前分)'!$D56),"",IF(AND('対象者リスト(追加補助分2)'!JV$6&gt;='対象者リスト(従前分)'!$D56,'対象者リスト(追加補助分2)'!JV$6&lt;='対象者リスト(従前分)'!$E56),"○","×")))</f>
        <v/>
      </c>
      <c r="JW56" s="64" t="str">
        <f ca="1">IF(COUNTIF(INDIRECT(ADDRESS(ROW(),3)&amp;":"&amp;ADDRESS(ROW(),COLUMN()-1)),"○")&gt;=15,"×",IF(ISBLANK('対象者リスト(従前分)'!$D56),"",IF(AND('対象者リスト(追加補助分2)'!JW$6&gt;='対象者リスト(従前分)'!$D56,'対象者リスト(追加補助分2)'!JW$6&lt;='対象者リスト(従前分)'!$E56),"○","×")))</f>
        <v/>
      </c>
      <c r="JX56" s="64" t="str">
        <f ca="1">IF(COUNTIF(INDIRECT(ADDRESS(ROW(),3)&amp;":"&amp;ADDRESS(ROW(),COLUMN()-1)),"○")&gt;=15,"×",IF(ISBLANK('対象者リスト(従前分)'!$D56),"",IF(AND('対象者リスト(追加補助分2)'!JX$6&gt;='対象者リスト(従前分)'!$D56,'対象者リスト(追加補助分2)'!JX$6&lt;='対象者リスト(従前分)'!$E56),"○","×")))</f>
        <v/>
      </c>
      <c r="JY56" s="64" t="str">
        <f ca="1">IF(COUNTIF(INDIRECT(ADDRESS(ROW(),3)&amp;":"&amp;ADDRESS(ROW(),COLUMN()-1)),"○")&gt;=15,"×",IF(ISBLANK('対象者リスト(従前分)'!$D56),"",IF(AND('対象者リスト(追加補助分2)'!JY$6&gt;='対象者リスト(従前分)'!$D56,'対象者リスト(追加補助分2)'!JY$6&lt;='対象者リスト(従前分)'!$E56),"○","×")))</f>
        <v/>
      </c>
      <c r="JZ56" s="64" t="str">
        <f ca="1">IF(COUNTIF(INDIRECT(ADDRESS(ROW(),3)&amp;":"&amp;ADDRESS(ROW(),COLUMN()-1)),"○")&gt;=15,"×",IF(ISBLANK('対象者リスト(従前分)'!$D56),"",IF(AND('対象者リスト(追加補助分2)'!JZ$6&gt;='対象者リスト(従前分)'!$D56,'対象者リスト(追加補助分2)'!JZ$6&lt;='対象者リスト(従前分)'!$E56),"○","×")))</f>
        <v/>
      </c>
      <c r="KA56" s="64" t="str">
        <f ca="1">IF(COUNTIF(INDIRECT(ADDRESS(ROW(),3)&amp;":"&amp;ADDRESS(ROW(),COLUMN()-1)),"○")&gt;=15,"×",IF(ISBLANK('対象者リスト(従前分)'!$D56),"",IF(AND('対象者リスト(追加補助分2)'!KA$6&gt;='対象者リスト(従前分)'!$D56,'対象者リスト(追加補助分2)'!KA$6&lt;='対象者リスト(従前分)'!$E56),"○","×")))</f>
        <v/>
      </c>
      <c r="KB56" s="64" t="str">
        <f ca="1">IF(COUNTIF(INDIRECT(ADDRESS(ROW(),3)&amp;":"&amp;ADDRESS(ROW(),COLUMN()-1)),"○")&gt;=15,"×",IF(ISBLANK('対象者リスト(従前分)'!$D56),"",IF(AND('対象者リスト(追加補助分2)'!KB$6&gt;='対象者リスト(従前分)'!$D56,'対象者リスト(追加補助分2)'!KB$6&lt;='対象者リスト(従前分)'!$E56),"○","×")))</f>
        <v/>
      </c>
      <c r="KC56" s="64" t="str">
        <f ca="1">IF(COUNTIF(INDIRECT(ADDRESS(ROW(),3)&amp;":"&amp;ADDRESS(ROW(),COLUMN()-1)),"○")&gt;=15,"×",IF(ISBLANK('対象者リスト(従前分)'!$D56),"",IF(AND('対象者リスト(追加補助分2)'!KC$6&gt;='対象者リスト(従前分)'!$D56,'対象者リスト(追加補助分2)'!KC$6&lt;='対象者リスト(従前分)'!$E56),"○","×")))</f>
        <v/>
      </c>
      <c r="KD56" s="64" t="str">
        <f ca="1">IF(COUNTIF(INDIRECT(ADDRESS(ROW(),3)&amp;":"&amp;ADDRESS(ROW(),COLUMN()-1)),"○")&gt;=15,"×",IF(ISBLANK('対象者リスト(従前分)'!$D56),"",IF(AND('対象者リスト(追加補助分2)'!KD$6&gt;='対象者リスト(従前分)'!$D56,'対象者リスト(追加補助分2)'!KD$6&lt;='対象者リスト(従前分)'!$E56),"○","×")))</f>
        <v/>
      </c>
      <c r="KE56" s="64" t="str">
        <f ca="1">IF(COUNTIF(INDIRECT(ADDRESS(ROW(),3)&amp;":"&amp;ADDRESS(ROW(),COLUMN()-1)),"○")&gt;=15,"×",IF(ISBLANK('対象者リスト(従前分)'!$D56),"",IF(AND('対象者リスト(追加補助分2)'!KE$6&gt;='対象者リスト(従前分)'!$D56,'対象者リスト(追加補助分2)'!KE$6&lt;='対象者リスト(従前分)'!$E56),"○","×")))</f>
        <v/>
      </c>
      <c r="KF56" s="64" t="str">
        <f ca="1">IF(COUNTIF(INDIRECT(ADDRESS(ROW(),3)&amp;":"&amp;ADDRESS(ROW(),COLUMN()-1)),"○")&gt;=15,"×",IF(ISBLANK('対象者リスト(従前分)'!$D56),"",IF(AND('対象者リスト(追加補助分2)'!KF$6&gt;='対象者リスト(従前分)'!$D56,'対象者リスト(追加補助分2)'!KF$6&lt;='対象者リスト(従前分)'!$E56),"○","×")))</f>
        <v/>
      </c>
      <c r="KG56" s="64" t="str">
        <f ca="1">IF(COUNTIF(INDIRECT(ADDRESS(ROW(),3)&amp;":"&amp;ADDRESS(ROW(),COLUMN()-1)),"○")&gt;=15,"×",IF(ISBLANK('対象者リスト(従前分)'!$D56),"",IF(AND('対象者リスト(追加補助分2)'!KG$6&gt;='対象者リスト(従前分)'!$D56,'対象者リスト(追加補助分2)'!KG$6&lt;='対象者リスト(従前分)'!$E56),"○","×")))</f>
        <v/>
      </c>
      <c r="KH56" s="64" t="str">
        <f ca="1">IF(COUNTIF(INDIRECT(ADDRESS(ROW(),3)&amp;":"&amp;ADDRESS(ROW(),COLUMN()-1)),"○")&gt;=15,"×",IF(ISBLANK('対象者リスト(従前分)'!$D56),"",IF(AND('対象者リスト(追加補助分2)'!KH$6&gt;='対象者リスト(従前分)'!$D56,'対象者リスト(追加補助分2)'!KH$6&lt;='対象者リスト(従前分)'!$E56),"○","×")))</f>
        <v/>
      </c>
      <c r="KI56" s="64" t="str">
        <f ca="1">IF(COUNTIF(INDIRECT(ADDRESS(ROW(),3)&amp;":"&amp;ADDRESS(ROW(),COLUMN()-1)),"○")&gt;=15,"×",IF(ISBLANK('対象者リスト(従前分)'!$D56),"",IF(AND('対象者リスト(追加補助分2)'!KI$6&gt;='対象者リスト(従前分)'!$D56,'対象者リスト(追加補助分2)'!KI$6&lt;='対象者リスト(従前分)'!$E56),"○","×")))</f>
        <v/>
      </c>
      <c r="KJ56" s="64" t="str">
        <f ca="1">IF(COUNTIF(INDIRECT(ADDRESS(ROW(),3)&amp;":"&amp;ADDRESS(ROW(),COLUMN()-1)),"○")&gt;=15,"×",IF(ISBLANK('対象者リスト(従前分)'!$D56),"",IF(AND('対象者リスト(追加補助分2)'!KJ$6&gt;='対象者リスト(従前分)'!$D56,'対象者リスト(追加補助分2)'!KJ$6&lt;='対象者リスト(従前分)'!$E56),"○","×")))</f>
        <v/>
      </c>
      <c r="KK56" s="64" t="str">
        <f ca="1">IF(COUNTIF(INDIRECT(ADDRESS(ROW(),3)&amp;":"&amp;ADDRESS(ROW(),COLUMN()-1)),"○")&gt;=15,"×",IF(ISBLANK('対象者リスト(従前分)'!$D56),"",IF(AND('対象者リスト(追加補助分2)'!KK$6&gt;='対象者リスト(従前分)'!$D56,'対象者リスト(追加補助分2)'!KK$6&lt;='対象者リスト(従前分)'!$E56),"○","×")))</f>
        <v/>
      </c>
      <c r="KL56" s="64" t="str">
        <f ca="1">IF(COUNTIF(INDIRECT(ADDRESS(ROW(),3)&amp;":"&amp;ADDRESS(ROW(),COLUMN()-1)),"○")&gt;=15,"×",IF(ISBLANK('対象者リスト(従前分)'!$D56),"",IF(AND('対象者リスト(追加補助分2)'!KL$6&gt;='対象者リスト(従前分)'!$D56,'対象者リスト(追加補助分2)'!KL$6&lt;='対象者リスト(従前分)'!$E56),"○","×")))</f>
        <v/>
      </c>
      <c r="KM56" s="64" t="str">
        <f ca="1">IF(COUNTIF(INDIRECT(ADDRESS(ROW(),3)&amp;":"&amp;ADDRESS(ROW(),COLUMN()-1)),"○")&gt;=15,"×",IF(ISBLANK('対象者リスト(従前分)'!$D56),"",IF(AND('対象者リスト(追加補助分2)'!KM$6&gt;='対象者リスト(従前分)'!$D56,'対象者リスト(追加補助分2)'!KM$6&lt;='対象者リスト(従前分)'!$E56),"○","×")))</f>
        <v/>
      </c>
      <c r="KN56" s="64" t="str">
        <f ca="1">IF(COUNTIF(INDIRECT(ADDRESS(ROW(),3)&amp;":"&amp;ADDRESS(ROW(),COLUMN()-1)),"○")&gt;=15,"×",IF(ISBLANK('対象者リスト(従前分)'!$D56),"",IF(AND('対象者リスト(追加補助分2)'!KN$6&gt;='対象者リスト(従前分)'!$D56,'対象者リスト(追加補助分2)'!KN$6&lt;='対象者リスト(従前分)'!$E56),"○","×")))</f>
        <v/>
      </c>
      <c r="KO56" s="64" t="str">
        <f ca="1">IF(COUNTIF(INDIRECT(ADDRESS(ROW(),3)&amp;":"&amp;ADDRESS(ROW(),COLUMN()-1)),"○")&gt;=15,"×",IF(ISBLANK('対象者リスト(従前分)'!$D56),"",IF(AND('対象者リスト(追加補助分2)'!KO$6&gt;='対象者リスト(従前分)'!$D56,'対象者リスト(追加補助分2)'!KO$6&lt;='対象者リスト(従前分)'!$E56),"○","×")))</f>
        <v/>
      </c>
      <c r="KP56" s="73" t="str">
        <f ca="1">IF(COUNTIF(INDIRECT(ADDRESS(ROW(),3)&amp;":"&amp;ADDRESS(ROW(),COLUMN()-1)),"○")&gt;=15,"×",IF(ISBLANK('対象者リスト(従前分)'!$D56),"",IF(AND('対象者リスト(追加補助分2)'!KP$6&gt;='対象者リスト(従前分)'!$D56,'対象者リスト(追加補助分2)'!KP$6&lt;='対象者リスト(従前分)'!$E56),"○","×")))</f>
        <v/>
      </c>
      <c r="KQ56" s="64" t="str">
        <f ca="1">IF(COUNTIF(INDIRECT(ADDRESS(ROW(),3)&amp;":"&amp;ADDRESS(ROW(),COLUMN()-1)),"○")&gt;=15,"×",IF(ISBLANK('対象者リスト(従前分)'!$D56),"",IF(AND('対象者リスト(追加補助分2)'!KQ$6&gt;='対象者リスト(従前分)'!$D56,'対象者リスト(追加補助分2)'!KQ$6&lt;='対象者リスト(従前分)'!$E56),"○","×")))</f>
        <v/>
      </c>
      <c r="KR56" s="64" t="str">
        <f ca="1">IF(COUNTIF(INDIRECT(ADDRESS(ROW(),3)&amp;":"&amp;ADDRESS(ROW(),COLUMN()-1)),"○")&gt;=15,"×",IF(ISBLANK('対象者リスト(従前分)'!$D56),"",IF(AND('対象者リスト(追加補助分2)'!KR$6&gt;='対象者リスト(従前分)'!$D56,'対象者リスト(追加補助分2)'!KR$6&lt;='対象者リスト(従前分)'!$E56),"○","×")))</f>
        <v/>
      </c>
      <c r="KS56" s="64" t="str">
        <f ca="1">IF(COUNTIF(INDIRECT(ADDRESS(ROW(),3)&amp;":"&amp;ADDRESS(ROW(),COLUMN()-1)),"○")&gt;=15,"×",IF(ISBLANK('対象者リスト(従前分)'!$D56),"",IF(AND('対象者リスト(追加補助分2)'!KS$6&gt;='対象者リスト(従前分)'!$D56,'対象者リスト(追加補助分2)'!KS$6&lt;='対象者リスト(従前分)'!$E56),"○","×")))</f>
        <v/>
      </c>
      <c r="KT56" s="64" t="str">
        <f ca="1">IF(COUNTIF(INDIRECT(ADDRESS(ROW(),3)&amp;":"&amp;ADDRESS(ROW(),COLUMN()-1)),"○")&gt;=15,"×",IF(ISBLANK('対象者リスト(従前分)'!$D56),"",IF(AND('対象者リスト(追加補助分2)'!KT$6&gt;='対象者リスト(従前分)'!$D56,'対象者リスト(追加補助分2)'!KT$6&lt;='対象者リスト(従前分)'!$E56),"○","×")))</f>
        <v/>
      </c>
      <c r="KU56" s="64" t="str">
        <f ca="1">IF(COUNTIF(INDIRECT(ADDRESS(ROW(),3)&amp;":"&amp;ADDRESS(ROW(),COLUMN()-1)),"○")&gt;=15,"×",IF(ISBLANK('対象者リスト(従前分)'!$D56),"",IF(AND('対象者リスト(追加補助分2)'!KU$6&gt;='対象者リスト(従前分)'!$D56,'対象者リスト(追加補助分2)'!KU$6&lt;='対象者リスト(従前分)'!$E56),"○","×")))</f>
        <v/>
      </c>
      <c r="KV56" s="64" t="str">
        <f ca="1">IF(COUNTIF(INDIRECT(ADDRESS(ROW(),3)&amp;":"&amp;ADDRESS(ROW(),COLUMN()-1)),"○")&gt;=15,"×",IF(ISBLANK('対象者リスト(従前分)'!$D56),"",IF(AND('対象者リスト(追加補助分2)'!KV$6&gt;='対象者リスト(従前分)'!$D56,'対象者リスト(追加補助分2)'!KV$6&lt;='対象者リスト(従前分)'!$E56),"○","×")))</f>
        <v/>
      </c>
      <c r="KW56" s="64" t="str">
        <f ca="1">IF(COUNTIF(INDIRECT(ADDRESS(ROW(),3)&amp;":"&amp;ADDRESS(ROW(),COLUMN()-1)),"○")&gt;=15,"×",IF(ISBLANK('対象者リスト(従前分)'!$D56),"",IF(AND('対象者リスト(追加補助分2)'!KW$6&gt;='対象者リスト(従前分)'!$D56,'対象者リスト(追加補助分2)'!KW$6&lt;='対象者リスト(従前分)'!$E56),"○","×")))</f>
        <v/>
      </c>
      <c r="KX56" s="64" t="str">
        <f ca="1">IF(COUNTIF(INDIRECT(ADDRESS(ROW(),3)&amp;":"&amp;ADDRESS(ROW(),COLUMN()-1)),"○")&gt;=15,"×",IF(ISBLANK('対象者リスト(従前分)'!$D56),"",IF(AND('対象者リスト(追加補助分2)'!KX$6&gt;='対象者リスト(従前分)'!$D56,'対象者リスト(追加補助分2)'!KX$6&lt;='対象者リスト(従前分)'!$E56),"○","×")))</f>
        <v/>
      </c>
      <c r="KY56" s="64" t="str">
        <f ca="1">IF(COUNTIF(INDIRECT(ADDRESS(ROW(),3)&amp;":"&amp;ADDRESS(ROW(),COLUMN()-1)),"○")&gt;=15,"×",IF(ISBLANK('対象者リスト(従前分)'!$D56),"",IF(AND('対象者リスト(追加補助分2)'!KY$6&gt;='対象者リスト(従前分)'!$D56,'対象者リスト(追加補助分2)'!KY$6&lt;='対象者リスト(従前分)'!$E56),"○","×")))</f>
        <v/>
      </c>
      <c r="KZ56" s="64" t="str">
        <f ca="1">IF(COUNTIF(INDIRECT(ADDRESS(ROW(),3)&amp;":"&amp;ADDRESS(ROW(),COLUMN()-1)),"○")&gt;=15,"×",IF(ISBLANK('対象者リスト(従前分)'!$D56),"",IF(AND('対象者リスト(追加補助分2)'!KZ$6&gt;='対象者リスト(従前分)'!$D56,'対象者リスト(追加補助分2)'!KZ$6&lt;='対象者リスト(従前分)'!$E56),"○","×")))</f>
        <v/>
      </c>
      <c r="LA56" s="64" t="str">
        <f ca="1">IF(COUNTIF(INDIRECT(ADDRESS(ROW(),3)&amp;":"&amp;ADDRESS(ROW(),COLUMN()-1)),"○")&gt;=15,"×",IF(ISBLANK('対象者リスト(従前分)'!$D56),"",IF(AND('対象者リスト(追加補助分2)'!LA$6&gt;='対象者リスト(従前分)'!$D56,'対象者リスト(追加補助分2)'!LA$6&lt;='対象者リスト(従前分)'!$E56),"○","×")))</f>
        <v/>
      </c>
      <c r="LB56" s="64" t="str">
        <f ca="1">IF(COUNTIF(INDIRECT(ADDRESS(ROW(),3)&amp;":"&amp;ADDRESS(ROW(),COLUMN()-1)),"○")&gt;=15,"×",IF(ISBLANK('対象者リスト(従前分)'!$D56),"",IF(AND('対象者リスト(追加補助分2)'!LB$6&gt;='対象者リスト(従前分)'!$D56,'対象者リスト(追加補助分2)'!LB$6&lt;='対象者リスト(従前分)'!$E56),"○","×")))</f>
        <v/>
      </c>
      <c r="LC56" s="64" t="str">
        <f ca="1">IF(COUNTIF(INDIRECT(ADDRESS(ROW(),3)&amp;":"&amp;ADDRESS(ROW(),COLUMN()-1)),"○")&gt;=15,"×",IF(ISBLANK('対象者リスト(従前分)'!$D56),"",IF(AND('対象者リスト(追加補助分2)'!LC$6&gt;='対象者リスト(従前分)'!$D56,'対象者リスト(追加補助分2)'!LC$6&lt;='対象者リスト(従前分)'!$E56),"○","×")))</f>
        <v/>
      </c>
      <c r="LD56" s="64" t="str">
        <f ca="1">IF(COUNTIF(INDIRECT(ADDRESS(ROW(),3)&amp;":"&amp;ADDRESS(ROW(),COLUMN()-1)),"○")&gt;=15,"×",IF(ISBLANK('対象者リスト(従前分)'!$D56),"",IF(AND('対象者リスト(追加補助分2)'!LD$6&gt;='対象者リスト(従前分)'!$D56,'対象者リスト(追加補助分2)'!LD$6&lt;='対象者リスト(従前分)'!$E56),"○","×")))</f>
        <v/>
      </c>
      <c r="LE56" s="64" t="str">
        <f ca="1">IF(COUNTIF(INDIRECT(ADDRESS(ROW(),3)&amp;":"&amp;ADDRESS(ROW(),COLUMN()-1)),"○")&gt;=15,"×",IF(ISBLANK('対象者リスト(従前分)'!$D56),"",IF(AND('対象者リスト(追加補助分2)'!LE$6&gt;='対象者リスト(従前分)'!$D56,'対象者リスト(追加補助分2)'!LE$6&lt;='対象者リスト(従前分)'!$E56),"○","×")))</f>
        <v/>
      </c>
      <c r="LF56" s="64" t="str">
        <f ca="1">IF(COUNTIF(INDIRECT(ADDRESS(ROW(),3)&amp;":"&amp;ADDRESS(ROW(),COLUMN()-1)),"○")&gt;=15,"×",IF(ISBLANK('対象者リスト(従前分)'!$D56),"",IF(AND('対象者リスト(追加補助分2)'!LF$6&gt;='対象者リスト(従前分)'!$D56,'対象者リスト(追加補助分2)'!LF$6&lt;='対象者リスト(従前分)'!$E56),"○","×")))</f>
        <v/>
      </c>
      <c r="LG56" s="64" t="str">
        <f ca="1">IF(COUNTIF(INDIRECT(ADDRESS(ROW(),3)&amp;":"&amp;ADDRESS(ROW(),COLUMN()-1)),"○")&gt;=15,"×",IF(ISBLANK('対象者リスト(従前分)'!$D56),"",IF(AND('対象者リスト(追加補助分2)'!LG$6&gt;='対象者リスト(従前分)'!$D56,'対象者リスト(追加補助分2)'!LG$6&lt;='対象者リスト(従前分)'!$E56),"○","×")))</f>
        <v/>
      </c>
      <c r="LH56" s="64" t="str">
        <f ca="1">IF(COUNTIF(INDIRECT(ADDRESS(ROW(),3)&amp;":"&amp;ADDRESS(ROW(),COLUMN()-1)),"○")&gt;=15,"×",IF(ISBLANK('対象者リスト(従前分)'!$D56),"",IF(AND('対象者リスト(追加補助分2)'!LH$6&gt;='対象者リスト(従前分)'!$D56,'対象者リスト(追加補助分2)'!LH$6&lt;='対象者リスト(従前分)'!$E56),"○","×")))</f>
        <v/>
      </c>
      <c r="LI56" s="64" t="str">
        <f ca="1">IF(COUNTIF(INDIRECT(ADDRESS(ROW(),3)&amp;":"&amp;ADDRESS(ROW(),COLUMN()-1)),"○")&gt;=15,"×",IF(ISBLANK('対象者リスト(従前分)'!$D56),"",IF(AND('対象者リスト(追加補助分2)'!LI$6&gt;='対象者リスト(従前分)'!$D56,'対象者リスト(追加補助分2)'!LI$6&lt;='対象者リスト(従前分)'!$E56),"○","×")))</f>
        <v/>
      </c>
      <c r="LJ56" s="64" t="str">
        <f ca="1">IF(COUNTIF(INDIRECT(ADDRESS(ROW(),3)&amp;":"&amp;ADDRESS(ROW(),COLUMN()-1)),"○")&gt;=15,"×",IF(ISBLANK('対象者リスト(従前分)'!$D56),"",IF(AND('対象者リスト(追加補助分2)'!LJ$6&gt;='対象者リスト(従前分)'!$D56,'対象者リスト(追加補助分2)'!LJ$6&lt;='対象者リスト(従前分)'!$E56),"○","×")))</f>
        <v/>
      </c>
      <c r="LK56" s="64" t="str">
        <f ca="1">IF(COUNTIF(INDIRECT(ADDRESS(ROW(),3)&amp;":"&amp;ADDRESS(ROW(),COLUMN()-1)),"○")&gt;=15,"×",IF(ISBLANK('対象者リスト(従前分)'!$D56),"",IF(AND('対象者リスト(追加補助分2)'!LK$6&gt;='対象者リスト(従前分)'!$D56,'対象者リスト(追加補助分2)'!LK$6&lt;='対象者リスト(従前分)'!$E56),"○","×")))</f>
        <v/>
      </c>
      <c r="LL56" s="64" t="str">
        <f ca="1">IF(COUNTIF(INDIRECT(ADDRESS(ROW(),3)&amp;":"&amp;ADDRESS(ROW(),COLUMN()-1)),"○")&gt;=15,"×",IF(ISBLANK('対象者リスト(従前分)'!$D56),"",IF(AND('対象者リスト(追加補助分2)'!LL$6&gt;='対象者リスト(従前分)'!$D56,'対象者リスト(追加補助分2)'!LL$6&lt;='対象者リスト(従前分)'!$E56),"○","×")))</f>
        <v/>
      </c>
      <c r="LM56" s="64" t="str">
        <f ca="1">IF(COUNTIF(INDIRECT(ADDRESS(ROW(),3)&amp;":"&amp;ADDRESS(ROW(),COLUMN()-1)),"○")&gt;=15,"×",IF(ISBLANK('対象者リスト(従前分)'!$D56),"",IF(AND('対象者リスト(追加補助分2)'!LM$6&gt;='対象者リスト(従前分)'!$D56,'対象者リスト(追加補助分2)'!LM$6&lt;='対象者リスト(従前分)'!$E56),"○","×")))</f>
        <v/>
      </c>
      <c r="LN56" s="64" t="str">
        <f ca="1">IF(COUNTIF(INDIRECT(ADDRESS(ROW(),3)&amp;":"&amp;ADDRESS(ROW(),COLUMN()-1)),"○")&gt;=15,"×",IF(ISBLANK('対象者リスト(従前分)'!$D56),"",IF(AND('対象者リスト(追加補助分2)'!LN$6&gt;='対象者リスト(従前分)'!$D56,'対象者リスト(追加補助分2)'!LN$6&lt;='対象者リスト(従前分)'!$E56),"○","×")))</f>
        <v/>
      </c>
      <c r="LO56" s="64" t="str">
        <f ca="1">IF(COUNTIF(INDIRECT(ADDRESS(ROW(),3)&amp;":"&amp;ADDRESS(ROW(),COLUMN()-1)),"○")&gt;=15,"×",IF(ISBLANK('対象者リスト(従前分)'!$D56),"",IF(AND('対象者リスト(追加補助分2)'!LO$6&gt;='対象者リスト(従前分)'!$D56,'対象者リスト(追加補助分2)'!LO$6&lt;='対象者リスト(従前分)'!$E56),"○","×")))</f>
        <v/>
      </c>
      <c r="LP56" s="64" t="str">
        <f ca="1">IF(COUNTIF(INDIRECT(ADDRESS(ROW(),3)&amp;":"&amp;ADDRESS(ROW(),COLUMN()-1)),"○")&gt;=15,"×",IF(ISBLANK('対象者リスト(従前分)'!$D56),"",IF(AND('対象者リスト(追加補助分2)'!LP$6&gt;='対象者リスト(従前分)'!$D56,'対象者リスト(追加補助分2)'!LP$6&lt;='対象者リスト(従前分)'!$E56),"○","×")))</f>
        <v/>
      </c>
      <c r="LQ56" s="64" t="str">
        <f ca="1">IF(COUNTIF(INDIRECT(ADDRESS(ROW(),3)&amp;":"&amp;ADDRESS(ROW(),COLUMN()-1)),"○")&gt;=15,"×",IF(ISBLANK('対象者リスト(従前分)'!$D56),"",IF(AND('対象者リスト(追加補助分2)'!LQ$6&gt;='対象者リスト(従前分)'!$D56,'対象者リスト(追加補助分2)'!LQ$6&lt;='対象者リスト(従前分)'!$E56),"○","×")))</f>
        <v/>
      </c>
      <c r="LR56" s="73" t="str">
        <f ca="1">IF(COUNTIF(INDIRECT(ADDRESS(ROW(),3)&amp;":"&amp;ADDRESS(ROW(),COLUMN()-1)),"○")&gt;=15,"×",IF(ISBLANK('対象者リスト(従前分)'!$D56),"",IF(AND('対象者リスト(追加補助分2)'!LR$6&gt;='対象者リスト(従前分)'!$D56,'対象者リスト(追加補助分2)'!LR$6&lt;='対象者リスト(従前分)'!$E56),"○","×")))</f>
        <v/>
      </c>
      <c r="LS56" s="64" t="str">
        <f ca="1">IF(COUNTIF(INDIRECT(ADDRESS(ROW(),3)&amp;":"&amp;ADDRESS(ROW(),COLUMN()-1)),"○")&gt;=15,"×",IF(ISBLANK('対象者リスト(従前分)'!$D56),"",IF(AND('対象者リスト(追加補助分2)'!LS$6&gt;='対象者リスト(従前分)'!$D56,'対象者リスト(追加補助分2)'!LS$6&lt;='対象者リスト(従前分)'!$E56),"○","×")))</f>
        <v/>
      </c>
      <c r="LT56" s="64" t="str">
        <f ca="1">IF(COUNTIF(INDIRECT(ADDRESS(ROW(),3)&amp;":"&amp;ADDRESS(ROW(),COLUMN()-1)),"○")&gt;=15,"×",IF(ISBLANK('対象者リスト(従前分)'!$D56),"",IF(AND('対象者リスト(追加補助分2)'!LT$6&gt;='対象者リスト(従前分)'!$D56,'対象者リスト(追加補助分2)'!LT$6&lt;='対象者リスト(従前分)'!$E56),"○","×")))</f>
        <v/>
      </c>
      <c r="LU56" s="64" t="str">
        <f ca="1">IF(COUNTIF(INDIRECT(ADDRESS(ROW(),3)&amp;":"&amp;ADDRESS(ROW(),COLUMN()-1)),"○")&gt;=15,"×",IF(ISBLANK('対象者リスト(従前分)'!$D56),"",IF(AND('対象者リスト(追加補助分2)'!LU$6&gt;='対象者リスト(従前分)'!$D56,'対象者リスト(追加補助分2)'!LU$6&lt;='対象者リスト(従前分)'!$E56),"○","×")))</f>
        <v/>
      </c>
      <c r="LV56" s="64" t="str">
        <f ca="1">IF(COUNTIF(INDIRECT(ADDRESS(ROW(),3)&amp;":"&amp;ADDRESS(ROW(),COLUMN()-1)),"○")&gt;=15,"×",IF(ISBLANK('対象者リスト(従前分)'!$D56),"",IF(AND('対象者リスト(追加補助分2)'!LV$6&gt;='対象者リスト(従前分)'!$D56,'対象者リスト(追加補助分2)'!LV$6&lt;='対象者リスト(従前分)'!$E56),"○","×")))</f>
        <v/>
      </c>
      <c r="LW56" s="64" t="str">
        <f ca="1">IF(COUNTIF(INDIRECT(ADDRESS(ROW(),3)&amp;":"&amp;ADDRESS(ROW(),COLUMN()-1)),"○")&gt;=15,"×",IF(ISBLANK('対象者リスト(従前分)'!$D56),"",IF(AND('対象者リスト(追加補助分2)'!LW$6&gt;='対象者リスト(従前分)'!$D56,'対象者リスト(追加補助分2)'!LW$6&lt;='対象者リスト(従前分)'!$E56),"○","×")))</f>
        <v/>
      </c>
      <c r="LX56" s="64" t="str">
        <f ca="1">IF(COUNTIF(INDIRECT(ADDRESS(ROW(),3)&amp;":"&amp;ADDRESS(ROW(),COLUMN()-1)),"○")&gt;=15,"×",IF(ISBLANK('対象者リスト(従前分)'!$D56),"",IF(AND('対象者リスト(追加補助分2)'!LX$6&gt;='対象者リスト(従前分)'!$D56,'対象者リスト(追加補助分2)'!LX$6&lt;='対象者リスト(従前分)'!$E56),"○","×")))</f>
        <v/>
      </c>
      <c r="LY56" s="64" t="str">
        <f ca="1">IF(COUNTIF(INDIRECT(ADDRESS(ROW(),3)&amp;":"&amp;ADDRESS(ROW(),COLUMN()-1)),"○")&gt;=15,"×",IF(ISBLANK('対象者リスト(従前分)'!$D56),"",IF(AND('対象者リスト(追加補助分2)'!LY$6&gt;='対象者リスト(従前分)'!$D56,'対象者リスト(追加補助分2)'!LY$6&lt;='対象者リスト(従前分)'!$E56),"○","×")))</f>
        <v/>
      </c>
      <c r="LZ56" s="64" t="str">
        <f ca="1">IF(COUNTIF(INDIRECT(ADDRESS(ROW(),3)&amp;":"&amp;ADDRESS(ROW(),COLUMN()-1)),"○")&gt;=15,"×",IF(ISBLANK('対象者リスト(従前分)'!$D56),"",IF(AND('対象者リスト(追加補助分2)'!LZ$6&gt;='対象者リスト(従前分)'!$D56,'対象者リスト(追加補助分2)'!LZ$6&lt;='対象者リスト(従前分)'!$E56),"○","×")))</f>
        <v/>
      </c>
      <c r="MA56" s="64" t="str">
        <f ca="1">IF(COUNTIF(INDIRECT(ADDRESS(ROW(),3)&amp;":"&amp;ADDRESS(ROW(),COLUMN()-1)),"○")&gt;=15,"×",IF(ISBLANK('対象者リスト(従前分)'!$D56),"",IF(AND('対象者リスト(追加補助分2)'!MA$6&gt;='対象者リスト(従前分)'!$D56,'対象者リスト(追加補助分2)'!MA$6&lt;='対象者リスト(従前分)'!$E56),"○","×")))</f>
        <v/>
      </c>
      <c r="MB56" s="64" t="str">
        <f ca="1">IF(COUNTIF(INDIRECT(ADDRESS(ROW(),3)&amp;":"&amp;ADDRESS(ROW(),COLUMN()-1)),"○")&gt;=15,"×",IF(ISBLANK('対象者リスト(従前分)'!$D56),"",IF(AND('対象者リスト(追加補助分2)'!MB$6&gt;='対象者リスト(従前分)'!$D56,'対象者リスト(追加補助分2)'!MB$6&lt;='対象者リスト(従前分)'!$E56),"○","×")))</f>
        <v/>
      </c>
      <c r="MC56" s="64" t="str">
        <f ca="1">IF(COUNTIF(INDIRECT(ADDRESS(ROW(),3)&amp;":"&amp;ADDRESS(ROW(),COLUMN()-1)),"○")&gt;=15,"×",IF(ISBLANK('対象者リスト(従前分)'!$D56),"",IF(AND('対象者リスト(追加補助分2)'!MC$6&gt;='対象者リスト(従前分)'!$D56,'対象者リスト(追加補助分2)'!MC$6&lt;='対象者リスト(従前分)'!$E56),"○","×")))</f>
        <v/>
      </c>
      <c r="MD56" s="64" t="str">
        <f ca="1">IF(COUNTIF(INDIRECT(ADDRESS(ROW(),3)&amp;":"&amp;ADDRESS(ROW(),COLUMN()-1)),"○")&gt;=15,"×",IF(ISBLANK('対象者リスト(従前分)'!$D56),"",IF(AND('対象者リスト(追加補助分2)'!MD$6&gt;='対象者リスト(従前分)'!$D56,'対象者リスト(追加補助分2)'!MD$6&lt;='対象者リスト(従前分)'!$E56),"○","×")))</f>
        <v/>
      </c>
      <c r="ME56" s="64" t="str">
        <f ca="1">IF(COUNTIF(INDIRECT(ADDRESS(ROW(),3)&amp;":"&amp;ADDRESS(ROW(),COLUMN()-1)),"○")&gt;=15,"×",IF(ISBLANK('対象者リスト(従前分)'!$D56),"",IF(AND('対象者リスト(追加補助分2)'!ME$6&gt;='対象者リスト(従前分)'!$D56,'対象者リスト(追加補助分2)'!ME$6&lt;='対象者リスト(従前分)'!$E56),"○","×")))</f>
        <v/>
      </c>
      <c r="MF56" s="64" t="str">
        <f ca="1">IF(COUNTIF(INDIRECT(ADDRESS(ROW(),3)&amp;":"&amp;ADDRESS(ROW(),COLUMN()-1)),"○")&gt;=15,"×",IF(ISBLANK('対象者リスト(従前分)'!$D56),"",IF(AND('対象者リスト(追加補助分2)'!MF$6&gt;='対象者リスト(従前分)'!$D56,'対象者リスト(追加補助分2)'!MF$6&lt;='対象者リスト(従前分)'!$E56),"○","×")))</f>
        <v/>
      </c>
      <c r="MG56" s="64" t="str">
        <f ca="1">IF(COUNTIF(INDIRECT(ADDRESS(ROW(),3)&amp;":"&amp;ADDRESS(ROW(),COLUMN()-1)),"○")&gt;=15,"×",IF(ISBLANK('対象者リスト(従前分)'!$D56),"",IF(AND('対象者リスト(追加補助分2)'!MG$6&gt;='対象者リスト(従前分)'!$D56,'対象者リスト(追加補助分2)'!MG$6&lt;='対象者リスト(従前分)'!$E56),"○","×")))</f>
        <v/>
      </c>
      <c r="MH56" s="64" t="str">
        <f ca="1">IF(COUNTIF(INDIRECT(ADDRESS(ROW(),3)&amp;":"&amp;ADDRESS(ROW(),COLUMN()-1)),"○")&gt;=15,"×",IF(ISBLANK('対象者リスト(従前分)'!$D56),"",IF(AND('対象者リスト(追加補助分2)'!MH$6&gt;='対象者リスト(従前分)'!$D56,'対象者リスト(追加補助分2)'!MH$6&lt;='対象者リスト(従前分)'!$E56),"○","×")))</f>
        <v/>
      </c>
      <c r="MI56" s="64" t="str">
        <f ca="1">IF(COUNTIF(INDIRECT(ADDRESS(ROW(),3)&amp;":"&amp;ADDRESS(ROW(),COLUMN()-1)),"○")&gt;=15,"×",IF(ISBLANK('対象者リスト(従前分)'!$D56),"",IF(AND('対象者リスト(追加補助分2)'!MI$6&gt;='対象者リスト(従前分)'!$D56,'対象者リスト(追加補助分2)'!MI$6&lt;='対象者リスト(従前分)'!$E56),"○","×")))</f>
        <v/>
      </c>
      <c r="MJ56" s="64" t="str">
        <f ca="1">IF(COUNTIF(INDIRECT(ADDRESS(ROW(),3)&amp;":"&amp;ADDRESS(ROW(),COLUMN()-1)),"○")&gt;=15,"×",IF(ISBLANK('対象者リスト(従前分)'!$D56),"",IF(AND('対象者リスト(追加補助分2)'!MJ$6&gt;='対象者リスト(従前分)'!$D56,'対象者リスト(追加補助分2)'!MJ$6&lt;='対象者リスト(従前分)'!$E56),"○","×")))</f>
        <v/>
      </c>
      <c r="MK56" s="64" t="str">
        <f ca="1">IF(COUNTIF(INDIRECT(ADDRESS(ROW(),3)&amp;":"&amp;ADDRESS(ROW(),COLUMN()-1)),"○")&gt;=15,"×",IF(ISBLANK('対象者リスト(従前分)'!$D56),"",IF(AND('対象者リスト(追加補助分2)'!MK$6&gt;='対象者リスト(従前分)'!$D56,'対象者リスト(追加補助分2)'!MK$6&lt;='対象者リスト(従前分)'!$E56),"○","×")))</f>
        <v/>
      </c>
      <c r="ML56" s="64" t="str">
        <f ca="1">IF(COUNTIF(INDIRECT(ADDRESS(ROW(),3)&amp;":"&amp;ADDRESS(ROW(),COLUMN()-1)),"○")&gt;=15,"×",IF(ISBLANK('対象者リスト(従前分)'!$D56),"",IF(AND('対象者リスト(追加補助分2)'!ML$6&gt;='対象者リスト(従前分)'!$D56,'対象者リスト(追加補助分2)'!ML$6&lt;='対象者リスト(従前分)'!$E56),"○","×")))</f>
        <v/>
      </c>
      <c r="MM56" s="64" t="str">
        <f ca="1">IF(COUNTIF(INDIRECT(ADDRESS(ROW(),3)&amp;":"&amp;ADDRESS(ROW(),COLUMN()-1)),"○")&gt;=15,"×",IF(ISBLANK('対象者リスト(従前分)'!$D56),"",IF(AND('対象者リスト(追加補助分2)'!MM$6&gt;='対象者リスト(従前分)'!$D56,'対象者リスト(追加補助分2)'!MM$6&lt;='対象者リスト(従前分)'!$E56),"○","×")))</f>
        <v/>
      </c>
      <c r="MN56" s="64" t="str">
        <f ca="1">IF(COUNTIF(INDIRECT(ADDRESS(ROW(),3)&amp;":"&amp;ADDRESS(ROW(),COLUMN()-1)),"○")&gt;=15,"×",IF(ISBLANK('対象者リスト(従前分)'!$D56),"",IF(AND('対象者リスト(追加補助分2)'!MN$6&gt;='対象者リスト(従前分)'!$D56,'対象者リスト(追加補助分2)'!MN$6&lt;='対象者リスト(従前分)'!$E56),"○","×")))</f>
        <v/>
      </c>
      <c r="MO56" s="64" t="str">
        <f ca="1">IF(COUNTIF(INDIRECT(ADDRESS(ROW(),3)&amp;":"&amp;ADDRESS(ROW(),COLUMN()-1)),"○")&gt;=15,"×",IF(ISBLANK('対象者リスト(従前分)'!$D56),"",IF(AND('対象者リスト(追加補助分2)'!MO$6&gt;='対象者リスト(従前分)'!$D56,'対象者リスト(追加補助分2)'!MO$6&lt;='対象者リスト(従前分)'!$E56),"○","×")))</f>
        <v/>
      </c>
      <c r="MP56" s="64" t="str">
        <f ca="1">IF(COUNTIF(INDIRECT(ADDRESS(ROW(),3)&amp;":"&amp;ADDRESS(ROW(),COLUMN()-1)),"○")&gt;=15,"×",IF(ISBLANK('対象者リスト(従前分)'!$D56),"",IF(AND('対象者リスト(追加補助分2)'!MP$6&gt;='対象者リスト(従前分)'!$D56,'対象者リスト(追加補助分2)'!MP$6&lt;='対象者リスト(従前分)'!$E56),"○","×")))</f>
        <v/>
      </c>
      <c r="MQ56" s="64" t="str">
        <f ca="1">IF(COUNTIF(INDIRECT(ADDRESS(ROW(),3)&amp;":"&amp;ADDRESS(ROW(),COLUMN()-1)),"○")&gt;=15,"×",IF(ISBLANK('対象者リスト(従前分)'!$D56),"",IF(AND('対象者リスト(追加補助分2)'!MQ$6&gt;='対象者リスト(従前分)'!$D56,'対象者リスト(追加補助分2)'!MQ$6&lt;='対象者リスト(従前分)'!$E56),"○","×")))</f>
        <v/>
      </c>
      <c r="MR56" s="64" t="str">
        <f ca="1">IF(COUNTIF(INDIRECT(ADDRESS(ROW(),3)&amp;":"&amp;ADDRESS(ROW(),COLUMN()-1)),"○")&gt;=15,"×",IF(ISBLANK('対象者リスト(従前分)'!$D56),"",IF(AND('対象者リスト(追加補助分2)'!MR$6&gt;='対象者リスト(従前分)'!$D56,'対象者リスト(追加補助分2)'!MR$6&lt;='対象者リスト(従前分)'!$E56),"○","×")))</f>
        <v/>
      </c>
      <c r="MS56" s="64" t="str">
        <f ca="1">IF(COUNTIF(INDIRECT(ADDRESS(ROW(),3)&amp;":"&amp;ADDRESS(ROW(),COLUMN()-1)),"○")&gt;=15,"×",IF(ISBLANK('対象者リスト(従前分)'!$D56),"",IF(AND('対象者リスト(追加補助分2)'!MS$6&gt;='対象者リスト(従前分)'!$D56,'対象者リスト(追加補助分2)'!MS$6&lt;='対象者リスト(従前分)'!$E56),"○","×")))</f>
        <v/>
      </c>
      <c r="MT56" s="64" t="str">
        <f ca="1">IF(COUNTIF(INDIRECT(ADDRESS(ROW(),3)&amp;":"&amp;ADDRESS(ROW(),COLUMN()-1)),"○")&gt;=15,"×",IF(ISBLANK('対象者リスト(従前分)'!$D56),"",IF(AND('対象者リスト(追加補助分2)'!MT$6&gt;='対象者リスト(従前分)'!$D56,'対象者リスト(追加補助分2)'!MT$6&lt;='対象者リスト(従前分)'!$E56),"○","×")))</f>
        <v/>
      </c>
      <c r="MU56" s="64" t="str">
        <f ca="1">IF(COUNTIF(INDIRECT(ADDRESS(ROW(),3)&amp;":"&amp;ADDRESS(ROW(),COLUMN()-1)),"○")&gt;=15,"×",IF(ISBLANK('対象者リスト(従前分)'!$D56),"",IF(AND('対象者リスト(追加補助分2)'!MU$6&gt;='対象者リスト(従前分)'!$D56,'対象者リスト(追加補助分2)'!MU$6&lt;='対象者リスト(従前分)'!$E56),"○","×")))</f>
        <v/>
      </c>
      <c r="MV56" s="64" t="str">
        <f ca="1">IF(COUNTIF(INDIRECT(ADDRESS(ROW(),3)&amp;":"&amp;ADDRESS(ROW(),COLUMN()-1)),"○")&gt;=15,"×",IF(ISBLANK('対象者リスト(従前分)'!$D56),"",IF(AND('対象者リスト(追加補助分2)'!MV$6&gt;='対象者リスト(従前分)'!$D56,'対象者リスト(追加補助分2)'!MV$6&lt;='対象者リスト(従前分)'!$E56),"○","×")))</f>
        <v/>
      </c>
      <c r="MW56" s="74">
        <f t="shared" ca="1" si="4"/>
        <v>0</v>
      </c>
      <c r="MX56" s="61">
        <f t="shared" ca="1" si="3"/>
        <v>0</v>
      </c>
      <c r="MY56" s="45"/>
      <c r="MZ56"/>
    </row>
    <row r="57" spans="1:364">
      <c r="A57" s="76">
        <f t="shared" si="0"/>
        <v>51</v>
      </c>
      <c r="B57" s="75" t="str">
        <f>IF(ISBLANK('対象者リスト(従前分)'!B57),"",'対象者リスト(従前分)'!B57)</f>
        <v/>
      </c>
      <c r="C57" s="73" t="str">
        <f>IF(ISBLANK('対象者リスト(従前分)'!$D57),"",IF(AND('対象者リスト(追加補助分2)'!C$6&gt;='対象者リスト(従前分)'!$D57,'対象者リスト(追加補助分2)'!C$6&lt;='対象者リスト(従前分)'!$E57),"○","×"))</f>
        <v/>
      </c>
      <c r="D57" s="64" t="str">
        <f ca="1">IF(COUNTIF(INDIRECT(ADDRESS(ROW(),3)&amp;":"&amp;ADDRESS(ROW(),COLUMN()-1)),"○")&gt;=15,"×",IF(ISBLANK('対象者リスト(従前分)'!$D57),"",IF(AND('対象者リスト(追加補助分2)'!D$6&gt;='対象者リスト(従前分)'!$D57,'対象者リスト(追加補助分2)'!D$6&lt;='対象者リスト(従前分)'!$E57),"○","×")))</f>
        <v/>
      </c>
      <c r="E57" s="64" t="str">
        <f ca="1">IF(COUNTIF(INDIRECT(ADDRESS(ROW(),3)&amp;":"&amp;ADDRESS(ROW(),COLUMN()-1)),"○")&gt;=15,"×",IF(ISBLANK('対象者リスト(従前分)'!$D57),"",IF(AND('対象者リスト(追加補助分2)'!E$6&gt;='対象者リスト(従前分)'!$D57,'対象者リスト(追加補助分2)'!E$6&lt;='対象者リスト(従前分)'!$E57),"○","×")))</f>
        <v/>
      </c>
      <c r="F57" s="64" t="str">
        <f ca="1">IF(COUNTIF(INDIRECT(ADDRESS(ROW(),3)&amp;":"&amp;ADDRESS(ROW(),COLUMN()-1)),"○")&gt;=15,"×",IF(ISBLANK('対象者リスト(従前分)'!$D57),"",IF(AND('対象者リスト(追加補助分2)'!F$6&gt;='対象者リスト(従前分)'!$D57,'対象者リスト(追加補助分2)'!F$6&lt;='対象者リスト(従前分)'!$E57),"○","×")))</f>
        <v/>
      </c>
      <c r="G57" s="64" t="str">
        <f ca="1">IF(COUNTIF(INDIRECT(ADDRESS(ROW(),3)&amp;":"&amp;ADDRESS(ROW(),COLUMN()-1)),"○")&gt;=15,"×",IF(ISBLANK('対象者リスト(従前分)'!$D57),"",IF(AND('対象者リスト(追加補助分2)'!G$6&gt;='対象者リスト(従前分)'!$D57,'対象者リスト(追加補助分2)'!G$6&lt;='対象者リスト(従前分)'!$E57),"○","×")))</f>
        <v/>
      </c>
      <c r="H57" s="64" t="str">
        <f ca="1">IF(COUNTIF(INDIRECT(ADDRESS(ROW(),3)&amp;":"&amp;ADDRESS(ROW(),COLUMN()-1)),"○")&gt;=15,"×",IF(ISBLANK('対象者リスト(従前分)'!$D57),"",IF(AND('対象者リスト(追加補助分2)'!H$6&gt;='対象者リスト(従前分)'!$D57,'対象者リスト(追加補助分2)'!H$6&lt;='対象者リスト(従前分)'!$E57),"○","×")))</f>
        <v/>
      </c>
      <c r="I57" s="64" t="str">
        <f ca="1">IF(COUNTIF(INDIRECT(ADDRESS(ROW(),3)&amp;":"&amp;ADDRESS(ROW(),COLUMN()-1)),"○")&gt;=15,"×",IF(ISBLANK('対象者リスト(従前分)'!$D57),"",IF(AND('対象者リスト(追加補助分2)'!I$6&gt;='対象者リスト(従前分)'!$D57,'対象者リスト(追加補助分2)'!I$6&lt;='対象者リスト(従前分)'!$E57),"○","×")))</f>
        <v/>
      </c>
      <c r="J57" s="64" t="str">
        <f ca="1">IF(COUNTIF(INDIRECT(ADDRESS(ROW(),3)&amp;":"&amp;ADDRESS(ROW(),COLUMN()-1)),"○")&gt;=15,"×",IF(ISBLANK('対象者リスト(従前分)'!$D57),"",IF(AND('対象者リスト(追加補助分2)'!J$6&gt;='対象者リスト(従前分)'!$D57,'対象者リスト(追加補助分2)'!J$6&lt;='対象者リスト(従前分)'!$E57),"○","×")))</f>
        <v/>
      </c>
      <c r="K57" s="64" t="str">
        <f ca="1">IF(COUNTIF(INDIRECT(ADDRESS(ROW(),3)&amp;":"&amp;ADDRESS(ROW(),COLUMN()-1)),"○")&gt;=15,"×",IF(ISBLANK('対象者リスト(従前分)'!$D57),"",IF(AND('対象者リスト(追加補助分2)'!K$6&gt;='対象者リスト(従前分)'!$D57,'対象者リスト(追加補助分2)'!K$6&lt;='対象者リスト(従前分)'!$E57),"○","×")))</f>
        <v/>
      </c>
      <c r="L57" s="64" t="str">
        <f ca="1">IF(COUNTIF(INDIRECT(ADDRESS(ROW(),3)&amp;":"&amp;ADDRESS(ROW(),COLUMN()-1)),"○")&gt;=15,"×",IF(ISBLANK('対象者リスト(従前分)'!$D57),"",IF(AND('対象者リスト(追加補助分2)'!L$6&gt;='対象者リスト(従前分)'!$D57,'対象者リスト(追加補助分2)'!L$6&lt;='対象者リスト(従前分)'!$E57),"○","×")))</f>
        <v/>
      </c>
      <c r="M57" s="64" t="str">
        <f ca="1">IF(COUNTIF(INDIRECT(ADDRESS(ROW(),3)&amp;":"&amp;ADDRESS(ROW(),COLUMN()-1)),"○")&gt;=15,"×",IF(ISBLANK('対象者リスト(従前分)'!$D57),"",IF(AND('対象者リスト(追加補助分2)'!M$6&gt;='対象者リスト(従前分)'!$D57,'対象者リスト(追加補助分2)'!M$6&lt;='対象者リスト(従前分)'!$E57),"○","×")))</f>
        <v/>
      </c>
      <c r="N57" s="64" t="str">
        <f ca="1">IF(COUNTIF(INDIRECT(ADDRESS(ROW(),3)&amp;":"&amp;ADDRESS(ROW(),COLUMN()-1)),"○")&gt;=15,"×",IF(ISBLANK('対象者リスト(従前分)'!$D57),"",IF(AND('対象者リスト(追加補助分2)'!N$6&gt;='対象者リスト(従前分)'!$D57,'対象者リスト(追加補助分2)'!N$6&lt;='対象者リスト(従前分)'!$E57),"○","×")))</f>
        <v/>
      </c>
      <c r="O57" s="64" t="str">
        <f ca="1">IF(COUNTIF(INDIRECT(ADDRESS(ROW(),3)&amp;":"&amp;ADDRESS(ROW(),COLUMN()-1)),"○")&gt;=15,"×",IF(ISBLANK('対象者リスト(従前分)'!$D57),"",IF(AND('対象者リスト(追加補助分2)'!O$6&gt;='対象者リスト(従前分)'!$D57,'対象者リスト(追加補助分2)'!O$6&lt;='対象者リスト(従前分)'!$E57),"○","×")))</f>
        <v/>
      </c>
      <c r="P57" s="64" t="str">
        <f ca="1">IF(COUNTIF(INDIRECT(ADDRESS(ROW(),3)&amp;":"&amp;ADDRESS(ROW(),COLUMN()-1)),"○")&gt;=15,"×",IF(ISBLANK('対象者リスト(従前分)'!$D57),"",IF(AND('対象者リスト(追加補助分2)'!P$6&gt;='対象者リスト(従前分)'!$D57,'対象者リスト(追加補助分2)'!P$6&lt;='対象者リスト(従前分)'!$E57),"○","×")))</f>
        <v/>
      </c>
      <c r="Q57" s="64" t="str">
        <f ca="1">IF(COUNTIF(INDIRECT(ADDRESS(ROW(),3)&amp;":"&amp;ADDRESS(ROW(),COLUMN()-1)),"○")&gt;=15,"×",IF(ISBLANK('対象者リスト(従前分)'!$D57),"",IF(AND('対象者リスト(追加補助分2)'!Q$6&gt;='対象者リスト(従前分)'!$D57,'対象者リスト(追加補助分2)'!Q$6&lt;='対象者リスト(従前分)'!$E57),"○","×")))</f>
        <v/>
      </c>
      <c r="R57" s="64" t="str">
        <f ca="1">IF(COUNTIF(INDIRECT(ADDRESS(ROW(),3)&amp;":"&amp;ADDRESS(ROW(),COLUMN()-1)),"○")&gt;=15,"×",IF(ISBLANK('対象者リスト(従前分)'!$D57),"",IF(AND('対象者リスト(追加補助分2)'!R$6&gt;='対象者リスト(従前分)'!$D57,'対象者リスト(追加補助分2)'!R$6&lt;='対象者リスト(従前分)'!$E57),"○","×")))</f>
        <v/>
      </c>
      <c r="S57" s="64" t="str">
        <f ca="1">IF(COUNTIF(INDIRECT(ADDRESS(ROW(),3)&amp;":"&amp;ADDRESS(ROW(),COLUMN()-1)),"○")&gt;=15,"×",IF(ISBLANK('対象者リスト(従前分)'!$D57),"",IF(AND('対象者リスト(追加補助分2)'!S$6&gt;='対象者リスト(従前分)'!$D57,'対象者リスト(追加補助分2)'!S$6&lt;='対象者リスト(従前分)'!$E57),"○","×")))</f>
        <v/>
      </c>
      <c r="T57" s="64" t="str">
        <f ca="1">IF(COUNTIF(INDIRECT(ADDRESS(ROW(),3)&amp;":"&amp;ADDRESS(ROW(),COLUMN()-1)),"○")&gt;=15,"×",IF(ISBLANK('対象者リスト(従前分)'!$D57),"",IF(AND('対象者リスト(追加補助分2)'!T$6&gt;='対象者リスト(従前分)'!$D57,'対象者リスト(追加補助分2)'!T$6&lt;='対象者リスト(従前分)'!$E57),"○","×")))</f>
        <v/>
      </c>
      <c r="U57" s="64" t="str">
        <f ca="1">IF(COUNTIF(INDIRECT(ADDRESS(ROW(),3)&amp;":"&amp;ADDRESS(ROW(),COLUMN()-1)),"○")&gt;=15,"×",IF(ISBLANK('対象者リスト(従前分)'!$D57),"",IF(AND('対象者リスト(追加補助分2)'!U$6&gt;='対象者リスト(従前分)'!$D57,'対象者リスト(追加補助分2)'!U$6&lt;='対象者リスト(従前分)'!$E57),"○","×")))</f>
        <v/>
      </c>
      <c r="V57" s="64" t="str">
        <f ca="1">IF(COUNTIF(INDIRECT(ADDRESS(ROW(),3)&amp;":"&amp;ADDRESS(ROW(),COLUMN()-1)),"○")&gt;=15,"×",IF(ISBLANK('対象者リスト(従前分)'!$D57),"",IF(AND('対象者リスト(追加補助分2)'!V$6&gt;='対象者リスト(従前分)'!$D57,'対象者リスト(追加補助分2)'!V$6&lt;='対象者リスト(従前分)'!$E57),"○","×")))</f>
        <v/>
      </c>
      <c r="W57" s="64" t="str">
        <f ca="1">IF(COUNTIF(INDIRECT(ADDRESS(ROW(),3)&amp;":"&amp;ADDRESS(ROW(),COLUMN()-1)),"○")&gt;=15,"×",IF(ISBLANK('対象者リスト(従前分)'!$D57),"",IF(AND('対象者リスト(追加補助分2)'!W$6&gt;='対象者リスト(従前分)'!$D57,'対象者リスト(追加補助分2)'!W$6&lt;='対象者リスト(従前分)'!$E57),"○","×")))</f>
        <v/>
      </c>
      <c r="X57" s="64" t="str">
        <f ca="1">IF(COUNTIF(INDIRECT(ADDRESS(ROW(),3)&amp;":"&amp;ADDRESS(ROW(),COLUMN()-1)),"○")&gt;=15,"×",IF(ISBLANK('対象者リスト(従前分)'!$D57),"",IF(AND('対象者リスト(追加補助分2)'!X$6&gt;='対象者リスト(従前分)'!$D57,'対象者リスト(追加補助分2)'!X$6&lt;='対象者リスト(従前分)'!$E57),"○","×")))</f>
        <v/>
      </c>
      <c r="Y57" s="72" t="str">
        <f ca="1">IF(COUNTIF(INDIRECT(ADDRESS(ROW(),3)&amp;":"&amp;ADDRESS(ROW(),COLUMN()-1)),"○")&gt;=15,"×",IF(ISBLANK('対象者リスト(従前分)'!$D57),"",IF(AND('対象者リスト(追加補助分2)'!Y$6&gt;='対象者リスト(従前分)'!$D57,'対象者リスト(追加補助分2)'!Y$6&lt;='対象者リスト(従前分)'!$E57),"○","×")))</f>
        <v/>
      </c>
      <c r="Z57" s="73" t="str">
        <f ca="1">IF(COUNTIF(INDIRECT(ADDRESS(ROW(),3)&amp;":"&amp;ADDRESS(ROW(),COLUMN()-1)),"○")&gt;=15,"×",IF(ISBLANK('対象者リスト(従前分)'!$D57),"",IF(AND('対象者リスト(追加補助分2)'!Z$6&gt;='対象者リスト(従前分)'!$D57,'対象者リスト(追加補助分2)'!Z$6&lt;='対象者リスト(従前分)'!$E57),"○","×")))</f>
        <v/>
      </c>
      <c r="AA57" s="64" t="str">
        <f ca="1">IF(COUNTIF(INDIRECT(ADDRESS(ROW(),3)&amp;":"&amp;ADDRESS(ROW(),COLUMN()-1)),"○")&gt;=15,"×",IF(ISBLANK('対象者リスト(従前分)'!$D57),"",IF(AND('対象者リスト(追加補助分2)'!AA$6&gt;='対象者リスト(従前分)'!$D57,'対象者リスト(追加補助分2)'!AA$6&lt;='対象者リスト(従前分)'!$E57),"○","×")))</f>
        <v/>
      </c>
      <c r="AB57" s="64" t="str">
        <f ca="1">IF(COUNTIF(INDIRECT(ADDRESS(ROW(),3)&amp;":"&amp;ADDRESS(ROW(),COLUMN()-1)),"○")&gt;=15,"×",IF(ISBLANK('対象者リスト(従前分)'!$D57),"",IF(AND('対象者リスト(追加補助分2)'!AB$6&gt;='対象者リスト(従前分)'!$D57,'対象者リスト(追加補助分2)'!AB$6&lt;='対象者リスト(従前分)'!$E57),"○","×")))</f>
        <v/>
      </c>
      <c r="AC57" s="64" t="str">
        <f ca="1">IF(COUNTIF(INDIRECT(ADDRESS(ROW(),3)&amp;":"&amp;ADDRESS(ROW(),COLUMN()-1)),"○")&gt;=15,"×",IF(ISBLANK('対象者リスト(従前分)'!$D57),"",IF(AND('対象者リスト(追加補助分2)'!AC$6&gt;='対象者リスト(従前分)'!$D57,'対象者リスト(追加補助分2)'!AC$6&lt;='対象者リスト(従前分)'!$E57),"○","×")))</f>
        <v/>
      </c>
      <c r="AD57" s="64" t="str">
        <f ca="1">IF(COUNTIF(INDIRECT(ADDRESS(ROW(),3)&amp;":"&amp;ADDRESS(ROW(),COLUMN()-1)),"○")&gt;=15,"×",IF(ISBLANK('対象者リスト(従前分)'!$D57),"",IF(AND('対象者リスト(追加補助分2)'!AD$6&gt;='対象者リスト(従前分)'!$D57,'対象者リスト(追加補助分2)'!AD$6&lt;='対象者リスト(従前分)'!$E57),"○","×")))</f>
        <v/>
      </c>
      <c r="AE57" s="64" t="str">
        <f ca="1">IF(COUNTIF(INDIRECT(ADDRESS(ROW(),3)&amp;":"&amp;ADDRESS(ROW(),COLUMN()-1)),"○")&gt;=15,"×",IF(ISBLANK('対象者リスト(従前分)'!$D57),"",IF(AND('対象者リスト(追加補助分2)'!AE$6&gt;='対象者リスト(従前分)'!$D57,'対象者リスト(追加補助分2)'!AE$6&lt;='対象者リスト(従前分)'!$E57),"○","×")))</f>
        <v/>
      </c>
      <c r="AF57" s="64" t="str">
        <f ca="1">IF(COUNTIF(INDIRECT(ADDRESS(ROW(),3)&amp;":"&amp;ADDRESS(ROW(),COLUMN()-1)),"○")&gt;=15,"×",IF(ISBLANK('対象者リスト(従前分)'!$D57),"",IF(AND('対象者リスト(追加補助分2)'!AF$6&gt;='対象者リスト(従前分)'!$D57,'対象者リスト(追加補助分2)'!AF$6&lt;='対象者リスト(従前分)'!$E57),"○","×")))</f>
        <v/>
      </c>
      <c r="AG57" s="64" t="str">
        <f ca="1">IF(COUNTIF(INDIRECT(ADDRESS(ROW(),3)&amp;":"&amp;ADDRESS(ROW(),COLUMN()-1)),"○")&gt;=15,"×",IF(ISBLANK('対象者リスト(従前分)'!$D57),"",IF(AND('対象者リスト(追加補助分2)'!AG$6&gt;='対象者リスト(従前分)'!$D57,'対象者リスト(追加補助分2)'!AG$6&lt;='対象者リスト(従前分)'!$E57),"○","×")))</f>
        <v/>
      </c>
      <c r="AH57" s="64" t="str">
        <f ca="1">IF(COUNTIF(INDIRECT(ADDRESS(ROW(),3)&amp;":"&amp;ADDRESS(ROW(),COLUMN()-1)),"○")&gt;=15,"×",IF(ISBLANK('対象者リスト(従前分)'!$D57),"",IF(AND('対象者リスト(追加補助分2)'!AH$6&gt;='対象者リスト(従前分)'!$D57,'対象者リスト(追加補助分2)'!AH$6&lt;='対象者リスト(従前分)'!$E57),"○","×")))</f>
        <v/>
      </c>
      <c r="AI57" s="64" t="str">
        <f ca="1">IF(COUNTIF(INDIRECT(ADDRESS(ROW(),3)&amp;":"&amp;ADDRESS(ROW(),COLUMN()-1)),"○")&gt;=15,"×",IF(ISBLANK('対象者リスト(従前分)'!$D57),"",IF(AND('対象者リスト(追加補助分2)'!AI$6&gt;='対象者リスト(従前分)'!$D57,'対象者リスト(追加補助分2)'!AI$6&lt;='対象者リスト(従前分)'!$E57),"○","×")))</f>
        <v/>
      </c>
      <c r="AJ57" s="64" t="str">
        <f ca="1">IF(COUNTIF(INDIRECT(ADDRESS(ROW(),3)&amp;":"&amp;ADDRESS(ROW(),COLUMN()-1)),"○")&gt;=15,"×",IF(ISBLANK('対象者リスト(従前分)'!$D57),"",IF(AND('対象者リスト(追加補助分2)'!AJ$6&gt;='対象者リスト(従前分)'!$D57,'対象者リスト(追加補助分2)'!AJ$6&lt;='対象者リスト(従前分)'!$E57),"○","×")))</f>
        <v/>
      </c>
      <c r="AK57" s="64" t="str">
        <f ca="1">IF(COUNTIF(INDIRECT(ADDRESS(ROW(),3)&amp;":"&amp;ADDRESS(ROW(),COLUMN()-1)),"○")&gt;=15,"×",IF(ISBLANK('対象者リスト(従前分)'!$D57),"",IF(AND('対象者リスト(追加補助分2)'!AK$6&gt;='対象者リスト(従前分)'!$D57,'対象者リスト(追加補助分2)'!AK$6&lt;='対象者リスト(従前分)'!$E57),"○","×")))</f>
        <v/>
      </c>
      <c r="AL57" s="64" t="str">
        <f ca="1">IF(COUNTIF(INDIRECT(ADDRESS(ROW(),3)&amp;":"&amp;ADDRESS(ROW(),COLUMN()-1)),"○")&gt;=15,"×",IF(ISBLANK('対象者リスト(従前分)'!$D57),"",IF(AND('対象者リスト(追加補助分2)'!AL$6&gt;='対象者リスト(従前分)'!$D57,'対象者リスト(追加補助分2)'!AL$6&lt;='対象者リスト(従前分)'!$E57),"○","×")))</f>
        <v/>
      </c>
      <c r="AM57" s="64" t="str">
        <f ca="1">IF(COUNTIF(INDIRECT(ADDRESS(ROW(),3)&amp;":"&amp;ADDRESS(ROW(),COLUMN()-1)),"○")&gt;=15,"×",IF(ISBLANK('対象者リスト(従前分)'!$D57),"",IF(AND('対象者リスト(追加補助分2)'!AM$6&gt;='対象者リスト(従前分)'!$D57,'対象者リスト(追加補助分2)'!AM$6&lt;='対象者リスト(従前分)'!$E57),"○","×")))</f>
        <v/>
      </c>
      <c r="AN57" s="64" t="str">
        <f ca="1">IF(COUNTIF(INDIRECT(ADDRESS(ROW(),3)&amp;":"&amp;ADDRESS(ROW(),COLUMN()-1)),"○")&gt;=15,"×",IF(ISBLANK('対象者リスト(従前分)'!$D57),"",IF(AND('対象者リスト(追加補助分2)'!AN$6&gt;='対象者リスト(従前分)'!$D57,'対象者リスト(追加補助分2)'!AN$6&lt;='対象者リスト(従前分)'!$E57),"○","×")))</f>
        <v/>
      </c>
      <c r="AO57" s="64" t="str">
        <f ca="1">IF(COUNTIF(INDIRECT(ADDRESS(ROW(),3)&amp;":"&amp;ADDRESS(ROW(),COLUMN()-1)),"○")&gt;=15,"×",IF(ISBLANK('対象者リスト(従前分)'!$D57),"",IF(AND('対象者リスト(追加補助分2)'!AO$6&gt;='対象者リスト(従前分)'!$D57,'対象者リスト(追加補助分2)'!AO$6&lt;='対象者リスト(従前分)'!$E57),"○","×")))</f>
        <v/>
      </c>
      <c r="AP57" s="64" t="str">
        <f ca="1">IF(COUNTIF(INDIRECT(ADDRESS(ROW(),3)&amp;":"&amp;ADDRESS(ROW(),COLUMN()-1)),"○")&gt;=15,"×",IF(ISBLANK('対象者リスト(従前分)'!$D57),"",IF(AND('対象者リスト(追加補助分2)'!AP$6&gt;='対象者リスト(従前分)'!$D57,'対象者リスト(追加補助分2)'!AP$6&lt;='対象者リスト(従前分)'!$E57),"○","×")))</f>
        <v/>
      </c>
      <c r="AQ57" s="64" t="str">
        <f ca="1">IF(COUNTIF(INDIRECT(ADDRESS(ROW(),3)&amp;":"&amp;ADDRESS(ROW(),COLUMN()-1)),"○")&gt;=15,"×",IF(ISBLANK('対象者リスト(従前分)'!$D57),"",IF(AND('対象者リスト(追加補助分2)'!AQ$6&gt;='対象者リスト(従前分)'!$D57,'対象者リスト(追加補助分2)'!AQ$6&lt;='対象者リスト(従前分)'!$E57),"○","×")))</f>
        <v/>
      </c>
      <c r="AR57" s="64" t="str">
        <f ca="1">IF(COUNTIF(INDIRECT(ADDRESS(ROW(),3)&amp;":"&amp;ADDRESS(ROW(),COLUMN()-1)),"○")&gt;=15,"×",IF(ISBLANK('対象者リスト(従前分)'!$D57),"",IF(AND('対象者リスト(追加補助分2)'!AR$6&gt;='対象者リスト(従前分)'!$D57,'対象者リスト(追加補助分2)'!AR$6&lt;='対象者リスト(従前分)'!$E57),"○","×")))</f>
        <v/>
      </c>
      <c r="AS57" s="64" t="str">
        <f ca="1">IF(COUNTIF(INDIRECT(ADDRESS(ROW(),3)&amp;":"&amp;ADDRESS(ROW(),COLUMN()-1)),"○")&gt;=15,"×",IF(ISBLANK('対象者リスト(従前分)'!$D57),"",IF(AND('対象者リスト(追加補助分2)'!AS$6&gt;='対象者リスト(従前分)'!$D57,'対象者リスト(追加補助分2)'!AS$6&lt;='対象者リスト(従前分)'!$E57),"○","×")))</f>
        <v/>
      </c>
      <c r="AT57" s="64" t="str">
        <f ca="1">IF(COUNTIF(INDIRECT(ADDRESS(ROW(),3)&amp;":"&amp;ADDRESS(ROW(),COLUMN()-1)),"○")&gt;=15,"×",IF(ISBLANK('対象者リスト(従前分)'!$D57),"",IF(AND('対象者リスト(追加補助分2)'!AT$6&gt;='対象者リスト(従前分)'!$D57,'対象者リスト(追加補助分2)'!AT$6&lt;='対象者リスト(従前分)'!$E57),"○","×")))</f>
        <v/>
      </c>
      <c r="AU57" s="64" t="str">
        <f ca="1">IF(COUNTIF(INDIRECT(ADDRESS(ROW(),3)&amp;":"&amp;ADDRESS(ROW(),COLUMN()-1)),"○")&gt;=15,"×",IF(ISBLANK('対象者リスト(従前分)'!$D57),"",IF(AND('対象者リスト(追加補助分2)'!AU$6&gt;='対象者リスト(従前分)'!$D57,'対象者リスト(追加補助分2)'!AU$6&lt;='対象者リスト(従前分)'!$E57),"○","×")))</f>
        <v/>
      </c>
      <c r="AV57" s="64" t="str">
        <f ca="1">IF(COUNTIF(INDIRECT(ADDRESS(ROW(),3)&amp;":"&amp;ADDRESS(ROW(),COLUMN()-1)),"○")&gt;=15,"×",IF(ISBLANK('対象者リスト(従前分)'!$D57),"",IF(AND('対象者リスト(追加補助分2)'!AV$6&gt;='対象者リスト(従前分)'!$D57,'対象者リスト(追加補助分2)'!AV$6&lt;='対象者リスト(従前分)'!$E57),"○","×")))</f>
        <v/>
      </c>
      <c r="AW57" s="64" t="str">
        <f ca="1">IF(COUNTIF(INDIRECT(ADDRESS(ROW(),3)&amp;":"&amp;ADDRESS(ROW(),COLUMN()-1)),"○")&gt;=15,"×",IF(ISBLANK('対象者リスト(従前分)'!$D57),"",IF(AND('対象者リスト(追加補助分2)'!AW$6&gt;='対象者リスト(従前分)'!$D57,'対象者リスト(追加補助分2)'!AW$6&lt;='対象者リスト(従前分)'!$E57),"○","×")))</f>
        <v/>
      </c>
      <c r="AX57" s="64" t="str">
        <f ca="1">IF(COUNTIF(INDIRECT(ADDRESS(ROW(),3)&amp;":"&amp;ADDRESS(ROW(),COLUMN()-1)),"○")&gt;=15,"×",IF(ISBLANK('対象者リスト(従前分)'!$D57),"",IF(AND('対象者リスト(追加補助分2)'!AX$6&gt;='対象者リスト(従前分)'!$D57,'対象者リスト(追加補助分2)'!AX$6&lt;='対象者リスト(従前分)'!$E57),"○","×")))</f>
        <v/>
      </c>
      <c r="AY57" s="64" t="str">
        <f ca="1">IF(COUNTIF(INDIRECT(ADDRESS(ROW(),3)&amp;":"&amp;ADDRESS(ROW(),COLUMN()-1)),"○")&gt;=15,"×",IF(ISBLANK('対象者リスト(従前分)'!$D57),"",IF(AND('対象者リスト(追加補助分2)'!AY$6&gt;='対象者リスト(従前分)'!$D57,'対象者リスト(追加補助分2)'!AY$6&lt;='対象者リスト(従前分)'!$E57),"○","×")))</f>
        <v/>
      </c>
      <c r="AZ57" s="64" t="str">
        <f ca="1">IF(COUNTIF(INDIRECT(ADDRESS(ROW(),3)&amp;":"&amp;ADDRESS(ROW(),COLUMN()-1)),"○")&gt;=15,"×",IF(ISBLANK('対象者リスト(従前分)'!$D57),"",IF(AND('対象者リスト(追加補助分2)'!AZ$6&gt;='対象者リスト(従前分)'!$D57,'対象者リスト(追加補助分2)'!AZ$6&lt;='対象者リスト(従前分)'!$E57),"○","×")))</f>
        <v/>
      </c>
      <c r="BA57" s="64" t="str">
        <f ca="1">IF(COUNTIF(INDIRECT(ADDRESS(ROW(),3)&amp;":"&amp;ADDRESS(ROW(),COLUMN()-1)),"○")&gt;=15,"×",IF(ISBLANK('対象者リスト(従前分)'!$D57),"",IF(AND('対象者リスト(追加補助分2)'!BA$6&gt;='対象者リスト(従前分)'!$D57,'対象者リスト(追加補助分2)'!BA$6&lt;='対象者リスト(従前分)'!$E57),"○","×")))</f>
        <v/>
      </c>
      <c r="BB57" s="64" t="str">
        <f ca="1">IF(COUNTIF(INDIRECT(ADDRESS(ROW(),3)&amp;":"&amp;ADDRESS(ROW(),COLUMN()-1)),"○")&gt;=15,"×",IF(ISBLANK('対象者リスト(従前分)'!$D57),"",IF(AND('対象者リスト(追加補助分2)'!BB$6&gt;='対象者リスト(従前分)'!$D57,'対象者リスト(追加補助分2)'!BB$6&lt;='対象者リスト(従前分)'!$E57),"○","×")))</f>
        <v/>
      </c>
      <c r="BC57" s="64" t="str">
        <f ca="1">IF(COUNTIF(INDIRECT(ADDRESS(ROW(),3)&amp;":"&amp;ADDRESS(ROW(),COLUMN()-1)),"○")&gt;=15,"×",IF(ISBLANK('対象者リスト(従前分)'!$D57),"",IF(AND('対象者リスト(追加補助分2)'!BC$6&gt;='対象者リスト(従前分)'!$D57,'対象者リスト(追加補助分2)'!BC$6&lt;='対象者リスト(従前分)'!$E57),"○","×")))</f>
        <v/>
      </c>
      <c r="BD57" s="72" t="str">
        <f ca="1">IF(COUNTIF(INDIRECT(ADDRESS(ROW(),3)&amp;":"&amp;ADDRESS(ROW(),COLUMN()-1)),"○")&gt;=15,"×",IF(ISBLANK('対象者リスト(従前分)'!$D57),"",IF(AND('対象者リスト(追加補助分2)'!BD$6&gt;='対象者リスト(従前分)'!$D57,'対象者リスト(追加補助分2)'!BD$6&lt;='対象者リスト(従前分)'!$E57),"○","×")))</f>
        <v/>
      </c>
      <c r="BE57" s="73" t="str">
        <f ca="1">IF(COUNTIF(INDIRECT(ADDRESS(ROW(),3)&amp;":"&amp;ADDRESS(ROW(),COLUMN()-1)),"○")&gt;=15,"×",IF(ISBLANK('対象者リスト(従前分)'!$D57),"",IF(AND('対象者リスト(追加補助分2)'!BE$6&gt;='対象者リスト(従前分)'!$D57,'対象者リスト(追加補助分2)'!BE$6&lt;='対象者リスト(従前分)'!$E57),"○","×")))</f>
        <v/>
      </c>
      <c r="BF57" s="64" t="str">
        <f ca="1">IF(COUNTIF(INDIRECT(ADDRESS(ROW(),3)&amp;":"&amp;ADDRESS(ROW(),COLUMN()-1)),"○")&gt;=15,"×",IF(ISBLANK('対象者リスト(従前分)'!$D57),"",IF(AND('対象者リスト(追加補助分2)'!BF$6&gt;='対象者リスト(従前分)'!$D57,'対象者リスト(追加補助分2)'!BF$6&lt;='対象者リスト(従前分)'!$E57),"○","×")))</f>
        <v/>
      </c>
      <c r="BG57" s="64" t="str">
        <f ca="1">IF(COUNTIF(INDIRECT(ADDRESS(ROW(),3)&amp;":"&amp;ADDRESS(ROW(),COLUMN()-1)),"○")&gt;=15,"×",IF(ISBLANK('対象者リスト(従前分)'!$D57),"",IF(AND('対象者リスト(追加補助分2)'!BG$6&gt;='対象者リスト(従前分)'!$D57,'対象者リスト(追加補助分2)'!BG$6&lt;='対象者リスト(従前分)'!$E57),"○","×")))</f>
        <v/>
      </c>
      <c r="BH57" s="64" t="str">
        <f ca="1">IF(COUNTIF(INDIRECT(ADDRESS(ROW(),3)&amp;":"&amp;ADDRESS(ROW(),COLUMN()-1)),"○")&gt;=15,"×",IF(ISBLANK('対象者リスト(従前分)'!$D57),"",IF(AND('対象者リスト(追加補助分2)'!BH$6&gt;='対象者リスト(従前分)'!$D57,'対象者リスト(追加補助分2)'!BH$6&lt;='対象者リスト(従前分)'!$E57),"○","×")))</f>
        <v/>
      </c>
      <c r="BI57" s="64" t="str">
        <f ca="1">IF(COUNTIF(INDIRECT(ADDRESS(ROW(),3)&amp;":"&amp;ADDRESS(ROW(),COLUMN()-1)),"○")&gt;=15,"×",IF(ISBLANK('対象者リスト(従前分)'!$D57),"",IF(AND('対象者リスト(追加補助分2)'!BI$6&gt;='対象者リスト(従前分)'!$D57,'対象者リスト(追加補助分2)'!BI$6&lt;='対象者リスト(従前分)'!$E57),"○","×")))</f>
        <v/>
      </c>
      <c r="BJ57" s="64" t="str">
        <f ca="1">IF(COUNTIF(INDIRECT(ADDRESS(ROW(),3)&amp;":"&amp;ADDRESS(ROW(),COLUMN()-1)),"○")&gt;=15,"×",IF(ISBLANK('対象者リスト(従前分)'!$D57),"",IF(AND('対象者リスト(追加補助分2)'!BJ$6&gt;='対象者リスト(従前分)'!$D57,'対象者リスト(追加補助分2)'!BJ$6&lt;='対象者リスト(従前分)'!$E57),"○","×")))</f>
        <v/>
      </c>
      <c r="BK57" s="64" t="str">
        <f ca="1">IF(COUNTIF(INDIRECT(ADDRESS(ROW(),3)&amp;":"&amp;ADDRESS(ROW(),COLUMN()-1)),"○")&gt;=15,"×",IF(ISBLANK('対象者リスト(従前分)'!$D57),"",IF(AND('対象者リスト(追加補助分2)'!BK$6&gt;='対象者リスト(従前分)'!$D57,'対象者リスト(追加補助分2)'!BK$6&lt;='対象者リスト(従前分)'!$E57),"○","×")))</f>
        <v/>
      </c>
      <c r="BL57" s="64" t="str">
        <f ca="1">IF(COUNTIF(INDIRECT(ADDRESS(ROW(),3)&amp;":"&amp;ADDRESS(ROW(),COLUMN()-1)),"○")&gt;=15,"×",IF(ISBLANK('対象者リスト(従前分)'!$D57),"",IF(AND('対象者リスト(追加補助分2)'!BL$6&gt;='対象者リスト(従前分)'!$D57,'対象者リスト(追加補助分2)'!BL$6&lt;='対象者リスト(従前分)'!$E57),"○","×")))</f>
        <v/>
      </c>
      <c r="BM57" s="64" t="str">
        <f ca="1">IF(COUNTIF(INDIRECT(ADDRESS(ROW(),3)&amp;":"&amp;ADDRESS(ROW(),COLUMN()-1)),"○")&gt;=15,"×",IF(ISBLANK('対象者リスト(従前分)'!$D57),"",IF(AND('対象者リスト(追加補助分2)'!BM$6&gt;='対象者リスト(従前分)'!$D57,'対象者リスト(追加補助分2)'!BM$6&lt;='対象者リスト(従前分)'!$E57),"○","×")))</f>
        <v/>
      </c>
      <c r="BN57" s="64" t="str">
        <f ca="1">IF(COUNTIF(INDIRECT(ADDRESS(ROW(),3)&amp;":"&amp;ADDRESS(ROW(),COLUMN()-1)),"○")&gt;=15,"×",IF(ISBLANK('対象者リスト(従前分)'!$D57),"",IF(AND('対象者リスト(追加補助分2)'!BN$6&gt;='対象者リスト(従前分)'!$D57,'対象者リスト(追加補助分2)'!BN$6&lt;='対象者リスト(従前分)'!$E57),"○","×")))</f>
        <v/>
      </c>
      <c r="BO57" s="64" t="str">
        <f ca="1">IF(COUNTIF(INDIRECT(ADDRESS(ROW(),3)&amp;":"&amp;ADDRESS(ROW(),COLUMN()-1)),"○")&gt;=15,"×",IF(ISBLANK('対象者リスト(従前分)'!$D57),"",IF(AND('対象者リスト(追加補助分2)'!BO$6&gt;='対象者リスト(従前分)'!$D57,'対象者リスト(追加補助分2)'!BO$6&lt;='対象者リスト(従前分)'!$E57),"○","×")))</f>
        <v/>
      </c>
      <c r="BP57" s="64" t="str">
        <f ca="1">IF(COUNTIF(INDIRECT(ADDRESS(ROW(),3)&amp;":"&amp;ADDRESS(ROW(),COLUMN()-1)),"○")&gt;=15,"×",IF(ISBLANK('対象者リスト(従前分)'!$D57),"",IF(AND('対象者リスト(追加補助分2)'!BP$6&gt;='対象者リスト(従前分)'!$D57,'対象者リスト(追加補助分2)'!BP$6&lt;='対象者リスト(従前分)'!$E57),"○","×")))</f>
        <v/>
      </c>
      <c r="BQ57" s="64" t="str">
        <f ca="1">IF(COUNTIF(INDIRECT(ADDRESS(ROW(),3)&amp;":"&amp;ADDRESS(ROW(),COLUMN()-1)),"○")&gt;=15,"×",IF(ISBLANK('対象者リスト(従前分)'!$D57),"",IF(AND('対象者リスト(追加補助分2)'!BQ$6&gt;='対象者リスト(従前分)'!$D57,'対象者リスト(追加補助分2)'!BQ$6&lt;='対象者リスト(従前分)'!$E57),"○","×")))</f>
        <v/>
      </c>
      <c r="BR57" s="64" t="str">
        <f ca="1">IF(COUNTIF(INDIRECT(ADDRESS(ROW(),3)&amp;":"&amp;ADDRESS(ROW(),COLUMN()-1)),"○")&gt;=15,"×",IF(ISBLANK('対象者リスト(従前分)'!$D57),"",IF(AND('対象者リスト(追加補助分2)'!BR$6&gt;='対象者リスト(従前分)'!$D57,'対象者リスト(追加補助分2)'!BR$6&lt;='対象者リスト(従前分)'!$E57),"○","×")))</f>
        <v/>
      </c>
      <c r="BS57" s="64" t="str">
        <f ca="1">IF(COUNTIF(INDIRECT(ADDRESS(ROW(),3)&amp;":"&amp;ADDRESS(ROW(),COLUMN()-1)),"○")&gt;=15,"×",IF(ISBLANK('対象者リスト(従前分)'!$D57),"",IF(AND('対象者リスト(追加補助分2)'!BS$6&gt;='対象者リスト(従前分)'!$D57,'対象者リスト(追加補助分2)'!BS$6&lt;='対象者リスト(従前分)'!$E57),"○","×")))</f>
        <v/>
      </c>
      <c r="BT57" s="64" t="str">
        <f ca="1">IF(COUNTIF(INDIRECT(ADDRESS(ROW(),3)&amp;":"&amp;ADDRESS(ROW(),COLUMN()-1)),"○")&gt;=15,"×",IF(ISBLANK('対象者リスト(従前分)'!$D57),"",IF(AND('対象者リスト(追加補助分2)'!BT$6&gt;='対象者リスト(従前分)'!$D57,'対象者リスト(追加補助分2)'!BT$6&lt;='対象者リスト(従前分)'!$E57),"○","×")))</f>
        <v/>
      </c>
      <c r="BU57" s="64" t="str">
        <f ca="1">IF(COUNTIF(INDIRECT(ADDRESS(ROW(),3)&amp;":"&amp;ADDRESS(ROW(),COLUMN()-1)),"○")&gt;=15,"×",IF(ISBLANK('対象者リスト(従前分)'!$D57),"",IF(AND('対象者リスト(追加補助分2)'!BU$6&gt;='対象者リスト(従前分)'!$D57,'対象者リスト(追加補助分2)'!BU$6&lt;='対象者リスト(従前分)'!$E57),"○","×")))</f>
        <v/>
      </c>
      <c r="BV57" s="64" t="str">
        <f ca="1">IF(COUNTIF(INDIRECT(ADDRESS(ROW(),3)&amp;":"&amp;ADDRESS(ROW(),COLUMN()-1)),"○")&gt;=15,"×",IF(ISBLANK('対象者リスト(従前分)'!$D57),"",IF(AND('対象者リスト(追加補助分2)'!BV$6&gt;='対象者リスト(従前分)'!$D57,'対象者リスト(追加補助分2)'!BV$6&lt;='対象者リスト(従前分)'!$E57),"○","×")))</f>
        <v/>
      </c>
      <c r="BW57" s="64" t="str">
        <f ca="1">IF(COUNTIF(INDIRECT(ADDRESS(ROW(),3)&amp;":"&amp;ADDRESS(ROW(),COLUMN()-1)),"○")&gt;=15,"×",IF(ISBLANK('対象者リスト(従前分)'!$D57),"",IF(AND('対象者リスト(追加補助分2)'!BW$6&gt;='対象者リスト(従前分)'!$D57,'対象者リスト(追加補助分2)'!BW$6&lt;='対象者リスト(従前分)'!$E57),"○","×")))</f>
        <v/>
      </c>
      <c r="BX57" s="64" t="str">
        <f ca="1">IF(COUNTIF(INDIRECT(ADDRESS(ROW(),3)&amp;":"&amp;ADDRESS(ROW(),COLUMN()-1)),"○")&gt;=15,"×",IF(ISBLANK('対象者リスト(従前分)'!$D57),"",IF(AND('対象者リスト(追加補助分2)'!BX$6&gt;='対象者リスト(従前分)'!$D57,'対象者リスト(追加補助分2)'!BX$6&lt;='対象者リスト(従前分)'!$E57),"○","×")))</f>
        <v/>
      </c>
      <c r="BY57" s="64" t="str">
        <f ca="1">IF(COUNTIF(INDIRECT(ADDRESS(ROW(),3)&amp;":"&amp;ADDRESS(ROW(),COLUMN()-1)),"○")&gt;=15,"×",IF(ISBLANK('対象者リスト(従前分)'!$D57),"",IF(AND('対象者リスト(追加補助分2)'!BY$6&gt;='対象者リスト(従前分)'!$D57,'対象者リスト(追加補助分2)'!BY$6&lt;='対象者リスト(従前分)'!$E57),"○","×")))</f>
        <v/>
      </c>
      <c r="BZ57" s="64" t="str">
        <f ca="1">IF(COUNTIF(INDIRECT(ADDRESS(ROW(),3)&amp;":"&amp;ADDRESS(ROW(),COLUMN()-1)),"○")&gt;=15,"×",IF(ISBLANK('対象者リスト(従前分)'!$D57),"",IF(AND('対象者リスト(追加補助分2)'!BZ$6&gt;='対象者リスト(従前分)'!$D57,'対象者リスト(追加補助分2)'!BZ$6&lt;='対象者リスト(従前分)'!$E57),"○","×")))</f>
        <v/>
      </c>
      <c r="CA57" s="64" t="str">
        <f ca="1">IF(COUNTIF(INDIRECT(ADDRESS(ROW(),3)&amp;":"&amp;ADDRESS(ROW(),COLUMN()-1)),"○")&gt;=15,"×",IF(ISBLANK('対象者リスト(従前分)'!$D57),"",IF(AND('対象者リスト(追加補助分2)'!CA$6&gt;='対象者リスト(従前分)'!$D57,'対象者リスト(追加補助分2)'!CA$6&lt;='対象者リスト(従前分)'!$E57),"○","×")))</f>
        <v/>
      </c>
      <c r="CB57" s="64" t="str">
        <f ca="1">IF(COUNTIF(INDIRECT(ADDRESS(ROW(),3)&amp;":"&amp;ADDRESS(ROW(),COLUMN()-1)),"○")&gt;=15,"×",IF(ISBLANK('対象者リスト(従前分)'!$D57),"",IF(AND('対象者リスト(追加補助分2)'!CB$6&gt;='対象者リスト(従前分)'!$D57,'対象者リスト(追加補助分2)'!CB$6&lt;='対象者リスト(従前分)'!$E57),"○","×")))</f>
        <v/>
      </c>
      <c r="CC57" s="64" t="str">
        <f ca="1">IF(COUNTIF(INDIRECT(ADDRESS(ROW(),3)&amp;":"&amp;ADDRESS(ROW(),COLUMN()-1)),"○")&gt;=15,"×",IF(ISBLANK('対象者リスト(従前分)'!$D57),"",IF(AND('対象者リスト(追加補助分2)'!CC$6&gt;='対象者リスト(従前分)'!$D57,'対象者リスト(追加補助分2)'!CC$6&lt;='対象者リスト(従前分)'!$E57),"○","×")))</f>
        <v/>
      </c>
      <c r="CD57" s="64" t="str">
        <f ca="1">IF(COUNTIF(INDIRECT(ADDRESS(ROW(),3)&amp;":"&amp;ADDRESS(ROW(),COLUMN()-1)),"○")&gt;=15,"×",IF(ISBLANK('対象者リスト(従前分)'!$D57),"",IF(AND('対象者リスト(追加補助分2)'!CD$6&gt;='対象者リスト(従前分)'!$D57,'対象者リスト(追加補助分2)'!CD$6&lt;='対象者リスト(従前分)'!$E57),"○","×")))</f>
        <v/>
      </c>
      <c r="CE57" s="64" t="str">
        <f ca="1">IF(COUNTIF(INDIRECT(ADDRESS(ROW(),3)&amp;":"&amp;ADDRESS(ROW(),COLUMN()-1)),"○")&gt;=15,"×",IF(ISBLANK('対象者リスト(従前分)'!$D57),"",IF(AND('対象者リスト(追加補助分2)'!CE$6&gt;='対象者リスト(従前分)'!$D57,'対象者リスト(追加補助分2)'!CE$6&lt;='対象者リスト(従前分)'!$E57),"○","×")))</f>
        <v/>
      </c>
      <c r="CF57" s="64" t="str">
        <f ca="1">IF(COUNTIF(INDIRECT(ADDRESS(ROW(),3)&amp;":"&amp;ADDRESS(ROW(),COLUMN()-1)),"○")&gt;=15,"×",IF(ISBLANK('対象者リスト(従前分)'!$D57),"",IF(AND('対象者リスト(追加補助分2)'!CF$6&gt;='対象者リスト(従前分)'!$D57,'対象者リスト(追加補助分2)'!CF$6&lt;='対象者リスト(従前分)'!$E57),"○","×")))</f>
        <v/>
      </c>
      <c r="CG57" s="64" t="str">
        <f ca="1">IF(COUNTIF(INDIRECT(ADDRESS(ROW(),3)&amp;":"&amp;ADDRESS(ROW(),COLUMN()-1)),"○")&gt;=15,"×",IF(ISBLANK('対象者リスト(従前分)'!$D57),"",IF(AND('対象者リスト(追加補助分2)'!CG$6&gt;='対象者リスト(従前分)'!$D57,'対象者リスト(追加補助分2)'!CG$6&lt;='対象者リスト(従前分)'!$E57),"○","×")))</f>
        <v/>
      </c>
      <c r="CH57" s="72" t="str">
        <f ca="1">IF(COUNTIF(INDIRECT(ADDRESS(ROW(),3)&amp;":"&amp;ADDRESS(ROW(),COLUMN()-1)),"○")&gt;=15,"×",IF(ISBLANK('対象者リスト(従前分)'!$D57),"",IF(AND('対象者リスト(追加補助分2)'!CH$6&gt;='対象者リスト(従前分)'!$D57,'対象者リスト(追加補助分2)'!CH$6&lt;='対象者リスト(従前分)'!$E57),"○","×")))</f>
        <v/>
      </c>
      <c r="CI57" s="73" t="str">
        <f ca="1">IF(COUNTIF(INDIRECT(ADDRESS(ROW(),3)&amp;":"&amp;ADDRESS(ROW(),COLUMN()-1)),"○")&gt;=15,"×",IF(ISBLANK('対象者リスト(従前分)'!$D57),"",IF(AND('対象者リスト(追加補助分2)'!CI$6&gt;='対象者リスト(従前分)'!$D57,'対象者リスト(追加補助分2)'!CI$6&lt;='対象者リスト(従前分)'!$E57),"○","×")))</f>
        <v/>
      </c>
      <c r="CJ57" s="64" t="str">
        <f ca="1">IF(COUNTIF(INDIRECT(ADDRESS(ROW(),3)&amp;":"&amp;ADDRESS(ROW(),COLUMN()-1)),"○")&gt;=15,"×",IF(ISBLANK('対象者リスト(従前分)'!$D57),"",IF(AND('対象者リスト(追加補助分2)'!CJ$6&gt;='対象者リスト(従前分)'!$D57,'対象者リスト(追加補助分2)'!CJ$6&lt;='対象者リスト(従前分)'!$E57),"○","×")))</f>
        <v/>
      </c>
      <c r="CK57" s="64" t="str">
        <f ca="1">IF(COUNTIF(INDIRECT(ADDRESS(ROW(),3)&amp;":"&amp;ADDRESS(ROW(),COLUMN()-1)),"○")&gt;=15,"×",IF(ISBLANK('対象者リスト(従前分)'!$D57),"",IF(AND('対象者リスト(追加補助分2)'!CK$6&gt;='対象者リスト(従前分)'!$D57,'対象者リスト(追加補助分2)'!CK$6&lt;='対象者リスト(従前分)'!$E57),"○","×")))</f>
        <v/>
      </c>
      <c r="CL57" s="64" t="str">
        <f ca="1">IF(COUNTIF(INDIRECT(ADDRESS(ROW(),3)&amp;":"&amp;ADDRESS(ROW(),COLUMN()-1)),"○")&gt;=15,"×",IF(ISBLANK('対象者リスト(従前分)'!$D57),"",IF(AND('対象者リスト(追加補助分2)'!CL$6&gt;='対象者リスト(従前分)'!$D57,'対象者リスト(追加補助分2)'!CL$6&lt;='対象者リスト(従前分)'!$E57),"○","×")))</f>
        <v/>
      </c>
      <c r="CM57" s="64" t="str">
        <f ca="1">IF(COUNTIF(INDIRECT(ADDRESS(ROW(),3)&amp;":"&amp;ADDRESS(ROW(),COLUMN()-1)),"○")&gt;=15,"×",IF(ISBLANK('対象者リスト(従前分)'!$D57),"",IF(AND('対象者リスト(追加補助分2)'!CM$6&gt;='対象者リスト(従前分)'!$D57,'対象者リスト(追加補助分2)'!CM$6&lt;='対象者リスト(従前分)'!$E57),"○","×")))</f>
        <v/>
      </c>
      <c r="CN57" s="64" t="str">
        <f ca="1">IF(COUNTIF(INDIRECT(ADDRESS(ROW(),3)&amp;":"&amp;ADDRESS(ROW(),COLUMN()-1)),"○")&gt;=15,"×",IF(ISBLANK('対象者リスト(従前分)'!$D57),"",IF(AND('対象者リスト(追加補助分2)'!CN$6&gt;='対象者リスト(従前分)'!$D57,'対象者リスト(追加補助分2)'!CN$6&lt;='対象者リスト(従前分)'!$E57),"○","×")))</f>
        <v/>
      </c>
      <c r="CO57" s="64" t="str">
        <f ca="1">IF(COUNTIF(INDIRECT(ADDRESS(ROW(),3)&amp;":"&amp;ADDRESS(ROW(),COLUMN()-1)),"○")&gt;=15,"×",IF(ISBLANK('対象者リスト(従前分)'!$D57),"",IF(AND('対象者リスト(追加補助分2)'!CO$6&gt;='対象者リスト(従前分)'!$D57,'対象者リスト(追加補助分2)'!CO$6&lt;='対象者リスト(従前分)'!$E57),"○","×")))</f>
        <v/>
      </c>
      <c r="CP57" s="64" t="str">
        <f ca="1">IF(COUNTIF(INDIRECT(ADDRESS(ROW(),3)&amp;":"&amp;ADDRESS(ROW(),COLUMN()-1)),"○")&gt;=15,"×",IF(ISBLANK('対象者リスト(従前分)'!$D57),"",IF(AND('対象者リスト(追加補助分2)'!CP$6&gt;='対象者リスト(従前分)'!$D57,'対象者リスト(追加補助分2)'!CP$6&lt;='対象者リスト(従前分)'!$E57),"○","×")))</f>
        <v/>
      </c>
      <c r="CQ57" s="64" t="str">
        <f ca="1">IF(COUNTIF(INDIRECT(ADDRESS(ROW(),3)&amp;":"&amp;ADDRESS(ROW(),COLUMN()-1)),"○")&gt;=15,"×",IF(ISBLANK('対象者リスト(従前分)'!$D57),"",IF(AND('対象者リスト(追加補助分2)'!CQ$6&gt;='対象者リスト(従前分)'!$D57,'対象者リスト(追加補助分2)'!CQ$6&lt;='対象者リスト(従前分)'!$E57),"○","×")))</f>
        <v/>
      </c>
      <c r="CR57" s="64" t="str">
        <f ca="1">IF(COUNTIF(INDIRECT(ADDRESS(ROW(),3)&amp;":"&amp;ADDRESS(ROW(),COLUMN()-1)),"○")&gt;=15,"×",IF(ISBLANK('対象者リスト(従前分)'!$D57),"",IF(AND('対象者リスト(追加補助分2)'!CR$6&gt;='対象者リスト(従前分)'!$D57,'対象者リスト(追加補助分2)'!CR$6&lt;='対象者リスト(従前分)'!$E57),"○","×")))</f>
        <v/>
      </c>
      <c r="CS57" s="64" t="str">
        <f ca="1">IF(COUNTIF(INDIRECT(ADDRESS(ROW(),3)&amp;":"&amp;ADDRESS(ROW(),COLUMN()-1)),"○")&gt;=15,"×",IF(ISBLANK('対象者リスト(従前分)'!$D57),"",IF(AND('対象者リスト(追加補助分2)'!CS$6&gt;='対象者リスト(従前分)'!$D57,'対象者リスト(追加補助分2)'!CS$6&lt;='対象者リスト(従前分)'!$E57),"○","×")))</f>
        <v/>
      </c>
      <c r="CT57" s="64" t="str">
        <f ca="1">IF(COUNTIF(INDIRECT(ADDRESS(ROW(),3)&amp;":"&amp;ADDRESS(ROW(),COLUMN()-1)),"○")&gt;=15,"×",IF(ISBLANK('対象者リスト(従前分)'!$D57),"",IF(AND('対象者リスト(追加補助分2)'!CT$6&gt;='対象者リスト(従前分)'!$D57,'対象者リスト(追加補助分2)'!CT$6&lt;='対象者リスト(従前分)'!$E57),"○","×")))</f>
        <v/>
      </c>
      <c r="CU57" s="64" t="str">
        <f ca="1">IF(COUNTIF(INDIRECT(ADDRESS(ROW(),3)&amp;":"&amp;ADDRESS(ROW(),COLUMN()-1)),"○")&gt;=15,"×",IF(ISBLANK('対象者リスト(従前分)'!$D57),"",IF(AND('対象者リスト(追加補助分2)'!CU$6&gt;='対象者リスト(従前分)'!$D57,'対象者リスト(追加補助分2)'!CU$6&lt;='対象者リスト(従前分)'!$E57),"○","×")))</f>
        <v/>
      </c>
      <c r="CV57" s="64" t="str">
        <f ca="1">IF(COUNTIF(INDIRECT(ADDRESS(ROW(),3)&amp;":"&amp;ADDRESS(ROW(),COLUMN()-1)),"○")&gt;=15,"×",IF(ISBLANK('対象者リスト(従前分)'!$D57),"",IF(AND('対象者リスト(追加補助分2)'!CV$6&gt;='対象者リスト(従前分)'!$D57,'対象者リスト(追加補助分2)'!CV$6&lt;='対象者リスト(従前分)'!$E57),"○","×")))</f>
        <v/>
      </c>
      <c r="CW57" s="64" t="str">
        <f ca="1">IF(COUNTIF(INDIRECT(ADDRESS(ROW(),3)&amp;":"&amp;ADDRESS(ROW(),COLUMN()-1)),"○")&gt;=15,"×",IF(ISBLANK('対象者リスト(従前分)'!$D57),"",IF(AND('対象者リスト(追加補助分2)'!CW$6&gt;='対象者リスト(従前分)'!$D57,'対象者リスト(追加補助分2)'!CW$6&lt;='対象者リスト(従前分)'!$E57),"○","×")))</f>
        <v/>
      </c>
      <c r="CX57" s="64" t="str">
        <f ca="1">IF(COUNTIF(INDIRECT(ADDRESS(ROW(),3)&amp;":"&amp;ADDRESS(ROW(),COLUMN()-1)),"○")&gt;=15,"×",IF(ISBLANK('対象者リスト(従前分)'!$D57),"",IF(AND('対象者リスト(追加補助分2)'!CX$6&gt;='対象者リスト(従前分)'!$D57,'対象者リスト(追加補助分2)'!CX$6&lt;='対象者リスト(従前分)'!$E57),"○","×")))</f>
        <v/>
      </c>
      <c r="CY57" s="64" t="str">
        <f ca="1">IF(COUNTIF(INDIRECT(ADDRESS(ROW(),3)&amp;":"&amp;ADDRESS(ROW(),COLUMN()-1)),"○")&gt;=15,"×",IF(ISBLANK('対象者リスト(従前分)'!$D57),"",IF(AND('対象者リスト(追加補助分2)'!CY$6&gt;='対象者リスト(従前分)'!$D57,'対象者リスト(追加補助分2)'!CY$6&lt;='対象者リスト(従前分)'!$E57),"○","×")))</f>
        <v/>
      </c>
      <c r="CZ57" s="64" t="str">
        <f ca="1">IF(COUNTIF(INDIRECT(ADDRESS(ROW(),3)&amp;":"&amp;ADDRESS(ROW(),COLUMN()-1)),"○")&gt;=15,"×",IF(ISBLANK('対象者リスト(従前分)'!$D57),"",IF(AND('対象者リスト(追加補助分2)'!CZ$6&gt;='対象者リスト(従前分)'!$D57,'対象者リスト(追加補助分2)'!CZ$6&lt;='対象者リスト(従前分)'!$E57),"○","×")))</f>
        <v/>
      </c>
      <c r="DA57" s="64" t="str">
        <f ca="1">IF(COUNTIF(INDIRECT(ADDRESS(ROW(),3)&amp;":"&amp;ADDRESS(ROW(),COLUMN()-1)),"○")&gt;=15,"×",IF(ISBLANK('対象者リスト(従前分)'!$D57),"",IF(AND('対象者リスト(追加補助分2)'!DA$6&gt;='対象者リスト(従前分)'!$D57,'対象者リスト(追加補助分2)'!DA$6&lt;='対象者リスト(従前分)'!$E57),"○","×")))</f>
        <v/>
      </c>
      <c r="DB57" s="64" t="str">
        <f ca="1">IF(COUNTIF(INDIRECT(ADDRESS(ROW(),3)&amp;":"&amp;ADDRESS(ROW(),COLUMN()-1)),"○")&gt;=15,"×",IF(ISBLANK('対象者リスト(従前分)'!$D57),"",IF(AND('対象者リスト(追加補助分2)'!DB$6&gt;='対象者リスト(従前分)'!$D57,'対象者リスト(追加補助分2)'!DB$6&lt;='対象者リスト(従前分)'!$E57),"○","×")))</f>
        <v/>
      </c>
      <c r="DC57" s="64" t="str">
        <f ca="1">IF(COUNTIF(INDIRECT(ADDRESS(ROW(),3)&amp;":"&amp;ADDRESS(ROW(),COLUMN()-1)),"○")&gt;=15,"×",IF(ISBLANK('対象者リスト(従前分)'!$D57),"",IF(AND('対象者リスト(追加補助分2)'!DC$6&gt;='対象者リスト(従前分)'!$D57,'対象者リスト(追加補助分2)'!DC$6&lt;='対象者リスト(従前分)'!$E57),"○","×")))</f>
        <v/>
      </c>
      <c r="DD57" s="64" t="str">
        <f ca="1">IF(COUNTIF(INDIRECT(ADDRESS(ROW(),3)&amp;":"&amp;ADDRESS(ROW(),COLUMN()-1)),"○")&gt;=15,"×",IF(ISBLANK('対象者リスト(従前分)'!$D57),"",IF(AND('対象者リスト(追加補助分2)'!DD$6&gt;='対象者リスト(従前分)'!$D57,'対象者リスト(追加補助分2)'!DD$6&lt;='対象者リスト(従前分)'!$E57),"○","×")))</f>
        <v/>
      </c>
      <c r="DE57" s="64" t="str">
        <f ca="1">IF(COUNTIF(INDIRECT(ADDRESS(ROW(),3)&amp;":"&amp;ADDRESS(ROW(),COLUMN()-1)),"○")&gt;=15,"×",IF(ISBLANK('対象者リスト(従前分)'!$D57),"",IF(AND('対象者リスト(追加補助分2)'!DE$6&gt;='対象者リスト(従前分)'!$D57,'対象者リスト(追加補助分2)'!DE$6&lt;='対象者リスト(従前分)'!$E57),"○","×")))</f>
        <v/>
      </c>
      <c r="DF57" s="64" t="str">
        <f ca="1">IF(COUNTIF(INDIRECT(ADDRESS(ROW(),3)&amp;":"&amp;ADDRESS(ROW(),COLUMN()-1)),"○")&gt;=15,"×",IF(ISBLANK('対象者リスト(従前分)'!$D57),"",IF(AND('対象者リスト(追加補助分2)'!DF$6&gt;='対象者リスト(従前分)'!$D57,'対象者リスト(追加補助分2)'!DF$6&lt;='対象者リスト(従前分)'!$E57),"○","×")))</f>
        <v/>
      </c>
      <c r="DG57" s="64" t="str">
        <f ca="1">IF(COUNTIF(INDIRECT(ADDRESS(ROW(),3)&amp;":"&amp;ADDRESS(ROW(),COLUMN()-1)),"○")&gt;=15,"×",IF(ISBLANK('対象者リスト(従前分)'!$D57),"",IF(AND('対象者リスト(追加補助分2)'!DG$6&gt;='対象者リスト(従前分)'!$D57,'対象者リスト(追加補助分2)'!DG$6&lt;='対象者リスト(従前分)'!$E57),"○","×")))</f>
        <v/>
      </c>
      <c r="DH57" s="64" t="str">
        <f ca="1">IF(COUNTIF(INDIRECT(ADDRESS(ROW(),3)&amp;":"&amp;ADDRESS(ROW(),COLUMN()-1)),"○")&gt;=15,"×",IF(ISBLANK('対象者リスト(従前分)'!$D57),"",IF(AND('対象者リスト(追加補助分2)'!DH$6&gt;='対象者リスト(従前分)'!$D57,'対象者リスト(追加補助分2)'!DH$6&lt;='対象者リスト(従前分)'!$E57),"○","×")))</f>
        <v/>
      </c>
      <c r="DI57" s="64" t="str">
        <f ca="1">IF(COUNTIF(INDIRECT(ADDRESS(ROW(),3)&amp;":"&amp;ADDRESS(ROW(),COLUMN()-1)),"○")&gt;=15,"×",IF(ISBLANK('対象者リスト(従前分)'!$D57),"",IF(AND('対象者リスト(追加補助分2)'!DI$6&gt;='対象者リスト(従前分)'!$D57,'対象者リスト(追加補助分2)'!DI$6&lt;='対象者リスト(従前分)'!$E57),"○","×")))</f>
        <v/>
      </c>
      <c r="DJ57" s="64" t="str">
        <f ca="1">IF(COUNTIF(INDIRECT(ADDRESS(ROW(),3)&amp;":"&amp;ADDRESS(ROW(),COLUMN()-1)),"○")&gt;=15,"×",IF(ISBLANK('対象者リスト(従前分)'!$D57),"",IF(AND('対象者リスト(追加補助分2)'!DJ$6&gt;='対象者リスト(従前分)'!$D57,'対象者リスト(追加補助分2)'!DJ$6&lt;='対象者リスト(従前分)'!$E57),"○","×")))</f>
        <v/>
      </c>
      <c r="DK57" s="64" t="str">
        <f ca="1">IF(COUNTIF(INDIRECT(ADDRESS(ROW(),3)&amp;":"&amp;ADDRESS(ROW(),COLUMN()-1)),"○")&gt;=15,"×",IF(ISBLANK('対象者リスト(従前分)'!$D57),"",IF(AND('対象者リスト(追加補助分2)'!DK$6&gt;='対象者リスト(従前分)'!$D57,'対象者リスト(追加補助分2)'!DK$6&lt;='対象者リスト(従前分)'!$E57),"○","×")))</f>
        <v/>
      </c>
      <c r="DL57" s="64" t="str">
        <f ca="1">IF(COUNTIF(INDIRECT(ADDRESS(ROW(),3)&amp;":"&amp;ADDRESS(ROW(),COLUMN()-1)),"○")&gt;=15,"×",IF(ISBLANK('対象者リスト(従前分)'!$D57),"",IF(AND('対象者リスト(追加補助分2)'!DL$6&gt;='対象者リスト(従前分)'!$D57,'対象者リスト(追加補助分2)'!DL$6&lt;='対象者リスト(従前分)'!$E57),"○","×")))</f>
        <v/>
      </c>
      <c r="DM57" s="72" t="str">
        <f ca="1">IF(COUNTIF(INDIRECT(ADDRESS(ROW(),3)&amp;":"&amp;ADDRESS(ROW(),COLUMN()-1)),"○")&gt;=15,"×",IF(ISBLANK('対象者リスト(従前分)'!$D57),"",IF(AND('対象者リスト(追加補助分2)'!DM$6&gt;='対象者リスト(従前分)'!$D57,'対象者リスト(追加補助分2)'!DM$6&lt;='対象者リスト(従前分)'!$E57),"○","×")))</f>
        <v/>
      </c>
      <c r="DN57" s="73" t="str">
        <f ca="1">IF(COUNTIF(INDIRECT(ADDRESS(ROW(),3)&amp;":"&amp;ADDRESS(ROW(),COLUMN()-1)),"○")&gt;=15,"×",IF(ISBLANK('対象者リスト(従前分)'!$D57),"",IF(AND('対象者リスト(追加補助分2)'!DN$6&gt;='対象者リスト(従前分)'!$D57,'対象者リスト(追加補助分2)'!DN$6&lt;='対象者リスト(従前分)'!$E57),"○","×")))</f>
        <v/>
      </c>
      <c r="DO57" s="64" t="str">
        <f ca="1">IF(COUNTIF(INDIRECT(ADDRESS(ROW(),3)&amp;":"&amp;ADDRESS(ROW(),COLUMN()-1)),"○")&gt;=15,"×",IF(ISBLANK('対象者リスト(従前分)'!$D57),"",IF(AND('対象者リスト(追加補助分2)'!DO$6&gt;='対象者リスト(従前分)'!$D57,'対象者リスト(追加補助分2)'!DO$6&lt;='対象者リスト(従前分)'!$E57),"○","×")))</f>
        <v/>
      </c>
      <c r="DP57" s="64" t="str">
        <f ca="1">IF(COUNTIF(INDIRECT(ADDRESS(ROW(),3)&amp;":"&amp;ADDRESS(ROW(),COLUMN()-1)),"○")&gt;=15,"×",IF(ISBLANK('対象者リスト(従前分)'!$D57),"",IF(AND('対象者リスト(追加補助分2)'!DP$6&gt;='対象者リスト(従前分)'!$D57,'対象者リスト(追加補助分2)'!DP$6&lt;='対象者リスト(従前分)'!$E57),"○","×")))</f>
        <v/>
      </c>
      <c r="DQ57" s="64" t="str">
        <f ca="1">IF(COUNTIF(INDIRECT(ADDRESS(ROW(),3)&amp;":"&amp;ADDRESS(ROW(),COLUMN()-1)),"○")&gt;=15,"×",IF(ISBLANK('対象者リスト(従前分)'!$D57),"",IF(AND('対象者リスト(追加補助分2)'!DQ$6&gt;='対象者リスト(従前分)'!$D57,'対象者リスト(追加補助分2)'!DQ$6&lt;='対象者リスト(従前分)'!$E57),"○","×")))</f>
        <v/>
      </c>
      <c r="DR57" s="64" t="str">
        <f ca="1">IF(COUNTIF(INDIRECT(ADDRESS(ROW(),3)&amp;":"&amp;ADDRESS(ROW(),COLUMN()-1)),"○")&gt;=15,"×",IF(ISBLANK('対象者リスト(従前分)'!$D57),"",IF(AND('対象者リスト(追加補助分2)'!DR$6&gt;='対象者リスト(従前分)'!$D57,'対象者リスト(追加補助分2)'!DR$6&lt;='対象者リスト(従前分)'!$E57),"○","×")))</f>
        <v/>
      </c>
      <c r="DS57" s="64" t="str">
        <f ca="1">IF(COUNTIF(INDIRECT(ADDRESS(ROW(),3)&amp;":"&amp;ADDRESS(ROW(),COLUMN()-1)),"○")&gt;=15,"×",IF(ISBLANK('対象者リスト(従前分)'!$D57),"",IF(AND('対象者リスト(追加補助分2)'!DS$6&gt;='対象者リスト(従前分)'!$D57,'対象者リスト(追加補助分2)'!DS$6&lt;='対象者リスト(従前分)'!$E57),"○","×")))</f>
        <v/>
      </c>
      <c r="DT57" s="64" t="str">
        <f ca="1">IF(COUNTIF(INDIRECT(ADDRESS(ROW(),3)&amp;":"&amp;ADDRESS(ROW(),COLUMN()-1)),"○")&gt;=15,"×",IF(ISBLANK('対象者リスト(従前分)'!$D57),"",IF(AND('対象者リスト(追加補助分2)'!DT$6&gt;='対象者リスト(従前分)'!$D57,'対象者リスト(追加補助分2)'!DT$6&lt;='対象者リスト(従前分)'!$E57),"○","×")))</f>
        <v/>
      </c>
      <c r="DU57" s="64" t="str">
        <f ca="1">IF(COUNTIF(INDIRECT(ADDRESS(ROW(),3)&amp;":"&amp;ADDRESS(ROW(),COLUMN()-1)),"○")&gt;=15,"×",IF(ISBLANK('対象者リスト(従前分)'!$D57),"",IF(AND('対象者リスト(追加補助分2)'!DU$6&gt;='対象者リスト(従前分)'!$D57,'対象者リスト(追加補助分2)'!DU$6&lt;='対象者リスト(従前分)'!$E57),"○","×")))</f>
        <v/>
      </c>
      <c r="DV57" s="64" t="str">
        <f ca="1">IF(COUNTIF(INDIRECT(ADDRESS(ROW(),3)&amp;":"&amp;ADDRESS(ROW(),COLUMN()-1)),"○")&gt;=15,"×",IF(ISBLANK('対象者リスト(従前分)'!$D57),"",IF(AND('対象者リスト(追加補助分2)'!DV$6&gt;='対象者リスト(従前分)'!$D57,'対象者リスト(追加補助分2)'!DV$6&lt;='対象者リスト(従前分)'!$E57),"○","×")))</f>
        <v/>
      </c>
      <c r="DW57" s="64" t="str">
        <f ca="1">IF(COUNTIF(INDIRECT(ADDRESS(ROW(),3)&amp;":"&amp;ADDRESS(ROW(),COLUMN()-1)),"○")&gt;=15,"×",IF(ISBLANK('対象者リスト(従前分)'!$D57),"",IF(AND('対象者リスト(追加補助分2)'!DW$6&gt;='対象者リスト(従前分)'!$D57,'対象者リスト(追加補助分2)'!DW$6&lt;='対象者リスト(従前分)'!$E57),"○","×")))</f>
        <v/>
      </c>
      <c r="DX57" s="64" t="str">
        <f ca="1">IF(COUNTIF(INDIRECT(ADDRESS(ROW(),3)&amp;":"&amp;ADDRESS(ROW(),COLUMN()-1)),"○")&gt;=15,"×",IF(ISBLANK('対象者リスト(従前分)'!$D57),"",IF(AND('対象者リスト(追加補助分2)'!DX$6&gt;='対象者リスト(従前分)'!$D57,'対象者リスト(追加補助分2)'!DX$6&lt;='対象者リスト(従前分)'!$E57),"○","×")))</f>
        <v/>
      </c>
      <c r="DY57" s="64" t="str">
        <f ca="1">IF(COUNTIF(INDIRECT(ADDRESS(ROW(),3)&amp;":"&amp;ADDRESS(ROW(),COLUMN()-1)),"○")&gt;=15,"×",IF(ISBLANK('対象者リスト(従前分)'!$D57),"",IF(AND('対象者リスト(追加補助分2)'!DY$6&gt;='対象者リスト(従前分)'!$D57,'対象者リスト(追加補助分2)'!DY$6&lt;='対象者リスト(従前分)'!$E57),"○","×")))</f>
        <v/>
      </c>
      <c r="DZ57" s="64" t="str">
        <f ca="1">IF(COUNTIF(INDIRECT(ADDRESS(ROW(),3)&amp;":"&amp;ADDRESS(ROW(),COLUMN()-1)),"○")&gt;=15,"×",IF(ISBLANK('対象者リスト(従前分)'!$D57),"",IF(AND('対象者リスト(追加補助分2)'!DZ$6&gt;='対象者リスト(従前分)'!$D57,'対象者リスト(追加補助分2)'!DZ$6&lt;='対象者リスト(従前分)'!$E57),"○","×")))</f>
        <v/>
      </c>
      <c r="EA57" s="64" t="str">
        <f ca="1">IF(COUNTIF(INDIRECT(ADDRESS(ROW(),3)&amp;":"&amp;ADDRESS(ROW(),COLUMN()-1)),"○")&gt;=15,"×",IF(ISBLANK('対象者リスト(従前分)'!$D57),"",IF(AND('対象者リスト(追加補助分2)'!EA$6&gt;='対象者リスト(従前分)'!$D57,'対象者リスト(追加補助分2)'!EA$6&lt;='対象者リスト(従前分)'!$E57),"○","×")))</f>
        <v/>
      </c>
      <c r="EB57" s="64" t="str">
        <f ca="1">IF(COUNTIF(INDIRECT(ADDRESS(ROW(),3)&amp;":"&amp;ADDRESS(ROW(),COLUMN()-1)),"○")&gt;=15,"×",IF(ISBLANK('対象者リスト(従前分)'!$D57),"",IF(AND('対象者リスト(追加補助分2)'!EB$6&gt;='対象者リスト(従前分)'!$D57,'対象者リスト(追加補助分2)'!EB$6&lt;='対象者リスト(従前分)'!$E57),"○","×")))</f>
        <v/>
      </c>
      <c r="EC57" s="64" t="str">
        <f ca="1">IF(COUNTIF(INDIRECT(ADDRESS(ROW(),3)&amp;":"&amp;ADDRESS(ROW(),COLUMN()-1)),"○")&gt;=15,"×",IF(ISBLANK('対象者リスト(従前分)'!$D57),"",IF(AND('対象者リスト(追加補助分2)'!EC$6&gt;='対象者リスト(従前分)'!$D57,'対象者リスト(追加補助分2)'!EC$6&lt;='対象者リスト(従前分)'!$E57),"○","×")))</f>
        <v/>
      </c>
      <c r="ED57" s="64" t="str">
        <f ca="1">IF(COUNTIF(INDIRECT(ADDRESS(ROW(),3)&amp;":"&amp;ADDRESS(ROW(),COLUMN()-1)),"○")&gt;=15,"×",IF(ISBLANK('対象者リスト(従前分)'!$D57),"",IF(AND('対象者リスト(追加補助分2)'!ED$6&gt;='対象者リスト(従前分)'!$D57,'対象者リスト(追加補助分2)'!ED$6&lt;='対象者リスト(従前分)'!$E57),"○","×")))</f>
        <v/>
      </c>
      <c r="EE57" s="64" t="str">
        <f ca="1">IF(COUNTIF(INDIRECT(ADDRESS(ROW(),3)&amp;":"&amp;ADDRESS(ROW(),COLUMN()-1)),"○")&gt;=15,"×",IF(ISBLANK('対象者リスト(従前分)'!$D57),"",IF(AND('対象者リスト(追加補助分2)'!EE$6&gt;='対象者リスト(従前分)'!$D57,'対象者リスト(追加補助分2)'!EE$6&lt;='対象者リスト(従前分)'!$E57),"○","×")))</f>
        <v/>
      </c>
      <c r="EF57" s="64" t="str">
        <f ca="1">IF(COUNTIF(INDIRECT(ADDRESS(ROW(),3)&amp;":"&amp;ADDRESS(ROW(),COLUMN()-1)),"○")&gt;=15,"×",IF(ISBLANK('対象者リスト(従前分)'!$D57),"",IF(AND('対象者リスト(追加補助分2)'!EF$6&gt;='対象者リスト(従前分)'!$D57,'対象者リスト(追加補助分2)'!EF$6&lt;='対象者リスト(従前分)'!$E57),"○","×")))</f>
        <v/>
      </c>
      <c r="EG57" s="64" t="str">
        <f ca="1">IF(COUNTIF(INDIRECT(ADDRESS(ROW(),3)&amp;":"&amp;ADDRESS(ROW(),COLUMN()-1)),"○")&gt;=15,"×",IF(ISBLANK('対象者リスト(従前分)'!$D57),"",IF(AND('対象者リスト(追加補助分2)'!EG$6&gt;='対象者リスト(従前分)'!$D57,'対象者リスト(追加補助分2)'!EG$6&lt;='対象者リスト(従前分)'!$E57),"○","×")))</f>
        <v/>
      </c>
      <c r="EH57" s="64" t="str">
        <f ca="1">IF(COUNTIF(INDIRECT(ADDRESS(ROW(),3)&amp;":"&amp;ADDRESS(ROW(),COLUMN()-1)),"○")&gt;=15,"×",IF(ISBLANK('対象者リスト(従前分)'!$D57),"",IF(AND('対象者リスト(追加補助分2)'!EH$6&gt;='対象者リスト(従前分)'!$D57,'対象者リスト(追加補助分2)'!EH$6&lt;='対象者リスト(従前分)'!$E57),"○","×")))</f>
        <v/>
      </c>
      <c r="EI57" s="64" t="str">
        <f ca="1">IF(COUNTIF(INDIRECT(ADDRESS(ROW(),3)&amp;":"&amp;ADDRESS(ROW(),COLUMN()-1)),"○")&gt;=15,"×",IF(ISBLANK('対象者リスト(従前分)'!$D57),"",IF(AND('対象者リスト(追加補助分2)'!EI$6&gt;='対象者リスト(従前分)'!$D57,'対象者リスト(追加補助分2)'!EI$6&lt;='対象者リスト(従前分)'!$E57),"○","×")))</f>
        <v/>
      </c>
      <c r="EJ57" s="64" t="str">
        <f ca="1">IF(COUNTIF(INDIRECT(ADDRESS(ROW(),3)&amp;":"&amp;ADDRESS(ROW(),COLUMN()-1)),"○")&gt;=15,"×",IF(ISBLANK('対象者リスト(従前分)'!$D57),"",IF(AND('対象者リスト(追加補助分2)'!EJ$6&gt;='対象者リスト(従前分)'!$D57,'対象者リスト(追加補助分2)'!EJ$6&lt;='対象者リスト(従前分)'!$E57),"○","×")))</f>
        <v/>
      </c>
      <c r="EK57" s="64" t="str">
        <f ca="1">IF(COUNTIF(INDIRECT(ADDRESS(ROW(),3)&amp;":"&amp;ADDRESS(ROW(),COLUMN()-1)),"○")&gt;=15,"×",IF(ISBLANK('対象者リスト(従前分)'!$D57),"",IF(AND('対象者リスト(追加補助分2)'!EK$6&gt;='対象者リスト(従前分)'!$D57,'対象者リスト(追加補助分2)'!EK$6&lt;='対象者リスト(従前分)'!$E57),"○","×")))</f>
        <v/>
      </c>
      <c r="EL57" s="64" t="str">
        <f ca="1">IF(COUNTIF(INDIRECT(ADDRESS(ROW(),3)&amp;":"&amp;ADDRESS(ROW(),COLUMN()-1)),"○")&gt;=15,"×",IF(ISBLANK('対象者リスト(従前分)'!$D57),"",IF(AND('対象者リスト(追加補助分2)'!EL$6&gt;='対象者リスト(従前分)'!$D57,'対象者リスト(追加補助分2)'!EL$6&lt;='対象者リスト(従前分)'!$E57),"○","×")))</f>
        <v/>
      </c>
      <c r="EM57" s="64" t="str">
        <f ca="1">IF(COUNTIF(INDIRECT(ADDRESS(ROW(),3)&amp;":"&amp;ADDRESS(ROW(),COLUMN()-1)),"○")&gt;=15,"×",IF(ISBLANK('対象者リスト(従前分)'!$D57),"",IF(AND('対象者リスト(追加補助分2)'!EM$6&gt;='対象者リスト(従前分)'!$D57,'対象者リスト(追加補助分2)'!EM$6&lt;='対象者リスト(従前分)'!$E57),"○","×")))</f>
        <v/>
      </c>
      <c r="EN57" s="64" t="str">
        <f ca="1">IF(COUNTIF(INDIRECT(ADDRESS(ROW(),3)&amp;":"&amp;ADDRESS(ROW(),COLUMN()-1)),"○")&gt;=15,"×",IF(ISBLANK('対象者リスト(従前分)'!$D57),"",IF(AND('対象者リスト(追加補助分2)'!EN$6&gt;='対象者リスト(従前分)'!$D57,'対象者リスト(追加補助分2)'!EN$6&lt;='対象者リスト(従前分)'!$E57),"○","×")))</f>
        <v/>
      </c>
      <c r="EO57" s="64" t="str">
        <f ca="1">IF(COUNTIF(INDIRECT(ADDRESS(ROW(),3)&amp;":"&amp;ADDRESS(ROW(),COLUMN()-1)),"○")&gt;=15,"×",IF(ISBLANK('対象者リスト(従前分)'!$D57),"",IF(AND('対象者リスト(追加補助分2)'!EO$6&gt;='対象者リスト(従前分)'!$D57,'対象者リスト(追加補助分2)'!EO$6&lt;='対象者リスト(従前分)'!$E57),"○","×")))</f>
        <v/>
      </c>
      <c r="EP57" s="64" t="str">
        <f ca="1">IF(COUNTIF(INDIRECT(ADDRESS(ROW(),3)&amp;":"&amp;ADDRESS(ROW(),COLUMN()-1)),"○")&gt;=15,"×",IF(ISBLANK('対象者リスト(従前分)'!$D57),"",IF(AND('対象者リスト(追加補助分2)'!EP$6&gt;='対象者リスト(従前分)'!$D57,'対象者リスト(追加補助分2)'!EP$6&lt;='対象者リスト(従前分)'!$E57),"○","×")))</f>
        <v/>
      </c>
      <c r="EQ57" s="64" t="str">
        <f ca="1">IF(COUNTIF(INDIRECT(ADDRESS(ROW(),3)&amp;":"&amp;ADDRESS(ROW(),COLUMN()-1)),"○")&gt;=15,"×",IF(ISBLANK('対象者リスト(従前分)'!$D57),"",IF(AND('対象者リスト(追加補助分2)'!EQ$6&gt;='対象者リスト(従前分)'!$D57,'対象者リスト(追加補助分2)'!EQ$6&lt;='対象者リスト(従前分)'!$E57),"○","×")))</f>
        <v/>
      </c>
      <c r="ER57" s="72" t="str">
        <f ca="1">IF(COUNTIF(INDIRECT(ADDRESS(ROW(),3)&amp;":"&amp;ADDRESS(ROW(),COLUMN()-1)),"○")&gt;=15,"×",IF(ISBLANK('対象者リスト(従前分)'!$D57),"",IF(AND('対象者リスト(追加補助分2)'!ER$6&gt;='対象者リスト(従前分)'!$D57,'対象者リスト(追加補助分2)'!ER$6&lt;='対象者リスト(従前分)'!$E57),"○","×")))</f>
        <v/>
      </c>
      <c r="ES57" s="73" t="str">
        <f ca="1">IF(COUNTIF(INDIRECT(ADDRESS(ROW(),3)&amp;":"&amp;ADDRESS(ROW(),COLUMN()-1)),"○")&gt;=15,"×",IF(ISBLANK('対象者リスト(従前分)'!$D57),"",IF(AND('対象者リスト(追加補助分2)'!ES$6&gt;='対象者リスト(従前分)'!$D57,'対象者リスト(追加補助分2)'!ES$6&lt;='対象者リスト(従前分)'!$E57),"○","×")))</f>
        <v/>
      </c>
      <c r="ET57" s="64" t="str">
        <f ca="1">IF(COUNTIF(INDIRECT(ADDRESS(ROW(),3)&amp;":"&amp;ADDRESS(ROW(),COLUMN()-1)),"○")&gt;=15,"×",IF(ISBLANK('対象者リスト(従前分)'!$D57),"",IF(AND('対象者リスト(追加補助分2)'!ET$6&gt;='対象者リスト(従前分)'!$D57,'対象者リスト(追加補助分2)'!ET$6&lt;='対象者リスト(従前分)'!$E57),"○","×")))</f>
        <v/>
      </c>
      <c r="EU57" s="64" t="str">
        <f ca="1">IF(COUNTIF(INDIRECT(ADDRESS(ROW(),3)&amp;":"&amp;ADDRESS(ROW(),COLUMN()-1)),"○")&gt;=15,"×",IF(ISBLANK('対象者リスト(従前分)'!$D57),"",IF(AND('対象者リスト(追加補助分2)'!EU$6&gt;='対象者リスト(従前分)'!$D57,'対象者リスト(追加補助分2)'!EU$6&lt;='対象者リスト(従前分)'!$E57),"○","×")))</f>
        <v/>
      </c>
      <c r="EV57" s="64" t="str">
        <f ca="1">IF(COUNTIF(INDIRECT(ADDRESS(ROW(),3)&amp;":"&amp;ADDRESS(ROW(),COLUMN()-1)),"○")&gt;=15,"×",IF(ISBLANK('対象者リスト(従前分)'!$D57),"",IF(AND('対象者リスト(追加補助分2)'!EV$6&gt;='対象者リスト(従前分)'!$D57,'対象者リスト(追加補助分2)'!EV$6&lt;='対象者リスト(従前分)'!$E57),"○","×")))</f>
        <v/>
      </c>
      <c r="EW57" s="64" t="str">
        <f ca="1">IF(COUNTIF(INDIRECT(ADDRESS(ROW(),3)&amp;":"&amp;ADDRESS(ROW(),COLUMN()-1)),"○")&gt;=15,"×",IF(ISBLANK('対象者リスト(従前分)'!$D57),"",IF(AND('対象者リスト(追加補助分2)'!EW$6&gt;='対象者リスト(従前分)'!$D57,'対象者リスト(追加補助分2)'!EW$6&lt;='対象者リスト(従前分)'!$E57),"○","×")))</f>
        <v/>
      </c>
      <c r="EX57" s="64" t="str">
        <f ca="1">IF(COUNTIF(INDIRECT(ADDRESS(ROW(),3)&amp;":"&amp;ADDRESS(ROW(),COLUMN()-1)),"○")&gt;=15,"×",IF(ISBLANK('対象者リスト(従前分)'!$D57),"",IF(AND('対象者リスト(追加補助分2)'!EX$6&gt;='対象者リスト(従前分)'!$D57,'対象者リスト(追加補助分2)'!EX$6&lt;='対象者リスト(従前分)'!$E57),"○","×")))</f>
        <v/>
      </c>
      <c r="EY57" s="64" t="str">
        <f ca="1">IF(COUNTIF(INDIRECT(ADDRESS(ROW(),3)&amp;":"&amp;ADDRESS(ROW(),COLUMN()-1)),"○")&gt;=15,"×",IF(ISBLANK('対象者リスト(従前分)'!$D57),"",IF(AND('対象者リスト(追加補助分2)'!EY$6&gt;='対象者リスト(従前分)'!$D57,'対象者リスト(追加補助分2)'!EY$6&lt;='対象者リスト(従前分)'!$E57),"○","×")))</f>
        <v/>
      </c>
      <c r="EZ57" s="64" t="str">
        <f ca="1">IF(COUNTIF(INDIRECT(ADDRESS(ROW(),3)&amp;":"&amp;ADDRESS(ROW(),COLUMN()-1)),"○")&gt;=15,"×",IF(ISBLANK('対象者リスト(従前分)'!$D57),"",IF(AND('対象者リスト(追加補助分2)'!EZ$6&gt;='対象者リスト(従前分)'!$D57,'対象者リスト(追加補助分2)'!EZ$6&lt;='対象者リスト(従前分)'!$E57),"○","×")))</f>
        <v/>
      </c>
      <c r="FA57" s="64" t="str">
        <f ca="1">IF(COUNTIF(INDIRECT(ADDRESS(ROW(),3)&amp;":"&amp;ADDRESS(ROW(),COLUMN()-1)),"○")&gt;=15,"×",IF(ISBLANK('対象者リスト(従前分)'!$D57),"",IF(AND('対象者リスト(追加補助分2)'!FA$6&gt;='対象者リスト(従前分)'!$D57,'対象者リスト(追加補助分2)'!FA$6&lt;='対象者リスト(従前分)'!$E57),"○","×")))</f>
        <v/>
      </c>
      <c r="FB57" s="64" t="str">
        <f ca="1">IF(COUNTIF(INDIRECT(ADDRESS(ROW(),3)&amp;":"&amp;ADDRESS(ROW(),COLUMN()-1)),"○")&gt;=15,"×",IF(ISBLANK('対象者リスト(従前分)'!$D57),"",IF(AND('対象者リスト(追加補助分2)'!FB$6&gt;='対象者リスト(従前分)'!$D57,'対象者リスト(追加補助分2)'!FB$6&lt;='対象者リスト(従前分)'!$E57),"○","×")))</f>
        <v/>
      </c>
      <c r="FC57" s="64" t="str">
        <f ca="1">IF(COUNTIF(INDIRECT(ADDRESS(ROW(),3)&amp;":"&amp;ADDRESS(ROW(),COLUMN()-1)),"○")&gt;=15,"×",IF(ISBLANK('対象者リスト(従前分)'!$D57),"",IF(AND('対象者リスト(追加補助分2)'!FC$6&gt;='対象者リスト(従前分)'!$D57,'対象者リスト(追加補助分2)'!FC$6&lt;='対象者リスト(従前分)'!$E57),"○","×")))</f>
        <v/>
      </c>
      <c r="FD57" s="64" t="str">
        <f ca="1">IF(COUNTIF(INDIRECT(ADDRESS(ROW(),3)&amp;":"&amp;ADDRESS(ROW(),COLUMN()-1)),"○")&gt;=15,"×",IF(ISBLANK('対象者リスト(従前分)'!$D57),"",IF(AND('対象者リスト(追加補助分2)'!FD$6&gt;='対象者リスト(従前分)'!$D57,'対象者リスト(追加補助分2)'!FD$6&lt;='対象者リスト(従前分)'!$E57),"○","×")))</f>
        <v/>
      </c>
      <c r="FE57" s="64" t="str">
        <f ca="1">IF(COUNTIF(INDIRECT(ADDRESS(ROW(),3)&amp;":"&amp;ADDRESS(ROW(),COLUMN()-1)),"○")&gt;=15,"×",IF(ISBLANK('対象者リスト(従前分)'!$D57),"",IF(AND('対象者リスト(追加補助分2)'!FE$6&gt;='対象者リスト(従前分)'!$D57,'対象者リスト(追加補助分2)'!FE$6&lt;='対象者リスト(従前分)'!$E57),"○","×")))</f>
        <v/>
      </c>
      <c r="FF57" s="64" t="str">
        <f ca="1">IF(COUNTIF(INDIRECT(ADDRESS(ROW(),3)&amp;":"&amp;ADDRESS(ROW(),COLUMN()-1)),"○")&gt;=15,"×",IF(ISBLANK('対象者リスト(従前分)'!$D57),"",IF(AND('対象者リスト(追加補助分2)'!FF$6&gt;='対象者リスト(従前分)'!$D57,'対象者リスト(追加補助分2)'!FF$6&lt;='対象者リスト(従前分)'!$E57),"○","×")))</f>
        <v/>
      </c>
      <c r="FG57" s="64" t="str">
        <f ca="1">IF(COUNTIF(INDIRECT(ADDRESS(ROW(),3)&amp;":"&amp;ADDRESS(ROW(),COLUMN()-1)),"○")&gt;=15,"×",IF(ISBLANK('対象者リスト(従前分)'!$D57),"",IF(AND('対象者リスト(追加補助分2)'!FG$6&gt;='対象者リスト(従前分)'!$D57,'対象者リスト(追加補助分2)'!FG$6&lt;='対象者リスト(従前分)'!$E57),"○","×")))</f>
        <v/>
      </c>
      <c r="FH57" s="64" t="str">
        <f ca="1">IF(COUNTIF(INDIRECT(ADDRESS(ROW(),3)&amp;":"&amp;ADDRESS(ROW(),COLUMN()-1)),"○")&gt;=15,"×",IF(ISBLANK('対象者リスト(従前分)'!$D57),"",IF(AND('対象者リスト(追加補助分2)'!FH$6&gt;='対象者リスト(従前分)'!$D57,'対象者リスト(追加補助分2)'!FH$6&lt;='対象者リスト(従前分)'!$E57),"○","×")))</f>
        <v/>
      </c>
      <c r="FI57" s="64" t="str">
        <f ca="1">IF(COUNTIF(INDIRECT(ADDRESS(ROW(),3)&amp;":"&amp;ADDRESS(ROW(),COLUMN()-1)),"○")&gt;=15,"×",IF(ISBLANK('対象者リスト(従前分)'!$D57),"",IF(AND('対象者リスト(追加補助分2)'!FI$6&gt;='対象者リスト(従前分)'!$D57,'対象者リスト(追加補助分2)'!FI$6&lt;='対象者リスト(従前分)'!$E57),"○","×")))</f>
        <v/>
      </c>
      <c r="FJ57" s="64" t="str">
        <f ca="1">IF(COUNTIF(INDIRECT(ADDRESS(ROW(),3)&amp;":"&amp;ADDRESS(ROW(),COLUMN()-1)),"○")&gt;=15,"×",IF(ISBLANK('対象者リスト(従前分)'!$D57),"",IF(AND('対象者リスト(追加補助分2)'!FJ$6&gt;='対象者リスト(従前分)'!$D57,'対象者リスト(追加補助分2)'!FJ$6&lt;='対象者リスト(従前分)'!$E57),"○","×")))</f>
        <v/>
      </c>
      <c r="FK57" s="64" t="str">
        <f ca="1">IF(COUNTIF(INDIRECT(ADDRESS(ROW(),3)&amp;":"&amp;ADDRESS(ROW(),COLUMN()-1)),"○")&gt;=15,"×",IF(ISBLANK('対象者リスト(従前分)'!$D57),"",IF(AND('対象者リスト(追加補助分2)'!FK$6&gt;='対象者リスト(従前分)'!$D57,'対象者リスト(追加補助分2)'!FK$6&lt;='対象者リスト(従前分)'!$E57),"○","×")))</f>
        <v/>
      </c>
      <c r="FL57" s="64" t="str">
        <f ca="1">IF(COUNTIF(INDIRECT(ADDRESS(ROW(),3)&amp;":"&amp;ADDRESS(ROW(),COLUMN()-1)),"○")&gt;=15,"×",IF(ISBLANK('対象者リスト(従前分)'!$D57),"",IF(AND('対象者リスト(追加補助分2)'!FL$6&gt;='対象者リスト(従前分)'!$D57,'対象者リスト(追加補助分2)'!FL$6&lt;='対象者リスト(従前分)'!$E57),"○","×")))</f>
        <v/>
      </c>
      <c r="FM57" s="64" t="str">
        <f ca="1">IF(COUNTIF(INDIRECT(ADDRESS(ROW(),3)&amp;":"&amp;ADDRESS(ROW(),COLUMN()-1)),"○")&gt;=15,"×",IF(ISBLANK('対象者リスト(従前分)'!$D57),"",IF(AND('対象者リスト(追加補助分2)'!FM$6&gt;='対象者リスト(従前分)'!$D57,'対象者リスト(追加補助分2)'!FM$6&lt;='対象者リスト(従前分)'!$E57),"○","×")))</f>
        <v/>
      </c>
      <c r="FN57" s="64" t="str">
        <f ca="1">IF(COUNTIF(INDIRECT(ADDRESS(ROW(),3)&amp;":"&amp;ADDRESS(ROW(),COLUMN()-1)),"○")&gt;=15,"×",IF(ISBLANK('対象者リスト(従前分)'!$D57),"",IF(AND('対象者リスト(追加補助分2)'!FN$6&gt;='対象者リスト(従前分)'!$D57,'対象者リスト(追加補助分2)'!FN$6&lt;='対象者リスト(従前分)'!$E57),"○","×")))</f>
        <v/>
      </c>
      <c r="FO57" s="64" t="str">
        <f ca="1">IF(COUNTIF(INDIRECT(ADDRESS(ROW(),3)&amp;":"&amp;ADDRESS(ROW(),COLUMN()-1)),"○")&gt;=15,"×",IF(ISBLANK('対象者リスト(従前分)'!$D57),"",IF(AND('対象者リスト(追加補助分2)'!FO$6&gt;='対象者リスト(従前分)'!$D57,'対象者リスト(追加補助分2)'!FO$6&lt;='対象者リスト(従前分)'!$E57),"○","×")))</f>
        <v/>
      </c>
      <c r="FP57" s="64" t="str">
        <f ca="1">IF(COUNTIF(INDIRECT(ADDRESS(ROW(),3)&amp;":"&amp;ADDRESS(ROW(),COLUMN()-1)),"○")&gt;=15,"×",IF(ISBLANK('対象者リスト(従前分)'!$D57),"",IF(AND('対象者リスト(追加補助分2)'!FP$6&gt;='対象者リスト(従前分)'!$D57,'対象者リスト(追加補助分2)'!FP$6&lt;='対象者リスト(従前分)'!$E57),"○","×")))</f>
        <v/>
      </c>
      <c r="FQ57" s="64" t="str">
        <f ca="1">IF(COUNTIF(INDIRECT(ADDRESS(ROW(),3)&amp;":"&amp;ADDRESS(ROW(),COLUMN()-1)),"○")&gt;=15,"×",IF(ISBLANK('対象者リスト(従前分)'!$D57),"",IF(AND('対象者リスト(追加補助分2)'!FQ$6&gt;='対象者リスト(従前分)'!$D57,'対象者リスト(追加補助分2)'!FQ$6&lt;='対象者リスト(従前分)'!$E57),"○","×")))</f>
        <v/>
      </c>
      <c r="FR57" s="64" t="str">
        <f ca="1">IF(COUNTIF(INDIRECT(ADDRESS(ROW(),3)&amp;":"&amp;ADDRESS(ROW(),COLUMN()-1)),"○")&gt;=15,"×",IF(ISBLANK('対象者リスト(従前分)'!$D57),"",IF(AND('対象者リスト(追加補助分2)'!FR$6&gt;='対象者リスト(従前分)'!$D57,'対象者リスト(追加補助分2)'!FR$6&lt;='対象者リスト(従前分)'!$E57),"○","×")))</f>
        <v/>
      </c>
      <c r="FS57" s="64" t="str">
        <f ca="1">IF(COUNTIF(INDIRECT(ADDRESS(ROW(),3)&amp;":"&amp;ADDRESS(ROW(),COLUMN()-1)),"○")&gt;=15,"×",IF(ISBLANK('対象者リスト(従前分)'!$D57),"",IF(AND('対象者リスト(追加補助分2)'!FS$6&gt;='対象者リスト(従前分)'!$D57,'対象者リスト(追加補助分2)'!FS$6&lt;='対象者リスト(従前分)'!$E57),"○","×")))</f>
        <v/>
      </c>
      <c r="FT57" s="64" t="str">
        <f ca="1">IF(COUNTIF(INDIRECT(ADDRESS(ROW(),3)&amp;":"&amp;ADDRESS(ROW(),COLUMN()-1)),"○")&gt;=15,"×",IF(ISBLANK('対象者リスト(従前分)'!$D57),"",IF(AND('対象者リスト(追加補助分2)'!FT$6&gt;='対象者リスト(従前分)'!$D57,'対象者リスト(追加補助分2)'!FT$6&lt;='対象者リスト(従前分)'!$E57),"○","×")))</f>
        <v/>
      </c>
      <c r="FU57" s="64" t="str">
        <f ca="1">IF(COUNTIF(INDIRECT(ADDRESS(ROW(),3)&amp;":"&amp;ADDRESS(ROW(),COLUMN()-1)),"○")&gt;=15,"×",IF(ISBLANK('対象者リスト(従前分)'!$D57),"",IF(AND('対象者リスト(追加補助分2)'!FU$6&gt;='対象者リスト(従前分)'!$D57,'対象者リスト(追加補助分2)'!FU$6&lt;='対象者リスト(従前分)'!$E57),"○","×")))</f>
        <v/>
      </c>
      <c r="FV57" s="64" t="str">
        <f ca="1">IF(COUNTIF(INDIRECT(ADDRESS(ROW(),3)&amp;":"&amp;ADDRESS(ROW(),COLUMN()-1)),"○")&gt;=15,"×",IF(ISBLANK('対象者リスト(従前分)'!$D57),"",IF(AND('対象者リスト(追加補助分2)'!FV$6&gt;='対象者リスト(従前分)'!$D57,'対象者リスト(追加補助分2)'!FV$6&lt;='対象者リスト(従前分)'!$E57),"○","×")))</f>
        <v/>
      </c>
      <c r="FW57" s="73" t="str">
        <f ca="1">IF(COUNTIF(INDIRECT(ADDRESS(ROW(),3)&amp;":"&amp;ADDRESS(ROW(),COLUMN()-1)),"○")&gt;=15,"×",IF(ISBLANK('対象者リスト(従前分)'!$D57),"",IF(AND('対象者リスト(追加補助分2)'!FW$6&gt;='対象者リスト(従前分)'!$D57,'対象者リスト(追加補助分2)'!FW$6&lt;='対象者リスト(従前分)'!$E57),"○","×")))</f>
        <v/>
      </c>
      <c r="FX57" s="64" t="str">
        <f ca="1">IF(COUNTIF(INDIRECT(ADDRESS(ROW(),3)&amp;":"&amp;ADDRESS(ROW(),COLUMN()-1)),"○")&gt;=15,"×",IF(ISBLANK('対象者リスト(従前分)'!$D57),"",IF(AND('対象者リスト(追加補助分2)'!FX$6&gt;='対象者リスト(従前分)'!$D57,'対象者リスト(追加補助分2)'!FX$6&lt;='対象者リスト(従前分)'!$E57),"○","×")))</f>
        <v/>
      </c>
      <c r="FY57" s="64" t="str">
        <f ca="1">IF(COUNTIF(INDIRECT(ADDRESS(ROW(),3)&amp;":"&amp;ADDRESS(ROW(),COLUMN()-1)),"○")&gt;=15,"×",IF(ISBLANK('対象者リスト(従前分)'!$D57),"",IF(AND('対象者リスト(追加補助分2)'!FY$6&gt;='対象者リスト(従前分)'!$D57,'対象者リスト(追加補助分2)'!FY$6&lt;='対象者リスト(従前分)'!$E57),"○","×")))</f>
        <v/>
      </c>
      <c r="FZ57" s="64" t="str">
        <f ca="1">IF(COUNTIF(INDIRECT(ADDRESS(ROW(),3)&amp;":"&amp;ADDRESS(ROW(),COLUMN()-1)),"○")&gt;=15,"×",IF(ISBLANK('対象者リスト(従前分)'!$D57),"",IF(AND('対象者リスト(追加補助分2)'!FZ$6&gt;='対象者リスト(従前分)'!$D57,'対象者リスト(追加補助分2)'!FZ$6&lt;='対象者リスト(従前分)'!$E57),"○","×")))</f>
        <v/>
      </c>
      <c r="GA57" s="64" t="str">
        <f ca="1">IF(COUNTIF(INDIRECT(ADDRESS(ROW(),3)&amp;":"&amp;ADDRESS(ROW(),COLUMN()-1)),"○")&gt;=15,"×",IF(ISBLANK('対象者リスト(従前分)'!$D57),"",IF(AND('対象者リスト(追加補助分2)'!GA$6&gt;='対象者リスト(従前分)'!$D57,'対象者リスト(追加補助分2)'!GA$6&lt;='対象者リスト(従前分)'!$E57),"○","×")))</f>
        <v/>
      </c>
      <c r="GB57" s="64" t="str">
        <f ca="1">IF(COUNTIF(INDIRECT(ADDRESS(ROW(),3)&amp;":"&amp;ADDRESS(ROW(),COLUMN()-1)),"○")&gt;=15,"×",IF(ISBLANK('対象者リスト(従前分)'!$D57),"",IF(AND('対象者リスト(追加補助分2)'!GB$6&gt;='対象者リスト(従前分)'!$D57,'対象者リスト(追加補助分2)'!GB$6&lt;='対象者リスト(従前分)'!$E57),"○","×")))</f>
        <v/>
      </c>
      <c r="GC57" s="64" t="str">
        <f ca="1">IF(COUNTIF(INDIRECT(ADDRESS(ROW(),3)&amp;":"&amp;ADDRESS(ROW(),COLUMN()-1)),"○")&gt;=15,"×",IF(ISBLANK('対象者リスト(従前分)'!$D57),"",IF(AND('対象者リスト(追加補助分2)'!GC$6&gt;='対象者リスト(従前分)'!$D57,'対象者リスト(追加補助分2)'!GC$6&lt;='対象者リスト(従前分)'!$E57),"○","×")))</f>
        <v/>
      </c>
      <c r="GD57" s="64" t="str">
        <f ca="1">IF(COUNTIF(INDIRECT(ADDRESS(ROW(),3)&amp;":"&amp;ADDRESS(ROW(),COLUMN()-1)),"○")&gt;=15,"×",IF(ISBLANK('対象者リスト(従前分)'!$D57),"",IF(AND('対象者リスト(追加補助分2)'!GD$6&gt;='対象者リスト(従前分)'!$D57,'対象者リスト(追加補助分2)'!GD$6&lt;='対象者リスト(従前分)'!$E57),"○","×")))</f>
        <v/>
      </c>
      <c r="GE57" s="64" t="str">
        <f ca="1">IF(COUNTIF(INDIRECT(ADDRESS(ROW(),3)&amp;":"&amp;ADDRESS(ROW(),COLUMN()-1)),"○")&gt;=15,"×",IF(ISBLANK('対象者リスト(従前分)'!$D57),"",IF(AND('対象者リスト(追加補助分2)'!GE$6&gt;='対象者リスト(従前分)'!$D57,'対象者リスト(追加補助分2)'!GE$6&lt;='対象者リスト(従前分)'!$E57),"○","×")))</f>
        <v/>
      </c>
      <c r="GF57" s="64" t="str">
        <f ca="1">IF(COUNTIF(INDIRECT(ADDRESS(ROW(),3)&amp;":"&amp;ADDRESS(ROW(),COLUMN()-1)),"○")&gt;=15,"×",IF(ISBLANK('対象者リスト(従前分)'!$D57),"",IF(AND('対象者リスト(追加補助分2)'!GF$6&gt;='対象者リスト(従前分)'!$D57,'対象者リスト(追加補助分2)'!GF$6&lt;='対象者リスト(従前分)'!$E57),"○","×")))</f>
        <v/>
      </c>
      <c r="GG57" s="64" t="str">
        <f ca="1">IF(COUNTIF(INDIRECT(ADDRESS(ROW(),3)&amp;":"&amp;ADDRESS(ROW(),COLUMN()-1)),"○")&gt;=15,"×",IF(ISBLANK('対象者リスト(従前分)'!$D57),"",IF(AND('対象者リスト(追加補助分2)'!GG$6&gt;='対象者リスト(従前分)'!$D57,'対象者リスト(追加補助分2)'!GG$6&lt;='対象者リスト(従前分)'!$E57),"○","×")))</f>
        <v/>
      </c>
      <c r="GH57" s="64" t="str">
        <f ca="1">IF(COUNTIF(INDIRECT(ADDRESS(ROW(),3)&amp;":"&amp;ADDRESS(ROW(),COLUMN()-1)),"○")&gt;=15,"×",IF(ISBLANK('対象者リスト(従前分)'!$D57),"",IF(AND('対象者リスト(追加補助分2)'!GH$6&gt;='対象者リスト(従前分)'!$D57,'対象者リスト(追加補助分2)'!GH$6&lt;='対象者リスト(従前分)'!$E57),"○","×")))</f>
        <v/>
      </c>
      <c r="GI57" s="64" t="str">
        <f ca="1">IF(COUNTIF(INDIRECT(ADDRESS(ROW(),3)&amp;":"&amp;ADDRESS(ROW(),COLUMN()-1)),"○")&gt;=15,"×",IF(ISBLANK('対象者リスト(従前分)'!$D57),"",IF(AND('対象者リスト(追加補助分2)'!GI$6&gt;='対象者リスト(従前分)'!$D57,'対象者リスト(追加補助分2)'!GI$6&lt;='対象者リスト(従前分)'!$E57),"○","×")))</f>
        <v/>
      </c>
      <c r="GJ57" s="64" t="str">
        <f ca="1">IF(COUNTIF(INDIRECT(ADDRESS(ROW(),3)&amp;":"&amp;ADDRESS(ROW(),COLUMN()-1)),"○")&gt;=15,"×",IF(ISBLANK('対象者リスト(従前分)'!$D57),"",IF(AND('対象者リスト(追加補助分2)'!GJ$6&gt;='対象者リスト(従前分)'!$D57,'対象者リスト(追加補助分2)'!GJ$6&lt;='対象者リスト(従前分)'!$E57),"○","×")))</f>
        <v/>
      </c>
      <c r="GK57" s="64" t="str">
        <f ca="1">IF(COUNTIF(INDIRECT(ADDRESS(ROW(),3)&amp;":"&amp;ADDRESS(ROW(),COLUMN()-1)),"○")&gt;=15,"×",IF(ISBLANK('対象者リスト(従前分)'!$D57),"",IF(AND('対象者リスト(追加補助分2)'!GK$6&gt;='対象者リスト(従前分)'!$D57,'対象者リスト(追加補助分2)'!GK$6&lt;='対象者リスト(従前分)'!$E57),"○","×")))</f>
        <v/>
      </c>
      <c r="GL57" s="64" t="str">
        <f ca="1">IF(COUNTIF(INDIRECT(ADDRESS(ROW(),3)&amp;":"&amp;ADDRESS(ROW(),COLUMN()-1)),"○")&gt;=15,"×",IF(ISBLANK('対象者リスト(従前分)'!$D57),"",IF(AND('対象者リスト(追加補助分2)'!GL$6&gt;='対象者リスト(従前分)'!$D57,'対象者リスト(追加補助分2)'!GL$6&lt;='対象者リスト(従前分)'!$E57),"○","×")))</f>
        <v/>
      </c>
      <c r="GM57" s="64" t="str">
        <f ca="1">IF(COUNTIF(INDIRECT(ADDRESS(ROW(),3)&amp;":"&amp;ADDRESS(ROW(),COLUMN()-1)),"○")&gt;=15,"×",IF(ISBLANK('対象者リスト(従前分)'!$D57),"",IF(AND('対象者リスト(追加補助分2)'!GM$6&gt;='対象者リスト(従前分)'!$D57,'対象者リスト(追加補助分2)'!GM$6&lt;='対象者リスト(従前分)'!$E57),"○","×")))</f>
        <v/>
      </c>
      <c r="GN57" s="64" t="str">
        <f ca="1">IF(COUNTIF(INDIRECT(ADDRESS(ROW(),3)&amp;":"&amp;ADDRESS(ROW(),COLUMN()-1)),"○")&gt;=15,"×",IF(ISBLANK('対象者リスト(従前分)'!$D57),"",IF(AND('対象者リスト(追加補助分2)'!GN$6&gt;='対象者リスト(従前分)'!$D57,'対象者リスト(追加補助分2)'!GN$6&lt;='対象者リスト(従前分)'!$E57),"○","×")))</f>
        <v/>
      </c>
      <c r="GO57" s="64" t="str">
        <f ca="1">IF(COUNTIF(INDIRECT(ADDRESS(ROW(),3)&amp;":"&amp;ADDRESS(ROW(),COLUMN()-1)),"○")&gt;=15,"×",IF(ISBLANK('対象者リスト(従前分)'!$D57),"",IF(AND('対象者リスト(追加補助分2)'!GO$6&gt;='対象者リスト(従前分)'!$D57,'対象者リスト(追加補助分2)'!GO$6&lt;='対象者リスト(従前分)'!$E57),"○","×")))</f>
        <v/>
      </c>
      <c r="GP57" s="64" t="str">
        <f ca="1">IF(COUNTIF(INDIRECT(ADDRESS(ROW(),3)&amp;":"&amp;ADDRESS(ROW(),COLUMN()-1)),"○")&gt;=15,"×",IF(ISBLANK('対象者リスト(従前分)'!$D57),"",IF(AND('対象者リスト(追加補助分2)'!GP$6&gt;='対象者リスト(従前分)'!$D57,'対象者リスト(追加補助分2)'!GP$6&lt;='対象者リスト(従前分)'!$E57),"○","×")))</f>
        <v/>
      </c>
      <c r="GQ57" s="64" t="str">
        <f ca="1">IF(COUNTIF(INDIRECT(ADDRESS(ROW(),3)&amp;":"&amp;ADDRESS(ROW(),COLUMN()-1)),"○")&gt;=15,"×",IF(ISBLANK('対象者リスト(従前分)'!$D57),"",IF(AND('対象者リスト(追加補助分2)'!GQ$6&gt;='対象者リスト(従前分)'!$D57,'対象者リスト(追加補助分2)'!GQ$6&lt;='対象者リスト(従前分)'!$E57),"○","×")))</f>
        <v/>
      </c>
      <c r="GR57" s="64" t="str">
        <f ca="1">IF(COUNTIF(INDIRECT(ADDRESS(ROW(),3)&amp;":"&amp;ADDRESS(ROW(),COLUMN()-1)),"○")&gt;=15,"×",IF(ISBLANK('対象者リスト(従前分)'!$D57),"",IF(AND('対象者リスト(追加補助分2)'!GR$6&gt;='対象者リスト(従前分)'!$D57,'対象者リスト(追加補助分2)'!GR$6&lt;='対象者リスト(従前分)'!$E57),"○","×")))</f>
        <v/>
      </c>
      <c r="GS57" s="64" t="str">
        <f ca="1">IF(COUNTIF(INDIRECT(ADDRESS(ROW(),3)&amp;":"&amp;ADDRESS(ROW(),COLUMN()-1)),"○")&gt;=15,"×",IF(ISBLANK('対象者リスト(従前分)'!$D57),"",IF(AND('対象者リスト(追加補助分2)'!GS$6&gt;='対象者リスト(従前分)'!$D57,'対象者リスト(追加補助分2)'!GS$6&lt;='対象者リスト(従前分)'!$E57),"○","×")))</f>
        <v/>
      </c>
      <c r="GT57" s="64" t="str">
        <f ca="1">IF(COUNTIF(INDIRECT(ADDRESS(ROW(),3)&amp;":"&amp;ADDRESS(ROW(),COLUMN()-1)),"○")&gt;=15,"×",IF(ISBLANK('対象者リスト(従前分)'!$D57),"",IF(AND('対象者リスト(追加補助分2)'!GT$6&gt;='対象者リスト(従前分)'!$D57,'対象者リスト(追加補助分2)'!GT$6&lt;='対象者リスト(従前分)'!$E57),"○","×")))</f>
        <v/>
      </c>
      <c r="GU57" s="64" t="str">
        <f ca="1">IF(COUNTIF(INDIRECT(ADDRESS(ROW(),3)&amp;":"&amp;ADDRESS(ROW(),COLUMN()-1)),"○")&gt;=15,"×",IF(ISBLANK('対象者リスト(従前分)'!$D57),"",IF(AND('対象者リスト(追加補助分2)'!GU$6&gt;='対象者リスト(従前分)'!$D57,'対象者リスト(追加補助分2)'!GU$6&lt;='対象者リスト(従前分)'!$E57),"○","×")))</f>
        <v/>
      </c>
      <c r="GV57" s="64" t="str">
        <f ca="1">IF(COUNTIF(INDIRECT(ADDRESS(ROW(),3)&amp;":"&amp;ADDRESS(ROW(),COLUMN()-1)),"○")&gt;=15,"×",IF(ISBLANK('対象者リスト(従前分)'!$D57),"",IF(AND('対象者リスト(追加補助分2)'!GV$6&gt;='対象者リスト(従前分)'!$D57,'対象者リスト(追加補助分2)'!GV$6&lt;='対象者リスト(従前分)'!$E57),"○","×")))</f>
        <v/>
      </c>
      <c r="GW57" s="64" t="str">
        <f ca="1">IF(COUNTIF(INDIRECT(ADDRESS(ROW(),3)&amp;":"&amp;ADDRESS(ROW(),COLUMN()-1)),"○")&gt;=15,"×",IF(ISBLANK('対象者リスト(従前分)'!$D57),"",IF(AND('対象者リスト(追加補助分2)'!GW$6&gt;='対象者リスト(従前分)'!$D57,'対象者リスト(追加補助分2)'!GW$6&lt;='対象者リスト(従前分)'!$E57),"○","×")))</f>
        <v/>
      </c>
      <c r="GX57" s="64" t="str">
        <f ca="1">IF(COUNTIF(INDIRECT(ADDRESS(ROW(),3)&amp;":"&amp;ADDRESS(ROW(),COLUMN()-1)),"○")&gt;=15,"×",IF(ISBLANK('対象者リスト(従前分)'!$D57),"",IF(AND('対象者リスト(追加補助分2)'!GX$6&gt;='対象者リスト(従前分)'!$D57,'対象者リスト(追加補助分2)'!GX$6&lt;='対象者リスト(従前分)'!$E57),"○","×")))</f>
        <v/>
      </c>
      <c r="GY57" s="64" t="str">
        <f ca="1">IF(COUNTIF(INDIRECT(ADDRESS(ROW(),3)&amp;":"&amp;ADDRESS(ROW(),COLUMN()-1)),"○")&gt;=15,"×",IF(ISBLANK('対象者リスト(従前分)'!$D57),"",IF(AND('対象者リスト(追加補助分2)'!GY$6&gt;='対象者リスト(従前分)'!$D57,'対象者リスト(追加補助分2)'!GY$6&lt;='対象者リスト(従前分)'!$E57),"○","×")))</f>
        <v/>
      </c>
      <c r="GZ57" s="64" t="str">
        <f ca="1">IF(COUNTIF(INDIRECT(ADDRESS(ROW(),3)&amp;":"&amp;ADDRESS(ROW(),COLUMN()-1)),"○")&gt;=15,"×",IF(ISBLANK('対象者リスト(従前分)'!$D57),"",IF(AND('対象者リスト(追加補助分2)'!GZ$6&gt;='対象者リスト(従前分)'!$D57,'対象者リスト(追加補助分2)'!GZ$6&lt;='対象者リスト(従前分)'!$E57),"○","×")))</f>
        <v/>
      </c>
      <c r="HA57" s="72" t="str">
        <f ca="1">IF(COUNTIF(INDIRECT(ADDRESS(ROW(),3)&amp;":"&amp;ADDRESS(ROW(),COLUMN()-1)),"○")&gt;=15,"×",IF(ISBLANK('対象者リスト(従前分)'!$D57),"",IF(AND('対象者リスト(追加補助分2)'!HA$6&gt;='対象者リスト(従前分)'!$D57,'対象者リスト(追加補助分2)'!HA$6&lt;='対象者リスト(従前分)'!$E57),"○","×")))</f>
        <v/>
      </c>
      <c r="HB57" s="73" t="str">
        <f ca="1">IF(COUNTIF(INDIRECT(ADDRESS(ROW(),3)&amp;":"&amp;ADDRESS(ROW(),COLUMN()-1)),"○")&gt;=15,"×",IF(ISBLANK('対象者リスト(従前分)'!$D57),"",IF(AND('対象者リスト(追加補助分2)'!HB$6&gt;='対象者リスト(従前分)'!$D57,'対象者リスト(追加補助分2)'!HB$6&lt;='対象者リスト(従前分)'!$E57),"○","×")))</f>
        <v/>
      </c>
      <c r="HC57" s="64" t="str">
        <f ca="1">IF(COUNTIF(INDIRECT(ADDRESS(ROW(),3)&amp;":"&amp;ADDRESS(ROW(),COLUMN()-1)),"○")&gt;=15,"×",IF(ISBLANK('対象者リスト(従前分)'!$D57),"",IF(AND('対象者リスト(追加補助分2)'!HC$6&gt;='対象者リスト(従前分)'!$D57,'対象者リスト(追加補助分2)'!HC$6&lt;='対象者リスト(従前分)'!$E57),"○","×")))</f>
        <v/>
      </c>
      <c r="HD57" s="64" t="str">
        <f ca="1">IF(COUNTIF(INDIRECT(ADDRESS(ROW(),3)&amp;":"&amp;ADDRESS(ROW(),COLUMN()-1)),"○")&gt;=15,"×",IF(ISBLANK('対象者リスト(従前分)'!$D57),"",IF(AND('対象者リスト(追加補助分2)'!HD$6&gt;='対象者リスト(従前分)'!$D57,'対象者リスト(追加補助分2)'!HD$6&lt;='対象者リスト(従前分)'!$E57),"○","×")))</f>
        <v/>
      </c>
      <c r="HE57" s="64" t="str">
        <f ca="1">IF(COUNTIF(INDIRECT(ADDRESS(ROW(),3)&amp;":"&amp;ADDRESS(ROW(),COLUMN()-1)),"○")&gt;=15,"×",IF(ISBLANK('対象者リスト(従前分)'!$D57),"",IF(AND('対象者リスト(追加補助分2)'!HE$6&gt;='対象者リスト(従前分)'!$D57,'対象者リスト(追加補助分2)'!HE$6&lt;='対象者リスト(従前分)'!$E57),"○","×")))</f>
        <v/>
      </c>
      <c r="HF57" s="64" t="str">
        <f ca="1">IF(COUNTIF(INDIRECT(ADDRESS(ROW(),3)&amp;":"&amp;ADDRESS(ROW(),COLUMN()-1)),"○")&gt;=15,"×",IF(ISBLANK('対象者リスト(従前分)'!$D57),"",IF(AND('対象者リスト(追加補助分2)'!HF$6&gt;='対象者リスト(従前分)'!$D57,'対象者リスト(追加補助分2)'!HF$6&lt;='対象者リスト(従前分)'!$E57),"○","×")))</f>
        <v/>
      </c>
      <c r="HG57" s="64" t="str">
        <f ca="1">IF(COUNTIF(INDIRECT(ADDRESS(ROW(),3)&amp;":"&amp;ADDRESS(ROW(),COLUMN()-1)),"○")&gt;=15,"×",IF(ISBLANK('対象者リスト(従前分)'!$D57),"",IF(AND('対象者リスト(追加補助分2)'!HG$6&gt;='対象者リスト(従前分)'!$D57,'対象者リスト(追加補助分2)'!HG$6&lt;='対象者リスト(従前分)'!$E57),"○","×")))</f>
        <v/>
      </c>
      <c r="HH57" s="64" t="str">
        <f ca="1">IF(COUNTIF(INDIRECT(ADDRESS(ROW(),3)&amp;":"&amp;ADDRESS(ROW(),COLUMN()-1)),"○")&gt;=15,"×",IF(ISBLANK('対象者リスト(従前分)'!$D57),"",IF(AND('対象者リスト(追加補助分2)'!HH$6&gt;='対象者リスト(従前分)'!$D57,'対象者リスト(追加補助分2)'!HH$6&lt;='対象者リスト(従前分)'!$E57),"○","×")))</f>
        <v/>
      </c>
      <c r="HI57" s="64" t="str">
        <f ca="1">IF(COUNTIF(INDIRECT(ADDRESS(ROW(),3)&amp;":"&amp;ADDRESS(ROW(),COLUMN()-1)),"○")&gt;=15,"×",IF(ISBLANK('対象者リスト(従前分)'!$D57),"",IF(AND('対象者リスト(追加補助分2)'!HI$6&gt;='対象者リスト(従前分)'!$D57,'対象者リスト(追加補助分2)'!HI$6&lt;='対象者リスト(従前分)'!$E57),"○","×")))</f>
        <v/>
      </c>
      <c r="HJ57" s="64" t="str">
        <f ca="1">IF(COUNTIF(INDIRECT(ADDRESS(ROW(),3)&amp;":"&amp;ADDRESS(ROW(),COLUMN()-1)),"○")&gt;=15,"×",IF(ISBLANK('対象者リスト(従前分)'!$D57),"",IF(AND('対象者リスト(追加補助分2)'!HJ$6&gt;='対象者リスト(従前分)'!$D57,'対象者リスト(追加補助分2)'!HJ$6&lt;='対象者リスト(従前分)'!$E57),"○","×")))</f>
        <v/>
      </c>
      <c r="HK57" s="64" t="str">
        <f ca="1">IF(COUNTIF(INDIRECT(ADDRESS(ROW(),3)&amp;":"&amp;ADDRESS(ROW(),COLUMN()-1)),"○")&gt;=15,"×",IF(ISBLANK('対象者リスト(従前分)'!$D57),"",IF(AND('対象者リスト(追加補助分2)'!HK$6&gt;='対象者リスト(従前分)'!$D57,'対象者リスト(追加補助分2)'!HK$6&lt;='対象者リスト(従前分)'!$E57),"○","×")))</f>
        <v/>
      </c>
      <c r="HL57" s="64" t="str">
        <f ca="1">IF(COUNTIF(INDIRECT(ADDRESS(ROW(),3)&amp;":"&amp;ADDRESS(ROW(),COLUMN()-1)),"○")&gt;=15,"×",IF(ISBLANK('対象者リスト(従前分)'!$D57),"",IF(AND('対象者リスト(追加補助分2)'!HL$6&gt;='対象者リスト(従前分)'!$D57,'対象者リスト(追加補助分2)'!HL$6&lt;='対象者リスト(従前分)'!$E57),"○","×")))</f>
        <v/>
      </c>
      <c r="HM57" s="64" t="str">
        <f ca="1">IF(COUNTIF(INDIRECT(ADDRESS(ROW(),3)&amp;":"&amp;ADDRESS(ROW(),COLUMN()-1)),"○")&gt;=15,"×",IF(ISBLANK('対象者リスト(従前分)'!$D57),"",IF(AND('対象者リスト(追加補助分2)'!HM$6&gt;='対象者リスト(従前分)'!$D57,'対象者リスト(追加補助分2)'!HM$6&lt;='対象者リスト(従前分)'!$E57),"○","×")))</f>
        <v/>
      </c>
      <c r="HN57" s="64" t="str">
        <f ca="1">IF(COUNTIF(INDIRECT(ADDRESS(ROW(),3)&amp;":"&amp;ADDRESS(ROW(),COLUMN()-1)),"○")&gt;=15,"×",IF(ISBLANK('対象者リスト(従前分)'!$D57),"",IF(AND('対象者リスト(追加補助分2)'!HN$6&gt;='対象者リスト(従前分)'!$D57,'対象者リスト(追加補助分2)'!HN$6&lt;='対象者リスト(従前分)'!$E57),"○","×")))</f>
        <v/>
      </c>
      <c r="HO57" s="64" t="str">
        <f ca="1">IF(COUNTIF(INDIRECT(ADDRESS(ROW(),3)&amp;":"&amp;ADDRESS(ROW(),COLUMN()-1)),"○")&gt;=15,"×",IF(ISBLANK('対象者リスト(従前分)'!$D57),"",IF(AND('対象者リスト(追加補助分2)'!HO$6&gt;='対象者リスト(従前分)'!$D57,'対象者リスト(追加補助分2)'!HO$6&lt;='対象者リスト(従前分)'!$E57),"○","×")))</f>
        <v/>
      </c>
      <c r="HP57" s="64" t="str">
        <f ca="1">IF(COUNTIF(INDIRECT(ADDRESS(ROW(),3)&amp;":"&amp;ADDRESS(ROW(),COLUMN()-1)),"○")&gt;=15,"×",IF(ISBLANK('対象者リスト(従前分)'!$D57),"",IF(AND('対象者リスト(追加補助分2)'!HP$6&gt;='対象者リスト(従前分)'!$D57,'対象者リスト(追加補助分2)'!HP$6&lt;='対象者リスト(従前分)'!$E57),"○","×")))</f>
        <v/>
      </c>
      <c r="HQ57" s="64" t="str">
        <f ca="1">IF(COUNTIF(INDIRECT(ADDRESS(ROW(),3)&amp;":"&amp;ADDRESS(ROW(),COLUMN()-1)),"○")&gt;=15,"×",IF(ISBLANK('対象者リスト(従前分)'!$D57),"",IF(AND('対象者リスト(追加補助分2)'!HQ$6&gt;='対象者リスト(従前分)'!$D57,'対象者リスト(追加補助分2)'!HQ$6&lt;='対象者リスト(従前分)'!$E57),"○","×")))</f>
        <v/>
      </c>
      <c r="HR57" s="64" t="str">
        <f ca="1">IF(COUNTIF(INDIRECT(ADDRESS(ROW(),3)&amp;":"&amp;ADDRESS(ROW(),COLUMN()-1)),"○")&gt;=15,"×",IF(ISBLANK('対象者リスト(従前分)'!$D57),"",IF(AND('対象者リスト(追加補助分2)'!HR$6&gt;='対象者リスト(従前分)'!$D57,'対象者リスト(追加補助分2)'!HR$6&lt;='対象者リスト(従前分)'!$E57),"○","×")))</f>
        <v/>
      </c>
      <c r="HS57" s="64" t="str">
        <f ca="1">IF(COUNTIF(INDIRECT(ADDRESS(ROW(),3)&amp;":"&amp;ADDRESS(ROW(),COLUMN()-1)),"○")&gt;=15,"×",IF(ISBLANK('対象者リスト(従前分)'!$D57),"",IF(AND('対象者リスト(追加補助分2)'!HS$6&gt;='対象者リスト(従前分)'!$D57,'対象者リスト(追加補助分2)'!HS$6&lt;='対象者リスト(従前分)'!$E57),"○","×")))</f>
        <v/>
      </c>
      <c r="HT57" s="64" t="str">
        <f ca="1">IF(COUNTIF(INDIRECT(ADDRESS(ROW(),3)&amp;":"&amp;ADDRESS(ROW(),COLUMN()-1)),"○")&gt;=15,"×",IF(ISBLANK('対象者リスト(従前分)'!$D57),"",IF(AND('対象者リスト(追加補助分2)'!HT$6&gt;='対象者リスト(従前分)'!$D57,'対象者リスト(追加補助分2)'!HT$6&lt;='対象者リスト(従前分)'!$E57),"○","×")))</f>
        <v/>
      </c>
      <c r="HU57" s="64" t="str">
        <f ca="1">IF(COUNTIF(INDIRECT(ADDRESS(ROW(),3)&amp;":"&amp;ADDRESS(ROW(),COLUMN()-1)),"○")&gt;=15,"×",IF(ISBLANK('対象者リスト(従前分)'!$D57),"",IF(AND('対象者リスト(追加補助分2)'!HU$6&gt;='対象者リスト(従前分)'!$D57,'対象者リスト(追加補助分2)'!HU$6&lt;='対象者リスト(従前分)'!$E57),"○","×")))</f>
        <v/>
      </c>
      <c r="HV57" s="64" t="str">
        <f ca="1">IF(COUNTIF(INDIRECT(ADDRESS(ROW(),3)&amp;":"&amp;ADDRESS(ROW(),COLUMN()-1)),"○")&gt;=15,"×",IF(ISBLANK('対象者リスト(従前分)'!$D57),"",IF(AND('対象者リスト(追加補助分2)'!HV$6&gt;='対象者リスト(従前分)'!$D57,'対象者リスト(追加補助分2)'!HV$6&lt;='対象者リスト(従前分)'!$E57),"○","×")))</f>
        <v/>
      </c>
      <c r="HW57" s="64" t="str">
        <f ca="1">IF(COUNTIF(INDIRECT(ADDRESS(ROW(),3)&amp;":"&amp;ADDRESS(ROW(),COLUMN()-1)),"○")&gt;=15,"×",IF(ISBLANK('対象者リスト(従前分)'!$D57),"",IF(AND('対象者リスト(追加補助分2)'!HW$6&gt;='対象者リスト(従前分)'!$D57,'対象者リスト(追加補助分2)'!HW$6&lt;='対象者リスト(従前分)'!$E57),"○","×")))</f>
        <v/>
      </c>
      <c r="HX57" s="64" t="str">
        <f ca="1">IF(COUNTIF(INDIRECT(ADDRESS(ROW(),3)&amp;":"&amp;ADDRESS(ROW(),COLUMN()-1)),"○")&gt;=15,"×",IF(ISBLANK('対象者リスト(従前分)'!$D57),"",IF(AND('対象者リスト(追加補助分2)'!HX$6&gt;='対象者リスト(従前分)'!$D57,'対象者リスト(追加補助分2)'!HX$6&lt;='対象者リスト(従前分)'!$E57),"○","×")))</f>
        <v/>
      </c>
      <c r="HY57" s="64" t="str">
        <f ca="1">IF(COUNTIF(INDIRECT(ADDRESS(ROW(),3)&amp;":"&amp;ADDRESS(ROW(),COLUMN()-1)),"○")&gt;=15,"×",IF(ISBLANK('対象者リスト(従前分)'!$D57),"",IF(AND('対象者リスト(追加補助分2)'!HY$6&gt;='対象者リスト(従前分)'!$D57,'対象者リスト(追加補助分2)'!HY$6&lt;='対象者リスト(従前分)'!$E57),"○","×")))</f>
        <v/>
      </c>
      <c r="HZ57" s="64" t="str">
        <f ca="1">IF(COUNTIF(INDIRECT(ADDRESS(ROW(),3)&amp;":"&amp;ADDRESS(ROW(),COLUMN()-1)),"○")&gt;=15,"×",IF(ISBLANK('対象者リスト(従前分)'!$D57),"",IF(AND('対象者リスト(追加補助分2)'!HZ$6&gt;='対象者リスト(従前分)'!$D57,'対象者リスト(追加補助分2)'!HZ$6&lt;='対象者リスト(従前分)'!$E57),"○","×")))</f>
        <v/>
      </c>
      <c r="IA57" s="64" t="str">
        <f ca="1">IF(COUNTIF(INDIRECT(ADDRESS(ROW(),3)&amp;":"&amp;ADDRESS(ROW(),COLUMN()-1)),"○")&gt;=15,"×",IF(ISBLANK('対象者リスト(従前分)'!$D57),"",IF(AND('対象者リスト(追加補助分2)'!IA$6&gt;='対象者リスト(従前分)'!$D57,'対象者リスト(追加補助分2)'!IA$6&lt;='対象者リスト(従前分)'!$E57),"○","×")))</f>
        <v/>
      </c>
      <c r="IB57" s="64" t="str">
        <f ca="1">IF(COUNTIF(INDIRECT(ADDRESS(ROW(),3)&amp;":"&amp;ADDRESS(ROW(),COLUMN()-1)),"○")&gt;=15,"×",IF(ISBLANK('対象者リスト(従前分)'!$D57),"",IF(AND('対象者リスト(追加補助分2)'!IB$6&gt;='対象者リスト(従前分)'!$D57,'対象者リスト(追加補助分2)'!IB$6&lt;='対象者リスト(従前分)'!$E57),"○","×")))</f>
        <v/>
      </c>
      <c r="IC57" s="64" t="str">
        <f ca="1">IF(COUNTIF(INDIRECT(ADDRESS(ROW(),3)&amp;":"&amp;ADDRESS(ROW(),COLUMN()-1)),"○")&gt;=15,"×",IF(ISBLANK('対象者リスト(従前分)'!$D57),"",IF(AND('対象者リスト(追加補助分2)'!IC$6&gt;='対象者リスト(従前分)'!$D57,'対象者リスト(追加補助分2)'!IC$6&lt;='対象者リスト(従前分)'!$E57),"○","×")))</f>
        <v/>
      </c>
      <c r="ID57" s="64" t="str">
        <f ca="1">IF(COUNTIF(INDIRECT(ADDRESS(ROW(),3)&amp;":"&amp;ADDRESS(ROW(),COLUMN()-1)),"○")&gt;=15,"×",IF(ISBLANK('対象者リスト(従前分)'!$D57),"",IF(AND('対象者リスト(追加補助分2)'!ID$6&gt;='対象者リスト(従前分)'!$D57,'対象者リスト(追加補助分2)'!ID$6&lt;='対象者リスト(従前分)'!$E57),"○","×")))</f>
        <v/>
      </c>
      <c r="IE57" s="87" t="str">
        <f ca="1">IF(COUNTIF(INDIRECT(ADDRESS(ROW(),3)&amp;":"&amp;ADDRESS(ROW(),COLUMN()-1)),"○")&gt;=15,"×",IF(ISBLANK('対象者リスト(従前分)'!$D57),"",IF(AND('対象者リスト(追加補助分2)'!IE$6&gt;='対象者リスト(従前分)'!$D57,'対象者リスト(追加補助分2)'!IE$6&lt;='対象者リスト(従前分)'!$E57),"○","×")))</f>
        <v/>
      </c>
      <c r="IF57" s="73" t="str">
        <f ca="1">IF(COUNTIF(INDIRECT(ADDRESS(ROW(),3)&amp;":"&amp;ADDRESS(ROW(),COLUMN()-1)),"○")&gt;=15,"×",IF(ISBLANK('対象者リスト(従前分)'!$D57),"",IF(AND('対象者リスト(追加補助分2)'!IF$6&gt;='対象者リスト(従前分)'!$D57,'対象者リスト(追加補助分2)'!IF$6&lt;='対象者リスト(従前分)'!$E57),"○","×")))</f>
        <v/>
      </c>
      <c r="IG57" s="64" t="str">
        <f ca="1">IF(COUNTIF(INDIRECT(ADDRESS(ROW(),3)&amp;":"&amp;ADDRESS(ROW(),COLUMN()-1)),"○")&gt;=15,"×",IF(ISBLANK('対象者リスト(従前分)'!$D57),"",IF(AND('対象者リスト(追加補助分2)'!IG$6&gt;='対象者リスト(従前分)'!$D57,'対象者リスト(追加補助分2)'!IG$6&lt;='対象者リスト(従前分)'!$E57),"○","×")))</f>
        <v/>
      </c>
      <c r="IH57" s="64" t="str">
        <f ca="1">IF(COUNTIF(INDIRECT(ADDRESS(ROW(),3)&amp;":"&amp;ADDRESS(ROW(),COLUMN()-1)),"○")&gt;=15,"×",IF(ISBLANK('対象者リスト(従前分)'!$D57),"",IF(AND('対象者リスト(追加補助分2)'!IH$6&gt;='対象者リスト(従前分)'!$D57,'対象者リスト(追加補助分2)'!IH$6&lt;='対象者リスト(従前分)'!$E57),"○","×")))</f>
        <v/>
      </c>
      <c r="II57" s="64" t="str">
        <f ca="1">IF(COUNTIF(INDIRECT(ADDRESS(ROW(),3)&amp;":"&amp;ADDRESS(ROW(),COLUMN()-1)),"○")&gt;=15,"×",IF(ISBLANK('対象者リスト(従前分)'!$D57),"",IF(AND('対象者リスト(追加補助分2)'!II$6&gt;='対象者リスト(従前分)'!$D57,'対象者リスト(追加補助分2)'!II$6&lt;='対象者リスト(従前分)'!$E57),"○","×")))</f>
        <v/>
      </c>
      <c r="IJ57" s="64" t="str">
        <f ca="1">IF(COUNTIF(INDIRECT(ADDRESS(ROW(),3)&amp;":"&amp;ADDRESS(ROW(),COLUMN()-1)),"○")&gt;=15,"×",IF(ISBLANK('対象者リスト(従前分)'!$D57),"",IF(AND('対象者リスト(追加補助分2)'!IJ$6&gt;='対象者リスト(従前分)'!$D57,'対象者リスト(追加補助分2)'!IJ$6&lt;='対象者リスト(従前分)'!$E57),"○","×")))</f>
        <v/>
      </c>
      <c r="IK57" s="64" t="str">
        <f ca="1">IF(COUNTIF(INDIRECT(ADDRESS(ROW(),3)&amp;":"&amp;ADDRESS(ROW(),COLUMN()-1)),"○")&gt;=15,"×",IF(ISBLANK('対象者リスト(従前分)'!$D57),"",IF(AND('対象者リスト(追加補助分2)'!IK$6&gt;='対象者リスト(従前分)'!$D57,'対象者リスト(追加補助分2)'!IK$6&lt;='対象者リスト(従前分)'!$E57),"○","×")))</f>
        <v/>
      </c>
      <c r="IL57" s="64" t="str">
        <f ca="1">IF(COUNTIF(INDIRECT(ADDRESS(ROW(),3)&amp;":"&amp;ADDRESS(ROW(),COLUMN()-1)),"○")&gt;=15,"×",IF(ISBLANK('対象者リスト(従前分)'!$D57),"",IF(AND('対象者リスト(追加補助分2)'!IL$6&gt;='対象者リスト(従前分)'!$D57,'対象者リスト(追加補助分2)'!IL$6&lt;='対象者リスト(従前分)'!$E57),"○","×")))</f>
        <v/>
      </c>
      <c r="IM57" s="64" t="str">
        <f ca="1">IF(COUNTIF(INDIRECT(ADDRESS(ROW(),3)&amp;":"&amp;ADDRESS(ROW(),COLUMN()-1)),"○")&gt;=15,"×",IF(ISBLANK('対象者リスト(従前分)'!$D57),"",IF(AND('対象者リスト(追加補助分2)'!IM$6&gt;='対象者リスト(従前分)'!$D57,'対象者リスト(追加補助分2)'!IM$6&lt;='対象者リスト(従前分)'!$E57),"○","×")))</f>
        <v/>
      </c>
      <c r="IN57" s="64" t="str">
        <f ca="1">IF(COUNTIF(INDIRECT(ADDRESS(ROW(),3)&amp;":"&amp;ADDRESS(ROW(),COLUMN()-1)),"○")&gt;=15,"×",IF(ISBLANK('対象者リスト(従前分)'!$D57),"",IF(AND('対象者リスト(追加補助分2)'!IN$6&gt;='対象者リスト(従前分)'!$D57,'対象者リスト(追加補助分2)'!IN$6&lt;='対象者リスト(従前分)'!$E57),"○","×")))</f>
        <v/>
      </c>
      <c r="IO57" s="64" t="str">
        <f ca="1">IF(COUNTIF(INDIRECT(ADDRESS(ROW(),3)&amp;":"&amp;ADDRESS(ROW(),COLUMN()-1)),"○")&gt;=15,"×",IF(ISBLANK('対象者リスト(従前分)'!$D57),"",IF(AND('対象者リスト(追加補助分2)'!IO$6&gt;='対象者リスト(従前分)'!$D57,'対象者リスト(追加補助分2)'!IO$6&lt;='対象者リスト(従前分)'!$E57),"○","×")))</f>
        <v/>
      </c>
      <c r="IP57" s="64" t="str">
        <f ca="1">IF(COUNTIF(INDIRECT(ADDRESS(ROW(),3)&amp;":"&amp;ADDRESS(ROW(),COLUMN()-1)),"○")&gt;=15,"×",IF(ISBLANK('対象者リスト(従前分)'!$D57),"",IF(AND('対象者リスト(追加補助分2)'!IP$6&gt;='対象者リスト(従前分)'!$D57,'対象者リスト(追加補助分2)'!IP$6&lt;='対象者リスト(従前分)'!$E57),"○","×")))</f>
        <v/>
      </c>
      <c r="IQ57" s="64" t="str">
        <f ca="1">IF(COUNTIF(INDIRECT(ADDRESS(ROW(),3)&amp;":"&amp;ADDRESS(ROW(),COLUMN()-1)),"○")&gt;=15,"×",IF(ISBLANK('対象者リスト(従前分)'!$D57),"",IF(AND('対象者リスト(追加補助分2)'!IQ$6&gt;='対象者リスト(従前分)'!$D57,'対象者リスト(追加補助分2)'!IQ$6&lt;='対象者リスト(従前分)'!$E57),"○","×")))</f>
        <v/>
      </c>
      <c r="IR57" s="64" t="str">
        <f ca="1">IF(COUNTIF(INDIRECT(ADDRESS(ROW(),3)&amp;":"&amp;ADDRESS(ROW(),COLUMN()-1)),"○")&gt;=15,"×",IF(ISBLANK('対象者リスト(従前分)'!$D57),"",IF(AND('対象者リスト(追加補助分2)'!IR$6&gt;='対象者リスト(従前分)'!$D57,'対象者リスト(追加補助分2)'!IR$6&lt;='対象者リスト(従前分)'!$E57),"○","×")))</f>
        <v/>
      </c>
      <c r="IS57" s="64" t="str">
        <f ca="1">IF(COUNTIF(INDIRECT(ADDRESS(ROW(),3)&amp;":"&amp;ADDRESS(ROW(),COLUMN()-1)),"○")&gt;=15,"×",IF(ISBLANK('対象者リスト(従前分)'!$D57),"",IF(AND('対象者リスト(追加補助分2)'!IS$6&gt;='対象者リスト(従前分)'!$D57,'対象者リスト(追加補助分2)'!IS$6&lt;='対象者リスト(従前分)'!$E57),"○","×")))</f>
        <v/>
      </c>
      <c r="IT57" s="64" t="str">
        <f ca="1">IF(COUNTIF(INDIRECT(ADDRESS(ROW(),3)&amp;":"&amp;ADDRESS(ROW(),COLUMN()-1)),"○")&gt;=15,"×",IF(ISBLANK('対象者リスト(従前分)'!$D57),"",IF(AND('対象者リスト(追加補助分2)'!IT$6&gt;='対象者リスト(従前分)'!$D57,'対象者リスト(追加補助分2)'!IT$6&lt;='対象者リスト(従前分)'!$E57),"○","×")))</f>
        <v/>
      </c>
      <c r="IU57" s="64" t="str">
        <f ca="1">IF(COUNTIF(INDIRECT(ADDRESS(ROW(),3)&amp;":"&amp;ADDRESS(ROW(),COLUMN()-1)),"○")&gt;=15,"×",IF(ISBLANK('対象者リスト(従前分)'!$D57),"",IF(AND('対象者リスト(追加補助分2)'!IU$6&gt;='対象者リスト(従前分)'!$D57,'対象者リスト(追加補助分2)'!IU$6&lt;='対象者リスト(従前分)'!$E57),"○","×")))</f>
        <v/>
      </c>
      <c r="IV57" s="64" t="str">
        <f ca="1">IF(COUNTIF(INDIRECT(ADDRESS(ROW(),3)&amp;":"&amp;ADDRESS(ROW(),COLUMN()-1)),"○")&gt;=15,"×",IF(ISBLANK('対象者リスト(従前分)'!$D57),"",IF(AND('対象者リスト(追加補助分2)'!IV$6&gt;='対象者リスト(従前分)'!$D57,'対象者リスト(追加補助分2)'!IV$6&lt;='対象者リスト(従前分)'!$E57),"○","×")))</f>
        <v/>
      </c>
      <c r="IW57" s="64" t="str">
        <f ca="1">IF(COUNTIF(INDIRECT(ADDRESS(ROW(),3)&amp;":"&amp;ADDRESS(ROW(),COLUMN()-1)),"○")&gt;=15,"×",IF(ISBLANK('対象者リスト(従前分)'!$D57),"",IF(AND('対象者リスト(追加補助分2)'!IW$6&gt;='対象者リスト(従前分)'!$D57,'対象者リスト(追加補助分2)'!IW$6&lt;='対象者リスト(従前分)'!$E57),"○","×")))</f>
        <v/>
      </c>
      <c r="IX57" s="64" t="str">
        <f ca="1">IF(COUNTIF(INDIRECT(ADDRESS(ROW(),3)&amp;":"&amp;ADDRESS(ROW(),COLUMN()-1)),"○")&gt;=15,"×",IF(ISBLANK('対象者リスト(従前分)'!$D57),"",IF(AND('対象者リスト(追加補助分2)'!IX$6&gt;='対象者リスト(従前分)'!$D57,'対象者リスト(追加補助分2)'!IX$6&lt;='対象者リスト(従前分)'!$E57),"○","×")))</f>
        <v/>
      </c>
      <c r="IY57" s="64" t="str">
        <f ca="1">IF(COUNTIF(INDIRECT(ADDRESS(ROW(),3)&amp;":"&amp;ADDRESS(ROW(),COLUMN()-1)),"○")&gt;=15,"×",IF(ISBLANK('対象者リスト(従前分)'!$D57),"",IF(AND('対象者リスト(追加補助分2)'!IY$6&gt;='対象者リスト(従前分)'!$D57,'対象者リスト(追加補助分2)'!IY$6&lt;='対象者リスト(従前分)'!$E57),"○","×")))</f>
        <v/>
      </c>
      <c r="IZ57" s="64" t="str">
        <f ca="1">IF(COUNTIF(INDIRECT(ADDRESS(ROW(),3)&amp;":"&amp;ADDRESS(ROW(),COLUMN()-1)),"○")&gt;=15,"×",IF(ISBLANK('対象者リスト(従前分)'!$D57),"",IF(AND('対象者リスト(追加補助分2)'!IZ$6&gt;='対象者リスト(従前分)'!$D57,'対象者リスト(追加補助分2)'!IZ$6&lt;='対象者リスト(従前分)'!$E57),"○","×")))</f>
        <v/>
      </c>
      <c r="JA57" s="64" t="str">
        <f ca="1">IF(COUNTIF(INDIRECT(ADDRESS(ROW(),3)&amp;":"&amp;ADDRESS(ROW(),COLUMN()-1)),"○")&gt;=15,"×",IF(ISBLANK('対象者リスト(従前分)'!$D57),"",IF(AND('対象者リスト(追加補助分2)'!JA$6&gt;='対象者リスト(従前分)'!$D57,'対象者リスト(追加補助分2)'!JA$6&lt;='対象者リスト(従前分)'!$E57),"○","×")))</f>
        <v/>
      </c>
      <c r="JB57" s="64" t="str">
        <f ca="1">IF(COUNTIF(INDIRECT(ADDRESS(ROW(),3)&amp;":"&amp;ADDRESS(ROW(),COLUMN()-1)),"○")&gt;=15,"×",IF(ISBLANK('対象者リスト(従前分)'!$D57),"",IF(AND('対象者リスト(追加補助分2)'!JB$6&gt;='対象者リスト(従前分)'!$D57,'対象者リスト(追加補助分2)'!JB$6&lt;='対象者リスト(従前分)'!$E57),"○","×")))</f>
        <v/>
      </c>
      <c r="JC57" s="64" t="str">
        <f ca="1">IF(COUNTIF(INDIRECT(ADDRESS(ROW(),3)&amp;":"&amp;ADDRESS(ROW(),COLUMN()-1)),"○")&gt;=15,"×",IF(ISBLANK('対象者リスト(従前分)'!$D57),"",IF(AND('対象者リスト(追加補助分2)'!JC$6&gt;='対象者リスト(従前分)'!$D57,'対象者リスト(追加補助分2)'!JC$6&lt;='対象者リスト(従前分)'!$E57),"○","×")))</f>
        <v/>
      </c>
      <c r="JD57" s="64" t="str">
        <f ca="1">IF(COUNTIF(INDIRECT(ADDRESS(ROW(),3)&amp;":"&amp;ADDRESS(ROW(),COLUMN()-1)),"○")&gt;=15,"×",IF(ISBLANK('対象者リスト(従前分)'!$D57),"",IF(AND('対象者リスト(追加補助分2)'!JD$6&gt;='対象者リスト(従前分)'!$D57,'対象者リスト(追加補助分2)'!JD$6&lt;='対象者リスト(従前分)'!$E57),"○","×")))</f>
        <v/>
      </c>
      <c r="JE57" s="64" t="str">
        <f ca="1">IF(COUNTIF(INDIRECT(ADDRESS(ROW(),3)&amp;":"&amp;ADDRESS(ROW(),COLUMN()-1)),"○")&gt;=15,"×",IF(ISBLANK('対象者リスト(従前分)'!$D57),"",IF(AND('対象者リスト(追加補助分2)'!JE$6&gt;='対象者リスト(従前分)'!$D57,'対象者リスト(追加補助分2)'!JE$6&lt;='対象者リスト(従前分)'!$E57),"○","×")))</f>
        <v/>
      </c>
      <c r="JF57" s="64" t="str">
        <f ca="1">IF(COUNTIF(INDIRECT(ADDRESS(ROW(),3)&amp;":"&amp;ADDRESS(ROW(),COLUMN()-1)),"○")&gt;=15,"×",IF(ISBLANK('対象者リスト(従前分)'!$D57),"",IF(AND('対象者リスト(追加補助分2)'!JF$6&gt;='対象者リスト(従前分)'!$D57,'対象者リスト(追加補助分2)'!JF$6&lt;='対象者リスト(従前分)'!$E57),"○","×")))</f>
        <v/>
      </c>
      <c r="JG57" s="64" t="str">
        <f ca="1">IF(COUNTIF(INDIRECT(ADDRESS(ROW(),3)&amp;":"&amp;ADDRESS(ROW(),COLUMN()-1)),"○")&gt;=15,"×",IF(ISBLANK('対象者リスト(従前分)'!$D57),"",IF(AND('対象者リスト(追加補助分2)'!JG$6&gt;='対象者リスト(従前分)'!$D57,'対象者リスト(追加補助分2)'!JG$6&lt;='対象者リスト(従前分)'!$E57),"○","×")))</f>
        <v/>
      </c>
      <c r="JH57" s="64" t="str">
        <f ca="1">IF(COUNTIF(INDIRECT(ADDRESS(ROW(),3)&amp;":"&amp;ADDRESS(ROW(),COLUMN()-1)),"○")&gt;=15,"×",IF(ISBLANK('対象者リスト(従前分)'!$D57),"",IF(AND('対象者リスト(追加補助分2)'!JH$6&gt;='対象者リスト(従前分)'!$D57,'対象者リスト(追加補助分2)'!JH$6&lt;='対象者リスト(従前分)'!$E57),"○","×")))</f>
        <v/>
      </c>
      <c r="JI57" s="64" t="str">
        <f ca="1">IF(COUNTIF(INDIRECT(ADDRESS(ROW(),3)&amp;":"&amp;ADDRESS(ROW(),COLUMN()-1)),"○")&gt;=15,"×",IF(ISBLANK('対象者リスト(従前分)'!$D57),"",IF(AND('対象者リスト(追加補助分2)'!JI$6&gt;='対象者リスト(従前分)'!$D57,'対象者リスト(追加補助分2)'!JI$6&lt;='対象者リスト(従前分)'!$E57),"○","×")))</f>
        <v/>
      </c>
      <c r="JJ57" s="64" t="str">
        <f ca="1">IF(COUNTIF(INDIRECT(ADDRESS(ROW(),3)&amp;":"&amp;ADDRESS(ROW(),COLUMN()-1)),"○")&gt;=15,"×",IF(ISBLANK('対象者リスト(従前分)'!$D57),"",IF(AND('対象者リスト(追加補助分2)'!JJ$6&gt;='対象者リスト(従前分)'!$D57,'対象者リスト(追加補助分2)'!JJ$6&lt;='対象者リスト(従前分)'!$E57),"○","×")))</f>
        <v/>
      </c>
      <c r="JK57" s="73" t="str">
        <f ca="1">IF(COUNTIF(INDIRECT(ADDRESS(ROW(),3)&amp;":"&amp;ADDRESS(ROW(),COLUMN()-1)),"○")&gt;=15,"×",IF(ISBLANK('対象者リスト(従前分)'!$D57),"",IF(AND('対象者リスト(追加補助分2)'!JK$6&gt;='対象者リスト(従前分)'!$D57,'対象者リスト(追加補助分2)'!JK$6&lt;='対象者リスト(従前分)'!$E57),"○","×")))</f>
        <v/>
      </c>
      <c r="JL57" s="64" t="str">
        <f ca="1">IF(COUNTIF(INDIRECT(ADDRESS(ROW(),3)&amp;":"&amp;ADDRESS(ROW(),COLUMN()-1)),"○")&gt;=15,"×",IF(ISBLANK('対象者リスト(従前分)'!$D57),"",IF(AND('対象者リスト(追加補助分2)'!JL$6&gt;='対象者リスト(従前分)'!$D57,'対象者リスト(追加補助分2)'!JL$6&lt;='対象者リスト(従前分)'!$E57),"○","×")))</f>
        <v/>
      </c>
      <c r="JM57" s="64" t="str">
        <f ca="1">IF(COUNTIF(INDIRECT(ADDRESS(ROW(),3)&amp;":"&amp;ADDRESS(ROW(),COLUMN()-1)),"○")&gt;=15,"×",IF(ISBLANK('対象者リスト(従前分)'!$D57),"",IF(AND('対象者リスト(追加補助分2)'!JM$6&gt;='対象者リスト(従前分)'!$D57,'対象者リスト(追加補助分2)'!JM$6&lt;='対象者リスト(従前分)'!$E57),"○","×")))</f>
        <v/>
      </c>
      <c r="JN57" s="64" t="str">
        <f ca="1">IF(COUNTIF(INDIRECT(ADDRESS(ROW(),3)&amp;":"&amp;ADDRESS(ROW(),COLUMN()-1)),"○")&gt;=15,"×",IF(ISBLANK('対象者リスト(従前分)'!$D57),"",IF(AND('対象者リスト(追加補助分2)'!JN$6&gt;='対象者リスト(従前分)'!$D57,'対象者リスト(追加補助分2)'!JN$6&lt;='対象者リスト(従前分)'!$E57),"○","×")))</f>
        <v/>
      </c>
      <c r="JO57" s="64" t="str">
        <f ca="1">IF(COUNTIF(INDIRECT(ADDRESS(ROW(),3)&amp;":"&amp;ADDRESS(ROW(),COLUMN()-1)),"○")&gt;=15,"×",IF(ISBLANK('対象者リスト(従前分)'!$D57),"",IF(AND('対象者リスト(追加補助分2)'!JO$6&gt;='対象者リスト(従前分)'!$D57,'対象者リスト(追加補助分2)'!JO$6&lt;='対象者リスト(従前分)'!$E57),"○","×")))</f>
        <v/>
      </c>
      <c r="JP57" s="64" t="str">
        <f ca="1">IF(COUNTIF(INDIRECT(ADDRESS(ROW(),3)&amp;":"&amp;ADDRESS(ROW(),COLUMN()-1)),"○")&gt;=15,"×",IF(ISBLANK('対象者リスト(従前分)'!$D57),"",IF(AND('対象者リスト(追加補助分2)'!JP$6&gt;='対象者リスト(従前分)'!$D57,'対象者リスト(追加補助分2)'!JP$6&lt;='対象者リスト(従前分)'!$E57),"○","×")))</f>
        <v/>
      </c>
      <c r="JQ57" s="64" t="str">
        <f ca="1">IF(COUNTIF(INDIRECT(ADDRESS(ROW(),3)&amp;":"&amp;ADDRESS(ROW(),COLUMN()-1)),"○")&gt;=15,"×",IF(ISBLANK('対象者リスト(従前分)'!$D57),"",IF(AND('対象者リスト(追加補助分2)'!JQ$6&gt;='対象者リスト(従前分)'!$D57,'対象者リスト(追加補助分2)'!JQ$6&lt;='対象者リスト(従前分)'!$E57),"○","×")))</f>
        <v/>
      </c>
      <c r="JR57" s="64" t="str">
        <f ca="1">IF(COUNTIF(INDIRECT(ADDRESS(ROW(),3)&amp;":"&amp;ADDRESS(ROW(),COLUMN()-1)),"○")&gt;=15,"×",IF(ISBLANK('対象者リスト(従前分)'!$D57),"",IF(AND('対象者リスト(追加補助分2)'!JR$6&gt;='対象者リスト(従前分)'!$D57,'対象者リスト(追加補助分2)'!JR$6&lt;='対象者リスト(従前分)'!$E57),"○","×")))</f>
        <v/>
      </c>
      <c r="JS57" s="64" t="str">
        <f ca="1">IF(COUNTIF(INDIRECT(ADDRESS(ROW(),3)&amp;":"&amp;ADDRESS(ROW(),COLUMN()-1)),"○")&gt;=15,"×",IF(ISBLANK('対象者リスト(従前分)'!$D57),"",IF(AND('対象者リスト(追加補助分2)'!JS$6&gt;='対象者リスト(従前分)'!$D57,'対象者リスト(追加補助分2)'!JS$6&lt;='対象者リスト(従前分)'!$E57),"○","×")))</f>
        <v/>
      </c>
      <c r="JT57" s="64" t="str">
        <f ca="1">IF(COUNTIF(INDIRECT(ADDRESS(ROW(),3)&amp;":"&amp;ADDRESS(ROW(),COLUMN()-1)),"○")&gt;=15,"×",IF(ISBLANK('対象者リスト(従前分)'!$D57),"",IF(AND('対象者リスト(追加補助分2)'!JT$6&gt;='対象者リスト(従前分)'!$D57,'対象者リスト(追加補助分2)'!JT$6&lt;='対象者リスト(従前分)'!$E57),"○","×")))</f>
        <v/>
      </c>
      <c r="JU57" s="64" t="str">
        <f ca="1">IF(COUNTIF(INDIRECT(ADDRESS(ROW(),3)&amp;":"&amp;ADDRESS(ROW(),COLUMN()-1)),"○")&gt;=15,"×",IF(ISBLANK('対象者リスト(従前分)'!$D57),"",IF(AND('対象者リスト(追加補助分2)'!JU$6&gt;='対象者リスト(従前分)'!$D57,'対象者リスト(追加補助分2)'!JU$6&lt;='対象者リスト(従前分)'!$E57),"○","×")))</f>
        <v/>
      </c>
      <c r="JV57" s="64" t="str">
        <f ca="1">IF(COUNTIF(INDIRECT(ADDRESS(ROW(),3)&amp;":"&amp;ADDRESS(ROW(),COLUMN()-1)),"○")&gt;=15,"×",IF(ISBLANK('対象者リスト(従前分)'!$D57),"",IF(AND('対象者リスト(追加補助分2)'!JV$6&gt;='対象者リスト(従前分)'!$D57,'対象者リスト(追加補助分2)'!JV$6&lt;='対象者リスト(従前分)'!$E57),"○","×")))</f>
        <v/>
      </c>
      <c r="JW57" s="64" t="str">
        <f ca="1">IF(COUNTIF(INDIRECT(ADDRESS(ROW(),3)&amp;":"&amp;ADDRESS(ROW(),COLUMN()-1)),"○")&gt;=15,"×",IF(ISBLANK('対象者リスト(従前分)'!$D57),"",IF(AND('対象者リスト(追加補助分2)'!JW$6&gt;='対象者リスト(従前分)'!$D57,'対象者リスト(追加補助分2)'!JW$6&lt;='対象者リスト(従前分)'!$E57),"○","×")))</f>
        <v/>
      </c>
      <c r="JX57" s="64" t="str">
        <f ca="1">IF(COUNTIF(INDIRECT(ADDRESS(ROW(),3)&amp;":"&amp;ADDRESS(ROW(),COLUMN()-1)),"○")&gt;=15,"×",IF(ISBLANK('対象者リスト(従前分)'!$D57),"",IF(AND('対象者リスト(追加補助分2)'!JX$6&gt;='対象者リスト(従前分)'!$D57,'対象者リスト(追加補助分2)'!JX$6&lt;='対象者リスト(従前分)'!$E57),"○","×")))</f>
        <v/>
      </c>
      <c r="JY57" s="64" t="str">
        <f ca="1">IF(COUNTIF(INDIRECT(ADDRESS(ROW(),3)&amp;":"&amp;ADDRESS(ROW(),COLUMN()-1)),"○")&gt;=15,"×",IF(ISBLANK('対象者リスト(従前分)'!$D57),"",IF(AND('対象者リスト(追加補助分2)'!JY$6&gt;='対象者リスト(従前分)'!$D57,'対象者リスト(追加補助分2)'!JY$6&lt;='対象者リスト(従前分)'!$E57),"○","×")))</f>
        <v/>
      </c>
      <c r="JZ57" s="64" t="str">
        <f ca="1">IF(COUNTIF(INDIRECT(ADDRESS(ROW(),3)&amp;":"&amp;ADDRESS(ROW(),COLUMN()-1)),"○")&gt;=15,"×",IF(ISBLANK('対象者リスト(従前分)'!$D57),"",IF(AND('対象者リスト(追加補助分2)'!JZ$6&gt;='対象者リスト(従前分)'!$D57,'対象者リスト(追加補助分2)'!JZ$6&lt;='対象者リスト(従前分)'!$E57),"○","×")))</f>
        <v/>
      </c>
      <c r="KA57" s="64" t="str">
        <f ca="1">IF(COUNTIF(INDIRECT(ADDRESS(ROW(),3)&amp;":"&amp;ADDRESS(ROW(),COLUMN()-1)),"○")&gt;=15,"×",IF(ISBLANK('対象者リスト(従前分)'!$D57),"",IF(AND('対象者リスト(追加補助分2)'!KA$6&gt;='対象者リスト(従前分)'!$D57,'対象者リスト(追加補助分2)'!KA$6&lt;='対象者リスト(従前分)'!$E57),"○","×")))</f>
        <v/>
      </c>
      <c r="KB57" s="64" t="str">
        <f ca="1">IF(COUNTIF(INDIRECT(ADDRESS(ROW(),3)&amp;":"&amp;ADDRESS(ROW(),COLUMN()-1)),"○")&gt;=15,"×",IF(ISBLANK('対象者リスト(従前分)'!$D57),"",IF(AND('対象者リスト(追加補助分2)'!KB$6&gt;='対象者リスト(従前分)'!$D57,'対象者リスト(追加補助分2)'!KB$6&lt;='対象者リスト(従前分)'!$E57),"○","×")))</f>
        <v/>
      </c>
      <c r="KC57" s="64" t="str">
        <f ca="1">IF(COUNTIF(INDIRECT(ADDRESS(ROW(),3)&amp;":"&amp;ADDRESS(ROW(),COLUMN()-1)),"○")&gt;=15,"×",IF(ISBLANK('対象者リスト(従前分)'!$D57),"",IF(AND('対象者リスト(追加補助分2)'!KC$6&gt;='対象者リスト(従前分)'!$D57,'対象者リスト(追加補助分2)'!KC$6&lt;='対象者リスト(従前分)'!$E57),"○","×")))</f>
        <v/>
      </c>
      <c r="KD57" s="64" t="str">
        <f ca="1">IF(COUNTIF(INDIRECT(ADDRESS(ROW(),3)&amp;":"&amp;ADDRESS(ROW(),COLUMN()-1)),"○")&gt;=15,"×",IF(ISBLANK('対象者リスト(従前分)'!$D57),"",IF(AND('対象者リスト(追加補助分2)'!KD$6&gt;='対象者リスト(従前分)'!$D57,'対象者リスト(追加補助分2)'!KD$6&lt;='対象者リスト(従前分)'!$E57),"○","×")))</f>
        <v/>
      </c>
      <c r="KE57" s="64" t="str">
        <f ca="1">IF(COUNTIF(INDIRECT(ADDRESS(ROW(),3)&amp;":"&amp;ADDRESS(ROW(),COLUMN()-1)),"○")&gt;=15,"×",IF(ISBLANK('対象者リスト(従前分)'!$D57),"",IF(AND('対象者リスト(追加補助分2)'!KE$6&gt;='対象者リスト(従前分)'!$D57,'対象者リスト(追加補助分2)'!KE$6&lt;='対象者リスト(従前分)'!$E57),"○","×")))</f>
        <v/>
      </c>
      <c r="KF57" s="64" t="str">
        <f ca="1">IF(COUNTIF(INDIRECT(ADDRESS(ROW(),3)&amp;":"&amp;ADDRESS(ROW(),COLUMN()-1)),"○")&gt;=15,"×",IF(ISBLANK('対象者リスト(従前分)'!$D57),"",IF(AND('対象者リスト(追加補助分2)'!KF$6&gt;='対象者リスト(従前分)'!$D57,'対象者リスト(追加補助分2)'!KF$6&lt;='対象者リスト(従前分)'!$E57),"○","×")))</f>
        <v/>
      </c>
      <c r="KG57" s="64" t="str">
        <f ca="1">IF(COUNTIF(INDIRECT(ADDRESS(ROW(),3)&amp;":"&amp;ADDRESS(ROW(),COLUMN()-1)),"○")&gt;=15,"×",IF(ISBLANK('対象者リスト(従前分)'!$D57),"",IF(AND('対象者リスト(追加補助分2)'!KG$6&gt;='対象者リスト(従前分)'!$D57,'対象者リスト(追加補助分2)'!KG$6&lt;='対象者リスト(従前分)'!$E57),"○","×")))</f>
        <v/>
      </c>
      <c r="KH57" s="64" t="str">
        <f ca="1">IF(COUNTIF(INDIRECT(ADDRESS(ROW(),3)&amp;":"&amp;ADDRESS(ROW(),COLUMN()-1)),"○")&gt;=15,"×",IF(ISBLANK('対象者リスト(従前分)'!$D57),"",IF(AND('対象者リスト(追加補助分2)'!KH$6&gt;='対象者リスト(従前分)'!$D57,'対象者リスト(追加補助分2)'!KH$6&lt;='対象者リスト(従前分)'!$E57),"○","×")))</f>
        <v/>
      </c>
      <c r="KI57" s="64" t="str">
        <f ca="1">IF(COUNTIF(INDIRECT(ADDRESS(ROW(),3)&amp;":"&amp;ADDRESS(ROW(),COLUMN()-1)),"○")&gt;=15,"×",IF(ISBLANK('対象者リスト(従前分)'!$D57),"",IF(AND('対象者リスト(追加補助分2)'!KI$6&gt;='対象者リスト(従前分)'!$D57,'対象者リスト(追加補助分2)'!KI$6&lt;='対象者リスト(従前分)'!$E57),"○","×")))</f>
        <v/>
      </c>
      <c r="KJ57" s="64" t="str">
        <f ca="1">IF(COUNTIF(INDIRECT(ADDRESS(ROW(),3)&amp;":"&amp;ADDRESS(ROW(),COLUMN()-1)),"○")&gt;=15,"×",IF(ISBLANK('対象者リスト(従前分)'!$D57),"",IF(AND('対象者リスト(追加補助分2)'!KJ$6&gt;='対象者リスト(従前分)'!$D57,'対象者リスト(追加補助分2)'!KJ$6&lt;='対象者リスト(従前分)'!$E57),"○","×")))</f>
        <v/>
      </c>
      <c r="KK57" s="64" t="str">
        <f ca="1">IF(COUNTIF(INDIRECT(ADDRESS(ROW(),3)&amp;":"&amp;ADDRESS(ROW(),COLUMN()-1)),"○")&gt;=15,"×",IF(ISBLANK('対象者リスト(従前分)'!$D57),"",IF(AND('対象者リスト(追加補助分2)'!KK$6&gt;='対象者リスト(従前分)'!$D57,'対象者リスト(追加補助分2)'!KK$6&lt;='対象者リスト(従前分)'!$E57),"○","×")))</f>
        <v/>
      </c>
      <c r="KL57" s="64" t="str">
        <f ca="1">IF(COUNTIF(INDIRECT(ADDRESS(ROW(),3)&amp;":"&amp;ADDRESS(ROW(),COLUMN()-1)),"○")&gt;=15,"×",IF(ISBLANK('対象者リスト(従前分)'!$D57),"",IF(AND('対象者リスト(追加補助分2)'!KL$6&gt;='対象者リスト(従前分)'!$D57,'対象者リスト(追加補助分2)'!KL$6&lt;='対象者リスト(従前分)'!$E57),"○","×")))</f>
        <v/>
      </c>
      <c r="KM57" s="64" t="str">
        <f ca="1">IF(COUNTIF(INDIRECT(ADDRESS(ROW(),3)&amp;":"&amp;ADDRESS(ROW(),COLUMN()-1)),"○")&gt;=15,"×",IF(ISBLANK('対象者リスト(従前分)'!$D57),"",IF(AND('対象者リスト(追加補助分2)'!KM$6&gt;='対象者リスト(従前分)'!$D57,'対象者リスト(追加補助分2)'!KM$6&lt;='対象者リスト(従前分)'!$E57),"○","×")))</f>
        <v/>
      </c>
      <c r="KN57" s="64" t="str">
        <f ca="1">IF(COUNTIF(INDIRECT(ADDRESS(ROW(),3)&amp;":"&amp;ADDRESS(ROW(),COLUMN()-1)),"○")&gt;=15,"×",IF(ISBLANK('対象者リスト(従前分)'!$D57),"",IF(AND('対象者リスト(追加補助分2)'!KN$6&gt;='対象者リスト(従前分)'!$D57,'対象者リスト(追加補助分2)'!KN$6&lt;='対象者リスト(従前分)'!$E57),"○","×")))</f>
        <v/>
      </c>
      <c r="KO57" s="64" t="str">
        <f ca="1">IF(COUNTIF(INDIRECT(ADDRESS(ROW(),3)&amp;":"&amp;ADDRESS(ROW(),COLUMN()-1)),"○")&gt;=15,"×",IF(ISBLANK('対象者リスト(従前分)'!$D57),"",IF(AND('対象者リスト(追加補助分2)'!KO$6&gt;='対象者リスト(従前分)'!$D57,'対象者リスト(追加補助分2)'!KO$6&lt;='対象者リスト(従前分)'!$E57),"○","×")))</f>
        <v/>
      </c>
      <c r="KP57" s="73" t="str">
        <f ca="1">IF(COUNTIF(INDIRECT(ADDRESS(ROW(),3)&amp;":"&amp;ADDRESS(ROW(),COLUMN()-1)),"○")&gt;=15,"×",IF(ISBLANK('対象者リスト(従前分)'!$D57),"",IF(AND('対象者リスト(追加補助分2)'!KP$6&gt;='対象者リスト(従前分)'!$D57,'対象者リスト(追加補助分2)'!KP$6&lt;='対象者リスト(従前分)'!$E57),"○","×")))</f>
        <v/>
      </c>
      <c r="KQ57" s="64" t="str">
        <f ca="1">IF(COUNTIF(INDIRECT(ADDRESS(ROW(),3)&amp;":"&amp;ADDRESS(ROW(),COLUMN()-1)),"○")&gt;=15,"×",IF(ISBLANK('対象者リスト(従前分)'!$D57),"",IF(AND('対象者リスト(追加補助分2)'!KQ$6&gt;='対象者リスト(従前分)'!$D57,'対象者リスト(追加補助分2)'!KQ$6&lt;='対象者リスト(従前分)'!$E57),"○","×")))</f>
        <v/>
      </c>
      <c r="KR57" s="64" t="str">
        <f ca="1">IF(COUNTIF(INDIRECT(ADDRESS(ROW(),3)&amp;":"&amp;ADDRESS(ROW(),COLUMN()-1)),"○")&gt;=15,"×",IF(ISBLANK('対象者リスト(従前分)'!$D57),"",IF(AND('対象者リスト(追加補助分2)'!KR$6&gt;='対象者リスト(従前分)'!$D57,'対象者リスト(追加補助分2)'!KR$6&lt;='対象者リスト(従前分)'!$E57),"○","×")))</f>
        <v/>
      </c>
      <c r="KS57" s="64" t="str">
        <f ca="1">IF(COUNTIF(INDIRECT(ADDRESS(ROW(),3)&amp;":"&amp;ADDRESS(ROW(),COLUMN()-1)),"○")&gt;=15,"×",IF(ISBLANK('対象者リスト(従前分)'!$D57),"",IF(AND('対象者リスト(追加補助分2)'!KS$6&gt;='対象者リスト(従前分)'!$D57,'対象者リスト(追加補助分2)'!KS$6&lt;='対象者リスト(従前分)'!$E57),"○","×")))</f>
        <v/>
      </c>
      <c r="KT57" s="64" t="str">
        <f ca="1">IF(COUNTIF(INDIRECT(ADDRESS(ROW(),3)&amp;":"&amp;ADDRESS(ROW(),COLUMN()-1)),"○")&gt;=15,"×",IF(ISBLANK('対象者リスト(従前分)'!$D57),"",IF(AND('対象者リスト(追加補助分2)'!KT$6&gt;='対象者リスト(従前分)'!$D57,'対象者リスト(追加補助分2)'!KT$6&lt;='対象者リスト(従前分)'!$E57),"○","×")))</f>
        <v/>
      </c>
      <c r="KU57" s="64" t="str">
        <f ca="1">IF(COUNTIF(INDIRECT(ADDRESS(ROW(),3)&amp;":"&amp;ADDRESS(ROW(),COLUMN()-1)),"○")&gt;=15,"×",IF(ISBLANK('対象者リスト(従前分)'!$D57),"",IF(AND('対象者リスト(追加補助分2)'!KU$6&gt;='対象者リスト(従前分)'!$D57,'対象者リスト(追加補助分2)'!KU$6&lt;='対象者リスト(従前分)'!$E57),"○","×")))</f>
        <v/>
      </c>
      <c r="KV57" s="64" t="str">
        <f ca="1">IF(COUNTIF(INDIRECT(ADDRESS(ROW(),3)&amp;":"&amp;ADDRESS(ROW(),COLUMN()-1)),"○")&gt;=15,"×",IF(ISBLANK('対象者リスト(従前分)'!$D57),"",IF(AND('対象者リスト(追加補助分2)'!KV$6&gt;='対象者リスト(従前分)'!$D57,'対象者リスト(追加補助分2)'!KV$6&lt;='対象者リスト(従前分)'!$E57),"○","×")))</f>
        <v/>
      </c>
      <c r="KW57" s="64" t="str">
        <f ca="1">IF(COUNTIF(INDIRECT(ADDRESS(ROW(),3)&amp;":"&amp;ADDRESS(ROW(),COLUMN()-1)),"○")&gt;=15,"×",IF(ISBLANK('対象者リスト(従前分)'!$D57),"",IF(AND('対象者リスト(追加補助分2)'!KW$6&gt;='対象者リスト(従前分)'!$D57,'対象者リスト(追加補助分2)'!KW$6&lt;='対象者リスト(従前分)'!$E57),"○","×")))</f>
        <v/>
      </c>
      <c r="KX57" s="64" t="str">
        <f ca="1">IF(COUNTIF(INDIRECT(ADDRESS(ROW(),3)&amp;":"&amp;ADDRESS(ROW(),COLUMN()-1)),"○")&gt;=15,"×",IF(ISBLANK('対象者リスト(従前分)'!$D57),"",IF(AND('対象者リスト(追加補助分2)'!KX$6&gt;='対象者リスト(従前分)'!$D57,'対象者リスト(追加補助分2)'!KX$6&lt;='対象者リスト(従前分)'!$E57),"○","×")))</f>
        <v/>
      </c>
      <c r="KY57" s="64" t="str">
        <f ca="1">IF(COUNTIF(INDIRECT(ADDRESS(ROW(),3)&amp;":"&amp;ADDRESS(ROW(),COLUMN()-1)),"○")&gt;=15,"×",IF(ISBLANK('対象者リスト(従前分)'!$D57),"",IF(AND('対象者リスト(追加補助分2)'!KY$6&gt;='対象者リスト(従前分)'!$D57,'対象者リスト(追加補助分2)'!KY$6&lt;='対象者リスト(従前分)'!$E57),"○","×")))</f>
        <v/>
      </c>
      <c r="KZ57" s="64" t="str">
        <f ca="1">IF(COUNTIF(INDIRECT(ADDRESS(ROW(),3)&amp;":"&amp;ADDRESS(ROW(),COLUMN()-1)),"○")&gt;=15,"×",IF(ISBLANK('対象者リスト(従前分)'!$D57),"",IF(AND('対象者リスト(追加補助分2)'!KZ$6&gt;='対象者リスト(従前分)'!$D57,'対象者リスト(追加補助分2)'!KZ$6&lt;='対象者リスト(従前分)'!$E57),"○","×")))</f>
        <v/>
      </c>
      <c r="LA57" s="64" t="str">
        <f ca="1">IF(COUNTIF(INDIRECT(ADDRESS(ROW(),3)&amp;":"&amp;ADDRESS(ROW(),COLUMN()-1)),"○")&gt;=15,"×",IF(ISBLANK('対象者リスト(従前分)'!$D57),"",IF(AND('対象者リスト(追加補助分2)'!LA$6&gt;='対象者リスト(従前分)'!$D57,'対象者リスト(追加補助分2)'!LA$6&lt;='対象者リスト(従前分)'!$E57),"○","×")))</f>
        <v/>
      </c>
      <c r="LB57" s="64" t="str">
        <f ca="1">IF(COUNTIF(INDIRECT(ADDRESS(ROW(),3)&amp;":"&amp;ADDRESS(ROW(),COLUMN()-1)),"○")&gt;=15,"×",IF(ISBLANK('対象者リスト(従前分)'!$D57),"",IF(AND('対象者リスト(追加補助分2)'!LB$6&gt;='対象者リスト(従前分)'!$D57,'対象者リスト(追加補助分2)'!LB$6&lt;='対象者リスト(従前分)'!$E57),"○","×")))</f>
        <v/>
      </c>
      <c r="LC57" s="64" t="str">
        <f ca="1">IF(COUNTIF(INDIRECT(ADDRESS(ROW(),3)&amp;":"&amp;ADDRESS(ROW(),COLUMN()-1)),"○")&gt;=15,"×",IF(ISBLANK('対象者リスト(従前分)'!$D57),"",IF(AND('対象者リスト(追加補助分2)'!LC$6&gt;='対象者リスト(従前分)'!$D57,'対象者リスト(追加補助分2)'!LC$6&lt;='対象者リスト(従前分)'!$E57),"○","×")))</f>
        <v/>
      </c>
      <c r="LD57" s="64" t="str">
        <f ca="1">IF(COUNTIF(INDIRECT(ADDRESS(ROW(),3)&amp;":"&amp;ADDRESS(ROW(),COLUMN()-1)),"○")&gt;=15,"×",IF(ISBLANK('対象者リスト(従前分)'!$D57),"",IF(AND('対象者リスト(追加補助分2)'!LD$6&gt;='対象者リスト(従前分)'!$D57,'対象者リスト(追加補助分2)'!LD$6&lt;='対象者リスト(従前分)'!$E57),"○","×")))</f>
        <v/>
      </c>
      <c r="LE57" s="64" t="str">
        <f ca="1">IF(COUNTIF(INDIRECT(ADDRESS(ROW(),3)&amp;":"&amp;ADDRESS(ROW(),COLUMN()-1)),"○")&gt;=15,"×",IF(ISBLANK('対象者リスト(従前分)'!$D57),"",IF(AND('対象者リスト(追加補助分2)'!LE$6&gt;='対象者リスト(従前分)'!$D57,'対象者リスト(追加補助分2)'!LE$6&lt;='対象者リスト(従前分)'!$E57),"○","×")))</f>
        <v/>
      </c>
      <c r="LF57" s="64" t="str">
        <f ca="1">IF(COUNTIF(INDIRECT(ADDRESS(ROW(),3)&amp;":"&amp;ADDRESS(ROW(),COLUMN()-1)),"○")&gt;=15,"×",IF(ISBLANK('対象者リスト(従前分)'!$D57),"",IF(AND('対象者リスト(追加補助分2)'!LF$6&gt;='対象者リスト(従前分)'!$D57,'対象者リスト(追加補助分2)'!LF$6&lt;='対象者リスト(従前分)'!$E57),"○","×")))</f>
        <v/>
      </c>
      <c r="LG57" s="64" t="str">
        <f ca="1">IF(COUNTIF(INDIRECT(ADDRESS(ROW(),3)&amp;":"&amp;ADDRESS(ROW(),COLUMN()-1)),"○")&gt;=15,"×",IF(ISBLANK('対象者リスト(従前分)'!$D57),"",IF(AND('対象者リスト(追加補助分2)'!LG$6&gt;='対象者リスト(従前分)'!$D57,'対象者リスト(追加補助分2)'!LG$6&lt;='対象者リスト(従前分)'!$E57),"○","×")))</f>
        <v/>
      </c>
      <c r="LH57" s="64" t="str">
        <f ca="1">IF(COUNTIF(INDIRECT(ADDRESS(ROW(),3)&amp;":"&amp;ADDRESS(ROW(),COLUMN()-1)),"○")&gt;=15,"×",IF(ISBLANK('対象者リスト(従前分)'!$D57),"",IF(AND('対象者リスト(追加補助分2)'!LH$6&gt;='対象者リスト(従前分)'!$D57,'対象者リスト(追加補助分2)'!LH$6&lt;='対象者リスト(従前分)'!$E57),"○","×")))</f>
        <v/>
      </c>
      <c r="LI57" s="64" t="str">
        <f ca="1">IF(COUNTIF(INDIRECT(ADDRESS(ROW(),3)&amp;":"&amp;ADDRESS(ROW(),COLUMN()-1)),"○")&gt;=15,"×",IF(ISBLANK('対象者リスト(従前分)'!$D57),"",IF(AND('対象者リスト(追加補助分2)'!LI$6&gt;='対象者リスト(従前分)'!$D57,'対象者リスト(追加補助分2)'!LI$6&lt;='対象者リスト(従前分)'!$E57),"○","×")))</f>
        <v/>
      </c>
      <c r="LJ57" s="64" t="str">
        <f ca="1">IF(COUNTIF(INDIRECT(ADDRESS(ROW(),3)&amp;":"&amp;ADDRESS(ROW(),COLUMN()-1)),"○")&gt;=15,"×",IF(ISBLANK('対象者リスト(従前分)'!$D57),"",IF(AND('対象者リスト(追加補助分2)'!LJ$6&gt;='対象者リスト(従前分)'!$D57,'対象者リスト(追加補助分2)'!LJ$6&lt;='対象者リスト(従前分)'!$E57),"○","×")))</f>
        <v/>
      </c>
      <c r="LK57" s="64" t="str">
        <f ca="1">IF(COUNTIF(INDIRECT(ADDRESS(ROW(),3)&amp;":"&amp;ADDRESS(ROW(),COLUMN()-1)),"○")&gt;=15,"×",IF(ISBLANK('対象者リスト(従前分)'!$D57),"",IF(AND('対象者リスト(追加補助分2)'!LK$6&gt;='対象者リスト(従前分)'!$D57,'対象者リスト(追加補助分2)'!LK$6&lt;='対象者リスト(従前分)'!$E57),"○","×")))</f>
        <v/>
      </c>
      <c r="LL57" s="64" t="str">
        <f ca="1">IF(COUNTIF(INDIRECT(ADDRESS(ROW(),3)&amp;":"&amp;ADDRESS(ROW(),COLUMN()-1)),"○")&gt;=15,"×",IF(ISBLANK('対象者リスト(従前分)'!$D57),"",IF(AND('対象者リスト(追加補助分2)'!LL$6&gt;='対象者リスト(従前分)'!$D57,'対象者リスト(追加補助分2)'!LL$6&lt;='対象者リスト(従前分)'!$E57),"○","×")))</f>
        <v/>
      </c>
      <c r="LM57" s="64" t="str">
        <f ca="1">IF(COUNTIF(INDIRECT(ADDRESS(ROW(),3)&amp;":"&amp;ADDRESS(ROW(),COLUMN()-1)),"○")&gt;=15,"×",IF(ISBLANK('対象者リスト(従前分)'!$D57),"",IF(AND('対象者リスト(追加補助分2)'!LM$6&gt;='対象者リスト(従前分)'!$D57,'対象者リスト(追加補助分2)'!LM$6&lt;='対象者リスト(従前分)'!$E57),"○","×")))</f>
        <v/>
      </c>
      <c r="LN57" s="64" t="str">
        <f ca="1">IF(COUNTIF(INDIRECT(ADDRESS(ROW(),3)&amp;":"&amp;ADDRESS(ROW(),COLUMN()-1)),"○")&gt;=15,"×",IF(ISBLANK('対象者リスト(従前分)'!$D57),"",IF(AND('対象者リスト(追加補助分2)'!LN$6&gt;='対象者リスト(従前分)'!$D57,'対象者リスト(追加補助分2)'!LN$6&lt;='対象者リスト(従前分)'!$E57),"○","×")))</f>
        <v/>
      </c>
      <c r="LO57" s="64" t="str">
        <f ca="1">IF(COUNTIF(INDIRECT(ADDRESS(ROW(),3)&amp;":"&amp;ADDRESS(ROW(),COLUMN()-1)),"○")&gt;=15,"×",IF(ISBLANK('対象者リスト(従前分)'!$D57),"",IF(AND('対象者リスト(追加補助分2)'!LO$6&gt;='対象者リスト(従前分)'!$D57,'対象者リスト(追加補助分2)'!LO$6&lt;='対象者リスト(従前分)'!$E57),"○","×")))</f>
        <v/>
      </c>
      <c r="LP57" s="64" t="str">
        <f ca="1">IF(COUNTIF(INDIRECT(ADDRESS(ROW(),3)&amp;":"&amp;ADDRESS(ROW(),COLUMN()-1)),"○")&gt;=15,"×",IF(ISBLANK('対象者リスト(従前分)'!$D57),"",IF(AND('対象者リスト(追加補助分2)'!LP$6&gt;='対象者リスト(従前分)'!$D57,'対象者リスト(追加補助分2)'!LP$6&lt;='対象者リスト(従前分)'!$E57),"○","×")))</f>
        <v/>
      </c>
      <c r="LQ57" s="64" t="str">
        <f ca="1">IF(COUNTIF(INDIRECT(ADDRESS(ROW(),3)&amp;":"&amp;ADDRESS(ROW(),COLUMN()-1)),"○")&gt;=15,"×",IF(ISBLANK('対象者リスト(従前分)'!$D57),"",IF(AND('対象者リスト(追加補助分2)'!LQ$6&gt;='対象者リスト(従前分)'!$D57,'対象者リスト(追加補助分2)'!LQ$6&lt;='対象者リスト(従前分)'!$E57),"○","×")))</f>
        <v/>
      </c>
      <c r="LR57" s="73" t="str">
        <f ca="1">IF(COUNTIF(INDIRECT(ADDRESS(ROW(),3)&amp;":"&amp;ADDRESS(ROW(),COLUMN()-1)),"○")&gt;=15,"×",IF(ISBLANK('対象者リスト(従前分)'!$D57),"",IF(AND('対象者リスト(追加補助分2)'!LR$6&gt;='対象者リスト(従前分)'!$D57,'対象者リスト(追加補助分2)'!LR$6&lt;='対象者リスト(従前分)'!$E57),"○","×")))</f>
        <v/>
      </c>
      <c r="LS57" s="64" t="str">
        <f ca="1">IF(COUNTIF(INDIRECT(ADDRESS(ROW(),3)&amp;":"&amp;ADDRESS(ROW(),COLUMN()-1)),"○")&gt;=15,"×",IF(ISBLANK('対象者リスト(従前分)'!$D57),"",IF(AND('対象者リスト(追加補助分2)'!LS$6&gt;='対象者リスト(従前分)'!$D57,'対象者リスト(追加補助分2)'!LS$6&lt;='対象者リスト(従前分)'!$E57),"○","×")))</f>
        <v/>
      </c>
      <c r="LT57" s="64" t="str">
        <f ca="1">IF(COUNTIF(INDIRECT(ADDRESS(ROW(),3)&amp;":"&amp;ADDRESS(ROW(),COLUMN()-1)),"○")&gt;=15,"×",IF(ISBLANK('対象者リスト(従前分)'!$D57),"",IF(AND('対象者リスト(追加補助分2)'!LT$6&gt;='対象者リスト(従前分)'!$D57,'対象者リスト(追加補助分2)'!LT$6&lt;='対象者リスト(従前分)'!$E57),"○","×")))</f>
        <v/>
      </c>
      <c r="LU57" s="64" t="str">
        <f ca="1">IF(COUNTIF(INDIRECT(ADDRESS(ROW(),3)&amp;":"&amp;ADDRESS(ROW(),COLUMN()-1)),"○")&gt;=15,"×",IF(ISBLANK('対象者リスト(従前分)'!$D57),"",IF(AND('対象者リスト(追加補助分2)'!LU$6&gt;='対象者リスト(従前分)'!$D57,'対象者リスト(追加補助分2)'!LU$6&lt;='対象者リスト(従前分)'!$E57),"○","×")))</f>
        <v/>
      </c>
      <c r="LV57" s="64" t="str">
        <f ca="1">IF(COUNTIF(INDIRECT(ADDRESS(ROW(),3)&amp;":"&amp;ADDRESS(ROW(),COLUMN()-1)),"○")&gt;=15,"×",IF(ISBLANK('対象者リスト(従前分)'!$D57),"",IF(AND('対象者リスト(追加補助分2)'!LV$6&gt;='対象者リスト(従前分)'!$D57,'対象者リスト(追加補助分2)'!LV$6&lt;='対象者リスト(従前分)'!$E57),"○","×")))</f>
        <v/>
      </c>
      <c r="LW57" s="64" t="str">
        <f ca="1">IF(COUNTIF(INDIRECT(ADDRESS(ROW(),3)&amp;":"&amp;ADDRESS(ROW(),COLUMN()-1)),"○")&gt;=15,"×",IF(ISBLANK('対象者リスト(従前分)'!$D57),"",IF(AND('対象者リスト(追加補助分2)'!LW$6&gt;='対象者リスト(従前分)'!$D57,'対象者リスト(追加補助分2)'!LW$6&lt;='対象者リスト(従前分)'!$E57),"○","×")))</f>
        <v/>
      </c>
      <c r="LX57" s="64" t="str">
        <f ca="1">IF(COUNTIF(INDIRECT(ADDRESS(ROW(),3)&amp;":"&amp;ADDRESS(ROW(),COLUMN()-1)),"○")&gt;=15,"×",IF(ISBLANK('対象者リスト(従前分)'!$D57),"",IF(AND('対象者リスト(追加補助分2)'!LX$6&gt;='対象者リスト(従前分)'!$D57,'対象者リスト(追加補助分2)'!LX$6&lt;='対象者リスト(従前分)'!$E57),"○","×")))</f>
        <v/>
      </c>
      <c r="LY57" s="64" t="str">
        <f ca="1">IF(COUNTIF(INDIRECT(ADDRESS(ROW(),3)&amp;":"&amp;ADDRESS(ROW(),COLUMN()-1)),"○")&gt;=15,"×",IF(ISBLANK('対象者リスト(従前分)'!$D57),"",IF(AND('対象者リスト(追加補助分2)'!LY$6&gt;='対象者リスト(従前分)'!$D57,'対象者リスト(追加補助分2)'!LY$6&lt;='対象者リスト(従前分)'!$E57),"○","×")))</f>
        <v/>
      </c>
      <c r="LZ57" s="64" t="str">
        <f ca="1">IF(COUNTIF(INDIRECT(ADDRESS(ROW(),3)&amp;":"&amp;ADDRESS(ROW(),COLUMN()-1)),"○")&gt;=15,"×",IF(ISBLANK('対象者リスト(従前分)'!$D57),"",IF(AND('対象者リスト(追加補助分2)'!LZ$6&gt;='対象者リスト(従前分)'!$D57,'対象者リスト(追加補助分2)'!LZ$6&lt;='対象者リスト(従前分)'!$E57),"○","×")))</f>
        <v/>
      </c>
      <c r="MA57" s="64" t="str">
        <f ca="1">IF(COUNTIF(INDIRECT(ADDRESS(ROW(),3)&amp;":"&amp;ADDRESS(ROW(),COLUMN()-1)),"○")&gt;=15,"×",IF(ISBLANK('対象者リスト(従前分)'!$D57),"",IF(AND('対象者リスト(追加補助分2)'!MA$6&gt;='対象者リスト(従前分)'!$D57,'対象者リスト(追加補助分2)'!MA$6&lt;='対象者リスト(従前分)'!$E57),"○","×")))</f>
        <v/>
      </c>
      <c r="MB57" s="64" t="str">
        <f ca="1">IF(COUNTIF(INDIRECT(ADDRESS(ROW(),3)&amp;":"&amp;ADDRESS(ROW(),COLUMN()-1)),"○")&gt;=15,"×",IF(ISBLANK('対象者リスト(従前分)'!$D57),"",IF(AND('対象者リスト(追加補助分2)'!MB$6&gt;='対象者リスト(従前分)'!$D57,'対象者リスト(追加補助分2)'!MB$6&lt;='対象者リスト(従前分)'!$E57),"○","×")))</f>
        <v/>
      </c>
      <c r="MC57" s="64" t="str">
        <f ca="1">IF(COUNTIF(INDIRECT(ADDRESS(ROW(),3)&amp;":"&amp;ADDRESS(ROW(),COLUMN()-1)),"○")&gt;=15,"×",IF(ISBLANK('対象者リスト(従前分)'!$D57),"",IF(AND('対象者リスト(追加補助分2)'!MC$6&gt;='対象者リスト(従前分)'!$D57,'対象者リスト(追加補助分2)'!MC$6&lt;='対象者リスト(従前分)'!$E57),"○","×")))</f>
        <v/>
      </c>
      <c r="MD57" s="64" t="str">
        <f ca="1">IF(COUNTIF(INDIRECT(ADDRESS(ROW(),3)&amp;":"&amp;ADDRESS(ROW(),COLUMN()-1)),"○")&gt;=15,"×",IF(ISBLANK('対象者リスト(従前分)'!$D57),"",IF(AND('対象者リスト(追加補助分2)'!MD$6&gt;='対象者リスト(従前分)'!$D57,'対象者リスト(追加補助分2)'!MD$6&lt;='対象者リスト(従前分)'!$E57),"○","×")))</f>
        <v/>
      </c>
      <c r="ME57" s="64" t="str">
        <f ca="1">IF(COUNTIF(INDIRECT(ADDRESS(ROW(),3)&amp;":"&amp;ADDRESS(ROW(),COLUMN()-1)),"○")&gt;=15,"×",IF(ISBLANK('対象者リスト(従前分)'!$D57),"",IF(AND('対象者リスト(追加補助分2)'!ME$6&gt;='対象者リスト(従前分)'!$D57,'対象者リスト(追加補助分2)'!ME$6&lt;='対象者リスト(従前分)'!$E57),"○","×")))</f>
        <v/>
      </c>
      <c r="MF57" s="64" t="str">
        <f ca="1">IF(COUNTIF(INDIRECT(ADDRESS(ROW(),3)&amp;":"&amp;ADDRESS(ROW(),COLUMN()-1)),"○")&gt;=15,"×",IF(ISBLANK('対象者リスト(従前分)'!$D57),"",IF(AND('対象者リスト(追加補助分2)'!MF$6&gt;='対象者リスト(従前分)'!$D57,'対象者リスト(追加補助分2)'!MF$6&lt;='対象者リスト(従前分)'!$E57),"○","×")))</f>
        <v/>
      </c>
      <c r="MG57" s="64" t="str">
        <f ca="1">IF(COUNTIF(INDIRECT(ADDRESS(ROW(),3)&amp;":"&amp;ADDRESS(ROW(),COLUMN()-1)),"○")&gt;=15,"×",IF(ISBLANK('対象者リスト(従前分)'!$D57),"",IF(AND('対象者リスト(追加補助分2)'!MG$6&gt;='対象者リスト(従前分)'!$D57,'対象者リスト(追加補助分2)'!MG$6&lt;='対象者リスト(従前分)'!$E57),"○","×")))</f>
        <v/>
      </c>
      <c r="MH57" s="64" t="str">
        <f ca="1">IF(COUNTIF(INDIRECT(ADDRESS(ROW(),3)&amp;":"&amp;ADDRESS(ROW(),COLUMN()-1)),"○")&gt;=15,"×",IF(ISBLANK('対象者リスト(従前分)'!$D57),"",IF(AND('対象者リスト(追加補助分2)'!MH$6&gt;='対象者リスト(従前分)'!$D57,'対象者リスト(追加補助分2)'!MH$6&lt;='対象者リスト(従前分)'!$E57),"○","×")))</f>
        <v/>
      </c>
      <c r="MI57" s="64" t="str">
        <f ca="1">IF(COUNTIF(INDIRECT(ADDRESS(ROW(),3)&amp;":"&amp;ADDRESS(ROW(),COLUMN()-1)),"○")&gt;=15,"×",IF(ISBLANK('対象者リスト(従前分)'!$D57),"",IF(AND('対象者リスト(追加補助分2)'!MI$6&gt;='対象者リスト(従前分)'!$D57,'対象者リスト(追加補助分2)'!MI$6&lt;='対象者リスト(従前分)'!$E57),"○","×")))</f>
        <v/>
      </c>
      <c r="MJ57" s="64" t="str">
        <f ca="1">IF(COUNTIF(INDIRECT(ADDRESS(ROW(),3)&amp;":"&amp;ADDRESS(ROW(),COLUMN()-1)),"○")&gt;=15,"×",IF(ISBLANK('対象者リスト(従前分)'!$D57),"",IF(AND('対象者リスト(追加補助分2)'!MJ$6&gt;='対象者リスト(従前分)'!$D57,'対象者リスト(追加補助分2)'!MJ$6&lt;='対象者リスト(従前分)'!$E57),"○","×")))</f>
        <v/>
      </c>
      <c r="MK57" s="64" t="str">
        <f ca="1">IF(COUNTIF(INDIRECT(ADDRESS(ROW(),3)&amp;":"&amp;ADDRESS(ROW(),COLUMN()-1)),"○")&gt;=15,"×",IF(ISBLANK('対象者リスト(従前分)'!$D57),"",IF(AND('対象者リスト(追加補助分2)'!MK$6&gt;='対象者リスト(従前分)'!$D57,'対象者リスト(追加補助分2)'!MK$6&lt;='対象者リスト(従前分)'!$E57),"○","×")))</f>
        <v/>
      </c>
      <c r="ML57" s="64" t="str">
        <f ca="1">IF(COUNTIF(INDIRECT(ADDRESS(ROW(),3)&amp;":"&amp;ADDRESS(ROW(),COLUMN()-1)),"○")&gt;=15,"×",IF(ISBLANK('対象者リスト(従前分)'!$D57),"",IF(AND('対象者リスト(追加補助分2)'!ML$6&gt;='対象者リスト(従前分)'!$D57,'対象者リスト(追加補助分2)'!ML$6&lt;='対象者リスト(従前分)'!$E57),"○","×")))</f>
        <v/>
      </c>
      <c r="MM57" s="64" t="str">
        <f ca="1">IF(COUNTIF(INDIRECT(ADDRESS(ROW(),3)&amp;":"&amp;ADDRESS(ROW(),COLUMN()-1)),"○")&gt;=15,"×",IF(ISBLANK('対象者リスト(従前分)'!$D57),"",IF(AND('対象者リスト(追加補助分2)'!MM$6&gt;='対象者リスト(従前分)'!$D57,'対象者リスト(追加補助分2)'!MM$6&lt;='対象者リスト(従前分)'!$E57),"○","×")))</f>
        <v/>
      </c>
      <c r="MN57" s="64" t="str">
        <f ca="1">IF(COUNTIF(INDIRECT(ADDRESS(ROW(),3)&amp;":"&amp;ADDRESS(ROW(),COLUMN()-1)),"○")&gt;=15,"×",IF(ISBLANK('対象者リスト(従前分)'!$D57),"",IF(AND('対象者リスト(追加補助分2)'!MN$6&gt;='対象者リスト(従前分)'!$D57,'対象者リスト(追加補助分2)'!MN$6&lt;='対象者リスト(従前分)'!$E57),"○","×")))</f>
        <v/>
      </c>
      <c r="MO57" s="64" t="str">
        <f ca="1">IF(COUNTIF(INDIRECT(ADDRESS(ROW(),3)&amp;":"&amp;ADDRESS(ROW(),COLUMN()-1)),"○")&gt;=15,"×",IF(ISBLANK('対象者リスト(従前分)'!$D57),"",IF(AND('対象者リスト(追加補助分2)'!MO$6&gt;='対象者リスト(従前分)'!$D57,'対象者リスト(追加補助分2)'!MO$6&lt;='対象者リスト(従前分)'!$E57),"○","×")))</f>
        <v/>
      </c>
      <c r="MP57" s="64" t="str">
        <f ca="1">IF(COUNTIF(INDIRECT(ADDRESS(ROW(),3)&amp;":"&amp;ADDRESS(ROW(),COLUMN()-1)),"○")&gt;=15,"×",IF(ISBLANK('対象者リスト(従前分)'!$D57),"",IF(AND('対象者リスト(追加補助分2)'!MP$6&gt;='対象者リスト(従前分)'!$D57,'対象者リスト(追加補助分2)'!MP$6&lt;='対象者リスト(従前分)'!$E57),"○","×")))</f>
        <v/>
      </c>
      <c r="MQ57" s="64" t="str">
        <f ca="1">IF(COUNTIF(INDIRECT(ADDRESS(ROW(),3)&amp;":"&amp;ADDRESS(ROW(),COLUMN()-1)),"○")&gt;=15,"×",IF(ISBLANK('対象者リスト(従前分)'!$D57),"",IF(AND('対象者リスト(追加補助分2)'!MQ$6&gt;='対象者リスト(従前分)'!$D57,'対象者リスト(追加補助分2)'!MQ$6&lt;='対象者リスト(従前分)'!$E57),"○","×")))</f>
        <v/>
      </c>
      <c r="MR57" s="64" t="str">
        <f ca="1">IF(COUNTIF(INDIRECT(ADDRESS(ROW(),3)&amp;":"&amp;ADDRESS(ROW(),COLUMN()-1)),"○")&gt;=15,"×",IF(ISBLANK('対象者リスト(従前分)'!$D57),"",IF(AND('対象者リスト(追加補助分2)'!MR$6&gt;='対象者リスト(従前分)'!$D57,'対象者リスト(追加補助分2)'!MR$6&lt;='対象者リスト(従前分)'!$E57),"○","×")))</f>
        <v/>
      </c>
      <c r="MS57" s="64" t="str">
        <f ca="1">IF(COUNTIF(INDIRECT(ADDRESS(ROW(),3)&amp;":"&amp;ADDRESS(ROW(),COLUMN()-1)),"○")&gt;=15,"×",IF(ISBLANK('対象者リスト(従前分)'!$D57),"",IF(AND('対象者リスト(追加補助分2)'!MS$6&gt;='対象者リスト(従前分)'!$D57,'対象者リスト(追加補助分2)'!MS$6&lt;='対象者リスト(従前分)'!$E57),"○","×")))</f>
        <v/>
      </c>
      <c r="MT57" s="64" t="str">
        <f ca="1">IF(COUNTIF(INDIRECT(ADDRESS(ROW(),3)&amp;":"&amp;ADDRESS(ROW(),COLUMN()-1)),"○")&gt;=15,"×",IF(ISBLANK('対象者リスト(従前分)'!$D57),"",IF(AND('対象者リスト(追加補助分2)'!MT$6&gt;='対象者リスト(従前分)'!$D57,'対象者リスト(追加補助分2)'!MT$6&lt;='対象者リスト(従前分)'!$E57),"○","×")))</f>
        <v/>
      </c>
      <c r="MU57" s="64" t="str">
        <f ca="1">IF(COUNTIF(INDIRECT(ADDRESS(ROW(),3)&amp;":"&amp;ADDRESS(ROW(),COLUMN()-1)),"○")&gt;=15,"×",IF(ISBLANK('対象者リスト(従前分)'!$D57),"",IF(AND('対象者リスト(追加補助分2)'!MU$6&gt;='対象者リスト(従前分)'!$D57,'対象者リスト(追加補助分2)'!MU$6&lt;='対象者リスト(従前分)'!$E57),"○","×")))</f>
        <v/>
      </c>
      <c r="MV57" s="64" t="str">
        <f ca="1">IF(COUNTIF(INDIRECT(ADDRESS(ROW(),3)&amp;":"&amp;ADDRESS(ROW(),COLUMN()-1)),"○")&gt;=15,"×",IF(ISBLANK('対象者リスト(従前分)'!$D57),"",IF(AND('対象者リスト(追加補助分2)'!MV$6&gt;='対象者リスト(従前分)'!$D57,'対象者リスト(追加補助分2)'!MV$6&lt;='対象者リスト(従前分)'!$E57),"○","×")))</f>
        <v/>
      </c>
      <c r="MW57" s="74">
        <f t="shared" ca="1" si="4"/>
        <v>0</v>
      </c>
      <c r="MX57" s="61">
        <f t="shared" ca="1" si="2"/>
        <v>0</v>
      </c>
      <c r="MY57" s="45"/>
      <c r="MZ57"/>
    </row>
    <row r="58" spans="1:364">
      <c r="A58" s="76">
        <f t="shared" si="0"/>
        <v>52</v>
      </c>
      <c r="B58" s="75" t="str">
        <f>IF(ISBLANK('対象者リスト(従前分)'!B58),"",'対象者リスト(従前分)'!B58)</f>
        <v/>
      </c>
      <c r="C58" s="73" t="str">
        <f>IF(ISBLANK('対象者リスト(従前分)'!$D58),"",IF(AND('対象者リスト(追加補助分2)'!C$6&gt;='対象者リスト(従前分)'!$D58,'対象者リスト(追加補助分2)'!C$6&lt;='対象者リスト(従前分)'!$E58),"○","×"))</f>
        <v/>
      </c>
      <c r="D58" s="64" t="str">
        <f ca="1">IF(COUNTIF(INDIRECT(ADDRESS(ROW(),3)&amp;":"&amp;ADDRESS(ROW(),COLUMN()-1)),"○")&gt;=15,"×",IF(ISBLANK('対象者リスト(従前分)'!$D58),"",IF(AND('対象者リスト(追加補助分2)'!D$6&gt;='対象者リスト(従前分)'!$D58,'対象者リスト(追加補助分2)'!D$6&lt;='対象者リスト(従前分)'!$E58),"○","×")))</f>
        <v/>
      </c>
      <c r="E58" s="64" t="str">
        <f ca="1">IF(COUNTIF(INDIRECT(ADDRESS(ROW(),3)&amp;":"&amp;ADDRESS(ROW(),COLUMN()-1)),"○")&gt;=15,"×",IF(ISBLANK('対象者リスト(従前分)'!$D58),"",IF(AND('対象者リスト(追加補助分2)'!E$6&gt;='対象者リスト(従前分)'!$D58,'対象者リスト(追加補助分2)'!E$6&lt;='対象者リスト(従前分)'!$E58),"○","×")))</f>
        <v/>
      </c>
      <c r="F58" s="64" t="str">
        <f ca="1">IF(COUNTIF(INDIRECT(ADDRESS(ROW(),3)&amp;":"&amp;ADDRESS(ROW(),COLUMN()-1)),"○")&gt;=15,"×",IF(ISBLANK('対象者リスト(従前分)'!$D58),"",IF(AND('対象者リスト(追加補助分2)'!F$6&gt;='対象者リスト(従前分)'!$D58,'対象者リスト(追加補助分2)'!F$6&lt;='対象者リスト(従前分)'!$E58),"○","×")))</f>
        <v/>
      </c>
      <c r="G58" s="64" t="str">
        <f ca="1">IF(COUNTIF(INDIRECT(ADDRESS(ROW(),3)&amp;":"&amp;ADDRESS(ROW(),COLUMN()-1)),"○")&gt;=15,"×",IF(ISBLANK('対象者リスト(従前分)'!$D58),"",IF(AND('対象者リスト(追加補助分2)'!G$6&gt;='対象者リスト(従前分)'!$D58,'対象者リスト(追加補助分2)'!G$6&lt;='対象者リスト(従前分)'!$E58),"○","×")))</f>
        <v/>
      </c>
      <c r="H58" s="64" t="str">
        <f ca="1">IF(COUNTIF(INDIRECT(ADDRESS(ROW(),3)&amp;":"&amp;ADDRESS(ROW(),COLUMN()-1)),"○")&gt;=15,"×",IF(ISBLANK('対象者リスト(従前分)'!$D58),"",IF(AND('対象者リスト(追加補助分2)'!H$6&gt;='対象者リスト(従前分)'!$D58,'対象者リスト(追加補助分2)'!H$6&lt;='対象者リスト(従前分)'!$E58),"○","×")))</f>
        <v/>
      </c>
      <c r="I58" s="64" t="str">
        <f ca="1">IF(COUNTIF(INDIRECT(ADDRESS(ROW(),3)&amp;":"&amp;ADDRESS(ROW(),COLUMN()-1)),"○")&gt;=15,"×",IF(ISBLANK('対象者リスト(従前分)'!$D58),"",IF(AND('対象者リスト(追加補助分2)'!I$6&gt;='対象者リスト(従前分)'!$D58,'対象者リスト(追加補助分2)'!I$6&lt;='対象者リスト(従前分)'!$E58),"○","×")))</f>
        <v/>
      </c>
      <c r="J58" s="64" t="str">
        <f ca="1">IF(COUNTIF(INDIRECT(ADDRESS(ROW(),3)&amp;":"&amp;ADDRESS(ROW(),COLUMN()-1)),"○")&gt;=15,"×",IF(ISBLANK('対象者リスト(従前分)'!$D58),"",IF(AND('対象者リスト(追加補助分2)'!J$6&gt;='対象者リスト(従前分)'!$D58,'対象者リスト(追加補助分2)'!J$6&lt;='対象者リスト(従前分)'!$E58),"○","×")))</f>
        <v/>
      </c>
      <c r="K58" s="64" t="str">
        <f ca="1">IF(COUNTIF(INDIRECT(ADDRESS(ROW(),3)&amp;":"&amp;ADDRESS(ROW(),COLUMN()-1)),"○")&gt;=15,"×",IF(ISBLANK('対象者リスト(従前分)'!$D58),"",IF(AND('対象者リスト(追加補助分2)'!K$6&gt;='対象者リスト(従前分)'!$D58,'対象者リスト(追加補助分2)'!K$6&lt;='対象者リスト(従前分)'!$E58),"○","×")))</f>
        <v/>
      </c>
      <c r="L58" s="64" t="str">
        <f ca="1">IF(COUNTIF(INDIRECT(ADDRESS(ROW(),3)&amp;":"&amp;ADDRESS(ROW(),COLUMN()-1)),"○")&gt;=15,"×",IF(ISBLANK('対象者リスト(従前分)'!$D58),"",IF(AND('対象者リスト(追加補助分2)'!L$6&gt;='対象者リスト(従前分)'!$D58,'対象者リスト(追加補助分2)'!L$6&lt;='対象者リスト(従前分)'!$E58),"○","×")))</f>
        <v/>
      </c>
      <c r="M58" s="64" t="str">
        <f ca="1">IF(COUNTIF(INDIRECT(ADDRESS(ROW(),3)&amp;":"&amp;ADDRESS(ROW(),COLUMN()-1)),"○")&gt;=15,"×",IF(ISBLANK('対象者リスト(従前分)'!$D58),"",IF(AND('対象者リスト(追加補助分2)'!M$6&gt;='対象者リスト(従前分)'!$D58,'対象者リスト(追加補助分2)'!M$6&lt;='対象者リスト(従前分)'!$E58),"○","×")))</f>
        <v/>
      </c>
      <c r="N58" s="64" t="str">
        <f ca="1">IF(COUNTIF(INDIRECT(ADDRESS(ROW(),3)&amp;":"&amp;ADDRESS(ROW(),COLUMN()-1)),"○")&gt;=15,"×",IF(ISBLANK('対象者リスト(従前分)'!$D58),"",IF(AND('対象者リスト(追加補助分2)'!N$6&gt;='対象者リスト(従前分)'!$D58,'対象者リスト(追加補助分2)'!N$6&lt;='対象者リスト(従前分)'!$E58),"○","×")))</f>
        <v/>
      </c>
      <c r="O58" s="64" t="str">
        <f ca="1">IF(COUNTIF(INDIRECT(ADDRESS(ROW(),3)&amp;":"&amp;ADDRESS(ROW(),COLUMN()-1)),"○")&gt;=15,"×",IF(ISBLANK('対象者リスト(従前分)'!$D58),"",IF(AND('対象者リスト(追加補助分2)'!O$6&gt;='対象者リスト(従前分)'!$D58,'対象者リスト(追加補助分2)'!O$6&lt;='対象者リスト(従前分)'!$E58),"○","×")))</f>
        <v/>
      </c>
      <c r="P58" s="64" t="str">
        <f ca="1">IF(COUNTIF(INDIRECT(ADDRESS(ROW(),3)&amp;":"&amp;ADDRESS(ROW(),COLUMN()-1)),"○")&gt;=15,"×",IF(ISBLANK('対象者リスト(従前分)'!$D58),"",IF(AND('対象者リスト(追加補助分2)'!P$6&gt;='対象者リスト(従前分)'!$D58,'対象者リスト(追加補助分2)'!P$6&lt;='対象者リスト(従前分)'!$E58),"○","×")))</f>
        <v/>
      </c>
      <c r="Q58" s="64" t="str">
        <f ca="1">IF(COUNTIF(INDIRECT(ADDRESS(ROW(),3)&amp;":"&amp;ADDRESS(ROW(),COLUMN()-1)),"○")&gt;=15,"×",IF(ISBLANK('対象者リスト(従前分)'!$D58),"",IF(AND('対象者リスト(追加補助分2)'!Q$6&gt;='対象者リスト(従前分)'!$D58,'対象者リスト(追加補助分2)'!Q$6&lt;='対象者リスト(従前分)'!$E58),"○","×")))</f>
        <v/>
      </c>
      <c r="R58" s="64" t="str">
        <f ca="1">IF(COUNTIF(INDIRECT(ADDRESS(ROW(),3)&amp;":"&amp;ADDRESS(ROW(),COLUMN()-1)),"○")&gt;=15,"×",IF(ISBLANK('対象者リスト(従前分)'!$D58),"",IF(AND('対象者リスト(追加補助分2)'!R$6&gt;='対象者リスト(従前分)'!$D58,'対象者リスト(追加補助分2)'!R$6&lt;='対象者リスト(従前分)'!$E58),"○","×")))</f>
        <v/>
      </c>
      <c r="S58" s="64" t="str">
        <f ca="1">IF(COUNTIF(INDIRECT(ADDRESS(ROW(),3)&amp;":"&amp;ADDRESS(ROW(),COLUMN()-1)),"○")&gt;=15,"×",IF(ISBLANK('対象者リスト(従前分)'!$D58),"",IF(AND('対象者リスト(追加補助分2)'!S$6&gt;='対象者リスト(従前分)'!$D58,'対象者リスト(追加補助分2)'!S$6&lt;='対象者リスト(従前分)'!$E58),"○","×")))</f>
        <v/>
      </c>
      <c r="T58" s="64" t="str">
        <f ca="1">IF(COUNTIF(INDIRECT(ADDRESS(ROW(),3)&amp;":"&amp;ADDRESS(ROW(),COLUMN()-1)),"○")&gt;=15,"×",IF(ISBLANK('対象者リスト(従前分)'!$D58),"",IF(AND('対象者リスト(追加補助分2)'!T$6&gt;='対象者リスト(従前分)'!$D58,'対象者リスト(追加補助分2)'!T$6&lt;='対象者リスト(従前分)'!$E58),"○","×")))</f>
        <v/>
      </c>
      <c r="U58" s="64" t="str">
        <f ca="1">IF(COUNTIF(INDIRECT(ADDRESS(ROW(),3)&amp;":"&amp;ADDRESS(ROW(),COLUMN()-1)),"○")&gt;=15,"×",IF(ISBLANK('対象者リスト(従前分)'!$D58),"",IF(AND('対象者リスト(追加補助分2)'!U$6&gt;='対象者リスト(従前分)'!$D58,'対象者リスト(追加補助分2)'!U$6&lt;='対象者リスト(従前分)'!$E58),"○","×")))</f>
        <v/>
      </c>
      <c r="V58" s="64" t="str">
        <f ca="1">IF(COUNTIF(INDIRECT(ADDRESS(ROW(),3)&amp;":"&amp;ADDRESS(ROW(),COLUMN()-1)),"○")&gt;=15,"×",IF(ISBLANK('対象者リスト(従前分)'!$D58),"",IF(AND('対象者リスト(追加補助分2)'!V$6&gt;='対象者リスト(従前分)'!$D58,'対象者リスト(追加補助分2)'!V$6&lt;='対象者リスト(従前分)'!$E58),"○","×")))</f>
        <v/>
      </c>
      <c r="W58" s="64" t="str">
        <f ca="1">IF(COUNTIF(INDIRECT(ADDRESS(ROW(),3)&amp;":"&amp;ADDRESS(ROW(),COLUMN()-1)),"○")&gt;=15,"×",IF(ISBLANK('対象者リスト(従前分)'!$D58),"",IF(AND('対象者リスト(追加補助分2)'!W$6&gt;='対象者リスト(従前分)'!$D58,'対象者リスト(追加補助分2)'!W$6&lt;='対象者リスト(従前分)'!$E58),"○","×")))</f>
        <v/>
      </c>
      <c r="X58" s="64" t="str">
        <f ca="1">IF(COUNTIF(INDIRECT(ADDRESS(ROW(),3)&amp;":"&amp;ADDRESS(ROW(),COLUMN()-1)),"○")&gt;=15,"×",IF(ISBLANK('対象者リスト(従前分)'!$D58),"",IF(AND('対象者リスト(追加補助分2)'!X$6&gt;='対象者リスト(従前分)'!$D58,'対象者リスト(追加補助分2)'!X$6&lt;='対象者リスト(従前分)'!$E58),"○","×")))</f>
        <v/>
      </c>
      <c r="Y58" s="72" t="str">
        <f ca="1">IF(COUNTIF(INDIRECT(ADDRESS(ROW(),3)&amp;":"&amp;ADDRESS(ROW(),COLUMN()-1)),"○")&gt;=15,"×",IF(ISBLANK('対象者リスト(従前分)'!$D58),"",IF(AND('対象者リスト(追加補助分2)'!Y$6&gt;='対象者リスト(従前分)'!$D58,'対象者リスト(追加補助分2)'!Y$6&lt;='対象者リスト(従前分)'!$E58),"○","×")))</f>
        <v/>
      </c>
      <c r="Z58" s="73" t="str">
        <f ca="1">IF(COUNTIF(INDIRECT(ADDRESS(ROW(),3)&amp;":"&amp;ADDRESS(ROW(),COLUMN()-1)),"○")&gt;=15,"×",IF(ISBLANK('対象者リスト(従前分)'!$D58),"",IF(AND('対象者リスト(追加補助分2)'!Z$6&gt;='対象者リスト(従前分)'!$D58,'対象者リスト(追加補助分2)'!Z$6&lt;='対象者リスト(従前分)'!$E58),"○","×")))</f>
        <v/>
      </c>
      <c r="AA58" s="64" t="str">
        <f ca="1">IF(COUNTIF(INDIRECT(ADDRESS(ROW(),3)&amp;":"&amp;ADDRESS(ROW(),COLUMN()-1)),"○")&gt;=15,"×",IF(ISBLANK('対象者リスト(従前分)'!$D58),"",IF(AND('対象者リスト(追加補助分2)'!AA$6&gt;='対象者リスト(従前分)'!$D58,'対象者リスト(追加補助分2)'!AA$6&lt;='対象者リスト(従前分)'!$E58),"○","×")))</f>
        <v/>
      </c>
      <c r="AB58" s="64" t="str">
        <f ca="1">IF(COUNTIF(INDIRECT(ADDRESS(ROW(),3)&amp;":"&amp;ADDRESS(ROW(),COLUMN()-1)),"○")&gt;=15,"×",IF(ISBLANK('対象者リスト(従前分)'!$D58),"",IF(AND('対象者リスト(追加補助分2)'!AB$6&gt;='対象者リスト(従前分)'!$D58,'対象者リスト(追加補助分2)'!AB$6&lt;='対象者リスト(従前分)'!$E58),"○","×")))</f>
        <v/>
      </c>
      <c r="AC58" s="64" t="str">
        <f ca="1">IF(COUNTIF(INDIRECT(ADDRESS(ROW(),3)&amp;":"&amp;ADDRESS(ROW(),COLUMN()-1)),"○")&gt;=15,"×",IF(ISBLANK('対象者リスト(従前分)'!$D58),"",IF(AND('対象者リスト(追加補助分2)'!AC$6&gt;='対象者リスト(従前分)'!$D58,'対象者リスト(追加補助分2)'!AC$6&lt;='対象者リスト(従前分)'!$E58),"○","×")))</f>
        <v/>
      </c>
      <c r="AD58" s="64" t="str">
        <f ca="1">IF(COUNTIF(INDIRECT(ADDRESS(ROW(),3)&amp;":"&amp;ADDRESS(ROW(),COLUMN()-1)),"○")&gt;=15,"×",IF(ISBLANK('対象者リスト(従前分)'!$D58),"",IF(AND('対象者リスト(追加補助分2)'!AD$6&gt;='対象者リスト(従前分)'!$D58,'対象者リスト(追加補助分2)'!AD$6&lt;='対象者リスト(従前分)'!$E58),"○","×")))</f>
        <v/>
      </c>
      <c r="AE58" s="64" t="str">
        <f ca="1">IF(COUNTIF(INDIRECT(ADDRESS(ROW(),3)&amp;":"&amp;ADDRESS(ROW(),COLUMN()-1)),"○")&gt;=15,"×",IF(ISBLANK('対象者リスト(従前分)'!$D58),"",IF(AND('対象者リスト(追加補助分2)'!AE$6&gt;='対象者リスト(従前分)'!$D58,'対象者リスト(追加補助分2)'!AE$6&lt;='対象者リスト(従前分)'!$E58),"○","×")))</f>
        <v/>
      </c>
      <c r="AF58" s="64" t="str">
        <f ca="1">IF(COUNTIF(INDIRECT(ADDRESS(ROW(),3)&amp;":"&amp;ADDRESS(ROW(),COLUMN()-1)),"○")&gt;=15,"×",IF(ISBLANK('対象者リスト(従前分)'!$D58),"",IF(AND('対象者リスト(追加補助分2)'!AF$6&gt;='対象者リスト(従前分)'!$D58,'対象者リスト(追加補助分2)'!AF$6&lt;='対象者リスト(従前分)'!$E58),"○","×")))</f>
        <v/>
      </c>
      <c r="AG58" s="64" t="str">
        <f ca="1">IF(COUNTIF(INDIRECT(ADDRESS(ROW(),3)&amp;":"&amp;ADDRESS(ROW(),COLUMN()-1)),"○")&gt;=15,"×",IF(ISBLANK('対象者リスト(従前分)'!$D58),"",IF(AND('対象者リスト(追加補助分2)'!AG$6&gt;='対象者リスト(従前分)'!$D58,'対象者リスト(追加補助分2)'!AG$6&lt;='対象者リスト(従前分)'!$E58),"○","×")))</f>
        <v/>
      </c>
      <c r="AH58" s="64" t="str">
        <f ca="1">IF(COUNTIF(INDIRECT(ADDRESS(ROW(),3)&amp;":"&amp;ADDRESS(ROW(),COLUMN()-1)),"○")&gt;=15,"×",IF(ISBLANK('対象者リスト(従前分)'!$D58),"",IF(AND('対象者リスト(追加補助分2)'!AH$6&gt;='対象者リスト(従前分)'!$D58,'対象者リスト(追加補助分2)'!AH$6&lt;='対象者リスト(従前分)'!$E58),"○","×")))</f>
        <v/>
      </c>
      <c r="AI58" s="64" t="str">
        <f ca="1">IF(COUNTIF(INDIRECT(ADDRESS(ROW(),3)&amp;":"&amp;ADDRESS(ROW(),COLUMN()-1)),"○")&gt;=15,"×",IF(ISBLANK('対象者リスト(従前分)'!$D58),"",IF(AND('対象者リスト(追加補助分2)'!AI$6&gt;='対象者リスト(従前分)'!$D58,'対象者リスト(追加補助分2)'!AI$6&lt;='対象者リスト(従前分)'!$E58),"○","×")))</f>
        <v/>
      </c>
      <c r="AJ58" s="64" t="str">
        <f ca="1">IF(COUNTIF(INDIRECT(ADDRESS(ROW(),3)&amp;":"&amp;ADDRESS(ROW(),COLUMN()-1)),"○")&gt;=15,"×",IF(ISBLANK('対象者リスト(従前分)'!$D58),"",IF(AND('対象者リスト(追加補助分2)'!AJ$6&gt;='対象者リスト(従前分)'!$D58,'対象者リスト(追加補助分2)'!AJ$6&lt;='対象者リスト(従前分)'!$E58),"○","×")))</f>
        <v/>
      </c>
      <c r="AK58" s="64" t="str">
        <f ca="1">IF(COUNTIF(INDIRECT(ADDRESS(ROW(),3)&amp;":"&amp;ADDRESS(ROW(),COLUMN()-1)),"○")&gt;=15,"×",IF(ISBLANK('対象者リスト(従前分)'!$D58),"",IF(AND('対象者リスト(追加補助分2)'!AK$6&gt;='対象者リスト(従前分)'!$D58,'対象者リスト(追加補助分2)'!AK$6&lt;='対象者リスト(従前分)'!$E58),"○","×")))</f>
        <v/>
      </c>
      <c r="AL58" s="64" t="str">
        <f ca="1">IF(COUNTIF(INDIRECT(ADDRESS(ROW(),3)&amp;":"&amp;ADDRESS(ROW(),COLUMN()-1)),"○")&gt;=15,"×",IF(ISBLANK('対象者リスト(従前分)'!$D58),"",IF(AND('対象者リスト(追加補助分2)'!AL$6&gt;='対象者リスト(従前分)'!$D58,'対象者リスト(追加補助分2)'!AL$6&lt;='対象者リスト(従前分)'!$E58),"○","×")))</f>
        <v/>
      </c>
      <c r="AM58" s="64" t="str">
        <f ca="1">IF(COUNTIF(INDIRECT(ADDRESS(ROW(),3)&amp;":"&amp;ADDRESS(ROW(),COLUMN()-1)),"○")&gt;=15,"×",IF(ISBLANK('対象者リスト(従前分)'!$D58),"",IF(AND('対象者リスト(追加補助分2)'!AM$6&gt;='対象者リスト(従前分)'!$D58,'対象者リスト(追加補助分2)'!AM$6&lt;='対象者リスト(従前分)'!$E58),"○","×")))</f>
        <v/>
      </c>
      <c r="AN58" s="64" t="str">
        <f ca="1">IF(COUNTIF(INDIRECT(ADDRESS(ROW(),3)&amp;":"&amp;ADDRESS(ROW(),COLUMN()-1)),"○")&gt;=15,"×",IF(ISBLANK('対象者リスト(従前分)'!$D58),"",IF(AND('対象者リスト(追加補助分2)'!AN$6&gt;='対象者リスト(従前分)'!$D58,'対象者リスト(追加補助分2)'!AN$6&lt;='対象者リスト(従前分)'!$E58),"○","×")))</f>
        <v/>
      </c>
      <c r="AO58" s="64" t="str">
        <f ca="1">IF(COUNTIF(INDIRECT(ADDRESS(ROW(),3)&amp;":"&amp;ADDRESS(ROW(),COLUMN()-1)),"○")&gt;=15,"×",IF(ISBLANK('対象者リスト(従前分)'!$D58),"",IF(AND('対象者リスト(追加補助分2)'!AO$6&gt;='対象者リスト(従前分)'!$D58,'対象者リスト(追加補助分2)'!AO$6&lt;='対象者リスト(従前分)'!$E58),"○","×")))</f>
        <v/>
      </c>
      <c r="AP58" s="64" t="str">
        <f ca="1">IF(COUNTIF(INDIRECT(ADDRESS(ROW(),3)&amp;":"&amp;ADDRESS(ROW(),COLUMN()-1)),"○")&gt;=15,"×",IF(ISBLANK('対象者リスト(従前分)'!$D58),"",IF(AND('対象者リスト(追加補助分2)'!AP$6&gt;='対象者リスト(従前分)'!$D58,'対象者リスト(追加補助分2)'!AP$6&lt;='対象者リスト(従前分)'!$E58),"○","×")))</f>
        <v/>
      </c>
      <c r="AQ58" s="64" t="str">
        <f ca="1">IF(COUNTIF(INDIRECT(ADDRESS(ROW(),3)&amp;":"&amp;ADDRESS(ROW(),COLUMN()-1)),"○")&gt;=15,"×",IF(ISBLANK('対象者リスト(従前分)'!$D58),"",IF(AND('対象者リスト(追加補助分2)'!AQ$6&gt;='対象者リスト(従前分)'!$D58,'対象者リスト(追加補助分2)'!AQ$6&lt;='対象者リスト(従前分)'!$E58),"○","×")))</f>
        <v/>
      </c>
      <c r="AR58" s="64" t="str">
        <f ca="1">IF(COUNTIF(INDIRECT(ADDRESS(ROW(),3)&amp;":"&amp;ADDRESS(ROW(),COLUMN()-1)),"○")&gt;=15,"×",IF(ISBLANK('対象者リスト(従前分)'!$D58),"",IF(AND('対象者リスト(追加補助分2)'!AR$6&gt;='対象者リスト(従前分)'!$D58,'対象者リスト(追加補助分2)'!AR$6&lt;='対象者リスト(従前分)'!$E58),"○","×")))</f>
        <v/>
      </c>
      <c r="AS58" s="64" t="str">
        <f ca="1">IF(COUNTIF(INDIRECT(ADDRESS(ROW(),3)&amp;":"&amp;ADDRESS(ROW(),COLUMN()-1)),"○")&gt;=15,"×",IF(ISBLANK('対象者リスト(従前分)'!$D58),"",IF(AND('対象者リスト(追加補助分2)'!AS$6&gt;='対象者リスト(従前分)'!$D58,'対象者リスト(追加補助分2)'!AS$6&lt;='対象者リスト(従前分)'!$E58),"○","×")))</f>
        <v/>
      </c>
      <c r="AT58" s="64" t="str">
        <f ca="1">IF(COUNTIF(INDIRECT(ADDRESS(ROW(),3)&amp;":"&amp;ADDRESS(ROW(),COLUMN()-1)),"○")&gt;=15,"×",IF(ISBLANK('対象者リスト(従前分)'!$D58),"",IF(AND('対象者リスト(追加補助分2)'!AT$6&gt;='対象者リスト(従前分)'!$D58,'対象者リスト(追加補助分2)'!AT$6&lt;='対象者リスト(従前分)'!$E58),"○","×")))</f>
        <v/>
      </c>
      <c r="AU58" s="64" t="str">
        <f ca="1">IF(COUNTIF(INDIRECT(ADDRESS(ROW(),3)&amp;":"&amp;ADDRESS(ROW(),COLUMN()-1)),"○")&gt;=15,"×",IF(ISBLANK('対象者リスト(従前分)'!$D58),"",IF(AND('対象者リスト(追加補助分2)'!AU$6&gt;='対象者リスト(従前分)'!$D58,'対象者リスト(追加補助分2)'!AU$6&lt;='対象者リスト(従前分)'!$E58),"○","×")))</f>
        <v/>
      </c>
      <c r="AV58" s="64" t="str">
        <f ca="1">IF(COUNTIF(INDIRECT(ADDRESS(ROW(),3)&amp;":"&amp;ADDRESS(ROW(),COLUMN()-1)),"○")&gt;=15,"×",IF(ISBLANK('対象者リスト(従前分)'!$D58),"",IF(AND('対象者リスト(追加補助分2)'!AV$6&gt;='対象者リスト(従前分)'!$D58,'対象者リスト(追加補助分2)'!AV$6&lt;='対象者リスト(従前分)'!$E58),"○","×")))</f>
        <v/>
      </c>
      <c r="AW58" s="64" t="str">
        <f ca="1">IF(COUNTIF(INDIRECT(ADDRESS(ROW(),3)&amp;":"&amp;ADDRESS(ROW(),COLUMN()-1)),"○")&gt;=15,"×",IF(ISBLANK('対象者リスト(従前分)'!$D58),"",IF(AND('対象者リスト(追加補助分2)'!AW$6&gt;='対象者リスト(従前分)'!$D58,'対象者リスト(追加補助分2)'!AW$6&lt;='対象者リスト(従前分)'!$E58),"○","×")))</f>
        <v/>
      </c>
      <c r="AX58" s="64" t="str">
        <f ca="1">IF(COUNTIF(INDIRECT(ADDRESS(ROW(),3)&amp;":"&amp;ADDRESS(ROW(),COLUMN()-1)),"○")&gt;=15,"×",IF(ISBLANK('対象者リスト(従前分)'!$D58),"",IF(AND('対象者リスト(追加補助分2)'!AX$6&gt;='対象者リスト(従前分)'!$D58,'対象者リスト(追加補助分2)'!AX$6&lt;='対象者リスト(従前分)'!$E58),"○","×")))</f>
        <v/>
      </c>
      <c r="AY58" s="64" t="str">
        <f ca="1">IF(COUNTIF(INDIRECT(ADDRESS(ROW(),3)&amp;":"&amp;ADDRESS(ROW(),COLUMN()-1)),"○")&gt;=15,"×",IF(ISBLANK('対象者リスト(従前分)'!$D58),"",IF(AND('対象者リスト(追加補助分2)'!AY$6&gt;='対象者リスト(従前分)'!$D58,'対象者リスト(追加補助分2)'!AY$6&lt;='対象者リスト(従前分)'!$E58),"○","×")))</f>
        <v/>
      </c>
      <c r="AZ58" s="64" t="str">
        <f ca="1">IF(COUNTIF(INDIRECT(ADDRESS(ROW(),3)&amp;":"&amp;ADDRESS(ROW(),COLUMN()-1)),"○")&gt;=15,"×",IF(ISBLANK('対象者リスト(従前分)'!$D58),"",IF(AND('対象者リスト(追加補助分2)'!AZ$6&gt;='対象者リスト(従前分)'!$D58,'対象者リスト(追加補助分2)'!AZ$6&lt;='対象者リスト(従前分)'!$E58),"○","×")))</f>
        <v/>
      </c>
      <c r="BA58" s="64" t="str">
        <f ca="1">IF(COUNTIF(INDIRECT(ADDRESS(ROW(),3)&amp;":"&amp;ADDRESS(ROW(),COLUMN()-1)),"○")&gt;=15,"×",IF(ISBLANK('対象者リスト(従前分)'!$D58),"",IF(AND('対象者リスト(追加補助分2)'!BA$6&gt;='対象者リスト(従前分)'!$D58,'対象者リスト(追加補助分2)'!BA$6&lt;='対象者リスト(従前分)'!$E58),"○","×")))</f>
        <v/>
      </c>
      <c r="BB58" s="64" t="str">
        <f ca="1">IF(COUNTIF(INDIRECT(ADDRESS(ROW(),3)&amp;":"&amp;ADDRESS(ROW(),COLUMN()-1)),"○")&gt;=15,"×",IF(ISBLANK('対象者リスト(従前分)'!$D58),"",IF(AND('対象者リスト(追加補助分2)'!BB$6&gt;='対象者リスト(従前分)'!$D58,'対象者リスト(追加補助分2)'!BB$6&lt;='対象者リスト(従前分)'!$E58),"○","×")))</f>
        <v/>
      </c>
      <c r="BC58" s="64" t="str">
        <f ca="1">IF(COUNTIF(INDIRECT(ADDRESS(ROW(),3)&amp;":"&amp;ADDRESS(ROW(),COLUMN()-1)),"○")&gt;=15,"×",IF(ISBLANK('対象者リスト(従前分)'!$D58),"",IF(AND('対象者リスト(追加補助分2)'!BC$6&gt;='対象者リスト(従前分)'!$D58,'対象者リスト(追加補助分2)'!BC$6&lt;='対象者リスト(従前分)'!$E58),"○","×")))</f>
        <v/>
      </c>
      <c r="BD58" s="72" t="str">
        <f ca="1">IF(COUNTIF(INDIRECT(ADDRESS(ROW(),3)&amp;":"&amp;ADDRESS(ROW(),COLUMN()-1)),"○")&gt;=15,"×",IF(ISBLANK('対象者リスト(従前分)'!$D58),"",IF(AND('対象者リスト(追加補助分2)'!BD$6&gt;='対象者リスト(従前分)'!$D58,'対象者リスト(追加補助分2)'!BD$6&lt;='対象者リスト(従前分)'!$E58),"○","×")))</f>
        <v/>
      </c>
      <c r="BE58" s="73" t="str">
        <f ca="1">IF(COUNTIF(INDIRECT(ADDRESS(ROW(),3)&amp;":"&amp;ADDRESS(ROW(),COLUMN()-1)),"○")&gt;=15,"×",IF(ISBLANK('対象者リスト(従前分)'!$D58),"",IF(AND('対象者リスト(追加補助分2)'!BE$6&gt;='対象者リスト(従前分)'!$D58,'対象者リスト(追加補助分2)'!BE$6&lt;='対象者リスト(従前分)'!$E58),"○","×")))</f>
        <v/>
      </c>
      <c r="BF58" s="64" t="str">
        <f ca="1">IF(COUNTIF(INDIRECT(ADDRESS(ROW(),3)&amp;":"&amp;ADDRESS(ROW(),COLUMN()-1)),"○")&gt;=15,"×",IF(ISBLANK('対象者リスト(従前分)'!$D58),"",IF(AND('対象者リスト(追加補助分2)'!BF$6&gt;='対象者リスト(従前分)'!$D58,'対象者リスト(追加補助分2)'!BF$6&lt;='対象者リスト(従前分)'!$E58),"○","×")))</f>
        <v/>
      </c>
      <c r="BG58" s="64" t="str">
        <f ca="1">IF(COUNTIF(INDIRECT(ADDRESS(ROW(),3)&amp;":"&amp;ADDRESS(ROW(),COLUMN()-1)),"○")&gt;=15,"×",IF(ISBLANK('対象者リスト(従前分)'!$D58),"",IF(AND('対象者リスト(追加補助分2)'!BG$6&gt;='対象者リスト(従前分)'!$D58,'対象者リスト(追加補助分2)'!BG$6&lt;='対象者リスト(従前分)'!$E58),"○","×")))</f>
        <v/>
      </c>
      <c r="BH58" s="64" t="str">
        <f ca="1">IF(COUNTIF(INDIRECT(ADDRESS(ROW(),3)&amp;":"&amp;ADDRESS(ROW(),COLUMN()-1)),"○")&gt;=15,"×",IF(ISBLANK('対象者リスト(従前分)'!$D58),"",IF(AND('対象者リスト(追加補助分2)'!BH$6&gt;='対象者リスト(従前分)'!$D58,'対象者リスト(追加補助分2)'!BH$6&lt;='対象者リスト(従前分)'!$E58),"○","×")))</f>
        <v/>
      </c>
      <c r="BI58" s="64" t="str">
        <f ca="1">IF(COUNTIF(INDIRECT(ADDRESS(ROW(),3)&amp;":"&amp;ADDRESS(ROW(),COLUMN()-1)),"○")&gt;=15,"×",IF(ISBLANK('対象者リスト(従前分)'!$D58),"",IF(AND('対象者リスト(追加補助分2)'!BI$6&gt;='対象者リスト(従前分)'!$D58,'対象者リスト(追加補助分2)'!BI$6&lt;='対象者リスト(従前分)'!$E58),"○","×")))</f>
        <v/>
      </c>
      <c r="BJ58" s="64" t="str">
        <f ca="1">IF(COUNTIF(INDIRECT(ADDRESS(ROW(),3)&amp;":"&amp;ADDRESS(ROW(),COLUMN()-1)),"○")&gt;=15,"×",IF(ISBLANK('対象者リスト(従前分)'!$D58),"",IF(AND('対象者リスト(追加補助分2)'!BJ$6&gt;='対象者リスト(従前分)'!$D58,'対象者リスト(追加補助分2)'!BJ$6&lt;='対象者リスト(従前分)'!$E58),"○","×")))</f>
        <v/>
      </c>
      <c r="BK58" s="64" t="str">
        <f ca="1">IF(COUNTIF(INDIRECT(ADDRESS(ROW(),3)&amp;":"&amp;ADDRESS(ROW(),COLUMN()-1)),"○")&gt;=15,"×",IF(ISBLANK('対象者リスト(従前分)'!$D58),"",IF(AND('対象者リスト(追加補助分2)'!BK$6&gt;='対象者リスト(従前分)'!$D58,'対象者リスト(追加補助分2)'!BK$6&lt;='対象者リスト(従前分)'!$E58),"○","×")))</f>
        <v/>
      </c>
      <c r="BL58" s="64" t="str">
        <f ca="1">IF(COUNTIF(INDIRECT(ADDRESS(ROW(),3)&amp;":"&amp;ADDRESS(ROW(),COLUMN()-1)),"○")&gt;=15,"×",IF(ISBLANK('対象者リスト(従前分)'!$D58),"",IF(AND('対象者リスト(追加補助分2)'!BL$6&gt;='対象者リスト(従前分)'!$D58,'対象者リスト(追加補助分2)'!BL$6&lt;='対象者リスト(従前分)'!$E58),"○","×")))</f>
        <v/>
      </c>
      <c r="BM58" s="64" t="str">
        <f ca="1">IF(COUNTIF(INDIRECT(ADDRESS(ROW(),3)&amp;":"&amp;ADDRESS(ROW(),COLUMN()-1)),"○")&gt;=15,"×",IF(ISBLANK('対象者リスト(従前分)'!$D58),"",IF(AND('対象者リスト(追加補助分2)'!BM$6&gt;='対象者リスト(従前分)'!$D58,'対象者リスト(追加補助分2)'!BM$6&lt;='対象者リスト(従前分)'!$E58),"○","×")))</f>
        <v/>
      </c>
      <c r="BN58" s="64" t="str">
        <f ca="1">IF(COUNTIF(INDIRECT(ADDRESS(ROW(),3)&amp;":"&amp;ADDRESS(ROW(),COLUMN()-1)),"○")&gt;=15,"×",IF(ISBLANK('対象者リスト(従前分)'!$D58),"",IF(AND('対象者リスト(追加補助分2)'!BN$6&gt;='対象者リスト(従前分)'!$D58,'対象者リスト(追加補助分2)'!BN$6&lt;='対象者リスト(従前分)'!$E58),"○","×")))</f>
        <v/>
      </c>
      <c r="BO58" s="64" t="str">
        <f ca="1">IF(COUNTIF(INDIRECT(ADDRESS(ROW(),3)&amp;":"&amp;ADDRESS(ROW(),COLUMN()-1)),"○")&gt;=15,"×",IF(ISBLANK('対象者リスト(従前分)'!$D58),"",IF(AND('対象者リスト(追加補助分2)'!BO$6&gt;='対象者リスト(従前分)'!$D58,'対象者リスト(追加補助分2)'!BO$6&lt;='対象者リスト(従前分)'!$E58),"○","×")))</f>
        <v/>
      </c>
      <c r="BP58" s="64" t="str">
        <f ca="1">IF(COUNTIF(INDIRECT(ADDRESS(ROW(),3)&amp;":"&amp;ADDRESS(ROW(),COLUMN()-1)),"○")&gt;=15,"×",IF(ISBLANK('対象者リスト(従前分)'!$D58),"",IF(AND('対象者リスト(追加補助分2)'!BP$6&gt;='対象者リスト(従前分)'!$D58,'対象者リスト(追加補助分2)'!BP$6&lt;='対象者リスト(従前分)'!$E58),"○","×")))</f>
        <v/>
      </c>
      <c r="BQ58" s="64" t="str">
        <f ca="1">IF(COUNTIF(INDIRECT(ADDRESS(ROW(),3)&amp;":"&amp;ADDRESS(ROW(),COLUMN()-1)),"○")&gt;=15,"×",IF(ISBLANK('対象者リスト(従前分)'!$D58),"",IF(AND('対象者リスト(追加補助分2)'!BQ$6&gt;='対象者リスト(従前分)'!$D58,'対象者リスト(追加補助分2)'!BQ$6&lt;='対象者リスト(従前分)'!$E58),"○","×")))</f>
        <v/>
      </c>
      <c r="BR58" s="64" t="str">
        <f ca="1">IF(COUNTIF(INDIRECT(ADDRESS(ROW(),3)&amp;":"&amp;ADDRESS(ROW(),COLUMN()-1)),"○")&gt;=15,"×",IF(ISBLANK('対象者リスト(従前分)'!$D58),"",IF(AND('対象者リスト(追加補助分2)'!BR$6&gt;='対象者リスト(従前分)'!$D58,'対象者リスト(追加補助分2)'!BR$6&lt;='対象者リスト(従前分)'!$E58),"○","×")))</f>
        <v/>
      </c>
      <c r="BS58" s="64" t="str">
        <f ca="1">IF(COUNTIF(INDIRECT(ADDRESS(ROW(),3)&amp;":"&amp;ADDRESS(ROW(),COLUMN()-1)),"○")&gt;=15,"×",IF(ISBLANK('対象者リスト(従前分)'!$D58),"",IF(AND('対象者リスト(追加補助分2)'!BS$6&gt;='対象者リスト(従前分)'!$D58,'対象者リスト(追加補助分2)'!BS$6&lt;='対象者リスト(従前分)'!$E58),"○","×")))</f>
        <v/>
      </c>
      <c r="BT58" s="64" t="str">
        <f ca="1">IF(COUNTIF(INDIRECT(ADDRESS(ROW(),3)&amp;":"&amp;ADDRESS(ROW(),COLUMN()-1)),"○")&gt;=15,"×",IF(ISBLANK('対象者リスト(従前分)'!$D58),"",IF(AND('対象者リスト(追加補助分2)'!BT$6&gt;='対象者リスト(従前分)'!$D58,'対象者リスト(追加補助分2)'!BT$6&lt;='対象者リスト(従前分)'!$E58),"○","×")))</f>
        <v/>
      </c>
      <c r="BU58" s="64" t="str">
        <f ca="1">IF(COUNTIF(INDIRECT(ADDRESS(ROW(),3)&amp;":"&amp;ADDRESS(ROW(),COLUMN()-1)),"○")&gt;=15,"×",IF(ISBLANK('対象者リスト(従前分)'!$D58),"",IF(AND('対象者リスト(追加補助分2)'!BU$6&gt;='対象者リスト(従前分)'!$D58,'対象者リスト(追加補助分2)'!BU$6&lt;='対象者リスト(従前分)'!$E58),"○","×")))</f>
        <v/>
      </c>
      <c r="BV58" s="64" t="str">
        <f ca="1">IF(COUNTIF(INDIRECT(ADDRESS(ROW(),3)&amp;":"&amp;ADDRESS(ROW(),COLUMN()-1)),"○")&gt;=15,"×",IF(ISBLANK('対象者リスト(従前分)'!$D58),"",IF(AND('対象者リスト(追加補助分2)'!BV$6&gt;='対象者リスト(従前分)'!$D58,'対象者リスト(追加補助分2)'!BV$6&lt;='対象者リスト(従前分)'!$E58),"○","×")))</f>
        <v/>
      </c>
      <c r="BW58" s="64" t="str">
        <f ca="1">IF(COUNTIF(INDIRECT(ADDRESS(ROW(),3)&amp;":"&amp;ADDRESS(ROW(),COLUMN()-1)),"○")&gt;=15,"×",IF(ISBLANK('対象者リスト(従前分)'!$D58),"",IF(AND('対象者リスト(追加補助分2)'!BW$6&gt;='対象者リスト(従前分)'!$D58,'対象者リスト(追加補助分2)'!BW$6&lt;='対象者リスト(従前分)'!$E58),"○","×")))</f>
        <v/>
      </c>
      <c r="BX58" s="64" t="str">
        <f ca="1">IF(COUNTIF(INDIRECT(ADDRESS(ROW(),3)&amp;":"&amp;ADDRESS(ROW(),COLUMN()-1)),"○")&gt;=15,"×",IF(ISBLANK('対象者リスト(従前分)'!$D58),"",IF(AND('対象者リスト(追加補助分2)'!BX$6&gt;='対象者リスト(従前分)'!$D58,'対象者リスト(追加補助分2)'!BX$6&lt;='対象者リスト(従前分)'!$E58),"○","×")))</f>
        <v/>
      </c>
      <c r="BY58" s="64" t="str">
        <f ca="1">IF(COUNTIF(INDIRECT(ADDRESS(ROW(),3)&amp;":"&amp;ADDRESS(ROW(),COLUMN()-1)),"○")&gt;=15,"×",IF(ISBLANK('対象者リスト(従前分)'!$D58),"",IF(AND('対象者リスト(追加補助分2)'!BY$6&gt;='対象者リスト(従前分)'!$D58,'対象者リスト(追加補助分2)'!BY$6&lt;='対象者リスト(従前分)'!$E58),"○","×")))</f>
        <v/>
      </c>
      <c r="BZ58" s="64" t="str">
        <f ca="1">IF(COUNTIF(INDIRECT(ADDRESS(ROW(),3)&amp;":"&amp;ADDRESS(ROW(),COLUMN()-1)),"○")&gt;=15,"×",IF(ISBLANK('対象者リスト(従前分)'!$D58),"",IF(AND('対象者リスト(追加補助分2)'!BZ$6&gt;='対象者リスト(従前分)'!$D58,'対象者リスト(追加補助分2)'!BZ$6&lt;='対象者リスト(従前分)'!$E58),"○","×")))</f>
        <v/>
      </c>
      <c r="CA58" s="64" t="str">
        <f ca="1">IF(COUNTIF(INDIRECT(ADDRESS(ROW(),3)&amp;":"&amp;ADDRESS(ROW(),COLUMN()-1)),"○")&gt;=15,"×",IF(ISBLANK('対象者リスト(従前分)'!$D58),"",IF(AND('対象者リスト(追加補助分2)'!CA$6&gt;='対象者リスト(従前分)'!$D58,'対象者リスト(追加補助分2)'!CA$6&lt;='対象者リスト(従前分)'!$E58),"○","×")))</f>
        <v/>
      </c>
      <c r="CB58" s="64" t="str">
        <f ca="1">IF(COUNTIF(INDIRECT(ADDRESS(ROW(),3)&amp;":"&amp;ADDRESS(ROW(),COLUMN()-1)),"○")&gt;=15,"×",IF(ISBLANK('対象者リスト(従前分)'!$D58),"",IF(AND('対象者リスト(追加補助分2)'!CB$6&gt;='対象者リスト(従前分)'!$D58,'対象者リスト(追加補助分2)'!CB$6&lt;='対象者リスト(従前分)'!$E58),"○","×")))</f>
        <v/>
      </c>
      <c r="CC58" s="64" t="str">
        <f ca="1">IF(COUNTIF(INDIRECT(ADDRESS(ROW(),3)&amp;":"&amp;ADDRESS(ROW(),COLUMN()-1)),"○")&gt;=15,"×",IF(ISBLANK('対象者リスト(従前分)'!$D58),"",IF(AND('対象者リスト(追加補助分2)'!CC$6&gt;='対象者リスト(従前分)'!$D58,'対象者リスト(追加補助分2)'!CC$6&lt;='対象者リスト(従前分)'!$E58),"○","×")))</f>
        <v/>
      </c>
      <c r="CD58" s="64" t="str">
        <f ca="1">IF(COUNTIF(INDIRECT(ADDRESS(ROW(),3)&amp;":"&amp;ADDRESS(ROW(),COLUMN()-1)),"○")&gt;=15,"×",IF(ISBLANK('対象者リスト(従前分)'!$D58),"",IF(AND('対象者リスト(追加補助分2)'!CD$6&gt;='対象者リスト(従前分)'!$D58,'対象者リスト(追加補助分2)'!CD$6&lt;='対象者リスト(従前分)'!$E58),"○","×")))</f>
        <v/>
      </c>
      <c r="CE58" s="64" t="str">
        <f ca="1">IF(COUNTIF(INDIRECT(ADDRESS(ROW(),3)&amp;":"&amp;ADDRESS(ROW(),COLUMN()-1)),"○")&gt;=15,"×",IF(ISBLANK('対象者リスト(従前分)'!$D58),"",IF(AND('対象者リスト(追加補助分2)'!CE$6&gt;='対象者リスト(従前分)'!$D58,'対象者リスト(追加補助分2)'!CE$6&lt;='対象者リスト(従前分)'!$E58),"○","×")))</f>
        <v/>
      </c>
      <c r="CF58" s="64" t="str">
        <f ca="1">IF(COUNTIF(INDIRECT(ADDRESS(ROW(),3)&amp;":"&amp;ADDRESS(ROW(),COLUMN()-1)),"○")&gt;=15,"×",IF(ISBLANK('対象者リスト(従前分)'!$D58),"",IF(AND('対象者リスト(追加補助分2)'!CF$6&gt;='対象者リスト(従前分)'!$D58,'対象者リスト(追加補助分2)'!CF$6&lt;='対象者リスト(従前分)'!$E58),"○","×")))</f>
        <v/>
      </c>
      <c r="CG58" s="64" t="str">
        <f ca="1">IF(COUNTIF(INDIRECT(ADDRESS(ROW(),3)&amp;":"&amp;ADDRESS(ROW(),COLUMN()-1)),"○")&gt;=15,"×",IF(ISBLANK('対象者リスト(従前分)'!$D58),"",IF(AND('対象者リスト(追加補助分2)'!CG$6&gt;='対象者リスト(従前分)'!$D58,'対象者リスト(追加補助分2)'!CG$6&lt;='対象者リスト(従前分)'!$E58),"○","×")))</f>
        <v/>
      </c>
      <c r="CH58" s="72" t="str">
        <f ca="1">IF(COUNTIF(INDIRECT(ADDRESS(ROW(),3)&amp;":"&amp;ADDRESS(ROW(),COLUMN()-1)),"○")&gt;=15,"×",IF(ISBLANK('対象者リスト(従前分)'!$D58),"",IF(AND('対象者リスト(追加補助分2)'!CH$6&gt;='対象者リスト(従前分)'!$D58,'対象者リスト(追加補助分2)'!CH$6&lt;='対象者リスト(従前分)'!$E58),"○","×")))</f>
        <v/>
      </c>
      <c r="CI58" s="73" t="str">
        <f ca="1">IF(COUNTIF(INDIRECT(ADDRESS(ROW(),3)&amp;":"&amp;ADDRESS(ROW(),COLUMN()-1)),"○")&gt;=15,"×",IF(ISBLANK('対象者リスト(従前分)'!$D58),"",IF(AND('対象者リスト(追加補助分2)'!CI$6&gt;='対象者リスト(従前分)'!$D58,'対象者リスト(追加補助分2)'!CI$6&lt;='対象者リスト(従前分)'!$E58),"○","×")))</f>
        <v/>
      </c>
      <c r="CJ58" s="64" t="str">
        <f ca="1">IF(COUNTIF(INDIRECT(ADDRESS(ROW(),3)&amp;":"&amp;ADDRESS(ROW(),COLUMN()-1)),"○")&gt;=15,"×",IF(ISBLANK('対象者リスト(従前分)'!$D58),"",IF(AND('対象者リスト(追加補助分2)'!CJ$6&gt;='対象者リスト(従前分)'!$D58,'対象者リスト(追加補助分2)'!CJ$6&lt;='対象者リスト(従前分)'!$E58),"○","×")))</f>
        <v/>
      </c>
      <c r="CK58" s="64" t="str">
        <f ca="1">IF(COUNTIF(INDIRECT(ADDRESS(ROW(),3)&amp;":"&amp;ADDRESS(ROW(),COLUMN()-1)),"○")&gt;=15,"×",IF(ISBLANK('対象者リスト(従前分)'!$D58),"",IF(AND('対象者リスト(追加補助分2)'!CK$6&gt;='対象者リスト(従前分)'!$D58,'対象者リスト(追加補助分2)'!CK$6&lt;='対象者リスト(従前分)'!$E58),"○","×")))</f>
        <v/>
      </c>
      <c r="CL58" s="64" t="str">
        <f ca="1">IF(COUNTIF(INDIRECT(ADDRESS(ROW(),3)&amp;":"&amp;ADDRESS(ROW(),COLUMN()-1)),"○")&gt;=15,"×",IF(ISBLANK('対象者リスト(従前分)'!$D58),"",IF(AND('対象者リスト(追加補助分2)'!CL$6&gt;='対象者リスト(従前分)'!$D58,'対象者リスト(追加補助分2)'!CL$6&lt;='対象者リスト(従前分)'!$E58),"○","×")))</f>
        <v/>
      </c>
      <c r="CM58" s="64" t="str">
        <f ca="1">IF(COUNTIF(INDIRECT(ADDRESS(ROW(),3)&amp;":"&amp;ADDRESS(ROW(),COLUMN()-1)),"○")&gt;=15,"×",IF(ISBLANK('対象者リスト(従前分)'!$D58),"",IF(AND('対象者リスト(追加補助分2)'!CM$6&gt;='対象者リスト(従前分)'!$D58,'対象者リスト(追加補助分2)'!CM$6&lt;='対象者リスト(従前分)'!$E58),"○","×")))</f>
        <v/>
      </c>
      <c r="CN58" s="64" t="str">
        <f ca="1">IF(COUNTIF(INDIRECT(ADDRESS(ROW(),3)&amp;":"&amp;ADDRESS(ROW(),COLUMN()-1)),"○")&gt;=15,"×",IF(ISBLANK('対象者リスト(従前分)'!$D58),"",IF(AND('対象者リスト(追加補助分2)'!CN$6&gt;='対象者リスト(従前分)'!$D58,'対象者リスト(追加補助分2)'!CN$6&lt;='対象者リスト(従前分)'!$E58),"○","×")))</f>
        <v/>
      </c>
      <c r="CO58" s="64" t="str">
        <f ca="1">IF(COUNTIF(INDIRECT(ADDRESS(ROW(),3)&amp;":"&amp;ADDRESS(ROW(),COLUMN()-1)),"○")&gt;=15,"×",IF(ISBLANK('対象者リスト(従前分)'!$D58),"",IF(AND('対象者リスト(追加補助分2)'!CO$6&gt;='対象者リスト(従前分)'!$D58,'対象者リスト(追加補助分2)'!CO$6&lt;='対象者リスト(従前分)'!$E58),"○","×")))</f>
        <v/>
      </c>
      <c r="CP58" s="64" t="str">
        <f ca="1">IF(COUNTIF(INDIRECT(ADDRESS(ROW(),3)&amp;":"&amp;ADDRESS(ROW(),COLUMN()-1)),"○")&gt;=15,"×",IF(ISBLANK('対象者リスト(従前分)'!$D58),"",IF(AND('対象者リスト(追加補助分2)'!CP$6&gt;='対象者リスト(従前分)'!$D58,'対象者リスト(追加補助分2)'!CP$6&lt;='対象者リスト(従前分)'!$E58),"○","×")))</f>
        <v/>
      </c>
      <c r="CQ58" s="64" t="str">
        <f ca="1">IF(COUNTIF(INDIRECT(ADDRESS(ROW(),3)&amp;":"&amp;ADDRESS(ROW(),COLUMN()-1)),"○")&gt;=15,"×",IF(ISBLANK('対象者リスト(従前分)'!$D58),"",IF(AND('対象者リスト(追加補助分2)'!CQ$6&gt;='対象者リスト(従前分)'!$D58,'対象者リスト(追加補助分2)'!CQ$6&lt;='対象者リスト(従前分)'!$E58),"○","×")))</f>
        <v/>
      </c>
      <c r="CR58" s="64" t="str">
        <f ca="1">IF(COUNTIF(INDIRECT(ADDRESS(ROW(),3)&amp;":"&amp;ADDRESS(ROW(),COLUMN()-1)),"○")&gt;=15,"×",IF(ISBLANK('対象者リスト(従前分)'!$D58),"",IF(AND('対象者リスト(追加補助分2)'!CR$6&gt;='対象者リスト(従前分)'!$D58,'対象者リスト(追加補助分2)'!CR$6&lt;='対象者リスト(従前分)'!$E58),"○","×")))</f>
        <v/>
      </c>
      <c r="CS58" s="64" t="str">
        <f ca="1">IF(COUNTIF(INDIRECT(ADDRESS(ROW(),3)&amp;":"&amp;ADDRESS(ROW(),COLUMN()-1)),"○")&gt;=15,"×",IF(ISBLANK('対象者リスト(従前分)'!$D58),"",IF(AND('対象者リスト(追加補助分2)'!CS$6&gt;='対象者リスト(従前分)'!$D58,'対象者リスト(追加補助分2)'!CS$6&lt;='対象者リスト(従前分)'!$E58),"○","×")))</f>
        <v/>
      </c>
      <c r="CT58" s="64" t="str">
        <f ca="1">IF(COUNTIF(INDIRECT(ADDRESS(ROW(),3)&amp;":"&amp;ADDRESS(ROW(),COLUMN()-1)),"○")&gt;=15,"×",IF(ISBLANK('対象者リスト(従前分)'!$D58),"",IF(AND('対象者リスト(追加補助分2)'!CT$6&gt;='対象者リスト(従前分)'!$D58,'対象者リスト(追加補助分2)'!CT$6&lt;='対象者リスト(従前分)'!$E58),"○","×")))</f>
        <v/>
      </c>
      <c r="CU58" s="64" t="str">
        <f ca="1">IF(COUNTIF(INDIRECT(ADDRESS(ROW(),3)&amp;":"&amp;ADDRESS(ROW(),COLUMN()-1)),"○")&gt;=15,"×",IF(ISBLANK('対象者リスト(従前分)'!$D58),"",IF(AND('対象者リスト(追加補助分2)'!CU$6&gt;='対象者リスト(従前分)'!$D58,'対象者リスト(追加補助分2)'!CU$6&lt;='対象者リスト(従前分)'!$E58),"○","×")))</f>
        <v/>
      </c>
      <c r="CV58" s="64" t="str">
        <f ca="1">IF(COUNTIF(INDIRECT(ADDRESS(ROW(),3)&amp;":"&amp;ADDRESS(ROW(),COLUMN()-1)),"○")&gt;=15,"×",IF(ISBLANK('対象者リスト(従前分)'!$D58),"",IF(AND('対象者リスト(追加補助分2)'!CV$6&gt;='対象者リスト(従前分)'!$D58,'対象者リスト(追加補助分2)'!CV$6&lt;='対象者リスト(従前分)'!$E58),"○","×")))</f>
        <v/>
      </c>
      <c r="CW58" s="64" t="str">
        <f ca="1">IF(COUNTIF(INDIRECT(ADDRESS(ROW(),3)&amp;":"&amp;ADDRESS(ROW(),COLUMN()-1)),"○")&gt;=15,"×",IF(ISBLANK('対象者リスト(従前分)'!$D58),"",IF(AND('対象者リスト(追加補助分2)'!CW$6&gt;='対象者リスト(従前分)'!$D58,'対象者リスト(追加補助分2)'!CW$6&lt;='対象者リスト(従前分)'!$E58),"○","×")))</f>
        <v/>
      </c>
      <c r="CX58" s="64" t="str">
        <f ca="1">IF(COUNTIF(INDIRECT(ADDRESS(ROW(),3)&amp;":"&amp;ADDRESS(ROW(),COLUMN()-1)),"○")&gt;=15,"×",IF(ISBLANK('対象者リスト(従前分)'!$D58),"",IF(AND('対象者リスト(追加補助分2)'!CX$6&gt;='対象者リスト(従前分)'!$D58,'対象者リスト(追加補助分2)'!CX$6&lt;='対象者リスト(従前分)'!$E58),"○","×")))</f>
        <v/>
      </c>
      <c r="CY58" s="64" t="str">
        <f ca="1">IF(COUNTIF(INDIRECT(ADDRESS(ROW(),3)&amp;":"&amp;ADDRESS(ROW(),COLUMN()-1)),"○")&gt;=15,"×",IF(ISBLANK('対象者リスト(従前分)'!$D58),"",IF(AND('対象者リスト(追加補助分2)'!CY$6&gt;='対象者リスト(従前分)'!$D58,'対象者リスト(追加補助分2)'!CY$6&lt;='対象者リスト(従前分)'!$E58),"○","×")))</f>
        <v/>
      </c>
      <c r="CZ58" s="64" t="str">
        <f ca="1">IF(COUNTIF(INDIRECT(ADDRESS(ROW(),3)&amp;":"&amp;ADDRESS(ROW(),COLUMN()-1)),"○")&gt;=15,"×",IF(ISBLANK('対象者リスト(従前分)'!$D58),"",IF(AND('対象者リスト(追加補助分2)'!CZ$6&gt;='対象者リスト(従前分)'!$D58,'対象者リスト(追加補助分2)'!CZ$6&lt;='対象者リスト(従前分)'!$E58),"○","×")))</f>
        <v/>
      </c>
      <c r="DA58" s="64" t="str">
        <f ca="1">IF(COUNTIF(INDIRECT(ADDRESS(ROW(),3)&amp;":"&amp;ADDRESS(ROW(),COLUMN()-1)),"○")&gt;=15,"×",IF(ISBLANK('対象者リスト(従前分)'!$D58),"",IF(AND('対象者リスト(追加補助分2)'!DA$6&gt;='対象者リスト(従前分)'!$D58,'対象者リスト(追加補助分2)'!DA$6&lt;='対象者リスト(従前分)'!$E58),"○","×")))</f>
        <v/>
      </c>
      <c r="DB58" s="64" t="str">
        <f ca="1">IF(COUNTIF(INDIRECT(ADDRESS(ROW(),3)&amp;":"&amp;ADDRESS(ROW(),COLUMN()-1)),"○")&gt;=15,"×",IF(ISBLANK('対象者リスト(従前分)'!$D58),"",IF(AND('対象者リスト(追加補助分2)'!DB$6&gt;='対象者リスト(従前分)'!$D58,'対象者リスト(追加補助分2)'!DB$6&lt;='対象者リスト(従前分)'!$E58),"○","×")))</f>
        <v/>
      </c>
      <c r="DC58" s="64" t="str">
        <f ca="1">IF(COUNTIF(INDIRECT(ADDRESS(ROW(),3)&amp;":"&amp;ADDRESS(ROW(),COLUMN()-1)),"○")&gt;=15,"×",IF(ISBLANK('対象者リスト(従前分)'!$D58),"",IF(AND('対象者リスト(追加補助分2)'!DC$6&gt;='対象者リスト(従前分)'!$D58,'対象者リスト(追加補助分2)'!DC$6&lt;='対象者リスト(従前分)'!$E58),"○","×")))</f>
        <v/>
      </c>
      <c r="DD58" s="64" t="str">
        <f ca="1">IF(COUNTIF(INDIRECT(ADDRESS(ROW(),3)&amp;":"&amp;ADDRESS(ROW(),COLUMN()-1)),"○")&gt;=15,"×",IF(ISBLANK('対象者リスト(従前分)'!$D58),"",IF(AND('対象者リスト(追加補助分2)'!DD$6&gt;='対象者リスト(従前分)'!$D58,'対象者リスト(追加補助分2)'!DD$6&lt;='対象者リスト(従前分)'!$E58),"○","×")))</f>
        <v/>
      </c>
      <c r="DE58" s="64" t="str">
        <f ca="1">IF(COUNTIF(INDIRECT(ADDRESS(ROW(),3)&amp;":"&amp;ADDRESS(ROW(),COLUMN()-1)),"○")&gt;=15,"×",IF(ISBLANK('対象者リスト(従前分)'!$D58),"",IF(AND('対象者リスト(追加補助分2)'!DE$6&gt;='対象者リスト(従前分)'!$D58,'対象者リスト(追加補助分2)'!DE$6&lt;='対象者リスト(従前分)'!$E58),"○","×")))</f>
        <v/>
      </c>
      <c r="DF58" s="64" t="str">
        <f ca="1">IF(COUNTIF(INDIRECT(ADDRESS(ROW(),3)&amp;":"&amp;ADDRESS(ROW(),COLUMN()-1)),"○")&gt;=15,"×",IF(ISBLANK('対象者リスト(従前分)'!$D58),"",IF(AND('対象者リスト(追加補助分2)'!DF$6&gt;='対象者リスト(従前分)'!$D58,'対象者リスト(追加補助分2)'!DF$6&lt;='対象者リスト(従前分)'!$E58),"○","×")))</f>
        <v/>
      </c>
      <c r="DG58" s="64" t="str">
        <f ca="1">IF(COUNTIF(INDIRECT(ADDRESS(ROW(),3)&amp;":"&amp;ADDRESS(ROW(),COLUMN()-1)),"○")&gt;=15,"×",IF(ISBLANK('対象者リスト(従前分)'!$D58),"",IF(AND('対象者リスト(追加補助分2)'!DG$6&gt;='対象者リスト(従前分)'!$D58,'対象者リスト(追加補助分2)'!DG$6&lt;='対象者リスト(従前分)'!$E58),"○","×")))</f>
        <v/>
      </c>
      <c r="DH58" s="64" t="str">
        <f ca="1">IF(COUNTIF(INDIRECT(ADDRESS(ROW(),3)&amp;":"&amp;ADDRESS(ROW(),COLUMN()-1)),"○")&gt;=15,"×",IF(ISBLANK('対象者リスト(従前分)'!$D58),"",IF(AND('対象者リスト(追加補助分2)'!DH$6&gt;='対象者リスト(従前分)'!$D58,'対象者リスト(追加補助分2)'!DH$6&lt;='対象者リスト(従前分)'!$E58),"○","×")))</f>
        <v/>
      </c>
      <c r="DI58" s="64" t="str">
        <f ca="1">IF(COUNTIF(INDIRECT(ADDRESS(ROW(),3)&amp;":"&amp;ADDRESS(ROW(),COLUMN()-1)),"○")&gt;=15,"×",IF(ISBLANK('対象者リスト(従前分)'!$D58),"",IF(AND('対象者リスト(追加補助分2)'!DI$6&gt;='対象者リスト(従前分)'!$D58,'対象者リスト(追加補助分2)'!DI$6&lt;='対象者リスト(従前分)'!$E58),"○","×")))</f>
        <v/>
      </c>
      <c r="DJ58" s="64" t="str">
        <f ca="1">IF(COUNTIF(INDIRECT(ADDRESS(ROW(),3)&amp;":"&amp;ADDRESS(ROW(),COLUMN()-1)),"○")&gt;=15,"×",IF(ISBLANK('対象者リスト(従前分)'!$D58),"",IF(AND('対象者リスト(追加補助分2)'!DJ$6&gt;='対象者リスト(従前分)'!$D58,'対象者リスト(追加補助分2)'!DJ$6&lt;='対象者リスト(従前分)'!$E58),"○","×")))</f>
        <v/>
      </c>
      <c r="DK58" s="64" t="str">
        <f ca="1">IF(COUNTIF(INDIRECT(ADDRESS(ROW(),3)&amp;":"&amp;ADDRESS(ROW(),COLUMN()-1)),"○")&gt;=15,"×",IF(ISBLANK('対象者リスト(従前分)'!$D58),"",IF(AND('対象者リスト(追加補助分2)'!DK$6&gt;='対象者リスト(従前分)'!$D58,'対象者リスト(追加補助分2)'!DK$6&lt;='対象者リスト(従前分)'!$E58),"○","×")))</f>
        <v/>
      </c>
      <c r="DL58" s="64" t="str">
        <f ca="1">IF(COUNTIF(INDIRECT(ADDRESS(ROW(),3)&amp;":"&amp;ADDRESS(ROW(),COLUMN()-1)),"○")&gt;=15,"×",IF(ISBLANK('対象者リスト(従前分)'!$D58),"",IF(AND('対象者リスト(追加補助分2)'!DL$6&gt;='対象者リスト(従前分)'!$D58,'対象者リスト(追加補助分2)'!DL$6&lt;='対象者リスト(従前分)'!$E58),"○","×")))</f>
        <v/>
      </c>
      <c r="DM58" s="72" t="str">
        <f ca="1">IF(COUNTIF(INDIRECT(ADDRESS(ROW(),3)&amp;":"&amp;ADDRESS(ROW(),COLUMN()-1)),"○")&gt;=15,"×",IF(ISBLANK('対象者リスト(従前分)'!$D58),"",IF(AND('対象者リスト(追加補助分2)'!DM$6&gt;='対象者リスト(従前分)'!$D58,'対象者リスト(追加補助分2)'!DM$6&lt;='対象者リスト(従前分)'!$E58),"○","×")))</f>
        <v/>
      </c>
      <c r="DN58" s="73" t="str">
        <f ca="1">IF(COUNTIF(INDIRECT(ADDRESS(ROW(),3)&amp;":"&amp;ADDRESS(ROW(),COLUMN()-1)),"○")&gt;=15,"×",IF(ISBLANK('対象者リスト(従前分)'!$D58),"",IF(AND('対象者リスト(追加補助分2)'!DN$6&gt;='対象者リスト(従前分)'!$D58,'対象者リスト(追加補助分2)'!DN$6&lt;='対象者リスト(従前分)'!$E58),"○","×")))</f>
        <v/>
      </c>
      <c r="DO58" s="64" t="str">
        <f ca="1">IF(COUNTIF(INDIRECT(ADDRESS(ROW(),3)&amp;":"&amp;ADDRESS(ROW(),COLUMN()-1)),"○")&gt;=15,"×",IF(ISBLANK('対象者リスト(従前分)'!$D58),"",IF(AND('対象者リスト(追加補助分2)'!DO$6&gt;='対象者リスト(従前分)'!$D58,'対象者リスト(追加補助分2)'!DO$6&lt;='対象者リスト(従前分)'!$E58),"○","×")))</f>
        <v/>
      </c>
      <c r="DP58" s="64" t="str">
        <f ca="1">IF(COUNTIF(INDIRECT(ADDRESS(ROW(),3)&amp;":"&amp;ADDRESS(ROW(),COLUMN()-1)),"○")&gt;=15,"×",IF(ISBLANK('対象者リスト(従前分)'!$D58),"",IF(AND('対象者リスト(追加補助分2)'!DP$6&gt;='対象者リスト(従前分)'!$D58,'対象者リスト(追加補助分2)'!DP$6&lt;='対象者リスト(従前分)'!$E58),"○","×")))</f>
        <v/>
      </c>
      <c r="DQ58" s="64" t="str">
        <f ca="1">IF(COUNTIF(INDIRECT(ADDRESS(ROW(),3)&amp;":"&amp;ADDRESS(ROW(),COLUMN()-1)),"○")&gt;=15,"×",IF(ISBLANK('対象者リスト(従前分)'!$D58),"",IF(AND('対象者リスト(追加補助分2)'!DQ$6&gt;='対象者リスト(従前分)'!$D58,'対象者リスト(追加補助分2)'!DQ$6&lt;='対象者リスト(従前分)'!$E58),"○","×")))</f>
        <v/>
      </c>
      <c r="DR58" s="64" t="str">
        <f ca="1">IF(COUNTIF(INDIRECT(ADDRESS(ROW(),3)&amp;":"&amp;ADDRESS(ROW(),COLUMN()-1)),"○")&gt;=15,"×",IF(ISBLANK('対象者リスト(従前分)'!$D58),"",IF(AND('対象者リスト(追加補助分2)'!DR$6&gt;='対象者リスト(従前分)'!$D58,'対象者リスト(追加補助分2)'!DR$6&lt;='対象者リスト(従前分)'!$E58),"○","×")))</f>
        <v/>
      </c>
      <c r="DS58" s="64" t="str">
        <f ca="1">IF(COUNTIF(INDIRECT(ADDRESS(ROW(),3)&amp;":"&amp;ADDRESS(ROW(),COLUMN()-1)),"○")&gt;=15,"×",IF(ISBLANK('対象者リスト(従前分)'!$D58),"",IF(AND('対象者リスト(追加補助分2)'!DS$6&gt;='対象者リスト(従前分)'!$D58,'対象者リスト(追加補助分2)'!DS$6&lt;='対象者リスト(従前分)'!$E58),"○","×")))</f>
        <v/>
      </c>
      <c r="DT58" s="64" t="str">
        <f ca="1">IF(COUNTIF(INDIRECT(ADDRESS(ROW(),3)&amp;":"&amp;ADDRESS(ROW(),COLUMN()-1)),"○")&gt;=15,"×",IF(ISBLANK('対象者リスト(従前分)'!$D58),"",IF(AND('対象者リスト(追加補助分2)'!DT$6&gt;='対象者リスト(従前分)'!$D58,'対象者リスト(追加補助分2)'!DT$6&lt;='対象者リスト(従前分)'!$E58),"○","×")))</f>
        <v/>
      </c>
      <c r="DU58" s="64" t="str">
        <f ca="1">IF(COUNTIF(INDIRECT(ADDRESS(ROW(),3)&amp;":"&amp;ADDRESS(ROW(),COLUMN()-1)),"○")&gt;=15,"×",IF(ISBLANK('対象者リスト(従前分)'!$D58),"",IF(AND('対象者リスト(追加補助分2)'!DU$6&gt;='対象者リスト(従前分)'!$D58,'対象者リスト(追加補助分2)'!DU$6&lt;='対象者リスト(従前分)'!$E58),"○","×")))</f>
        <v/>
      </c>
      <c r="DV58" s="64" t="str">
        <f ca="1">IF(COUNTIF(INDIRECT(ADDRESS(ROW(),3)&amp;":"&amp;ADDRESS(ROW(),COLUMN()-1)),"○")&gt;=15,"×",IF(ISBLANK('対象者リスト(従前分)'!$D58),"",IF(AND('対象者リスト(追加補助分2)'!DV$6&gt;='対象者リスト(従前分)'!$D58,'対象者リスト(追加補助分2)'!DV$6&lt;='対象者リスト(従前分)'!$E58),"○","×")))</f>
        <v/>
      </c>
      <c r="DW58" s="64" t="str">
        <f ca="1">IF(COUNTIF(INDIRECT(ADDRESS(ROW(),3)&amp;":"&amp;ADDRESS(ROW(),COLUMN()-1)),"○")&gt;=15,"×",IF(ISBLANK('対象者リスト(従前分)'!$D58),"",IF(AND('対象者リスト(追加補助分2)'!DW$6&gt;='対象者リスト(従前分)'!$D58,'対象者リスト(追加補助分2)'!DW$6&lt;='対象者リスト(従前分)'!$E58),"○","×")))</f>
        <v/>
      </c>
      <c r="DX58" s="64" t="str">
        <f ca="1">IF(COUNTIF(INDIRECT(ADDRESS(ROW(),3)&amp;":"&amp;ADDRESS(ROW(),COLUMN()-1)),"○")&gt;=15,"×",IF(ISBLANK('対象者リスト(従前分)'!$D58),"",IF(AND('対象者リスト(追加補助分2)'!DX$6&gt;='対象者リスト(従前分)'!$D58,'対象者リスト(追加補助分2)'!DX$6&lt;='対象者リスト(従前分)'!$E58),"○","×")))</f>
        <v/>
      </c>
      <c r="DY58" s="64" t="str">
        <f ca="1">IF(COUNTIF(INDIRECT(ADDRESS(ROW(),3)&amp;":"&amp;ADDRESS(ROW(),COLUMN()-1)),"○")&gt;=15,"×",IF(ISBLANK('対象者リスト(従前分)'!$D58),"",IF(AND('対象者リスト(追加補助分2)'!DY$6&gt;='対象者リスト(従前分)'!$D58,'対象者リスト(追加補助分2)'!DY$6&lt;='対象者リスト(従前分)'!$E58),"○","×")))</f>
        <v/>
      </c>
      <c r="DZ58" s="64" t="str">
        <f ca="1">IF(COUNTIF(INDIRECT(ADDRESS(ROW(),3)&amp;":"&amp;ADDRESS(ROW(),COLUMN()-1)),"○")&gt;=15,"×",IF(ISBLANK('対象者リスト(従前分)'!$D58),"",IF(AND('対象者リスト(追加補助分2)'!DZ$6&gt;='対象者リスト(従前分)'!$D58,'対象者リスト(追加補助分2)'!DZ$6&lt;='対象者リスト(従前分)'!$E58),"○","×")))</f>
        <v/>
      </c>
      <c r="EA58" s="64" t="str">
        <f ca="1">IF(COUNTIF(INDIRECT(ADDRESS(ROW(),3)&amp;":"&amp;ADDRESS(ROW(),COLUMN()-1)),"○")&gt;=15,"×",IF(ISBLANK('対象者リスト(従前分)'!$D58),"",IF(AND('対象者リスト(追加補助分2)'!EA$6&gt;='対象者リスト(従前分)'!$D58,'対象者リスト(追加補助分2)'!EA$6&lt;='対象者リスト(従前分)'!$E58),"○","×")))</f>
        <v/>
      </c>
      <c r="EB58" s="64" t="str">
        <f ca="1">IF(COUNTIF(INDIRECT(ADDRESS(ROW(),3)&amp;":"&amp;ADDRESS(ROW(),COLUMN()-1)),"○")&gt;=15,"×",IF(ISBLANK('対象者リスト(従前分)'!$D58),"",IF(AND('対象者リスト(追加補助分2)'!EB$6&gt;='対象者リスト(従前分)'!$D58,'対象者リスト(追加補助分2)'!EB$6&lt;='対象者リスト(従前分)'!$E58),"○","×")))</f>
        <v/>
      </c>
      <c r="EC58" s="64" t="str">
        <f ca="1">IF(COUNTIF(INDIRECT(ADDRESS(ROW(),3)&amp;":"&amp;ADDRESS(ROW(),COLUMN()-1)),"○")&gt;=15,"×",IF(ISBLANK('対象者リスト(従前分)'!$D58),"",IF(AND('対象者リスト(追加補助分2)'!EC$6&gt;='対象者リスト(従前分)'!$D58,'対象者リスト(追加補助分2)'!EC$6&lt;='対象者リスト(従前分)'!$E58),"○","×")))</f>
        <v/>
      </c>
      <c r="ED58" s="64" t="str">
        <f ca="1">IF(COUNTIF(INDIRECT(ADDRESS(ROW(),3)&amp;":"&amp;ADDRESS(ROW(),COLUMN()-1)),"○")&gt;=15,"×",IF(ISBLANK('対象者リスト(従前分)'!$D58),"",IF(AND('対象者リスト(追加補助分2)'!ED$6&gt;='対象者リスト(従前分)'!$D58,'対象者リスト(追加補助分2)'!ED$6&lt;='対象者リスト(従前分)'!$E58),"○","×")))</f>
        <v/>
      </c>
      <c r="EE58" s="64" t="str">
        <f ca="1">IF(COUNTIF(INDIRECT(ADDRESS(ROW(),3)&amp;":"&amp;ADDRESS(ROW(),COLUMN()-1)),"○")&gt;=15,"×",IF(ISBLANK('対象者リスト(従前分)'!$D58),"",IF(AND('対象者リスト(追加補助分2)'!EE$6&gt;='対象者リスト(従前分)'!$D58,'対象者リスト(追加補助分2)'!EE$6&lt;='対象者リスト(従前分)'!$E58),"○","×")))</f>
        <v/>
      </c>
      <c r="EF58" s="64" t="str">
        <f ca="1">IF(COUNTIF(INDIRECT(ADDRESS(ROW(),3)&amp;":"&amp;ADDRESS(ROW(),COLUMN()-1)),"○")&gt;=15,"×",IF(ISBLANK('対象者リスト(従前分)'!$D58),"",IF(AND('対象者リスト(追加補助分2)'!EF$6&gt;='対象者リスト(従前分)'!$D58,'対象者リスト(追加補助分2)'!EF$6&lt;='対象者リスト(従前分)'!$E58),"○","×")))</f>
        <v/>
      </c>
      <c r="EG58" s="64" t="str">
        <f ca="1">IF(COUNTIF(INDIRECT(ADDRESS(ROW(),3)&amp;":"&amp;ADDRESS(ROW(),COLUMN()-1)),"○")&gt;=15,"×",IF(ISBLANK('対象者リスト(従前分)'!$D58),"",IF(AND('対象者リスト(追加補助分2)'!EG$6&gt;='対象者リスト(従前分)'!$D58,'対象者リスト(追加補助分2)'!EG$6&lt;='対象者リスト(従前分)'!$E58),"○","×")))</f>
        <v/>
      </c>
      <c r="EH58" s="64" t="str">
        <f ca="1">IF(COUNTIF(INDIRECT(ADDRESS(ROW(),3)&amp;":"&amp;ADDRESS(ROW(),COLUMN()-1)),"○")&gt;=15,"×",IF(ISBLANK('対象者リスト(従前分)'!$D58),"",IF(AND('対象者リスト(追加補助分2)'!EH$6&gt;='対象者リスト(従前分)'!$D58,'対象者リスト(追加補助分2)'!EH$6&lt;='対象者リスト(従前分)'!$E58),"○","×")))</f>
        <v/>
      </c>
      <c r="EI58" s="64" t="str">
        <f ca="1">IF(COUNTIF(INDIRECT(ADDRESS(ROW(),3)&amp;":"&amp;ADDRESS(ROW(),COLUMN()-1)),"○")&gt;=15,"×",IF(ISBLANK('対象者リスト(従前分)'!$D58),"",IF(AND('対象者リスト(追加補助分2)'!EI$6&gt;='対象者リスト(従前分)'!$D58,'対象者リスト(追加補助分2)'!EI$6&lt;='対象者リスト(従前分)'!$E58),"○","×")))</f>
        <v/>
      </c>
      <c r="EJ58" s="64" t="str">
        <f ca="1">IF(COUNTIF(INDIRECT(ADDRESS(ROW(),3)&amp;":"&amp;ADDRESS(ROW(),COLUMN()-1)),"○")&gt;=15,"×",IF(ISBLANK('対象者リスト(従前分)'!$D58),"",IF(AND('対象者リスト(追加補助分2)'!EJ$6&gt;='対象者リスト(従前分)'!$D58,'対象者リスト(追加補助分2)'!EJ$6&lt;='対象者リスト(従前分)'!$E58),"○","×")))</f>
        <v/>
      </c>
      <c r="EK58" s="64" t="str">
        <f ca="1">IF(COUNTIF(INDIRECT(ADDRESS(ROW(),3)&amp;":"&amp;ADDRESS(ROW(),COLUMN()-1)),"○")&gt;=15,"×",IF(ISBLANK('対象者リスト(従前分)'!$D58),"",IF(AND('対象者リスト(追加補助分2)'!EK$6&gt;='対象者リスト(従前分)'!$D58,'対象者リスト(追加補助分2)'!EK$6&lt;='対象者リスト(従前分)'!$E58),"○","×")))</f>
        <v/>
      </c>
      <c r="EL58" s="64" t="str">
        <f ca="1">IF(COUNTIF(INDIRECT(ADDRESS(ROW(),3)&amp;":"&amp;ADDRESS(ROW(),COLUMN()-1)),"○")&gt;=15,"×",IF(ISBLANK('対象者リスト(従前分)'!$D58),"",IF(AND('対象者リスト(追加補助分2)'!EL$6&gt;='対象者リスト(従前分)'!$D58,'対象者リスト(追加補助分2)'!EL$6&lt;='対象者リスト(従前分)'!$E58),"○","×")))</f>
        <v/>
      </c>
      <c r="EM58" s="64" t="str">
        <f ca="1">IF(COUNTIF(INDIRECT(ADDRESS(ROW(),3)&amp;":"&amp;ADDRESS(ROW(),COLUMN()-1)),"○")&gt;=15,"×",IF(ISBLANK('対象者リスト(従前分)'!$D58),"",IF(AND('対象者リスト(追加補助分2)'!EM$6&gt;='対象者リスト(従前分)'!$D58,'対象者リスト(追加補助分2)'!EM$6&lt;='対象者リスト(従前分)'!$E58),"○","×")))</f>
        <v/>
      </c>
      <c r="EN58" s="64" t="str">
        <f ca="1">IF(COUNTIF(INDIRECT(ADDRESS(ROW(),3)&amp;":"&amp;ADDRESS(ROW(),COLUMN()-1)),"○")&gt;=15,"×",IF(ISBLANK('対象者リスト(従前分)'!$D58),"",IF(AND('対象者リスト(追加補助分2)'!EN$6&gt;='対象者リスト(従前分)'!$D58,'対象者リスト(追加補助分2)'!EN$6&lt;='対象者リスト(従前分)'!$E58),"○","×")))</f>
        <v/>
      </c>
      <c r="EO58" s="64" t="str">
        <f ca="1">IF(COUNTIF(INDIRECT(ADDRESS(ROW(),3)&amp;":"&amp;ADDRESS(ROW(),COLUMN()-1)),"○")&gt;=15,"×",IF(ISBLANK('対象者リスト(従前分)'!$D58),"",IF(AND('対象者リスト(追加補助分2)'!EO$6&gt;='対象者リスト(従前分)'!$D58,'対象者リスト(追加補助分2)'!EO$6&lt;='対象者リスト(従前分)'!$E58),"○","×")))</f>
        <v/>
      </c>
      <c r="EP58" s="64" t="str">
        <f ca="1">IF(COUNTIF(INDIRECT(ADDRESS(ROW(),3)&amp;":"&amp;ADDRESS(ROW(),COLUMN()-1)),"○")&gt;=15,"×",IF(ISBLANK('対象者リスト(従前分)'!$D58),"",IF(AND('対象者リスト(追加補助分2)'!EP$6&gt;='対象者リスト(従前分)'!$D58,'対象者リスト(追加補助分2)'!EP$6&lt;='対象者リスト(従前分)'!$E58),"○","×")))</f>
        <v/>
      </c>
      <c r="EQ58" s="64" t="str">
        <f ca="1">IF(COUNTIF(INDIRECT(ADDRESS(ROW(),3)&amp;":"&amp;ADDRESS(ROW(),COLUMN()-1)),"○")&gt;=15,"×",IF(ISBLANK('対象者リスト(従前分)'!$D58),"",IF(AND('対象者リスト(追加補助分2)'!EQ$6&gt;='対象者リスト(従前分)'!$D58,'対象者リスト(追加補助分2)'!EQ$6&lt;='対象者リスト(従前分)'!$E58),"○","×")))</f>
        <v/>
      </c>
      <c r="ER58" s="72" t="str">
        <f ca="1">IF(COUNTIF(INDIRECT(ADDRESS(ROW(),3)&amp;":"&amp;ADDRESS(ROW(),COLUMN()-1)),"○")&gt;=15,"×",IF(ISBLANK('対象者リスト(従前分)'!$D58),"",IF(AND('対象者リスト(追加補助分2)'!ER$6&gt;='対象者リスト(従前分)'!$D58,'対象者リスト(追加補助分2)'!ER$6&lt;='対象者リスト(従前分)'!$E58),"○","×")))</f>
        <v/>
      </c>
      <c r="ES58" s="73" t="str">
        <f ca="1">IF(COUNTIF(INDIRECT(ADDRESS(ROW(),3)&amp;":"&amp;ADDRESS(ROW(),COLUMN()-1)),"○")&gt;=15,"×",IF(ISBLANK('対象者リスト(従前分)'!$D58),"",IF(AND('対象者リスト(追加補助分2)'!ES$6&gt;='対象者リスト(従前分)'!$D58,'対象者リスト(追加補助分2)'!ES$6&lt;='対象者リスト(従前分)'!$E58),"○","×")))</f>
        <v/>
      </c>
      <c r="ET58" s="64" t="str">
        <f ca="1">IF(COUNTIF(INDIRECT(ADDRESS(ROW(),3)&amp;":"&amp;ADDRESS(ROW(),COLUMN()-1)),"○")&gt;=15,"×",IF(ISBLANK('対象者リスト(従前分)'!$D58),"",IF(AND('対象者リスト(追加補助分2)'!ET$6&gt;='対象者リスト(従前分)'!$D58,'対象者リスト(追加補助分2)'!ET$6&lt;='対象者リスト(従前分)'!$E58),"○","×")))</f>
        <v/>
      </c>
      <c r="EU58" s="64" t="str">
        <f ca="1">IF(COUNTIF(INDIRECT(ADDRESS(ROW(),3)&amp;":"&amp;ADDRESS(ROW(),COLUMN()-1)),"○")&gt;=15,"×",IF(ISBLANK('対象者リスト(従前分)'!$D58),"",IF(AND('対象者リスト(追加補助分2)'!EU$6&gt;='対象者リスト(従前分)'!$D58,'対象者リスト(追加補助分2)'!EU$6&lt;='対象者リスト(従前分)'!$E58),"○","×")))</f>
        <v/>
      </c>
      <c r="EV58" s="64" t="str">
        <f ca="1">IF(COUNTIF(INDIRECT(ADDRESS(ROW(),3)&amp;":"&amp;ADDRESS(ROW(),COLUMN()-1)),"○")&gt;=15,"×",IF(ISBLANK('対象者リスト(従前分)'!$D58),"",IF(AND('対象者リスト(追加補助分2)'!EV$6&gt;='対象者リスト(従前分)'!$D58,'対象者リスト(追加補助分2)'!EV$6&lt;='対象者リスト(従前分)'!$E58),"○","×")))</f>
        <v/>
      </c>
      <c r="EW58" s="64" t="str">
        <f ca="1">IF(COUNTIF(INDIRECT(ADDRESS(ROW(),3)&amp;":"&amp;ADDRESS(ROW(),COLUMN()-1)),"○")&gt;=15,"×",IF(ISBLANK('対象者リスト(従前分)'!$D58),"",IF(AND('対象者リスト(追加補助分2)'!EW$6&gt;='対象者リスト(従前分)'!$D58,'対象者リスト(追加補助分2)'!EW$6&lt;='対象者リスト(従前分)'!$E58),"○","×")))</f>
        <v/>
      </c>
      <c r="EX58" s="64" t="str">
        <f ca="1">IF(COUNTIF(INDIRECT(ADDRESS(ROW(),3)&amp;":"&amp;ADDRESS(ROW(),COLUMN()-1)),"○")&gt;=15,"×",IF(ISBLANK('対象者リスト(従前分)'!$D58),"",IF(AND('対象者リスト(追加補助分2)'!EX$6&gt;='対象者リスト(従前分)'!$D58,'対象者リスト(追加補助分2)'!EX$6&lt;='対象者リスト(従前分)'!$E58),"○","×")))</f>
        <v/>
      </c>
      <c r="EY58" s="64" t="str">
        <f ca="1">IF(COUNTIF(INDIRECT(ADDRESS(ROW(),3)&amp;":"&amp;ADDRESS(ROW(),COLUMN()-1)),"○")&gt;=15,"×",IF(ISBLANK('対象者リスト(従前分)'!$D58),"",IF(AND('対象者リスト(追加補助分2)'!EY$6&gt;='対象者リスト(従前分)'!$D58,'対象者リスト(追加補助分2)'!EY$6&lt;='対象者リスト(従前分)'!$E58),"○","×")))</f>
        <v/>
      </c>
      <c r="EZ58" s="64" t="str">
        <f ca="1">IF(COUNTIF(INDIRECT(ADDRESS(ROW(),3)&amp;":"&amp;ADDRESS(ROW(),COLUMN()-1)),"○")&gt;=15,"×",IF(ISBLANK('対象者リスト(従前分)'!$D58),"",IF(AND('対象者リスト(追加補助分2)'!EZ$6&gt;='対象者リスト(従前分)'!$D58,'対象者リスト(追加補助分2)'!EZ$6&lt;='対象者リスト(従前分)'!$E58),"○","×")))</f>
        <v/>
      </c>
      <c r="FA58" s="64" t="str">
        <f ca="1">IF(COUNTIF(INDIRECT(ADDRESS(ROW(),3)&amp;":"&amp;ADDRESS(ROW(),COLUMN()-1)),"○")&gt;=15,"×",IF(ISBLANK('対象者リスト(従前分)'!$D58),"",IF(AND('対象者リスト(追加補助分2)'!FA$6&gt;='対象者リスト(従前分)'!$D58,'対象者リスト(追加補助分2)'!FA$6&lt;='対象者リスト(従前分)'!$E58),"○","×")))</f>
        <v/>
      </c>
      <c r="FB58" s="64" t="str">
        <f ca="1">IF(COUNTIF(INDIRECT(ADDRESS(ROW(),3)&amp;":"&amp;ADDRESS(ROW(),COLUMN()-1)),"○")&gt;=15,"×",IF(ISBLANK('対象者リスト(従前分)'!$D58),"",IF(AND('対象者リスト(追加補助分2)'!FB$6&gt;='対象者リスト(従前分)'!$D58,'対象者リスト(追加補助分2)'!FB$6&lt;='対象者リスト(従前分)'!$E58),"○","×")))</f>
        <v/>
      </c>
      <c r="FC58" s="64" t="str">
        <f ca="1">IF(COUNTIF(INDIRECT(ADDRESS(ROW(),3)&amp;":"&amp;ADDRESS(ROW(),COLUMN()-1)),"○")&gt;=15,"×",IF(ISBLANK('対象者リスト(従前分)'!$D58),"",IF(AND('対象者リスト(追加補助分2)'!FC$6&gt;='対象者リスト(従前分)'!$D58,'対象者リスト(追加補助分2)'!FC$6&lt;='対象者リスト(従前分)'!$E58),"○","×")))</f>
        <v/>
      </c>
      <c r="FD58" s="64" t="str">
        <f ca="1">IF(COUNTIF(INDIRECT(ADDRESS(ROW(),3)&amp;":"&amp;ADDRESS(ROW(),COLUMN()-1)),"○")&gt;=15,"×",IF(ISBLANK('対象者リスト(従前分)'!$D58),"",IF(AND('対象者リスト(追加補助分2)'!FD$6&gt;='対象者リスト(従前分)'!$D58,'対象者リスト(追加補助分2)'!FD$6&lt;='対象者リスト(従前分)'!$E58),"○","×")))</f>
        <v/>
      </c>
      <c r="FE58" s="64" t="str">
        <f ca="1">IF(COUNTIF(INDIRECT(ADDRESS(ROW(),3)&amp;":"&amp;ADDRESS(ROW(),COLUMN()-1)),"○")&gt;=15,"×",IF(ISBLANK('対象者リスト(従前分)'!$D58),"",IF(AND('対象者リスト(追加補助分2)'!FE$6&gt;='対象者リスト(従前分)'!$D58,'対象者リスト(追加補助分2)'!FE$6&lt;='対象者リスト(従前分)'!$E58),"○","×")))</f>
        <v/>
      </c>
      <c r="FF58" s="64" t="str">
        <f ca="1">IF(COUNTIF(INDIRECT(ADDRESS(ROW(),3)&amp;":"&amp;ADDRESS(ROW(),COLUMN()-1)),"○")&gt;=15,"×",IF(ISBLANK('対象者リスト(従前分)'!$D58),"",IF(AND('対象者リスト(追加補助分2)'!FF$6&gt;='対象者リスト(従前分)'!$D58,'対象者リスト(追加補助分2)'!FF$6&lt;='対象者リスト(従前分)'!$E58),"○","×")))</f>
        <v/>
      </c>
      <c r="FG58" s="64" t="str">
        <f ca="1">IF(COUNTIF(INDIRECT(ADDRESS(ROW(),3)&amp;":"&amp;ADDRESS(ROW(),COLUMN()-1)),"○")&gt;=15,"×",IF(ISBLANK('対象者リスト(従前分)'!$D58),"",IF(AND('対象者リスト(追加補助分2)'!FG$6&gt;='対象者リスト(従前分)'!$D58,'対象者リスト(追加補助分2)'!FG$6&lt;='対象者リスト(従前分)'!$E58),"○","×")))</f>
        <v/>
      </c>
      <c r="FH58" s="64" t="str">
        <f ca="1">IF(COUNTIF(INDIRECT(ADDRESS(ROW(),3)&amp;":"&amp;ADDRESS(ROW(),COLUMN()-1)),"○")&gt;=15,"×",IF(ISBLANK('対象者リスト(従前分)'!$D58),"",IF(AND('対象者リスト(追加補助分2)'!FH$6&gt;='対象者リスト(従前分)'!$D58,'対象者リスト(追加補助分2)'!FH$6&lt;='対象者リスト(従前分)'!$E58),"○","×")))</f>
        <v/>
      </c>
      <c r="FI58" s="64" t="str">
        <f ca="1">IF(COUNTIF(INDIRECT(ADDRESS(ROW(),3)&amp;":"&amp;ADDRESS(ROW(),COLUMN()-1)),"○")&gt;=15,"×",IF(ISBLANK('対象者リスト(従前分)'!$D58),"",IF(AND('対象者リスト(追加補助分2)'!FI$6&gt;='対象者リスト(従前分)'!$D58,'対象者リスト(追加補助分2)'!FI$6&lt;='対象者リスト(従前分)'!$E58),"○","×")))</f>
        <v/>
      </c>
      <c r="FJ58" s="64" t="str">
        <f ca="1">IF(COUNTIF(INDIRECT(ADDRESS(ROW(),3)&amp;":"&amp;ADDRESS(ROW(),COLUMN()-1)),"○")&gt;=15,"×",IF(ISBLANK('対象者リスト(従前分)'!$D58),"",IF(AND('対象者リスト(追加補助分2)'!FJ$6&gt;='対象者リスト(従前分)'!$D58,'対象者リスト(追加補助分2)'!FJ$6&lt;='対象者リスト(従前分)'!$E58),"○","×")))</f>
        <v/>
      </c>
      <c r="FK58" s="64" t="str">
        <f ca="1">IF(COUNTIF(INDIRECT(ADDRESS(ROW(),3)&amp;":"&amp;ADDRESS(ROW(),COLUMN()-1)),"○")&gt;=15,"×",IF(ISBLANK('対象者リスト(従前分)'!$D58),"",IF(AND('対象者リスト(追加補助分2)'!FK$6&gt;='対象者リスト(従前分)'!$D58,'対象者リスト(追加補助分2)'!FK$6&lt;='対象者リスト(従前分)'!$E58),"○","×")))</f>
        <v/>
      </c>
      <c r="FL58" s="64" t="str">
        <f ca="1">IF(COUNTIF(INDIRECT(ADDRESS(ROW(),3)&amp;":"&amp;ADDRESS(ROW(),COLUMN()-1)),"○")&gt;=15,"×",IF(ISBLANK('対象者リスト(従前分)'!$D58),"",IF(AND('対象者リスト(追加補助分2)'!FL$6&gt;='対象者リスト(従前分)'!$D58,'対象者リスト(追加補助分2)'!FL$6&lt;='対象者リスト(従前分)'!$E58),"○","×")))</f>
        <v/>
      </c>
      <c r="FM58" s="64" t="str">
        <f ca="1">IF(COUNTIF(INDIRECT(ADDRESS(ROW(),3)&amp;":"&amp;ADDRESS(ROW(),COLUMN()-1)),"○")&gt;=15,"×",IF(ISBLANK('対象者リスト(従前分)'!$D58),"",IF(AND('対象者リスト(追加補助分2)'!FM$6&gt;='対象者リスト(従前分)'!$D58,'対象者リスト(追加補助分2)'!FM$6&lt;='対象者リスト(従前分)'!$E58),"○","×")))</f>
        <v/>
      </c>
      <c r="FN58" s="64" t="str">
        <f ca="1">IF(COUNTIF(INDIRECT(ADDRESS(ROW(),3)&amp;":"&amp;ADDRESS(ROW(),COLUMN()-1)),"○")&gt;=15,"×",IF(ISBLANK('対象者リスト(従前分)'!$D58),"",IF(AND('対象者リスト(追加補助分2)'!FN$6&gt;='対象者リスト(従前分)'!$D58,'対象者リスト(追加補助分2)'!FN$6&lt;='対象者リスト(従前分)'!$E58),"○","×")))</f>
        <v/>
      </c>
      <c r="FO58" s="64" t="str">
        <f ca="1">IF(COUNTIF(INDIRECT(ADDRESS(ROW(),3)&amp;":"&amp;ADDRESS(ROW(),COLUMN()-1)),"○")&gt;=15,"×",IF(ISBLANK('対象者リスト(従前分)'!$D58),"",IF(AND('対象者リスト(追加補助分2)'!FO$6&gt;='対象者リスト(従前分)'!$D58,'対象者リスト(追加補助分2)'!FO$6&lt;='対象者リスト(従前分)'!$E58),"○","×")))</f>
        <v/>
      </c>
      <c r="FP58" s="64" t="str">
        <f ca="1">IF(COUNTIF(INDIRECT(ADDRESS(ROW(),3)&amp;":"&amp;ADDRESS(ROW(),COLUMN()-1)),"○")&gt;=15,"×",IF(ISBLANK('対象者リスト(従前分)'!$D58),"",IF(AND('対象者リスト(追加補助分2)'!FP$6&gt;='対象者リスト(従前分)'!$D58,'対象者リスト(追加補助分2)'!FP$6&lt;='対象者リスト(従前分)'!$E58),"○","×")))</f>
        <v/>
      </c>
      <c r="FQ58" s="64" t="str">
        <f ca="1">IF(COUNTIF(INDIRECT(ADDRESS(ROW(),3)&amp;":"&amp;ADDRESS(ROW(),COLUMN()-1)),"○")&gt;=15,"×",IF(ISBLANK('対象者リスト(従前分)'!$D58),"",IF(AND('対象者リスト(追加補助分2)'!FQ$6&gt;='対象者リスト(従前分)'!$D58,'対象者リスト(追加補助分2)'!FQ$6&lt;='対象者リスト(従前分)'!$E58),"○","×")))</f>
        <v/>
      </c>
      <c r="FR58" s="64" t="str">
        <f ca="1">IF(COUNTIF(INDIRECT(ADDRESS(ROW(),3)&amp;":"&amp;ADDRESS(ROW(),COLUMN()-1)),"○")&gt;=15,"×",IF(ISBLANK('対象者リスト(従前分)'!$D58),"",IF(AND('対象者リスト(追加補助分2)'!FR$6&gt;='対象者リスト(従前分)'!$D58,'対象者リスト(追加補助分2)'!FR$6&lt;='対象者リスト(従前分)'!$E58),"○","×")))</f>
        <v/>
      </c>
      <c r="FS58" s="64" t="str">
        <f ca="1">IF(COUNTIF(INDIRECT(ADDRESS(ROW(),3)&amp;":"&amp;ADDRESS(ROW(),COLUMN()-1)),"○")&gt;=15,"×",IF(ISBLANK('対象者リスト(従前分)'!$D58),"",IF(AND('対象者リスト(追加補助分2)'!FS$6&gt;='対象者リスト(従前分)'!$D58,'対象者リスト(追加補助分2)'!FS$6&lt;='対象者リスト(従前分)'!$E58),"○","×")))</f>
        <v/>
      </c>
      <c r="FT58" s="64" t="str">
        <f ca="1">IF(COUNTIF(INDIRECT(ADDRESS(ROW(),3)&amp;":"&amp;ADDRESS(ROW(),COLUMN()-1)),"○")&gt;=15,"×",IF(ISBLANK('対象者リスト(従前分)'!$D58),"",IF(AND('対象者リスト(追加補助分2)'!FT$6&gt;='対象者リスト(従前分)'!$D58,'対象者リスト(追加補助分2)'!FT$6&lt;='対象者リスト(従前分)'!$E58),"○","×")))</f>
        <v/>
      </c>
      <c r="FU58" s="64" t="str">
        <f ca="1">IF(COUNTIF(INDIRECT(ADDRESS(ROW(),3)&amp;":"&amp;ADDRESS(ROW(),COLUMN()-1)),"○")&gt;=15,"×",IF(ISBLANK('対象者リスト(従前分)'!$D58),"",IF(AND('対象者リスト(追加補助分2)'!FU$6&gt;='対象者リスト(従前分)'!$D58,'対象者リスト(追加補助分2)'!FU$6&lt;='対象者リスト(従前分)'!$E58),"○","×")))</f>
        <v/>
      </c>
      <c r="FV58" s="64" t="str">
        <f ca="1">IF(COUNTIF(INDIRECT(ADDRESS(ROW(),3)&amp;":"&amp;ADDRESS(ROW(),COLUMN()-1)),"○")&gt;=15,"×",IF(ISBLANK('対象者リスト(従前分)'!$D58),"",IF(AND('対象者リスト(追加補助分2)'!FV$6&gt;='対象者リスト(従前分)'!$D58,'対象者リスト(追加補助分2)'!FV$6&lt;='対象者リスト(従前分)'!$E58),"○","×")))</f>
        <v/>
      </c>
      <c r="FW58" s="73" t="str">
        <f ca="1">IF(COUNTIF(INDIRECT(ADDRESS(ROW(),3)&amp;":"&amp;ADDRESS(ROW(),COLUMN()-1)),"○")&gt;=15,"×",IF(ISBLANK('対象者リスト(従前分)'!$D58),"",IF(AND('対象者リスト(追加補助分2)'!FW$6&gt;='対象者リスト(従前分)'!$D58,'対象者リスト(追加補助分2)'!FW$6&lt;='対象者リスト(従前分)'!$E58),"○","×")))</f>
        <v/>
      </c>
      <c r="FX58" s="64" t="str">
        <f ca="1">IF(COUNTIF(INDIRECT(ADDRESS(ROW(),3)&amp;":"&amp;ADDRESS(ROW(),COLUMN()-1)),"○")&gt;=15,"×",IF(ISBLANK('対象者リスト(従前分)'!$D58),"",IF(AND('対象者リスト(追加補助分2)'!FX$6&gt;='対象者リスト(従前分)'!$D58,'対象者リスト(追加補助分2)'!FX$6&lt;='対象者リスト(従前分)'!$E58),"○","×")))</f>
        <v/>
      </c>
      <c r="FY58" s="64" t="str">
        <f ca="1">IF(COUNTIF(INDIRECT(ADDRESS(ROW(),3)&amp;":"&amp;ADDRESS(ROW(),COLUMN()-1)),"○")&gt;=15,"×",IF(ISBLANK('対象者リスト(従前分)'!$D58),"",IF(AND('対象者リスト(追加補助分2)'!FY$6&gt;='対象者リスト(従前分)'!$D58,'対象者リスト(追加補助分2)'!FY$6&lt;='対象者リスト(従前分)'!$E58),"○","×")))</f>
        <v/>
      </c>
      <c r="FZ58" s="64" t="str">
        <f ca="1">IF(COUNTIF(INDIRECT(ADDRESS(ROW(),3)&amp;":"&amp;ADDRESS(ROW(),COLUMN()-1)),"○")&gt;=15,"×",IF(ISBLANK('対象者リスト(従前分)'!$D58),"",IF(AND('対象者リスト(追加補助分2)'!FZ$6&gt;='対象者リスト(従前分)'!$D58,'対象者リスト(追加補助分2)'!FZ$6&lt;='対象者リスト(従前分)'!$E58),"○","×")))</f>
        <v/>
      </c>
      <c r="GA58" s="64" t="str">
        <f ca="1">IF(COUNTIF(INDIRECT(ADDRESS(ROW(),3)&amp;":"&amp;ADDRESS(ROW(),COLUMN()-1)),"○")&gt;=15,"×",IF(ISBLANK('対象者リスト(従前分)'!$D58),"",IF(AND('対象者リスト(追加補助分2)'!GA$6&gt;='対象者リスト(従前分)'!$D58,'対象者リスト(追加補助分2)'!GA$6&lt;='対象者リスト(従前分)'!$E58),"○","×")))</f>
        <v/>
      </c>
      <c r="GB58" s="64" t="str">
        <f ca="1">IF(COUNTIF(INDIRECT(ADDRESS(ROW(),3)&amp;":"&amp;ADDRESS(ROW(),COLUMN()-1)),"○")&gt;=15,"×",IF(ISBLANK('対象者リスト(従前分)'!$D58),"",IF(AND('対象者リスト(追加補助分2)'!GB$6&gt;='対象者リスト(従前分)'!$D58,'対象者リスト(追加補助分2)'!GB$6&lt;='対象者リスト(従前分)'!$E58),"○","×")))</f>
        <v/>
      </c>
      <c r="GC58" s="64" t="str">
        <f ca="1">IF(COUNTIF(INDIRECT(ADDRESS(ROW(),3)&amp;":"&amp;ADDRESS(ROW(),COLUMN()-1)),"○")&gt;=15,"×",IF(ISBLANK('対象者リスト(従前分)'!$D58),"",IF(AND('対象者リスト(追加補助分2)'!GC$6&gt;='対象者リスト(従前分)'!$D58,'対象者リスト(追加補助分2)'!GC$6&lt;='対象者リスト(従前分)'!$E58),"○","×")))</f>
        <v/>
      </c>
      <c r="GD58" s="64" t="str">
        <f ca="1">IF(COUNTIF(INDIRECT(ADDRESS(ROW(),3)&amp;":"&amp;ADDRESS(ROW(),COLUMN()-1)),"○")&gt;=15,"×",IF(ISBLANK('対象者リスト(従前分)'!$D58),"",IF(AND('対象者リスト(追加補助分2)'!GD$6&gt;='対象者リスト(従前分)'!$D58,'対象者リスト(追加補助分2)'!GD$6&lt;='対象者リスト(従前分)'!$E58),"○","×")))</f>
        <v/>
      </c>
      <c r="GE58" s="64" t="str">
        <f ca="1">IF(COUNTIF(INDIRECT(ADDRESS(ROW(),3)&amp;":"&amp;ADDRESS(ROW(),COLUMN()-1)),"○")&gt;=15,"×",IF(ISBLANK('対象者リスト(従前分)'!$D58),"",IF(AND('対象者リスト(追加補助分2)'!GE$6&gt;='対象者リスト(従前分)'!$D58,'対象者リスト(追加補助分2)'!GE$6&lt;='対象者リスト(従前分)'!$E58),"○","×")))</f>
        <v/>
      </c>
      <c r="GF58" s="64" t="str">
        <f ca="1">IF(COUNTIF(INDIRECT(ADDRESS(ROW(),3)&amp;":"&amp;ADDRESS(ROW(),COLUMN()-1)),"○")&gt;=15,"×",IF(ISBLANK('対象者リスト(従前分)'!$D58),"",IF(AND('対象者リスト(追加補助分2)'!GF$6&gt;='対象者リスト(従前分)'!$D58,'対象者リスト(追加補助分2)'!GF$6&lt;='対象者リスト(従前分)'!$E58),"○","×")))</f>
        <v/>
      </c>
      <c r="GG58" s="64" t="str">
        <f ca="1">IF(COUNTIF(INDIRECT(ADDRESS(ROW(),3)&amp;":"&amp;ADDRESS(ROW(),COLUMN()-1)),"○")&gt;=15,"×",IF(ISBLANK('対象者リスト(従前分)'!$D58),"",IF(AND('対象者リスト(追加補助分2)'!GG$6&gt;='対象者リスト(従前分)'!$D58,'対象者リスト(追加補助分2)'!GG$6&lt;='対象者リスト(従前分)'!$E58),"○","×")))</f>
        <v/>
      </c>
      <c r="GH58" s="64" t="str">
        <f ca="1">IF(COUNTIF(INDIRECT(ADDRESS(ROW(),3)&amp;":"&amp;ADDRESS(ROW(),COLUMN()-1)),"○")&gt;=15,"×",IF(ISBLANK('対象者リスト(従前分)'!$D58),"",IF(AND('対象者リスト(追加補助分2)'!GH$6&gt;='対象者リスト(従前分)'!$D58,'対象者リスト(追加補助分2)'!GH$6&lt;='対象者リスト(従前分)'!$E58),"○","×")))</f>
        <v/>
      </c>
      <c r="GI58" s="64" t="str">
        <f ca="1">IF(COUNTIF(INDIRECT(ADDRESS(ROW(),3)&amp;":"&amp;ADDRESS(ROW(),COLUMN()-1)),"○")&gt;=15,"×",IF(ISBLANK('対象者リスト(従前分)'!$D58),"",IF(AND('対象者リスト(追加補助分2)'!GI$6&gt;='対象者リスト(従前分)'!$D58,'対象者リスト(追加補助分2)'!GI$6&lt;='対象者リスト(従前分)'!$E58),"○","×")))</f>
        <v/>
      </c>
      <c r="GJ58" s="64" t="str">
        <f ca="1">IF(COUNTIF(INDIRECT(ADDRESS(ROW(),3)&amp;":"&amp;ADDRESS(ROW(),COLUMN()-1)),"○")&gt;=15,"×",IF(ISBLANK('対象者リスト(従前分)'!$D58),"",IF(AND('対象者リスト(追加補助分2)'!GJ$6&gt;='対象者リスト(従前分)'!$D58,'対象者リスト(追加補助分2)'!GJ$6&lt;='対象者リスト(従前分)'!$E58),"○","×")))</f>
        <v/>
      </c>
      <c r="GK58" s="64" t="str">
        <f ca="1">IF(COUNTIF(INDIRECT(ADDRESS(ROW(),3)&amp;":"&amp;ADDRESS(ROW(),COLUMN()-1)),"○")&gt;=15,"×",IF(ISBLANK('対象者リスト(従前分)'!$D58),"",IF(AND('対象者リスト(追加補助分2)'!GK$6&gt;='対象者リスト(従前分)'!$D58,'対象者リスト(追加補助分2)'!GK$6&lt;='対象者リスト(従前分)'!$E58),"○","×")))</f>
        <v/>
      </c>
      <c r="GL58" s="64" t="str">
        <f ca="1">IF(COUNTIF(INDIRECT(ADDRESS(ROW(),3)&amp;":"&amp;ADDRESS(ROW(),COLUMN()-1)),"○")&gt;=15,"×",IF(ISBLANK('対象者リスト(従前分)'!$D58),"",IF(AND('対象者リスト(追加補助分2)'!GL$6&gt;='対象者リスト(従前分)'!$D58,'対象者リスト(追加補助分2)'!GL$6&lt;='対象者リスト(従前分)'!$E58),"○","×")))</f>
        <v/>
      </c>
      <c r="GM58" s="64" t="str">
        <f ca="1">IF(COUNTIF(INDIRECT(ADDRESS(ROW(),3)&amp;":"&amp;ADDRESS(ROW(),COLUMN()-1)),"○")&gt;=15,"×",IF(ISBLANK('対象者リスト(従前分)'!$D58),"",IF(AND('対象者リスト(追加補助分2)'!GM$6&gt;='対象者リスト(従前分)'!$D58,'対象者リスト(追加補助分2)'!GM$6&lt;='対象者リスト(従前分)'!$E58),"○","×")))</f>
        <v/>
      </c>
      <c r="GN58" s="64" t="str">
        <f ca="1">IF(COUNTIF(INDIRECT(ADDRESS(ROW(),3)&amp;":"&amp;ADDRESS(ROW(),COLUMN()-1)),"○")&gt;=15,"×",IF(ISBLANK('対象者リスト(従前分)'!$D58),"",IF(AND('対象者リスト(追加補助分2)'!GN$6&gt;='対象者リスト(従前分)'!$D58,'対象者リスト(追加補助分2)'!GN$6&lt;='対象者リスト(従前分)'!$E58),"○","×")))</f>
        <v/>
      </c>
      <c r="GO58" s="64" t="str">
        <f ca="1">IF(COUNTIF(INDIRECT(ADDRESS(ROW(),3)&amp;":"&amp;ADDRESS(ROW(),COLUMN()-1)),"○")&gt;=15,"×",IF(ISBLANK('対象者リスト(従前分)'!$D58),"",IF(AND('対象者リスト(追加補助分2)'!GO$6&gt;='対象者リスト(従前分)'!$D58,'対象者リスト(追加補助分2)'!GO$6&lt;='対象者リスト(従前分)'!$E58),"○","×")))</f>
        <v/>
      </c>
      <c r="GP58" s="64" t="str">
        <f ca="1">IF(COUNTIF(INDIRECT(ADDRESS(ROW(),3)&amp;":"&amp;ADDRESS(ROW(),COLUMN()-1)),"○")&gt;=15,"×",IF(ISBLANK('対象者リスト(従前分)'!$D58),"",IF(AND('対象者リスト(追加補助分2)'!GP$6&gt;='対象者リスト(従前分)'!$D58,'対象者リスト(追加補助分2)'!GP$6&lt;='対象者リスト(従前分)'!$E58),"○","×")))</f>
        <v/>
      </c>
      <c r="GQ58" s="64" t="str">
        <f ca="1">IF(COUNTIF(INDIRECT(ADDRESS(ROW(),3)&amp;":"&amp;ADDRESS(ROW(),COLUMN()-1)),"○")&gt;=15,"×",IF(ISBLANK('対象者リスト(従前分)'!$D58),"",IF(AND('対象者リスト(追加補助分2)'!GQ$6&gt;='対象者リスト(従前分)'!$D58,'対象者リスト(追加補助分2)'!GQ$6&lt;='対象者リスト(従前分)'!$E58),"○","×")))</f>
        <v/>
      </c>
      <c r="GR58" s="64" t="str">
        <f ca="1">IF(COUNTIF(INDIRECT(ADDRESS(ROW(),3)&amp;":"&amp;ADDRESS(ROW(),COLUMN()-1)),"○")&gt;=15,"×",IF(ISBLANK('対象者リスト(従前分)'!$D58),"",IF(AND('対象者リスト(追加補助分2)'!GR$6&gt;='対象者リスト(従前分)'!$D58,'対象者リスト(追加補助分2)'!GR$6&lt;='対象者リスト(従前分)'!$E58),"○","×")))</f>
        <v/>
      </c>
      <c r="GS58" s="64" t="str">
        <f ca="1">IF(COUNTIF(INDIRECT(ADDRESS(ROW(),3)&amp;":"&amp;ADDRESS(ROW(),COLUMN()-1)),"○")&gt;=15,"×",IF(ISBLANK('対象者リスト(従前分)'!$D58),"",IF(AND('対象者リスト(追加補助分2)'!GS$6&gt;='対象者リスト(従前分)'!$D58,'対象者リスト(追加補助分2)'!GS$6&lt;='対象者リスト(従前分)'!$E58),"○","×")))</f>
        <v/>
      </c>
      <c r="GT58" s="64" t="str">
        <f ca="1">IF(COUNTIF(INDIRECT(ADDRESS(ROW(),3)&amp;":"&amp;ADDRESS(ROW(),COLUMN()-1)),"○")&gt;=15,"×",IF(ISBLANK('対象者リスト(従前分)'!$D58),"",IF(AND('対象者リスト(追加補助分2)'!GT$6&gt;='対象者リスト(従前分)'!$D58,'対象者リスト(追加補助分2)'!GT$6&lt;='対象者リスト(従前分)'!$E58),"○","×")))</f>
        <v/>
      </c>
      <c r="GU58" s="64" t="str">
        <f ca="1">IF(COUNTIF(INDIRECT(ADDRESS(ROW(),3)&amp;":"&amp;ADDRESS(ROW(),COLUMN()-1)),"○")&gt;=15,"×",IF(ISBLANK('対象者リスト(従前分)'!$D58),"",IF(AND('対象者リスト(追加補助分2)'!GU$6&gt;='対象者リスト(従前分)'!$D58,'対象者リスト(追加補助分2)'!GU$6&lt;='対象者リスト(従前分)'!$E58),"○","×")))</f>
        <v/>
      </c>
      <c r="GV58" s="64" t="str">
        <f ca="1">IF(COUNTIF(INDIRECT(ADDRESS(ROW(),3)&amp;":"&amp;ADDRESS(ROW(),COLUMN()-1)),"○")&gt;=15,"×",IF(ISBLANK('対象者リスト(従前分)'!$D58),"",IF(AND('対象者リスト(追加補助分2)'!GV$6&gt;='対象者リスト(従前分)'!$D58,'対象者リスト(追加補助分2)'!GV$6&lt;='対象者リスト(従前分)'!$E58),"○","×")))</f>
        <v/>
      </c>
      <c r="GW58" s="64" t="str">
        <f ca="1">IF(COUNTIF(INDIRECT(ADDRESS(ROW(),3)&amp;":"&amp;ADDRESS(ROW(),COLUMN()-1)),"○")&gt;=15,"×",IF(ISBLANK('対象者リスト(従前分)'!$D58),"",IF(AND('対象者リスト(追加補助分2)'!GW$6&gt;='対象者リスト(従前分)'!$D58,'対象者リスト(追加補助分2)'!GW$6&lt;='対象者リスト(従前分)'!$E58),"○","×")))</f>
        <v/>
      </c>
      <c r="GX58" s="64" t="str">
        <f ca="1">IF(COUNTIF(INDIRECT(ADDRESS(ROW(),3)&amp;":"&amp;ADDRESS(ROW(),COLUMN()-1)),"○")&gt;=15,"×",IF(ISBLANK('対象者リスト(従前分)'!$D58),"",IF(AND('対象者リスト(追加補助分2)'!GX$6&gt;='対象者リスト(従前分)'!$D58,'対象者リスト(追加補助分2)'!GX$6&lt;='対象者リスト(従前分)'!$E58),"○","×")))</f>
        <v/>
      </c>
      <c r="GY58" s="64" t="str">
        <f ca="1">IF(COUNTIF(INDIRECT(ADDRESS(ROW(),3)&amp;":"&amp;ADDRESS(ROW(),COLUMN()-1)),"○")&gt;=15,"×",IF(ISBLANK('対象者リスト(従前分)'!$D58),"",IF(AND('対象者リスト(追加補助分2)'!GY$6&gt;='対象者リスト(従前分)'!$D58,'対象者リスト(追加補助分2)'!GY$6&lt;='対象者リスト(従前分)'!$E58),"○","×")))</f>
        <v/>
      </c>
      <c r="GZ58" s="64" t="str">
        <f ca="1">IF(COUNTIF(INDIRECT(ADDRESS(ROW(),3)&amp;":"&amp;ADDRESS(ROW(),COLUMN()-1)),"○")&gt;=15,"×",IF(ISBLANK('対象者リスト(従前分)'!$D58),"",IF(AND('対象者リスト(追加補助分2)'!GZ$6&gt;='対象者リスト(従前分)'!$D58,'対象者リスト(追加補助分2)'!GZ$6&lt;='対象者リスト(従前分)'!$E58),"○","×")))</f>
        <v/>
      </c>
      <c r="HA58" s="72" t="str">
        <f ca="1">IF(COUNTIF(INDIRECT(ADDRESS(ROW(),3)&amp;":"&amp;ADDRESS(ROW(),COLUMN()-1)),"○")&gt;=15,"×",IF(ISBLANK('対象者リスト(従前分)'!$D58),"",IF(AND('対象者リスト(追加補助分2)'!HA$6&gt;='対象者リスト(従前分)'!$D58,'対象者リスト(追加補助分2)'!HA$6&lt;='対象者リスト(従前分)'!$E58),"○","×")))</f>
        <v/>
      </c>
      <c r="HB58" s="73" t="str">
        <f ca="1">IF(COUNTIF(INDIRECT(ADDRESS(ROW(),3)&amp;":"&amp;ADDRESS(ROW(),COLUMN()-1)),"○")&gt;=15,"×",IF(ISBLANK('対象者リスト(従前分)'!$D58),"",IF(AND('対象者リスト(追加補助分2)'!HB$6&gt;='対象者リスト(従前分)'!$D58,'対象者リスト(追加補助分2)'!HB$6&lt;='対象者リスト(従前分)'!$E58),"○","×")))</f>
        <v/>
      </c>
      <c r="HC58" s="64" t="str">
        <f ca="1">IF(COUNTIF(INDIRECT(ADDRESS(ROW(),3)&amp;":"&amp;ADDRESS(ROW(),COLUMN()-1)),"○")&gt;=15,"×",IF(ISBLANK('対象者リスト(従前分)'!$D58),"",IF(AND('対象者リスト(追加補助分2)'!HC$6&gt;='対象者リスト(従前分)'!$D58,'対象者リスト(追加補助分2)'!HC$6&lt;='対象者リスト(従前分)'!$E58),"○","×")))</f>
        <v/>
      </c>
      <c r="HD58" s="64" t="str">
        <f ca="1">IF(COUNTIF(INDIRECT(ADDRESS(ROW(),3)&amp;":"&amp;ADDRESS(ROW(),COLUMN()-1)),"○")&gt;=15,"×",IF(ISBLANK('対象者リスト(従前分)'!$D58),"",IF(AND('対象者リスト(追加補助分2)'!HD$6&gt;='対象者リスト(従前分)'!$D58,'対象者リスト(追加補助分2)'!HD$6&lt;='対象者リスト(従前分)'!$E58),"○","×")))</f>
        <v/>
      </c>
      <c r="HE58" s="64" t="str">
        <f ca="1">IF(COUNTIF(INDIRECT(ADDRESS(ROW(),3)&amp;":"&amp;ADDRESS(ROW(),COLUMN()-1)),"○")&gt;=15,"×",IF(ISBLANK('対象者リスト(従前分)'!$D58),"",IF(AND('対象者リスト(追加補助分2)'!HE$6&gt;='対象者リスト(従前分)'!$D58,'対象者リスト(追加補助分2)'!HE$6&lt;='対象者リスト(従前分)'!$E58),"○","×")))</f>
        <v/>
      </c>
      <c r="HF58" s="64" t="str">
        <f ca="1">IF(COUNTIF(INDIRECT(ADDRESS(ROW(),3)&amp;":"&amp;ADDRESS(ROW(),COLUMN()-1)),"○")&gt;=15,"×",IF(ISBLANK('対象者リスト(従前分)'!$D58),"",IF(AND('対象者リスト(追加補助分2)'!HF$6&gt;='対象者リスト(従前分)'!$D58,'対象者リスト(追加補助分2)'!HF$6&lt;='対象者リスト(従前分)'!$E58),"○","×")))</f>
        <v/>
      </c>
      <c r="HG58" s="64" t="str">
        <f ca="1">IF(COUNTIF(INDIRECT(ADDRESS(ROW(),3)&amp;":"&amp;ADDRESS(ROW(),COLUMN()-1)),"○")&gt;=15,"×",IF(ISBLANK('対象者リスト(従前分)'!$D58),"",IF(AND('対象者リスト(追加補助分2)'!HG$6&gt;='対象者リスト(従前分)'!$D58,'対象者リスト(追加補助分2)'!HG$6&lt;='対象者リスト(従前分)'!$E58),"○","×")))</f>
        <v/>
      </c>
      <c r="HH58" s="64" t="str">
        <f ca="1">IF(COUNTIF(INDIRECT(ADDRESS(ROW(),3)&amp;":"&amp;ADDRESS(ROW(),COLUMN()-1)),"○")&gt;=15,"×",IF(ISBLANK('対象者リスト(従前分)'!$D58),"",IF(AND('対象者リスト(追加補助分2)'!HH$6&gt;='対象者リスト(従前分)'!$D58,'対象者リスト(追加補助分2)'!HH$6&lt;='対象者リスト(従前分)'!$E58),"○","×")))</f>
        <v/>
      </c>
      <c r="HI58" s="64" t="str">
        <f ca="1">IF(COUNTIF(INDIRECT(ADDRESS(ROW(),3)&amp;":"&amp;ADDRESS(ROW(),COLUMN()-1)),"○")&gt;=15,"×",IF(ISBLANK('対象者リスト(従前分)'!$D58),"",IF(AND('対象者リスト(追加補助分2)'!HI$6&gt;='対象者リスト(従前分)'!$D58,'対象者リスト(追加補助分2)'!HI$6&lt;='対象者リスト(従前分)'!$E58),"○","×")))</f>
        <v/>
      </c>
      <c r="HJ58" s="64" t="str">
        <f ca="1">IF(COUNTIF(INDIRECT(ADDRESS(ROW(),3)&amp;":"&amp;ADDRESS(ROW(),COLUMN()-1)),"○")&gt;=15,"×",IF(ISBLANK('対象者リスト(従前分)'!$D58),"",IF(AND('対象者リスト(追加補助分2)'!HJ$6&gt;='対象者リスト(従前分)'!$D58,'対象者リスト(追加補助分2)'!HJ$6&lt;='対象者リスト(従前分)'!$E58),"○","×")))</f>
        <v/>
      </c>
      <c r="HK58" s="64" t="str">
        <f ca="1">IF(COUNTIF(INDIRECT(ADDRESS(ROW(),3)&amp;":"&amp;ADDRESS(ROW(),COLUMN()-1)),"○")&gt;=15,"×",IF(ISBLANK('対象者リスト(従前分)'!$D58),"",IF(AND('対象者リスト(追加補助分2)'!HK$6&gt;='対象者リスト(従前分)'!$D58,'対象者リスト(追加補助分2)'!HK$6&lt;='対象者リスト(従前分)'!$E58),"○","×")))</f>
        <v/>
      </c>
      <c r="HL58" s="64" t="str">
        <f ca="1">IF(COUNTIF(INDIRECT(ADDRESS(ROW(),3)&amp;":"&amp;ADDRESS(ROW(),COLUMN()-1)),"○")&gt;=15,"×",IF(ISBLANK('対象者リスト(従前分)'!$D58),"",IF(AND('対象者リスト(追加補助分2)'!HL$6&gt;='対象者リスト(従前分)'!$D58,'対象者リスト(追加補助分2)'!HL$6&lt;='対象者リスト(従前分)'!$E58),"○","×")))</f>
        <v/>
      </c>
      <c r="HM58" s="64" t="str">
        <f ca="1">IF(COUNTIF(INDIRECT(ADDRESS(ROW(),3)&amp;":"&amp;ADDRESS(ROW(),COLUMN()-1)),"○")&gt;=15,"×",IF(ISBLANK('対象者リスト(従前分)'!$D58),"",IF(AND('対象者リスト(追加補助分2)'!HM$6&gt;='対象者リスト(従前分)'!$D58,'対象者リスト(追加補助分2)'!HM$6&lt;='対象者リスト(従前分)'!$E58),"○","×")))</f>
        <v/>
      </c>
      <c r="HN58" s="64" t="str">
        <f ca="1">IF(COUNTIF(INDIRECT(ADDRESS(ROW(),3)&amp;":"&amp;ADDRESS(ROW(),COLUMN()-1)),"○")&gt;=15,"×",IF(ISBLANK('対象者リスト(従前分)'!$D58),"",IF(AND('対象者リスト(追加補助分2)'!HN$6&gt;='対象者リスト(従前分)'!$D58,'対象者リスト(追加補助分2)'!HN$6&lt;='対象者リスト(従前分)'!$E58),"○","×")))</f>
        <v/>
      </c>
      <c r="HO58" s="64" t="str">
        <f ca="1">IF(COUNTIF(INDIRECT(ADDRESS(ROW(),3)&amp;":"&amp;ADDRESS(ROW(),COLUMN()-1)),"○")&gt;=15,"×",IF(ISBLANK('対象者リスト(従前分)'!$D58),"",IF(AND('対象者リスト(追加補助分2)'!HO$6&gt;='対象者リスト(従前分)'!$D58,'対象者リスト(追加補助分2)'!HO$6&lt;='対象者リスト(従前分)'!$E58),"○","×")))</f>
        <v/>
      </c>
      <c r="HP58" s="64" t="str">
        <f ca="1">IF(COUNTIF(INDIRECT(ADDRESS(ROW(),3)&amp;":"&amp;ADDRESS(ROW(),COLUMN()-1)),"○")&gt;=15,"×",IF(ISBLANK('対象者リスト(従前分)'!$D58),"",IF(AND('対象者リスト(追加補助分2)'!HP$6&gt;='対象者リスト(従前分)'!$D58,'対象者リスト(追加補助分2)'!HP$6&lt;='対象者リスト(従前分)'!$E58),"○","×")))</f>
        <v/>
      </c>
      <c r="HQ58" s="64" t="str">
        <f ca="1">IF(COUNTIF(INDIRECT(ADDRESS(ROW(),3)&amp;":"&amp;ADDRESS(ROW(),COLUMN()-1)),"○")&gt;=15,"×",IF(ISBLANK('対象者リスト(従前分)'!$D58),"",IF(AND('対象者リスト(追加補助分2)'!HQ$6&gt;='対象者リスト(従前分)'!$D58,'対象者リスト(追加補助分2)'!HQ$6&lt;='対象者リスト(従前分)'!$E58),"○","×")))</f>
        <v/>
      </c>
      <c r="HR58" s="64" t="str">
        <f ca="1">IF(COUNTIF(INDIRECT(ADDRESS(ROW(),3)&amp;":"&amp;ADDRESS(ROW(),COLUMN()-1)),"○")&gt;=15,"×",IF(ISBLANK('対象者リスト(従前分)'!$D58),"",IF(AND('対象者リスト(追加補助分2)'!HR$6&gt;='対象者リスト(従前分)'!$D58,'対象者リスト(追加補助分2)'!HR$6&lt;='対象者リスト(従前分)'!$E58),"○","×")))</f>
        <v/>
      </c>
      <c r="HS58" s="64" t="str">
        <f ca="1">IF(COUNTIF(INDIRECT(ADDRESS(ROW(),3)&amp;":"&amp;ADDRESS(ROW(),COLUMN()-1)),"○")&gt;=15,"×",IF(ISBLANK('対象者リスト(従前分)'!$D58),"",IF(AND('対象者リスト(追加補助分2)'!HS$6&gt;='対象者リスト(従前分)'!$D58,'対象者リスト(追加補助分2)'!HS$6&lt;='対象者リスト(従前分)'!$E58),"○","×")))</f>
        <v/>
      </c>
      <c r="HT58" s="64" t="str">
        <f ca="1">IF(COUNTIF(INDIRECT(ADDRESS(ROW(),3)&amp;":"&amp;ADDRESS(ROW(),COLUMN()-1)),"○")&gt;=15,"×",IF(ISBLANK('対象者リスト(従前分)'!$D58),"",IF(AND('対象者リスト(追加補助分2)'!HT$6&gt;='対象者リスト(従前分)'!$D58,'対象者リスト(追加補助分2)'!HT$6&lt;='対象者リスト(従前分)'!$E58),"○","×")))</f>
        <v/>
      </c>
      <c r="HU58" s="64" t="str">
        <f ca="1">IF(COUNTIF(INDIRECT(ADDRESS(ROW(),3)&amp;":"&amp;ADDRESS(ROW(),COLUMN()-1)),"○")&gt;=15,"×",IF(ISBLANK('対象者リスト(従前分)'!$D58),"",IF(AND('対象者リスト(追加補助分2)'!HU$6&gt;='対象者リスト(従前分)'!$D58,'対象者リスト(追加補助分2)'!HU$6&lt;='対象者リスト(従前分)'!$E58),"○","×")))</f>
        <v/>
      </c>
      <c r="HV58" s="64" t="str">
        <f ca="1">IF(COUNTIF(INDIRECT(ADDRESS(ROW(),3)&amp;":"&amp;ADDRESS(ROW(),COLUMN()-1)),"○")&gt;=15,"×",IF(ISBLANK('対象者リスト(従前分)'!$D58),"",IF(AND('対象者リスト(追加補助分2)'!HV$6&gt;='対象者リスト(従前分)'!$D58,'対象者リスト(追加補助分2)'!HV$6&lt;='対象者リスト(従前分)'!$E58),"○","×")))</f>
        <v/>
      </c>
      <c r="HW58" s="64" t="str">
        <f ca="1">IF(COUNTIF(INDIRECT(ADDRESS(ROW(),3)&amp;":"&amp;ADDRESS(ROW(),COLUMN()-1)),"○")&gt;=15,"×",IF(ISBLANK('対象者リスト(従前分)'!$D58),"",IF(AND('対象者リスト(追加補助分2)'!HW$6&gt;='対象者リスト(従前分)'!$D58,'対象者リスト(追加補助分2)'!HW$6&lt;='対象者リスト(従前分)'!$E58),"○","×")))</f>
        <v/>
      </c>
      <c r="HX58" s="64" t="str">
        <f ca="1">IF(COUNTIF(INDIRECT(ADDRESS(ROW(),3)&amp;":"&amp;ADDRESS(ROW(),COLUMN()-1)),"○")&gt;=15,"×",IF(ISBLANK('対象者リスト(従前分)'!$D58),"",IF(AND('対象者リスト(追加補助分2)'!HX$6&gt;='対象者リスト(従前分)'!$D58,'対象者リスト(追加補助分2)'!HX$6&lt;='対象者リスト(従前分)'!$E58),"○","×")))</f>
        <v/>
      </c>
      <c r="HY58" s="64" t="str">
        <f ca="1">IF(COUNTIF(INDIRECT(ADDRESS(ROW(),3)&amp;":"&amp;ADDRESS(ROW(),COLUMN()-1)),"○")&gt;=15,"×",IF(ISBLANK('対象者リスト(従前分)'!$D58),"",IF(AND('対象者リスト(追加補助分2)'!HY$6&gt;='対象者リスト(従前分)'!$D58,'対象者リスト(追加補助分2)'!HY$6&lt;='対象者リスト(従前分)'!$E58),"○","×")))</f>
        <v/>
      </c>
      <c r="HZ58" s="64" t="str">
        <f ca="1">IF(COUNTIF(INDIRECT(ADDRESS(ROW(),3)&amp;":"&amp;ADDRESS(ROW(),COLUMN()-1)),"○")&gt;=15,"×",IF(ISBLANK('対象者リスト(従前分)'!$D58),"",IF(AND('対象者リスト(追加補助分2)'!HZ$6&gt;='対象者リスト(従前分)'!$D58,'対象者リスト(追加補助分2)'!HZ$6&lt;='対象者リスト(従前分)'!$E58),"○","×")))</f>
        <v/>
      </c>
      <c r="IA58" s="64" t="str">
        <f ca="1">IF(COUNTIF(INDIRECT(ADDRESS(ROW(),3)&amp;":"&amp;ADDRESS(ROW(),COLUMN()-1)),"○")&gt;=15,"×",IF(ISBLANK('対象者リスト(従前分)'!$D58),"",IF(AND('対象者リスト(追加補助分2)'!IA$6&gt;='対象者リスト(従前分)'!$D58,'対象者リスト(追加補助分2)'!IA$6&lt;='対象者リスト(従前分)'!$E58),"○","×")))</f>
        <v/>
      </c>
      <c r="IB58" s="64" t="str">
        <f ca="1">IF(COUNTIF(INDIRECT(ADDRESS(ROW(),3)&amp;":"&amp;ADDRESS(ROW(),COLUMN()-1)),"○")&gt;=15,"×",IF(ISBLANK('対象者リスト(従前分)'!$D58),"",IF(AND('対象者リスト(追加補助分2)'!IB$6&gt;='対象者リスト(従前分)'!$D58,'対象者リスト(追加補助分2)'!IB$6&lt;='対象者リスト(従前分)'!$E58),"○","×")))</f>
        <v/>
      </c>
      <c r="IC58" s="64" t="str">
        <f ca="1">IF(COUNTIF(INDIRECT(ADDRESS(ROW(),3)&amp;":"&amp;ADDRESS(ROW(),COLUMN()-1)),"○")&gt;=15,"×",IF(ISBLANK('対象者リスト(従前分)'!$D58),"",IF(AND('対象者リスト(追加補助分2)'!IC$6&gt;='対象者リスト(従前分)'!$D58,'対象者リスト(追加補助分2)'!IC$6&lt;='対象者リスト(従前分)'!$E58),"○","×")))</f>
        <v/>
      </c>
      <c r="ID58" s="64" t="str">
        <f ca="1">IF(COUNTIF(INDIRECT(ADDRESS(ROW(),3)&amp;":"&amp;ADDRESS(ROW(),COLUMN()-1)),"○")&gt;=15,"×",IF(ISBLANK('対象者リスト(従前分)'!$D58),"",IF(AND('対象者リスト(追加補助分2)'!ID$6&gt;='対象者リスト(従前分)'!$D58,'対象者リスト(追加補助分2)'!ID$6&lt;='対象者リスト(従前分)'!$E58),"○","×")))</f>
        <v/>
      </c>
      <c r="IE58" s="87" t="str">
        <f ca="1">IF(COUNTIF(INDIRECT(ADDRESS(ROW(),3)&amp;":"&amp;ADDRESS(ROW(),COLUMN()-1)),"○")&gt;=15,"×",IF(ISBLANK('対象者リスト(従前分)'!$D58),"",IF(AND('対象者リスト(追加補助分2)'!IE$6&gt;='対象者リスト(従前分)'!$D58,'対象者リスト(追加補助分2)'!IE$6&lt;='対象者リスト(従前分)'!$E58),"○","×")))</f>
        <v/>
      </c>
      <c r="IF58" s="73" t="str">
        <f ca="1">IF(COUNTIF(INDIRECT(ADDRESS(ROW(),3)&amp;":"&amp;ADDRESS(ROW(),COLUMN()-1)),"○")&gt;=15,"×",IF(ISBLANK('対象者リスト(従前分)'!$D58),"",IF(AND('対象者リスト(追加補助分2)'!IF$6&gt;='対象者リスト(従前分)'!$D58,'対象者リスト(追加補助分2)'!IF$6&lt;='対象者リスト(従前分)'!$E58),"○","×")))</f>
        <v/>
      </c>
      <c r="IG58" s="64" t="str">
        <f ca="1">IF(COUNTIF(INDIRECT(ADDRESS(ROW(),3)&amp;":"&amp;ADDRESS(ROW(),COLUMN()-1)),"○")&gt;=15,"×",IF(ISBLANK('対象者リスト(従前分)'!$D58),"",IF(AND('対象者リスト(追加補助分2)'!IG$6&gt;='対象者リスト(従前分)'!$D58,'対象者リスト(追加補助分2)'!IG$6&lt;='対象者リスト(従前分)'!$E58),"○","×")))</f>
        <v/>
      </c>
      <c r="IH58" s="64" t="str">
        <f ca="1">IF(COUNTIF(INDIRECT(ADDRESS(ROW(),3)&amp;":"&amp;ADDRESS(ROW(),COLUMN()-1)),"○")&gt;=15,"×",IF(ISBLANK('対象者リスト(従前分)'!$D58),"",IF(AND('対象者リスト(追加補助分2)'!IH$6&gt;='対象者リスト(従前分)'!$D58,'対象者リスト(追加補助分2)'!IH$6&lt;='対象者リスト(従前分)'!$E58),"○","×")))</f>
        <v/>
      </c>
      <c r="II58" s="64" t="str">
        <f ca="1">IF(COUNTIF(INDIRECT(ADDRESS(ROW(),3)&amp;":"&amp;ADDRESS(ROW(),COLUMN()-1)),"○")&gt;=15,"×",IF(ISBLANK('対象者リスト(従前分)'!$D58),"",IF(AND('対象者リスト(追加補助分2)'!II$6&gt;='対象者リスト(従前分)'!$D58,'対象者リスト(追加補助分2)'!II$6&lt;='対象者リスト(従前分)'!$E58),"○","×")))</f>
        <v/>
      </c>
      <c r="IJ58" s="64" t="str">
        <f ca="1">IF(COUNTIF(INDIRECT(ADDRESS(ROW(),3)&amp;":"&amp;ADDRESS(ROW(),COLUMN()-1)),"○")&gt;=15,"×",IF(ISBLANK('対象者リスト(従前分)'!$D58),"",IF(AND('対象者リスト(追加補助分2)'!IJ$6&gt;='対象者リスト(従前分)'!$D58,'対象者リスト(追加補助分2)'!IJ$6&lt;='対象者リスト(従前分)'!$E58),"○","×")))</f>
        <v/>
      </c>
      <c r="IK58" s="64" t="str">
        <f ca="1">IF(COUNTIF(INDIRECT(ADDRESS(ROW(),3)&amp;":"&amp;ADDRESS(ROW(),COLUMN()-1)),"○")&gt;=15,"×",IF(ISBLANK('対象者リスト(従前分)'!$D58),"",IF(AND('対象者リスト(追加補助分2)'!IK$6&gt;='対象者リスト(従前分)'!$D58,'対象者リスト(追加補助分2)'!IK$6&lt;='対象者リスト(従前分)'!$E58),"○","×")))</f>
        <v/>
      </c>
      <c r="IL58" s="64" t="str">
        <f ca="1">IF(COUNTIF(INDIRECT(ADDRESS(ROW(),3)&amp;":"&amp;ADDRESS(ROW(),COLUMN()-1)),"○")&gt;=15,"×",IF(ISBLANK('対象者リスト(従前分)'!$D58),"",IF(AND('対象者リスト(追加補助分2)'!IL$6&gt;='対象者リスト(従前分)'!$D58,'対象者リスト(追加補助分2)'!IL$6&lt;='対象者リスト(従前分)'!$E58),"○","×")))</f>
        <v/>
      </c>
      <c r="IM58" s="64" t="str">
        <f ca="1">IF(COUNTIF(INDIRECT(ADDRESS(ROW(),3)&amp;":"&amp;ADDRESS(ROW(),COLUMN()-1)),"○")&gt;=15,"×",IF(ISBLANK('対象者リスト(従前分)'!$D58),"",IF(AND('対象者リスト(追加補助分2)'!IM$6&gt;='対象者リスト(従前分)'!$D58,'対象者リスト(追加補助分2)'!IM$6&lt;='対象者リスト(従前分)'!$E58),"○","×")))</f>
        <v/>
      </c>
      <c r="IN58" s="64" t="str">
        <f ca="1">IF(COUNTIF(INDIRECT(ADDRESS(ROW(),3)&amp;":"&amp;ADDRESS(ROW(),COLUMN()-1)),"○")&gt;=15,"×",IF(ISBLANK('対象者リスト(従前分)'!$D58),"",IF(AND('対象者リスト(追加補助分2)'!IN$6&gt;='対象者リスト(従前分)'!$D58,'対象者リスト(追加補助分2)'!IN$6&lt;='対象者リスト(従前分)'!$E58),"○","×")))</f>
        <v/>
      </c>
      <c r="IO58" s="64" t="str">
        <f ca="1">IF(COUNTIF(INDIRECT(ADDRESS(ROW(),3)&amp;":"&amp;ADDRESS(ROW(),COLUMN()-1)),"○")&gt;=15,"×",IF(ISBLANK('対象者リスト(従前分)'!$D58),"",IF(AND('対象者リスト(追加補助分2)'!IO$6&gt;='対象者リスト(従前分)'!$D58,'対象者リスト(追加補助分2)'!IO$6&lt;='対象者リスト(従前分)'!$E58),"○","×")))</f>
        <v/>
      </c>
      <c r="IP58" s="64" t="str">
        <f ca="1">IF(COUNTIF(INDIRECT(ADDRESS(ROW(),3)&amp;":"&amp;ADDRESS(ROW(),COLUMN()-1)),"○")&gt;=15,"×",IF(ISBLANK('対象者リスト(従前分)'!$D58),"",IF(AND('対象者リスト(追加補助分2)'!IP$6&gt;='対象者リスト(従前分)'!$D58,'対象者リスト(追加補助分2)'!IP$6&lt;='対象者リスト(従前分)'!$E58),"○","×")))</f>
        <v/>
      </c>
      <c r="IQ58" s="64" t="str">
        <f ca="1">IF(COUNTIF(INDIRECT(ADDRESS(ROW(),3)&amp;":"&amp;ADDRESS(ROW(),COLUMN()-1)),"○")&gt;=15,"×",IF(ISBLANK('対象者リスト(従前分)'!$D58),"",IF(AND('対象者リスト(追加補助分2)'!IQ$6&gt;='対象者リスト(従前分)'!$D58,'対象者リスト(追加補助分2)'!IQ$6&lt;='対象者リスト(従前分)'!$E58),"○","×")))</f>
        <v/>
      </c>
      <c r="IR58" s="64" t="str">
        <f ca="1">IF(COUNTIF(INDIRECT(ADDRESS(ROW(),3)&amp;":"&amp;ADDRESS(ROW(),COLUMN()-1)),"○")&gt;=15,"×",IF(ISBLANK('対象者リスト(従前分)'!$D58),"",IF(AND('対象者リスト(追加補助分2)'!IR$6&gt;='対象者リスト(従前分)'!$D58,'対象者リスト(追加補助分2)'!IR$6&lt;='対象者リスト(従前分)'!$E58),"○","×")))</f>
        <v/>
      </c>
      <c r="IS58" s="64" t="str">
        <f ca="1">IF(COUNTIF(INDIRECT(ADDRESS(ROW(),3)&amp;":"&amp;ADDRESS(ROW(),COLUMN()-1)),"○")&gt;=15,"×",IF(ISBLANK('対象者リスト(従前分)'!$D58),"",IF(AND('対象者リスト(追加補助分2)'!IS$6&gt;='対象者リスト(従前分)'!$D58,'対象者リスト(追加補助分2)'!IS$6&lt;='対象者リスト(従前分)'!$E58),"○","×")))</f>
        <v/>
      </c>
      <c r="IT58" s="64" t="str">
        <f ca="1">IF(COUNTIF(INDIRECT(ADDRESS(ROW(),3)&amp;":"&amp;ADDRESS(ROW(),COLUMN()-1)),"○")&gt;=15,"×",IF(ISBLANK('対象者リスト(従前分)'!$D58),"",IF(AND('対象者リスト(追加補助分2)'!IT$6&gt;='対象者リスト(従前分)'!$D58,'対象者リスト(追加補助分2)'!IT$6&lt;='対象者リスト(従前分)'!$E58),"○","×")))</f>
        <v/>
      </c>
      <c r="IU58" s="64" t="str">
        <f ca="1">IF(COUNTIF(INDIRECT(ADDRESS(ROW(),3)&amp;":"&amp;ADDRESS(ROW(),COLUMN()-1)),"○")&gt;=15,"×",IF(ISBLANK('対象者リスト(従前分)'!$D58),"",IF(AND('対象者リスト(追加補助分2)'!IU$6&gt;='対象者リスト(従前分)'!$D58,'対象者リスト(追加補助分2)'!IU$6&lt;='対象者リスト(従前分)'!$E58),"○","×")))</f>
        <v/>
      </c>
      <c r="IV58" s="64" t="str">
        <f ca="1">IF(COUNTIF(INDIRECT(ADDRESS(ROW(),3)&amp;":"&amp;ADDRESS(ROW(),COLUMN()-1)),"○")&gt;=15,"×",IF(ISBLANK('対象者リスト(従前分)'!$D58),"",IF(AND('対象者リスト(追加補助分2)'!IV$6&gt;='対象者リスト(従前分)'!$D58,'対象者リスト(追加補助分2)'!IV$6&lt;='対象者リスト(従前分)'!$E58),"○","×")))</f>
        <v/>
      </c>
      <c r="IW58" s="64" t="str">
        <f ca="1">IF(COUNTIF(INDIRECT(ADDRESS(ROW(),3)&amp;":"&amp;ADDRESS(ROW(),COLUMN()-1)),"○")&gt;=15,"×",IF(ISBLANK('対象者リスト(従前分)'!$D58),"",IF(AND('対象者リスト(追加補助分2)'!IW$6&gt;='対象者リスト(従前分)'!$D58,'対象者リスト(追加補助分2)'!IW$6&lt;='対象者リスト(従前分)'!$E58),"○","×")))</f>
        <v/>
      </c>
      <c r="IX58" s="64" t="str">
        <f ca="1">IF(COUNTIF(INDIRECT(ADDRESS(ROW(),3)&amp;":"&amp;ADDRESS(ROW(),COLUMN()-1)),"○")&gt;=15,"×",IF(ISBLANK('対象者リスト(従前分)'!$D58),"",IF(AND('対象者リスト(追加補助分2)'!IX$6&gt;='対象者リスト(従前分)'!$D58,'対象者リスト(追加補助分2)'!IX$6&lt;='対象者リスト(従前分)'!$E58),"○","×")))</f>
        <v/>
      </c>
      <c r="IY58" s="64" t="str">
        <f ca="1">IF(COUNTIF(INDIRECT(ADDRESS(ROW(),3)&amp;":"&amp;ADDRESS(ROW(),COLUMN()-1)),"○")&gt;=15,"×",IF(ISBLANK('対象者リスト(従前分)'!$D58),"",IF(AND('対象者リスト(追加補助分2)'!IY$6&gt;='対象者リスト(従前分)'!$D58,'対象者リスト(追加補助分2)'!IY$6&lt;='対象者リスト(従前分)'!$E58),"○","×")))</f>
        <v/>
      </c>
      <c r="IZ58" s="64" t="str">
        <f ca="1">IF(COUNTIF(INDIRECT(ADDRESS(ROW(),3)&amp;":"&amp;ADDRESS(ROW(),COLUMN()-1)),"○")&gt;=15,"×",IF(ISBLANK('対象者リスト(従前分)'!$D58),"",IF(AND('対象者リスト(追加補助分2)'!IZ$6&gt;='対象者リスト(従前分)'!$D58,'対象者リスト(追加補助分2)'!IZ$6&lt;='対象者リスト(従前分)'!$E58),"○","×")))</f>
        <v/>
      </c>
      <c r="JA58" s="64" t="str">
        <f ca="1">IF(COUNTIF(INDIRECT(ADDRESS(ROW(),3)&amp;":"&amp;ADDRESS(ROW(),COLUMN()-1)),"○")&gt;=15,"×",IF(ISBLANK('対象者リスト(従前分)'!$D58),"",IF(AND('対象者リスト(追加補助分2)'!JA$6&gt;='対象者リスト(従前分)'!$D58,'対象者リスト(追加補助分2)'!JA$6&lt;='対象者リスト(従前分)'!$E58),"○","×")))</f>
        <v/>
      </c>
      <c r="JB58" s="64" t="str">
        <f ca="1">IF(COUNTIF(INDIRECT(ADDRESS(ROW(),3)&amp;":"&amp;ADDRESS(ROW(),COLUMN()-1)),"○")&gt;=15,"×",IF(ISBLANK('対象者リスト(従前分)'!$D58),"",IF(AND('対象者リスト(追加補助分2)'!JB$6&gt;='対象者リスト(従前分)'!$D58,'対象者リスト(追加補助分2)'!JB$6&lt;='対象者リスト(従前分)'!$E58),"○","×")))</f>
        <v/>
      </c>
      <c r="JC58" s="64" t="str">
        <f ca="1">IF(COUNTIF(INDIRECT(ADDRESS(ROW(),3)&amp;":"&amp;ADDRESS(ROW(),COLUMN()-1)),"○")&gt;=15,"×",IF(ISBLANK('対象者リスト(従前分)'!$D58),"",IF(AND('対象者リスト(追加補助分2)'!JC$6&gt;='対象者リスト(従前分)'!$D58,'対象者リスト(追加補助分2)'!JC$6&lt;='対象者リスト(従前分)'!$E58),"○","×")))</f>
        <v/>
      </c>
      <c r="JD58" s="64" t="str">
        <f ca="1">IF(COUNTIF(INDIRECT(ADDRESS(ROW(),3)&amp;":"&amp;ADDRESS(ROW(),COLUMN()-1)),"○")&gt;=15,"×",IF(ISBLANK('対象者リスト(従前分)'!$D58),"",IF(AND('対象者リスト(追加補助分2)'!JD$6&gt;='対象者リスト(従前分)'!$D58,'対象者リスト(追加補助分2)'!JD$6&lt;='対象者リスト(従前分)'!$E58),"○","×")))</f>
        <v/>
      </c>
      <c r="JE58" s="64" t="str">
        <f ca="1">IF(COUNTIF(INDIRECT(ADDRESS(ROW(),3)&amp;":"&amp;ADDRESS(ROW(),COLUMN()-1)),"○")&gt;=15,"×",IF(ISBLANK('対象者リスト(従前分)'!$D58),"",IF(AND('対象者リスト(追加補助分2)'!JE$6&gt;='対象者リスト(従前分)'!$D58,'対象者リスト(追加補助分2)'!JE$6&lt;='対象者リスト(従前分)'!$E58),"○","×")))</f>
        <v/>
      </c>
      <c r="JF58" s="64" t="str">
        <f ca="1">IF(COUNTIF(INDIRECT(ADDRESS(ROW(),3)&amp;":"&amp;ADDRESS(ROW(),COLUMN()-1)),"○")&gt;=15,"×",IF(ISBLANK('対象者リスト(従前分)'!$D58),"",IF(AND('対象者リスト(追加補助分2)'!JF$6&gt;='対象者リスト(従前分)'!$D58,'対象者リスト(追加補助分2)'!JF$6&lt;='対象者リスト(従前分)'!$E58),"○","×")))</f>
        <v/>
      </c>
      <c r="JG58" s="64" t="str">
        <f ca="1">IF(COUNTIF(INDIRECT(ADDRESS(ROW(),3)&amp;":"&amp;ADDRESS(ROW(),COLUMN()-1)),"○")&gt;=15,"×",IF(ISBLANK('対象者リスト(従前分)'!$D58),"",IF(AND('対象者リスト(追加補助分2)'!JG$6&gt;='対象者リスト(従前分)'!$D58,'対象者リスト(追加補助分2)'!JG$6&lt;='対象者リスト(従前分)'!$E58),"○","×")))</f>
        <v/>
      </c>
      <c r="JH58" s="64" t="str">
        <f ca="1">IF(COUNTIF(INDIRECT(ADDRESS(ROW(),3)&amp;":"&amp;ADDRESS(ROW(),COLUMN()-1)),"○")&gt;=15,"×",IF(ISBLANK('対象者リスト(従前分)'!$D58),"",IF(AND('対象者リスト(追加補助分2)'!JH$6&gt;='対象者リスト(従前分)'!$D58,'対象者リスト(追加補助分2)'!JH$6&lt;='対象者リスト(従前分)'!$E58),"○","×")))</f>
        <v/>
      </c>
      <c r="JI58" s="64" t="str">
        <f ca="1">IF(COUNTIF(INDIRECT(ADDRESS(ROW(),3)&amp;":"&amp;ADDRESS(ROW(),COLUMN()-1)),"○")&gt;=15,"×",IF(ISBLANK('対象者リスト(従前分)'!$D58),"",IF(AND('対象者リスト(追加補助分2)'!JI$6&gt;='対象者リスト(従前分)'!$D58,'対象者リスト(追加補助分2)'!JI$6&lt;='対象者リスト(従前分)'!$E58),"○","×")))</f>
        <v/>
      </c>
      <c r="JJ58" s="64" t="str">
        <f ca="1">IF(COUNTIF(INDIRECT(ADDRESS(ROW(),3)&amp;":"&amp;ADDRESS(ROW(),COLUMN()-1)),"○")&gt;=15,"×",IF(ISBLANK('対象者リスト(従前分)'!$D58),"",IF(AND('対象者リスト(追加補助分2)'!JJ$6&gt;='対象者リスト(従前分)'!$D58,'対象者リスト(追加補助分2)'!JJ$6&lt;='対象者リスト(従前分)'!$E58),"○","×")))</f>
        <v/>
      </c>
      <c r="JK58" s="73" t="str">
        <f ca="1">IF(COUNTIF(INDIRECT(ADDRESS(ROW(),3)&amp;":"&amp;ADDRESS(ROW(),COLUMN()-1)),"○")&gt;=15,"×",IF(ISBLANK('対象者リスト(従前分)'!$D58),"",IF(AND('対象者リスト(追加補助分2)'!JK$6&gt;='対象者リスト(従前分)'!$D58,'対象者リスト(追加補助分2)'!JK$6&lt;='対象者リスト(従前分)'!$E58),"○","×")))</f>
        <v/>
      </c>
      <c r="JL58" s="64" t="str">
        <f ca="1">IF(COUNTIF(INDIRECT(ADDRESS(ROW(),3)&amp;":"&amp;ADDRESS(ROW(),COLUMN()-1)),"○")&gt;=15,"×",IF(ISBLANK('対象者リスト(従前分)'!$D58),"",IF(AND('対象者リスト(追加補助分2)'!JL$6&gt;='対象者リスト(従前分)'!$D58,'対象者リスト(追加補助分2)'!JL$6&lt;='対象者リスト(従前分)'!$E58),"○","×")))</f>
        <v/>
      </c>
      <c r="JM58" s="64" t="str">
        <f ca="1">IF(COUNTIF(INDIRECT(ADDRESS(ROW(),3)&amp;":"&amp;ADDRESS(ROW(),COLUMN()-1)),"○")&gt;=15,"×",IF(ISBLANK('対象者リスト(従前分)'!$D58),"",IF(AND('対象者リスト(追加補助分2)'!JM$6&gt;='対象者リスト(従前分)'!$D58,'対象者リスト(追加補助分2)'!JM$6&lt;='対象者リスト(従前分)'!$E58),"○","×")))</f>
        <v/>
      </c>
      <c r="JN58" s="64" t="str">
        <f ca="1">IF(COUNTIF(INDIRECT(ADDRESS(ROW(),3)&amp;":"&amp;ADDRESS(ROW(),COLUMN()-1)),"○")&gt;=15,"×",IF(ISBLANK('対象者リスト(従前分)'!$D58),"",IF(AND('対象者リスト(追加補助分2)'!JN$6&gt;='対象者リスト(従前分)'!$D58,'対象者リスト(追加補助分2)'!JN$6&lt;='対象者リスト(従前分)'!$E58),"○","×")))</f>
        <v/>
      </c>
      <c r="JO58" s="64" t="str">
        <f ca="1">IF(COUNTIF(INDIRECT(ADDRESS(ROW(),3)&amp;":"&amp;ADDRESS(ROW(),COLUMN()-1)),"○")&gt;=15,"×",IF(ISBLANK('対象者リスト(従前分)'!$D58),"",IF(AND('対象者リスト(追加補助分2)'!JO$6&gt;='対象者リスト(従前分)'!$D58,'対象者リスト(追加補助分2)'!JO$6&lt;='対象者リスト(従前分)'!$E58),"○","×")))</f>
        <v/>
      </c>
      <c r="JP58" s="64" t="str">
        <f ca="1">IF(COUNTIF(INDIRECT(ADDRESS(ROW(),3)&amp;":"&amp;ADDRESS(ROW(),COLUMN()-1)),"○")&gt;=15,"×",IF(ISBLANK('対象者リスト(従前分)'!$D58),"",IF(AND('対象者リスト(追加補助分2)'!JP$6&gt;='対象者リスト(従前分)'!$D58,'対象者リスト(追加補助分2)'!JP$6&lt;='対象者リスト(従前分)'!$E58),"○","×")))</f>
        <v/>
      </c>
      <c r="JQ58" s="64" t="str">
        <f ca="1">IF(COUNTIF(INDIRECT(ADDRESS(ROW(),3)&amp;":"&amp;ADDRESS(ROW(),COLUMN()-1)),"○")&gt;=15,"×",IF(ISBLANK('対象者リスト(従前分)'!$D58),"",IF(AND('対象者リスト(追加補助分2)'!JQ$6&gt;='対象者リスト(従前分)'!$D58,'対象者リスト(追加補助分2)'!JQ$6&lt;='対象者リスト(従前分)'!$E58),"○","×")))</f>
        <v/>
      </c>
      <c r="JR58" s="64" t="str">
        <f ca="1">IF(COUNTIF(INDIRECT(ADDRESS(ROW(),3)&amp;":"&amp;ADDRESS(ROW(),COLUMN()-1)),"○")&gt;=15,"×",IF(ISBLANK('対象者リスト(従前分)'!$D58),"",IF(AND('対象者リスト(追加補助分2)'!JR$6&gt;='対象者リスト(従前分)'!$D58,'対象者リスト(追加補助分2)'!JR$6&lt;='対象者リスト(従前分)'!$E58),"○","×")))</f>
        <v/>
      </c>
      <c r="JS58" s="64" t="str">
        <f ca="1">IF(COUNTIF(INDIRECT(ADDRESS(ROW(),3)&amp;":"&amp;ADDRESS(ROW(),COLUMN()-1)),"○")&gt;=15,"×",IF(ISBLANK('対象者リスト(従前分)'!$D58),"",IF(AND('対象者リスト(追加補助分2)'!JS$6&gt;='対象者リスト(従前分)'!$D58,'対象者リスト(追加補助分2)'!JS$6&lt;='対象者リスト(従前分)'!$E58),"○","×")))</f>
        <v/>
      </c>
      <c r="JT58" s="64" t="str">
        <f ca="1">IF(COUNTIF(INDIRECT(ADDRESS(ROW(),3)&amp;":"&amp;ADDRESS(ROW(),COLUMN()-1)),"○")&gt;=15,"×",IF(ISBLANK('対象者リスト(従前分)'!$D58),"",IF(AND('対象者リスト(追加補助分2)'!JT$6&gt;='対象者リスト(従前分)'!$D58,'対象者リスト(追加補助分2)'!JT$6&lt;='対象者リスト(従前分)'!$E58),"○","×")))</f>
        <v/>
      </c>
      <c r="JU58" s="64" t="str">
        <f ca="1">IF(COUNTIF(INDIRECT(ADDRESS(ROW(),3)&amp;":"&amp;ADDRESS(ROW(),COLUMN()-1)),"○")&gt;=15,"×",IF(ISBLANK('対象者リスト(従前分)'!$D58),"",IF(AND('対象者リスト(追加補助分2)'!JU$6&gt;='対象者リスト(従前分)'!$D58,'対象者リスト(追加補助分2)'!JU$6&lt;='対象者リスト(従前分)'!$E58),"○","×")))</f>
        <v/>
      </c>
      <c r="JV58" s="64" t="str">
        <f ca="1">IF(COUNTIF(INDIRECT(ADDRESS(ROW(),3)&amp;":"&amp;ADDRESS(ROW(),COLUMN()-1)),"○")&gt;=15,"×",IF(ISBLANK('対象者リスト(従前分)'!$D58),"",IF(AND('対象者リスト(追加補助分2)'!JV$6&gt;='対象者リスト(従前分)'!$D58,'対象者リスト(追加補助分2)'!JV$6&lt;='対象者リスト(従前分)'!$E58),"○","×")))</f>
        <v/>
      </c>
      <c r="JW58" s="64" t="str">
        <f ca="1">IF(COUNTIF(INDIRECT(ADDRESS(ROW(),3)&amp;":"&amp;ADDRESS(ROW(),COLUMN()-1)),"○")&gt;=15,"×",IF(ISBLANK('対象者リスト(従前分)'!$D58),"",IF(AND('対象者リスト(追加補助分2)'!JW$6&gt;='対象者リスト(従前分)'!$D58,'対象者リスト(追加補助分2)'!JW$6&lt;='対象者リスト(従前分)'!$E58),"○","×")))</f>
        <v/>
      </c>
      <c r="JX58" s="64" t="str">
        <f ca="1">IF(COUNTIF(INDIRECT(ADDRESS(ROW(),3)&amp;":"&amp;ADDRESS(ROW(),COLUMN()-1)),"○")&gt;=15,"×",IF(ISBLANK('対象者リスト(従前分)'!$D58),"",IF(AND('対象者リスト(追加補助分2)'!JX$6&gt;='対象者リスト(従前分)'!$D58,'対象者リスト(追加補助分2)'!JX$6&lt;='対象者リスト(従前分)'!$E58),"○","×")))</f>
        <v/>
      </c>
      <c r="JY58" s="64" t="str">
        <f ca="1">IF(COUNTIF(INDIRECT(ADDRESS(ROW(),3)&amp;":"&amp;ADDRESS(ROW(),COLUMN()-1)),"○")&gt;=15,"×",IF(ISBLANK('対象者リスト(従前分)'!$D58),"",IF(AND('対象者リスト(追加補助分2)'!JY$6&gt;='対象者リスト(従前分)'!$D58,'対象者リスト(追加補助分2)'!JY$6&lt;='対象者リスト(従前分)'!$E58),"○","×")))</f>
        <v/>
      </c>
      <c r="JZ58" s="64" t="str">
        <f ca="1">IF(COUNTIF(INDIRECT(ADDRESS(ROW(),3)&amp;":"&amp;ADDRESS(ROW(),COLUMN()-1)),"○")&gt;=15,"×",IF(ISBLANK('対象者リスト(従前分)'!$D58),"",IF(AND('対象者リスト(追加補助分2)'!JZ$6&gt;='対象者リスト(従前分)'!$D58,'対象者リスト(追加補助分2)'!JZ$6&lt;='対象者リスト(従前分)'!$E58),"○","×")))</f>
        <v/>
      </c>
      <c r="KA58" s="64" t="str">
        <f ca="1">IF(COUNTIF(INDIRECT(ADDRESS(ROW(),3)&amp;":"&amp;ADDRESS(ROW(),COLUMN()-1)),"○")&gt;=15,"×",IF(ISBLANK('対象者リスト(従前分)'!$D58),"",IF(AND('対象者リスト(追加補助分2)'!KA$6&gt;='対象者リスト(従前分)'!$D58,'対象者リスト(追加補助分2)'!KA$6&lt;='対象者リスト(従前分)'!$E58),"○","×")))</f>
        <v/>
      </c>
      <c r="KB58" s="64" t="str">
        <f ca="1">IF(COUNTIF(INDIRECT(ADDRESS(ROW(),3)&amp;":"&amp;ADDRESS(ROW(),COLUMN()-1)),"○")&gt;=15,"×",IF(ISBLANK('対象者リスト(従前分)'!$D58),"",IF(AND('対象者リスト(追加補助分2)'!KB$6&gt;='対象者リスト(従前分)'!$D58,'対象者リスト(追加補助分2)'!KB$6&lt;='対象者リスト(従前分)'!$E58),"○","×")))</f>
        <v/>
      </c>
      <c r="KC58" s="64" t="str">
        <f ca="1">IF(COUNTIF(INDIRECT(ADDRESS(ROW(),3)&amp;":"&amp;ADDRESS(ROW(),COLUMN()-1)),"○")&gt;=15,"×",IF(ISBLANK('対象者リスト(従前分)'!$D58),"",IF(AND('対象者リスト(追加補助分2)'!KC$6&gt;='対象者リスト(従前分)'!$D58,'対象者リスト(追加補助分2)'!KC$6&lt;='対象者リスト(従前分)'!$E58),"○","×")))</f>
        <v/>
      </c>
      <c r="KD58" s="64" t="str">
        <f ca="1">IF(COUNTIF(INDIRECT(ADDRESS(ROW(),3)&amp;":"&amp;ADDRESS(ROW(),COLUMN()-1)),"○")&gt;=15,"×",IF(ISBLANK('対象者リスト(従前分)'!$D58),"",IF(AND('対象者リスト(追加補助分2)'!KD$6&gt;='対象者リスト(従前分)'!$D58,'対象者リスト(追加補助分2)'!KD$6&lt;='対象者リスト(従前分)'!$E58),"○","×")))</f>
        <v/>
      </c>
      <c r="KE58" s="64" t="str">
        <f ca="1">IF(COUNTIF(INDIRECT(ADDRESS(ROW(),3)&amp;":"&amp;ADDRESS(ROW(),COLUMN()-1)),"○")&gt;=15,"×",IF(ISBLANK('対象者リスト(従前分)'!$D58),"",IF(AND('対象者リスト(追加補助分2)'!KE$6&gt;='対象者リスト(従前分)'!$D58,'対象者リスト(追加補助分2)'!KE$6&lt;='対象者リスト(従前分)'!$E58),"○","×")))</f>
        <v/>
      </c>
      <c r="KF58" s="64" t="str">
        <f ca="1">IF(COUNTIF(INDIRECT(ADDRESS(ROW(),3)&amp;":"&amp;ADDRESS(ROW(),COLUMN()-1)),"○")&gt;=15,"×",IF(ISBLANK('対象者リスト(従前分)'!$D58),"",IF(AND('対象者リスト(追加補助分2)'!KF$6&gt;='対象者リスト(従前分)'!$D58,'対象者リスト(追加補助分2)'!KF$6&lt;='対象者リスト(従前分)'!$E58),"○","×")))</f>
        <v/>
      </c>
      <c r="KG58" s="64" t="str">
        <f ca="1">IF(COUNTIF(INDIRECT(ADDRESS(ROW(),3)&amp;":"&amp;ADDRESS(ROW(),COLUMN()-1)),"○")&gt;=15,"×",IF(ISBLANK('対象者リスト(従前分)'!$D58),"",IF(AND('対象者リスト(追加補助分2)'!KG$6&gt;='対象者リスト(従前分)'!$D58,'対象者リスト(追加補助分2)'!KG$6&lt;='対象者リスト(従前分)'!$E58),"○","×")))</f>
        <v/>
      </c>
      <c r="KH58" s="64" t="str">
        <f ca="1">IF(COUNTIF(INDIRECT(ADDRESS(ROW(),3)&amp;":"&amp;ADDRESS(ROW(),COLUMN()-1)),"○")&gt;=15,"×",IF(ISBLANK('対象者リスト(従前分)'!$D58),"",IF(AND('対象者リスト(追加補助分2)'!KH$6&gt;='対象者リスト(従前分)'!$D58,'対象者リスト(追加補助分2)'!KH$6&lt;='対象者リスト(従前分)'!$E58),"○","×")))</f>
        <v/>
      </c>
      <c r="KI58" s="64" t="str">
        <f ca="1">IF(COUNTIF(INDIRECT(ADDRESS(ROW(),3)&amp;":"&amp;ADDRESS(ROW(),COLUMN()-1)),"○")&gt;=15,"×",IF(ISBLANK('対象者リスト(従前分)'!$D58),"",IF(AND('対象者リスト(追加補助分2)'!KI$6&gt;='対象者リスト(従前分)'!$D58,'対象者リスト(追加補助分2)'!KI$6&lt;='対象者リスト(従前分)'!$E58),"○","×")))</f>
        <v/>
      </c>
      <c r="KJ58" s="64" t="str">
        <f ca="1">IF(COUNTIF(INDIRECT(ADDRESS(ROW(),3)&amp;":"&amp;ADDRESS(ROW(),COLUMN()-1)),"○")&gt;=15,"×",IF(ISBLANK('対象者リスト(従前分)'!$D58),"",IF(AND('対象者リスト(追加補助分2)'!KJ$6&gt;='対象者リスト(従前分)'!$D58,'対象者リスト(追加補助分2)'!KJ$6&lt;='対象者リスト(従前分)'!$E58),"○","×")))</f>
        <v/>
      </c>
      <c r="KK58" s="64" t="str">
        <f ca="1">IF(COUNTIF(INDIRECT(ADDRESS(ROW(),3)&amp;":"&amp;ADDRESS(ROW(),COLUMN()-1)),"○")&gt;=15,"×",IF(ISBLANK('対象者リスト(従前分)'!$D58),"",IF(AND('対象者リスト(追加補助分2)'!KK$6&gt;='対象者リスト(従前分)'!$D58,'対象者リスト(追加補助分2)'!KK$6&lt;='対象者リスト(従前分)'!$E58),"○","×")))</f>
        <v/>
      </c>
      <c r="KL58" s="64" t="str">
        <f ca="1">IF(COUNTIF(INDIRECT(ADDRESS(ROW(),3)&amp;":"&amp;ADDRESS(ROW(),COLUMN()-1)),"○")&gt;=15,"×",IF(ISBLANK('対象者リスト(従前分)'!$D58),"",IF(AND('対象者リスト(追加補助分2)'!KL$6&gt;='対象者リスト(従前分)'!$D58,'対象者リスト(追加補助分2)'!KL$6&lt;='対象者リスト(従前分)'!$E58),"○","×")))</f>
        <v/>
      </c>
      <c r="KM58" s="64" t="str">
        <f ca="1">IF(COUNTIF(INDIRECT(ADDRESS(ROW(),3)&amp;":"&amp;ADDRESS(ROW(),COLUMN()-1)),"○")&gt;=15,"×",IF(ISBLANK('対象者リスト(従前分)'!$D58),"",IF(AND('対象者リスト(追加補助分2)'!KM$6&gt;='対象者リスト(従前分)'!$D58,'対象者リスト(追加補助分2)'!KM$6&lt;='対象者リスト(従前分)'!$E58),"○","×")))</f>
        <v/>
      </c>
      <c r="KN58" s="64" t="str">
        <f ca="1">IF(COUNTIF(INDIRECT(ADDRESS(ROW(),3)&amp;":"&amp;ADDRESS(ROW(),COLUMN()-1)),"○")&gt;=15,"×",IF(ISBLANK('対象者リスト(従前分)'!$D58),"",IF(AND('対象者リスト(追加補助分2)'!KN$6&gt;='対象者リスト(従前分)'!$D58,'対象者リスト(追加補助分2)'!KN$6&lt;='対象者リスト(従前分)'!$E58),"○","×")))</f>
        <v/>
      </c>
      <c r="KO58" s="64" t="str">
        <f ca="1">IF(COUNTIF(INDIRECT(ADDRESS(ROW(),3)&amp;":"&amp;ADDRESS(ROW(),COLUMN()-1)),"○")&gt;=15,"×",IF(ISBLANK('対象者リスト(従前分)'!$D58),"",IF(AND('対象者リスト(追加補助分2)'!KO$6&gt;='対象者リスト(従前分)'!$D58,'対象者リスト(追加補助分2)'!KO$6&lt;='対象者リスト(従前分)'!$E58),"○","×")))</f>
        <v/>
      </c>
      <c r="KP58" s="73" t="str">
        <f ca="1">IF(COUNTIF(INDIRECT(ADDRESS(ROW(),3)&amp;":"&amp;ADDRESS(ROW(),COLUMN()-1)),"○")&gt;=15,"×",IF(ISBLANK('対象者リスト(従前分)'!$D58),"",IF(AND('対象者リスト(追加補助分2)'!KP$6&gt;='対象者リスト(従前分)'!$D58,'対象者リスト(追加補助分2)'!KP$6&lt;='対象者リスト(従前分)'!$E58),"○","×")))</f>
        <v/>
      </c>
      <c r="KQ58" s="64" t="str">
        <f ca="1">IF(COUNTIF(INDIRECT(ADDRESS(ROW(),3)&amp;":"&amp;ADDRESS(ROW(),COLUMN()-1)),"○")&gt;=15,"×",IF(ISBLANK('対象者リスト(従前分)'!$D58),"",IF(AND('対象者リスト(追加補助分2)'!KQ$6&gt;='対象者リスト(従前分)'!$D58,'対象者リスト(追加補助分2)'!KQ$6&lt;='対象者リスト(従前分)'!$E58),"○","×")))</f>
        <v/>
      </c>
      <c r="KR58" s="64" t="str">
        <f ca="1">IF(COUNTIF(INDIRECT(ADDRESS(ROW(),3)&amp;":"&amp;ADDRESS(ROW(),COLUMN()-1)),"○")&gt;=15,"×",IF(ISBLANK('対象者リスト(従前分)'!$D58),"",IF(AND('対象者リスト(追加補助分2)'!KR$6&gt;='対象者リスト(従前分)'!$D58,'対象者リスト(追加補助分2)'!KR$6&lt;='対象者リスト(従前分)'!$E58),"○","×")))</f>
        <v/>
      </c>
      <c r="KS58" s="64" t="str">
        <f ca="1">IF(COUNTIF(INDIRECT(ADDRESS(ROW(),3)&amp;":"&amp;ADDRESS(ROW(),COLUMN()-1)),"○")&gt;=15,"×",IF(ISBLANK('対象者リスト(従前分)'!$D58),"",IF(AND('対象者リスト(追加補助分2)'!KS$6&gt;='対象者リスト(従前分)'!$D58,'対象者リスト(追加補助分2)'!KS$6&lt;='対象者リスト(従前分)'!$E58),"○","×")))</f>
        <v/>
      </c>
      <c r="KT58" s="64" t="str">
        <f ca="1">IF(COUNTIF(INDIRECT(ADDRESS(ROW(),3)&amp;":"&amp;ADDRESS(ROW(),COLUMN()-1)),"○")&gt;=15,"×",IF(ISBLANK('対象者リスト(従前分)'!$D58),"",IF(AND('対象者リスト(追加補助分2)'!KT$6&gt;='対象者リスト(従前分)'!$D58,'対象者リスト(追加補助分2)'!KT$6&lt;='対象者リスト(従前分)'!$E58),"○","×")))</f>
        <v/>
      </c>
      <c r="KU58" s="64" t="str">
        <f ca="1">IF(COUNTIF(INDIRECT(ADDRESS(ROW(),3)&amp;":"&amp;ADDRESS(ROW(),COLUMN()-1)),"○")&gt;=15,"×",IF(ISBLANK('対象者リスト(従前分)'!$D58),"",IF(AND('対象者リスト(追加補助分2)'!KU$6&gt;='対象者リスト(従前分)'!$D58,'対象者リスト(追加補助分2)'!KU$6&lt;='対象者リスト(従前分)'!$E58),"○","×")))</f>
        <v/>
      </c>
      <c r="KV58" s="64" t="str">
        <f ca="1">IF(COUNTIF(INDIRECT(ADDRESS(ROW(),3)&amp;":"&amp;ADDRESS(ROW(),COLUMN()-1)),"○")&gt;=15,"×",IF(ISBLANK('対象者リスト(従前分)'!$D58),"",IF(AND('対象者リスト(追加補助分2)'!KV$6&gt;='対象者リスト(従前分)'!$D58,'対象者リスト(追加補助分2)'!KV$6&lt;='対象者リスト(従前分)'!$E58),"○","×")))</f>
        <v/>
      </c>
      <c r="KW58" s="64" t="str">
        <f ca="1">IF(COUNTIF(INDIRECT(ADDRESS(ROW(),3)&amp;":"&amp;ADDRESS(ROW(),COLUMN()-1)),"○")&gt;=15,"×",IF(ISBLANK('対象者リスト(従前分)'!$D58),"",IF(AND('対象者リスト(追加補助分2)'!KW$6&gt;='対象者リスト(従前分)'!$D58,'対象者リスト(追加補助分2)'!KW$6&lt;='対象者リスト(従前分)'!$E58),"○","×")))</f>
        <v/>
      </c>
      <c r="KX58" s="64" t="str">
        <f ca="1">IF(COUNTIF(INDIRECT(ADDRESS(ROW(),3)&amp;":"&amp;ADDRESS(ROW(),COLUMN()-1)),"○")&gt;=15,"×",IF(ISBLANK('対象者リスト(従前分)'!$D58),"",IF(AND('対象者リスト(追加補助分2)'!KX$6&gt;='対象者リスト(従前分)'!$D58,'対象者リスト(追加補助分2)'!KX$6&lt;='対象者リスト(従前分)'!$E58),"○","×")))</f>
        <v/>
      </c>
      <c r="KY58" s="64" t="str">
        <f ca="1">IF(COUNTIF(INDIRECT(ADDRESS(ROW(),3)&amp;":"&amp;ADDRESS(ROW(),COLUMN()-1)),"○")&gt;=15,"×",IF(ISBLANK('対象者リスト(従前分)'!$D58),"",IF(AND('対象者リスト(追加補助分2)'!KY$6&gt;='対象者リスト(従前分)'!$D58,'対象者リスト(追加補助分2)'!KY$6&lt;='対象者リスト(従前分)'!$E58),"○","×")))</f>
        <v/>
      </c>
      <c r="KZ58" s="64" t="str">
        <f ca="1">IF(COUNTIF(INDIRECT(ADDRESS(ROW(),3)&amp;":"&amp;ADDRESS(ROW(),COLUMN()-1)),"○")&gt;=15,"×",IF(ISBLANK('対象者リスト(従前分)'!$D58),"",IF(AND('対象者リスト(追加補助分2)'!KZ$6&gt;='対象者リスト(従前分)'!$D58,'対象者リスト(追加補助分2)'!KZ$6&lt;='対象者リスト(従前分)'!$E58),"○","×")))</f>
        <v/>
      </c>
      <c r="LA58" s="64" t="str">
        <f ca="1">IF(COUNTIF(INDIRECT(ADDRESS(ROW(),3)&amp;":"&amp;ADDRESS(ROW(),COLUMN()-1)),"○")&gt;=15,"×",IF(ISBLANK('対象者リスト(従前分)'!$D58),"",IF(AND('対象者リスト(追加補助分2)'!LA$6&gt;='対象者リスト(従前分)'!$D58,'対象者リスト(追加補助分2)'!LA$6&lt;='対象者リスト(従前分)'!$E58),"○","×")))</f>
        <v/>
      </c>
      <c r="LB58" s="64" t="str">
        <f ca="1">IF(COUNTIF(INDIRECT(ADDRESS(ROW(),3)&amp;":"&amp;ADDRESS(ROW(),COLUMN()-1)),"○")&gt;=15,"×",IF(ISBLANK('対象者リスト(従前分)'!$D58),"",IF(AND('対象者リスト(追加補助分2)'!LB$6&gt;='対象者リスト(従前分)'!$D58,'対象者リスト(追加補助分2)'!LB$6&lt;='対象者リスト(従前分)'!$E58),"○","×")))</f>
        <v/>
      </c>
      <c r="LC58" s="64" t="str">
        <f ca="1">IF(COUNTIF(INDIRECT(ADDRESS(ROW(),3)&amp;":"&amp;ADDRESS(ROW(),COLUMN()-1)),"○")&gt;=15,"×",IF(ISBLANK('対象者リスト(従前分)'!$D58),"",IF(AND('対象者リスト(追加補助分2)'!LC$6&gt;='対象者リスト(従前分)'!$D58,'対象者リスト(追加補助分2)'!LC$6&lt;='対象者リスト(従前分)'!$E58),"○","×")))</f>
        <v/>
      </c>
      <c r="LD58" s="64" t="str">
        <f ca="1">IF(COUNTIF(INDIRECT(ADDRESS(ROW(),3)&amp;":"&amp;ADDRESS(ROW(),COLUMN()-1)),"○")&gt;=15,"×",IF(ISBLANK('対象者リスト(従前分)'!$D58),"",IF(AND('対象者リスト(追加補助分2)'!LD$6&gt;='対象者リスト(従前分)'!$D58,'対象者リスト(追加補助分2)'!LD$6&lt;='対象者リスト(従前分)'!$E58),"○","×")))</f>
        <v/>
      </c>
      <c r="LE58" s="64" t="str">
        <f ca="1">IF(COUNTIF(INDIRECT(ADDRESS(ROW(),3)&amp;":"&amp;ADDRESS(ROW(),COLUMN()-1)),"○")&gt;=15,"×",IF(ISBLANK('対象者リスト(従前分)'!$D58),"",IF(AND('対象者リスト(追加補助分2)'!LE$6&gt;='対象者リスト(従前分)'!$D58,'対象者リスト(追加補助分2)'!LE$6&lt;='対象者リスト(従前分)'!$E58),"○","×")))</f>
        <v/>
      </c>
      <c r="LF58" s="64" t="str">
        <f ca="1">IF(COUNTIF(INDIRECT(ADDRESS(ROW(),3)&amp;":"&amp;ADDRESS(ROW(),COLUMN()-1)),"○")&gt;=15,"×",IF(ISBLANK('対象者リスト(従前分)'!$D58),"",IF(AND('対象者リスト(追加補助分2)'!LF$6&gt;='対象者リスト(従前分)'!$D58,'対象者リスト(追加補助分2)'!LF$6&lt;='対象者リスト(従前分)'!$E58),"○","×")))</f>
        <v/>
      </c>
      <c r="LG58" s="64" t="str">
        <f ca="1">IF(COUNTIF(INDIRECT(ADDRESS(ROW(),3)&amp;":"&amp;ADDRESS(ROW(),COLUMN()-1)),"○")&gt;=15,"×",IF(ISBLANK('対象者リスト(従前分)'!$D58),"",IF(AND('対象者リスト(追加補助分2)'!LG$6&gt;='対象者リスト(従前分)'!$D58,'対象者リスト(追加補助分2)'!LG$6&lt;='対象者リスト(従前分)'!$E58),"○","×")))</f>
        <v/>
      </c>
      <c r="LH58" s="64" t="str">
        <f ca="1">IF(COUNTIF(INDIRECT(ADDRESS(ROW(),3)&amp;":"&amp;ADDRESS(ROW(),COLUMN()-1)),"○")&gt;=15,"×",IF(ISBLANK('対象者リスト(従前分)'!$D58),"",IF(AND('対象者リスト(追加補助分2)'!LH$6&gt;='対象者リスト(従前分)'!$D58,'対象者リスト(追加補助分2)'!LH$6&lt;='対象者リスト(従前分)'!$E58),"○","×")))</f>
        <v/>
      </c>
      <c r="LI58" s="64" t="str">
        <f ca="1">IF(COUNTIF(INDIRECT(ADDRESS(ROW(),3)&amp;":"&amp;ADDRESS(ROW(),COLUMN()-1)),"○")&gt;=15,"×",IF(ISBLANK('対象者リスト(従前分)'!$D58),"",IF(AND('対象者リスト(追加補助分2)'!LI$6&gt;='対象者リスト(従前分)'!$D58,'対象者リスト(追加補助分2)'!LI$6&lt;='対象者リスト(従前分)'!$E58),"○","×")))</f>
        <v/>
      </c>
      <c r="LJ58" s="64" t="str">
        <f ca="1">IF(COUNTIF(INDIRECT(ADDRESS(ROW(),3)&amp;":"&amp;ADDRESS(ROW(),COLUMN()-1)),"○")&gt;=15,"×",IF(ISBLANK('対象者リスト(従前分)'!$D58),"",IF(AND('対象者リスト(追加補助分2)'!LJ$6&gt;='対象者リスト(従前分)'!$D58,'対象者リスト(追加補助分2)'!LJ$6&lt;='対象者リスト(従前分)'!$E58),"○","×")))</f>
        <v/>
      </c>
      <c r="LK58" s="64" t="str">
        <f ca="1">IF(COUNTIF(INDIRECT(ADDRESS(ROW(),3)&amp;":"&amp;ADDRESS(ROW(),COLUMN()-1)),"○")&gt;=15,"×",IF(ISBLANK('対象者リスト(従前分)'!$D58),"",IF(AND('対象者リスト(追加補助分2)'!LK$6&gt;='対象者リスト(従前分)'!$D58,'対象者リスト(追加補助分2)'!LK$6&lt;='対象者リスト(従前分)'!$E58),"○","×")))</f>
        <v/>
      </c>
      <c r="LL58" s="64" t="str">
        <f ca="1">IF(COUNTIF(INDIRECT(ADDRESS(ROW(),3)&amp;":"&amp;ADDRESS(ROW(),COLUMN()-1)),"○")&gt;=15,"×",IF(ISBLANK('対象者リスト(従前分)'!$D58),"",IF(AND('対象者リスト(追加補助分2)'!LL$6&gt;='対象者リスト(従前分)'!$D58,'対象者リスト(追加補助分2)'!LL$6&lt;='対象者リスト(従前分)'!$E58),"○","×")))</f>
        <v/>
      </c>
      <c r="LM58" s="64" t="str">
        <f ca="1">IF(COUNTIF(INDIRECT(ADDRESS(ROW(),3)&amp;":"&amp;ADDRESS(ROW(),COLUMN()-1)),"○")&gt;=15,"×",IF(ISBLANK('対象者リスト(従前分)'!$D58),"",IF(AND('対象者リスト(追加補助分2)'!LM$6&gt;='対象者リスト(従前分)'!$D58,'対象者リスト(追加補助分2)'!LM$6&lt;='対象者リスト(従前分)'!$E58),"○","×")))</f>
        <v/>
      </c>
      <c r="LN58" s="64" t="str">
        <f ca="1">IF(COUNTIF(INDIRECT(ADDRESS(ROW(),3)&amp;":"&amp;ADDRESS(ROW(),COLUMN()-1)),"○")&gt;=15,"×",IF(ISBLANK('対象者リスト(従前分)'!$D58),"",IF(AND('対象者リスト(追加補助分2)'!LN$6&gt;='対象者リスト(従前分)'!$D58,'対象者リスト(追加補助分2)'!LN$6&lt;='対象者リスト(従前分)'!$E58),"○","×")))</f>
        <v/>
      </c>
      <c r="LO58" s="64" t="str">
        <f ca="1">IF(COUNTIF(INDIRECT(ADDRESS(ROW(),3)&amp;":"&amp;ADDRESS(ROW(),COLUMN()-1)),"○")&gt;=15,"×",IF(ISBLANK('対象者リスト(従前分)'!$D58),"",IF(AND('対象者リスト(追加補助分2)'!LO$6&gt;='対象者リスト(従前分)'!$D58,'対象者リスト(追加補助分2)'!LO$6&lt;='対象者リスト(従前分)'!$E58),"○","×")))</f>
        <v/>
      </c>
      <c r="LP58" s="64" t="str">
        <f ca="1">IF(COUNTIF(INDIRECT(ADDRESS(ROW(),3)&amp;":"&amp;ADDRESS(ROW(),COLUMN()-1)),"○")&gt;=15,"×",IF(ISBLANK('対象者リスト(従前分)'!$D58),"",IF(AND('対象者リスト(追加補助分2)'!LP$6&gt;='対象者リスト(従前分)'!$D58,'対象者リスト(追加補助分2)'!LP$6&lt;='対象者リスト(従前分)'!$E58),"○","×")))</f>
        <v/>
      </c>
      <c r="LQ58" s="64" t="str">
        <f ca="1">IF(COUNTIF(INDIRECT(ADDRESS(ROW(),3)&amp;":"&amp;ADDRESS(ROW(),COLUMN()-1)),"○")&gt;=15,"×",IF(ISBLANK('対象者リスト(従前分)'!$D58),"",IF(AND('対象者リスト(追加補助分2)'!LQ$6&gt;='対象者リスト(従前分)'!$D58,'対象者リスト(追加補助分2)'!LQ$6&lt;='対象者リスト(従前分)'!$E58),"○","×")))</f>
        <v/>
      </c>
      <c r="LR58" s="73" t="str">
        <f ca="1">IF(COUNTIF(INDIRECT(ADDRESS(ROW(),3)&amp;":"&amp;ADDRESS(ROW(),COLUMN()-1)),"○")&gt;=15,"×",IF(ISBLANK('対象者リスト(従前分)'!$D58),"",IF(AND('対象者リスト(追加補助分2)'!LR$6&gt;='対象者リスト(従前分)'!$D58,'対象者リスト(追加補助分2)'!LR$6&lt;='対象者リスト(従前分)'!$E58),"○","×")))</f>
        <v/>
      </c>
      <c r="LS58" s="64" t="str">
        <f ca="1">IF(COUNTIF(INDIRECT(ADDRESS(ROW(),3)&amp;":"&amp;ADDRESS(ROW(),COLUMN()-1)),"○")&gt;=15,"×",IF(ISBLANK('対象者リスト(従前分)'!$D58),"",IF(AND('対象者リスト(追加補助分2)'!LS$6&gt;='対象者リスト(従前分)'!$D58,'対象者リスト(追加補助分2)'!LS$6&lt;='対象者リスト(従前分)'!$E58),"○","×")))</f>
        <v/>
      </c>
      <c r="LT58" s="64" t="str">
        <f ca="1">IF(COUNTIF(INDIRECT(ADDRESS(ROW(),3)&amp;":"&amp;ADDRESS(ROW(),COLUMN()-1)),"○")&gt;=15,"×",IF(ISBLANK('対象者リスト(従前分)'!$D58),"",IF(AND('対象者リスト(追加補助分2)'!LT$6&gt;='対象者リスト(従前分)'!$D58,'対象者リスト(追加補助分2)'!LT$6&lt;='対象者リスト(従前分)'!$E58),"○","×")))</f>
        <v/>
      </c>
      <c r="LU58" s="64" t="str">
        <f ca="1">IF(COUNTIF(INDIRECT(ADDRESS(ROW(),3)&amp;":"&amp;ADDRESS(ROW(),COLUMN()-1)),"○")&gt;=15,"×",IF(ISBLANK('対象者リスト(従前分)'!$D58),"",IF(AND('対象者リスト(追加補助分2)'!LU$6&gt;='対象者リスト(従前分)'!$D58,'対象者リスト(追加補助分2)'!LU$6&lt;='対象者リスト(従前分)'!$E58),"○","×")))</f>
        <v/>
      </c>
      <c r="LV58" s="64" t="str">
        <f ca="1">IF(COUNTIF(INDIRECT(ADDRESS(ROW(),3)&amp;":"&amp;ADDRESS(ROW(),COLUMN()-1)),"○")&gt;=15,"×",IF(ISBLANK('対象者リスト(従前分)'!$D58),"",IF(AND('対象者リスト(追加補助分2)'!LV$6&gt;='対象者リスト(従前分)'!$D58,'対象者リスト(追加補助分2)'!LV$6&lt;='対象者リスト(従前分)'!$E58),"○","×")))</f>
        <v/>
      </c>
      <c r="LW58" s="64" t="str">
        <f ca="1">IF(COUNTIF(INDIRECT(ADDRESS(ROW(),3)&amp;":"&amp;ADDRESS(ROW(),COLUMN()-1)),"○")&gt;=15,"×",IF(ISBLANK('対象者リスト(従前分)'!$D58),"",IF(AND('対象者リスト(追加補助分2)'!LW$6&gt;='対象者リスト(従前分)'!$D58,'対象者リスト(追加補助分2)'!LW$6&lt;='対象者リスト(従前分)'!$E58),"○","×")))</f>
        <v/>
      </c>
      <c r="LX58" s="64" t="str">
        <f ca="1">IF(COUNTIF(INDIRECT(ADDRESS(ROW(),3)&amp;":"&amp;ADDRESS(ROW(),COLUMN()-1)),"○")&gt;=15,"×",IF(ISBLANK('対象者リスト(従前分)'!$D58),"",IF(AND('対象者リスト(追加補助分2)'!LX$6&gt;='対象者リスト(従前分)'!$D58,'対象者リスト(追加補助分2)'!LX$6&lt;='対象者リスト(従前分)'!$E58),"○","×")))</f>
        <v/>
      </c>
      <c r="LY58" s="64" t="str">
        <f ca="1">IF(COUNTIF(INDIRECT(ADDRESS(ROW(),3)&amp;":"&amp;ADDRESS(ROW(),COLUMN()-1)),"○")&gt;=15,"×",IF(ISBLANK('対象者リスト(従前分)'!$D58),"",IF(AND('対象者リスト(追加補助分2)'!LY$6&gt;='対象者リスト(従前分)'!$D58,'対象者リスト(追加補助分2)'!LY$6&lt;='対象者リスト(従前分)'!$E58),"○","×")))</f>
        <v/>
      </c>
      <c r="LZ58" s="64" t="str">
        <f ca="1">IF(COUNTIF(INDIRECT(ADDRESS(ROW(),3)&amp;":"&amp;ADDRESS(ROW(),COLUMN()-1)),"○")&gt;=15,"×",IF(ISBLANK('対象者リスト(従前分)'!$D58),"",IF(AND('対象者リスト(追加補助分2)'!LZ$6&gt;='対象者リスト(従前分)'!$D58,'対象者リスト(追加補助分2)'!LZ$6&lt;='対象者リスト(従前分)'!$E58),"○","×")))</f>
        <v/>
      </c>
      <c r="MA58" s="64" t="str">
        <f ca="1">IF(COUNTIF(INDIRECT(ADDRESS(ROW(),3)&amp;":"&amp;ADDRESS(ROW(),COLUMN()-1)),"○")&gt;=15,"×",IF(ISBLANK('対象者リスト(従前分)'!$D58),"",IF(AND('対象者リスト(追加補助分2)'!MA$6&gt;='対象者リスト(従前分)'!$D58,'対象者リスト(追加補助分2)'!MA$6&lt;='対象者リスト(従前分)'!$E58),"○","×")))</f>
        <v/>
      </c>
      <c r="MB58" s="64" t="str">
        <f ca="1">IF(COUNTIF(INDIRECT(ADDRESS(ROW(),3)&amp;":"&amp;ADDRESS(ROW(),COLUMN()-1)),"○")&gt;=15,"×",IF(ISBLANK('対象者リスト(従前分)'!$D58),"",IF(AND('対象者リスト(追加補助分2)'!MB$6&gt;='対象者リスト(従前分)'!$D58,'対象者リスト(追加補助分2)'!MB$6&lt;='対象者リスト(従前分)'!$E58),"○","×")))</f>
        <v/>
      </c>
      <c r="MC58" s="64" t="str">
        <f ca="1">IF(COUNTIF(INDIRECT(ADDRESS(ROW(),3)&amp;":"&amp;ADDRESS(ROW(),COLUMN()-1)),"○")&gt;=15,"×",IF(ISBLANK('対象者リスト(従前分)'!$D58),"",IF(AND('対象者リスト(追加補助分2)'!MC$6&gt;='対象者リスト(従前分)'!$D58,'対象者リスト(追加補助分2)'!MC$6&lt;='対象者リスト(従前分)'!$E58),"○","×")))</f>
        <v/>
      </c>
      <c r="MD58" s="64" t="str">
        <f ca="1">IF(COUNTIF(INDIRECT(ADDRESS(ROW(),3)&amp;":"&amp;ADDRESS(ROW(),COLUMN()-1)),"○")&gt;=15,"×",IF(ISBLANK('対象者リスト(従前分)'!$D58),"",IF(AND('対象者リスト(追加補助分2)'!MD$6&gt;='対象者リスト(従前分)'!$D58,'対象者リスト(追加補助分2)'!MD$6&lt;='対象者リスト(従前分)'!$E58),"○","×")))</f>
        <v/>
      </c>
      <c r="ME58" s="64" t="str">
        <f ca="1">IF(COUNTIF(INDIRECT(ADDRESS(ROW(),3)&amp;":"&amp;ADDRESS(ROW(),COLUMN()-1)),"○")&gt;=15,"×",IF(ISBLANK('対象者リスト(従前分)'!$D58),"",IF(AND('対象者リスト(追加補助分2)'!ME$6&gt;='対象者リスト(従前分)'!$D58,'対象者リスト(追加補助分2)'!ME$6&lt;='対象者リスト(従前分)'!$E58),"○","×")))</f>
        <v/>
      </c>
      <c r="MF58" s="64" t="str">
        <f ca="1">IF(COUNTIF(INDIRECT(ADDRESS(ROW(),3)&amp;":"&amp;ADDRESS(ROW(),COLUMN()-1)),"○")&gt;=15,"×",IF(ISBLANK('対象者リスト(従前分)'!$D58),"",IF(AND('対象者リスト(追加補助分2)'!MF$6&gt;='対象者リスト(従前分)'!$D58,'対象者リスト(追加補助分2)'!MF$6&lt;='対象者リスト(従前分)'!$E58),"○","×")))</f>
        <v/>
      </c>
      <c r="MG58" s="64" t="str">
        <f ca="1">IF(COUNTIF(INDIRECT(ADDRESS(ROW(),3)&amp;":"&amp;ADDRESS(ROW(),COLUMN()-1)),"○")&gt;=15,"×",IF(ISBLANK('対象者リスト(従前分)'!$D58),"",IF(AND('対象者リスト(追加補助分2)'!MG$6&gt;='対象者リスト(従前分)'!$D58,'対象者リスト(追加補助分2)'!MG$6&lt;='対象者リスト(従前分)'!$E58),"○","×")))</f>
        <v/>
      </c>
      <c r="MH58" s="64" t="str">
        <f ca="1">IF(COUNTIF(INDIRECT(ADDRESS(ROW(),3)&amp;":"&amp;ADDRESS(ROW(),COLUMN()-1)),"○")&gt;=15,"×",IF(ISBLANK('対象者リスト(従前分)'!$D58),"",IF(AND('対象者リスト(追加補助分2)'!MH$6&gt;='対象者リスト(従前分)'!$D58,'対象者リスト(追加補助分2)'!MH$6&lt;='対象者リスト(従前分)'!$E58),"○","×")))</f>
        <v/>
      </c>
      <c r="MI58" s="64" t="str">
        <f ca="1">IF(COUNTIF(INDIRECT(ADDRESS(ROW(),3)&amp;":"&amp;ADDRESS(ROW(),COLUMN()-1)),"○")&gt;=15,"×",IF(ISBLANK('対象者リスト(従前分)'!$D58),"",IF(AND('対象者リスト(追加補助分2)'!MI$6&gt;='対象者リスト(従前分)'!$D58,'対象者リスト(追加補助分2)'!MI$6&lt;='対象者リスト(従前分)'!$E58),"○","×")))</f>
        <v/>
      </c>
      <c r="MJ58" s="64" t="str">
        <f ca="1">IF(COUNTIF(INDIRECT(ADDRESS(ROW(),3)&amp;":"&amp;ADDRESS(ROW(),COLUMN()-1)),"○")&gt;=15,"×",IF(ISBLANK('対象者リスト(従前分)'!$D58),"",IF(AND('対象者リスト(追加補助分2)'!MJ$6&gt;='対象者リスト(従前分)'!$D58,'対象者リスト(追加補助分2)'!MJ$6&lt;='対象者リスト(従前分)'!$E58),"○","×")))</f>
        <v/>
      </c>
      <c r="MK58" s="64" t="str">
        <f ca="1">IF(COUNTIF(INDIRECT(ADDRESS(ROW(),3)&amp;":"&amp;ADDRESS(ROW(),COLUMN()-1)),"○")&gt;=15,"×",IF(ISBLANK('対象者リスト(従前分)'!$D58),"",IF(AND('対象者リスト(追加補助分2)'!MK$6&gt;='対象者リスト(従前分)'!$D58,'対象者リスト(追加補助分2)'!MK$6&lt;='対象者リスト(従前分)'!$E58),"○","×")))</f>
        <v/>
      </c>
      <c r="ML58" s="64" t="str">
        <f ca="1">IF(COUNTIF(INDIRECT(ADDRESS(ROW(),3)&amp;":"&amp;ADDRESS(ROW(),COLUMN()-1)),"○")&gt;=15,"×",IF(ISBLANK('対象者リスト(従前分)'!$D58),"",IF(AND('対象者リスト(追加補助分2)'!ML$6&gt;='対象者リスト(従前分)'!$D58,'対象者リスト(追加補助分2)'!ML$6&lt;='対象者リスト(従前分)'!$E58),"○","×")))</f>
        <v/>
      </c>
      <c r="MM58" s="64" t="str">
        <f ca="1">IF(COUNTIF(INDIRECT(ADDRESS(ROW(),3)&amp;":"&amp;ADDRESS(ROW(),COLUMN()-1)),"○")&gt;=15,"×",IF(ISBLANK('対象者リスト(従前分)'!$D58),"",IF(AND('対象者リスト(追加補助分2)'!MM$6&gt;='対象者リスト(従前分)'!$D58,'対象者リスト(追加補助分2)'!MM$6&lt;='対象者リスト(従前分)'!$E58),"○","×")))</f>
        <v/>
      </c>
      <c r="MN58" s="64" t="str">
        <f ca="1">IF(COUNTIF(INDIRECT(ADDRESS(ROW(),3)&amp;":"&amp;ADDRESS(ROW(),COLUMN()-1)),"○")&gt;=15,"×",IF(ISBLANK('対象者リスト(従前分)'!$D58),"",IF(AND('対象者リスト(追加補助分2)'!MN$6&gt;='対象者リスト(従前分)'!$D58,'対象者リスト(追加補助分2)'!MN$6&lt;='対象者リスト(従前分)'!$E58),"○","×")))</f>
        <v/>
      </c>
      <c r="MO58" s="64" t="str">
        <f ca="1">IF(COUNTIF(INDIRECT(ADDRESS(ROW(),3)&amp;":"&amp;ADDRESS(ROW(),COLUMN()-1)),"○")&gt;=15,"×",IF(ISBLANK('対象者リスト(従前分)'!$D58),"",IF(AND('対象者リスト(追加補助分2)'!MO$6&gt;='対象者リスト(従前分)'!$D58,'対象者リスト(追加補助分2)'!MO$6&lt;='対象者リスト(従前分)'!$E58),"○","×")))</f>
        <v/>
      </c>
      <c r="MP58" s="64" t="str">
        <f ca="1">IF(COUNTIF(INDIRECT(ADDRESS(ROW(),3)&amp;":"&amp;ADDRESS(ROW(),COLUMN()-1)),"○")&gt;=15,"×",IF(ISBLANK('対象者リスト(従前分)'!$D58),"",IF(AND('対象者リスト(追加補助分2)'!MP$6&gt;='対象者リスト(従前分)'!$D58,'対象者リスト(追加補助分2)'!MP$6&lt;='対象者リスト(従前分)'!$E58),"○","×")))</f>
        <v/>
      </c>
      <c r="MQ58" s="64" t="str">
        <f ca="1">IF(COUNTIF(INDIRECT(ADDRESS(ROW(),3)&amp;":"&amp;ADDRESS(ROW(),COLUMN()-1)),"○")&gt;=15,"×",IF(ISBLANK('対象者リスト(従前分)'!$D58),"",IF(AND('対象者リスト(追加補助分2)'!MQ$6&gt;='対象者リスト(従前分)'!$D58,'対象者リスト(追加補助分2)'!MQ$6&lt;='対象者リスト(従前分)'!$E58),"○","×")))</f>
        <v/>
      </c>
      <c r="MR58" s="64" t="str">
        <f ca="1">IF(COUNTIF(INDIRECT(ADDRESS(ROW(),3)&amp;":"&amp;ADDRESS(ROW(),COLUMN()-1)),"○")&gt;=15,"×",IF(ISBLANK('対象者リスト(従前分)'!$D58),"",IF(AND('対象者リスト(追加補助分2)'!MR$6&gt;='対象者リスト(従前分)'!$D58,'対象者リスト(追加補助分2)'!MR$6&lt;='対象者リスト(従前分)'!$E58),"○","×")))</f>
        <v/>
      </c>
      <c r="MS58" s="64" t="str">
        <f ca="1">IF(COUNTIF(INDIRECT(ADDRESS(ROW(),3)&amp;":"&amp;ADDRESS(ROW(),COLUMN()-1)),"○")&gt;=15,"×",IF(ISBLANK('対象者リスト(従前分)'!$D58),"",IF(AND('対象者リスト(追加補助分2)'!MS$6&gt;='対象者リスト(従前分)'!$D58,'対象者リスト(追加補助分2)'!MS$6&lt;='対象者リスト(従前分)'!$E58),"○","×")))</f>
        <v/>
      </c>
      <c r="MT58" s="64" t="str">
        <f ca="1">IF(COUNTIF(INDIRECT(ADDRESS(ROW(),3)&amp;":"&amp;ADDRESS(ROW(),COLUMN()-1)),"○")&gt;=15,"×",IF(ISBLANK('対象者リスト(従前分)'!$D58),"",IF(AND('対象者リスト(追加補助分2)'!MT$6&gt;='対象者リスト(従前分)'!$D58,'対象者リスト(追加補助分2)'!MT$6&lt;='対象者リスト(従前分)'!$E58),"○","×")))</f>
        <v/>
      </c>
      <c r="MU58" s="64" t="str">
        <f ca="1">IF(COUNTIF(INDIRECT(ADDRESS(ROW(),3)&amp;":"&amp;ADDRESS(ROW(),COLUMN()-1)),"○")&gt;=15,"×",IF(ISBLANK('対象者リスト(従前分)'!$D58),"",IF(AND('対象者リスト(追加補助分2)'!MU$6&gt;='対象者リスト(従前分)'!$D58,'対象者リスト(追加補助分2)'!MU$6&lt;='対象者リスト(従前分)'!$E58),"○","×")))</f>
        <v/>
      </c>
      <c r="MV58" s="64" t="str">
        <f ca="1">IF(COUNTIF(INDIRECT(ADDRESS(ROW(),3)&amp;":"&amp;ADDRESS(ROW(),COLUMN()-1)),"○")&gt;=15,"×",IF(ISBLANK('対象者リスト(従前分)'!$D58),"",IF(AND('対象者リスト(追加補助分2)'!MV$6&gt;='対象者リスト(従前分)'!$D58,'対象者リスト(追加補助分2)'!MV$6&lt;='対象者リスト(従前分)'!$E58),"○","×")))</f>
        <v/>
      </c>
      <c r="MW58" s="74">
        <f t="shared" ca="1" si="4"/>
        <v>0</v>
      </c>
      <c r="MX58" s="61">
        <f t="shared" ca="1" si="2"/>
        <v>0</v>
      </c>
      <c r="MY58" s="45"/>
      <c r="MZ58"/>
    </row>
    <row r="59" spans="1:364">
      <c r="A59" s="76">
        <f t="shared" ref="A59:A76" si="5">ROW()-6</f>
        <v>53</v>
      </c>
      <c r="B59" s="75" t="str">
        <f>IF(ISBLANK('対象者リスト(従前分)'!B59),"",'対象者リスト(従前分)'!B59)</f>
        <v/>
      </c>
      <c r="C59" s="73" t="str">
        <f>IF(ISBLANK('対象者リスト(従前分)'!$D59),"",IF(AND('対象者リスト(追加補助分2)'!C$6&gt;='対象者リスト(従前分)'!$D59,'対象者リスト(追加補助分2)'!C$6&lt;='対象者リスト(従前分)'!$E59),"○","×"))</f>
        <v/>
      </c>
      <c r="D59" s="64" t="str">
        <f ca="1">IF(COUNTIF(INDIRECT(ADDRESS(ROW(),3)&amp;":"&amp;ADDRESS(ROW(),COLUMN()-1)),"○")&gt;=15,"×",IF(ISBLANK('対象者リスト(従前分)'!$D59),"",IF(AND('対象者リスト(追加補助分2)'!D$6&gt;='対象者リスト(従前分)'!$D59,'対象者リスト(追加補助分2)'!D$6&lt;='対象者リスト(従前分)'!$E59),"○","×")))</f>
        <v/>
      </c>
      <c r="E59" s="64" t="str">
        <f ca="1">IF(COUNTIF(INDIRECT(ADDRESS(ROW(),3)&amp;":"&amp;ADDRESS(ROW(),COLUMN()-1)),"○")&gt;=15,"×",IF(ISBLANK('対象者リスト(従前分)'!$D59),"",IF(AND('対象者リスト(追加補助分2)'!E$6&gt;='対象者リスト(従前分)'!$D59,'対象者リスト(追加補助分2)'!E$6&lt;='対象者リスト(従前分)'!$E59),"○","×")))</f>
        <v/>
      </c>
      <c r="F59" s="64" t="str">
        <f ca="1">IF(COUNTIF(INDIRECT(ADDRESS(ROW(),3)&amp;":"&amp;ADDRESS(ROW(),COLUMN()-1)),"○")&gt;=15,"×",IF(ISBLANK('対象者リスト(従前分)'!$D59),"",IF(AND('対象者リスト(追加補助分2)'!F$6&gt;='対象者リスト(従前分)'!$D59,'対象者リスト(追加補助分2)'!F$6&lt;='対象者リスト(従前分)'!$E59),"○","×")))</f>
        <v/>
      </c>
      <c r="G59" s="64" t="str">
        <f ca="1">IF(COUNTIF(INDIRECT(ADDRESS(ROW(),3)&amp;":"&amp;ADDRESS(ROW(),COLUMN()-1)),"○")&gt;=15,"×",IF(ISBLANK('対象者リスト(従前分)'!$D59),"",IF(AND('対象者リスト(追加補助分2)'!G$6&gt;='対象者リスト(従前分)'!$D59,'対象者リスト(追加補助分2)'!G$6&lt;='対象者リスト(従前分)'!$E59),"○","×")))</f>
        <v/>
      </c>
      <c r="H59" s="64" t="str">
        <f ca="1">IF(COUNTIF(INDIRECT(ADDRESS(ROW(),3)&amp;":"&amp;ADDRESS(ROW(),COLUMN()-1)),"○")&gt;=15,"×",IF(ISBLANK('対象者リスト(従前分)'!$D59),"",IF(AND('対象者リスト(追加補助分2)'!H$6&gt;='対象者リスト(従前分)'!$D59,'対象者リスト(追加補助分2)'!H$6&lt;='対象者リスト(従前分)'!$E59),"○","×")))</f>
        <v/>
      </c>
      <c r="I59" s="64" t="str">
        <f ca="1">IF(COUNTIF(INDIRECT(ADDRESS(ROW(),3)&amp;":"&amp;ADDRESS(ROW(),COLUMN()-1)),"○")&gt;=15,"×",IF(ISBLANK('対象者リスト(従前分)'!$D59),"",IF(AND('対象者リスト(追加補助分2)'!I$6&gt;='対象者リスト(従前分)'!$D59,'対象者リスト(追加補助分2)'!I$6&lt;='対象者リスト(従前分)'!$E59),"○","×")))</f>
        <v/>
      </c>
      <c r="J59" s="64" t="str">
        <f ca="1">IF(COUNTIF(INDIRECT(ADDRESS(ROW(),3)&amp;":"&amp;ADDRESS(ROW(),COLUMN()-1)),"○")&gt;=15,"×",IF(ISBLANK('対象者リスト(従前分)'!$D59),"",IF(AND('対象者リスト(追加補助分2)'!J$6&gt;='対象者リスト(従前分)'!$D59,'対象者リスト(追加補助分2)'!J$6&lt;='対象者リスト(従前分)'!$E59),"○","×")))</f>
        <v/>
      </c>
      <c r="K59" s="64" t="str">
        <f ca="1">IF(COUNTIF(INDIRECT(ADDRESS(ROW(),3)&amp;":"&amp;ADDRESS(ROW(),COLUMN()-1)),"○")&gt;=15,"×",IF(ISBLANK('対象者リスト(従前分)'!$D59),"",IF(AND('対象者リスト(追加補助分2)'!K$6&gt;='対象者リスト(従前分)'!$D59,'対象者リスト(追加補助分2)'!K$6&lt;='対象者リスト(従前分)'!$E59),"○","×")))</f>
        <v/>
      </c>
      <c r="L59" s="64" t="str">
        <f ca="1">IF(COUNTIF(INDIRECT(ADDRESS(ROW(),3)&amp;":"&amp;ADDRESS(ROW(),COLUMN()-1)),"○")&gt;=15,"×",IF(ISBLANK('対象者リスト(従前分)'!$D59),"",IF(AND('対象者リスト(追加補助分2)'!L$6&gt;='対象者リスト(従前分)'!$D59,'対象者リスト(追加補助分2)'!L$6&lt;='対象者リスト(従前分)'!$E59),"○","×")))</f>
        <v/>
      </c>
      <c r="M59" s="64" t="str">
        <f ca="1">IF(COUNTIF(INDIRECT(ADDRESS(ROW(),3)&amp;":"&amp;ADDRESS(ROW(),COLUMN()-1)),"○")&gt;=15,"×",IF(ISBLANK('対象者リスト(従前分)'!$D59),"",IF(AND('対象者リスト(追加補助分2)'!M$6&gt;='対象者リスト(従前分)'!$D59,'対象者リスト(追加補助分2)'!M$6&lt;='対象者リスト(従前分)'!$E59),"○","×")))</f>
        <v/>
      </c>
      <c r="N59" s="64" t="str">
        <f ca="1">IF(COUNTIF(INDIRECT(ADDRESS(ROW(),3)&amp;":"&amp;ADDRESS(ROW(),COLUMN()-1)),"○")&gt;=15,"×",IF(ISBLANK('対象者リスト(従前分)'!$D59),"",IF(AND('対象者リスト(追加補助分2)'!N$6&gt;='対象者リスト(従前分)'!$D59,'対象者リスト(追加補助分2)'!N$6&lt;='対象者リスト(従前分)'!$E59),"○","×")))</f>
        <v/>
      </c>
      <c r="O59" s="64" t="str">
        <f ca="1">IF(COUNTIF(INDIRECT(ADDRESS(ROW(),3)&amp;":"&amp;ADDRESS(ROW(),COLUMN()-1)),"○")&gt;=15,"×",IF(ISBLANK('対象者リスト(従前分)'!$D59),"",IF(AND('対象者リスト(追加補助分2)'!O$6&gt;='対象者リスト(従前分)'!$D59,'対象者リスト(追加補助分2)'!O$6&lt;='対象者リスト(従前分)'!$E59),"○","×")))</f>
        <v/>
      </c>
      <c r="P59" s="64" t="str">
        <f ca="1">IF(COUNTIF(INDIRECT(ADDRESS(ROW(),3)&amp;":"&amp;ADDRESS(ROW(),COLUMN()-1)),"○")&gt;=15,"×",IF(ISBLANK('対象者リスト(従前分)'!$D59),"",IF(AND('対象者リスト(追加補助分2)'!P$6&gt;='対象者リスト(従前分)'!$D59,'対象者リスト(追加補助分2)'!P$6&lt;='対象者リスト(従前分)'!$E59),"○","×")))</f>
        <v/>
      </c>
      <c r="Q59" s="64" t="str">
        <f ca="1">IF(COUNTIF(INDIRECT(ADDRESS(ROW(),3)&amp;":"&amp;ADDRESS(ROW(),COLUMN()-1)),"○")&gt;=15,"×",IF(ISBLANK('対象者リスト(従前分)'!$D59),"",IF(AND('対象者リスト(追加補助分2)'!Q$6&gt;='対象者リスト(従前分)'!$D59,'対象者リスト(追加補助分2)'!Q$6&lt;='対象者リスト(従前分)'!$E59),"○","×")))</f>
        <v/>
      </c>
      <c r="R59" s="64" t="str">
        <f ca="1">IF(COUNTIF(INDIRECT(ADDRESS(ROW(),3)&amp;":"&amp;ADDRESS(ROW(),COLUMN()-1)),"○")&gt;=15,"×",IF(ISBLANK('対象者リスト(従前分)'!$D59),"",IF(AND('対象者リスト(追加補助分2)'!R$6&gt;='対象者リスト(従前分)'!$D59,'対象者リスト(追加補助分2)'!R$6&lt;='対象者リスト(従前分)'!$E59),"○","×")))</f>
        <v/>
      </c>
      <c r="S59" s="64" t="str">
        <f ca="1">IF(COUNTIF(INDIRECT(ADDRESS(ROW(),3)&amp;":"&amp;ADDRESS(ROW(),COLUMN()-1)),"○")&gt;=15,"×",IF(ISBLANK('対象者リスト(従前分)'!$D59),"",IF(AND('対象者リスト(追加補助分2)'!S$6&gt;='対象者リスト(従前分)'!$D59,'対象者リスト(追加補助分2)'!S$6&lt;='対象者リスト(従前分)'!$E59),"○","×")))</f>
        <v/>
      </c>
      <c r="T59" s="64" t="str">
        <f ca="1">IF(COUNTIF(INDIRECT(ADDRESS(ROW(),3)&amp;":"&amp;ADDRESS(ROW(),COLUMN()-1)),"○")&gt;=15,"×",IF(ISBLANK('対象者リスト(従前分)'!$D59),"",IF(AND('対象者リスト(追加補助分2)'!T$6&gt;='対象者リスト(従前分)'!$D59,'対象者リスト(追加補助分2)'!T$6&lt;='対象者リスト(従前分)'!$E59),"○","×")))</f>
        <v/>
      </c>
      <c r="U59" s="64" t="str">
        <f ca="1">IF(COUNTIF(INDIRECT(ADDRESS(ROW(),3)&amp;":"&amp;ADDRESS(ROW(),COLUMN()-1)),"○")&gt;=15,"×",IF(ISBLANK('対象者リスト(従前分)'!$D59),"",IF(AND('対象者リスト(追加補助分2)'!U$6&gt;='対象者リスト(従前分)'!$D59,'対象者リスト(追加補助分2)'!U$6&lt;='対象者リスト(従前分)'!$E59),"○","×")))</f>
        <v/>
      </c>
      <c r="V59" s="64" t="str">
        <f ca="1">IF(COUNTIF(INDIRECT(ADDRESS(ROW(),3)&amp;":"&amp;ADDRESS(ROW(),COLUMN()-1)),"○")&gt;=15,"×",IF(ISBLANK('対象者リスト(従前分)'!$D59),"",IF(AND('対象者リスト(追加補助分2)'!V$6&gt;='対象者リスト(従前分)'!$D59,'対象者リスト(追加補助分2)'!V$6&lt;='対象者リスト(従前分)'!$E59),"○","×")))</f>
        <v/>
      </c>
      <c r="W59" s="64" t="str">
        <f ca="1">IF(COUNTIF(INDIRECT(ADDRESS(ROW(),3)&amp;":"&amp;ADDRESS(ROW(),COLUMN()-1)),"○")&gt;=15,"×",IF(ISBLANK('対象者リスト(従前分)'!$D59),"",IF(AND('対象者リスト(追加補助分2)'!W$6&gt;='対象者リスト(従前分)'!$D59,'対象者リスト(追加補助分2)'!W$6&lt;='対象者リスト(従前分)'!$E59),"○","×")))</f>
        <v/>
      </c>
      <c r="X59" s="64" t="str">
        <f ca="1">IF(COUNTIF(INDIRECT(ADDRESS(ROW(),3)&amp;":"&amp;ADDRESS(ROW(),COLUMN()-1)),"○")&gt;=15,"×",IF(ISBLANK('対象者リスト(従前分)'!$D59),"",IF(AND('対象者リスト(追加補助分2)'!X$6&gt;='対象者リスト(従前分)'!$D59,'対象者リスト(追加補助分2)'!X$6&lt;='対象者リスト(従前分)'!$E59),"○","×")))</f>
        <v/>
      </c>
      <c r="Y59" s="72" t="str">
        <f ca="1">IF(COUNTIF(INDIRECT(ADDRESS(ROW(),3)&amp;":"&amp;ADDRESS(ROW(),COLUMN()-1)),"○")&gt;=15,"×",IF(ISBLANK('対象者リスト(従前分)'!$D59),"",IF(AND('対象者リスト(追加補助分2)'!Y$6&gt;='対象者リスト(従前分)'!$D59,'対象者リスト(追加補助分2)'!Y$6&lt;='対象者リスト(従前分)'!$E59),"○","×")))</f>
        <v/>
      </c>
      <c r="Z59" s="73" t="str">
        <f ca="1">IF(COUNTIF(INDIRECT(ADDRESS(ROW(),3)&amp;":"&amp;ADDRESS(ROW(),COLUMN()-1)),"○")&gt;=15,"×",IF(ISBLANK('対象者リスト(従前分)'!$D59),"",IF(AND('対象者リスト(追加補助分2)'!Z$6&gt;='対象者リスト(従前分)'!$D59,'対象者リスト(追加補助分2)'!Z$6&lt;='対象者リスト(従前分)'!$E59),"○","×")))</f>
        <v/>
      </c>
      <c r="AA59" s="64" t="str">
        <f ca="1">IF(COUNTIF(INDIRECT(ADDRESS(ROW(),3)&amp;":"&amp;ADDRESS(ROW(),COLUMN()-1)),"○")&gt;=15,"×",IF(ISBLANK('対象者リスト(従前分)'!$D59),"",IF(AND('対象者リスト(追加補助分2)'!AA$6&gt;='対象者リスト(従前分)'!$D59,'対象者リスト(追加補助分2)'!AA$6&lt;='対象者リスト(従前分)'!$E59),"○","×")))</f>
        <v/>
      </c>
      <c r="AB59" s="64" t="str">
        <f ca="1">IF(COUNTIF(INDIRECT(ADDRESS(ROW(),3)&amp;":"&amp;ADDRESS(ROW(),COLUMN()-1)),"○")&gt;=15,"×",IF(ISBLANK('対象者リスト(従前分)'!$D59),"",IF(AND('対象者リスト(追加補助分2)'!AB$6&gt;='対象者リスト(従前分)'!$D59,'対象者リスト(追加補助分2)'!AB$6&lt;='対象者リスト(従前分)'!$E59),"○","×")))</f>
        <v/>
      </c>
      <c r="AC59" s="64" t="str">
        <f ca="1">IF(COUNTIF(INDIRECT(ADDRESS(ROW(),3)&amp;":"&amp;ADDRESS(ROW(),COLUMN()-1)),"○")&gt;=15,"×",IF(ISBLANK('対象者リスト(従前分)'!$D59),"",IF(AND('対象者リスト(追加補助分2)'!AC$6&gt;='対象者リスト(従前分)'!$D59,'対象者リスト(追加補助分2)'!AC$6&lt;='対象者リスト(従前分)'!$E59),"○","×")))</f>
        <v/>
      </c>
      <c r="AD59" s="64" t="str">
        <f ca="1">IF(COUNTIF(INDIRECT(ADDRESS(ROW(),3)&amp;":"&amp;ADDRESS(ROW(),COLUMN()-1)),"○")&gt;=15,"×",IF(ISBLANK('対象者リスト(従前分)'!$D59),"",IF(AND('対象者リスト(追加補助分2)'!AD$6&gt;='対象者リスト(従前分)'!$D59,'対象者リスト(追加補助分2)'!AD$6&lt;='対象者リスト(従前分)'!$E59),"○","×")))</f>
        <v/>
      </c>
      <c r="AE59" s="64" t="str">
        <f ca="1">IF(COUNTIF(INDIRECT(ADDRESS(ROW(),3)&amp;":"&amp;ADDRESS(ROW(),COLUMN()-1)),"○")&gt;=15,"×",IF(ISBLANK('対象者リスト(従前分)'!$D59),"",IF(AND('対象者リスト(追加補助分2)'!AE$6&gt;='対象者リスト(従前分)'!$D59,'対象者リスト(追加補助分2)'!AE$6&lt;='対象者リスト(従前分)'!$E59),"○","×")))</f>
        <v/>
      </c>
      <c r="AF59" s="64" t="str">
        <f ca="1">IF(COUNTIF(INDIRECT(ADDRESS(ROW(),3)&amp;":"&amp;ADDRESS(ROW(),COLUMN()-1)),"○")&gt;=15,"×",IF(ISBLANK('対象者リスト(従前分)'!$D59),"",IF(AND('対象者リスト(追加補助分2)'!AF$6&gt;='対象者リスト(従前分)'!$D59,'対象者リスト(追加補助分2)'!AF$6&lt;='対象者リスト(従前分)'!$E59),"○","×")))</f>
        <v/>
      </c>
      <c r="AG59" s="64" t="str">
        <f ca="1">IF(COUNTIF(INDIRECT(ADDRESS(ROW(),3)&amp;":"&amp;ADDRESS(ROW(),COLUMN()-1)),"○")&gt;=15,"×",IF(ISBLANK('対象者リスト(従前分)'!$D59),"",IF(AND('対象者リスト(追加補助分2)'!AG$6&gt;='対象者リスト(従前分)'!$D59,'対象者リスト(追加補助分2)'!AG$6&lt;='対象者リスト(従前分)'!$E59),"○","×")))</f>
        <v/>
      </c>
      <c r="AH59" s="64" t="str">
        <f ca="1">IF(COUNTIF(INDIRECT(ADDRESS(ROW(),3)&amp;":"&amp;ADDRESS(ROW(),COLUMN()-1)),"○")&gt;=15,"×",IF(ISBLANK('対象者リスト(従前分)'!$D59),"",IF(AND('対象者リスト(追加補助分2)'!AH$6&gt;='対象者リスト(従前分)'!$D59,'対象者リスト(追加補助分2)'!AH$6&lt;='対象者リスト(従前分)'!$E59),"○","×")))</f>
        <v/>
      </c>
      <c r="AI59" s="64" t="str">
        <f ca="1">IF(COUNTIF(INDIRECT(ADDRESS(ROW(),3)&amp;":"&amp;ADDRESS(ROW(),COLUMN()-1)),"○")&gt;=15,"×",IF(ISBLANK('対象者リスト(従前分)'!$D59),"",IF(AND('対象者リスト(追加補助分2)'!AI$6&gt;='対象者リスト(従前分)'!$D59,'対象者リスト(追加補助分2)'!AI$6&lt;='対象者リスト(従前分)'!$E59),"○","×")))</f>
        <v/>
      </c>
      <c r="AJ59" s="64" t="str">
        <f ca="1">IF(COUNTIF(INDIRECT(ADDRESS(ROW(),3)&amp;":"&amp;ADDRESS(ROW(),COLUMN()-1)),"○")&gt;=15,"×",IF(ISBLANK('対象者リスト(従前分)'!$D59),"",IF(AND('対象者リスト(追加補助分2)'!AJ$6&gt;='対象者リスト(従前分)'!$D59,'対象者リスト(追加補助分2)'!AJ$6&lt;='対象者リスト(従前分)'!$E59),"○","×")))</f>
        <v/>
      </c>
      <c r="AK59" s="64" t="str">
        <f ca="1">IF(COUNTIF(INDIRECT(ADDRESS(ROW(),3)&amp;":"&amp;ADDRESS(ROW(),COLUMN()-1)),"○")&gt;=15,"×",IF(ISBLANK('対象者リスト(従前分)'!$D59),"",IF(AND('対象者リスト(追加補助分2)'!AK$6&gt;='対象者リスト(従前分)'!$D59,'対象者リスト(追加補助分2)'!AK$6&lt;='対象者リスト(従前分)'!$E59),"○","×")))</f>
        <v/>
      </c>
      <c r="AL59" s="64" t="str">
        <f ca="1">IF(COUNTIF(INDIRECT(ADDRESS(ROW(),3)&amp;":"&amp;ADDRESS(ROW(),COLUMN()-1)),"○")&gt;=15,"×",IF(ISBLANK('対象者リスト(従前分)'!$D59),"",IF(AND('対象者リスト(追加補助分2)'!AL$6&gt;='対象者リスト(従前分)'!$D59,'対象者リスト(追加補助分2)'!AL$6&lt;='対象者リスト(従前分)'!$E59),"○","×")))</f>
        <v/>
      </c>
      <c r="AM59" s="64" t="str">
        <f ca="1">IF(COUNTIF(INDIRECT(ADDRESS(ROW(),3)&amp;":"&amp;ADDRESS(ROW(),COLUMN()-1)),"○")&gt;=15,"×",IF(ISBLANK('対象者リスト(従前分)'!$D59),"",IF(AND('対象者リスト(追加補助分2)'!AM$6&gt;='対象者リスト(従前分)'!$D59,'対象者リスト(追加補助分2)'!AM$6&lt;='対象者リスト(従前分)'!$E59),"○","×")))</f>
        <v/>
      </c>
      <c r="AN59" s="64" t="str">
        <f ca="1">IF(COUNTIF(INDIRECT(ADDRESS(ROW(),3)&amp;":"&amp;ADDRESS(ROW(),COLUMN()-1)),"○")&gt;=15,"×",IF(ISBLANK('対象者リスト(従前分)'!$D59),"",IF(AND('対象者リスト(追加補助分2)'!AN$6&gt;='対象者リスト(従前分)'!$D59,'対象者リスト(追加補助分2)'!AN$6&lt;='対象者リスト(従前分)'!$E59),"○","×")))</f>
        <v/>
      </c>
      <c r="AO59" s="64" t="str">
        <f ca="1">IF(COUNTIF(INDIRECT(ADDRESS(ROW(),3)&amp;":"&amp;ADDRESS(ROW(),COLUMN()-1)),"○")&gt;=15,"×",IF(ISBLANK('対象者リスト(従前分)'!$D59),"",IF(AND('対象者リスト(追加補助分2)'!AO$6&gt;='対象者リスト(従前分)'!$D59,'対象者リスト(追加補助分2)'!AO$6&lt;='対象者リスト(従前分)'!$E59),"○","×")))</f>
        <v/>
      </c>
      <c r="AP59" s="64" t="str">
        <f ca="1">IF(COUNTIF(INDIRECT(ADDRESS(ROW(),3)&amp;":"&amp;ADDRESS(ROW(),COLUMN()-1)),"○")&gt;=15,"×",IF(ISBLANK('対象者リスト(従前分)'!$D59),"",IF(AND('対象者リスト(追加補助分2)'!AP$6&gt;='対象者リスト(従前分)'!$D59,'対象者リスト(追加補助分2)'!AP$6&lt;='対象者リスト(従前分)'!$E59),"○","×")))</f>
        <v/>
      </c>
      <c r="AQ59" s="64" t="str">
        <f ca="1">IF(COUNTIF(INDIRECT(ADDRESS(ROW(),3)&amp;":"&amp;ADDRESS(ROW(),COLUMN()-1)),"○")&gt;=15,"×",IF(ISBLANK('対象者リスト(従前分)'!$D59),"",IF(AND('対象者リスト(追加補助分2)'!AQ$6&gt;='対象者リスト(従前分)'!$D59,'対象者リスト(追加補助分2)'!AQ$6&lt;='対象者リスト(従前分)'!$E59),"○","×")))</f>
        <v/>
      </c>
      <c r="AR59" s="64" t="str">
        <f ca="1">IF(COUNTIF(INDIRECT(ADDRESS(ROW(),3)&amp;":"&amp;ADDRESS(ROW(),COLUMN()-1)),"○")&gt;=15,"×",IF(ISBLANK('対象者リスト(従前分)'!$D59),"",IF(AND('対象者リスト(追加補助分2)'!AR$6&gt;='対象者リスト(従前分)'!$D59,'対象者リスト(追加補助分2)'!AR$6&lt;='対象者リスト(従前分)'!$E59),"○","×")))</f>
        <v/>
      </c>
      <c r="AS59" s="64" t="str">
        <f ca="1">IF(COUNTIF(INDIRECT(ADDRESS(ROW(),3)&amp;":"&amp;ADDRESS(ROW(),COLUMN()-1)),"○")&gt;=15,"×",IF(ISBLANK('対象者リスト(従前分)'!$D59),"",IF(AND('対象者リスト(追加補助分2)'!AS$6&gt;='対象者リスト(従前分)'!$D59,'対象者リスト(追加補助分2)'!AS$6&lt;='対象者リスト(従前分)'!$E59),"○","×")))</f>
        <v/>
      </c>
      <c r="AT59" s="64" t="str">
        <f ca="1">IF(COUNTIF(INDIRECT(ADDRESS(ROW(),3)&amp;":"&amp;ADDRESS(ROW(),COLUMN()-1)),"○")&gt;=15,"×",IF(ISBLANK('対象者リスト(従前分)'!$D59),"",IF(AND('対象者リスト(追加補助分2)'!AT$6&gt;='対象者リスト(従前分)'!$D59,'対象者リスト(追加補助分2)'!AT$6&lt;='対象者リスト(従前分)'!$E59),"○","×")))</f>
        <v/>
      </c>
      <c r="AU59" s="64" t="str">
        <f ca="1">IF(COUNTIF(INDIRECT(ADDRESS(ROW(),3)&amp;":"&amp;ADDRESS(ROW(),COLUMN()-1)),"○")&gt;=15,"×",IF(ISBLANK('対象者リスト(従前分)'!$D59),"",IF(AND('対象者リスト(追加補助分2)'!AU$6&gt;='対象者リスト(従前分)'!$D59,'対象者リスト(追加補助分2)'!AU$6&lt;='対象者リスト(従前分)'!$E59),"○","×")))</f>
        <v/>
      </c>
      <c r="AV59" s="64" t="str">
        <f ca="1">IF(COUNTIF(INDIRECT(ADDRESS(ROW(),3)&amp;":"&amp;ADDRESS(ROW(),COLUMN()-1)),"○")&gt;=15,"×",IF(ISBLANK('対象者リスト(従前分)'!$D59),"",IF(AND('対象者リスト(追加補助分2)'!AV$6&gt;='対象者リスト(従前分)'!$D59,'対象者リスト(追加補助分2)'!AV$6&lt;='対象者リスト(従前分)'!$E59),"○","×")))</f>
        <v/>
      </c>
      <c r="AW59" s="64" t="str">
        <f ca="1">IF(COUNTIF(INDIRECT(ADDRESS(ROW(),3)&amp;":"&amp;ADDRESS(ROW(),COLUMN()-1)),"○")&gt;=15,"×",IF(ISBLANK('対象者リスト(従前分)'!$D59),"",IF(AND('対象者リスト(追加補助分2)'!AW$6&gt;='対象者リスト(従前分)'!$D59,'対象者リスト(追加補助分2)'!AW$6&lt;='対象者リスト(従前分)'!$E59),"○","×")))</f>
        <v/>
      </c>
      <c r="AX59" s="64" t="str">
        <f ca="1">IF(COUNTIF(INDIRECT(ADDRESS(ROW(),3)&amp;":"&amp;ADDRESS(ROW(),COLUMN()-1)),"○")&gt;=15,"×",IF(ISBLANK('対象者リスト(従前分)'!$D59),"",IF(AND('対象者リスト(追加補助分2)'!AX$6&gt;='対象者リスト(従前分)'!$D59,'対象者リスト(追加補助分2)'!AX$6&lt;='対象者リスト(従前分)'!$E59),"○","×")))</f>
        <v/>
      </c>
      <c r="AY59" s="64" t="str">
        <f ca="1">IF(COUNTIF(INDIRECT(ADDRESS(ROW(),3)&amp;":"&amp;ADDRESS(ROW(),COLUMN()-1)),"○")&gt;=15,"×",IF(ISBLANK('対象者リスト(従前分)'!$D59),"",IF(AND('対象者リスト(追加補助分2)'!AY$6&gt;='対象者リスト(従前分)'!$D59,'対象者リスト(追加補助分2)'!AY$6&lt;='対象者リスト(従前分)'!$E59),"○","×")))</f>
        <v/>
      </c>
      <c r="AZ59" s="64" t="str">
        <f ca="1">IF(COUNTIF(INDIRECT(ADDRESS(ROW(),3)&amp;":"&amp;ADDRESS(ROW(),COLUMN()-1)),"○")&gt;=15,"×",IF(ISBLANK('対象者リスト(従前分)'!$D59),"",IF(AND('対象者リスト(追加補助分2)'!AZ$6&gt;='対象者リスト(従前分)'!$D59,'対象者リスト(追加補助分2)'!AZ$6&lt;='対象者リスト(従前分)'!$E59),"○","×")))</f>
        <v/>
      </c>
      <c r="BA59" s="64" t="str">
        <f ca="1">IF(COUNTIF(INDIRECT(ADDRESS(ROW(),3)&amp;":"&amp;ADDRESS(ROW(),COLUMN()-1)),"○")&gt;=15,"×",IF(ISBLANK('対象者リスト(従前分)'!$D59),"",IF(AND('対象者リスト(追加補助分2)'!BA$6&gt;='対象者リスト(従前分)'!$D59,'対象者リスト(追加補助分2)'!BA$6&lt;='対象者リスト(従前分)'!$E59),"○","×")))</f>
        <v/>
      </c>
      <c r="BB59" s="64" t="str">
        <f ca="1">IF(COUNTIF(INDIRECT(ADDRESS(ROW(),3)&amp;":"&amp;ADDRESS(ROW(),COLUMN()-1)),"○")&gt;=15,"×",IF(ISBLANK('対象者リスト(従前分)'!$D59),"",IF(AND('対象者リスト(追加補助分2)'!BB$6&gt;='対象者リスト(従前分)'!$D59,'対象者リスト(追加補助分2)'!BB$6&lt;='対象者リスト(従前分)'!$E59),"○","×")))</f>
        <v/>
      </c>
      <c r="BC59" s="64" t="str">
        <f ca="1">IF(COUNTIF(INDIRECT(ADDRESS(ROW(),3)&amp;":"&amp;ADDRESS(ROW(),COLUMN()-1)),"○")&gt;=15,"×",IF(ISBLANK('対象者リスト(従前分)'!$D59),"",IF(AND('対象者リスト(追加補助分2)'!BC$6&gt;='対象者リスト(従前分)'!$D59,'対象者リスト(追加補助分2)'!BC$6&lt;='対象者リスト(従前分)'!$E59),"○","×")))</f>
        <v/>
      </c>
      <c r="BD59" s="72" t="str">
        <f ca="1">IF(COUNTIF(INDIRECT(ADDRESS(ROW(),3)&amp;":"&amp;ADDRESS(ROW(),COLUMN()-1)),"○")&gt;=15,"×",IF(ISBLANK('対象者リスト(従前分)'!$D59),"",IF(AND('対象者リスト(追加補助分2)'!BD$6&gt;='対象者リスト(従前分)'!$D59,'対象者リスト(追加補助分2)'!BD$6&lt;='対象者リスト(従前分)'!$E59),"○","×")))</f>
        <v/>
      </c>
      <c r="BE59" s="73" t="str">
        <f ca="1">IF(COUNTIF(INDIRECT(ADDRESS(ROW(),3)&amp;":"&amp;ADDRESS(ROW(),COLUMN()-1)),"○")&gt;=15,"×",IF(ISBLANK('対象者リスト(従前分)'!$D59),"",IF(AND('対象者リスト(追加補助分2)'!BE$6&gt;='対象者リスト(従前分)'!$D59,'対象者リスト(追加補助分2)'!BE$6&lt;='対象者リスト(従前分)'!$E59),"○","×")))</f>
        <v/>
      </c>
      <c r="BF59" s="64" t="str">
        <f ca="1">IF(COUNTIF(INDIRECT(ADDRESS(ROW(),3)&amp;":"&amp;ADDRESS(ROW(),COLUMN()-1)),"○")&gt;=15,"×",IF(ISBLANK('対象者リスト(従前分)'!$D59),"",IF(AND('対象者リスト(追加補助分2)'!BF$6&gt;='対象者リスト(従前分)'!$D59,'対象者リスト(追加補助分2)'!BF$6&lt;='対象者リスト(従前分)'!$E59),"○","×")))</f>
        <v/>
      </c>
      <c r="BG59" s="64" t="str">
        <f ca="1">IF(COUNTIF(INDIRECT(ADDRESS(ROW(),3)&amp;":"&amp;ADDRESS(ROW(),COLUMN()-1)),"○")&gt;=15,"×",IF(ISBLANK('対象者リスト(従前分)'!$D59),"",IF(AND('対象者リスト(追加補助分2)'!BG$6&gt;='対象者リスト(従前分)'!$D59,'対象者リスト(追加補助分2)'!BG$6&lt;='対象者リスト(従前分)'!$E59),"○","×")))</f>
        <v/>
      </c>
      <c r="BH59" s="64" t="str">
        <f ca="1">IF(COUNTIF(INDIRECT(ADDRESS(ROW(),3)&amp;":"&amp;ADDRESS(ROW(),COLUMN()-1)),"○")&gt;=15,"×",IF(ISBLANK('対象者リスト(従前分)'!$D59),"",IF(AND('対象者リスト(追加補助分2)'!BH$6&gt;='対象者リスト(従前分)'!$D59,'対象者リスト(追加補助分2)'!BH$6&lt;='対象者リスト(従前分)'!$E59),"○","×")))</f>
        <v/>
      </c>
      <c r="BI59" s="64" t="str">
        <f ca="1">IF(COUNTIF(INDIRECT(ADDRESS(ROW(),3)&amp;":"&amp;ADDRESS(ROW(),COLUMN()-1)),"○")&gt;=15,"×",IF(ISBLANK('対象者リスト(従前分)'!$D59),"",IF(AND('対象者リスト(追加補助分2)'!BI$6&gt;='対象者リスト(従前分)'!$D59,'対象者リスト(追加補助分2)'!BI$6&lt;='対象者リスト(従前分)'!$E59),"○","×")))</f>
        <v/>
      </c>
      <c r="BJ59" s="64" t="str">
        <f ca="1">IF(COUNTIF(INDIRECT(ADDRESS(ROW(),3)&amp;":"&amp;ADDRESS(ROW(),COLUMN()-1)),"○")&gt;=15,"×",IF(ISBLANK('対象者リスト(従前分)'!$D59),"",IF(AND('対象者リスト(追加補助分2)'!BJ$6&gt;='対象者リスト(従前分)'!$D59,'対象者リスト(追加補助分2)'!BJ$6&lt;='対象者リスト(従前分)'!$E59),"○","×")))</f>
        <v/>
      </c>
      <c r="BK59" s="64" t="str">
        <f ca="1">IF(COUNTIF(INDIRECT(ADDRESS(ROW(),3)&amp;":"&amp;ADDRESS(ROW(),COLUMN()-1)),"○")&gt;=15,"×",IF(ISBLANK('対象者リスト(従前分)'!$D59),"",IF(AND('対象者リスト(追加補助分2)'!BK$6&gt;='対象者リスト(従前分)'!$D59,'対象者リスト(追加補助分2)'!BK$6&lt;='対象者リスト(従前分)'!$E59),"○","×")))</f>
        <v/>
      </c>
      <c r="BL59" s="64" t="str">
        <f ca="1">IF(COUNTIF(INDIRECT(ADDRESS(ROW(),3)&amp;":"&amp;ADDRESS(ROW(),COLUMN()-1)),"○")&gt;=15,"×",IF(ISBLANK('対象者リスト(従前分)'!$D59),"",IF(AND('対象者リスト(追加補助分2)'!BL$6&gt;='対象者リスト(従前分)'!$D59,'対象者リスト(追加補助分2)'!BL$6&lt;='対象者リスト(従前分)'!$E59),"○","×")))</f>
        <v/>
      </c>
      <c r="BM59" s="64" t="str">
        <f ca="1">IF(COUNTIF(INDIRECT(ADDRESS(ROW(),3)&amp;":"&amp;ADDRESS(ROW(),COLUMN()-1)),"○")&gt;=15,"×",IF(ISBLANK('対象者リスト(従前分)'!$D59),"",IF(AND('対象者リスト(追加補助分2)'!BM$6&gt;='対象者リスト(従前分)'!$D59,'対象者リスト(追加補助分2)'!BM$6&lt;='対象者リスト(従前分)'!$E59),"○","×")))</f>
        <v/>
      </c>
      <c r="BN59" s="64" t="str">
        <f ca="1">IF(COUNTIF(INDIRECT(ADDRESS(ROW(),3)&amp;":"&amp;ADDRESS(ROW(),COLUMN()-1)),"○")&gt;=15,"×",IF(ISBLANK('対象者リスト(従前分)'!$D59),"",IF(AND('対象者リスト(追加補助分2)'!BN$6&gt;='対象者リスト(従前分)'!$D59,'対象者リスト(追加補助分2)'!BN$6&lt;='対象者リスト(従前分)'!$E59),"○","×")))</f>
        <v/>
      </c>
      <c r="BO59" s="64" t="str">
        <f ca="1">IF(COUNTIF(INDIRECT(ADDRESS(ROW(),3)&amp;":"&amp;ADDRESS(ROW(),COLUMN()-1)),"○")&gt;=15,"×",IF(ISBLANK('対象者リスト(従前分)'!$D59),"",IF(AND('対象者リスト(追加補助分2)'!BO$6&gt;='対象者リスト(従前分)'!$D59,'対象者リスト(追加補助分2)'!BO$6&lt;='対象者リスト(従前分)'!$E59),"○","×")))</f>
        <v/>
      </c>
      <c r="BP59" s="64" t="str">
        <f ca="1">IF(COUNTIF(INDIRECT(ADDRESS(ROW(),3)&amp;":"&amp;ADDRESS(ROW(),COLUMN()-1)),"○")&gt;=15,"×",IF(ISBLANK('対象者リスト(従前分)'!$D59),"",IF(AND('対象者リスト(追加補助分2)'!BP$6&gt;='対象者リスト(従前分)'!$D59,'対象者リスト(追加補助分2)'!BP$6&lt;='対象者リスト(従前分)'!$E59),"○","×")))</f>
        <v/>
      </c>
      <c r="BQ59" s="64" t="str">
        <f ca="1">IF(COUNTIF(INDIRECT(ADDRESS(ROW(),3)&amp;":"&amp;ADDRESS(ROW(),COLUMN()-1)),"○")&gt;=15,"×",IF(ISBLANK('対象者リスト(従前分)'!$D59),"",IF(AND('対象者リスト(追加補助分2)'!BQ$6&gt;='対象者リスト(従前分)'!$D59,'対象者リスト(追加補助分2)'!BQ$6&lt;='対象者リスト(従前分)'!$E59),"○","×")))</f>
        <v/>
      </c>
      <c r="BR59" s="64" t="str">
        <f ca="1">IF(COUNTIF(INDIRECT(ADDRESS(ROW(),3)&amp;":"&amp;ADDRESS(ROW(),COLUMN()-1)),"○")&gt;=15,"×",IF(ISBLANK('対象者リスト(従前分)'!$D59),"",IF(AND('対象者リスト(追加補助分2)'!BR$6&gt;='対象者リスト(従前分)'!$D59,'対象者リスト(追加補助分2)'!BR$6&lt;='対象者リスト(従前分)'!$E59),"○","×")))</f>
        <v/>
      </c>
      <c r="BS59" s="64" t="str">
        <f ca="1">IF(COUNTIF(INDIRECT(ADDRESS(ROW(),3)&amp;":"&amp;ADDRESS(ROW(),COLUMN()-1)),"○")&gt;=15,"×",IF(ISBLANK('対象者リスト(従前分)'!$D59),"",IF(AND('対象者リスト(追加補助分2)'!BS$6&gt;='対象者リスト(従前分)'!$D59,'対象者リスト(追加補助分2)'!BS$6&lt;='対象者リスト(従前分)'!$E59),"○","×")))</f>
        <v/>
      </c>
      <c r="BT59" s="64" t="str">
        <f ca="1">IF(COUNTIF(INDIRECT(ADDRESS(ROW(),3)&amp;":"&amp;ADDRESS(ROW(),COLUMN()-1)),"○")&gt;=15,"×",IF(ISBLANK('対象者リスト(従前分)'!$D59),"",IF(AND('対象者リスト(追加補助分2)'!BT$6&gt;='対象者リスト(従前分)'!$D59,'対象者リスト(追加補助分2)'!BT$6&lt;='対象者リスト(従前分)'!$E59),"○","×")))</f>
        <v/>
      </c>
      <c r="BU59" s="64" t="str">
        <f ca="1">IF(COUNTIF(INDIRECT(ADDRESS(ROW(),3)&amp;":"&amp;ADDRESS(ROW(),COLUMN()-1)),"○")&gt;=15,"×",IF(ISBLANK('対象者リスト(従前分)'!$D59),"",IF(AND('対象者リスト(追加補助分2)'!BU$6&gt;='対象者リスト(従前分)'!$D59,'対象者リスト(追加補助分2)'!BU$6&lt;='対象者リスト(従前分)'!$E59),"○","×")))</f>
        <v/>
      </c>
      <c r="BV59" s="64" t="str">
        <f ca="1">IF(COUNTIF(INDIRECT(ADDRESS(ROW(),3)&amp;":"&amp;ADDRESS(ROW(),COLUMN()-1)),"○")&gt;=15,"×",IF(ISBLANK('対象者リスト(従前分)'!$D59),"",IF(AND('対象者リスト(追加補助分2)'!BV$6&gt;='対象者リスト(従前分)'!$D59,'対象者リスト(追加補助分2)'!BV$6&lt;='対象者リスト(従前分)'!$E59),"○","×")))</f>
        <v/>
      </c>
      <c r="BW59" s="64" t="str">
        <f ca="1">IF(COUNTIF(INDIRECT(ADDRESS(ROW(),3)&amp;":"&amp;ADDRESS(ROW(),COLUMN()-1)),"○")&gt;=15,"×",IF(ISBLANK('対象者リスト(従前分)'!$D59),"",IF(AND('対象者リスト(追加補助分2)'!BW$6&gt;='対象者リスト(従前分)'!$D59,'対象者リスト(追加補助分2)'!BW$6&lt;='対象者リスト(従前分)'!$E59),"○","×")))</f>
        <v/>
      </c>
      <c r="BX59" s="64" t="str">
        <f ca="1">IF(COUNTIF(INDIRECT(ADDRESS(ROW(),3)&amp;":"&amp;ADDRESS(ROW(),COLUMN()-1)),"○")&gt;=15,"×",IF(ISBLANK('対象者リスト(従前分)'!$D59),"",IF(AND('対象者リスト(追加補助分2)'!BX$6&gt;='対象者リスト(従前分)'!$D59,'対象者リスト(追加補助分2)'!BX$6&lt;='対象者リスト(従前分)'!$E59),"○","×")))</f>
        <v/>
      </c>
      <c r="BY59" s="64" t="str">
        <f ca="1">IF(COUNTIF(INDIRECT(ADDRESS(ROW(),3)&amp;":"&amp;ADDRESS(ROW(),COLUMN()-1)),"○")&gt;=15,"×",IF(ISBLANK('対象者リスト(従前分)'!$D59),"",IF(AND('対象者リスト(追加補助分2)'!BY$6&gt;='対象者リスト(従前分)'!$D59,'対象者リスト(追加補助分2)'!BY$6&lt;='対象者リスト(従前分)'!$E59),"○","×")))</f>
        <v/>
      </c>
      <c r="BZ59" s="64" t="str">
        <f ca="1">IF(COUNTIF(INDIRECT(ADDRESS(ROW(),3)&amp;":"&amp;ADDRESS(ROW(),COLUMN()-1)),"○")&gt;=15,"×",IF(ISBLANK('対象者リスト(従前分)'!$D59),"",IF(AND('対象者リスト(追加補助分2)'!BZ$6&gt;='対象者リスト(従前分)'!$D59,'対象者リスト(追加補助分2)'!BZ$6&lt;='対象者リスト(従前分)'!$E59),"○","×")))</f>
        <v/>
      </c>
      <c r="CA59" s="64" t="str">
        <f ca="1">IF(COUNTIF(INDIRECT(ADDRESS(ROW(),3)&amp;":"&amp;ADDRESS(ROW(),COLUMN()-1)),"○")&gt;=15,"×",IF(ISBLANK('対象者リスト(従前分)'!$D59),"",IF(AND('対象者リスト(追加補助分2)'!CA$6&gt;='対象者リスト(従前分)'!$D59,'対象者リスト(追加補助分2)'!CA$6&lt;='対象者リスト(従前分)'!$E59),"○","×")))</f>
        <v/>
      </c>
      <c r="CB59" s="64" t="str">
        <f ca="1">IF(COUNTIF(INDIRECT(ADDRESS(ROW(),3)&amp;":"&amp;ADDRESS(ROW(),COLUMN()-1)),"○")&gt;=15,"×",IF(ISBLANK('対象者リスト(従前分)'!$D59),"",IF(AND('対象者リスト(追加補助分2)'!CB$6&gt;='対象者リスト(従前分)'!$D59,'対象者リスト(追加補助分2)'!CB$6&lt;='対象者リスト(従前分)'!$E59),"○","×")))</f>
        <v/>
      </c>
      <c r="CC59" s="64" t="str">
        <f ca="1">IF(COUNTIF(INDIRECT(ADDRESS(ROW(),3)&amp;":"&amp;ADDRESS(ROW(),COLUMN()-1)),"○")&gt;=15,"×",IF(ISBLANK('対象者リスト(従前分)'!$D59),"",IF(AND('対象者リスト(追加補助分2)'!CC$6&gt;='対象者リスト(従前分)'!$D59,'対象者リスト(追加補助分2)'!CC$6&lt;='対象者リスト(従前分)'!$E59),"○","×")))</f>
        <v/>
      </c>
      <c r="CD59" s="64" t="str">
        <f ca="1">IF(COUNTIF(INDIRECT(ADDRESS(ROW(),3)&amp;":"&amp;ADDRESS(ROW(),COLUMN()-1)),"○")&gt;=15,"×",IF(ISBLANK('対象者リスト(従前分)'!$D59),"",IF(AND('対象者リスト(追加補助分2)'!CD$6&gt;='対象者リスト(従前分)'!$D59,'対象者リスト(追加補助分2)'!CD$6&lt;='対象者リスト(従前分)'!$E59),"○","×")))</f>
        <v/>
      </c>
      <c r="CE59" s="64" t="str">
        <f ca="1">IF(COUNTIF(INDIRECT(ADDRESS(ROW(),3)&amp;":"&amp;ADDRESS(ROW(),COLUMN()-1)),"○")&gt;=15,"×",IF(ISBLANK('対象者リスト(従前分)'!$D59),"",IF(AND('対象者リスト(追加補助分2)'!CE$6&gt;='対象者リスト(従前分)'!$D59,'対象者リスト(追加補助分2)'!CE$6&lt;='対象者リスト(従前分)'!$E59),"○","×")))</f>
        <v/>
      </c>
      <c r="CF59" s="64" t="str">
        <f ca="1">IF(COUNTIF(INDIRECT(ADDRESS(ROW(),3)&amp;":"&amp;ADDRESS(ROW(),COLUMN()-1)),"○")&gt;=15,"×",IF(ISBLANK('対象者リスト(従前分)'!$D59),"",IF(AND('対象者リスト(追加補助分2)'!CF$6&gt;='対象者リスト(従前分)'!$D59,'対象者リスト(追加補助分2)'!CF$6&lt;='対象者リスト(従前分)'!$E59),"○","×")))</f>
        <v/>
      </c>
      <c r="CG59" s="64" t="str">
        <f ca="1">IF(COUNTIF(INDIRECT(ADDRESS(ROW(),3)&amp;":"&amp;ADDRESS(ROW(),COLUMN()-1)),"○")&gt;=15,"×",IF(ISBLANK('対象者リスト(従前分)'!$D59),"",IF(AND('対象者リスト(追加補助分2)'!CG$6&gt;='対象者リスト(従前分)'!$D59,'対象者リスト(追加補助分2)'!CG$6&lt;='対象者リスト(従前分)'!$E59),"○","×")))</f>
        <v/>
      </c>
      <c r="CH59" s="72" t="str">
        <f ca="1">IF(COUNTIF(INDIRECT(ADDRESS(ROW(),3)&amp;":"&amp;ADDRESS(ROW(),COLUMN()-1)),"○")&gt;=15,"×",IF(ISBLANK('対象者リスト(従前分)'!$D59),"",IF(AND('対象者リスト(追加補助分2)'!CH$6&gt;='対象者リスト(従前分)'!$D59,'対象者リスト(追加補助分2)'!CH$6&lt;='対象者リスト(従前分)'!$E59),"○","×")))</f>
        <v/>
      </c>
      <c r="CI59" s="73" t="str">
        <f ca="1">IF(COUNTIF(INDIRECT(ADDRESS(ROW(),3)&amp;":"&amp;ADDRESS(ROW(),COLUMN()-1)),"○")&gt;=15,"×",IF(ISBLANK('対象者リスト(従前分)'!$D59),"",IF(AND('対象者リスト(追加補助分2)'!CI$6&gt;='対象者リスト(従前分)'!$D59,'対象者リスト(追加補助分2)'!CI$6&lt;='対象者リスト(従前分)'!$E59),"○","×")))</f>
        <v/>
      </c>
      <c r="CJ59" s="64" t="str">
        <f ca="1">IF(COUNTIF(INDIRECT(ADDRESS(ROW(),3)&amp;":"&amp;ADDRESS(ROW(),COLUMN()-1)),"○")&gt;=15,"×",IF(ISBLANK('対象者リスト(従前分)'!$D59),"",IF(AND('対象者リスト(追加補助分2)'!CJ$6&gt;='対象者リスト(従前分)'!$D59,'対象者リスト(追加補助分2)'!CJ$6&lt;='対象者リスト(従前分)'!$E59),"○","×")))</f>
        <v/>
      </c>
      <c r="CK59" s="64" t="str">
        <f ca="1">IF(COUNTIF(INDIRECT(ADDRESS(ROW(),3)&amp;":"&amp;ADDRESS(ROW(),COLUMN()-1)),"○")&gt;=15,"×",IF(ISBLANK('対象者リスト(従前分)'!$D59),"",IF(AND('対象者リスト(追加補助分2)'!CK$6&gt;='対象者リスト(従前分)'!$D59,'対象者リスト(追加補助分2)'!CK$6&lt;='対象者リスト(従前分)'!$E59),"○","×")))</f>
        <v/>
      </c>
      <c r="CL59" s="64" t="str">
        <f ca="1">IF(COUNTIF(INDIRECT(ADDRESS(ROW(),3)&amp;":"&amp;ADDRESS(ROW(),COLUMN()-1)),"○")&gt;=15,"×",IF(ISBLANK('対象者リスト(従前分)'!$D59),"",IF(AND('対象者リスト(追加補助分2)'!CL$6&gt;='対象者リスト(従前分)'!$D59,'対象者リスト(追加補助分2)'!CL$6&lt;='対象者リスト(従前分)'!$E59),"○","×")))</f>
        <v/>
      </c>
      <c r="CM59" s="64" t="str">
        <f ca="1">IF(COUNTIF(INDIRECT(ADDRESS(ROW(),3)&amp;":"&amp;ADDRESS(ROW(),COLUMN()-1)),"○")&gt;=15,"×",IF(ISBLANK('対象者リスト(従前分)'!$D59),"",IF(AND('対象者リスト(追加補助分2)'!CM$6&gt;='対象者リスト(従前分)'!$D59,'対象者リスト(追加補助分2)'!CM$6&lt;='対象者リスト(従前分)'!$E59),"○","×")))</f>
        <v/>
      </c>
      <c r="CN59" s="64" t="str">
        <f ca="1">IF(COUNTIF(INDIRECT(ADDRESS(ROW(),3)&amp;":"&amp;ADDRESS(ROW(),COLUMN()-1)),"○")&gt;=15,"×",IF(ISBLANK('対象者リスト(従前分)'!$D59),"",IF(AND('対象者リスト(追加補助分2)'!CN$6&gt;='対象者リスト(従前分)'!$D59,'対象者リスト(追加補助分2)'!CN$6&lt;='対象者リスト(従前分)'!$E59),"○","×")))</f>
        <v/>
      </c>
      <c r="CO59" s="64" t="str">
        <f ca="1">IF(COUNTIF(INDIRECT(ADDRESS(ROW(),3)&amp;":"&amp;ADDRESS(ROW(),COLUMN()-1)),"○")&gt;=15,"×",IF(ISBLANK('対象者リスト(従前分)'!$D59),"",IF(AND('対象者リスト(追加補助分2)'!CO$6&gt;='対象者リスト(従前分)'!$D59,'対象者リスト(追加補助分2)'!CO$6&lt;='対象者リスト(従前分)'!$E59),"○","×")))</f>
        <v/>
      </c>
      <c r="CP59" s="64" t="str">
        <f ca="1">IF(COUNTIF(INDIRECT(ADDRESS(ROW(),3)&amp;":"&amp;ADDRESS(ROW(),COLUMN()-1)),"○")&gt;=15,"×",IF(ISBLANK('対象者リスト(従前分)'!$D59),"",IF(AND('対象者リスト(追加補助分2)'!CP$6&gt;='対象者リスト(従前分)'!$D59,'対象者リスト(追加補助分2)'!CP$6&lt;='対象者リスト(従前分)'!$E59),"○","×")))</f>
        <v/>
      </c>
      <c r="CQ59" s="64" t="str">
        <f ca="1">IF(COUNTIF(INDIRECT(ADDRESS(ROW(),3)&amp;":"&amp;ADDRESS(ROW(),COLUMN()-1)),"○")&gt;=15,"×",IF(ISBLANK('対象者リスト(従前分)'!$D59),"",IF(AND('対象者リスト(追加補助分2)'!CQ$6&gt;='対象者リスト(従前分)'!$D59,'対象者リスト(追加補助分2)'!CQ$6&lt;='対象者リスト(従前分)'!$E59),"○","×")))</f>
        <v/>
      </c>
      <c r="CR59" s="64" t="str">
        <f ca="1">IF(COUNTIF(INDIRECT(ADDRESS(ROW(),3)&amp;":"&amp;ADDRESS(ROW(),COLUMN()-1)),"○")&gt;=15,"×",IF(ISBLANK('対象者リスト(従前分)'!$D59),"",IF(AND('対象者リスト(追加補助分2)'!CR$6&gt;='対象者リスト(従前分)'!$D59,'対象者リスト(追加補助分2)'!CR$6&lt;='対象者リスト(従前分)'!$E59),"○","×")))</f>
        <v/>
      </c>
      <c r="CS59" s="64" t="str">
        <f ca="1">IF(COUNTIF(INDIRECT(ADDRESS(ROW(),3)&amp;":"&amp;ADDRESS(ROW(),COLUMN()-1)),"○")&gt;=15,"×",IF(ISBLANK('対象者リスト(従前分)'!$D59),"",IF(AND('対象者リスト(追加補助分2)'!CS$6&gt;='対象者リスト(従前分)'!$D59,'対象者リスト(追加補助分2)'!CS$6&lt;='対象者リスト(従前分)'!$E59),"○","×")))</f>
        <v/>
      </c>
      <c r="CT59" s="64" t="str">
        <f ca="1">IF(COUNTIF(INDIRECT(ADDRESS(ROW(),3)&amp;":"&amp;ADDRESS(ROW(),COLUMN()-1)),"○")&gt;=15,"×",IF(ISBLANK('対象者リスト(従前分)'!$D59),"",IF(AND('対象者リスト(追加補助分2)'!CT$6&gt;='対象者リスト(従前分)'!$D59,'対象者リスト(追加補助分2)'!CT$6&lt;='対象者リスト(従前分)'!$E59),"○","×")))</f>
        <v/>
      </c>
      <c r="CU59" s="64" t="str">
        <f ca="1">IF(COUNTIF(INDIRECT(ADDRESS(ROW(),3)&amp;":"&amp;ADDRESS(ROW(),COLUMN()-1)),"○")&gt;=15,"×",IF(ISBLANK('対象者リスト(従前分)'!$D59),"",IF(AND('対象者リスト(追加補助分2)'!CU$6&gt;='対象者リスト(従前分)'!$D59,'対象者リスト(追加補助分2)'!CU$6&lt;='対象者リスト(従前分)'!$E59),"○","×")))</f>
        <v/>
      </c>
      <c r="CV59" s="64" t="str">
        <f ca="1">IF(COUNTIF(INDIRECT(ADDRESS(ROW(),3)&amp;":"&amp;ADDRESS(ROW(),COLUMN()-1)),"○")&gt;=15,"×",IF(ISBLANK('対象者リスト(従前分)'!$D59),"",IF(AND('対象者リスト(追加補助分2)'!CV$6&gt;='対象者リスト(従前分)'!$D59,'対象者リスト(追加補助分2)'!CV$6&lt;='対象者リスト(従前分)'!$E59),"○","×")))</f>
        <v/>
      </c>
      <c r="CW59" s="64" t="str">
        <f ca="1">IF(COUNTIF(INDIRECT(ADDRESS(ROW(),3)&amp;":"&amp;ADDRESS(ROW(),COLUMN()-1)),"○")&gt;=15,"×",IF(ISBLANK('対象者リスト(従前分)'!$D59),"",IF(AND('対象者リスト(追加補助分2)'!CW$6&gt;='対象者リスト(従前分)'!$D59,'対象者リスト(追加補助分2)'!CW$6&lt;='対象者リスト(従前分)'!$E59),"○","×")))</f>
        <v/>
      </c>
      <c r="CX59" s="64" t="str">
        <f ca="1">IF(COUNTIF(INDIRECT(ADDRESS(ROW(),3)&amp;":"&amp;ADDRESS(ROW(),COLUMN()-1)),"○")&gt;=15,"×",IF(ISBLANK('対象者リスト(従前分)'!$D59),"",IF(AND('対象者リスト(追加補助分2)'!CX$6&gt;='対象者リスト(従前分)'!$D59,'対象者リスト(追加補助分2)'!CX$6&lt;='対象者リスト(従前分)'!$E59),"○","×")))</f>
        <v/>
      </c>
      <c r="CY59" s="64" t="str">
        <f ca="1">IF(COUNTIF(INDIRECT(ADDRESS(ROW(),3)&amp;":"&amp;ADDRESS(ROW(),COLUMN()-1)),"○")&gt;=15,"×",IF(ISBLANK('対象者リスト(従前分)'!$D59),"",IF(AND('対象者リスト(追加補助分2)'!CY$6&gt;='対象者リスト(従前分)'!$D59,'対象者リスト(追加補助分2)'!CY$6&lt;='対象者リスト(従前分)'!$E59),"○","×")))</f>
        <v/>
      </c>
      <c r="CZ59" s="64" t="str">
        <f ca="1">IF(COUNTIF(INDIRECT(ADDRESS(ROW(),3)&amp;":"&amp;ADDRESS(ROW(),COLUMN()-1)),"○")&gt;=15,"×",IF(ISBLANK('対象者リスト(従前分)'!$D59),"",IF(AND('対象者リスト(追加補助分2)'!CZ$6&gt;='対象者リスト(従前分)'!$D59,'対象者リスト(追加補助分2)'!CZ$6&lt;='対象者リスト(従前分)'!$E59),"○","×")))</f>
        <v/>
      </c>
      <c r="DA59" s="64" t="str">
        <f ca="1">IF(COUNTIF(INDIRECT(ADDRESS(ROW(),3)&amp;":"&amp;ADDRESS(ROW(),COLUMN()-1)),"○")&gt;=15,"×",IF(ISBLANK('対象者リスト(従前分)'!$D59),"",IF(AND('対象者リスト(追加補助分2)'!DA$6&gt;='対象者リスト(従前分)'!$D59,'対象者リスト(追加補助分2)'!DA$6&lt;='対象者リスト(従前分)'!$E59),"○","×")))</f>
        <v/>
      </c>
      <c r="DB59" s="64" t="str">
        <f ca="1">IF(COUNTIF(INDIRECT(ADDRESS(ROW(),3)&amp;":"&amp;ADDRESS(ROW(),COLUMN()-1)),"○")&gt;=15,"×",IF(ISBLANK('対象者リスト(従前分)'!$D59),"",IF(AND('対象者リスト(追加補助分2)'!DB$6&gt;='対象者リスト(従前分)'!$D59,'対象者リスト(追加補助分2)'!DB$6&lt;='対象者リスト(従前分)'!$E59),"○","×")))</f>
        <v/>
      </c>
      <c r="DC59" s="64" t="str">
        <f ca="1">IF(COUNTIF(INDIRECT(ADDRESS(ROW(),3)&amp;":"&amp;ADDRESS(ROW(),COLUMN()-1)),"○")&gt;=15,"×",IF(ISBLANK('対象者リスト(従前分)'!$D59),"",IF(AND('対象者リスト(追加補助分2)'!DC$6&gt;='対象者リスト(従前分)'!$D59,'対象者リスト(追加補助分2)'!DC$6&lt;='対象者リスト(従前分)'!$E59),"○","×")))</f>
        <v/>
      </c>
      <c r="DD59" s="64" t="str">
        <f ca="1">IF(COUNTIF(INDIRECT(ADDRESS(ROW(),3)&amp;":"&amp;ADDRESS(ROW(),COLUMN()-1)),"○")&gt;=15,"×",IF(ISBLANK('対象者リスト(従前分)'!$D59),"",IF(AND('対象者リスト(追加補助分2)'!DD$6&gt;='対象者リスト(従前分)'!$D59,'対象者リスト(追加補助分2)'!DD$6&lt;='対象者リスト(従前分)'!$E59),"○","×")))</f>
        <v/>
      </c>
      <c r="DE59" s="64" t="str">
        <f ca="1">IF(COUNTIF(INDIRECT(ADDRESS(ROW(),3)&amp;":"&amp;ADDRESS(ROW(),COLUMN()-1)),"○")&gt;=15,"×",IF(ISBLANK('対象者リスト(従前分)'!$D59),"",IF(AND('対象者リスト(追加補助分2)'!DE$6&gt;='対象者リスト(従前分)'!$D59,'対象者リスト(追加補助分2)'!DE$6&lt;='対象者リスト(従前分)'!$E59),"○","×")))</f>
        <v/>
      </c>
      <c r="DF59" s="64" t="str">
        <f ca="1">IF(COUNTIF(INDIRECT(ADDRESS(ROW(),3)&amp;":"&amp;ADDRESS(ROW(),COLUMN()-1)),"○")&gt;=15,"×",IF(ISBLANK('対象者リスト(従前分)'!$D59),"",IF(AND('対象者リスト(追加補助分2)'!DF$6&gt;='対象者リスト(従前分)'!$D59,'対象者リスト(追加補助分2)'!DF$6&lt;='対象者リスト(従前分)'!$E59),"○","×")))</f>
        <v/>
      </c>
      <c r="DG59" s="64" t="str">
        <f ca="1">IF(COUNTIF(INDIRECT(ADDRESS(ROW(),3)&amp;":"&amp;ADDRESS(ROW(),COLUMN()-1)),"○")&gt;=15,"×",IF(ISBLANK('対象者リスト(従前分)'!$D59),"",IF(AND('対象者リスト(追加補助分2)'!DG$6&gt;='対象者リスト(従前分)'!$D59,'対象者リスト(追加補助分2)'!DG$6&lt;='対象者リスト(従前分)'!$E59),"○","×")))</f>
        <v/>
      </c>
      <c r="DH59" s="64" t="str">
        <f ca="1">IF(COUNTIF(INDIRECT(ADDRESS(ROW(),3)&amp;":"&amp;ADDRESS(ROW(),COLUMN()-1)),"○")&gt;=15,"×",IF(ISBLANK('対象者リスト(従前分)'!$D59),"",IF(AND('対象者リスト(追加補助分2)'!DH$6&gt;='対象者リスト(従前分)'!$D59,'対象者リスト(追加補助分2)'!DH$6&lt;='対象者リスト(従前分)'!$E59),"○","×")))</f>
        <v/>
      </c>
      <c r="DI59" s="64" t="str">
        <f ca="1">IF(COUNTIF(INDIRECT(ADDRESS(ROW(),3)&amp;":"&amp;ADDRESS(ROW(),COLUMN()-1)),"○")&gt;=15,"×",IF(ISBLANK('対象者リスト(従前分)'!$D59),"",IF(AND('対象者リスト(追加補助分2)'!DI$6&gt;='対象者リスト(従前分)'!$D59,'対象者リスト(追加補助分2)'!DI$6&lt;='対象者リスト(従前分)'!$E59),"○","×")))</f>
        <v/>
      </c>
      <c r="DJ59" s="64" t="str">
        <f ca="1">IF(COUNTIF(INDIRECT(ADDRESS(ROW(),3)&amp;":"&amp;ADDRESS(ROW(),COLUMN()-1)),"○")&gt;=15,"×",IF(ISBLANK('対象者リスト(従前分)'!$D59),"",IF(AND('対象者リスト(追加補助分2)'!DJ$6&gt;='対象者リスト(従前分)'!$D59,'対象者リスト(追加補助分2)'!DJ$6&lt;='対象者リスト(従前分)'!$E59),"○","×")))</f>
        <v/>
      </c>
      <c r="DK59" s="64" t="str">
        <f ca="1">IF(COUNTIF(INDIRECT(ADDRESS(ROW(),3)&amp;":"&amp;ADDRESS(ROW(),COLUMN()-1)),"○")&gt;=15,"×",IF(ISBLANK('対象者リスト(従前分)'!$D59),"",IF(AND('対象者リスト(追加補助分2)'!DK$6&gt;='対象者リスト(従前分)'!$D59,'対象者リスト(追加補助分2)'!DK$6&lt;='対象者リスト(従前分)'!$E59),"○","×")))</f>
        <v/>
      </c>
      <c r="DL59" s="64" t="str">
        <f ca="1">IF(COUNTIF(INDIRECT(ADDRESS(ROW(),3)&amp;":"&amp;ADDRESS(ROW(),COLUMN()-1)),"○")&gt;=15,"×",IF(ISBLANK('対象者リスト(従前分)'!$D59),"",IF(AND('対象者リスト(追加補助分2)'!DL$6&gt;='対象者リスト(従前分)'!$D59,'対象者リスト(追加補助分2)'!DL$6&lt;='対象者リスト(従前分)'!$E59),"○","×")))</f>
        <v/>
      </c>
      <c r="DM59" s="72" t="str">
        <f ca="1">IF(COUNTIF(INDIRECT(ADDRESS(ROW(),3)&amp;":"&amp;ADDRESS(ROW(),COLUMN()-1)),"○")&gt;=15,"×",IF(ISBLANK('対象者リスト(従前分)'!$D59),"",IF(AND('対象者リスト(追加補助分2)'!DM$6&gt;='対象者リスト(従前分)'!$D59,'対象者リスト(追加補助分2)'!DM$6&lt;='対象者リスト(従前分)'!$E59),"○","×")))</f>
        <v/>
      </c>
      <c r="DN59" s="73" t="str">
        <f ca="1">IF(COUNTIF(INDIRECT(ADDRESS(ROW(),3)&amp;":"&amp;ADDRESS(ROW(),COLUMN()-1)),"○")&gt;=15,"×",IF(ISBLANK('対象者リスト(従前分)'!$D59),"",IF(AND('対象者リスト(追加補助分2)'!DN$6&gt;='対象者リスト(従前分)'!$D59,'対象者リスト(追加補助分2)'!DN$6&lt;='対象者リスト(従前分)'!$E59),"○","×")))</f>
        <v/>
      </c>
      <c r="DO59" s="64" t="str">
        <f ca="1">IF(COUNTIF(INDIRECT(ADDRESS(ROW(),3)&amp;":"&amp;ADDRESS(ROW(),COLUMN()-1)),"○")&gt;=15,"×",IF(ISBLANK('対象者リスト(従前分)'!$D59),"",IF(AND('対象者リスト(追加補助分2)'!DO$6&gt;='対象者リスト(従前分)'!$D59,'対象者リスト(追加補助分2)'!DO$6&lt;='対象者リスト(従前分)'!$E59),"○","×")))</f>
        <v/>
      </c>
      <c r="DP59" s="64" t="str">
        <f ca="1">IF(COUNTIF(INDIRECT(ADDRESS(ROW(),3)&amp;":"&amp;ADDRESS(ROW(),COLUMN()-1)),"○")&gt;=15,"×",IF(ISBLANK('対象者リスト(従前分)'!$D59),"",IF(AND('対象者リスト(追加補助分2)'!DP$6&gt;='対象者リスト(従前分)'!$D59,'対象者リスト(追加補助分2)'!DP$6&lt;='対象者リスト(従前分)'!$E59),"○","×")))</f>
        <v/>
      </c>
      <c r="DQ59" s="64" t="str">
        <f ca="1">IF(COUNTIF(INDIRECT(ADDRESS(ROW(),3)&amp;":"&amp;ADDRESS(ROW(),COLUMN()-1)),"○")&gt;=15,"×",IF(ISBLANK('対象者リスト(従前分)'!$D59),"",IF(AND('対象者リスト(追加補助分2)'!DQ$6&gt;='対象者リスト(従前分)'!$D59,'対象者リスト(追加補助分2)'!DQ$6&lt;='対象者リスト(従前分)'!$E59),"○","×")))</f>
        <v/>
      </c>
      <c r="DR59" s="64" t="str">
        <f ca="1">IF(COUNTIF(INDIRECT(ADDRESS(ROW(),3)&amp;":"&amp;ADDRESS(ROW(),COLUMN()-1)),"○")&gt;=15,"×",IF(ISBLANK('対象者リスト(従前分)'!$D59),"",IF(AND('対象者リスト(追加補助分2)'!DR$6&gt;='対象者リスト(従前分)'!$D59,'対象者リスト(追加補助分2)'!DR$6&lt;='対象者リスト(従前分)'!$E59),"○","×")))</f>
        <v/>
      </c>
      <c r="DS59" s="64" t="str">
        <f ca="1">IF(COUNTIF(INDIRECT(ADDRESS(ROW(),3)&amp;":"&amp;ADDRESS(ROW(),COLUMN()-1)),"○")&gt;=15,"×",IF(ISBLANK('対象者リスト(従前分)'!$D59),"",IF(AND('対象者リスト(追加補助分2)'!DS$6&gt;='対象者リスト(従前分)'!$D59,'対象者リスト(追加補助分2)'!DS$6&lt;='対象者リスト(従前分)'!$E59),"○","×")))</f>
        <v/>
      </c>
      <c r="DT59" s="64" t="str">
        <f ca="1">IF(COUNTIF(INDIRECT(ADDRESS(ROW(),3)&amp;":"&amp;ADDRESS(ROW(),COLUMN()-1)),"○")&gt;=15,"×",IF(ISBLANK('対象者リスト(従前分)'!$D59),"",IF(AND('対象者リスト(追加補助分2)'!DT$6&gt;='対象者リスト(従前分)'!$D59,'対象者リスト(追加補助分2)'!DT$6&lt;='対象者リスト(従前分)'!$E59),"○","×")))</f>
        <v/>
      </c>
      <c r="DU59" s="64" t="str">
        <f ca="1">IF(COUNTIF(INDIRECT(ADDRESS(ROW(),3)&amp;":"&amp;ADDRESS(ROW(),COLUMN()-1)),"○")&gt;=15,"×",IF(ISBLANK('対象者リスト(従前分)'!$D59),"",IF(AND('対象者リスト(追加補助分2)'!DU$6&gt;='対象者リスト(従前分)'!$D59,'対象者リスト(追加補助分2)'!DU$6&lt;='対象者リスト(従前分)'!$E59),"○","×")))</f>
        <v/>
      </c>
      <c r="DV59" s="64" t="str">
        <f ca="1">IF(COUNTIF(INDIRECT(ADDRESS(ROW(),3)&amp;":"&amp;ADDRESS(ROW(),COLUMN()-1)),"○")&gt;=15,"×",IF(ISBLANK('対象者リスト(従前分)'!$D59),"",IF(AND('対象者リスト(追加補助分2)'!DV$6&gt;='対象者リスト(従前分)'!$D59,'対象者リスト(追加補助分2)'!DV$6&lt;='対象者リスト(従前分)'!$E59),"○","×")))</f>
        <v/>
      </c>
      <c r="DW59" s="64" t="str">
        <f ca="1">IF(COUNTIF(INDIRECT(ADDRESS(ROW(),3)&amp;":"&amp;ADDRESS(ROW(),COLUMN()-1)),"○")&gt;=15,"×",IF(ISBLANK('対象者リスト(従前分)'!$D59),"",IF(AND('対象者リスト(追加補助分2)'!DW$6&gt;='対象者リスト(従前分)'!$D59,'対象者リスト(追加補助分2)'!DW$6&lt;='対象者リスト(従前分)'!$E59),"○","×")))</f>
        <v/>
      </c>
      <c r="DX59" s="64" t="str">
        <f ca="1">IF(COUNTIF(INDIRECT(ADDRESS(ROW(),3)&amp;":"&amp;ADDRESS(ROW(),COLUMN()-1)),"○")&gt;=15,"×",IF(ISBLANK('対象者リスト(従前分)'!$D59),"",IF(AND('対象者リスト(追加補助分2)'!DX$6&gt;='対象者リスト(従前分)'!$D59,'対象者リスト(追加補助分2)'!DX$6&lt;='対象者リスト(従前分)'!$E59),"○","×")))</f>
        <v/>
      </c>
      <c r="DY59" s="64" t="str">
        <f ca="1">IF(COUNTIF(INDIRECT(ADDRESS(ROW(),3)&amp;":"&amp;ADDRESS(ROW(),COLUMN()-1)),"○")&gt;=15,"×",IF(ISBLANK('対象者リスト(従前分)'!$D59),"",IF(AND('対象者リスト(追加補助分2)'!DY$6&gt;='対象者リスト(従前分)'!$D59,'対象者リスト(追加補助分2)'!DY$6&lt;='対象者リスト(従前分)'!$E59),"○","×")))</f>
        <v/>
      </c>
      <c r="DZ59" s="64" t="str">
        <f ca="1">IF(COUNTIF(INDIRECT(ADDRESS(ROW(),3)&amp;":"&amp;ADDRESS(ROW(),COLUMN()-1)),"○")&gt;=15,"×",IF(ISBLANK('対象者リスト(従前分)'!$D59),"",IF(AND('対象者リスト(追加補助分2)'!DZ$6&gt;='対象者リスト(従前分)'!$D59,'対象者リスト(追加補助分2)'!DZ$6&lt;='対象者リスト(従前分)'!$E59),"○","×")))</f>
        <v/>
      </c>
      <c r="EA59" s="64" t="str">
        <f ca="1">IF(COUNTIF(INDIRECT(ADDRESS(ROW(),3)&amp;":"&amp;ADDRESS(ROW(),COLUMN()-1)),"○")&gt;=15,"×",IF(ISBLANK('対象者リスト(従前分)'!$D59),"",IF(AND('対象者リスト(追加補助分2)'!EA$6&gt;='対象者リスト(従前分)'!$D59,'対象者リスト(追加補助分2)'!EA$6&lt;='対象者リスト(従前分)'!$E59),"○","×")))</f>
        <v/>
      </c>
      <c r="EB59" s="64" t="str">
        <f ca="1">IF(COUNTIF(INDIRECT(ADDRESS(ROW(),3)&amp;":"&amp;ADDRESS(ROW(),COLUMN()-1)),"○")&gt;=15,"×",IF(ISBLANK('対象者リスト(従前分)'!$D59),"",IF(AND('対象者リスト(追加補助分2)'!EB$6&gt;='対象者リスト(従前分)'!$D59,'対象者リスト(追加補助分2)'!EB$6&lt;='対象者リスト(従前分)'!$E59),"○","×")))</f>
        <v/>
      </c>
      <c r="EC59" s="64" t="str">
        <f ca="1">IF(COUNTIF(INDIRECT(ADDRESS(ROW(),3)&amp;":"&amp;ADDRESS(ROW(),COLUMN()-1)),"○")&gt;=15,"×",IF(ISBLANK('対象者リスト(従前分)'!$D59),"",IF(AND('対象者リスト(追加補助分2)'!EC$6&gt;='対象者リスト(従前分)'!$D59,'対象者リスト(追加補助分2)'!EC$6&lt;='対象者リスト(従前分)'!$E59),"○","×")))</f>
        <v/>
      </c>
      <c r="ED59" s="64" t="str">
        <f ca="1">IF(COUNTIF(INDIRECT(ADDRESS(ROW(),3)&amp;":"&amp;ADDRESS(ROW(),COLUMN()-1)),"○")&gt;=15,"×",IF(ISBLANK('対象者リスト(従前分)'!$D59),"",IF(AND('対象者リスト(追加補助分2)'!ED$6&gt;='対象者リスト(従前分)'!$D59,'対象者リスト(追加補助分2)'!ED$6&lt;='対象者リスト(従前分)'!$E59),"○","×")))</f>
        <v/>
      </c>
      <c r="EE59" s="64" t="str">
        <f ca="1">IF(COUNTIF(INDIRECT(ADDRESS(ROW(),3)&amp;":"&amp;ADDRESS(ROW(),COLUMN()-1)),"○")&gt;=15,"×",IF(ISBLANK('対象者リスト(従前分)'!$D59),"",IF(AND('対象者リスト(追加補助分2)'!EE$6&gt;='対象者リスト(従前分)'!$D59,'対象者リスト(追加補助分2)'!EE$6&lt;='対象者リスト(従前分)'!$E59),"○","×")))</f>
        <v/>
      </c>
      <c r="EF59" s="64" t="str">
        <f ca="1">IF(COUNTIF(INDIRECT(ADDRESS(ROW(),3)&amp;":"&amp;ADDRESS(ROW(),COLUMN()-1)),"○")&gt;=15,"×",IF(ISBLANK('対象者リスト(従前分)'!$D59),"",IF(AND('対象者リスト(追加補助分2)'!EF$6&gt;='対象者リスト(従前分)'!$D59,'対象者リスト(追加補助分2)'!EF$6&lt;='対象者リスト(従前分)'!$E59),"○","×")))</f>
        <v/>
      </c>
      <c r="EG59" s="64" t="str">
        <f ca="1">IF(COUNTIF(INDIRECT(ADDRESS(ROW(),3)&amp;":"&amp;ADDRESS(ROW(),COLUMN()-1)),"○")&gt;=15,"×",IF(ISBLANK('対象者リスト(従前分)'!$D59),"",IF(AND('対象者リスト(追加補助分2)'!EG$6&gt;='対象者リスト(従前分)'!$D59,'対象者リスト(追加補助分2)'!EG$6&lt;='対象者リスト(従前分)'!$E59),"○","×")))</f>
        <v/>
      </c>
      <c r="EH59" s="64" t="str">
        <f ca="1">IF(COUNTIF(INDIRECT(ADDRESS(ROW(),3)&amp;":"&amp;ADDRESS(ROW(),COLUMN()-1)),"○")&gt;=15,"×",IF(ISBLANK('対象者リスト(従前分)'!$D59),"",IF(AND('対象者リスト(追加補助分2)'!EH$6&gt;='対象者リスト(従前分)'!$D59,'対象者リスト(追加補助分2)'!EH$6&lt;='対象者リスト(従前分)'!$E59),"○","×")))</f>
        <v/>
      </c>
      <c r="EI59" s="64" t="str">
        <f ca="1">IF(COUNTIF(INDIRECT(ADDRESS(ROW(),3)&amp;":"&amp;ADDRESS(ROW(),COLUMN()-1)),"○")&gt;=15,"×",IF(ISBLANK('対象者リスト(従前分)'!$D59),"",IF(AND('対象者リスト(追加補助分2)'!EI$6&gt;='対象者リスト(従前分)'!$D59,'対象者リスト(追加補助分2)'!EI$6&lt;='対象者リスト(従前分)'!$E59),"○","×")))</f>
        <v/>
      </c>
      <c r="EJ59" s="64" t="str">
        <f ca="1">IF(COUNTIF(INDIRECT(ADDRESS(ROW(),3)&amp;":"&amp;ADDRESS(ROW(),COLUMN()-1)),"○")&gt;=15,"×",IF(ISBLANK('対象者リスト(従前分)'!$D59),"",IF(AND('対象者リスト(追加補助分2)'!EJ$6&gt;='対象者リスト(従前分)'!$D59,'対象者リスト(追加補助分2)'!EJ$6&lt;='対象者リスト(従前分)'!$E59),"○","×")))</f>
        <v/>
      </c>
      <c r="EK59" s="64" t="str">
        <f ca="1">IF(COUNTIF(INDIRECT(ADDRESS(ROW(),3)&amp;":"&amp;ADDRESS(ROW(),COLUMN()-1)),"○")&gt;=15,"×",IF(ISBLANK('対象者リスト(従前分)'!$D59),"",IF(AND('対象者リスト(追加補助分2)'!EK$6&gt;='対象者リスト(従前分)'!$D59,'対象者リスト(追加補助分2)'!EK$6&lt;='対象者リスト(従前分)'!$E59),"○","×")))</f>
        <v/>
      </c>
      <c r="EL59" s="64" t="str">
        <f ca="1">IF(COUNTIF(INDIRECT(ADDRESS(ROW(),3)&amp;":"&amp;ADDRESS(ROW(),COLUMN()-1)),"○")&gt;=15,"×",IF(ISBLANK('対象者リスト(従前分)'!$D59),"",IF(AND('対象者リスト(追加補助分2)'!EL$6&gt;='対象者リスト(従前分)'!$D59,'対象者リスト(追加補助分2)'!EL$6&lt;='対象者リスト(従前分)'!$E59),"○","×")))</f>
        <v/>
      </c>
      <c r="EM59" s="64" t="str">
        <f ca="1">IF(COUNTIF(INDIRECT(ADDRESS(ROW(),3)&amp;":"&amp;ADDRESS(ROW(),COLUMN()-1)),"○")&gt;=15,"×",IF(ISBLANK('対象者リスト(従前分)'!$D59),"",IF(AND('対象者リスト(追加補助分2)'!EM$6&gt;='対象者リスト(従前分)'!$D59,'対象者リスト(追加補助分2)'!EM$6&lt;='対象者リスト(従前分)'!$E59),"○","×")))</f>
        <v/>
      </c>
      <c r="EN59" s="64" t="str">
        <f ca="1">IF(COUNTIF(INDIRECT(ADDRESS(ROW(),3)&amp;":"&amp;ADDRESS(ROW(),COLUMN()-1)),"○")&gt;=15,"×",IF(ISBLANK('対象者リスト(従前分)'!$D59),"",IF(AND('対象者リスト(追加補助分2)'!EN$6&gt;='対象者リスト(従前分)'!$D59,'対象者リスト(追加補助分2)'!EN$6&lt;='対象者リスト(従前分)'!$E59),"○","×")))</f>
        <v/>
      </c>
      <c r="EO59" s="64" t="str">
        <f ca="1">IF(COUNTIF(INDIRECT(ADDRESS(ROW(),3)&amp;":"&amp;ADDRESS(ROW(),COLUMN()-1)),"○")&gt;=15,"×",IF(ISBLANK('対象者リスト(従前分)'!$D59),"",IF(AND('対象者リスト(追加補助分2)'!EO$6&gt;='対象者リスト(従前分)'!$D59,'対象者リスト(追加補助分2)'!EO$6&lt;='対象者リスト(従前分)'!$E59),"○","×")))</f>
        <v/>
      </c>
      <c r="EP59" s="64" t="str">
        <f ca="1">IF(COUNTIF(INDIRECT(ADDRESS(ROW(),3)&amp;":"&amp;ADDRESS(ROW(),COLUMN()-1)),"○")&gt;=15,"×",IF(ISBLANK('対象者リスト(従前分)'!$D59),"",IF(AND('対象者リスト(追加補助分2)'!EP$6&gt;='対象者リスト(従前分)'!$D59,'対象者リスト(追加補助分2)'!EP$6&lt;='対象者リスト(従前分)'!$E59),"○","×")))</f>
        <v/>
      </c>
      <c r="EQ59" s="64" t="str">
        <f ca="1">IF(COUNTIF(INDIRECT(ADDRESS(ROW(),3)&amp;":"&amp;ADDRESS(ROW(),COLUMN()-1)),"○")&gt;=15,"×",IF(ISBLANK('対象者リスト(従前分)'!$D59),"",IF(AND('対象者リスト(追加補助分2)'!EQ$6&gt;='対象者リスト(従前分)'!$D59,'対象者リスト(追加補助分2)'!EQ$6&lt;='対象者リスト(従前分)'!$E59),"○","×")))</f>
        <v/>
      </c>
      <c r="ER59" s="72" t="str">
        <f ca="1">IF(COUNTIF(INDIRECT(ADDRESS(ROW(),3)&amp;":"&amp;ADDRESS(ROW(),COLUMN()-1)),"○")&gt;=15,"×",IF(ISBLANK('対象者リスト(従前分)'!$D59),"",IF(AND('対象者リスト(追加補助分2)'!ER$6&gt;='対象者リスト(従前分)'!$D59,'対象者リスト(追加補助分2)'!ER$6&lt;='対象者リスト(従前分)'!$E59),"○","×")))</f>
        <v/>
      </c>
      <c r="ES59" s="73" t="str">
        <f ca="1">IF(COUNTIF(INDIRECT(ADDRESS(ROW(),3)&amp;":"&amp;ADDRESS(ROW(),COLUMN()-1)),"○")&gt;=15,"×",IF(ISBLANK('対象者リスト(従前分)'!$D59),"",IF(AND('対象者リスト(追加補助分2)'!ES$6&gt;='対象者リスト(従前分)'!$D59,'対象者リスト(追加補助分2)'!ES$6&lt;='対象者リスト(従前分)'!$E59),"○","×")))</f>
        <v/>
      </c>
      <c r="ET59" s="64" t="str">
        <f ca="1">IF(COUNTIF(INDIRECT(ADDRESS(ROW(),3)&amp;":"&amp;ADDRESS(ROW(),COLUMN()-1)),"○")&gt;=15,"×",IF(ISBLANK('対象者リスト(従前分)'!$D59),"",IF(AND('対象者リスト(追加補助分2)'!ET$6&gt;='対象者リスト(従前分)'!$D59,'対象者リスト(追加補助分2)'!ET$6&lt;='対象者リスト(従前分)'!$E59),"○","×")))</f>
        <v/>
      </c>
      <c r="EU59" s="64" t="str">
        <f ca="1">IF(COUNTIF(INDIRECT(ADDRESS(ROW(),3)&amp;":"&amp;ADDRESS(ROW(),COLUMN()-1)),"○")&gt;=15,"×",IF(ISBLANK('対象者リスト(従前分)'!$D59),"",IF(AND('対象者リスト(追加補助分2)'!EU$6&gt;='対象者リスト(従前分)'!$D59,'対象者リスト(追加補助分2)'!EU$6&lt;='対象者リスト(従前分)'!$E59),"○","×")))</f>
        <v/>
      </c>
      <c r="EV59" s="64" t="str">
        <f ca="1">IF(COUNTIF(INDIRECT(ADDRESS(ROW(),3)&amp;":"&amp;ADDRESS(ROW(),COLUMN()-1)),"○")&gt;=15,"×",IF(ISBLANK('対象者リスト(従前分)'!$D59),"",IF(AND('対象者リスト(追加補助分2)'!EV$6&gt;='対象者リスト(従前分)'!$D59,'対象者リスト(追加補助分2)'!EV$6&lt;='対象者リスト(従前分)'!$E59),"○","×")))</f>
        <v/>
      </c>
      <c r="EW59" s="64" t="str">
        <f ca="1">IF(COUNTIF(INDIRECT(ADDRESS(ROW(),3)&amp;":"&amp;ADDRESS(ROW(),COLUMN()-1)),"○")&gt;=15,"×",IF(ISBLANK('対象者リスト(従前分)'!$D59),"",IF(AND('対象者リスト(追加補助分2)'!EW$6&gt;='対象者リスト(従前分)'!$D59,'対象者リスト(追加補助分2)'!EW$6&lt;='対象者リスト(従前分)'!$E59),"○","×")))</f>
        <v/>
      </c>
      <c r="EX59" s="64" t="str">
        <f ca="1">IF(COUNTIF(INDIRECT(ADDRESS(ROW(),3)&amp;":"&amp;ADDRESS(ROW(),COLUMN()-1)),"○")&gt;=15,"×",IF(ISBLANK('対象者リスト(従前分)'!$D59),"",IF(AND('対象者リスト(追加補助分2)'!EX$6&gt;='対象者リスト(従前分)'!$D59,'対象者リスト(追加補助分2)'!EX$6&lt;='対象者リスト(従前分)'!$E59),"○","×")))</f>
        <v/>
      </c>
      <c r="EY59" s="64" t="str">
        <f ca="1">IF(COUNTIF(INDIRECT(ADDRESS(ROW(),3)&amp;":"&amp;ADDRESS(ROW(),COLUMN()-1)),"○")&gt;=15,"×",IF(ISBLANK('対象者リスト(従前分)'!$D59),"",IF(AND('対象者リスト(追加補助分2)'!EY$6&gt;='対象者リスト(従前分)'!$D59,'対象者リスト(追加補助分2)'!EY$6&lt;='対象者リスト(従前分)'!$E59),"○","×")))</f>
        <v/>
      </c>
      <c r="EZ59" s="64" t="str">
        <f ca="1">IF(COUNTIF(INDIRECT(ADDRESS(ROW(),3)&amp;":"&amp;ADDRESS(ROW(),COLUMN()-1)),"○")&gt;=15,"×",IF(ISBLANK('対象者リスト(従前分)'!$D59),"",IF(AND('対象者リスト(追加補助分2)'!EZ$6&gt;='対象者リスト(従前分)'!$D59,'対象者リスト(追加補助分2)'!EZ$6&lt;='対象者リスト(従前分)'!$E59),"○","×")))</f>
        <v/>
      </c>
      <c r="FA59" s="64" t="str">
        <f ca="1">IF(COUNTIF(INDIRECT(ADDRESS(ROW(),3)&amp;":"&amp;ADDRESS(ROW(),COLUMN()-1)),"○")&gt;=15,"×",IF(ISBLANK('対象者リスト(従前分)'!$D59),"",IF(AND('対象者リスト(追加補助分2)'!FA$6&gt;='対象者リスト(従前分)'!$D59,'対象者リスト(追加補助分2)'!FA$6&lt;='対象者リスト(従前分)'!$E59),"○","×")))</f>
        <v/>
      </c>
      <c r="FB59" s="64" t="str">
        <f ca="1">IF(COUNTIF(INDIRECT(ADDRESS(ROW(),3)&amp;":"&amp;ADDRESS(ROW(),COLUMN()-1)),"○")&gt;=15,"×",IF(ISBLANK('対象者リスト(従前分)'!$D59),"",IF(AND('対象者リスト(追加補助分2)'!FB$6&gt;='対象者リスト(従前分)'!$D59,'対象者リスト(追加補助分2)'!FB$6&lt;='対象者リスト(従前分)'!$E59),"○","×")))</f>
        <v/>
      </c>
      <c r="FC59" s="64" t="str">
        <f ca="1">IF(COUNTIF(INDIRECT(ADDRESS(ROW(),3)&amp;":"&amp;ADDRESS(ROW(),COLUMN()-1)),"○")&gt;=15,"×",IF(ISBLANK('対象者リスト(従前分)'!$D59),"",IF(AND('対象者リスト(追加補助分2)'!FC$6&gt;='対象者リスト(従前分)'!$D59,'対象者リスト(追加補助分2)'!FC$6&lt;='対象者リスト(従前分)'!$E59),"○","×")))</f>
        <v/>
      </c>
      <c r="FD59" s="64" t="str">
        <f ca="1">IF(COUNTIF(INDIRECT(ADDRESS(ROW(),3)&amp;":"&amp;ADDRESS(ROW(),COLUMN()-1)),"○")&gt;=15,"×",IF(ISBLANK('対象者リスト(従前分)'!$D59),"",IF(AND('対象者リスト(追加補助分2)'!FD$6&gt;='対象者リスト(従前分)'!$D59,'対象者リスト(追加補助分2)'!FD$6&lt;='対象者リスト(従前分)'!$E59),"○","×")))</f>
        <v/>
      </c>
      <c r="FE59" s="64" t="str">
        <f ca="1">IF(COUNTIF(INDIRECT(ADDRESS(ROW(),3)&amp;":"&amp;ADDRESS(ROW(),COLUMN()-1)),"○")&gt;=15,"×",IF(ISBLANK('対象者リスト(従前分)'!$D59),"",IF(AND('対象者リスト(追加補助分2)'!FE$6&gt;='対象者リスト(従前分)'!$D59,'対象者リスト(追加補助分2)'!FE$6&lt;='対象者リスト(従前分)'!$E59),"○","×")))</f>
        <v/>
      </c>
      <c r="FF59" s="64" t="str">
        <f ca="1">IF(COUNTIF(INDIRECT(ADDRESS(ROW(),3)&amp;":"&amp;ADDRESS(ROW(),COLUMN()-1)),"○")&gt;=15,"×",IF(ISBLANK('対象者リスト(従前分)'!$D59),"",IF(AND('対象者リスト(追加補助分2)'!FF$6&gt;='対象者リスト(従前分)'!$D59,'対象者リスト(追加補助分2)'!FF$6&lt;='対象者リスト(従前分)'!$E59),"○","×")))</f>
        <v/>
      </c>
      <c r="FG59" s="64" t="str">
        <f ca="1">IF(COUNTIF(INDIRECT(ADDRESS(ROW(),3)&amp;":"&amp;ADDRESS(ROW(),COLUMN()-1)),"○")&gt;=15,"×",IF(ISBLANK('対象者リスト(従前分)'!$D59),"",IF(AND('対象者リスト(追加補助分2)'!FG$6&gt;='対象者リスト(従前分)'!$D59,'対象者リスト(追加補助分2)'!FG$6&lt;='対象者リスト(従前分)'!$E59),"○","×")))</f>
        <v/>
      </c>
      <c r="FH59" s="64" t="str">
        <f ca="1">IF(COUNTIF(INDIRECT(ADDRESS(ROW(),3)&amp;":"&amp;ADDRESS(ROW(),COLUMN()-1)),"○")&gt;=15,"×",IF(ISBLANK('対象者リスト(従前分)'!$D59),"",IF(AND('対象者リスト(追加補助分2)'!FH$6&gt;='対象者リスト(従前分)'!$D59,'対象者リスト(追加補助分2)'!FH$6&lt;='対象者リスト(従前分)'!$E59),"○","×")))</f>
        <v/>
      </c>
      <c r="FI59" s="64" t="str">
        <f ca="1">IF(COUNTIF(INDIRECT(ADDRESS(ROW(),3)&amp;":"&amp;ADDRESS(ROW(),COLUMN()-1)),"○")&gt;=15,"×",IF(ISBLANK('対象者リスト(従前分)'!$D59),"",IF(AND('対象者リスト(追加補助分2)'!FI$6&gt;='対象者リスト(従前分)'!$D59,'対象者リスト(追加補助分2)'!FI$6&lt;='対象者リスト(従前分)'!$E59),"○","×")))</f>
        <v/>
      </c>
      <c r="FJ59" s="64" t="str">
        <f ca="1">IF(COUNTIF(INDIRECT(ADDRESS(ROW(),3)&amp;":"&amp;ADDRESS(ROW(),COLUMN()-1)),"○")&gt;=15,"×",IF(ISBLANK('対象者リスト(従前分)'!$D59),"",IF(AND('対象者リスト(追加補助分2)'!FJ$6&gt;='対象者リスト(従前分)'!$D59,'対象者リスト(追加補助分2)'!FJ$6&lt;='対象者リスト(従前分)'!$E59),"○","×")))</f>
        <v/>
      </c>
      <c r="FK59" s="64" t="str">
        <f ca="1">IF(COUNTIF(INDIRECT(ADDRESS(ROW(),3)&amp;":"&amp;ADDRESS(ROW(),COLUMN()-1)),"○")&gt;=15,"×",IF(ISBLANK('対象者リスト(従前分)'!$D59),"",IF(AND('対象者リスト(追加補助分2)'!FK$6&gt;='対象者リスト(従前分)'!$D59,'対象者リスト(追加補助分2)'!FK$6&lt;='対象者リスト(従前分)'!$E59),"○","×")))</f>
        <v/>
      </c>
      <c r="FL59" s="64" t="str">
        <f ca="1">IF(COUNTIF(INDIRECT(ADDRESS(ROW(),3)&amp;":"&amp;ADDRESS(ROW(),COLUMN()-1)),"○")&gt;=15,"×",IF(ISBLANK('対象者リスト(従前分)'!$D59),"",IF(AND('対象者リスト(追加補助分2)'!FL$6&gt;='対象者リスト(従前分)'!$D59,'対象者リスト(追加補助分2)'!FL$6&lt;='対象者リスト(従前分)'!$E59),"○","×")))</f>
        <v/>
      </c>
      <c r="FM59" s="64" t="str">
        <f ca="1">IF(COUNTIF(INDIRECT(ADDRESS(ROW(),3)&amp;":"&amp;ADDRESS(ROW(),COLUMN()-1)),"○")&gt;=15,"×",IF(ISBLANK('対象者リスト(従前分)'!$D59),"",IF(AND('対象者リスト(追加補助分2)'!FM$6&gt;='対象者リスト(従前分)'!$D59,'対象者リスト(追加補助分2)'!FM$6&lt;='対象者リスト(従前分)'!$E59),"○","×")))</f>
        <v/>
      </c>
      <c r="FN59" s="64" t="str">
        <f ca="1">IF(COUNTIF(INDIRECT(ADDRESS(ROW(),3)&amp;":"&amp;ADDRESS(ROW(),COLUMN()-1)),"○")&gt;=15,"×",IF(ISBLANK('対象者リスト(従前分)'!$D59),"",IF(AND('対象者リスト(追加補助分2)'!FN$6&gt;='対象者リスト(従前分)'!$D59,'対象者リスト(追加補助分2)'!FN$6&lt;='対象者リスト(従前分)'!$E59),"○","×")))</f>
        <v/>
      </c>
      <c r="FO59" s="64" t="str">
        <f ca="1">IF(COUNTIF(INDIRECT(ADDRESS(ROW(),3)&amp;":"&amp;ADDRESS(ROW(),COLUMN()-1)),"○")&gt;=15,"×",IF(ISBLANK('対象者リスト(従前分)'!$D59),"",IF(AND('対象者リスト(追加補助分2)'!FO$6&gt;='対象者リスト(従前分)'!$D59,'対象者リスト(追加補助分2)'!FO$6&lt;='対象者リスト(従前分)'!$E59),"○","×")))</f>
        <v/>
      </c>
      <c r="FP59" s="64" t="str">
        <f ca="1">IF(COUNTIF(INDIRECT(ADDRESS(ROW(),3)&amp;":"&amp;ADDRESS(ROW(),COLUMN()-1)),"○")&gt;=15,"×",IF(ISBLANK('対象者リスト(従前分)'!$D59),"",IF(AND('対象者リスト(追加補助分2)'!FP$6&gt;='対象者リスト(従前分)'!$D59,'対象者リスト(追加補助分2)'!FP$6&lt;='対象者リスト(従前分)'!$E59),"○","×")))</f>
        <v/>
      </c>
      <c r="FQ59" s="64" t="str">
        <f ca="1">IF(COUNTIF(INDIRECT(ADDRESS(ROW(),3)&amp;":"&amp;ADDRESS(ROW(),COLUMN()-1)),"○")&gt;=15,"×",IF(ISBLANK('対象者リスト(従前分)'!$D59),"",IF(AND('対象者リスト(追加補助分2)'!FQ$6&gt;='対象者リスト(従前分)'!$D59,'対象者リスト(追加補助分2)'!FQ$6&lt;='対象者リスト(従前分)'!$E59),"○","×")))</f>
        <v/>
      </c>
      <c r="FR59" s="64" t="str">
        <f ca="1">IF(COUNTIF(INDIRECT(ADDRESS(ROW(),3)&amp;":"&amp;ADDRESS(ROW(),COLUMN()-1)),"○")&gt;=15,"×",IF(ISBLANK('対象者リスト(従前分)'!$D59),"",IF(AND('対象者リスト(追加補助分2)'!FR$6&gt;='対象者リスト(従前分)'!$D59,'対象者リスト(追加補助分2)'!FR$6&lt;='対象者リスト(従前分)'!$E59),"○","×")))</f>
        <v/>
      </c>
      <c r="FS59" s="64" t="str">
        <f ca="1">IF(COUNTIF(INDIRECT(ADDRESS(ROW(),3)&amp;":"&amp;ADDRESS(ROW(),COLUMN()-1)),"○")&gt;=15,"×",IF(ISBLANK('対象者リスト(従前分)'!$D59),"",IF(AND('対象者リスト(追加補助分2)'!FS$6&gt;='対象者リスト(従前分)'!$D59,'対象者リスト(追加補助分2)'!FS$6&lt;='対象者リスト(従前分)'!$E59),"○","×")))</f>
        <v/>
      </c>
      <c r="FT59" s="64" t="str">
        <f ca="1">IF(COUNTIF(INDIRECT(ADDRESS(ROW(),3)&amp;":"&amp;ADDRESS(ROW(),COLUMN()-1)),"○")&gt;=15,"×",IF(ISBLANK('対象者リスト(従前分)'!$D59),"",IF(AND('対象者リスト(追加補助分2)'!FT$6&gt;='対象者リスト(従前分)'!$D59,'対象者リスト(追加補助分2)'!FT$6&lt;='対象者リスト(従前分)'!$E59),"○","×")))</f>
        <v/>
      </c>
      <c r="FU59" s="64" t="str">
        <f ca="1">IF(COUNTIF(INDIRECT(ADDRESS(ROW(),3)&amp;":"&amp;ADDRESS(ROW(),COLUMN()-1)),"○")&gt;=15,"×",IF(ISBLANK('対象者リスト(従前分)'!$D59),"",IF(AND('対象者リスト(追加補助分2)'!FU$6&gt;='対象者リスト(従前分)'!$D59,'対象者リスト(追加補助分2)'!FU$6&lt;='対象者リスト(従前分)'!$E59),"○","×")))</f>
        <v/>
      </c>
      <c r="FV59" s="64" t="str">
        <f ca="1">IF(COUNTIF(INDIRECT(ADDRESS(ROW(),3)&amp;":"&amp;ADDRESS(ROW(),COLUMN()-1)),"○")&gt;=15,"×",IF(ISBLANK('対象者リスト(従前分)'!$D59),"",IF(AND('対象者リスト(追加補助分2)'!FV$6&gt;='対象者リスト(従前分)'!$D59,'対象者リスト(追加補助分2)'!FV$6&lt;='対象者リスト(従前分)'!$E59),"○","×")))</f>
        <v/>
      </c>
      <c r="FW59" s="73" t="str">
        <f ca="1">IF(COUNTIF(INDIRECT(ADDRESS(ROW(),3)&amp;":"&amp;ADDRESS(ROW(),COLUMN()-1)),"○")&gt;=15,"×",IF(ISBLANK('対象者リスト(従前分)'!$D59),"",IF(AND('対象者リスト(追加補助分2)'!FW$6&gt;='対象者リスト(従前分)'!$D59,'対象者リスト(追加補助分2)'!FW$6&lt;='対象者リスト(従前分)'!$E59),"○","×")))</f>
        <v/>
      </c>
      <c r="FX59" s="64" t="str">
        <f ca="1">IF(COUNTIF(INDIRECT(ADDRESS(ROW(),3)&amp;":"&amp;ADDRESS(ROW(),COLUMN()-1)),"○")&gt;=15,"×",IF(ISBLANK('対象者リスト(従前分)'!$D59),"",IF(AND('対象者リスト(追加補助分2)'!FX$6&gt;='対象者リスト(従前分)'!$D59,'対象者リスト(追加補助分2)'!FX$6&lt;='対象者リスト(従前分)'!$E59),"○","×")))</f>
        <v/>
      </c>
      <c r="FY59" s="64" t="str">
        <f ca="1">IF(COUNTIF(INDIRECT(ADDRESS(ROW(),3)&amp;":"&amp;ADDRESS(ROW(),COLUMN()-1)),"○")&gt;=15,"×",IF(ISBLANK('対象者リスト(従前分)'!$D59),"",IF(AND('対象者リスト(追加補助分2)'!FY$6&gt;='対象者リスト(従前分)'!$D59,'対象者リスト(追加補助分2)'!FY$6&lt;='対象者リスト(従前分)'!$E59),"○","×")))</f>
        <v/>
      </c>
      <c r="FZ59" s="64" t="str">
        <f ca="1">IF(COUNTIF(INDIRECT(ADDRESS(ROW(),3)&amp;":"&amp;ADDRESS(ROW(),COLUMN()-1)),"○")&gt;=15,"×",IF(ISBLANK('対象者リスト(従前分)'!$D59),"",IF(AND('対象者リスト(追加補助分2)'!FZ$6&gt;='対象者リスト(従前分)'!$D59,'対象者リスト(追加補助分2)'!FZ$6&lt;='対象者リスト(従前分)'!$E59),"○","×")))</f>
        <v/>
      </c>
      <c r="GA59" s="64" t="str">
        <f ca="1">IF(COUNTIF(INDIRECT(ADDRESS(ROW(),3)&amp;":"&amp;ADDRESS(ROW(),COLUMN()-1)),"○")&gt;=15,"×",IF(ISBLANK('対象者リスト(従前分)'!$D59),"",IF(AND('対象者リスト(追加補助分2)'!GA$6&gt;='対象者リスト(従前分)'!$D59,'対象者リスト(追加補助分2)'!GA$6&lt;='対象者リスト(従前分)'!$E59),"○","×")))</f>
        <v/>
      </c>
      <c r="GB59" s="64" t="str">
        <f ca="1">IF(COUNTIF(INDIRECT(ADDRESS(ROW(),3)&amp;":"&amp;ADDRESS(ROW(),COLUMN()-1)),"○")&gt;=15,"×",IF(ISBLANK('対象者リスト(従前分)'!$D59),"",IF(AND('対象者リスト(追加補助分2)'!GB$6&gt;='対象者リスト(従前分)'!$D59,'対象者リスト(追加補助分2)'!GB$6&lt;='対象者リスト(従前分)'!$E59),"○","×")))</f>
        <v/>
      </c>
      <c r="GC59" s="64" t="str">
        <f ca="1">IF(COUNTIF(INDIRECT(ADDRESS(ROW(),3)&amp;":"&amp;ADDRESS(ROW(),COLUMN()-1)),"○")&gt;=15,"×",IF(ISBLANK('対象者リスト(従前分)'!$D59),"",IF(AND('対象者リスト(追加補助分2)'!GC$6&gt;='対象者リスト(従前分)'!$D59,'対象者リスト(追加補助分2)'!GC$6&lt;='対象者リスト(従前分)'!$E59),"○","×")))</f>
        <v/>
      </c>
      <c r="GD59" s="64" t="str">
        <f ca="1">IF(COUNTIF(INDIRECT(ADDRESS(ROW(),3)&amp;":"&amp;ADDRESS(ROW(),COLUMN()-1)),"○")&gt;=15,"×",IF(ISBLANK('対象者リスト(従前分)'!$D59),"",IF(AND('対象者リスト(追加補助分2)'!GD$6&gt;='対象者リスト(従前分)'!$D59,'対象者リスト(追加補助分2)'!GD$6&lt;='対象者リスト(従前分)'!$E59),"○","×")))</f>
        <v/>
      </c>
      <c r="GE59" s="64" t="str">
        <f ca="1">IF(COUNTIF(INDIRECT(ADDRESS(ROW(),3)&amp;":"&amp;ADDRESS(ROW(),COLUMN()-1)),"○")&gt;=15,"×",IF(ISBLANK('対象者リスト(従前分)'!$D59),"",IF(AND('対象者リスト(追加補助分2)'!GE$6&gt;='対象者リスト(従前分)'!$D59,'対象者リスト(追加補助分2)'!GE$6&lt;='対象者リスト(従前分)'!$E59),"○","×")))</f>
        <v/>
      </c>
      <c r="GF59" s="64" t="str">
        <f ca="1">IF(COUNTIF(INDIRECT(ADDRESS(ROW(),3)&amp;":"&amp;ADDRESS(ROW(),COLUMN()-1)),"○")&gt;=15,"×",IF(ISBLANK('対象者リスト(従前分)'!$D59),"",IF(AND('対象者リスト(追加補助分2)'!GF$6&gt;='対象者リスト(従前分)'!$D59,'対象者リスト(追加補助分2)'!GF$6&lt;='対象者リスト(従前分)'!$E59),"○","×")))</f>
        <v/>
      </c>
      <c r="GG59" s="64" t="str">
        <f ca="1">IF(COUNTIF(INDIRECT(ADDRESS(ROW(),3)&amp;":"&amp;ADDRESS(ROW(),COLUMN()-1)),"○")&gt;=15,"×",IF(ISBLANK('対象者リスト(従前分)'!$D59),"",IF(AND('対象者リスト(追加補助分2)'!GG$6&gt;='対象者リスト(従前分)'!$D59,'対象者リスト(追加補助分2)'!GG$6&lt;='対象者リスト(従前分)'!$E59),"○","×")))</f>
        <v/>
      </c>
      <c r="GH59" s="64" t="str">
        <f ca="1">IF(COUNTIF(INDIRECT(ADDRESS(ROW(),3)&amp;":"&amp;ADDRESS(ROW(),COLUMN()-1)),"○")&gt;=15,"×",IF(ISBLANK('対象者リスト(従前分)'!$D59),"",IF(AND('対象者リスト(追加補助分2)'!GH$6&gt;='対象者リスト(従前分)'!$D59,'対象者リスト(追加補助分2)'!GH$6&lt;='対象者リスト(従前分)'!$E59),"○","×")))</f>
        <v/>
      </c>
      <c r="GI59" s="64" t="str">
        <f ca="1">IF(COUNTIF(INDIRECT(ADDRESS(ROW(),3)&amp;":"&amp;ADDRESS(ROW(),COLUMN()-1)),"○")&gt;=15,"×",IF(ISBLANK('対象者リスト(従前分)'!$D59),"",IF(AND('対象者リスト(追加補助分2)'!GI$6&gt;='対象者リスト(従前分)'!$D59,'対象者リスト(追加補助分2)'!GI$6&lt;='対象者リスト(従前分)'!$E59),"○","×")))</f>
        <v/>
      </c>
      <c r="GJ59" s="64" t="str">
        <f ca="1">IF(COUNTIF(INDIRECT(ADDRESS(ROW(),3)&amp;":"&amp;ADDRESS(ROW(),COLUMN()-1)),"○")&gt;=15,"×",IF(ISBLANK('対象者リスト(従前分)'!$D59),"",IF(AND('対象者リスト(追加補助分2)'!GJ$6&gt;='対象者リスト(従前分)'!$D59,'対象者リスト(追加補助分2)'!GJ$6&lt;='対象者リスト(従前分)'!$E59),"○","×")))</f>
        <v/>
      </c>
      <c r="GK59" s="64" t="str">
        <f ca="1">IF(COUNTIF(INDIRECT(ADDRESS(ROW(),3)&amp;":"&amp;ADDRESS(ROW(),COLUMN()-1)),"○")&gt;=15,"×",IF(ISBLANK('対象者リスト(従前分)'!$D59),"",IF(AND('対象者リスト(追加補助分2)'!GK$6&gt;='対象者リスト(従前分)'!$D59,'対象者リスト(追加補助分2)'!GK$6&lt;='対象者リスト(従前分)'!$E59),"○","×")))</f>
        <v/>
      </c>
      <c r="GL59" s="64" t="str">
        <f ca="1">IF(COUNTIF(INDIRECT(ADDRESS(ROW(),3)&amp;":"&amp;ADDRESS(ROW(),COLUMN()-1)),"○")&gt;=15,"×",IF(ISBLANK('対象者リスト(従前分)'!$D59),"",IF(AND('対象者リスト(追加補助分2)'!GL$6&gt;='対象者リスト(従前分)'!$D59,'対象者リスト(追加補助分2)'!GL$6&lt;='対象者リスト(従前分)'!$E59),"○","×")))</f>
        <v/>
      </c>
      <c r="GM59" s="64" t="str">
        <f ca="1">IF(COUNTIF(INDIRECT(ADDRESS(ROW(),3)&amp;":"&amp;ADDRESS(ROW(),COLUMN()-1)),"○")&gt;=15,"×",IF(ISBLANK('対象者リスト(従前分)'!$D59),"",IF(AND('対象者リスト(追加補助分2)'!GM$6&gt;='対象者リスト(従前分)'!$D59,'対象者リスト(追加補助分2)'!GM$6&lt;='対象者リスト(従前分)'!$E59),"○","×")))</f>
        <v/>
      </c>
      <c r="GN59" s="64" t="str">
        <f ca="1">IF(COUNTIF(INDIRECT(ADDRESS(ROW(),3)&amp;":"&amp;ADDRESS(ROW(),COLUMN()-1)),"○")&gt;=15,"×",IF(ISBLANK('対象者リスト(従前分)'!$D59),"",IF(AND('対象者リスト(追加補助分2)'!GN$6&gt;='対象者リスト(従前分)'!$D59,'対象者リスト(追加補助分2)'!GN$6&lt;='対象者リスト(従前分)'!$E59),"○","×")))</f>
        <v/>
      </c>
      <c r="GO59" s="64" t="str">
        <f ca="1">IF(COUNTIF(INDIRECT(ADDRESS(ROW(),3)&amp;":"&amp;ADDRESS(ROW(),COLUMN()-1)),"○")&gt;=15,"×",IF(ISBLANK('対象者リスト(従前分)'!$D59),"",IF(AND('対象者リスト(追加補助分2)'!GO$6&gt;='対象者リスト(従前分)'!$D59,'対象者リスト(追加補助分2)'!GO$6&lt;='対象者リスト(従前分)'!$E59),"○","×")))</f>
        <v/>
      </c>
      <c r="GP59" s="64" t="str">
        <f ca="1">IF(COUNTIF(INDIRECT(ADDRESS(ROW(),3)&amp;":"&amp;ADDRESS(ROW(),COLUMN()-1)),"○")&gt;=15,"×",IF(ISBLANK('対象者リスト(従前分)'!$D59),"",IF(AND('対象者リスト(追加補助分2)'!GP$6&gt;='対象者リスト(従前分)'!$D59,'対象者リスト(追加補助分2)'!GP$6&lt;='対象者リスト(従前分)'!$E59),"○","×")))</f>
        <v/>
      </c>
      <c r="GQ59" s="64" t="str">
        <f ca="1">IF(COUNTIF(INDIRECT(ADDRESS(ROW(),3)&amp;":"&amp;ADDRESS(ROW(),COLUMN()-1)),"○")&gt;=15,"×",IF(ISBLANK('対象者リスト(従前分)'!$D59),"",IF(AND('対象者リスト(追加補助分2)'!GQ$6&gt;='対象者リスト(従前分)'!$D59,'対象者リスト(追加補助分2)'!GQ$6&lt;='対象者リスト(従前分)'!$E59),"○","×")))</f>
        <v/>
      </c>
      <c r="GR59" s="64" t="str">
        <f ca="1">IF(COUNTIF(INDIRECT(ADDRESS(ROW(),3)&amp;":"&amp;ADDRESS(ROW(),COLUMN()-1)),"○")&gt;=15,"×",IF(ISBLANK('対象者リスト(従前分)'!$D59),"",IF(AND('対象者リスト(追加補助分2)'!GR$6&gt;='対象者リスト(従前分)'!$D59,'対象者リスト(追加補助分2)'!GR$6&lt;='対象者リスト(従前分)'!$E59),"○","×")))</f>
        <v/>
      </c>
      <c r="GS59" s="64" t="str">
        <f ca="1">IF(COUNTIF(INDIRECT(ADDRESS(ROW(),3)&amp;":"&amp;ADDRESS(ROW(),COLUMN()-1)),"○")&gt;=15,"×",IF(ISBLANK('対象者リスト(従前分)'!$D59),"",IF(AND('対象者リスト(追加補助分2)'!GS$6&gt;='対象者リスト(従前分)'!$D59,'対象者リスト(追加補助分2)'!GS$6&lt;='対象者リスト(従前分)'!$E59),"○","×")))</f>
        <v/>
      </c>
      <c r="GT59" s="64" t="str">
        <f ca="1">IF(COUNTIF(INDIRECT(ADDRESS(ROW(),3)&amp;":"&amp;ADDRESS(ROW(),COLUMN()-1)),"○")&gt;=15,"×",IF(ISBLANK('対象者リスト(従前分)'!$D59),"",IF(AND('対象者リスト(追加補助分2)'!GT$6&gt;='対象者リスト(従前分)'!$D59,'対象者リスト(追加補助分2)'!GT$6&lt;='対象者リスト(従前分)'!$E59),"○","×")))</f>
        <v/>
      </c>
      <c r="GU59" s="64" t="str">
        <f ca="1">IF(COUNTIF(INDIRECT(ADDRESS(ROW(),3)&amp;":"&amp;ADDRESS(ROW(),COLUMN()-1)),"○")&gt;=15,"×",IF(ISBLANK('対象者リスト(従前分)'!$D59),"",IF(AND('対象者リスト(追加補助分2)'!GU$6&gt;='対象者リスト(従前分)'!$D59,'対象者リスト(追加補助分2)'!GU$6&lt;='対象者リスト(従前分)'!$E59),"○","×")))</f>
        <v/>
      </c>
      <c r="GV59" s="64" t="str">
        <f ca="1">IF(COUNTIF(INDIRECT(ADDRESS(ROW(),3)&amp;":"&amp;ADDRESS(ROW(),COLUMN()-1)),"○")&gt;=15,"×",IF(ISBLANK('対象者リスト(従前分)'!$D59),"",IF(AND('対象者リスト(追加補助分2)'!GV$6&gt;='対象者リスト(従前分)'!$D59,'対象者リスト(追加補助分2)'!GV$6&lt;='対象者リスト(従前分)'!$E59),"○","×")))</f>
        <v/>
      </c>
      <c r="GW59" s="64" t="str">
        <f ca="1">IF(COUNTIF(INDIRECT(ADDRESS(ROW(),3)&amp;":"&amp;ADDRESS(ROW(),COLUMN()-1)),"○")&gt;=15,"×",IF(ISBLANK('対象者リスト(従前分)'!$D59),"",IF(AND('対象者リスト(追加補助分2)'!GW$6&gt;='対象者リスト(従前分)'!$D59,'対象者リスト(追加補助分2)'!GW$6&lt;='対象者リスト(従前分)'!$E59),"○","×")))</f>
        <v/>
      </c>
      <c r="GX59" s="64" t="str">
        <f ca="1">IF(COUNTIF(INDIRECT(ADDRESS(ROW(),3)&amp;":"&amp;ADDRESS(ROW(),COLUMN()-1)),"○")&gt;=15,"×",IF(ISBLANK('対象者リスト(従前分)'!$D59),"",IF(AND('対象者リスト(追加補助分2)'!GX$6&gt;='対象者リスト(従前分)'!$D59,'対象者リスト(追加補助分2)'!GX$6&lt;='対象者リスト(従前分)'!$E59),"○","×")))</f>
        <v/>
      </c>
      <c r="GY59" s="64" t="str">
        <f ca="1">IF(COUNTIF(INDIRECT(ADDRESS(ROW(),3)&amp;":"&amp;ADDRESS(ROW(),COLUMN()-1)),"○")&gt;=15,"×",IF(ISBLANK('対象者リスト(従前分)'!$D59),"",IF(AND('対象者リスト(追加補助分2)'!GY$6&gt;='対象者リスト(従前分)'!$D59,'対象者リスト(追加補助分2)'!GY$6&lt;='対象者リスト(従前分)'!$E59),"○","×")))</f>
        <v/>
      </c>
      <c r="GZ59" s="64" t="str">
        <f ca="1">IF(COUNTIF(INDIRECT(ADDRESS(ROW(),3)&amp;":"&amp;ADDRESS(ROW(),COLUMN()-1)),"○")&gt;=15,"×",IF(ISBLANK('対象者リスト(従前分)'!$D59),"",IF(AND('対象者リスト(追加補助分2)'!GZ$6&gt;='対象者リスト(従前分)'!$D59,'対象者リスト(追加補助分2)'!GZ$6&lt;='対象者リスト(従前分)'!$E59),"○","×")))</f>
        <v/>
      </c>
      <c r="HA59" s="72" t="str">
        <f ca="1">IF(COUNTIF(INDIRECT(ADDRESS(ROW(),3)&amp;":"&amp;ADDRESS(ROW(),COLUMN()-1)),"○")&gt;=15,"×",IF(ISBLANK('対象者リスト(従前分)'!$D59),"",IF(AND('対象者リスト(追加補助分2)'!HA$6&gt;='対象者リスト(従前分)'!$D59,'対象者リスト(追加補助分2)'!HA$6&lt;='対象者リスト(従前分)'!$E59),"○","×")))</f>
        <v/>
      </c>
      <c r="HB59" s="73" t="str">
        <f ca="1">IF(COUNTIF(INDIRECT(ADDRESS(ROW(),3)&amp;":"&amp;ADDRESS(ROW(),COLUMN()-1)),"○")&gt;=15,"×",IF(ISBLANK('対象者リスト(従前分)'!$D59),"",IF(AND('対象者リスト(追加補助分2)'!HB$6&gt;='対象者リスト(従前分)'!$D59,'対象者リスト(追加補助分2)'!HB$6&lt;='対象者リスト(従前分)'!$E59),"○","×")))</f>
        <v/>
      </c>
      <c r="HC59" s="64" t="str">
        <f ca="1">IF(COUNTIF(INDIRECT(ADDRESS(ROW(),3)&amp;":"&amp;ADDRESS(ROW(),COLUMN()-1)),"○")&gt;=15,"×",IF(ISBLANK('対象者リスト(従前分)'!$D59),"",IF(AND('対象者リスト(追加補助分2)'!HC$6&gt;='対象者リスト(従前分)'!$D59,'対象者リスト(追加補助分2)'!HC$6&lt;='対象者リスト(従前分)'!$E59),"○","×")))</f>
        <v/>
      </c>
      <c r="HD59" s="64" t="str">
        <f ca="1">IF(COUNTIF(INDIRECT(ADDRESS(ROW(),3)&amp;":"&amp;ADDRESS(ROW(),COLUMN()-1)),"○")&gt;=15,"×",IF(ISBLANK('対象者リスト(従前分)'!$D59),"",IF(AND('対象者リスト(追加補助分2)'!HD$6&gt;='対象者リスト(従前分)'!$D59,'対象者リスト(追加補助分2)'!HD$6&lt;='対象者リスト(従前分)'!$E59),"○","×")))</f>
        <v/>
      </c>
      <c r="HE59" s="64" t="str">
        <f ca="1">IF(COUNTIF(INDIRECT(ADDRESS(ROW(),3)&amp;":"&amp;ADDRESS(ROW(),COLUMN()-1)),"○")&gt;=15,"×",IF(ISBLANK('対象者リスト(従前分)'!$D59),"",IF(AND('対象者リスト(追加補助分2)'!HE$6&gt;='対象者リスト(従前分)'!$D59,'対象者リスト(追加補助分2)'!HE$6&lt;='対象者リスト(従前分)'!$E59),"○","×")))</f>
        <v/>
      </c>
      <c r="HF59" s="64" t="str">
        <f ca="1">IF(COUNTIF(INDIRECT(ADDRESS(ROW(),3)&amp;":"&amp;ADDRESS(ROW(),COLUMN()-1)),"○")&gt;=15,"×",IF(ISBLANK('対象者リスト(従前分)'!$D59),"",IF(AND('対象者リスト(追加補助分2)'!HF$6&gt;='対象者リスト(従前分)'!$D59,'対象者リスト(追加補助分2)'!HF$6&lt;='対象者リスト(従前分)'!$E59),"○","×")))</f>
        <v/>
      </c>
      <c r="HG59" s="64" t="str">
        <f ca="1">IF(COUNTIF(INDIRECT(ADDRESS(ROW(),3)&amp;":"&amp;ADDRESS(ROW(),COLUMN()-1)),"○")&gt;=15,"×",IF(ISBLANK('対象者リスト(従前分)'!$D59),"",IF(AND('対象者リスト(追加補助分2)'!HG$6&gt;='対象者リスト(従前分)'!$D59,'対象者リスト(追加補助分2)'!HG$6&lt;='対象者リスト(従前分)'!$E59),"○","×")))</f>
        <v/>
      </c>
      <c r="HH59" s="64" t="str">
        <f ca="1">IF(COUNTIF(INDIRECT(ADDRESS(ROW(),3)&amp;":"&amp;ADDRESS(ROW(),COLUMN()-1)),"○")&gt;=15,"×",IF(ISBLANK('対象者リスト(従前分)'!$D59),"",IF(AND('対象者リスト(追加補助分2)'!HH$6&gt;='対象者リスト(従前分)'!$D59,'対象者リスト(追加補助分2)'!HH$6&lt;='対象者リスト(従前分)'!$E59),"○","×")))</f>
        <v/>
      </c>
      <c r="HI59" s="64" t="str">
        <f ca="1">IF(COUNTIF(INDIRECT(ADDRESS(ROW(),3)&amp;":"&amp;ADDRESS(ROW(),COLUMN()-1)),"○")&gt;=15,"×",IF(ISBLANK('対象者リスト(従前分)'!$D59),"",IF(AND('対象者リスト(追加補助分2)'!HI$6&gt;='対象者リスト(従前分)'!$D59,'対象者リスト(追加補助分2)'!HI$6&lt;='対象者リスト(従前分)'!$E59),"○","×")))</f>
        <v/>
      </c>
      <c r="HJ59" s="64" t="str">
        <f ca="1">IF(COUNTIF(INDIRECT(ADDRESS(ROW(),3)&amp;":"&amp;ADDRESS(ROW(),COLUMN()-1)),"○")&gt;=15,"×",IF(ISBLANK('対象者リスト(従前分)'!$D59),"",IF(AND('対象者リスト(追加補助分2)'!HJ$6&gt;='対象者リスト(従前分)'!$D59,'対象者リスト(追加補助分2)'!HJ$6&lt;='対象者リスト(従前分)'!$E59),"○","×")))</f>
        <v/>
      </c>
      <c r="HK59" s="64" t="str">
        <f ca="1">IF(COUNTIF(INDIRECT(ADDRESS(ROW(),3)&amp;":"&amp;ADDRESS(ROW(),COLUMN()-1)),"○")&gt;=15,"×",IF(ISBLANK('対象者リスト(従前分)'!$D59),"",IF(AND('対象者リスト(追加補助分2)'!HK$6&gt;='対象者リスト(従前分)'!$D59,'対象者リスト(追加補助分2)'!HK$6&lt;='対象者リスト(従前分)'!$E59),"○","×")))</f>
        <v/>
      </c>
      <c r="HL59" s="64" t="str">
        <f ca="1">IF(COUNTIF(INDIRECT(ADDRESS(ROW(),3)&amp;":"&amp;ADDRESS(ROW(),COLUMN()-1)),"○")&gt;=15,"×",IF(ISBLANK('対象者リスト(従前分)'!$D59),"",IF(AND('対象者リスト(追加補助分2)'!HL$6&gt;='対象者リスト(従前分)'!$D59,'対象者リスト(追加補助分2)'!HL$6&lt;='対象者リスト(従前分)'!$E59),"○","×")))</f>
        <v/>
      </c>
      <c r="HM59" s="64" t="str">
        <f ca="1">IF(COUNTIF(INDIRECT(ADDRESS(ROW(),3)&amp;":"&amp;ADDRESS(ROW(),COLUMN()-1)),"○")&gt;=15,"×",IF(ISBLANK('対象者リスト(従前分)'!$D59),"",IF(AND('対象者リスト(追加補助分2)'!HM$6&gt;='対象者リスト(従前分)'!$D59,'対象者リスト(追加補助分2)'!HM$6&lt;='対象者リスト(従前分)'!$E59),"○","×")))</f>
        <v/>
      </c>
      <c r="HN59" s="64" t="str">
        <f ca="1">IF(COUNTIF(INDIRECT(ADDRESS(ROW(),3)&amp;":"&amp;ADDRESS(ROW(),COLUMN()-1)),"○")&gt;=15,"×",IF(ISBLANK('対象者リスト(従前分)'!$D59),"",IF(AND('対象者リスト(追加補助分2)'!HN$6&gt;='対象者リスト(従前分)'!$D59,'対象者リスト(追加補助分2)'!HN$6&lt;='対象者リスト(従前分)'!$E59),"○","×")))</f>
        <v/>
      </c>
      <c r="HO59" s="64" t="str">
        <f ca="1">IF(COUNTIF(INDIRECT(ADDRESS(ROW(),3)&amp;":"&amp;ADDRESS(ROW(),COLUMN()-1)),"○")&gt;=15,"×",IF(ISBLANK('対象者リスト(従前分)'!$D59),"",IF(AND('対象者リスト(追加補助分2)'!HO$6&gt;='対象者リスト(従前分)'!$D59,'対象者リスト(追加補助分2)'!HO$6&lt;='対象者リスト(従前分)'!$E59),"○","×")))</f>
        <v/>
      </c>
      <c r="HP59" s="64" t="str">
        <f ca="1">IF(COUNTIF(INDIRECT(ADDRESS(ROW(),3)&amp;":"&amp;ADDRESS(ROW(),COLUMN()-1)),"○")&gt;=15,"×",IF(ISBLANK('対象者リスト(従前分)'!$D59),"",IF(AND('対象者リスト(追加補助分2)'!HP$6&gt;='対象者リスト(従前分)'!$D59,'対象者リスト(追加補助分2)'!HP$6&lt;='対象者リスト(従前分)'!$E59),"○","×")))</f>
        <v/>
      </c>
      <c r="HQ59" s="64" t="str">
        <f ca="1">IF(COUNTIF(INDIRECT(ADDRESS(ROW(),3)&amp;":"&amp;ADDRESS(ROW(),COLUMN()-1)),"○")&gt;=15,"×",IF(ISBLANK('対象者リスト(従前分)'!$D59),"",IF(AND('対象者リスト(追加補助分2)'!HQ$6&gt;='対象者リスト(従前分)'!$D59,'対象者リスト(追加補助分2)'!HQ$6&lt;='対象者リスト(従前分)'!$E59),"○","×")))</f>
        <v/>
      </c>
      <c r="HR59" s="64" t="str">
        <f ca="1">IF(COUNTIF(INDIRECT(ADDRESS(ROW(),3)&amp;":"&amp;ADDRESS(ROW(),COLUMN()-1)),"○")&gt;=15,"×",IF(ISBLANK('対象者リスト(従前分)'!$D59),"",IF(AND('対象者リスト(追加補助分2)'!HR$6&gt;='対象者リスト(従前分)'!$D59,'対象者リスト(追加補助分2)'!HR$6&lt;='対象者リスト(従前分)'!$E59),"○","×")))</f>
        <v/>
      </c>
      <c r="HS59" s="64" t="str">
        <f ca="1">IF(COUNTIF(INDIRECT(ADDRESS(ROW(),3)&amp;":"&amp;ADDRESS(ROW(),COLUMN()-1)),"○")&gt;=15,"×",IF(ISBLANK('対象者リスト(従前分)'!$D59),"",IF(AND('対象者リスト(追加補助分2)'!HS$6&gt;='対象者リスト(従前分)'!$D59,'対象者リスト(追加補助分2)'!HS$6&lt;='対象者リスト(従前分)'!$E59),"○","×")))</f>
        <v/>
      </c>
      <c r="HT59" s="64" t="str">
        <f ca="1">IF(COUNTIF(INDIRECT(ADDRESS(ROW(),3)&amp;":"&amp;ADDRESS(ROW(),COLUMN()-1)),"○")&gt;=15,"×",IF(ISBLANK('対象者リスト(従前分)'!$D59),"",IF(AND('対象者リスト(追加補助分2)'!HT$6&gt;='対象者リスト(従前分)'!$D59,'対象者リスト(追加補助分2)'!HT$6&lt;='対象者リスト(従前分)'!$E59),"○","×")))</f>
        <v/>
      </c>
      <c r="HU59" s="64" t="str">
        <f ca="1">IF(COUNTIF(INDIRECT(ADDRESS(ROW(),3)&amp;":"&amp;ADDRESS(ROW(),COLUMN()-1)),"○")&gt;=15,"×",IF(ISBLANK('対象者リスト(従前分)'!$D59),"",IF(AND('対象者リスト(追加補助分2)'!HU$6&gt;='対象者リスト(従前分)'!$D59,'対象者リスト(追加補助分2)'!HU$6&lt;='対象者リスト(従前分)'!$E59),"○","×")))</f>
        <v/>
      </c>
      <c r="HV59" s="64" t="str">
        <f ca="1">IF(COUNTIF(INDIRECT(ADDRESS(ROW(),3)&amp;":"&amp;ADDRESS(ROW(),COLUMN()-1)),"○")&gt;=15,"×",IF(ISBLANK('対象者リスト(従前分)'!$D59),"",IF(AND('対象者リスト(追加補助分2)'!HV$6&gt;='対象者リスト(従前分)'!$D59,'対象者リスト(追加補助分2)'!HV$6&lt;='対象者リスト(従前分)'!$E59),"○","×")))</f>
        <v/>
      </c>
      <c r="HW59" s="64" t="str">
        <f ca="1">IF(COUNTIF(INDIRECT(ADDRESS(ROW(),3)&amp;":"&amp;ADDRESS(ROW(),COLUMN()-1)),"○")&gt;=15,"×",IF(ISBLANK('対象者リスト(従前分)'!$D59),"",IF(AND('対象者リスト(追加補助分2)'!HW$6&gt;='対象者リスト(従前分)'!$D59,'対象者リスト(追加補助分2)'!HW$6&lt;='対象者リスト(従前分)'!$E59),"○","×")))</f>
        <v/>
      </c>
      <c r="HX59" s="64" t="str">
        <f ca="1">IF(COUNTIF(INDIRECT(ADDRESS(ROW(),3)&amp;":"&amp;ADDRESS(ROW(),COLUMN()-1)),"○")&gt;=15,"×",IF(ISBLANK('対象者リスト(従前分)'!$D59),"",IF(AND('対象者リスト(追加補助分2)'!HX$6&gt;='対象者リスト(従前分)'!$D59,'対象者リスト(追加補助分2)'!HX$6&lt;='対象者リスト(従前分)'!$E59),"○","×")))</f>
        <v/>
      </c>
      <c r="HY59" s="64" t="str">
        <f ca="1">IF(COUNTIF(INDIRECT(ADDRESS(ROW(),3)&amp;":"&amp;ADDRESS(ROW(),COLUMN()-1)),"○")&gt;=15,"×",IF(ISBLANK('対象者リスト(従前分)'!$D59),"",IF(AND('対象者リスト(追加補助分2)'!HY$6&gt;='対象者リスト(従前分)'!$D59,'対象者リスト(追加補助分2)'!HY$6&lt;='対象者リスト(従前分)'!$E59),"○","×")))</f>
        <v/>
      </c>
      <c r="HZ59" s="64" t="str">
        <f ca="1">IF(COUNTIF(INDIRECT(ADDRESS(ROW(),3)&amp;":"&amp;ADDRESS(ROW(),COLUMN()-1)),"○")&gt;=15,"×",IF(ISBLANK('対象者リスト(従前分)'!$D59),"",IF(AND('対象者リスト(追加補助分2)'!HZ$6&gt;='対象者リスト(従前分)'!$D59,'対象者リスト(追加補助分2)'!HZ$6&lt;='対象者リスト(従前分)'!$E59),"○","×")))</f>
        <v/>
      </c>
      <c r="IA59" s="64" t="str">
        <f ca="1">IF(COUNTIF(INDIRECT(ADDRESS(ROW(),3)&amp;":"&amp;ADDRESS(ROW(),COLUMN()-1)),"○")&gt;=15,"×",IF(ISBLANK('対象者リスト(従前分)'!$D59),"",IF(AND('対象者リスト(追加補助分2)'!IA$6&gt;='対象者リスト(従前分)'!$D59,'対象者リスト(追加補助分2)'!IA$6&lt;='対象者リスト(従前分)'!$E59),"○","×")))</f>
        <v/>
      </c>
      <c r="IB59" s="64" t="str">
        <f ca="1">IF(COUNTIF(INDIRECT(ADDRESS(ROW(),3)&amp;":"&amp;ADDRESS(ROW(),COLUMN()-1)),"○")&gt;=15,"×",IF(ISBLANK('対象者リスト(従前分)'!$D59),"",IF(AND('対象者リスト(追加補助分2)'!IB$6&gt;='対象者リスト(従前分)'!$D59,'対象者リスト(追加補助分2)'!IB$6&lt;='対象者リスト(従前分)'!$E59),"○","×")))</f>
        <v/>
      </c>
      <c r="IC59" s="64" t="str">
        <f ca="1">IF(COUNTIF(INDIRECT(ADDRESS(ROW(),3)&amp;":"&amp;ADDRESS(ROW(),COLUMN()-1)),"○")&gt;=15,"×",IF(ISBLANK('対象者リスト(従前分)'!$D59),"",IF(AND('対象者リスト(追加補助分2)'!IC$6&gt;='対象者リスト(従前分)'!$D59,'対象者リスト(追加補助分2)'!IC$6&lt;='対象者リスト(従前分)'!$E59),"○","×")))</f>
        <v/>
      </c>
      <c r="ID59" s="64" t="str">
        <f ca="1">IF(COUNTIF(INDIRECT(ADDRESS(ROW(),3)&amp;":"&amp;ADDRESS(ROW(),COLUMN()-1)),"○")&gt;=15,"×",IF(ISBLANK('対象者リスト(従前分)'!$D59),"",IF(AND('対象者リスト(追加補助分2)'!ID$6&gt;='対象者リスト(従前分)'!$D59,'対象者リスト(追加補助分2)'!ID$6&lt;='対象者リスト(従前分)'!$E59),"○","×")))</f>
        <v/>
      </c>
      <c r="IE59" s="87" t="str">
        <f ca="1">IF(COUNTIF(INDIRECT(ADDRESS(ROW(),3)&amp;":"&amp;ADDRESS(ROW(),COLUMN()-1)),"○")&gt;=15,"×",IF(ISBLANK('対象者リスト(従前分)'!$D59),"",IF(AND('対象者リスト(追加補助分2)'!IE$6&gt;='対象者リスト(従前分)'!$D59,'対象者リスト(追加補助分2)'!IE$6&lt;='対象者リスト(従前分)'!$E59),"○","×")))</f>
        <v/>
      </c>
      <c r="IF59" s="73" t="str">
        <f ca="1">IF(COUNTIF(INDIRECT(ADDRESS(ROW(),3)&amp;":"&amp;ADDRESS(ROW(),COLUMN()-1)),"○")&gt;=15,"×",IF(ISBLANK('対象者リスト(従前分)'!$D59),"",IF(AND('対象者リスト(追加補助分2)'!IF$6&gt;='対象者リスト(従前分)'!$D59,'対象者リスト(追加補助分2)'!IF$6&lt;='対象者リスト(従前分)'!$E59),"○","×")))</f>
        <v/>
      </c>
      <c r="IG59" s="64" t="str">
        <f ca="1">IF(COUNTIF(INDIRECT(ADDRESS(ROW(),3)&amp;":"&amp;ADDRESS(ROW(),COLUMN()-1)),"○")&gt;=15,"×",IF(ISBLANK('対象者リスト(従前分)'!$D59),"",IF(AND('対象者リスト(追加補助分2)'!IG$6&gt;='対象者リスト(従前分)'!$D59,'対象者リスト(追加補助分2)'!IG$6&lt;='対象者リスト(従前分)'!$E59),"○","×")))</f>
        <v/>
      </c>
      <c r="IH59" s="64" t="str">
        <f ca="1">IF(COUNTIF(INDIRECT(ADDRESS(ROW(),3)&amp;":"&amp;ADDRESS(ROW(),COLUMN()-1)),"○")&gt;=15,"×",IF(ISBLANK('対象者リスト(従前分)'!$D59),"",IF(AND('対象者リスト(追加補助分2)'!IH$6&gt;='対象者リスト(従前分)'!$D59,'対象者リスト(追加補助分2)'!IH$6&lt;='対象者リスト(従前分)'!$E59),"○","×")))</f>
        <v/>
      </c>
      <c r="II59" s="64" t="str">
        <f ca="1">IF(COUNTIF(INDIRECT(ADDRESS(ROW(),3)&amp;":"&amp;ADDRESS(ROW(),COLUMN()-1)),"○")&gt;=15,"×",IF(ISBLANK('対象者リスト(従前分)'!$D59),"",IF(AND('対象者リスト(追加補助分2)'!II$6&gt;='対象者リスト(従前分)'!$D59,'対象者リスト(追加補助分2)'!II$6&lt;='対象者リスト(従前分)'!$E59),"○","×")))</f>
        <v/>
      </c>
      <c r="IJ59" s="64" t="str">
        <f ca="1">IF(COUNTIF(INDIRECT(ADDRESS(ROW(),3)&amp;":"&amp;ADDRESS(ROW(),COLUMN()-1)),"○")&gt;=15,"×",IF(ISBLANK('対象者リスト(従前分)'!$D59),"",IF(AND('対象者リスト(追加補助分2)'!IJ$6&gt;='対象者リスト(従前分)'!$D59,'対象者リスト(追加補助分2)'!IJ$6&lt;='対象者リスト(従前分)'!$E59),"○","×")))</f>
        <v/>
      </c>
      <c r="IK59" s="64" t="str">
        <f ca="1">IF(COUNTIF(INDIRECT(ADDRESS(ROW(),3)&amp;":"&amp;ADDRESS(ROW(),COLUMN()-1)),"○")&gt;=15,"×",IF(ISBLANK('対象者リスト(従前分)'!$D59),"",IF(AND('対象者リスト(追加補助分2)'!IK$6&gt;='対象者リスト(従前分)'!$D59,'対象者リスト(追加補助分2)'!IK$6&lt;='対象者リスト(従前分)'!$E59),"○","×")))</f>
        <v/>
      </c>
      <c r="IL59" s="64" t="str">
        <f ca="1">IF(COUNTIF(INDIRECT(ADDRESS(ROW(),3)&amp;":"&amp;ADDRESS(ROW(),COLUMN()-1)),"○")&gt;=15,"×",IF(ISBLANK('対象者リスト(従前分)'!$D59),"",IF(AND('対象者リスト(追加補助分2)'!IL$6&gt;='対象者リスト(従前分)'!$D59,'対象者リスト(追加補助分2)'!IL$6&lt;='対象者リスト(従前分)'!$E59),"○","×")))</f>
        <v/>
      </c>
      <c r="IM59" s="64" t="str">
        <f ca="1">IF(COUNTIF(INDIRECT(ADDRESS(ROW(),3)&amp;":"&amp;ADDRESS(ROW(),COLUMN()-1)),"○")&gt;=15,"×",IF(ISBLANK('対象者リスト(従前分)'!$D59),"",IF(AND('対象者リスト(追加補助分2)'!IM$6&gt;='対象者リスト(従前分)'!$D59,'対象者リスト(追加補助分2)'!IM$6&lt;='対象者リスト(従前分)'!$E59),"○","×")))</f>
        <v/>
      </c>
      <c r="IN59" s="64" t="str">
        <f ca="1">IF(COUNTIF(INDIRECT(ADDRESS(ROW(),3)&amp;":"&amp;ADDRESS(ROW(),COLUMN()-1)),"○")&gt;=15,"×",IF(ISBLANK('対象者リスト(従前分)'!$D59),"",IF(AND('対象者リスト(追加補助分2)'!IN$6&gt;='対象者リスト(従前分)'!$D59,'対象者リスト(追加補助分2)'!IN$6&lt;='対象者リスト(従前分)'!$E59),"○","×")))</f>
        <v/>
      </c>
      <c r="IO59" s="64" t="str">
        <f ca="1">IF(COUNTIF(INDIRECT(ADDRESS(ROW(),3)&amp;":"&amp;ADDRESS(ROW(),COLUMN()-1)),"○")&gt;=15,"×",IF(ISBLANK('対象者リスト(従前分)'!$D59),"",IF(AND('対象者リスト(追加補助分2)'!IO$6&gt;='対象者リスト(従前分)'!$D59,'対象者リスト(追加補助分2)'!IO$6&lt;='対象者リスト(従前分)'!$E59),"○","×")))</f>
        <v/>
      </c>
      <c r="IP59" s="64" t="str">
        <f ca="1">IF(COUNTIF(INDIRECT(ADDRESS(ROW(),3)&amp;":"&amp;ADDRESS(ROW(),COLUMN()-1)),"○")&gt;=15,"×",IF(ISBLANK('対象者リスト(従前分)'!$D59),"",IF(AND('対象者リスト(追加補助分2)'!IP$6&gt;='対象者リスト(従前分)'!$D59,'対象者リスト(追加補助分2)'!IP$6&lt;='対象者リスト(従前分)'!$E59),"○","×")))</f>
        <v/>
      </c>
      <c r="IQ59" s="64" t="str">
        <f ca="1">IF(COUNTIF(INDIRECT(ADDRESS(ROW(),3)&amp;":"&amp;ADDRESS(ROW(),COLUMN()-1)),"○")&gt;=15,"×",IF(ISBLANK('対象者リスト(従前分)'!$D59),"",IF(AND('対象者リスト(追加補助分2)'!IQ$6&gt;='対象者リスト(従前分)'!$D59,'対象者リスト(追加補助分2)'!IQ$6&lt;='対象者リスト(従前分)'!$E59),"○","×")))</f>
        <v/>
      </c>
      <c r="IR59" s="64" t="str">
        <f ca="1">IF(COUNTIF(INDIRECT(ADDRESS(ROW(),3)&amp;":"&amp;ADDRESS(ROW(),COLUMN()-1)),"○")&gt;=15,"×",IF(ISBLANK('対象者リスト(従前分)'!$D59),"",IF(AND('対象者リスト(追加補助分2)'!IR$6&gt;='対象者リスト(従前分)'!$D59,'対象者リスト(追加補助分2)'!IR$6&lt;='対象者リスト(従前分)'!$E59),"○","×")))</f>
        <v/>
      </c>
      <c r="IS59" s="64" t="str">
        <f ca="1">IF(COUNTIF(INDIRECT(ADDRESS(ROW(),3)&amp;":"&amp;ADDRESS(ROW(),COLUMN()-1)),"○")&gt;=15,"×",IF(ISBLANK('対象者リスト(従前分)'!$D59),"",IF(AND('対象者リスト(追加補助分2)'!IS$6&gt;='対象者リスト(従前分)'!$D59,'対象者リスト(追加補助分2)'!IS$6&lt;='対象者リスト(従前分)'!$E59),"○","×")))</f>
        <v/>
      </c>
      <c r="IT59" s="64" t="str">
        <f ca="1">IF(COUNTIF(INDIRECT(ADDRESS(ROW(),3)&amp;":"&amp;ADDRESS(ROW(),COLUMN()-1)),"○")&gt;=15,"×",IF(ISBLANK('対象者リスト(従前分)'!$D59),"",IF(AND('対象者リスト(追加補助分2)'!IT$6&gt;='対象者リスト(従前分)'!$D59,'対象者リスト(追加補助分2)'!IT$6&lt;='対象者リスト(従前分)'!$E59),"○","×")))</f>
        <v/>
      </c>
      <c r="IU59" s="64" t="str">
        <f ca="1">IF(COUNTIF(INDIRECT(ADDRESS(ROW(),3)&amp;":"&amp;ADDRESS(ROW(),COLUMN()-1)),"○")&gt;=15,"×",IF(ISBLANK('対象者リスト(従前分)'!$D59),"",IF(AND('対象者リスト(追加補助分2)'!IU$6&gt;='対象者リスト(従前分)'!$D59,'対象者リスト(追加補助分2)'!IU$6&lt;='対象者リスト(従前分)'!$E59),"○","×")))</f>
        <v/>
      </c>
      <c r="IV59" s="64" t="str">
        <f ca="1">IF(COUNTIF(INDIRECT(ADDRESS(ROW(),3)&amp;":"&amp;ADDRESS(ROW(),COLUMN()-1)),"○")&gt;=15,"×",IF(ISBLANK('対象者リスト(従前分)'!$D59),"",IF(AND('対象者リスト(追加補助分2)'!IV$6&gt;='対象者リスト(従前分)'!$D59,'対象者リスト(追加補助分2)'!IV$6&lt;='対象者リスト(従前分)'!$E59),"○","×")))</f>
        <v/>
      </c>
      <c r="IW59" s="64" t="str">
        <f ca="1">IF(COUNTIF(INDIRECT(ADDRESS(ROW(),3)&amp;":"&amp;ADDRESS(ROW(),COLUMN()-1)),"○")&gt;=15,"×",IF(ISBLANK('対象者リスト(従前分)'!$D59),"",IF(AND('対象者リスト(追加補助分2)'!IW$6&gt;='対象者リスト(従前分)'!$D59,'対象者リスト(追加補助分2)'!IW$6&lt;='対象者リスト(従前分)'!$E59),"○","×")))</f>
        <v/>
      </c>
      <c r="IX59" s="64" t="str">
        <f ca="1">IF(COUNTIF(INDIRECT(ADDRESS(ROW(),3)&amp;":"&amp;ADDRESS(ROW(),COLUMN()-1)),"○")&gt;=15,"×",IF(ISBLANK('対象者リスト(従前分)'!$D59),"",IF(AND('対象者リスト(追加補助分2)'!IX$6&gt;='対象者リスト(従前分)'!$D59,'対象者リスト(追加補助分2)'!IX$6&lt;='対象者リスト(従前分)'!$E59),"○","×")))</f>
        <v/>
      </c>
      <c r="IY59" s="64" t="str">
        <f ca="1">IF(COUNTIF(INDIRECT(ADDRESS(ROW(),3)&amp;":"&amp;ADDRESS(ROW(),COLUMN()-1)),"○")&gt;=15,"×",IF(ISBLANK('対象者リスト(従前分)'!$D59),"",IF(AND('対象者リスト(追加補助分2)'!IY$6&gt;='対象者リスト(従前分)'!$D59,'対象者リスト(追加補助分2)'!IY$6&lt;='対象者リスト(従前分)'!$E59),"○","×")))</f>
        <v/>
      </c>
      <c r="IZ59" s="64" t="str">
        <f ca="1">IF(COUNTIF(INDIRECT(ADDRESS(ROW(),3)&amp;":"&amp;ADDRESS(ROW(),COLUMN()-1)),"○")&gt;=15,"×",IF(ISBLANK('対象者リスト(従前分)'!$D59),"",IF(AND('対象者リスト(追加補助分2)'!IZ$6&gt;='対象者リスト(従前分)'!$D59,'対象者リスト(追加補助分2)'!IZ$6&lt;='対象者リスト(従前分)'!$E59),"○","×")))</f>
        <v/>
      </c>
      <c r="JA59" s="64" t="str">
        <f ca="1">IF(COUNTIF(INDIRECT(ADDRESS(ROW(),3)&amp;":"&amp;ADDRESS(ROW(),COLUMN()-1)),"○")&gt;=15,"×",IF(ISBLANK('対象者リスト(従前分)'!$D59),"",IF(AND('対象者リスト(追加補助分2)'!JA$6&gt;='対象者リスト(従前分)'!$D59,'対象者リスト(追加補助分2)'!JA$6&lt;='対象者リスト(従前分)'!$E59),"○","×")))</f>
        <v/>
      </c>
      <c r="JB59" s="64" t="str">
        <f ca="1">IF(COUNTIF(INDIRECT(ADDRESS(ROW(),3)&amp;":"&amp;ADDRESS(ROW(),COLUMN()-1)),"○")&gt;=15,"×",IF(ISBLANK('対象者リスト(従前分)'!$D59),"",IF(AND('対象者リスト(追加補助分2)'!JB$6&gt;='対象者リスト(従前分)'!$D59,'対象者リスト(追加補助分2)'!JB$6&lt;='対象者リスト(従前分)'!$E59),"○","×")))</f>
        <v/>
      </c>
      <c r="JC59" s="64" t="str">
        <f ca="1">IF(COUNTIF(INDIRECT(ADDRESS(ROW(),3)&amp;":"&amp;ADDRESS(ROW(),COLUMN()-1)),"○")&gt;=15,"×",IF(ISBLANK('対象者リスト(従前分)'!$D59),"",IF(AND('対象者リスト(追加補助分2)'!JC$6&gt;='対象者リスト(従前分)'!$D59,'対象者リスト(追加補助分2)'!JC$6&lt;='対象者リスト(従前分)'!$E59),"○","×")))</f>
        <v/>
      </c>
      <c r="JD59" s="64" t="str">
        <f ca="1">IF(COUNTIF(INDIRECT(ADDRESS(ROW(),3)&amp;":"&amp;ADDRESS(ROW(),COLUMN()-1)),"○")&gt;=15,"×",IF(ISBLANK('対象者リスト(従前分)'!$D59),"",IF(AND('対象者リスト(追加補助分2)'!JD$6&gt;='対象者リスト(従前分)'!$D59,'対象者リスト(追加補助分2)'!JD$6&lt;='対象者リスト(従前分)'!$E59),"○","×")))</f>
        <v/>
      </c>
      <c r="JE59" s="64" t="str">
        <f ca="1">IF(COUNTIF(INDIRECT(ADDRESS(ROW(),3)&amp;":"&amp;ADDRESS(ROW(),COLUMN()-1)),"○")&gt;=15,"×",IF(ISBLANK('対象者リスト(従前分)'!$D59),"",IF(AND('対象者リスト(追加補助分2)'!JE$6&gt;='対象者リスト(従前分)'!$D59,'対象者リスト(追加補助分2)'!JE$6&lt;='対象者リスト(従前分)'!$E59),"○","×")))</f>
        <v/>
      </c>
      <c r="JF59" s="64" t="str">
        <f ca="1">IF(COUNTIF(INDIRECT(ADDRESS(ROW(),3)&amp;":"&amp;ADDRESS(ROW(),COLUMN()-1)),"○")&gt;=15,"×",IF(ISBLANK('対象者リスト(従前分)'!$D59),"",IF(AND('対象者リスト(追加補助分2)'!JF$6&gt;='対象者リスト(従前分)'!$D59,'対象者リスト(追加補助分2)'!JF$6&lt;='対象者リスト(従前分)'!$E59),"○","×")))</f>
        <v/>
      </c>
      <c r="JG59" s="64" t="str">
        <f ca="1">IF(COUNTIF(INDIRECT(ADDRESS(ROW(),3)&amp;":"&amp;ADDRESS(ROW(),COLUMN()-1)),"○")&gt;=15,"×",IF(ISBLANK('対象者リスト(従前分)'!$D59),"",IF(AND('対象者リスト(追加補助分2)'!JG$6&gt;='対象者リスト(従前分)'!$D59,'対象者リスト(追加補助分2)'!JG$6&lt;='対象者リスト(従前分)'!$E59),"○","×")))</f>
        <v/>
      </c>
      <c r="JH59" s="64" t="str">
        <f ca="1">IF(COUNTIF(INDIRECT(ADDRESS(ROW(),3)&amp;":"&amp;ADDRESS(ROW(),COLUMN()-1)),"○")&gt;=15,"×",IF(ISBLANK('対象者リスト(従前分)'!$D59),"",IF(AND('対象者リスト(追加補助分2)'!JH$6&gt;='対象者リスト(従前分)'!$D59,'対象者リスト(追加補助分2)'!JH$6&lt;='対象者リスト(従前分)'!$E59),"○","×")))</f>
        <v/>
      </c>
      <c r="JI59" s="64" t="str">
        <f ca="1">IF(COUNTIF(INDIRECT(ADDRESS(ROW(),3)&amp;":"&amp;ADDRESS(ROW(),COLUMN()-1)),"○")&gt;=15,"×",IF(ISBLANK('対象者リスト(従前分)'!$D59),"",IF(AND('対象者リスト(追加補助分2)'!JI$6&gt;='対象者リスト(従前分)'!$D59,'対象者リスト(追加補助分2)'!JI$6&lt;='対象者リスト(従前分)'!$E59),"○","×")))</f>
        <v/>
      </c>
      <c r="JJ59" s="64" t="str">
        <f ca="1">IF(COUNTIF(INDIRECT(ADDRESS(ROW(),3)&amp;":"&amp;ADDRESS(ROW(),COLUMN()-1)),"○")&gt;=15,"×",IF(ISBLANK('対象者リスト(従前分)'!$D59),"",IF(AND('対象者リスト(追加補助分2)'!JJ$6&gt;='対象者リスト(従前分)'!$D59,'対象者リスト(追加補助分2)'!JJ$6&lt;='対象者リスト(従前分)'!$E59),"○","×")))</f>
        <v/>
      </c>
      <c r="JK59" s="73" t="str">
        <f ca="1">IF(COUNTIF(INDIRECT(ADDRESS(ROW(),3)&amp;":"&amp;ADDRESS(ROW(),COLUMN()-1)),"○")&gt;=15,"×",IF(ISBLANK('対象者リスト(従前分)'!$D59),"",IF(AND('対象者リスト(追加補助分2)'!JK$6&gt;='対象者リスト(従前分)'!$D59,'対象者リスト(追加補助分2)'!JK$6&lt;='対象者リスト(従前分)'!$E59),"○","×")))</f>
        <v/>
      </c>
      <c r="JL59" s="64" t="str">
        <f ca="1">IF(COUNTIF(INDIRECT(ADDRESS(ROW(),3)&amp;":"&amp;ADDRESS(ROW(),COLUMN()-1)),"○")&gt;=15,"×",IF(ISBLANK('対象者リスト(従前分)'!$D59),"",IF(AND('対象者リスト(追加補助分2)'!JL$6&gt;='対象者リスト(従前分)'!$D59,'対象者リスト(追加補助分2)'!JL$6&lt;='対象者リスト(従前分)'!$E59),"○","×")))</f>
        <v/>
      </c>
      <c r="JM59" s="64" t="str">
        <f ca="1">IF(COUNTIF(INDIRECT(ADDRESS(ROW(),3)&amp;":"&amp;ADDRESS(ROW(),COLUMN()-1)),"○")&gt;=15,"×",IF(ISBLANK('対象者リスト(従前分)'!$D59),"",IF(AND('対象者リスト(追加補助分2)'!JM$6&gt;='対象者リスト(従前分)'!$D59,'対象者リスト(追加補助分2)'!JM$6&lt;='対象者リスト(従前分)'!$E59),"○","×")))</f>
        <v/>
      </c>
      <c r="JN59" s="64" t="str">
        <f ca="1">IF(COUNTIF(INDIRECT(ADDRESS(ROW(),3)&amp;":"&amp;ADDRESS(ROW(),COLUMN()-1)),"○")&gt;=15,"×",IF(ISBLANK('対象者リスト(従前分)'!$D59),"",IF(AND('対象者リスト(追加補助分2)'!JN$6&gt;='対象者リスト(従前分)'!$D59,'対象者リスト(追加補助分2)'!JN$6&lt;='対象者リスト(従前分)'!$E59),"○","×")))</f>
        <v/>
      </c>
      <c r="JO59" s="64" t="str">
        <f ca="1">IF(COUNTIF(INDIRECT(ADDRESS(ROW(),3)&amp;":"&amp;ADDRESS(ROW(),COLUMN()-1)),"○")&gt;=15,"×",IF(ISBLANK('対象者リスト(従前分)'!$D59),"",IF(AND('対象者リスト(追加補助分2)'!JO$6&gt;='対象者リスト(従前分)'!$D59,'対象者リスト(追加補助分2)'!JO$6&lt;='対象者リスト(従前分)'!$E59),"○","×")))</f>
        <v/>
      </c>
      <c r="JP59" s="64" t="str">
        <f ca="1">IF(COUNTIF(INDIRECT(ADDRESS(ROW(),3)&amp;":"&amp;ADDRESS(ROW(),COLUMN()-1)),"○")&gt;=15,"×",IF(ISBLANK('対象者リスト(従前分)'!$D59),"",IF(AND('対象者リスト(追加補助分2)'!JP$6&gt;='対象者リスト(従前分)'!$D59,'対象者リスト(追加補助分2)'!JP$6&lt;='対象者リスト(従前分)'!$E59),"○","×")))</f>
        <v/>
      </c>
      <c r="JQ59" s="64" t="str">
        <f ca="1">IF(COUNTIF(INDIRECT(ADDRESS(ROW(),3)&amp;":"&amp;ADDRESS(ROW(),COLUMN()-1)),"○")&gt;=15,"×",IF(ISBLANK('対象者リスト(従前分)'!$D59),"",IF(AND('対象者リスト(追加補助分2)'!JQ$6&gt;='対象者リスト(従前分)'!$D59,'対象者リスト(追加補助分2)'!JQ$6&lt;='対象者リスト(従前分)'!$E59),"○","×")))</f>
        <v/>
      </c>
      <c r="JR59" s="64" t="str">
        <f ca="1">IF(COUNTIF(INDIRECT(ADDRESS(ROW(),3)&amp;":"&amp;ADDRESS(ROW(),COLUMN()-1)),"○")&gt;=15,"×",IF(ISBLANK('対象者リスト(従前分)'!$D59),"",IF(AND('対象者リスト(追加補助分2)'!JR$6&gt;='対象者リスト(従前分)'!$D59,'対象者リスト(追加補助分2)'!JR$6&lt;='対象者リスト(従前分)'!$E59),"○","×")))</f>
        <v/>
      </c>
      <c r="JS59" s="64" t="str">
        <f ca="1">IF(COUNTIF(INDIRECT(ADDRESS(ROW(),3)&amp;":"&amp;ADDRESS(ROW(),COLUMN()-1)),"○")&gt;=15,"×",IF(ISBLANK('対象者リスト(従前分)'!$D59),"",IF(AND('対象者リスト(追加補助分2)'!JS$6&gt;='対象者リスト(従前分)'!$D59,'対象者リスト(追加補助分2)'!JS$6&lt;='対象者リスト(従前分)'!$E59),"○","×")))</f>
        <v/>
      </c>
      <c r="JT59" s="64" t="str">
        <f ca="1">IF(COUNTIF(INDIRECT(ADDRESS(ROW(),3)&amp;":"&amp;ADDRESS(ROW(),COLUMN()-1)),"○")&gt;=15,"×",IF(ISBLANK('対象者リスト(従前分)'!$D59),"",IF(AND('対象者リスト(追加補助分2)'!JT$6&gt;='対象者リスト(従前分)'!$D59,'対象者リスト(追加補助分2)'!JT$6&lt;='対象者リスト(従前分)'!$E59),"○","×")))</f>
        <v/>
      </c>
      <c r="JU59" s="64" t="str">
        <f ca="1">IF(COUNTIF(INDIRECT(ADDRESS(ROW(),3)&amp;":"&amp;ADDRESS(ROW(),COLUMN()-1)),"○")&gt;=15,"×",IF(ISBLANK('対象者リスト(従前分)'!$D59),"",IF(AND('対象者リスト(追加補助分2)'!JU$6&gt;='対象者リスト(従前分)'!$D59,'対象者リスト(追加補助分2)'!JU$6&lt;='対象者リスト(従前分)'!$E59),"○","×")))</f>
        <v/>
      </c>
      <c r="JV59" s="64" t="str">
        <f ca="1">IF(COUNTIF(INDIRECT(ADDRESS(ROW(),3)&amp;":"&amp;ADDRESS(ROW(),COLUMN()-1)),"○")&gt;=15,"×",IF(ISBLANK('対象者リスト(従前分)'!$D59),"",IF(AND('対象者リスト(追加補助分2)'!JV$6&gt;='対象者リスト(従前分)'!$D59,'対象者リスト(追加補助分2)'!JV$6&lt;='対象者リスト(従前分)'!$E59),"○","×")))</f>
        <v/>
      </c>
      <c r="JW59" s="64" t="str">
        <f ca="1">IF(COUNTIF(INDIRECT(ADDRESS(ROW(),3)&amp;":"&amp;ADDRESS(ROW(),COLUMN()-1)),"○")&gt;=15,"×",IF(ISBLANK('対象者リスト(従前分)'!$D59),"",IF(AND('対象者リスト(追加補助分2)'!JW$6&gt;='対象者リスト(従前分)'!$D59,'対象者リスト(追加補助分2)'!JW$6&lt;='対象者リスト(従前分)'!$E59),"○","×")))</f>
        <v/>
      </c>
      <c r="JX59" s="64" t="str">
        <f ca="1">IF(COUNTIF(INDIRECT(ADDRESS(ROW(),3)&amp;":"&amp;ADDRESS(ROW(),COLUMN()-1)),"○")&gt;=15,"×",IF(ISBLANK('対象者リスト(従前分)'!$D59),"",IF(AND('対象者リスト(追加補助分2)'!JX$6&gt;='対象者リスト(従前分)'!$D59,'対象者リスト(追加補助分2)'!JX$6&lt;='対象者リスト(従前分)'!$E59),"○","×")))</f>
        <v/>
      </c>
      <c r="JY59" s="64" t="str">
        <f ca="1">IF(COUNTIF(INDIRECT(ADDRESS(ROW(),3)&amp;":"&amp;ADDRESS(ROW(),COLUMN()-1)),"○")&gt;=15,"×",IF(ISBLANK('対象者リスト(従前分)'!$D59),"",IF(AND('対象者リスト(追加補助分2)'!JY$6&gt;='対象者リスト(従前分)'!$D59,'対象者リスト(追加補助分2)'!JY$6&lt;='対象者リスト(従前分)'!$E59),"○","×")))</f>
        <v/>
      </c>
      <c r="JZ59" s="64" t="str">
        <f ca="1">IF(COUNTIF(INDIRECT(ADDRESS(ROW(),3)&amp;":"&amp;ADDRESS(ROW(),COLUMN()-1)),"○")&gt;=15,"×",IF(ISBLANK('対象者リスト(従前分)'!$D59),"",IF(AND('対象者リスト(追加補助分2)'!JZ$6&gt;='対象者リスト(従前分)'!$D59,'対象者リスト(追加補助分2)'!JZ$6&lt;='対象者リスト(従前分)'!$E59),"○","×")))</f>
        <v/>
      </c>
      <c r="KA59" s="64" t="str">
        <f ca="1">IF(COUNTIF(INDIRECT(ADDRESS(ROW(),3)&amp;":"&amp;ADDRESS(ROW(),COLUMN()-1)),"○")&gt;=15,"×",IF(ISBLANK('対象者リスト(従前分)'!$D59),"",IF(AND('対象者リスト(追加補助分2)'!KA$6&gt;='対象者リスト(従前分)'!$D59,'対象者リスト(追加補助分2)'!KA$6&lt;='対象者リスト(従前分)'!$E59),"○","×")))</f>
        <v/>
      </c>
      <c r="KB59" s="64" t="str">
        <f ca="1">IF(COUNTIF(INDIRECT(ADDRESS(ROW(),3)&amp;":"&amp;ADDRESS(ROW(),COLUMN()-1)),"○")&gt;=15,"×",IF(ISBLANK('対象者リスト(従前分)'!$D59),"",IF(AND('対象者リスト(追加補助分2)'!KB$6&gt;='対象者リスト(従前分)'!$D59,'対象者リスト(追加補助分2)'!KB$6&lt;='対象者リスト(従前分)'!$E59),"○","×")))</f>
        <v/>
      </c>
      <c r="KC59" s="64" t="str">
        <f ca="1">IF(COUNTIF(INDIRECT(ADDRESS(ROW(),3)&amp;":"&amp;ADDRESS(ROW(),COLUMN()-1)),"○")&gt;=15,"×",IF(ISBLANK('対象者リスト(従前分)'!$D59),"",IF(AND('対象者リスト(追加補助分2)'!KC$6&gt;='対象者リスト(従前分)'!$D59,'対象者リスト(追加補助分2)'!KC$6&lt;='対象者リスト(従前分)'!$E59),"○","×")))</f>
        <v/>
      </c>
      <c r="KD59" s="64" t="str">
        <f ca="1">IF(COUNTIF(INDIRECT(ADDRESS(ROW(),3)&amp;":"&amp;ADDRESS(ROW(),COLUMN()-1)),"○")&gt;=15,"×",IF(ISBLANK('対象者リスト(従前分)'!$D59),"",IF(AND('対象者リスト(追加補助分2)'!KD$6&gt;='対象者リスト(従前分)'!$D59,'対象者リスト(追加補助分2)'!KD$6&lt;='対象者リスト(従前分)'!$E59),"○","×")))</f>
        <v/>
      </c>
      <c r="KE59" s="64" t="str">
        <f ca="1">IF(COUNTIF(INDIRECT(ADDRESS(ROW(),3)&amp;":"&amp;ADDRESS(ROW(),COLUMN()-1)),"○")&gt;=15,"×",IF(ISBLANK('対象者リスト(従前分)'!$D59),"",IF(AND('対象者リスト(追加補助分2)'!KE$6&gt;='対象者リスト(従前分)'!$D59,'対象者リスト(追加補助分2)'!KE$6&lt;='対象者リスト(従前分)'!$E59),"○","×")))</f>
        <v/>
      </c>
      <c r="KF59" s="64" t="str">
        <f ca="1">IF(COUNTIF(INDIRECT(ADDRESS(ROW(),3)&amp;":"&amp;ADDRESS(ROW(),COLUMN()-1)),"○")&gt;=15,"×",IF(ISBLANK('対象者リスト(従前分)'!$D59),"",IF(AND('対象者リスト(追加補助分2)'!KF$6&gt;='対象者リスト(従前分)'!$D59,'対象者リスト(追加補助分2)'!KF$6&lt;='対象者リスト(従前分)'!$E59),"○","×")))</f>
        <v/>
      </c>
      <c r="KG59" s="64" t="str">
        <f ca="1">IF(COUNTIF(INDIRECT(ADDRESS(ROW(),3)&amp;":"&amp;ADDRESS(ROW(),COLUMN()-1)),"○")&gt;=15,"×",IF(ISBLANK('対象者リスト(従前分)'!$D59),"",IF(AND('対象者リスト(追加補助分2)'!KG$6&gt;='対象者リスト(従前分)'!$D59,'対象者リスト(追加補助分2)'!KG$6&lt;='対象者リスト(従前分)'!$E59),"○","×")))</f>
        <v/>
      </c>
      <c r="KH59" s="64" t="str">
        <f ca="1">IF(COUNTIF(INDIRECT(ADDRESS(ROW(),3)&amp;":"&amp;ADDRESS(ROW(),COLUMN()-1)),"○")&gt;=15,"×",IF(ISBLANK('対象者リスト(従前分)'!$D59),"",IF(AND('対象者リスト(追加補助分2)'!KH$6&gt;='対象者リスト(従前分)'!$D59,'対象者リスト(追加補助分2)'!KH$6&lt;='対象者リスト(従前分)'!$E59),"○","×")))</f>
        <v/>
      </c>
      <c r="KI59" s="64" t="str">
        <f ca="1">IF(COUNTIF(INDIRECT(ADDRESS(ROW(),3)&amp;":"&amp;ADDRESS(ROW(),COLUMN()-1)),"○")&gt;=15,"×",IF(ISBLANK('対象者リスト(従前分)'!$D59),"",IF(AND('対象者リスト(追加補助分2)'!KI$6&gt;='対象者リスト(従前分)'!$D59,'対象者リスト(追加補助分2)'!KI$6&lt;='対象者リスト(従前分)'!$E59),"○","×")))</f>
        <v/>
      </c>
      <c r="KJ59" s="64" t="str">
        <f ca="1">IF(COUNTIF(INDIRECT(ADDRESS(ROW(),3)&amp;":"&amp;ADDRESS(ROW(),COLUMN()-1)),"○")&gt;=15,"×",IF(ISBLANK('対象者リスト(従前分)'!$D59),"",IF(AND('対象者リスト(追加補助分2)'!KJ$6&gt;='対象者リスト(従前分)'!$D59,'対象者リスト(追加補助分2)'!KJ$6&lt;='対象者リスト(従前分)'!$E59),"○","×")))</f>
        <v/>
      </c>
      <c r="KK59" s="64" t="str">
        <f ca="1">IF(COUNTIF(INDIRECT(ADDRESS(ROW(),3)&amp;":"&amp;ADDRESS(ROW(),COLUMN()-1)),"○")&gt;=15,"×",IF(ISBLANK('対象者リスト(従前分)'!$D59),"",IF(AND('対象者リスト(追加補助分2)'!KK$6&gt;='対象者リスト(従前分)'!$D59,'対象者リスト(追加補助分2)'!KK$6&lt;='対象者リスト(従前分)'!$E59),"○","×")))</f>
        <v/>
      </c>
      <c r="KL59" s="64" t="str">
        <f ca="1">IF(COUNTIF(INDIRECT(ADDRESS(ROW(),3)&amp;":"&amp;ADDRESS(ROW(),COLUMN()-1)),"○")&gt;=15,"×",IF(ISBLANK('対象者リスト(従前分)'!$D59),"",IF(AND('対象者リスト(追加補助分2)'!KL$6&gt;='対象者リスト(従前分)'!$D59,'対象者リスト(追加補助分2)'!KL$6&lt;='対象者リスト(従前分)'!$E59),"○","×")))</f>
        <v/>
      </c>
      <c r="KM59" s="64" t="str">
        <f ca="1">IF(COUNTIF(INDIRECT(ADDRESS(ROW(),3)&amp;":"&amp;ADDRESS(ROW(),COLUMN()-1)),"○")&gt;=15,"×",IF(ISBLANK('対象者リスト(従前分)'!$D59),"",IF(AND('対象者リスト(追加補助分2)'!KM$6&gt;='対象者リスト(従前分)'!$D59,'対象者リスト(追加補助分2)'!KM$6&lt;='対象者リスト(従前分)'!$E59),"○","×")))</f>
        <v/>
      </c>
      <c r="KN59" s="64" t="str">
        <f ca="1">IF(COUNTIF(INDIRECT(ADDRESS(ROW(),3)&amp;":"&amp;ADDRESS(ROW(),COLUMN()-1)),"○")&gt;=15,"×",IF(ISBLANK('対象者リスト(従前分)'!$D59),"",IF(AND('対象者リスト(追加補助分2)'!KN$6&gt;='対象者リスト(従前分)'!$D59,'対象者リスト(追加補助分2)'!KN$6&lt;='対象者リスト(従前分)'!$E59),"○","×")))</f>
        <v/>
      </c>
      <c r="KO59" s="64" t="str">
        <f ca="1">IF(COUNTIF(INDIRECT(ADDRESS(ROW(),3)&amp;":"&amp;ADDRESS(ROW(),COLUMN()-1)),"○")&gt;=15,"×",IF(ISBLANK('対象者リスト(従前分)'!$D59),"",IF(AND('対象者リスト(追加補助分2)'!KO$6&gt;='対象者リスト(従前分)'!$D59,'対象者リスト(追加補助分2)'!KO$6&lt;='対象者リスト(従前分)'!$E59),"○","×")))</f>
        <v/>
      </c>
      <c r="KP59" s="73" t="str">
        <f ca="1">IF(COUNTIF(INDIRECT(ADDRESS(ROW(),3)&amp;":"&amp;ADDRESS(ROW(),COLUMN()-1)),"○")&gt;=15,"×",IF(ISBLANK('対象者リスト(従前分)'!$D59),"",IF(AND('対象者リスト(追加補助分2)'!KP$6&gt;='対象者リスト(従前分)'!$D59,'対象者リスト(追加補助分2)'!KP$6&lt;='対象者リスト(従前分)'!$E59),"○","×")))</f>
        <v/>
      </c>
      <c r="KQ59" s="64" t="str">
        <f ca="1">IF(COUNTIF(INDIRECT(ADDRESS(ROW(),3)&amp;":"&amp;ADDRESS(ROW(),COLUMN()-1)),"○")&gt;=15,"×",IF(ISBLANK('対象者リスト(従前分)'!$D59),"",IF(AND('対象者リスト(追加補助分2)'!KQ$6&gt;='対象者リスト(従前分)'!$D59,'対象者リスト(追加補助分2)'!KQ$6&lt;='対象者リスト(従前分)'!$E59),"○","×")))</f>
        <v/>
      </c>
      <c r="KR59" s="64" t="str">
        <f ca="1">IF(COUNTIF(INDIRECT(ADDRESS(ROW(),3)&amp;":"&amp;ADDRESS(ROW(),COLUMN()-1)),"○")&gt;=15,"×",IF(ISBLANK('対象者リスト(従前分)'!$D59),"",IF(AND('対象者リスト(追加補助分2)'!KR$6&gt;='対象者リスト(従前分)'!$D59,'対象者リスト(追加補助分2)'!KR$6&lt;='対象者リスト(従前分)'!$E59),"○","×")))</f>
        <v/>
      </c>
      <c r="KS59" s="64" t="str">
        <f ca="1">IF(COUNTIF(INDIRECT(ADDRESS(ROW(),3)&amp;":"&amp;ADDRESS(ROW(),COLUMN()-1)),"○")&gt;=15,"×",IF(ISBLANK('対象者リスト(従前分)'!$D59),"",IF(AND('対象者リスト(追加補助分2)'!KS$6&gt;='対象者リスト(従前分)'!$D59,'対象者リスト(追加補助分2)'!KS$6&lt;='対象者リスト(従前分)'!$E59),"○","×")))</f>
        <v/>
      </c>
      <c r="KT59" s="64" t="str">
        <f ca="1">IF(COUNTIF(INDIRECT(ADDRESS(ROW(),3)&amp;":"&amp;ADDRESS(ROW(),COLUMN()-1)),"○")&gt;=15,"×",IF(ISBLANK('対象者リスト(従前分)'!$D59),"",IF(AND('対象者リスト(追加補助分2)'!KT$6&gt;='対象者リスト(従前分)'!$D59,'対象者リスト(追加補助分2)'!KT$6&lt;='対象者リスト(従前分)'!$E59),"○","×")))</f>
        <v/>
      </c>
      <c r="KU59" s="64" t="str">
        <f ca="1">IF(COUNTIF(INDIRECT(ADDRESS(ROW(),3)&amp;":"&amp;ADDRESS(ROW(),COLUMN()-1)),"○")&gt;=15,"×",IF(ISBLANK('対象者リスト(従前分)'!$D59),"",IF(AND('対象者リスト(追加補助分2)'!KU$6&gt;='対象者リスト(従前分)'!$D59,'対象者リスト(追加補助分2)'!KU$6&lt;='対象者リスト(従前分)'!$E59),"○","×")))</f>
        <v/>
      </c>
      <c r="KV59" s="64" t="str">
        <f ca="1">IF(COUNTIF(INDIRECT(ADDRESS(ROW(),3)&amp;":"&amp;ADDRESS(ROW(),COLUMN()-1)),"○")&gt;=15,"×",IF(ISBLANK('対象者リスト(従前分)'!$D59),"",IF(AND('対象者リスト(追加補助分2)'!KV$6&gt;='対象者リスト(従前分)'!$D59,'対象者リスト(追加補助分2)'!KV$6&lt;='対象者リスト(従前分)'!$E59),"○","×")))</f>
        <v/>
      </c>
      <c r="KW59" s="64" t="str">
        <f ca="1">IF(COUNTIF(INDIRECT(ADDRESS(ROW(),3)&amp;":"&amp;ADDRESS(ROW(),COLUMN()-1)),"○")&gt;=15,"×",IF(ISBLANK('対象者リスト(従前分)'!$D59),"",IF(AND('対象者リスト(追加補助分2)'!KW$6&gt;='対象者リスト(従前分)'!$D59,'対象者リスト(追加補助分2)'!KW$6&lt;='対象者リスト(従前分)'!$E59),"○","×")))</f>
        <v/>
      </c>
      <c r="KX59" s="64" t="str">
        <f ca="1">IF(COUNTIF(INDIRECT(ADDRESS(ROW(),3)&amp;":"&amp;ADDRESS(ROW(),COLUMN()-1)),"○")&gt;=15,"×",IF(ISBLANK('対象者リスト(従前分)'!$D59),"",IF(AND('対象者リスト(追加補助分2)'!KX$6&gt;='対象者リスト(従前分)'!$D59,'対象者リスト(追加補助分2)'!KX$6&lt;='対象者リスト(従前分)'!$E59),"○","×")))</f>
        <v/>
      </c>
      <c r="KY59" s="64" t="str">
        <f ca="1">IF(COUNTIF(INDIRECT(ADDRESS(ROW(),3)&amp;":"&amp;ADDRESS(ROW(),COLUMN()-1)),"○")&gt;=15,"×",IF(ISBLANK('対象者リスト(従前分)'!$D59),"",IF(AND('対象者リスト(追加補助分2)'!KY$6&gt;='対象者リスト(従前分)'!$D59,'対象者リスト(追加補助分2)'!KY$6&lt;='対象者リスト(従前分)'!$E59),"○","×")))</f>
        <v/>
      </c>
      <c r="KZ59" s="64" t="str">
        <f ca="1">IF(COUNTIF(INDIRECT(ADDRESS(ROW(),3)&amp;":"&amp;ADDRESS(ROW(),COLUMN()-1)),"○")&gt;=15,"×",IF(ISBLANK('対象者リスト(従前分)'!$D59),"",IF(AND('対象者リスト(追加補助分2)'!KZ$6&gt;='対象者リスト(従前分)'!$D59,'対象者リスト(追加補助分2)'!KZ$6&lt;='対象者リスト(従前分)'!$E59),"○","×")))</f>
        <v/>
      </c>
      <c r="LA59" s="64" t="str">
        <f ca="1">IF(COUNTIF(INDIRECT(ADDRESS(ROW(),3)&amp;":"&amp;ADDRESS(ROW(),COLUMN()-1)),"○")&gt;=15,"×",IF(ISBLANK('対象者リスト(従前分)'!$D59),"",IF(AND('対象者リスト(追加補助分2)'!LA$6&gt;='対象者リスト(従前分)'!$D59,'対象者リスト(追加補助分2)'!LA$6&lt;='対象者リスト(従前分)'!$E59),"○","×")))</f>
        <v/>
      </c>
      <c r="LB59" s="64" t="str">
        <f ca="1">IF(COUNTIF(INDIRECT(ADDRESS(ROW(),3)&amp;":"&amp;ADDRESS(ROW(),COLUMN()-1)),"○")&gt;=15,"×",IF(ISBLANK('対象者リスト(従前分)'!$D59),"",IF(AND('対象者リスト(追加補助分2)'!LB$6&gt;='対象者リスト(従前分)'!$D59,'対象者リスト(追加補助分2)'!LB$6&lt;='対象者リスト(従前分)'!$E59),"○","×")))</f>
        <v/>
      </c>
      <c r="LC59" s="64" t="str">
        <f ca="1">IF(COUNTIF(INDIRECT(ADDRESS(ROW(),3)&amp;":"&amp;ADDRESS(ROW(),COLUMN()-1)),"○")&gt;=15,"×",IF(ISBLANK('対象者リスト(従前分)'!$D59),"",IF(AND('対象者リスト(追加補助分2)'!LC$6&gt;='対象者リスト(従前分)'!$D59,'対象者リスト(追加補助分2)'!LC$6&lt;='対象者リスト(従前分)'!$E59),"○","×")))</f>
        <v/>
      </c>
      <c r="LD59" s="64" t="str">
        <f ca="1">IF(COUNTIF(INDIRECT(ADDRESS(ROW(),3)&amp;":"&amp;ADDRESS(ROW(),COLUMN()-1)),"○")&gt;=15,"×",IF(ISBLANK('対象者リスト(従前分)'!$D59),"",IF(AND('対象者リスト(追加補助分2)'!LD$6&gt;='対象者リスト(従前分)'!$D59,'対象者リスト(追加補助分2)'!LD$6&lt;='対象者リスト(従前分)'!$E59),"○","×")))</f>
        <v/>
      </c>
      <c r="LE59" s="64" t="str">
        <f ca="1">IF(COUNTIF(INDIRECT(ADDRESS(ROW(),3)&amp;":"&amp;ADDRESS(ROW(),COLUMN()-1)),"○")&gt;=15,"×",IF(ISBLANK('対象者リスト(従前分)'!$D59),"",IF(AND('対象者リスト(追加補助分2)'!LE$6&gt;='対象者リスト(従前分)'!$D59,'対象者リスト(追加補助分2)'!LE$6&lt;='対象者リスト(従前分)'!$E59),"○","×")))</f>
        <v/>
      </c>
      <c r="LF59" s="64" t="str">
        <f ca="1">IF(COUNTIF(INDIRECT(ADDRESS(ROW(),3)&amp;":"&amp;ADDRESS(ROW(),COLUMN()-1)),"○")&gt;=15,"×",IF(ISBLANK('対象者リスト(従前分)'!$D59),"",IF(AND('対象者リスト(追加補助分2)'!LF$6&gt;='対象者リスト(従前分)'!$D59,'対象者リスト(追加補助分2)'!LF$6&lt;='対象者リスト(従前分)'!$E59),"○","×")))</f>
        <v/>
      </c>
      <c r="LG59" s="64" t="str">
        <f ca="1">IF(COUNTIF(INDIRECT(ADDRESS(ROW(),3)&amp;":"&amp;ADDRESS(ROW(),COLUMN()-1)),"○")&gt;=15,"×",IF(ISBLANK('対象者リスト(従前分)'!$D59),"",IF(AND('対象者リスト(追加補助分2)'!LG$6&gt;='対象者リスト(従前分)'!$D59,'対象者リスト(追加補助分2)'!LG$6&lt;='対象者リスト(従前分)'!$E59),"○","×")))</f>
        <v/>
      </c>
      <c r="LH59" s="64" t="str">
        <f ca="1">IF(COUNTIF(INDIRECT(ADDRESS(ROW(),3)&amp;":"&amp;ADDRESS(ROW(),COLUMN()-1)),"○")&gt;=15,"×",IF(ISBLANK('対象者リスト(従前分)'!$D59),"",IF(AND('対象者リスト(追加補助分2)'!LH$6&gt;='対象者リスト(従前分)'!$D59,'対象者リスト(追加補助分2)'!LH$6&lt;='対象者リスト(従前分)'!$E59),"○","×")))</f>
        <v/>
      </c>
      <c r="LI59" s="64" t="str">
        <f ca="1">IF(COUNTIF(INDIRECT(ADDRESS(ROW(),3)&amp;":"&amp;ADDRESS(ROW(),COLUMN()-1)),"○")&gt;=15,"×",IF(ISBLANK('対象者リスト(従前分)'!$D59),"",IF(AND('対象者リスト(追加補助分2)'!LI$6&gt;='対象者リスト(従前分)'!$D59,'対象者リスト(追加補助分2)'!LI$6&lt;='対象者リスト(従前分)'!$E59),"○","×")))</f>
        <v/>
      </c>
      <c r="LJ59" s="64" t="str">
        <f ca="1">IF(COUNTIF(INDIRECT(ADDRESS(ROW(),3)&amp;":"&amp;ADDRESS(ROW(),COLUMN()-1)),"○")&gt;=15,"×",IF(ISBLANK('対象者リスト(従前分)'!$D59),"",IF(AND('対象者リスト(追加補助分2)'!LJ$6&gt;='対象者リスト(従前分)'!$D59,'対象者リスト(追加補助分2)'!LJ$6&lt;='対象者リスト(従前分)'!$E59),"○","×")))</f>
        <v/>
      </c>
      <c r="LK59" s="64" t="str">
        <f ca="1">IF(COUNTIF(INDIRECT(ADDRESS(ROW(),3)&amp;":"&amp;ADDRESS(ROW(),COLUMN()-1)),"○")&gt;=15,"×",IF(ISBLANK('対象者リスト(従前分)'!$D59),"",IF(AND('対象者リスト(追加補助分2)'!LK$6&gt;='対象者リスト(従前分)'!$D59,'対象者リスト(追加補助分2)'!LK$6&lt;='対象者リスト(従前分)'!$E59),"○","×")))</f>
        <v/>
      </c>
      <c r="LL59" s="64" t="str">
        <f ca="1">IF(COUNTIF(INDIRECT(ADDRESS(ROW(),3)&amp;":"&amp;ADDRESS(ROW(),COLUMN()-1)),"○")&gt;=15,"×",IF(ISBLANK('対象者リスト(従前分)'!$D59),"",IF(AND('対象者リスト(追加補助分2)'!LL$6&gt;='対象者リスト(従前分)'!$D59,'対象者リスト(追加補助分2)'!LL$6&lt;='対象者リスト(従前分)'!$E59),"○","×")))</f>
        <v/>
      </c>
      <c r="LM59" s="64" t="str">
        <f ca="1">IF(COUNTIF(INDIRECT(ADDRESS(ROW(),3)&amp;":"&amp;ADDRESS(ROW(),COLUMN()-1)),"○")&gt;=15,"×",IF(ISBLANK('対象者リスト(従前分)'!$D59),"",IF(AND('対象者リスト(追加補助分2)'!LM$6&gt;='対象者リスト(従前分)'!$D59,'対象者リスト(追加補助分2)'!LM$6&lt;='対象者リスト(従前分)'!$E59),"○","×")))</f>
        <v/>
      </c>
      <c r="LN59" s="64" t="str">
        <f ca="1">IF(COUNTIF(INDIRECT(ADDRESS(ROW(),3)&amp;":"&amp;ADDRESS(ROW(),COLUMN()-1)),"○")&gt;=15,"×",IF(ISBLANK('対象者リスト(従前分)'!$D59),"",IF(AND('対象者リスト(追加補助分2)'!LN$6&gt;='対象者リスト(従前分)'!$D59,'対象者リスト(追加補助分2)'!LN$6&lt;='対象者リスト(従前分)'!$E59),"○","×")))</f>
        <v/>
      </c>
      <c r="LO59" s="64" t="str">
        <f ca="1">IF(COUNTIF(INDIRECT(ADDRESS(ROW(),3)&amp;":"&amp;ADDRESS(ROW(),COLUMN()-1)),"○")&gt;=15,"×",IF(ISBLANK('対象者リスト(従前分)'!$D59),"",IF(AND('対象者リスト(追加補助分2)'!LO$6&gt;='対象者リスト(従前分)'!$D59,'対象者リスト(追加補助分2)'!LO$6&lt;='対象者リスト(従前分)'!$E59),"○","×")))</f>
        <v/>
      </c>
      <c r="LP59" s="64" t="str">
        <f ca="1">IF(COUNTIF(INDIRECT(ADDRESS(ROW(),3)&amp;":"&amp;ADDRESS(ROW(),COLUMN()-1)),"○")&gt;=15,"×",IF(ISBLANK('対象者リスト(従前分)'!$D59),"",IF(AND('対象者リスト(追加補助分2)'!LP$6&gt;='対象者リスト(従前分)'!$D59,'対象者リスト(追加補助分2)'!LP$6&lt;='対象者リスト(従前分)'!$E59),"○","×")))</f>
        <v/>
      </c>
      <c r="LQ59" s="64" t="str">
        <f ca="1">IF(COUNTIF(INDIRECT(ADDRESS(ROW(),3)&amp;":"&amp;ADDRESS(ROW(),COLUMN()-1)),"○")&gt;=15,"×",IF(ISBLANK('対象者リスト(従前分)'!$D59),"",IF(AND('対象者リスト(追加補助分2)'!LQ$6&gt;='対象者リスト(従前分)'!$D59,'対象者リスト(追加補助分2)'!LQ$6&lt;='対象者リスト(従前分)'!$E59),"○","×")))</f>
        <v/>
      </c>
      <c r="LR59" s="73" t="str">
        <f ca="1">IF(COUNTIF(INDIRECT(ADDRESS(ROW(),3)&amp;":"&amp;ADDRESS(ROW(),COLUMN()-1)),"○")&gt;=15,"×",IF(ISBLANK('対象者リスト(従前分)'!$D59),"",IF(AND('対象者リスト(追加補助分2)'!LR$6&gt;='対象者リスト(従前分)'!$D59,'対象者リスト(追加補助分2)'!LR$6&lt;='対象者リスト(従前分)'!$E59),"○","×")))</f>
        <v/>
      </c>
      <c r="LS59" s="64" t="str">
        <f ca="1">IF(COUNTIF(INDIRECT(ADDRESS(ROW(),3)&amp;":"&amp;ADDRESS(ROW(),COLUMN()-1)),"○")&gt;=15,"×",IF(ISBLANK('対象者リスト(従前分)'!$D59),"",IF(AND('対象者リスト(追加補助分2)'!LS$6&gt;='対象者リスト(従前分)'!$D59,'対象者リスト(追加補助分2)'!LS$6&lt;='対象者リスト(従前分)'!$E59),"○","×")))</f>
        <v/>
      </c>
      <c r="LT59" s="64" t="str">
        <f ca="1">IF(COUNTIF(INDIRECT(ADDRESS(ROW(),3)&amp;":"&amp;ADDRESS(ROW(),COLUMN()-1)),"○")&gt;=15,"×",IF(ISBLANK('対象者リスト(従前分)'!$D59),"",IF(AND('対象者リスト(追加補助分2)'!LT$6&gt;='対象者リスト(従前分)'!$D59,'対象者リスト(追加補助分2)'!LT$6&lt;='対象者リスト(従前分)'!$E59),"○","×")))</f>
        <v/>
      </c>
      <c r="LU59" s="64" t="str">
        <f ca="1">IF(COUNTIF(INDIRECT(ADDRESS(ROW(),3)&amp;":"&amp;ADDRESS(ROW(),COLUMN()-1)),"○")&gt;=15,"×",IF(ISBLANK('対象者リスト(従前分)'!$D59),"",IF(AND('対象者リスト(追加補助分2)'!LU$6&gt;='対象者リスト(従前分)'!$D59,'対象者リスト(追加補助分2)'!LU$6&lt;='対象者リスト(従前分)'!$E59),"○","×")))</f>
        <v/>
      </c>
      <c r="LV59" s="64" t="str">
        <f ca="1">IF(COUNTIF(INDIRECT(ADDRESS(ROW(),3)&amp;":"&amp;ADDRESS(ROW(),COLUMN()-1)),"○")&gt;=15,"×",IF(ISBLANK('対象者リスト(従前分)'!$D59),"",IF(AND('対象者リスト(追加補助分2)'!LV$6&gt;='対象者リスト(従前分)'!$D59,'対象者リスト(追加補助分2)'!LV$6&lt;='対象者リスト(従前分)'!$E59),"○","×")))</f>
        <v/>
      </c>
      <c r="LW59" s="64" t="str">
        <f ca="1">IF(COUNTIF(INDIRECT(ADDRESS(ROW(),3)&amp;":"&amp;ADDRESS(ROW(),COLUMN()-1)),"○")&gt;=15,"×",IF(ISBLANK('対象者リスト(従前分)'!$D59),"",IF(AND('対象者リスト(追加補助分2)'!LW$6&gt;='対象者リスト(従前分)'!$D59,'対象者リスト(追加補助分2)'!LW$6&lt;='対象者リスト(従前分)'!$E59),"○","×")))</f>
        <v/>
      </c>
      <c r="LX59" s="64" t="str">
        <f ca="1">IF(COUNTIF(INDIRECT(ADDRESS(ROW(),3)&amp;":"&amp;ADDRESS(ROW(),COLUMN()-1)),"○")&gt;=15,"×",IF(ISBLANK('対象者リスト(従前分)'!$D59),"",IF(AND('対象者リスト(追加補助分2)'!LX$6&gt;='対象者リスト(従前分)'!$D59,'対象者リスト(追加補助分2)'!LX$6&lt;='対象者リスト(従前分)'!$E59),"○","×")))</f>
        <v/>
      </c>
      <c r="LY59" s="64" t="str">
        <f ca="1">IF(COUNTIF(INDIRECT(ADDRESS(ROW(),3)&amp;":"&amp;ADDRESS(ROW(),COLUMN()-1)),"○")&gt;=15,"×",IF(ISBLANK('対象者リスト(従前分)'!$D59),"",IF(AND('対象者リスト(追加補助分2)'!LY$6&gt;='対象者リスト(従前分)'!$D59,'対象者リスト(追加補助分2)'!LY$6&lt;='対象者リスト(従前分)'!$E59),"○","×")))</f>
        <v/>
      </c>
      <c r="LZ59" s="64" t="str">
        <f ca="1">IF(COUNTIF(INDIRECT(ADDRESS(ROW(),3)&amp;":"&amp;ADDRESS(ROW(),COLUMN()-1)),"○")&gt;=15,"×",IF(ISBLANK('対象者リスト(従前分)'!$D59),"",IF(AND('対象者リスト(追加補助分2)'!LZ$6&gt;='対象者リスト(従前分)'!$D59,'対象者リスト(追加補助分2)'!LZ$6&lt;='対象者リスト(従前分)'!$E59),"○","×")))</f>
        <v/>
      </c>
      <c r="MA59" s="64" t="str">
        <f ca="1">IF(COUNTIF(INDIRECT(ADDRESS(ROW(),3)&amp;":"&amp;ADDRESS(ROW(),COLUMN()-1)),"○")&gt;=15,"×",IF(ISBLANK('対象者リスト(従前分)'!$D59),"",IF(AND('対象者リスト(追加補助分2)'!MA$6&gt;='対象者リスト(従前分)'!$D59,'対象者リスト(追加補助分2)'!MA$6&lt;='対象者リスト(従前分)'!$E59),"○","×")))</f>
        <v/>
      </c>
      <c r="MB59" s="64" t="str">
        <f ca="1">IF(COUNTIF(INDIRECT(ADDRESS(ROW(),3)&amp;":"&amp;ADDRESS(ROW(),COLUMN()-1)),"○")&gt;=15,"×",IF(ISBLANK('対象者リスト(従前分)'!$D59),"",IF(AND('対象者リスト(追加補助分2)'!MB$6&gt;='対象者リスト(従前分)'!$D59,'対象者リスト(追加補助分2)'!MB$6&lt;='対象者リスト(従前分)'!$E59),"○","×")))</f>
        <v/>
      </c>
      <c r="MC59" s="64" t="str">
        <f ca="1">IF(COUNTIF(INDIRECT(ADDRESS(ROW(),3)&amp;":"&amp;ADDRESS(ROW(),COLUMN()-1)),"○")&gt;=15,"×",IF(ISBLANK('対象者リスト(従前分)'!$D59),"",IF(AND('対象者リスト(追加補助分2)'!MC$6&gt;='対象者リスト(従前分)'!$D59,'対象者リスト(追加補助分2)'!MC$6&lt;='対象者リスト(従前分)'!$E59),"○","×")))</f>
        <v/>
      </c>
      <c r="MD59" s="64" t="str">
        <f ca="1">IF(COUNTIF(INDIRECT(ADDRESS(ROW(),3)&amp;":"&amp;ADDRESS(ROW(),COLUMN()-1)),"○")&gt;=15,"×",IF(ISBLANK('対象者リスト(従前分)'!$D59),"",IF(AND('対象者リスト(追加補助分2)'!MD$6&gt;='対象者リスト(従前分)'!$D59,'対象者リスト(追加補助分2)'!MD$6&lt;='対象者リスト(従前分)'!$E59),"○","×")))</f>
        <v/>
      </c>
      <c r="ME59" s="64" t="str">
        <f ca="1">IF(COUNTIF(INDIRECT(ADDRESS(ROW(),3)&amp;":"&amp;ADDRESS(ROW(),COLUMN()-1)),"○")&gt;=15,"×",IF(ISBLANK('対象者リスト(従前分)'!$D59),"",IF(AND('対象者リスト(追加補助分2)'!ME$6&gt;='対象者リスト(従前分)'!$D59,'対象者リスト(追加補助分2)'!ME$6&lt;='対象者リスト(従前分)'!$E59),"○","×")))</f>
        <v/>
      </c>
      <c r="MF59" s="64" t="str">
        <f ca="1">IF(COUNTIF(INDIRECT(ADDRESS(ROW(),3)&amp;":"&amp;ADDRESS(ROW(),COLUMN()-1)),"○")&gt;=15,"×",IF(ISBLANK('対象者リスト(従前分)'!$D59),"",IF(AND('対象者リスト(追加補助分2)'!MF$6&gt;='対象者リスト(従前分)'!$D59,'対象者リスト(追加補助分2)'!MF$6&lt;='対象者リスト(従前分)'!$E59),"○","×")))</f>
        <v/>
      </c>
      <c r="MG59" s="64" t="str">
        <f ca="1">IF(COUNTIF(INDIRECT(ADDRESS(ROW(),3)&amp;":"&amp;ADDRESS(ROW(),COLUMN()-1)),"○")&gt;=15,"×",IF(ISBLANK('対象者リスト(従前分)'!$D59),"",IF(AND('対象者リスト(追加補助分2)'!MG$6&gt;='対象者リスト(従前分)'!$D59,'対象者リスト(追加補助分2)'!MG$6&lt;='対象者リスト(従前分)'!$E59),"○","×")))</f>
        <v/>
      </c>
      <c r="MH59" s="64" t="str">
        <f ca="1">IF(COUNTIF(INDIRECT(ADDRESS(ROW(),3)&amp;":"&amp;ADDRESS(ROW(),COLUMN()-1)),"○")&gt;=15,"×",IF(ISBLANK('対象者リスト(従前分)'!$D59),"",IF(AND('対象者リスト(追加補助分2)'!MH$6&gt;='対象者リスト(従前分)'!$D59,'対象者リスト(追加補助分2)'!MH$6&lt;='対象者リスト(従前分)'!$E59),"○","×")))</f>
        <v/>
      </c>
      <c r="MI59" s="64" t="str">
        <f ca="1">IF(COUNTIF(INDIRECT(ADDRESS(ROW(),3)&amp;":"&amp;ADDRESS(ROW(),COLUMN()-1)),"○")&gt;=15,"×",IF(ISBLANK('対象者リスト(従前分)'!$D59),"",IF(AND('対象者リスト(追加補助分2)'!MI$6&gt;='対象者リスト(従前分)'!$D59,'対象者リスト(追加補助分2)'!MI$6&lt;='対象者リスト(従前分)'!$E59),"○","×")))</f>
        <v/>
      </c>
      <c r="MJ59" s="64" t="str">
        <f ca="1">IF(COUNTIF(INDIRECT(ADDRESS(ROW(),3)&amp;":"&amp;ADDRESS(ROW(),COLUMN()-1)),"○")&gt;=15,"×",IF(ISBLANK('対象者リスト(従前分)'!$D59),"",IF(AND('対象者リスト(追加補助分2)'!MJ$6&gt;='対象者リスト(従前分)'!$D59,'対象者リスト(追加補助分2)'!MJ$6&lt;='対象者リスト(従前分)'!$E59),"○","×")))</f>
        <v/>
      </c>
      <c r="MK59" s="64" t="str">
        <f ca="1">IF(COUNTIF(INDIRECT(ADDRESS(ROW(),3)&amp;":"&amp;ADDRESS(ROW(),COLUMN()-1)),"○")&gt;=15,"×",IF(ISBLANK('対象者リスト(従前分)'!$D59),"",IF(AND('対象者リスト(追加補助分2)'!MK$6&gt;='対象者リスト(従前分)'!$D59,'対象者リスト(追加補助分2)'!MK$6&lt;='対象者リスト(従前分)'!$E59),"○","×")))</f>
        <v/>
      </c>
      <c r="ML59" s="64" t="str">
        <f ca="1">IF(COUNTIF(INDIRECT(ADDRESS(ROW(),3)&amp;":"&amp;ADDRESS(ROW(),COLUMN()-1)),"○")&gt;=15,"×",IF(ISBLANK('対象者リスト(従前分)'!$D59),"",IF(AND('対象者リスト(追加補助分2)'!ML$6&gt;='対象者リスト(従前分)'!$D59,'対象者リスト(追加補助分2)'!ML$6&lt;='対象者リスト(従前分)'!$E59),"○","×")))</f>
        <v/>
      </c>
      <c r="MM59" s="64" t="str">
        <f ca="1">IF(COUNTIF(INDIRECT(ADDRESS(ROW(),3)&amp;":"&amp;ADDRESS(ROW(),COLUMN()-1)),"○")&gt;=15,"×",IF(ISBLANK('対象者リスト(従前分)'!$D59),"",IF(AND('対象者リスト(追加補助分2)'!MM$6&gt;='対象者リスト(従前分)'!$D59,'対象者リスト(追加補助分2)'!MM$6&lt;='対象者リスト(従前分)'!$E59),"○","×")))</f>
        <v/>
      </c>
      <c r="MN59" s="64" t="str">
        <f ca="1">IF(COUNTIF(INDIRECT(ADDRESS(ROW(),3)&amp;":"&amp;ADDRESS(ROW(),COLUMN()-1)),"○")&gt;=15,"×",IF(ISBLANK('対象者リスト(従前分)'!$D59),"",IF(AND('対象者リスト(追加補助分2)'!MN$6&gt;='対象者リスト(従前分)'!$D59,'対象者リスト(追加補助分2)'!MN$6&lt;='対象者リスト(従前分)'!$E59),"○","×")))</f>
        <v/>
      </c>
      <c r="MO59" s="64" t="str">
        <f ca="1">IF(COUNTIF(INDIRECT(ADDRESS(ROW(),3)&amp;":"&amp;ADDRESS(ROW(),COLUMN()-1)),"○")&gt;=15,"×",IF(ISBLANK('対象者リスト(従前分)'!$D59),"",IF(AND('対象者リスト(追加補助分2)'!MO$6&gt;='対象者リスト(従前分)'!$D59,'対象者リスト(追加補助分2)'!MO$6&lt;='対象者リスト(従前分)'!$E59),"○","×")))</f>
        <v/>
      </c>
      <c r="MP59" s="64" t="str">
        <f ca="1">IF(COUNTIF(INDIRECT(ADDRESS(ROW(),3)&amp;":"&amp;ADDRESS(ROW(),COLUMN()-1)),"○")&gt;=15,"×",IF(ISBLANK('対象者リスト(従前分)'!$D59),"",IF(AND('対象者リスト(追加補助分2)'!MP$6&gt;='対象者リスト(従前分)'!$D59,'対象者リスト(追加補助分2)'!MP$6&lt;='対象者リスト(従前分)'!$E59),"○","×")))</f>
        <v/>
      </c>
      <c r="MQ59" s="64" t="str">
        <f ca="1">IF(COUNTIF(INDIRECT(ADDRESS(ROW(),3)&amp;":"&amp;ADDRESS(ROW(),COLUMN()-1)),"○")&gt;=15,"×",IF(ISBLANK('対象者リスト(従前分)'!$D59),"",IF(AND('対象者リスト(追加補助分2)'!MQ$6&gt;='対象者リスト(従前分)'!$D59,'対象者リスト(追加補助分2)'!MQ$6&lt;='対象者リスト(従前分)'!$E59),"○","×")))</f>
        <v/>
      </c>
      <c r="MR59" s="64" t="str">
        <f ca="1">IF(COUNTIF(INDIRECT(ADDRESS(ROW(),3)&amp;":"&amp;ADDRESS(ROW(),COLUMN()-1)),"○")&gt;=15,"×",IF(ISBLANK('対象者リスト(従前分)'!$D59),"",IF(AND('対象者リスト(追加補助分2)'!MR$6&gt;='対象者リスト(従前分)'!$D59,'対象者リスト(追加補助分2)'!MR$6&lt;='対象者リスト(従前分)'!$E59),"○","×")))</f>
        <v/>
      </c>
      <c r="MS59" s="64" t="str">
        <f ca="1">IF(COUNTIF(INDIRECT(ADDRESS(ROW(),3)&amp;":"&amp;ADDRESS(ROW(),COLUMN()-1)),"○")&gt;=15,"×",IF(ISBLANK('対象者リスト(従前分)'!$D59),"",IF(AND('対象者リスト(追加補助分2)'!MS$6&gt;='対象者リスト(従前分)'!$D59,'対象者リスト(追加補助分2)'!MS$6&lt;='対象者リスト(従前分)'!$E59),"○","×")))</f>
        <v/>
      </c>
      <c r="MT59" s="64" t="str">
        <f ca="1">IF(COUNTIF(INDIRECT(ADDRESS(ROW(),3)&amp;":"&amp;ADDRESS(ROW(),COLUMN()-1)),"○")&gt;=15,"×",IF(ISBLANK('対象者リスト(従前分)'!$D59),"",IF(AND('対象者リスト(追加補助分2)'!MT$6&gt;='対象者リスト(従前分)'!$D59,'対象者リスト(追加補助分2)'!MT$6&lt;='対象者リスト(従前分)'!$E59),"○","×")))</f>
        <v/>
      </c>
      <c r="MU59" s="64" t="str">
        <f ca="1">IF(COUNTIF(INDIRECT(ADDRESS(ROW(),3)&amp;":"&amp;ADDRESS(ROW(),COLUMN()-1)),"○")&gt;=15,"×",IF(ISBLANK('対象者リスト(従前分)'!$D59),"",IF(AND('対象者リスト(追加補助分2)'!MU$6&gt;='対象者リスト(従前分)'!$D59,'対象者リスト(追加補助分2)'!MU$6&lt;='対象者リスト(従前分)'!$E59),"○","×")))</f>
        <v/>
      </c>
      <c r="MV59" s="64" t="str">
        <f ca="1">IF(COUNTIF(INDIRECT(ADDRESS(ROW(),3)&amp;":"&amp;ADDRESS(ROW(),COLUMN()-1)),"○")&gt;=15,"×",IF(ISBLANK('対象者リスト(従前分)'!$D59),"",IF(AND('対象者リスト(追加補助分2)'!MV$6&gt;='対象者リスト(従前分)'!$D59,'対象者リスト(追加補助分2)'!MV$6&lt;='対象者リスト(従前分)'!$E59),"○","×")))</f>
        <v/>
      </c>
      <c r="MW59" s="74">
        <f t="shared" ca="1" si="4"/>
        <v>0</v>
      </c>
      <c r="MX59" s="61">
        <f t="shared" ref="MX59:MX76" ca="1" si="6">IF(MW59="","",MIN(MW59*10000,150000))</f>
        <v>0</v>
      </c>
      <c r="MY59" s="45"/>
      <c r="MZ59"/>
    </row>
    <row r="60" spans="1:364">
      <c r="A60" s="76">
        <f t="shared" si="5"/>
        <v>54</v>
      </c>
      <c r="B60" s="75" t="str">
        <f>IF(ISBLANK('対象者リスト(従前分)'!B60),"",'対象者リスト(従前分)'!B60)</f>
        <v/>
      </c>
      <c r="C60" s="73" t="str">
        <f>IF(ISBLANK('対象者リスト(従前分)'!$D60),"",IF(AND('対象者リスト(追加補助分2)'!C$6&gt;='対象者リスト(従前分)'!$D60,'対象者リスト(追加補助分2)'!C$6&lt;='対象者リスト(従前分)'!$E60),"○","×"))</f>
        <v/>
      </c>
      <c r="D60" s="64" t="str">
        <f ca="1">IF(COUNTIF(INDIRECT(ADDRESS(ROW(),3)&amp;":"&amp;ADDRESS(ROW(),COLUMN()-1)),"○")&gt;=15,"×",IF(ISBLANK('対象者リスト(従前分)'!$D60),"",IF(AND('対象者リスト(追加補助分2)'!D$6&gt;='対象者リスト(従前分)'!$D60,'対象者リスト(追加補助分2)'!D$6&lt;='対象者リスト(従前分)'!$E60),"○","×")))</f>
        <v/>
      </c>
      <c r="E60" s="64" t="str">
        <f ca="1">IF(COUNTIF(INDIRECT(ADDRESS(ROW(),3)&amp;":"&amp;ADDRESS(ROW(),COLUMN()-1)),"○")&gt;=15,"×",IF(ISBLANK('対象者リスト(従前分)'!$D60),"",IF(AND('対象者リスト(追加補助分2)'!E$6&gt;='対象者リスト(従前分)'!$D60,'対象者リスト(追加補助分2)'!E$6&lt;='対象者リスト(従前分)'!$E60),"○","×")))</f>
        <v/>
      </c>
      <c r="F60" s="64" t="str">
        <f ca="1">IF(COUNTIF(INDIRECT(ADDRESS(ROW(),3)&amp;":"&amp;ADDRESS(ROW(),COLUMN()-1)),"○")&gt;=15,"×",IF(ISBLANK('対象者リスト(従前分)'!$D60),"",IF(AND('対象者リスト(追加補助分2)'!F$6&gt;='対象者リスト(従前分)'!$D60,'対象者リスト(追加補助分2)'!F$6&lt;='対象者リスト(従前分)'!$E60),"○","×")))</f>
        <v/>
      </c>
      <c r="G60" s="64" t="str">
        <f ca="1">IF(COUNTIF(INDIRECT(ADDRESS(ROW(),3)&amp;":"&amp;ADDRESS(ROW(),COLUMN()-1)),"○")&gt;=15,"×",IF(ISBLANK('対象者リスト(従前分)'!$D60),"",IF(AND('対象者リスト(追加補助分2)'!G$6&gt;='対象者リスト(従前分)'!$D60,'対象者リスト(追加補助分2)'!G$6&lt;='対象者リスト(従前分)'!$E60),"○","×")))</f>
        <v/>
      </c>
      <c r="H60" s="64" t="str">
        <f ca="1">IF(COUNTIF(INDIRECT(ADDRESS(ROW(),3)&amp;":"&amp;ADDRESS(ROW(),COLUMN()-1)),"○")&gt;=15,"×",IF(ISBLANK('対象者リスト(従前分)'!$D60),"",IF(AND('対象者リスト(追加補助分2)'!H$6&gt;='対象者リスト(従前分)'!$D60,'対象者リスト(追加補助分2)'!H$6&lt;='対象者リスト(従前分)'!$E60),"○","×")))</f>
        <v/>
      </c>
      <c r="I60" s="64" t="str">
        <f ca="1">IF(COUNTIF(INDIRECT(ADDRESS(ROW(),3)&amp;":"&amp;ADDRESS(ROW(),COLUMN()-1)),"○")&gt;=15,"×",IF(ISBLANK('対象者リスト(従前分)'!$D60),"",IF(AND('対象者リスト(追加補助分2)'!I$6&gt;='対象者リスト(従前分)'!$D60,'対象者リスト(追加補助分2)'!I$6&lt;='対象者リスト(従前分)'!$E60),"○","×")))</f>
        <v/>
      </c>
      <c r="J60" s="64" t="str">
        <f ca="1">IF(COUNTIF(INDIRECT(ADDRESS(ROW(),3)&amp;":"&amp;ADDRESS(ROW(),COLUMN()-1)),"○")&gt;=15,"×",IF(ISBLANK('対象者リスト(従前分)'!$D60),"",IF(AND('対象者リスト(追加補助分2)'!J$6&gt;='対象者リスト(従前分)'!$D60,'対象者リスト(追加補助分2)'!J$6&lt;='対象者リスト(従前分)'!$E60),"○","×")))</f>
        <v/>
      </c>
      <c r="K60" s="64" t="str">
        <f ca="1">IF(COUNTIF(INDIRECT(ADDRESS(ROW(),3)&amp;":"&amp;ADDRESS(ROW(),COLUMN()-1)),"○")&gt;=15,"×",IF(ISBLANK('対象者リスト(従前分)'!$D60),"",IF(AND('対象者リスト(追加補助分2)'!K$6&gt;='対象者リスト(従前分)'!$D60,'対象者リスト(追加補助分2)'!K$6&lt;='対象者リスト(従前分)'!$E60),"○","×")))</f>
        <v/>
      </c>
      <c r="L60" s="64" t="str">
        <f ca="1">IF(COUNTIF(INDIRECT(ADDRESS(ROW(),3)&amp;":"&amp;ADDRESS(ROW(),COLUMN()-1)),"○")&gt;=15,"×",IF(ISBLANK('対象者リスト(従前分)'!$D60),"",IF(AND('対象者リスト(追加補助分2)'!L$6&gt;='対象者リスト(従前分)'!$D60,'対象者リスト(追加補助分2)'!L$6&lt;='対象者リスト(従前分)'!$E60),"○","×")))</f>
        <v/>
      </c>
      <c r="M60" s="64" t="str">
        <f ca="1">IF(COUNTIF(INDIRECT(ADDRESS(ROW(),3)&amp;":"&amp;ADDRESS(ROW(),COLUMN()-1)),"○")&gt;=15,"×",IF(ISBLANK('対象者リスト(従前分)'!$D60),"",IF(AND('対象者リスト(追加補助分2)'!M$6&gt;='対象者リスト(従前分)'!$D60,'対象者リスト(追加補助分2)'!M$6&lt;='対象者リスト(従前分)'!$E60),"○","×")))</f>
        <v/>
      </c>
      <c r="N60" s="64" t="str">
        <f ca="1">IF(COUNTIF(INDIRECT(ADDRESS(ROW(),3)&amp;":"&amp;ADDRESS(ROW(),COLUMN()-1)),"○")&gt;=15,"×",IF(ISBLANK('対象者リスト(従前分)'!$D60),"",IF(AND('対象者リスト(追加補助分2)'!N$6&gt;='対象者リスト(従前分)'!$D60,'対象者リスト(追加補助分2)'!N$6&lt;='対象者リスト(従前分)'!$E60),"○","×")))</f>
        <v/>
      </c>
      <c r="O60" s="64" t="str">
        <f ca="1">IF(COUNTIF(INDIRECT(ADDRESS(ROW(),3)&amp;":"&amp;ADDRESS(ROW(),COLUMN()-1)),"○")&gt;=15,"×",IF(ISBLANK('対象者リスト(従前分)'!$D60),"",IF(AND('対象者リスト(追加補助分2)'!O$6&gt;='対象者リスト(従前分)'!$D60,'対象者リスト(追加補助分2)'!O$6&lt;='対象者リスト(従前分)'!$E60),"○","×")))</f>
        <v/>
      </c>
      <c r="P60" s="64" t="str">
        <f ca="1">IF(COUNTIF(INDIRECT(ADDRESS(ROW(),3)&amp;":"&amp;ADDRESS(ROW(),COLUMN()-1)),"○")&gt;=15,"×",IF(ISBLANK('対象者リスト(従前分)'!$D60),"",IF(AND('対象者リスト(追加補助分2)'!P$6&gt;='対象者リスト(従前分)'!$D60,'対象者リスト(追加補助分2)'!P$6&lt;='対象者リスト(従前分)'!$E60),"○","×")))</f>
        <v/>
      </c>
      <c r="Q60" s="64" t="str">
        <f ca="1">IF(COUNTIF(INDIRECT(ADDRESS(ROW(),3)&amp;":"&amp;ADDRESS(ROW(),COLUMN()-1)),"○")&gt;=15,"×",IF(ISBLANK('対象者リスト(従前分)'!$D60),"",IF(AND('対象者リスト(追加補助分2)'!Q$6&gt;='対象者リスト(従前分)'!$D60,'対象者リスト(追加補助分2)'!Q$6&lt;='対象者リスト(従前分)'!$E60),"○","×")))</f>
        <v/>
      </c>
      <c r="R60" s="64" t="str">
        <f ca="1">IF(COUNTIF(INDIRECT(ADDRESS(ROW(),3)&amp;":"&amp;ADDRESS(ROW(),COLUMN()-1)),"○")&gt;=15,"×",IF(ISBLANK('対象者リスト(従前分)'!$D60),"",IF(AND('対象者リスト(追加補助分2)'!R$6&gt;='対象者リスト(従前分)'!$D60,'対象者リスト(追加補助分2)'!R$6&lt;='対象者リスト(従前分)'!$E60),"○","×")))</f>
        <v/>
      </c>
      <c r="S60" s="64" t="str">
        <f ca="1">IF(COUNTIF(INDIRECT(ADDRESS(ROW(),3)&amp;":"&amp;ADDRESS(ROW(),COLUMN()-1)),"○")&gt;=15,"×",IF(ISBLANK('対象者リスト(従前分)'!$D60),"",IF(AND('対象者リスト(追加補助分2)'!S$6&gt;='対象者リスト(従前分)'!$D60,'対象者リスト(追加補助分2)'!S$6&lt;='対象者リスト(従前分)'!$E60),"○","×")))</f>
        <v/>
      </c>
      <c r="T60" s="64" t="str">
        <f ca="1">IF(COUNTIF(INDIRECT(ADDRESS(ROW(),3)&amp;":"&amp;ADDRESS(ROW(),COLUMN()-1)),"○")&gt;=15,"×",IF(ISBLANK('対象者リスト(従前分)'!$D60),"",IF(AND('対象者リスト(追加補助分2)'!T$6&gt;='対象者リスト(従前分)'!$D60,'対象者リスト(追加補助分2)'!T$6&lt;='対象者リスト(従前分)'!$E60),"○","×")))</f>
        <v/>
      </c>
      <c r="U60" s="64" t="str">
        <f ca="1">IF(COUNTIF(INDIRECT(ADDRESS(ROW(),3)&amp;":"&amp;ADDRESS(ROW(),COLUMN()-1)),"○")&gt;=15,"×",IF(ISBLANK('対象者リスト(従前分)'!$D60),"",IF(AND('対象者リスト(追加補助分2)'!U$6&gt;='対象者リスト(従前分)'!$D60,'対象者リスト(追加補助分2)'!U$6&lt;='対象者リスト(従前分)'!$E60),"○","×")))</f>
        <v/>
      </c>
      <c r="V60" s="64" t="str">
        <f ca="1">IF(COUNTIF(INDIRECT(ADDRESS(ROW(),3)&amp;":"&amp;ADDRESS(ROW(),COLUMN()-1)),"○")&gt;=15,"×",IF(ISBLANK('対象者リスト(従前分)'!$D60),"",IF(AND('対象者リスト(追加補助分2)'!V$6&gt;='対象者リスト(従前分)'!$D60,'対象者リスト(追加補助分2)'!V$6&lt;='対象者リスト(従前分)'!$E60),"○","×")))</f>
        <v/>
      </c>
      <c r="W60" s="64" t="str">
        <f ca="1">IF(COUNTIF(INDIRECT(ADDRESS(ROW(),3)&amp;":"&amp;ADDRESS(ROW(),COLUMN()-1)),"○")&gt;=15,"×",IF(ISBLANK('対象者リスト(従前分)'!$D60),"",IF(AND('対象者リスト(追加補助分2)'!W$6&gt;='対象者リスト(従前分)'!$D60,'対象者リスト(追加補助分2)'!W$6&lt;='対象者リスト(従前分)'!$E60),"○","×")))</f>
        <v/>
      </c>
      <c r="X60" s="64" t="str">
        <f ca="1">IF(COUNTIF(INDIRECT(ADDRESS(ROW(),3)&amp;":"&amp;ADDRESS(ROW(),COLUMN()-1)),"○")&gt;=15,"×",IF(ISBLANK('対象者リスト(従前分)'!$D60),"",IF(AND('対象者リスト(追加補助分2)'!X$6&gt;='対象者リスト(従前分)'!$D60,'対象者リスト(追加補助分2)'!X$6&lt;='対象者リスト(従前分)'!$E60),"○","×")))</f>
        <v/>
      </c>
      <c r="Y60" s="72" t="str">
        <f ca="1">IF(COUNTIF(INDIRECT(ADDRESS(ROW(),3)&amp;":"&amp;ADDRESS(ROW(),COLUMN()-1)),"○")&gt;=15,"×",IF(ISBLANK('対象者リスト(従前分)'!$D60),"",IF(AND('対象者リスト(追加補助分2)'!Y$6&gt;='対象者リスト(従前分)'!$D60,'対象者リスト(追加補助分2)'!Y$6&lt;='対象者リスト(従前分)'!$E60),"○","×")))</f>
        <v/>
      </c>
      <c r="Z60" s="73" t="str">
        <f ca="1">IF(COUNTIF(INDIRECT(ADDRESS(ROW(),3)&amp;":"&amp;ADDRESS(ROW(),COLUMN()-1)),"○")&gt;=15,"×",IF(ISBLANK('対象者リスト(従前分)'!$D60),"",IF(AND('対象者リスト(追加補助分2)'!Z$6&gt;='対象者リスト(従前分)'!$D60,'対象者リスト(追加補助分2)'!Z$6&lt;='対象者リスト(従前分)'!$E60),"○","×")))</f>
        <v/>
      </c>
      <c r="AA60" s="64" t="str">
        <f ca="1">IF(COUNTIF(INDIRECT(ADDRESS(ROW(),3)&amp;":"&amp;ADDRESS(ROW(),COLUMN()-1)),"○")&gt;=15,"×",IF(ISBLANK('対象者リスト(従前分)'!$D60),"",IF(AND('対象者リスト(追加補助分2)'!AA$6&gt;='対象者リスト(従前分)'!$D60,'対象者リスト(追加補助分2)'!AA$6&lt;='対象者リスト(従前分)'!$E60),"○","×")))</f>
        <v/>
      </c>
      <c r="AB60" s="64" t="str">
        <f ca="1">IF(COUNTIF(INDIRECT(ADDRESS(ROW(),3)&amp;":"&amp;ADDRESS(ROW(),COLUMN()-1)),"○")&gt;=15,"×",IF(ISBLANK('対象者リスト(従前分)'!$D60),"",IF(AND('対象者リスト(追加補助分2)'!AB$6&gt;='対象者リスト(従前分)'!$D60,'対象者リスト(追加補助分2)'!AB$6&lt;='対象者リスト(従前分)'!$E60),"○","×")))</f>
        <v/>
      </c>
      <c r="AC60" s="64" t="str">
        <f ca="1">IF(COUNTIF(INDIRECT(ADDRESS(ROW(),3)&amp;":"&amp;ADDRESS(ROW(),COLUMN()-1)),"○")&gt;=15,"×",IF(ISBLANK('対象者リスト(従前分)'!$D60),"",IF(AND('対象者リスト(追加補助分2)'!AC$6&gt;='対象者リスト(従前分)'!$D60,'対象者リスト(追加補助分2)'!AC$6&lt;='対象者リスト(従前分)'!$E60),"○","×")))</f>
        <v/>
      </c>
      <c r="AD60" s="64" t="str">
        <f ca="1">IF(COUNTIF(INDIRECT(ADDRESS(ROW(),3)&amp;":"&amp;ADDRESS(ROW(),COLUMN()-1)),"○")&gt;=15,"×",IF(ISBLANK('対象者リスト(従前分)'!$D60),"",IF(AND('対象者リスト(追加補助分2)'!AD$6&gt;='対象者リスト(従前分)'!$D60,'対象者リスト(追加補助分2)'!AD$6&lt;='対象者リスト(従前分)'!$E60),"○","×")))</f>
        <v/>
      </c>
      <c r="AE60" s="64" t="str">
        <f ca="1">IF(COUNTIF(INDIRECT(ADDRESS(ROW(),3)&amp;":"&amp;ADDRESS(ROW(),COLUMN()-1)),"○")&gt;=15,"×",IF(ISBLANK('対象者リスト(従前分)'!$D60),"",IF(AND('対象者リスト(追加補助分2)'!AE$6&gt;='対象者リスト(従前分)'!$D60,'対象者リスト(追加補助分2)'!AE$6&lt;='対象者リスト(従前分)'!$E60),"○","×")))</f>
        <v/>
      </c>
      <c r="AF60" s="64" t="str">
        <f ca="1">IF(COUNTIF(INDIRECT(ADDRESS(ROW(),3)&amp;":"&amp;ADDRESS(ROW(),COLUMN()-1)),"○")&gt;=15,"×",IF(ISBLANK('対象者リスト(従前分)'!$D60),"",IF(AND('対象者リスト(追加補助分2)'!AF$6&gt;='対象者リスト(従前分)'!$D60,'対象者リスト(追加補助分2)'!AF$6&lt;='対象者リスト(従前分)'!$E60),"○","×")))</f>
        <v/>
      </c>
      <c r="AG60" s="64" t="str">
        <f ca="1">IF(COUNTIF(INDIRECT(ADDRESS(ROW(),3)&amp;":"&amp;ADDRESS(ROW(),COLUMN()-1)),"○")&gt;=15,"×",IF(ISBLANK('対象者リスト(従前分)'!$D60),"",IF(AND('対象者リスト(追加補助分2)'!AG$6&gt;='対象者リスト(従前分)'!$D60,'対象者リスト(追加補助分2)'!AG$6&lt;='対象者リスト(従前分)'!$E60),"○","×")))</f>
        <v/>
      </c>
      <c r="AH60" s="64" t="str">
        <f ca="1">IF(COUNTIF(INDIRECT(ADDRESS(ROW(),3)&amp;":"&amp;ADDRESS(ROW(),COLUMN()-1)),"○")&gt;=15,"×",IF(ISBLANK('対象者リスト(従前分)'!$D60),"",IF(AND('対象者リスト(追加補助分2)'!AH$6&gt;='対象者リスト(従前分)'!$D60,'対象者リスト(追加補助分2)'!AH$6&lt;='対象者リスト(従前分)'!$E60),"○","×")))</f>
        <v/>
      </c>
      <c r="AI60" s="64" t="str">
        <f ca="1">IF(COUNTIF(INDIRECT(ADDRESS(ROW(),3)&amp;":"&amp;ADDRESS(ROW(),COLUMN()-1)),"○")&gt;=15,"×",IF(ISBLANK('対象者リスト(従前分)'!$D60),"",IF(AND('対象者リスト(追加補助分2)'!AI$6&gt;='対象者リスト(従前分)'!$D60,'対象者リスト(追加補助分2)'!AI$6&lt;='対象者リスト(従前分)'!$E60),"○","×")))</f>
        <v/>
      </c>
      <c r="AJ60" s="64" t="str">
        <f ca="1">IF(COUNTIF(INDIRECT(ADDRESS(ROW(),3)&amp;":"&amp;ADDRESS(ROW(),COLUMN()-1)),"○")&gt;=15,"×",IF(ISBLANK('対象者リスト(従前分)'!$D60),"",IF(AND('対象者リスト(追加補助分2)'!AJ$6&gt;='対象者リスト(従前分)'!$D60,'対象者リスト(追加補助分2)'!AJ$6&lt;='対象者リスト(従前分)'!$E60),"○","×")))</f>
        <v/>
      </c>
      <c r="AK60" s="64" t="str">
        <f ca="1">IF(COUNTIF(INDIRECT(ADDRESS(ROW(),3)&amp;":"&amp;ADDRESS(ROW(),COLUMN()-1)),"○")&gt;=15,"×",IF(ISBLANK('対象者リスト(従前分)'!$D60),"",IF(AND('対象者リスト(追加補助分2)'!AK$6&gt;='対象者リスト(従前分)'!$D60,'対象者リスト(追加補助分2)'!AK$6&lt;='対象者リスト(従前分)'!$E60),"○","×")))</f>
        <v/>
      </c>
      <c r="AL60" s="64" t="str">
        <f ca="1">IF(COUNTIF(INDIRECT(ADDRESS(ROW(),3)&amp;":"&amp;ADDRESS(ROW(),COLUMN()-1)),"○")&gt;=15,"×",IF(ISBLANK('対象者リスト(従前分)'!$D60),"",IF(AND('対象者リスト(追加補助分2)'!AL$6&gt;='対象者リスト(従前分)'!$D60,'対象者リスト(追加補助分2)'!AL$6&lt;='対象者リスト(従前分)'!$E60),"○","×")))</f>
        <v/>
      </c>
      <c r="AM60" s="64" t="str">
        <f ca="1">IF(COUNTIF(INDIRECT(ADDRESS(ROW(),3)&amp;":"&amp;ADDRESS(ROW(),COLUMN()-1)),"○")&gt;=15,"×",IF(ISBLANK('対象者リスト(従前分)'!$D60),"",IF(AND('対象者リスト(追加補助分2)'!AM$6&gt;='対象者リスト(従前分)'!$D60,'対象者リスト(追加補助分2)'!AM$6&lt;='対象者リスト(従前分)'!$E60),"○","×")))</f>
        <v/>
      </c>
      <c r="AN60" s="64" t="str">
        <f ca="1">IF(COUNTIF(INDIRECT(ADDRESS(ROW(),3)&amp;":"&amp;ADDRESS(ROW(),COLUMN()-1)),"○")&gt;=15,"×",IF(ISBLANK('対象者リスト(従前分)'!$D60),"",IF(AND('対象者リスト(追加補助分2)'!AN$6&gt;='対象者リスト(従前分)'!$D60,'対象者リスト(追加補助分2)'!AN$6&lt;='対象者リスト(従前分)'!$E60),"○","×")))</f>
        <v/>
      </c>
      <c r="AO60" s="64" t="str">
        <f ca="1">IF(COUNTIF(INDIRECT(ADDRESS(ROW(),3)&amp;":"&amp;ADDRESS(ROW(),COLUMN()-1)),"○")&gt;=15,"×",IF(ISBLANK('対象者リスト(従前分)'!$D60),"",IF(AND('対象者リスト(追加補助分2)'!AO$6&gt;='対象者リスト(従前分)'!$D60,'対象者リスト(追加補助分2)'!AO$6&lt;='対象者リスト(従前分)'!$E60),"○","×")))</f>
        <v/>
      </c>
      <c r="AP60" s="64" t="str">
        <f ca="1">IF(COUNTIF(INDIRECT(ADDRESS(ROW(),3)&amp;":"&amp;ADDRESS(ROW(),COLUMN()-1)),"○")&gt;=15,"×",IF(ISBLANK('対象者リスト(従前分)'!$D60),"",IF(AND('対象者リスト(追加補助分2)'!AP$6&gt;='対象者リスト(従前分)'!$D60,'対象者リスト(追加補助分2)'!AP$6&lt;='対象者リスト(従前分)'!$E60),"○","×")))</f>
        <v/>
      </c>
      <c r="AQ60" s="64" t="str">
        <f ca="1">IF(COUNTIF(INDIRECT(ADDRESS(ROW(),3)&amp;":"&amp;ADDRESS(ROW(),COLUMN()-1)),"○")&gt;=15,"×",IF(ISBLANK('対象者リスト(従前分)'!$D60),"",IF(AND('対象者リスト(追加補助分2)'!AQ$6&gt;='対象者リスト(従前分)'!$D60,'対象者リスト(追加補助分2)'!AQ$6&lt;='対象者リスト(従前分)'!$E60),"○","×")))</f>
        <v/>
      </c>
      <c r="AR60" s="64" t="str">
        <f ca="1">IF(COUNTIF(INDIRECT(ADDRESS(ROW(),3)&amp;":"&amp;ADDRESS(ROW(),COLUMN()-1)),"○")&gt;=15,"×",IF(ISBLANK('対象者リスト(従前分)'!$D60),"",IF(AND('対象者リスト(追加補助分2)'!AR$6&gt;='対象者リスト(従前分)'!$D60,'対象者リスト(追加補助分2)'!AR$6&lt;='対象者リスト(従前分)'!$E60),"○","×")))</f>
        <v/>
      </c>
      <c r="AS60" s="64" t="str">
        <f ca="1">IF(COUNTIF(INDIRECT(ADDRESS(ROW(),3)&amp;":"&amp;ADDRESS(ROW(),COLUMN()-1)),"○")&gt;=15,"×",IF(ISBLANK('対象者リスト(従前分)'!$D60),"",IF(AND('対象者リスト(追加補助分2)'!AS$6&gt;='対象者リスト(従前分)'!$D60,'対象者リスト(追加補助分2)'!AS$6&lt;='対象者リスト(従前分)'!$E60),"○","×")))</f>
        <v/>
      </c>
      <c r="AT60" s="64" t="str">
        <f ca="1">IF(COUNTIF(INDIRECT(ADDRESS(ROW(),3)&amp;":"&amp;ADDRESS(ROW(),COLUMN()-1)),"○")&gt;=15,"×",IF(ISBLANK('対象者リスト(従前分)'!$D60),"",IF(AND('対象者リスト(追加補助分2)'!AT$6&gt;='対象者リスト(従前分)'!$D60,'対象者リスト(追加補助分2)'!AT$6&lt;='対象者リスト(従前分)'!$E60),"○","×")))</f>
        <v/>
      </c>
      <c r="AU60" s="64" t="str">
        <f ca="1">IF(COUNTIF(INDIRECT(ADDRESS(ROW(),3)&amp;":"&amp;ADDRESS(ROW(),COLUMN()-1)),"○")&gt;=15,"×",IF(ISBLANK('対象者リスト(従前分)'!$D60),"",IF(AND('対象者リスト(追加補助分2)'!AU$6&gt;='対象者リスト(従前分)'!$D60,'対象者リスト(追加補助分2)'!AU$6&lt;='対象者リスト(従前分)'!$E60),"○","×")))</f>
        <v/>
      </c>
      <c r="AV60" s="64" t="str">
        <f ca="1">IF(COUNTIF(INDIRECT(ADDRESS(ROW(),3)&amp;":"&amp;ADDRESS(ROW(),COLUMN()-1)),"○")&gt;=15,"×",IF(ISBLANK('対象者リスト(従前分)'!$D60),"",IF(AND('対象者リスト(追加補助分2)'!AV$6&gt;='対象者リスト(従前分)'!$D60,'対象者リスト(追加補助分2)'!AV$6&lt;='対象者リスト(従前分)'!$E60),"○","×")))</f>
        <v/>
      </c>
      <c r="AW60" s="64" t="str">
        <f ca="1">IF(COUNTIF(INDIRECT(ADDRESS(ROW(),3)&amp;":"&amp;ADDRESS(ROW(),COLUMN()-1)),"○")&gt;=15,"×",IF(ISBLANK('対象者リスト(従前分)'!$D60),"",IF(AND('対象者リスト(追加補助分2)'!AW$6&gt;='対象者リスト(従前分)'!$D60,'対象者リスト(追加補助分2)'!AW$6&lt;='対象者リスト(従前分)'!$E60),"○","×")))</f>
        <v/>
      </c>
      <c r="AX60" s="64" t="str">
        <f ca="1">IF(COUNTIF(INDIRECT(ADDRESS(ROW(),3)&amp;":"&amp;ADDRESS(ROW(),COLUMN()-1)),"○")&gt;=15,"×",IF(ISBLANK('対象者リスト(従前分)'!$D60),"",IF(AND('対象者リスト(追加補助分2)'!AX$6&gt;='対象者リスト(従前分)'!$D60,'対象者リスト(追加補助分2)'!AX$6&lt;='対象者リスト(従前分)'!$E60),"○","×")))</f>
        <v/>
      </c>
      <c r="AY60" s="64" t="str">
        <f ca="1">IF(COUNTIF(INDIRECT(ADDRESS(ROW(),3)&amp;":"&amp;ADDRESS(ROW(),COLUMN()-1)),"○")&gt;=15,"×",IF(ISBLANK('対象者リスト(従前分)'!$D60),"",IF(AND('対象者リスト(追加補助分2)'!AY$6&gt;='対象者リスト(従前分)'!$D60,'対象者リスト(追加補助分2)'!AY$6&lt;='対象者リスト(従前分)'!$E60),"○","×")))</f>
        <v/>
      </c>
      <c r="AZ60" s="64" t="str">
        <f ca="1">IF(COUNTIF(INDIRECT(ADDRESS(ROW(),3)&amp;":"&amp;ADDRESS(ROW(),COLUMN()-1)),"○")&gt;=15,"×",IF(ISBLANK('対象者リスト(従前分)'!$D60),"",IF(AND('対象者リスト(追加補助分2)'!AZ$6&gt;='対象者リスト(従前分)'!$D60,'対象者リスト(追加補助分2)'!AZ$6&lt;='対象者リスト(従前分)'!$E60),"○","×")))</f>
        <v/>
      </c>
      <c r="BA60" s="64" t="str">
        <f ca="1">IF(COUNTIF(INDIRECT(ADDRESS(ROW(),3)&amp;":"&amp;ADDRESS(ROW(),COLUMN()-1)),"○")&gt;=15,"×",IF(ISBLANK('対象者リスト(従前分)'!$D60),"",IF(AND('対象者リスト(追加補助分2)'!BA$6&gt;='対象者リスト(従前分)'!$D60,'対象者リスト(追加補助分2)'!BA$6&lt;='対象者リスト(従前分)'!$E60),"○","×")))</f>
        <v/>
      </c>
      <c r="BB60" s="64" t="str">
        <f ca="1">IF(COUNTIF(INDIRECT(ADDRESS(ROW(),3)&amp;":"&amp;ADDRESS(ROW(),COLUMN()-1)),"○")&gt;=15,"×",IF(ISBLANK('対象者リスト(従前分)'!$D60),"",IF(AND('対象者リスト(追加補助分2)'!BB$6&gt;='対象者リスト(従前分)'!$D60,'対象者リスト(追加補助分2)'!BB$6&lt;='対象者リスト(従前分)'!$E60),"○","×")))</f>
        <v/>
      </c>
      <c r="BC60" s="64" t="str">
        <f ca="1">IF(COUNTIF(INDIRECT(ADDRESS(ROW(),3)&amp;":"&amp;ADDRESS(ROW(),COLUMN()-1)),"○")&gt;=15,"×",IF(ISBLANK('対象者リスト(従前分)'!$D60),"",IF(AND('対象者リスト(追加補助分2)'!BC$6&gt;='対象者リスト(従前分)'!$D60,'対象者リスト(追加補助分2)'!BC$6&lt;='対象者リスト(従前分)'!$E60),"○","×")))</f>
        <v/>
      </c>
      <c r="BD60" s="72" t="str">
        <f ca="1">IF(COUNTIF(INDIRECT(ADDRESS(ROW(),3)&amp;":"&amp;ADDRESS(ROW(),COLUMN()-1)),"○")&gt;=15,"×",IF(ISBLANK('対象者リスト(従前分)'!$D60),"",IF(AND('対象者リスト(追加補助分2)'!BD$6&gt;='対象者リスト(従前分)'!$D60,'対象者リスト(追加補助分2)'!BD$6&lt;='対象者リスト(従前分)'!$E60),"○","×")))</f>
        <v/>
      </c>
      <c r="BE60" s="73" t="str">
        <f ca="1">IF(COUNTIF(INDIRECT(ADDRESS(ROW(),3)&amp;":"&amp;ADDRESS(ROW(),COLUMN()-1)),"○")&gt;=15,"×",IF(ISBLANK('対象者リスト(従前分)'!$D60),"",IF(AND('対象者リスト(追加補助分2)'!BE$6&gt;='対象者リスト(従前分)'!$D60,'対象者リスト(追加補助分2)'!BE$6&lt;='対象者リスト(従前分)'!$E60),"○","×")))</f>
        <v/>
      </c>
      <c r="BF60" s="64" t="str">
        <f ca="1">IF(COUNTIF(INDIRECT(ADDRESS(ROW(),3)&amp;":"&amp;ADDRESS(ROW(),COLUMN()-1)),"○")&gt;=15,"×",IF(ISBLANK('対象者リスト(従前分)'!$D60),"",IF(AND('対象者リスト(追加補助分2)'!BF$6&gt;='対象者リスト(従前分)'!$D60,'対象者リスト(追加補助分2)'!BF$6&lt;='対象者リスト(従前分)'!$E60),"○","×")))</f>
        <v/>
      </c>
      <c r="BG60" s="64" t="str">
        <f ca="1">IF(COUNTIF(INDIRECT(ADDRESS(ROW(),3)&amp;":"&amp;ADDRESS(ROW(),COLUMN()-1)),"○")&gt;=15,"×",IF(ISBLANK('対象者リスト(従前分)'!$D60),"",IF(AND('対象者リスト(追加補助分2)'!BG$6&gt;='対象者リスト(従前分)'!$D60,'対象者リスト(追加補助分2)'!BG$6&lt;='対象者リスト(従前分)'!$E60),"○","×")))</f>
        <v/>
      </c>
      <c r="BH60" s="64" t="str">
        <f ca="1">IF(COUNTIF(INDIRECT(ADDRESS(ROW(),3)&amp;":"&amp;ADDRESS(ROW(),COLUMN()-1)),"○")&gt;=15,"×",IF(ISBLANK('対象者リスト(従前分)'!$D60),"",IF(AND('対象者リスト(追加補助分2)'!BH$6&gt;='対象者リスト(従前分)'!$D60,'対象者リスト(追加補助分2)'!BH$6&lt;='対象者リスト(従前分)'!$E60),"○","×")))</f>
        <v/>
      </c>
      <c r="BI60" s="64" t="str">
        <f ca="1">IF(COUNTIF(INDIRECT(ADDRESS(ROW(),3)&amp;":"&amp;ADDRESS(ROW(),COLUMN()-1)),"○")&gt;=15,"×",IF(ISBLANK('対象者リスト(従前分)'!$D60),"",IF(AND('対象者リスト(追加補助分2)'!BI$6&gt;='対象者リスト(従前分)'!$D60,'対象者リスト(追加補助分2)'!BI$6&lt;='対象者リスト(従前分)'!$E60),"○","×")))</f>
        <v/>
      </c>
      <c r="BJ60" s="64" t="str">
        <f ca="1">IF(COUNTIF(INDIRECT(ADDRESS(ROW(),3)&amp;":"&amp;ADDRESS(ROW(),COLUMN()-1)),"○")&gt;=15,"×",IF(ISBLANK('対象者リスト(従前分)'!$D60),"",IF(AND('対象者リスト(追加補助分2)'!BJ$6&gt;='対象者リスト(従前分)'!$D60,'対象者リスト(追加補助分2)'!BJ$6&lt;='対象者リスト(従前分)'!$E60),"○","×")))</f>
        <v/>
      </c>
      <c r="BK60" s="64" t="str">
        <f ca="1">IF(COUNTIF(INDIRECT(ADDRESS(ROW(),3)&amp;":"&amp;ADDRESS(ROW(),COLUMN()-1)),"○")&gt;=15,"×",IF(ISBLANK('対象者リスト(従前分)'!$D60),"",IF(AND('対象者リスト(追加補助分2)'!BK$6&gt;='対象者リスト(従前分)'!$D60,'対象者リスト(追加補助分2)'!BK$6&lt;='対象者リスト(従前分)'!$E60),"○","×")))</f>
        <v/>
      </c>
      <c r="BL60" s="64" t="str">
        <f ca="1">IF(COUNTIF(INDIRECT(ADDRESS(ROW(),3)&amp;":"&amp;ADDRESS(ROW(),COLUMN()-1)),"○")&gt;=15,"×",IF(ISBLANK('対象者リスト(従前分)'!$D60),"",IF(AND('対象者リスト(追加補助分2)'!BL$6&gt;='対象者リスト(従前分)'!$D60,'対象者リスト(追加補助分2)'!BL$6&lt;='対象者リスト(従前分)'!$E60),"○","×")))</f>
        <v/>
      </c>
      <c r="BM60" s="64" t="str">
        <f ca="1">IF(COUNTIF(INDIRECT(ADDRESS(ROW(),3)&amp;":"&amp;ADDRESS(ROW(),COLUMN()-1)),"○")&gt;=15,"×",IF(ISBLANK('対象者リスト(従前分)'!$D60),"",IF(AND('対象者リスト(追加補助分2)'!BM$6&gt;='対象者リスト(従前分)'!$D60,'対象者リスト(追加補助分2)'!BM$6&lt;='対象者リスト(従前分)'!$E60),"○","×")))</f>
        <v/>
      </c>
      <c r="BN60" s="64" t="str">
        <f ca="1">IF(COUNTIF(INDIRECT(ADDRESS(ROW(),3)&amp;":"&amp;ADDRESS(ROW(),COLUMN()-1)),"○")&gt;=15,"×",IF(ISBLANK('対象者リスト(従前分)'!$D60),"",IF(AND('対象者リスト(追加補助分2)'!BN$6&gt;='対象者リスト(従前分)'!$D60,'対象者リスト(追加補助分2)'!BN$6&lt;='対象者リスト(従前分)'!$E60),"○","×")))</f>
        <v/>
      </c>
      <c r="BO60" s="64" t="str">
        <f ca="1">IF(COUNTIF(INDIRECT(ADDRESS(ROW(),3)&amp;":"&amp;ADDRESS(ROW(),COLUMN()-1)),"○")&gt;=15,"×",IF(ISBLANK('対象者リスト(従前分)'!$D60),"",IF(AND('対象者リスト(追加補助分2)'!BO$6&gt;='対象者リスト(従前分)'!$D60,'対象者リスト(追加補助分2)'!BO$6&lt;='対象者リスト(従前分)'!$E60),"○","×")))</f>
        <v/>
      </c>
      <c r="BP60" s="64" t="str">
        <f ca="1">IF(COUNTIF(INDIRECT(ADDRESS(ROW(),3)&amp;":"&amp;ADDRESS(ROW(),COLUMN()-1)),"○")&gt;=15,"×",IF(ISBLANK('対象者リスト(従前分)'!$D60),"",IF(AND('対象者リスト(追加補助分2)'!BP$6&gt;='対象者リスト(従前分)'!$D60,'対象者リスト(追加補助分2)'!BP$6&lt;='対象者リスト(従前分)'!$E60),"○","×")))</f>
        <v/>
      </c>
      <c r="BQ60" s="64" t="str">
        <f ca="1">IF(COUNTIF(INDIRECT(ADDRESS(ROW(),3)&amp;":"&amp;ADDRESS(ROW(),COLUMN()-1)),"○")&gt;=15,"×",IF(ISBLANK('対象者リスト(従前分)'!$D60),"",IF(AND('対象者リスト(追加補助分2)'!BQ$6&gt;='対象者リスト(従前分)'!$D60,'対象者リスト(追加補助分2)'!BQ$6&lt;='対象者リスト(従前分)'!$E60),"○","×")))</f>
        <v/>
      </c>
      <c r="BR60" s="64" t="str">
        <f ca="1">IF(COUNTIF(INDIRECT(ADDRESS(ROW(),3)&amp;":"&amp;ADDRESS(ROW(),COLUMN()-1)),"○")&gt;=15,"×",IF(ISBLANK('対象者リスト(従前分)'!$D60),"",IF(AND('対象者リスト(追加補助分2)'!BR$6&gt;='対象者リスト(従前分)'!$D60,'対象者リスト(追加補助分2)'!BR$6&lt;='対象者リスト(従前分)'!$E60),"○","×")))</f>
        <v/>
      </c>
      <c r="BS60" s="64" t="str">
        <f ca="1">IF(COUNTIF(INDIRECT(ADDRESS(ROW(),3)&amp;":"&amp;ADDRESS(ROW(),COLUMN()-1)),"○")&gt;=15,"×",IF(ISBLANK('対象者リスト(従前分)'!$D60),"",IF(AND('対象者リスト(追加補助分2)'!BS$6&gt;='対象者リスト(従前分)'!$D60,'対象者リスト(追加補助分2)'!BS$6&lt;='対象者リスト(従前分)'!$E60),"○","×")))</f>
        <v/>
      </c>
      <c r="BT60" s="64" t="str">
        <f ca="1">IF(COUNTIF(INDIRECT(ADDRESS(ROW(),3)&amp;":"&amp;ADDRESS(ROW(),COLUMN()-1)),"○")&gt;=15,"×",IF(ISBLANK('対象者リスト(従前分)'!$D60),"",IF(AND('対象者リスト(追加補助分2)'!BT$6&gt;='対象者リスト(従前分)'!$D60,'対象者リスト(追加補助分2)'!BT$6&lt;='対象者リスト(従前分)'!$E60),"○","×")))</f>
        <v/>
      </c>
      <c r="BU60" s="64" t="str">
        <f ca="1">IF(COUNTIF(INDIRECT(ADDRESS(ROW(),3)&amp;":"&amp;ADDRESS(ROW(),COLUMN()-1)),"○")&gt;=15,"×",IF(ISBLANK('対象者リスト(従前分)'!$D60),"",IF(AND('対象者リスト(追加補助分2)'!BU$6&gt;='対象者リスト(従前分)'!$D60,'対象者リスト(追加補助分2)'!BU$6&lt;='対象者リスト(従前分)'!$E60),"○","×")))</f>
        <v/>
      </c>
      <c r="BV60" s="64" t="str">
        <f ca="1">IF(COUNTIF(INDIRECT(ADDRESS(ROW(),3)&amp;":"&amp;ADDRESS(ROW(),COLUMN()-1)),"○")&gt;=15,"×",IF(ISBLANK('対象者リスト(従前分)'!$D60),"",IF(AND('対象者リスト(追加補助分2)'!BV$6&gt;='対象者リスト(従前分)'!$D60,'対象者リスト(追加補助分2)'!BV$6&lt;='対象者リスト(従前分)'!$E60),"○","×")))</f>
        <v/>
      </c>
      <c r="BW60" s="64" t="str">
        <f ca="1">IF(COUNTIF(INDIRECT(ADDRESS(ROW(),3)&amp;":"&amp;ADDRESS(ROW(),COLUMN()-1)),"○")&gt;=15,"×",IF(ISBLANK('対象者リスト(従前分)'!$D60),"",IF(AND('対象者リスト(追加補助分2)'!BW$6&gt;='対象者リスト(従前分)'!$D60,'対象者リスト(追加補助分2)'!BW$6&lt;='対象者リスト(従前分)'!$E60),"○","×")))</f>
        <v/>
      </c>
      <c r="BX60" s="64" t="str">
        <f ca="1">IF(COUNTIF(INDIRECT(ADDRESS(ROW(),3)&amp;":"&amp;ADDRESS(ROW(),COLUMN()-1)),"○")&gt;=15,"×",IF(ISBLANK('対象者リスト(従前分)'!$D60),"",IF(AND('対象者リスト(追加補助分2)'!BX$6&gt;='対象者リスト(従前分)'!$D60,'対象者リスト(追加補助分2)'!BX$6&lt;='対象者リスト(従前分)'!$E60),"○","×")))</f>
        <v/>
      </c>
      <c r="BY60" s="64" t="str">
        <f ca="1">IF(COUNTIF(INDIRECT(ADDRESS(ROW(),3)&amp;":"&amp;ADDRESS(ROW(),COLUMN()-1)),"○")&gt;=15,"×",IF(ISBLANK('対象者リスト(従前分)'!$D60),"",IF(AND('対象者リスト(追加補助分2)'!BY$6&gt;='対象者リスト(従前分)'!$D60,'対象者リスト(追加補助分2)'!BY$6&lt;='対象者リスト(従前分)'!$E60),"○","×")))</f>
        <v/>
      </c>
      <c r="BZ60" s="64" t="str">
        <f ca="1">IF(COUNTIF(INDIRECT(ADDRESS(ROW(),3)&amp;":"&amp;ADDRESS(ROW(),COLUMN()-1)),"○")&gt;=15,"×",IF(ISBLANK('対象者リスト(従前分)'!$D60),"",IF(AND('対象者リスト(追加補助分2)'!BZ$6&gt;='対象者リスト(従前分)'!$D60,'対象者リスト(追加補助分2)'!BZ$6&lt;='対象者リスト(従前分)'!$E60),"○","×")))</f>
        <v/>
      </c>
      <c r="CA60" s="64" t="str">
        <f ca="1">IF(COUNTIF(INDIRECT(ADDRESS(ROW(),3)&amp;":"&amp;ADDRESS(ROW(),COLUMN()-1)),"○")&gt;=15,"×",IF(ISBLANK('対象者リスト(従前分)'!$D60),"",IF(AND('対象者リスト(追加補助分2)'!CA$6&gt;='対象者リスト(従前分)'!$D60,'対象者リスト(追加補助分2)'!CA$6&lt;='対象者リスト(従前分)'!$E60),"○","×")))</f>
        <v/>
      </c>
      <c r="CB60" s="64" t="str">
        <f ca="1">IF(COUNTIF(INDIRECT(ADDRESS(ROW(),3)&amp;":"&amp;ADDRESS(ROW(),COLUMN()-1)),"○")&gt;=15,"×",IF(ISBLANK('対象者リスト(従前分)'!$D60),"",IF(AND('対象者リスト(追加補助分2)'!CB$6&gt;='対象者リスト(従前分)'!$D60,'対象者リスト(追加補助分2)'!CB$6&lt;='対象者リスト(従前分)'!$E60),"○","×")))</f>
        <v/>
      </c>
      <c r="CC60" s="64" t="str">
        <f ca="1">IF(COUNTIF(INDIRECT(ADDRESS(ROW(),3)&amp;":"&amp;ADDRESS(ROW(),COLUMN()-1)),"○")&gt;=15,"×",IF(ISBLANK('対象者リスト(従前分)'!$D60),"",IF(AND('対象者リスト(追加補助分2)'!CC$6&gt;='対象者リスト(従前分)'!$D60,'対象者リスト(追加補助分2)'!CC$6&lt;='対象者リスト(従前分)'!$E60),"○","×")))</f>
        <v/>
      </c>
      <c r="CD60" s="64" t="str">
        <f ca="1">IF(COUNTIF(INDIRECT(ADDRESS(ROW(),3)&amp;":"&amp;ADDRESS(ROW(),COLUMN()-1)),"○")&gt;=15,"×",IF(ISBLANK('対象者リスト(従前分)'!$D60),"",IF(AND('対象者リスト(追加補助分2)'!CD$6&gt;='対象者リスト(従前分)'!$D60,'対象者リスト(追加補助分2)'!CD$6&lt;='対象者リスト(従前分)'!$E60),"○","×")))</f>
        <v/>
      </c>
      <c r="CE60" s="64" t="str">
        <f ca="1">IF(COUNTIF(INDIRECT(ADDRESS(ROW(),3)&amp;":"&amp;ADDRESS(ROW(),COLUMN()-1)),"○")&gt;=15,"×",IF(ISBLANK('対象者リスト(従前分)'!$D60),"",IF(AND('対象者リスト(追加補助分2)'!CE$6&gt;='対象者リスト(従前分)'!$D60,'対象者リスト(追加補助分2)'!CE$6&lt;='対象者リスト(従前分)'!$E60),"○","×")))</f>
        <v/>
      </c>
      <c r="CF60" s="64" t="str">
        <f ca="1">IF(COUNTIF(INDIRECT(ADDRESS(ROW(),3)&amp;":"&amp;ADDRESS(ROW(),COLUMN()-1)),"○")&gt;=15,"×",IF(ISBLANK('対象者リスト(従前分)'!$D60),"",IF(AND('対象者リスト(追加補助分2)'!CF$6&gt;='対象者リスト(従前分)'!$D60,'対象者リスト(追加補助分2)'!CF$6&lt;='対象者リスト(従前分)'!$E60),"○","×")))</f>
        <v/>
      </c>
      <c r="CG60" s="64" t="str">
        <f ca="1">IF(COUNTIF(INDIRECT(ADDRESS(ROW(),3)&amp;":"&amp;ADDRESS(ROW(),COLUMN()-1)),"○")&gt;=15,"×",IF(ISBLANK('対象者リスト(従前分)'!$D60),"",IF(AND('対象者リスト(追加補助分2)'!CG$6&gt;='対象者リスト(従前分)'!$D60,'対象者リスト(追加補助分2)'!CG$6&lt;='対象者リスト(従前分)'!$E60),"○","×")))</f>
        <v/>
      </c>
      <c r="CH60" s="72" t="str">
        <f ca="1">IF(COUNTIF(INDIRECT(ADDRESS(ROW(),3)&amp;":"&amp;ADDRESS(ROW(),COLUMN()-1)),"○")&gt;=15,"×",IF(ISBLANK('対象者リスト(従前分)'!$D60),"",IF(AND('対象者リスト(追加補助分2)'!CH$6&gt;='対象者リスト(従前分)'!$D60,'対象者リスト(追加補助分2)'!CH$6&lt;='対象者リスト(従前分)'!$E60),"○","×")))</f>
        <v/>
      </c>
      <c r="CI60" s="73" t="str">
        <f ca="1">IF(COUNTIF(INDIRECT(ADDRESS(ROW(),3)&amp;":"&amp;ADDRESS(ROW(),COLUMN()-1)),"○")&gt;=15,"×",IF(ISBLANK('対象者リスト(従前分)'!$D60),"",IF(AND('対象者リスト(追加補助分2)'!CI$6&gt;='対象者リスト(従前分)'!$D60,'対象者リスト(追加補助分2)'!CI$6&lt;='対象者リスト(従前分)'!$E60),"○","×")))</f>
        <v/>
      </c>
      <c r="CJ60" s="64" t="str">
        <f ca="1">IF(COUNTIF(INDIRECT(ADDRESS(ROW(),3)&amp;":"&amp;ADDRESS(ROW(),COLUMN()-1)),"○")&gt;=15,"×",IF(ISBLANK('対象者リスト(従前分)'!$D60),"",IF(AND('対象者リスト(追加補助分2)'!CJ$6&gt;='対象者リスト(従前分)'!$D60,'対象者リスト(追加補助分2)'!CJ$6&lt;='対象者リスト(従前分)'!$E60),"○","×")))</f>
        <v/>
      </c>
      <c r="CK60" s="64" t="str">
        <f ca="1">IF(COUNTIF(INDIRECT(ADDRESS(ROW(),3)&amp;":"&amp;ADDRESS(ROW(),COLUMN()-1)),"○")&gt;=15,"×",IF(ISBLANK('対象者リスト(従前分)'!$D60),"",IF(AND('対象者リスト(追加補助分2)'!CK$6&gt;='対象者リスト(従前分)'!$D60,'対象者リスト(追加補助分2)'!CK$6&lt;='対象者リスト(従前分)'!$E60),"○","×")))</f>
        <v/>
      </c>
      <c r="CL60" s="64" t="str">
        <f ca="1">IF(COUNTIF(INDIRECT(ADDRESS(ROW(),3)&amp;":"&amp;ADDRESS(ROW(),COLUMN()-1)),"○")&gt;=15,"×",IF(ISBLANK('対象者リスト(従前分)'!$D60),"",IF(AND('対象者リスト(追加補助分2)'!CL$6&gt;='対象者リスト(従前分)'!$D60,'対象者リスト(追加補助分2)'!CL$6&lt;='対象者リスト(従前分)'!$E60),"○","×")))</f>
        <v/>
      </c>
      <c r="CM60" s="64" t="str">
        <f ca="1">IF(COUNTIF(INDIRECT(ADDRESS(ROW(),3)&amp;":"&amp;ADDRESS(ROW(),COLUMN()-1)),"○")&gt;=15,"×",IF(ISBLANK('対象者リスト(従前分)'!$D60),"",IF(AND('対象者リスト(追加補助分2)'!CM$6&gt;='対象者リスト(従前分)'!$D60,'対象者リスト(追加補助分2)'!CM$6&lt;='対象者リスト(従前分)'!$E60),"○","×")))</f>
        <v/>
      </c>
      <c r="CN60" s="64" t="str">
        <f ca="1">IF(COUNTIF(INDIRECT(ADDRESS(ROW(),3)&amp;":"&amp;ADDRESS(ROW(),COLUMN()-1)),"○")&gt;=15,"×",IF(ISBLANK('対象者リスト(従前分)'!$D60),"",IF(AND('対象者リスト(追加補助分2)'!CN$6&gt;='対象者リスト(従前分)'!$D60,'対象者リスト(追加補助分2)'!CN$6&lt;='対象者リスト(従前分)'!$E60),"○","×")))</f>
        <v/>
      </c>
      <c r="CO60" s="64" t="str">
        <f ca="1">IF(COUNTIF(INDIRECT(ADDRESS(ROW(),3)&amp;":"&amp;ADDRESS(ROW(),COLUMN()-1)),"○")&gt;=15,"×",IF(ISBLANK('対象者リスト(従前分)'!$D60),"",IF(AND('対象者リスト(追加補助分2)'!CO$6&gt;='対象者リスト(従前分)'!$D60,'対象者リスト(追加補助分2)'!CO$6&lt;='対象者リスト(従前分)'!$E60),"○","×")))</f>
        <v/>
      </c>
      <c r="CP60" s="64" t="str">
        <f ca="1">IF(COUNTIF(INDIRECT(ADDRESS(ROW(),3)&amp;":"&amp;ADDRESS(ROW(),COLUMN()-1)),"○")&gt;=15,"×",IF(ISBLANK('対象者リスト(従前分)'!$D60),"",IF(AND('対象者リスト(追加補助分2)'!CP$6&gt;='対象者リスト(従前分)'!$D60,'対象者リスト(追加補助分2)'!CP$6&lt;='対象者リスト(従前分)'!$E60),"○","×")))</f>
        <v/>
      </c>
      <c r="CQ60" s="64" t="str">
        <f ca="1">IF(COUNTIF(INDIRECT(ADDRESS(ROW(),3)&amp;":"&amp;ADDRESS(ROW(),COLUMN()-1)),"○")&gt;=15,"×",IF(ISBLANK('対象者リスト(従前分)'!$D60),"",IF(AND('対象者リスト(追加補助分2)'!CQ$6&gt;='対象者リスト(従前分)'!$D60,'対象者リスト(追加補助分2)'!CQ$6&lt;='対象者リスト(従前分)'!$E60),"○","×")))</f>
        <v/>
      </c>
      <c r="CR60" s="64" t="str">
        <f ca="1">IF(COUNTIF(INDIRECT(ADDRESS(ROW(),3)&amp;":"&amp;ADDRESS(ROW(),COLUMN()-1)),"○")&gt;=15,"×",IF(ISBLANK('対象者リスト(従前分)'!$D60),"",IF(AND('対象者リスト(追加補助分2)'!CR$6&gt;='対象者リスト(従前分)'!$D60,'対象者リスト(追加補助分2)'!CR$6&lt;='対象者リスト(従前分)'!$E60),"○","×")))</f>
        <v/>
      </c>
      <c r="CS60" s="64" t="str">
        <f ca="1">IF(COUNTIF(INDIRECT(ADDRESS(ROW(),3)&amp;":"&amp;ADDRESS(ROW(),COLUMN()-1)),"○")&gt;=15,"×",IF(ISBLANK('対象者リスト(従前分)'!$D60),"",IF(AND('対象者リスト(追加補助分2)'!CS$6&gt;='対象者リスト(従前分)'!$D60,'対象者リスト(追加補助分2)'!CS$6&lt;='対象者リスト(従前分)'!$E60),"○","×")))</f>
        <v/>
      </c>
      <c r="CT60" s="64" t="str">
        <f ca="1">IF(COUNTIF(INDIRECT(ADDRESS(ROW(),3)&amp;":"&amp;ADDRESS(ROW(),COLUMN()-1)),"○")&gt;=15,"×",IF(ISBLANK('対象者リスト(従前分)'!$D60),"",IF(AND('対象者リスト(追加補助分2)'!CT$6&gt;='対象者リスト(従前分)'!$D60,'対象者リスト(追加補助分2)'!CT$6&lt;='対象者リスト(従前分)'!$E60),"○","×")))</f>
        <v/>
      </c>
      <c r="CU60" s="64" t="str">
        <f ca="1">IF(COUNTIF(INDIRECT(ADDRESS(ROW(),3)&amp;":"&amp;ADDRESS(ROW(),COLUMN()-1)),"○")&gt;=15,"×",IF(ISBLANK('対象者リスト(従前分)'!$D60),"",IF(AND('対象者リスト(追加補助分2)'!CU$6&gt;='対象者リスト(従前分)'!$D60,'対象者リスト(追加補助分2)'!CU$6&lt;='対象者リスト(従前分)'!$E60),"○","×")))</f>
        <v/>
      </c>
      <c r="CV60" s="64" t="str">
        <f ca="1">IF(COUNTIF(INDIRECT(ADDRESS(ROW(),3)&amp;":"&amp;ADDRESS(ROW(),COLUMN()-1)),"○")&gt;=15,"×",IF(ISBLANK('対象者リスト(従前分)'!$D60),"",IF(AND('対象者リスト(追加補助分2)'!CV$6&gt;='対象者リスト(従前分)'!$D60,'対象者リスト(追加補助分2)'!CV$6&lt;='対象者リスト(従前分)'!$E60),"○","×")))</f>
        <v/>
      </c>
      <c r="CW60" s="64" t="str">
        <f ca="1">IF(COUNTIF(INDIRECT(ADDRESS(ROW(),3)&amp;":"&amp;ADDRESS(ROW(),COLUMN()-1)),"○")&gt;=15,"×",IF(ISBLANK('対象者リスト(従前分)'!$D60),"",IF(AND('対象者リスト(追加補助分2)'!CW$6&gt;='対象者リスト(従前分)'!$D60,'対象者リスト(追加補助分2)'!CW$6&lt;='対象者リスト(従前分)'!$E60),"○","×")))</f>
        <v/>
      </c>
      <c r="CX60" s="64" t="str">
        <f ca="1">IF(COUNTIF(INDIRECT(ADDRESS(ROW(),3)&amp;":"&amp;ADDRESS(ROW(),COLUMN()-1)),"○")&gt;=15,"×",IF(ISBLANK('対象者リスト(従前分)'!$D60),"",IF(AND('対象者リスト(追加補助分2)'!CX$6&gt;='対象者リスト(従前分)'!$D60,'対象者リスト(追加補助分2)'!CX$6&lt;='対象者リスト(従前分)'!$E60),"○","×")))</f>
        <v/>
      </c>
      <c r="CY60" s="64" t="str">
        <f ca="1">IF(COUNTIF(INDIRECT(ADDRESS(ROW(),3)&amp;":"&amp;ADDRESS(ROW(),COLUMN()-1)),"○")&gt;=15,"×",IF(ISBLANK('対象者リスト(従前分)'!$D60),"",IF(AND('対象者リスト(追加補助分2)'!CY$6&gt;='対象者リスト(従前分)'!$D60,'対象者リスト(追加補助分2)'!CY$6&lt;='対象者リスト(従前分)'!$E60),"○","×")))</f>
        <v/>
      </c>
      <c r="CZ60" s="64" t="str">
        <f ca="1">IF(COUNTIF(INDIRECT(ADDRESS(ROW(),3)&amp;":"&amp;ADDRESS(ROW(),COLUMN()-1)),"○")&gt;=15,"×",IF(ISBLANK('対象者リスト(従前分)'!$D60),"",IF(AND('対象者リスト(追加補助分2)'!CZ$6&gt;='対象者リスト(従前分)'!$D60,'対象者リスト(追加補助分2)'!CZ$6&lt;='対象者リスト(従前分)'!$E60),"○","×")))</f>
        <v/>
      </c>
      <c r="DA60" s="64" t="str">
        <f ca="1">IF(COUNTIF(INDIRECT(ADDRESS(ROW(),3)&amp;":"&amp;ADDRESS(ROW(),COLUMN()-1)),"○")&gt;=15,"×",IF(ISBLANK('対象者リスト(従前分)'!$D60),"",IF(AND('対象者リスト(追加補助分2)'!DA$6&gt;='対象者リスト(従前分)'!$D60,'対象者リスト(追加補助分2)'!DA$6&lt;='対象者リスト(従前分)'!$E60),"○","×")))</f>
        <v/>
      </c>
      <c r="DB60" s="64" t="str">
        <f ca="1">IF(COUNTIF(INDIRECT(ADDRESS(ROW(),3)&amp;":"&amp;ADDRESS(ROW(),COLUMN()-1)),"○")&gt;=15,"×",IF(ISBLANK('対象者リスト(従前分)'!$D60),"",IF(AND('対象者リスト(追加補助分2)'!DB$6&gt;='対象者リスト(従前分)'!$D60,'対象者リスト(追加補助分2)'!DB$6&lt;='対象者リスト(従前分)'!$E60),"○","×")))</f>
        <v/>
      </c>
      <c r="DC60" s="64" t="str">
        <f ca="1">IF(COUNTIF(INDIRECT(ADDRESS(ROW(),3)&amp;":"&amp;ADDRESS(ROW(),COLUMN()-1)),"○")&gt;=15,"×",IF(ISBLANK('対象者リスト(従前分)'!$D60),"",IF(AND('対象者リスト(追加補助分2)'!DC$6&gt;='対象者リスト(従前分)'!$D60,'対象者リスト(追加補助分2)'!DC$6&lt;='対象者リスト(従前分)'!$E60),"○","×")))</f>
        <v/>
      </c>
      <c r="DD60" s="64" t="str">
        <f ca="1">IF(COUNTIF(INDIRECT(ADDRESS(ROW(),3)&amp;":"&amp;ADDRESS(ROW(),COLUMN()-1)),"○")&gt;=15,"×",IF(ISBLANK('対象者リスト(従前分)'!$D60),"",IF(AND('対象者リスト(追加補助分2)'!DD$6&gt;='対象者リスト(従前分)'!$D60,'対象者リスト(追加補助分2)'!DD$6&lt;='対象者リスト(従前分)'!$E60),"○","×")))</f>
        <v/>
      </c>
      <c r="DE60" s="64" t="str">
        <f ca="1">IF(COUNTIF(INDIRECT(ADDRESS(ROW(),3)&amp;":"&amp;ADDRESS(ROW(),COLUMN()-1)),"○")&gt;=15,"×",IF(ISBLANK('対象者リスト(従前分)'!$D60),"",IF(AND('対象者リスト(追加補助分2)'!DE$6&gt;='対象者リスト(従前分)'!$D60,'対象者リスト(追加補助分2)'!DE$6&lt;='対象者リスト(従前分)'!$E60),"○","×")))</f>
        <v/>
      </c>
      <c r="DF60" s="64" t="str">
        <f ca="1">IF(COUNTIF(INDIRECT(ADDRESS(ROW(),3)&amp;":"&amp;ADDRESS(ROW(),COLUMN()-1)),"○")&gt;=15,"×",IF(ISBLANK('対象者リスト(従前分)'!$D60),"",IF(AND('対象者リスト(追加補助分2)'!DF$6&gt;='対象者リスト(従前分)'!$D60,'対象者リスト(追加補助分2)'!DF$6&lt;='対象者リスト(従前分)'!$E60),"○","×")))</f>
        <v/>
      </c>
      <c r="DG60" s="64" t="str">
        <f ca="1">IF(COUNTIF(INDIRECT(ADDRESS(ROW(),3)&amp;":"&amp;ADDRESS(ROW(),COLUMN()-1)),"○")&gt;=15,"×",IF(ISBLANK('対象者リスト(従前分)'!$D60),"",IF(AND('対象者リスト(追加補助分2)'!DG$6&gt;='対象者リスト(従前分)'!$D60,'対象者リスト(追加補助分2)'!DG$6&lt;='対象者リスト(従前分)'!$E60),"○","×")))</f>
        <v/>
      </c>
      <c r="DH60" s="64" t="str">
        <f ca="1">IF(COUNTIF(INDIRECT(ADDRESS(ROW(),3)&amp;":"&amp;ADDRESS(ROW(),COLUMN()-1)),"○")&gt;=15,"×",IF(ISBLANK('対象者リスト(従前分)'!$D60),"",IF(AND('対象者リスト(追加補助分2)'!DH$6&gt;='対象者リスト(従前分)'!$D60,'対象者リスト(追加補助分2)'!DH$6&lt;='対象者リスト(従前分)'!$E60),"○","×")))</f>
        <v/>
      </c>
      <c r="DI60" s="64" t="str">
        <f ca="1">IF(COUNTIF(INDIRECT(ADDRESS(ROW(),3)&amp;":"&amp;ADDRESS(ROW(),COLUMN()-1)),"○")&gt;=15,"×",IF(ISBLANK('対象者リスト(従前分)'!$D60),"",IF(AND('対象者リスト(追加補助分2)'!DI$6&gt;='対象者リスト(従前分)'!$D60,'対象者リスト(追加補助分2)'!DI$6&lt;='対象者リスト(従前分)'!$E60),"○","×")))</f>
        <v/>
      </c>
      <c r="DJ60" s="64" t="str">
        <f ca="1">IF(COUNTIF(INDIRECT(ADDRESS(ROW(),3)&amp;":"&amp;ADDRESS(ROW(),COLUMN()-1)),"○")&gt;=15,"×",IF(ISBLANK('対象者リスト(従前分)'!$D60),"",IF(AND('対象者リスト(追加補助分2)'!DJ$6&gt;='対象者リスト(従前分)'!$D60,'対象者リスト(追加補助分2)'!DJ$6&lt;='対象者リスト(従前分)'!$E60),"○","×")))</f>
        <v/>
      </c>
      <c r="DK60" s="64" t="str">
        <f ca="1">IF(COUNTIF(INDIRECT(ADDRESS(ROW(),3)&amp;":"&amp;ADDRESS(ROW(),COLUMN()-1)),"○")&gt;=15,"×",IF(ISBLANK('対象者リスト(従前分)'!$D60),"",IF(AND('対象者リスト(追加補助分2)'!DK$6&gt;='対象者リスト(従前分)'!$D60,'対象者リスト(追加補助分2)'!DK$6&lt;='対象者リスト(従前分)'!$E60),"○","×")))</f>
        <v/>
      </c>
      <c r="DL60" s="64" t="str">
        <f ca="1">IF(COUNTIF(INDIRECT(ADDRESS(ROW(),3)&amp;":"&amp;ADDRESS(ROW(),COLUMN()-1)),"○")&gt;=15,"×",IF(ISBLANK('対象者リスト(従前分)'!$D60),"",IF(AND('対象者リスト(追加補助分2)'!DL$6&gt;='対象者リスト(従前分)'!$D60,'対象者リスト(追加補助分2)'!DL$6&lt;='対象者リスト(従前分)'!$E60),"○","×")))</f>
        <v/>
      </c>
      <c r="DM60" s="72" t="str">
        <f ca="1">IF(COUNTIF(INDIRECT(ADDRESS(ROW(),3)&amp;":"&amp;ADDRESS(ROW(),COLUMN()-1)),"○")&gt;=15,"×",IF(ISBLANK('対象者リスト(従前分)'!$D60),"",IF(AND('対象者リスト(追加補助分2)'!DM$6&gt;='対象者リスト(従前分)'!$D60,'対象者リスト(追加補助分2)'!DM$6&lt;='対象者リスト(従前分)'!$E60),"○","×")))</f>
        <v/>
      </c>
      <c r="DN60" s="73" t="str">
        <f ca="1">IF(COUNTIF(INDIRECT(ADDRESS(ROW(),3)&amp;":"&amp;ADDRESS(ROW(),COLUMN()-1)),"○")&gt;=15,"×",IF(ISBLANK('対象者リスト(従前分)'!$D60),"",IF(AND('対象者リスト(追加補助分2)'!DN$6&gt;='対象者リスト(従前分)'!$D60,'対象者リスト(追加補助分2)'!DN$6&lt;='対象者リスト(従前分)'!$E60),"○","×")))</f>
        <v/>
      </c>
      <c r="DO60" s="64" t="str">
        <f ca="1">IF(COUNTIF(INDIRECT(ADDRESS(ROW(),3)&amp;":"&amp;ADDRESS(ROW(),COLUMN()-1)),"○")&gt;=15,"×",IF(ISBLANK('対象者リスト(従前分)'!$D60),"",IF(AND('対象者リスト(追加補助分2)'!DO$6&gt;='対象者リスト(従前分)'!$D60,'対象者リスト(追加補助分2)'!DO$6&lt;='対象者リスト(従前分)'!$E60),"○","×")))</f>
        <v/>
      </c>
      <c r="DP60" s="64" t="str">
        <f ca="1">IF(COUNTIF(INDIRECT(ADDRESS(ROW(),3)&amp;":"&amp;ADDRESS(ROW(),COLUMN()-1)),"○")&gt;=15,"×",IF(ISBLANK('対象者リスト(従前分)'!$D60),"",IF(AND('対象者リスト(追加補助分2)'!DP$6&gt;='対象者リスト(従前分)'!$D60,'対象者リスト(追加補助分2)'!DP$6&lt;='対象者リスト(従前分)'!$E60),"○","×")))</f>
        <v/>
      </c>
      <c r="DQ60" s="64" t="str">
        <f ca="1">IF(COUNTIF(INDIRECT(ADDRESS(ROW(),3)&amp;":"&amp;ADDRESS(ROW(),COLUMN()-1)),"○")&gt;=15,"×",IF(ISBLANK('対象者リスト(従前分)'!$D60),"",IF(AND('対象者リスト(追加補助分2)'!DQ$6&gt;='対象者リスト(従前分)'!$D60,'対象者リスト(追加補助分2)'!DQ$6&lt;='対象者リスト(従前分)'!$E60),"○","×")))</f>
        <v/>
      </c>
      <c r="DR60" s="64" t="str">
        <f ca="1">IF(COUNTIF(INDIRECT(ADDRESS(ROW(),3)&amp;":"&amp;ADDRESS(ROW(),COLUMN()-1)),"○")&gt;=15,"×",IF(ISBLANK('対象者リスト(従前分)'!$D60),"",IF(AND('対象者リスト(追加補助分2)'!DR$6&gt;='対象者リスト(従前分)'!$D60,'対象者リスト(追加補助分2)'!DR$6&lt;='対象者リスト(従前分)'!$E60),"○","×")))</f>
        <v/>
      </c>
      <c r="DS60" s="64" t="str">
        <f ca="1">IF(COUNTIF(INDIRECT(ADDRESS(ROW(),3)&amp;":"&amp;ADDRESS(ROW(),COLUMN()-1)),"○")&gt;=15,"×",IF(ISBLANK('対象者リスト(従前分)'!$D60),"",IF(AND('対象者リスト(追加補助分2)'!DS$6&gt;='対象者リスト(従前分)'!$D60,'対象者リスト(追加補助分2)'!DS$6&lt;='対象者リスト(従前分)'!$E60),"○","×")))</f>
        <v/>
      </c>
      <c r="DT60" s="64" t="str">
        <f ca="1">IF(COUNTIF(INDIRECT(ADDRESS(ROW(),3)&amp;":"&amp;ADDRESS(ROW(),COLUMN()-1)),"○")&gt;=15,"×",IF(ISBLANK('対象者リスト(従前分)'!$D60),"",IF(AND('対象者リスト(追加補助分2)'!DT$6&gt;='対象者リスト(従前分)'!$D60,'対象者リスト(追加補助分2)'!DT$6&lt;='対象者リスト(従前分)'!$E60),"○","×")))</f>
        <v/>
      </c>
      <c r="DU60" s="64" t="str">
        <f ca="1">IF(COUNTIF(INDIRECT(ADDRESS(ROW(),3)&amp;":"&amp;ADDRESS(ROW(),COLUMN()-1)),"○")&gt;=15,"×",IF(ISBLANK('対象者リスト(従前分)'!$D60),"",IF(AND('対象者リスト(追加補助分2)'!DU$6&gt;='対象者リスト(従前分)'!$D60,'対象者リスト(追加補助分2)'!DU$6&lt;='対象者リスト(従前分)'!$E60),"○","×")))</f>
        <v/>
      </c>
      <c r="DV60" s="64" t="str">
        <f ca="1">IF(COUNTIF(INDIRECT(ADDRESS(ROW(),3)&amp;":"&amp;ADDRESS(ROW(),COLUMN()-1)),"○")&gt;=15,"×",IF(ISBLANK('対象者リスト(従前分)'!$D60),"",IF(AND('対象者リスト(追加補助分2)'!DV$6&gt;='対象者リスト(従前分)'!$D60,'対象者リスト(追加補助分2)'!DV$6&lt;='対象者リスト(従前分)'!$E60),"○","×")))</f>
        <v/>
      </c>
      <c r="DW60" s="64" t="str">
        <f ca="1">IF(COUNTIF(INDIRECT(ADDRESS(ROW(),3)&amp;":"&amp;ADDRESS(ROW(),COLUMN()-1)),"○")&gt;=15,"×",IF(ISBLANK('対象者リスト(従前分)'!$D60),"",IF(AND('対象者リスト(追加補助分2)'!DW$6&gt;='対象者リスト(従前分)'!$D60,'対象者リスト(追加補助分2)'!DW$6&lt;='対象者リスト(従前分)'!$E60),"○","×")))</f>
        <v/>
      </c>
      <c r="DX60" s="64" t="str">
        <f ca="1">IF(COUNTIF(INDIRECT(ADDRESS(ROW(),3)&amp;":"&amp;ADDRESS(ROW(),COLUMN()-1)),"○")&gt;=15,"×",IF(ISBLANK('対象者リスト(従前分)'!$D60),"",IF(AND('対象者リスト(追加補助分2)'!DX$6&gt;='対象者リスト(従前分)'!$D60,'対象者リスト(追加補助分2)'!DX$6&lt;='対象者リスト(従前分)'!$E60),"○","×")))</f>
        <v/>
      </c>
      <c r="DY60" s="64" t="str">
        <f ca="1">IF(COUNTIF(INDIRECT(ADDRESS(ROW(),3)&amp;":"&amp;ADDRESS(ROW(),COLUMN()-1)),"○")&gt;=15,"×",IF(ISBLANK('対象者リスト(従前分)'!$D60),"",IF(AND('対象者リスト(追加補助分2)'!DY$6&gt;='対象者リスト(従前分)'!$D60,'対象者リスト(追加補助分2)'!DY$6&lt;='対象者リスト(従前分)'!$E60),"○","×")))</f>
        <v/>
      </c>
      <c r="DZ60" s="64" t="str">
        <f ca="1">IF(COUNTIF(INDIRECT(ADDRESS(ROW(),3)&amp;":"&amp;ADDRESS(ROW(),COLUMN()-1)),"○")&gt;=15,"×",IF(ISBLANK('対象者リスト(従前分)'!$D60),"",IF(AND('対象者リスト(追加補助分2)'!DZ$6&gt;='対象者リスト(従前分)'!$D60,'対象者リスト(追加補助分2)'!DZ$6&lt;='対象者リスト(従前分)'!$E60),"○","×")))</f>
        <v/>
      </c>
      <c r="EA60" s="64" t="str">
        <f ca="1">IF(COUNTIF(INDIRECT(ADDRESS(ROW(),3)&amp;":"&amp;ADDRESS(ROW(),COLUMN()-1)),"○")&gt;=15,"×",IF(ISBLANK('対象者リスト(従前分)'!$D60),"",IF(AND('対象者リスト(追加補助分2)'!EA$6&gt;='対象者リスト(従前分)'!$D60,'対象者リスト(追加補助分2)'!EA$6&lt;='対象者リスト(従前分)'!$E60),"○","×")))</f>
        <v/>
      </c>
      <c r="EB60" s="64" t="str">
        <f ca="1">IF(COUNTIF(INDIRECT(ADDRESS(ROW(),3)&amp;":"&amp;ADDRESS(ROW(),COLUMN()-1)),"○")&gt;=15,"×",IF(ISBLANK('対象者リスト(従前分)'!$D60),"",IF(AND('対象者リスト(追加補助分2)'!EB$6&gt;='対象者リスト(従前分)'!$D60,'対象者リスト(追加補助分2)'!EB$6&lt;='対象者リスト(従前分)'!$E60),"○","×")))</f>
        <v/>
      </c>
      <c r="EC60" s="64" t="str">
        <f ca="1">IF(COUNTIF(INDIRECT(ADDRESS(ROW(),3)&amp;":"&amp;ADDRESS(ROW(),COLUMN()-1)),"○")&gt;=15,"×",IF(ISBLANK('対象者リスト(従前分)'!$D60),"",IF(AND('対象者リスト(追加補助分2)'!EC$6&gt;='対象者リスト(従前分)'!$D60,'対象者リスト(追加補助分2)'!EC$6&lt;='対象者リスト(従前分)'!$E60),"○","×")))</f>
        <v/>
      </c>
      <c r="ED60" s="64" t="str">
        <f ca="1">IF(COUNTIF(INDIRECT(ADDRESS(ROW(),3)&amp;":"&amp;ADDRESS(ROW(),COLUMN()-1)),"○")&gt;=15,"×",IF(ISBLANK('対象者リスト(従前分)'!$D60),"",IF(AND('対象者リスト(追加補助分2)'!ED$6&gt;='対象者リスト(従前分)'!$D60,'対象者リスト(追加補助分2)'!ED$6&lt;='対象者リスト(従前分)'!$E60),"○","×")))</f>
        <v/>
      </c>
      <c r="EE60" s="64" t="str">
        <f ca="1">IF(COUNTIF(INDIRECT(ADDRESS(ROW(),3)&amp;":"&amp;ADDRESS(ROW(),COLUMN()-1)),"○")&gt;=15,"×",IF(ISBLANK('対象者リスト(従前分)'!$D60),"",IF(AND('対象者リスト(追加補助分2)'!EE$6&gt;='対象者リスト(従前分)'!$D60,'対象者リスト(追加補助分2)'!EE$6&lt;='対象者リスト(従前分)'!$E60),"○","×")))</f>
        <v/>
      </c>
      <c r="EF60" s="64" t="str">
        <f ca="1">IF(COUNTIF(INDIRECT(ADDRESS(ROW(),3)&amp;":"&amp;ADDRESS(ROW(),COLUMN()-1)),"○")&gt;=15,"×",IF(ISBLANK('対象者リスト(従前分)'!$D60),"",IF(AND('対象者リスト(追加補助分2)'!EF$6&gt;='対象者リスト(従前分)'!$D60,'対象者リスト(追加補助分2)'!EF$6&lt;='対象者リスト(従前分)'!$E60),"○","×")))</f>
        <v/>
      </c>
      <c r="EG60" s="64" t="str">
        <f ca="1">IF(COUNTIF(INDIRECT(ADDRESS(ROW(),3)&amp;":"&amp;ADDRESS(ROW(),COLUMN()-1)),"○")&gt;=15,"×",IF(ISBLANK('対象者リスト(従前分)'!$D60),"",IF(AND('対象者リスト(追加補助分2)'!EG$6&gt;='対象者リスト(従前分)'!$D60,'対象者リスト(追加補助分2)'!EG$6&lt;='対象者リスト(従前分)'!$E60),"○","×")))</f>
        <v/>
      </c>
      <c r="EH60" s="64" t="str">
        <f ca="1">IF(COUNTIF(INDIRECT(ADDRESS(ROW(),3)&amp;":"&amp;ADDRESS(ROW(),COLUMN()-1)),"○")&gt;=15,"×",IF(ISBLANK('対象者リスト(従前分)'!$D60),"",IF(AND('対象者リスト(追加補助分2)'!EH$6&gt;='対象者リスト(従前分)'!$D60,'対象者リスト(追加補助分2)'!EH$6&lt;='対象者リスト(従前分)'!$E60),"○","×")))</f>
        <v/>
      </c>
      <c r="EI60" s="64" t="str">
        <f ca="1">IF(COUNTIF(INDIRECT(ADDRESS(ROW(),3)&amp;":"&amp;ADDRESS(ROW(),COLUMN()-1)),"○")&gt;=15,"×",IF(ISBLANK('対象者リスト(従前分)'!$D60),"",IF(AND('対象者リスト(追加補助分2)'!EI$6&gt;='対象者リスト(従前分)'!$D60,'対象者リスト(追加補助分2)'!EI$6&lt;='対象者リスト(従前分)'!$E60),"○","×")))</f>
        <v/>
      </c>
      <c r="EJ60" s="64" t="str">
        <f ca="1">IF(COUNTIF(INDIRECT(ADDRESS(ROW(),3)&amp;":"&amp;ADDRESS(ROW(),COLUMN()-1)),"○")&gt;=15,"×",IF(ISBLANK('対象者リスト(従前分)'!$D60),"",IF(AND('対象者リスト(追加補助分2)'!EJ$6&gt;='対象者リスト(従前分)'!$D60,'対象者リスト(追加補助分2)'!EJ$6&lt;='対象者リスト(従前分)'!$E60),"○","×")))</f>
        <v/>
      </c>
      <c r="EK60" s="64" t="str">
        <f ca="1">IF(COUNTIF(INDIRECT(ADDRESS(ROW(),3)&amp;":"&amp;ADDRESS(ROW(),COLUMN()-1)),"○")&gt;=15,"×",IF(ISBLANK('対象者リスト(従前分)'!$D60),"",IF(AND('対象者リスト(追加補助分2)'!EK$6&gt;='対象者リスト(従前分)'!$D60,'対象者リスト(追加補助分2)'!EK$6&lt;='対象者リスト(従前分)'!$E60),"○","×")))</f>
        <v/>
      </c>
      <c r="EL60" s="64" t="str">
        <f ca="1">IF(COUNTIF(INDIRECT(ADDRESS(ROW(),3)&amp;":"&amp;ADDRESS(ROW(),COLUMN()-1)),"○")&gt;=15,"×",IF(ISBLANK('対象者リスト(従前分)'!$D60),"",IF(AND('対象者リスト(追加補助分2)'!EL$6&gt;='対象者リスト(従前分)'!$D60,'対象者リスト(追加補助分2)'!EL$6&lt;='対象者リスト(従前分)'!$E60),"○","×")))</f>
        <v/>
      </c>
      <c r="EM60" s="64" t="str">
        <f ca="1">IF(COUNTIF(INDIRECT(ADDRESS(ROW(),3)&amp;":"&amp;ADDRESS(ROW(),COLUMN()-1)),"○")&gt;=15,"×",IF(ISBLANK('対象者リスト(従前分)'!$D60),"",IF(AND('対象者リスト(追加補助分2)'!EM$6&gt;='対象者リスト(従前分)'!$D60,'対象者リスト(追加補助分2)'!EM$6&lt;='対象者リスト(従前分)'!$E60),"○","×")))</f>
        <v/>
      </c>
      <c r="EN60" s="64" t="str">
        <f ca="1">IF(COUNTIF(INDIRECT(ADDRESS(ROW(),3)&amp;":"&amp;ADDRESS(ROW(),COLUMN()-1)),"○")&gt;=15,"×",IF(ISBLANK('対象者リスト(従前分)'!$D60),"",IF(AND('対象者リスト(追加補助分2)'!EN$6&gt;='対象者リスト(従前分)'!$D60,'対象者リスト(追加補助分2)'!EN$6&lt;='対象者リスト(従前分)'!$E60),"○","×")))</f>
        <v/>
      </c>
      <c r="EO60" s="64" t="str">
        <f ca="1">IF(COUNTIF(INDIRECT(ADDRESS(ROW(),3)&amp;":"&amp;ADDRESS(ROW(),COLUMN()-1)),"○")&gt;=15,"×",IF(ISBLANK('対象者リスト(従前分)'!$D60),"",IF(AND('対象者リスト(追加補助分2)'!EO$6&gt;='対象者リスト(従前分)'!$D60,'対象者リスト(追加補助分2)'!EO$6&lt;='対象者リスト(従前分)'!$E60),"○","×")))</f>
        <v/>
      </c>
      <c r="EP60" s="64" t="str">
        <f ca="1">IF(COUNTIF(INDIRECT(ADDRESS(ROW(),3)&amp;":"&amp;ADDRESS(ROW(),COLUMN()-1)),"○")&gt;=15,"×",IF(ISBLANK('対象者リスト(従前分)'!$D60),"",IF(AND('対象者リスト(追加補助分2)'!EP$6&gt;='対象者リスト(従前分)'!$D60,'対象者リスト(追加補助分2)'!EP$6&lt;='対象者リスト(従前分)'!$E60),"○","×")))</f>
        <v/>
      </c>
      <c r="EQ60" s="64" t="str">
        <f ca="1">IF(COUNTIF(INDIRECT(ADDRESS(ROW(),3)&amp;":"&amp;ADDRESS(ROW(),COLUMN()-1)),"○")&gt;=15,"×",IF(ISBLANK('対象者リスト(従前分)'!$D60),"",IF(AND('対象者リスト(追加補助分2)'!EQ$6&gt;='対象者リスト(従前分)'!$D60,'対象者リスト(追加補助分2)'!EQ$6&lt;='対象者リスト(従前分)'!$E60),"○","×")))</f>
        <v/>
      </c>
      <c r="ER60" s="72" t="str">
        <f ca="1">IF(COUNTIF(INDIRECT(ADDRESS(ROW(),3)&amp;":"&amp;ADDRESS(ROW(),COLUMN()-1)),"○")&gt;=15,"×",IF(ISBLANK('対象者リスト(従前分)'!$D60),"",IF(AND('対象者リスト(追加補助分2)'!ER$6&gt;='対象者リスト(従前分)'!$D60,'対象者リスト(追加補助分2)'!ER$6&lt;='対象者リスト(従前分)'!$E60),"○","×")))</f>
        <v/>
      </c>
      <c r="ES60" s="73" t="str">
        <f ca="1">IF(COUNTIF(INDIRECT(ADDRESS(ROW(),3)&amp;":"&amp;ADDRESS(ROW(),COLUMN()-1)),"○")&gt;=15,"×",IF(ISBLANK('対象者リスト(従前分)'!$D60),"",IF(AND('対象者リスト(追加補助分2)'!ES$6&gt;='対象者リスト(従前分)'!$D60,'対象者リスト(追加補助分2)'!ES$6&lt;='対象者リスト(従前分)'!$E60),"○","×")))</f>
        <v/>
      </c>
      <c r="ET60" s="64" t="str">
        <f ca="1">IF(COUNTIF(INDIRECT(ADDRESS(ROW(),3)&amp;":"&amp;ADDRESS(ROW(),COLUMN()-1)),"○")&gt;=15,"×",IF(ISBLANK('対象者リスト(従前分)'!$D60),"",IF(AND('対象者リスト(追加補助分2)'!ET$6&gt;='対象者リスト(従前分)'!$D60,'対象者リスト(追加補助分2)'!ET$6&lt;='対象者リスト(従前分)'!$E60),"○","×")))</f>
        <v/>
      </c>
      <c r="EU60" s="64" t="str">
        <f ca="1">IF(COUNTIF(INDIRECT(ADDRESS(ROW(),3)&amp;":"&amp;ADDRESS(ROW(),COLUMN()-1)),"○")&gt;=15,"×",IF(ISBLANK('対象者リスト(従前分)'!$D60),"",IF(AND('対象者リスト(追加補助分2)'!EU$6&gt;='対象者リスト(従前分)'!$D60,'対象者リスト(追加補助分2)'!EU$6&lt;='対象者リスト(従前分)'!$E60),"○","×")))</f>
        <v/>
      </c>
      <c r="EV60" s="64" t="str">
        <f ca="1">IF(COUNTIF(INDIRECT(ADDRESS(ROW(),3)&amp;":"&amp;ADDRESS(ROW(),COLUMN()-1)),"○")&gt;=15,"×",IF(ISBLANK('対象者リスト(従前分)'!$D60),"",IF(AND('対象者リスト(追加補助分2)'!EV$6&gt;='対象者リスト(従前分)'!$D60,'対象者リスト(追加補助分2)'!EV$6&lt;='対象者リスト(従前分)'!$E60),"○","×")))</f>
        <v/>
      </c>
      <c r="EW60" s="64" t="str">
        <f ca="1">IF(COUNTIF(INDIRECT(ADDRESS(ROW(),3)&amp;":"&amp;ADDRESS(ROW(),COLUMN()-1)),"○")&gt;=15,"×",IF(ISBLANK('対象者リスト(従前分)'!$D60),"",IF(AND('対象者リスト(追加補助分2)'!EW$6&gt;='対象者リスト(従前分)'!$D60,'対象者リスト(追加補助分2)'!EW$6&lt;='対象者リスト(従前分)'!$E60),"○","×")))</f>
        <v/>
      </c>
      <c r="EX60" s="64" t="str">
        <f ca="1">IF(COUNTIF(INDIRECT(ADDRESS(ROW(),3)&amp;":"&amp;ADDRESS(ROW(),COLUMN()-1)),"○")&gt;=15,"×",IF(ISBLANK('対象者リスト(従前分)'!$D60),"",IF(AND('対象者リスト(追加補助分2)'!EX$6&gt;='対象者リスト(従前分)'!$D60,'対象者リスト(追加補助分2)'!EX$6&lt;='対象者リスト(従前分)'!$E60),"○","×")))</f>
        <v/>
      </c>
      <c r="EY60" s="64" t="str">
        <f ca="1">IF(COUNTIF(INDIRECT(ADDRESS(ROW(),3)&amp;":"&amp;ADDRESS(ROW(),COLUMN()-1)),"○")&gt;=15,"×",IF(ISBLANK('対象者リスト(従前分)'!$D60),"",IF(AND('対象者リスト(追加補助分2)'!EY$6&gt;='対象者リスト(従前分)'!$D60,'対象者リスト(追加補助分2)'!EY$6&lt;='対象者リスト(従前分)'!$E60),"○","×")))</f>
        <v/>
      </c>
      <c r="EZ60" s="64" t="str">
        <f ca="1">IF(COUNTIF(INDIRECT(ADDRESS(ROW(),3)&amp;":"&amp;ADDRESS(ROW(),COLUMN()-1)),"○")&gt;=15,"×",IF(ISBLANK('対象者リスト(従前分)'!$D60),"",IF(AND('対象者リスト(追加補助分2)'!EZ$6&gt;='対象者リスト(従前分)'!$D60,'対象者リスト(追加補助分2)'!EZ$6&lt;='対象者リスト(従前分)'!$E60),"○","×")))</f>
        <v/>
      </c>
      <c r="FA60" s="64" t="str">
        <f ca="1">IF(COUNTIF(INDIRECT(ADDRESS(ROW(),3)&amp;":"&amp;ADDRESS(ROW(),COLUMN()-1)),"○")&gt;=15,"×",IF(ISBLANK('対象者リスト(従前分)'!$D60),"",IF(AND('対象者リスト(追加補助分2)'!FA$6&gt;='対象者リスト(従前分)'!$D60,'対象者リスト(追加補助分2)'!FA$6&lt;='対象者リスト(従前分)'!$E60),"○","×")))</f>
        <v/>
      </c>
      <c r="FB60" s="64" t="str">
        <f ca="1">IF(COUNTIF(INDIRECT(ADDRESS(ROW(),3)&amp;":"&amp;ADDRESS(ROW(),COLUMN()-1)),"○")&gt;=15,"×",IF(ISBLANK('対象者リスト(従前分)'!$D60),"",IF(AND('対象者リスト(追加補助分2)'!FB$6&gt;='対象者リスト(従前分)'!$D60,'対象者リスト(追加補助分2)'!FB$6&lt;='対象者リスト(従前分)'!$E60),"○","×")))</f>
        <v/>
      </c>
      <c r="FC60" s="64" t="str">
        <f ca="1">IF(COUNTIF(INDIRECT(ADDRESS(ROW(),3)&amp;":"&amp;ADDRESS(ROW(),COLUMN()-1)),"○")&gt;=15,"×",IF(ISBLANK('対象者リスト(従前分)'!$D60),"",IF(AND('対象者リスト(追加補助分2)'!FC$6&gt;='対象者リスト(従前分)'!$D60,'対象者リスト(追加補助分2)'!FC$6&lt;='対象者リスト(従前分)'!$E60),"○","×")))</f>
        <v/>
      </c>
      <c r="FD60" s="64" t="str">
        <f ca="1">IF(COUNTIF(INDIRECT(ADDRESS(ROW(),3)&amp;":"&amp;ADDRESS(ROW(),COLUMN()-1)),"○")&gt;=15,"×",IF(ISBLANK('対象者リスト(従前分)'!$D60),"",IF(AND('対象者リスト(追加補助分2)'!FD$6&gt;='対象者リスト(従前分)'!$D60,'対象者リスト(追加補助分2)'!FD$6&lt;='対象者リスト(従前分)'!$E60),"○","×")))</f>
        <v/>
      </c>
      <c r="FE60" s="64" t="str">
        <f ca="1">IF(COUNTIF(INDIRECT(ADDRESS(ROW(),3)&amp;":"&amp;ADDRESS(ROW(),COLUMN()-1)),"○")&gt;=15,"×",IF(ISBLANK('対象者リスト(従前分)'!$D60),"",IF(AND('対象者リスト(追加補助分2)'!FE$6&gt;='対象者リスト(従前分)'!$D60,'対象者リスト(追加補助分2)'!FE$6&lt;='対象者リスト(従前分)'!$E60),"○","×")))</f>
        <v/>
      </c>
      <c r="FF60" s="64" t="str">
        <f ca="1">IF(COUNTIF(INDIRECT(ADDRESS(ROW(),3)&amp;":"&amp;ADDRESS(ROW(),COLUMN()-1)),"○")&gt;=15,"×",IF(ISBLANK('対象者リスト(従前分)'!$D60),"",IF(AND('対象者リスト(追加補助分2)'!FF$6&gt;='対象者リスト(従前分)'!$D60,'対象者リスト(追加補助分2)'!FF$6&lt;='対象者リスト(従前分)'!$E60),"○","×")))</f>
        <v/>
      </c>
      <c r="FG60" s="64" t="str">
        <f ca="1">IF(COUNTIF(INDIRECT(ADDRESS(ROW(),3)&amp;":"&amp;ADDRESS(ROW(),COLUMN()-1)),"○")&gt;=15,"×",IF(ISBLANK('対象者リスト(従前分)'!$D60),"",IF(AND('対象者リスト(追加補助分2)'!FG$6&gt;='対象者リスト(従前分)'!$D60,'対象者リスト(追加補助分2)'!FG$6&lt;='対象者リスト(従前分)'!$E60),"○","×")))</f>
        <v/>
      </c>
      <c r="FH60" s="64" t="str">
        <f ca="1">IF(COUNTIF(INDIRECT(ADDRESS(ROW(),3)&amp;":"&amp;ADDRESS(ROW(),COLUMN()-1)),"○")&gt;=15,"×",IF(ISBLANK('対象者リスト(従前分)'!$D60),"",IF(AND('対象者リスト(追加補助分2)'!FH$6&gt;='対象者リスト(従前分)'!$D60,'対象者リスト(追加補助分2)'!FH$6&lt;='対象者リスト(従前分)'!$E60),"○","×")))</f>
        <v/>
      </c>
      <c r="FI60" s="64" t="str">
        <f ca="1">IF(COUNTIF(INDIRECT(ADDRESS(ROW(),3)&amp;":"&amp;ADDRESS(ROW(),COLUMN()-1)),"○")&gt;=15,"×",IF(ISBLANK('対象者リスト(従前分)'!$D60),"",IF(AND('対象者リスト(追加補助分2)'!FI$6&gt;='対象者リスト(従前分)'!$D60,'対象者リスト(追加補助分2)'!FI$6&lt;='対象者リスト(従前分)'!$E60),"○","×")))</f>
        <v/>
      </c>
      <c r="FJ60" s="64" t="str">
        <f ca="1">IF(COUNTIF(INDIRECT(ADDRESS(ROW(),3)&amp;":"&amp;ADDRESS(ROW(),COLUMN()-1)),"○")&gt;=15,"×",IF(ISBLANK('対象者リスト(従前分)'!$D60),"",IF(AND('対象者リスト(追加補助分2)'!FJ$6&gt;='対象者リスト(従前分)'!$D60,'対象者リスト(追加補助分2)'!FJ$6&lt;='対象者リスト(従前分)'!$E60),"○","×")))</f>
        <v/>
      </c>
      <c r="FK60" s="64" t="str">
        <f ca="1">IF(COUNTIF(INDIRECT(ADDRESS(ROW(),3)&amp;":"&amp;ADDRESS(ROW(),COLUMN()-1)),"○")&gt;=15,"×",IF(ISBLANK('対象者リスト(従前分)'!$D60),"",IF(AND('対象者リスト(追加補助分2)'!FK$6&gt;='対象者リスト(従前分)'!$D60,'対象者リスト(追加補助分2)'!FK$6&lt;='対象者リスト(従前分)'!$E60),"○","×")))</f>
        <v/>
      </c>
      <c r="FL60" s="64" t="str">
        <f ca="1">IF(COUNTIF(INDIRECT(ADDRESS(ROW(),3)&amp;":"&amp;ADDRESS(ROW(),COLUMN()-1)),"○")&gt;=15,"×",IF(ISBLANK('対象者リスト(従前分)'!$D60),"",IF(AND('対象者リスト(追加補助分2)'!FL$6&gt;='対象者リスト(従前分)'!$D60,'対象者リスト(追加補助分2)'!FL$6&lt;='対象者リスト(従前分)'!$E60),"○","×")))</f>
        <v/>
      </c>
      <c r="FM60" s="64" t="str">
        <f ca="1">IF(COUNTIF(INDIRECT(ADDRESS(ROW(),3)&amp;":"&amp;ADDRESS(ROW(),COLUMN()-1)),"○")&gt;=15,"×",IF(ISBLANK('対象者リスト(従前分)'!$D60),"",IF(AND('対象者リスト(追加補助分2)'!FM$6&gt;='対象者リスト(従前分)'!$D60,'対象者リスト(追加補助分2)'!FM$6&lt;='対象者リスト(従前分)'!$E60),"○","×")))</f>
        <v/>
      </c>
      <c r="FN60" s="64" t="str">
        <f ca="1">IF(COUNTIF(INDIRECT(ADDRESS(ROW(),3)&amp;":"&amp;ADDRESS(ROW(),COLUMN()-1)),"○")&gt;=15,"×",IF(ISBLANK('対象者リスト(従前分)'!$D60),"",IF(AND('対象者リスト(追加補助分2)'!FN$6&gt;='対象者リスト(従前分)'!$D60,'対象者リスト(追加補助分2)'!FN$6&lt;='対象者リスト(従前分)'!$E60),"○","×")))</f>
        <v/>
      </c>
      <c r="FO60" s="64" t="str">
        <f ca="1">IF(COUNTIF(INDIRECT(ADDRESS(ROW(),3)&amp;":"&amp;ADDRESS(ROW(),COLUMN()-1)),"○")&gt;=15,"×",IF(ISBLANK('対象者リスト(従前分)'!$D60),"",IF(AND('対象者リスト(追加補助分2)'!FO$6&gt;='対象者リスト(従前分)'!$D60,'対象者リスト(追加補助分2)'!FO$6&lt;='対象者リスト(従前分)'!$E60),"○","×")))</f>
        <v/>
      </c>
      <c r="FP60" s="64" t="str">
        <f ca="1">IF(COUNTIF(INDIRECT(ADDRESS(ROW(),3)&amp;":"&amp;ADDRESS(ROW(),COLUMN()-1)),"○")&gt;=15,"×",IF(ISBLANK('対象者リスト(従前分)'!$D60),"",IF(AND('対象者リスト(追加補助分2)'!FP$6&gt;='対象者リスト(従前分)'!$D60,'対象者リスト(追加補助分2)'!FP$6&lt;='対象者リスト(従前分)'!$E60),"○","×")))</f>
        <v/>
      </c>
      <c r="FQ60" s="64" t="str">
        <f ca="1">IF(COUNTIF(INDIRECT(ADDRESS(ROW(),3)&amp;":"&amp;ADDRESS(ROW(),COLUMN()-1)),"○")&gt;=15,"×",IF(ISBLANK('対象者リスト(従前分)'!$D60),"",IF(AND('対象者リスト(追加補助分2)'!FQ$6&gt;='対象者リスト(従前分)'!$D60,'対象者リスト(追加補助分2)'!FQ$6&lt;='対象者リスト(従前分)'!$E60),"○","×")))</f>
        <v/>
      </c>
      <c r="FR60" s="64" t="str">
        <f ca="1">IF(COUNTIF(INDIRECT(ADDRESS(ROW(),3)&amp;":"&amp;ADDRESS(ROW(),COLUMN()-1)),"○")&gt;=15,"×",IF(ISBLANK('対象者リスト(従前分)'!$D60),"",IF(AND('対象者リスト(追加補助分2)'!FR$6&gt;='対象者リスト(従前分)'!$D60,'対象者リスト(追加補助分2)'!FR$6&lt;='対象者リスト(従前分)'!$E60),"○","×")))</f>
        <v/>
      </c>
      <c r="FS60" s="64" t="str">
        <f ca="1">IF(COUNTIF(INDIRECT(ADDRESS(ROW(),3)&amp;":"&amp;ADDRESS(ROW(),COLUMN()-1)),"○")&gt;=15,"×",IF(ISBLANK('対象者リスト(従前分)'!$D60),"",IF(AND('対象者リスト(追加補助分2)'!FS$6&gt;='対象者リスト(従前分)'!$D60,'対象者リスト(追加補助分2)'!FS$6&lt;='対象者リスト(従前分)'!$E60),"○","×")))</f>
        <v/>
      </c>
      <c r="FT60" s="64" t="str">
        <f ca="1">IF(COUNTIF(INDIRECT(ADDRESS(ROW(),3)&amp;":"&amp;ADDRESS(ROW(),COLUMN()-1)),"○")&gt;=15,"×",IF(ISBLANK('対象者リスト(従前分)'!$D60),"",IF(AND('対象者リスト(追加補助分2)'!FT$6&gt;='対象者リスト(従前分)'!$D60,'対象者リスト(追加補助分2)'!FT$6&lt;='対象者リスト(従前分)'!$E60),"○","×")))</f>
        <v/>
      </c>
      <c r="FU60" s="64" t="str">
        <f ca="1">IF(COUNTIF(INDIRECT(ADDRESS(ROW(),3)&amp;":"&amp;ADDRESS(ROW(),COLUMN()-1)),"○")&gt;=15,"×",IF(ISBLANK('対象者リスト(従前分)'!$D60),"",IF(AND('対象者リスト(追加補助分2)'!FU$6&gt;='対象者リスト(従前分)'!$D60,'対象者リスト(追加補助分2)'!FU$6&lt;='対象者リスト(従前分)'!$E60),"○","×")))</f>
        <v/>
      </c>
      <c r="FV60" s="64" t="str">
        <f ca="1">IF(COUNTIF(INDIRECT(ADDRESS(ROW(),3)&amp;":"&amp;ADDRESS(ROW(),COLUMN()-1)),"○")&gt;=15,"×",IF(ISBLANK('対象者リスト(従前分)'!$D60),"",IF(AND('対象者リスト(追加補助分2)'!FV$6&gt;='対象者リスト(従前分)'!$D60,'対象者リスト(追加補助分2)'!FV$6&lt;='対象者リスト(従前分)'!$E60),"○","×")))</f>
        <v/>
      </c>
      <c r="FW60" s="73" t="str">
        <f ca="1">IF(COUNTIF(INDIRECT(ADDRESS(ROW(),3)&amp;":"&amp;ADDRESS(ROW(),COLUMN()-1)),"○")&gt;=15,"×",IF(ISBLANK('対象者リスト(従前分)'!$D60),"",IF(AND('対象者リスト(追加補助分2)'!FW$6&gt;='対象者リスト(従前分)'!$D60,'対象者リスト(追加補助分2)'!FW$6&lt;='対象者リスト(従前分)'!$E60),"○","×")))</f>
        <v/>
      </c>
      <c r="FX60" s="64" t="str">
        <f ca="1">IF(COUNTIF(INDIRECT(ADDRESS(ROW(),3)&amp;":"&amp;ADDRESS(ROW(),COLUMN()-1)),"○")&gt;=15,"×",IF(ISBLANK('対象者リスト(従前分)'!$D60),"",IF(AND('対象者リスト(追加補助分2)'!FX$6&gt;='対象者リスト(従前分)'!$D60,'対象者リスト(追加補助分2)'!FX$6&lt;='対象者リスト(従前分)'!$E60),"○","×")))</f>
        <v/>
      </c>
      <c r="FY60" s="64" t="str">
        <f ca="1">IF(COUNTIF(INDIRECT(ADDRESS(ROW(),3)&amp;":"&amp;ADDRESS(ROW(),COLUMN()-1)),"○")&gt;=15,"×",IF(ISBLANK('対象者リスト(従前分)'!$D60),"",IF(AND('対象者リスト(追加補助分2)'!FY$6&gt;='対象者リスト(従前分)'!$D60,'対象者リスト(追加補助分2)'!FY$6&lt;='対象者リスト(従前分)'!$E60),"○","×")))</f>
        <v/>
      </c>
      <c r="FZ60" s="64" t="str">
        <f ca="1">IF(COUNTIF(INDIRECT(ADDRESS(ROW(),3)&amp;":"&amp;ADDRESS(ROW(),COLUMN()-1)),"○")&gt;=15,"×",IF(ISBLANK('対象者リスト(従前分)'!$D60),"",IF(AND('対象者リスト(追加補助分2)'!FZ$6&gt;='対象者リスト(従前分)'!$D60,'対象者リスト(追加補助分2)'!FZ$6&lt;='対象者リスト(従前分)'!$E60),"○","×")))</f>
        <v/>
      </c>
      <c r="GA60" s="64" t="str">
        <f ca="1">IF(COUNTIF(INDIRECT(ADDRESS(ROW(),3)&amp;":"&amp;ADDRESS(ROW(),COLUMN()-1)),"○")&gt;=15,"×",IF(ISBLANK('対象者リスト(従前分)'!$D60),"",IF(AND('対象者リスト(追加補助分2)'!GA$6&gt;='対象者リスト(従前分)'!$D60,'対象者リスト(追加補助分2)'!GA$6&lt;='対象者リスト(従前分)'!$E60),"○","×")))</f>
        <v/>
      </c>
      <c r="GB60" s="64" t="str">
        <f ca="1">IF(COUNTIF(INDIRECT(ADDRESS(ROW(),3)&amp;":"&amp;ADDRESS(ROW(),COLUMN()-1)),"○")&gt;=15,"×",IF(ISBLANK('対象者リスト(従前分)'!$D60),"",IF(AND('対象者リスト(追加補助分2)'!GB$6&gt;='対象者リスト(従前分)'!$D60,'対象者リスト(追加補助分2)'!GB$6&lt;='対象者リスト(従前分)'!$E60),"○","×")))</f>
        <v/>
      </c>
      <c r="GC60" s="64" t="str">
        <f ca="1">IF(COUNTIF(INDIRECT(ADDRESS(ROW(),3)&amp;":"&amp;ADDRESS(ROW(),COLUMN()-1)),"○")&gt;=15,"×",IF(ISBLANK('対象者リスト(従前分)'!$D60),"",IF(AND('対象者リスト(追加補助分2)'!GC$6&gt;='対象者リスト(従前分)'!$D60,'対象者リスト(追加補助分2)'!GC$6&lt;='対象者リスト(従前分)'!$E60),"○","×")))</f>
        <v/>
      </c>
      <c r="GD60" s="64" t="str">
        <f ca="1">IF(COUNTIF(INDIRECT(ADDRESS(ROW(),3)&amp;":"&amp;ADDRESS(ROW(),COLUMN()-1)),"○")&gt;=15,"×",IF(ISBLANK('対象者リスト(従前分)'!$D60),"",IF(AND('対象者リスト(追加補助分2)'!GD$6&gt;='対象者リスト(従前分)'!$D60,'対象者リスト(追加補助分2)'!GD$6&lt;='対象者リスト(従前分)'!$E60),"○","×")))</f>
        <v/>
      </c>
      <c r="GE60" s="64" t="str">
        <f ca="1">IF(COUNTIF(INDIRECT(ADDRESS(ROW(),3)&amp;":"&amp;ADDRESS(ROW(),COLUMN()-1)),"○")&gt;=15,"×",IF(ISBLANK('対象者リスト(従前分)'!$D60),"",IF(AND('対象者リスト(追加補助分2)'!GE$6&gt;='対象者リスト(従前分)'!$D60,'対象者リスト(追加補助分2)'!GE$6&lt;='対象者リスト(従前分)'!$E60),"○","×")))</f>
        <v/>
      </c>
      <c r="GF60" s="64" t="str">
        <f ca="1">IF(COUNTIF(INDIRECT(ADDRESS(ROW(),3)&amp;":"&amp;ADDRESS(ROW(),COLUMN()-1)),"○")&gt;=15,"×",IF(ISBLANK('対象者リスト(従前分)'!$D60),"",IF(AND('対象者リスト(追加補助分2)'!GF$6&gt;='対象者リスト(従前分)'!$D60,'対象者リスト(追加補助分2)'!GF$6&lt;='対象者リスト(従前分)'!$E60),"○","×")))</f>
        <v/>
      </c>
      <c r="GG60" s="64" t="str">
        <f ca="1">IF(COUNTIF(INDIRECT(ADDRESS(ROW(),3)&amp;":"&amp;ADDRESS(ROW(),COLUMN()-1)),"○")&gt;=15,"×",IF(ISBLANK('対象者リスト(従前分)'!$D60),"",IF(AND('対象者リスト(追加補助分2)'!GG$6&gt;='対象者リスト(従前分)'!$D60,'対象者リスト(追加補助分2)'!GG$6&lt;='対象者リスト(従前分)'!$E60),"○","×")))</f>
        <v/>
      </c>
      <c r="GH60" s="64" t="str">
        <f ca="1">IF(COUNTIF(INDIRECT(ADDRESS(ROW(),3)&amp;":"&amp;ADDRESS(ROW(),COLUMN()-1)),"○")&gt;=15,"×",IF(ISBLANK('対象者リスト(従前分)'!$D60),"",IF(AND('対象者リスト(追加補助分2)'!GH$6&gt;='対象者リスト(従前分)'!$D60,'対象者リスト(追加補助分2)'!GH$6&lt;='対象者リスト(従前分)'!$E60),"○","×")))</f>
        <v/>
      </c>
      <c r="GI60" s="64" t="str">
        <f ca="1">IF(COUNTIF(INDIRECT(ADDRESS(ROW(),3)&amp;":"&amp;ADDRESS(ROW(),COLUMN()-1)),"○")&gt;=15,"×",IF(ISBLANK('対象者リスト(従前分)'!$D60),"",IF(AND('対象者リスト(追加補助分2)'!GI$6&gt;='対象者リスト(従前分)'!$D60,'対象者リスト(追加補助分2)'!GI$6&lt;='対象者リスト(従前分)'!$E60),"○","×")))</f>
        <v/>
      </c>
      <c r="GJ60" s="64" t="str">
        <f ca="1">IF(COUNTIF(INDIRECT(ADDRESS(ROW(),3)&amp;":"&amp;ADDRESS(ROW(),COLUMN()-1)),"○")&gt;=15,"×",IF(ISBLANK('対象者リスト(従前分)'!$D60),"",IF(AND('対象者リスト(追加補助分2)'!GJ$6&gt;='対象者リスト(従前分)'!$D60,'対象者リスト(追加補助分2)'!GJ$6&lt;='対象者リスト(従前分)'!$E60),"○","×")))</f>
        <v/>
      </c>
      <c r="GK60" s="64" t="str">
        <f ca="1">IF(COUNTIF(INDIRECT(ADDRESS(ROW(),3)&amp;":"&amp;ADDRESS(ROW(),COLUMN()-1)),"○")&gt;=15,"×",IF(ISBLANK('対象者リスト(従前分)'!$D60),"",IF(AND('対象者リスト(追加補助分2)'!GK$6&gt;='対象者リスト(従前分)'!$D60,'対象者リスト(追加補助分2)'!GK$6&lt;='対象者リスト(従前分)'!$E60),"○","×")))</f>
        <v/>
      </c>
      <c r="GL60" s="64" t="str">
        <f ca="1">IF(COUNTIF(INDIRECT(ADDRESS(ROW(),3)&amp;":"&amp;ADDRESS(ROW(),COLUMN()-1)),"○")&gt;=15,"×",IF(ISBLANK('対象者リスト(従前分)'!$D60),"",IF(AND('対象者リスト(追加補助分2)'!GL$6&gt;='対象者リスト(従前分)'!$D60,'対象者リスト(追加補助分2)'!GL$6&lt;='対象者リスト(従前分)'!$E60),"○","×")))</f>
        <v/>
      </c>
      <c r="GM60" s="64" t="str">
        <f ca="1">IF(COUNTIF(INDIRECT(ADDRESS(ROW(),3)&amp;":"&amp;ADDRESS(ROW(),COLUMN()-1)),"○")&gt;=15,"×",IF(ISBLANK('対象者リスト(従前分)'!$D60),"",IF(AND('対象者リスト(追加補助分2)'!GM$6&gt;='対象者リスト(従前分)'!$D60,'対象者リスト(追加補助分2)'!GM$6&lt;='対象者リスト(従前分)'!$E60),"○","×")))</f>
        <v/>
      </c>
      <c r="GN60" s="64" t="str">
        <f ca="1">IF(COUNTIF(INDIRECT(ADDRESS(ROW(),3)&amp;":"&amp;ADDRESS(ROW(),COLUMN()-1)),"○")&gt;=15,"×",IF(ISBLANK('対象者リスト(従前分)'!$D60),"",IF(AND('対象者リスト(追加補助分2)'!GN$6&gt;='対象者リスト(従前分)'!$D60,'対象者リスト(追加補助分2)'!GN$6&lt;='対象者リスト(従前分)'!$E60),"○","×")))</f>
        <v/>
      </c>
      <c r="GO60" s="64" t="str">
        <f ca="1">IF(COUNTIF(INDIRECT(ADDRESS(ROW(),3)&amp;":"&amp;ADDRESS(ROW(),COLUMN()-1)),"○")&gt;=15,"×",IF(ISBLANK('対象者リスト(従前分)'!$D60),"",IF(AND('対象者リスト(追加補助分2)'!GO$6&gt;='対象者リスト(従前分)'!$D60,'対象者リスト(追加補助分2)'!GO$6&lt;='対象者リスト(従前分)'!$E60),"○","×")))</f>
        <v/>
      </c>
      <c r="GP60" s="64" t="str">
        <f ca="1">IF(COUNTIF(INDIRECT(ADDRESS(ROW(),3)&amp;":"&amp;ADDRESS(ROW(),COLUMN()-1)),"○")&gt;=15,"×",IF(ISBLANK('対象者リスト(従前分)'!$D60),"",IF(AND('対象者リスト(追加補助分2)'!GP$6&gt;='対象者リスト(従前分)'!$D60,'対象者リスト(追加補助分2)'!GP$6&lt;='対象者リスト(従前分)'!$E60),"○","×")))</f>
        <v/>
      </c>
      <c r="GQ60" s="64" t="str">
        <f ca="1">IF(COUNTIF(INDIRECT(ADDRESS(ROW(),3)&amp;":"&amp;ADDRESS(ROW(),COLUMN()-1)),"○")&gt;=15,"×",IF(ISBLANK('対象者リスト(従前分)'!$D60),"",IF(AND('対象者リスト(追加補助分2)'!GQ$6&gt;='対象者リスト(従前分)'!$D60,'対象者リスト(追加補助分2)'!GQ$6&lt;='対象者リスト(従前分)'!$E60),"○","×")))</f>
        <v/>
      </c>
      <c r="GR60" s="64" t="str">
        <f ca="1">IF(COUNTIF(INDIRECT(ADDRESS(ROW(),3)&amp;":"&amp;ADDRESS(ROW(),COLUMN()-1)),"○")&gt;=15,"×",IF(ISBLANK('対象者リスト(従前分)'!$D60),"",IF(AND('対象者リスト(追加補助分2)'!GR$6&gt;='対象者リスト(従前分)'!$D60,'対象者リスト(追加補助分2)'!GR$6&lt;='対象者リスト(従前分)'!$E60),"○","×")))</f>
        <v/>
      </c>
      <c r="GS60" s="64" t="str">
        <f ca="1">IF(COUNTIF(INDIRECT(ADDRESS(ROW(),3)&amp;":"&amp;ADDRESS(ROW(),COLUMN()-1)),"○")&gt;=15,"×",IF(ISBLANK('対象者リスト(従前分)'!$D60),"",IF(AND('対象者リスト(追加補助分2)'!GS$6&gt;='対象者リスト(従前分)'!$D60,'対象者リスト(追加補助分2)'!GS$6&lt;='対象者リスト(従前分)'!$E60),"○","×")))</f>
        <v/>
      </c>
      <c r="GT60" s="64" t="str">
        <f ca="1">IF(COUNTIF(INDIRECT(ADDRESS(ROW(),3)&amp;":"&amp;ADDRESS(ROW(),COLUMN()-1)),"○")&gt;=15,"×",IF(ISBLANK('対象者リスト(従前分)'!$D60),"",IF(AND('対象者リスト(追加補助分2)'!GT$6&gt;='対象者リスト(従前分)'!$D60,'対象者リスト(追加補助分2)'!GT$6&lt;='対象者リスト(従前分)'!$E60),"○","×")))</f>
        <v/>
      </c>
      <c r="GU60" s="64" t="str">
        <f ca="1">IF(COUNTIF(INDIRECT(ADDRESS(ROW(),3)&amp;":"&amp;ADDRESS(ROW(),COLUMN()-1)),"○")&gt;=15,"×",IF(ISBLANK('対象者リスト(従前分)'!$D60),"",IF(AND('対象者リスト(追加補助分2)'!GU$6&gt;='対象者リスト(従前分)'!$D60,'対象者リスト(追加補助分2)'!GU$6&lt;='対象者リスト(従前分)'!$E60),"○","×")))</f>
        <v/>
      </c>
      <c r="GV60" s="64" t="str">
        <f ca="1">IF(COUNTIF(INDIRECT(ADDRESS(ROW(),3)&amp;":"&amp;ADDRESS(ROW(),COLUMN()-1)),"○")&gt;=15,"×",IF(ISBLANK('対象者リスト(従前分)'!$D60),"",IF(AND('対象者リスト(追加補助分2)'!GV$6&gt;='対象者リスト(従前分)'!$D60,'対象者リスト(追加補助分2)'!GV$6&lt;='対象者リスト(従前分)'!$E60),"○","×")))</f>
        <v/>
      </c>
      <c r="GW60" s="64" t="str">
        <f ca="1">IF(COUNTIF(INDIRECT(ADDRESS(ROW(),3)&amp;":"&amp;ADDRESS(ROW(),COLUMN()-1)),"○")&gt;=15,"×",IF(ISBLANK('対象者リスト(従前分)'!$D60),"",IF(AND('対象者リスト(追加補助分2)'!GW$6&gt;='対象者リスト(従前分)'!$D60,'対象者リスト(追加補助分2)'!GW$6&lt;='対象者リスト(従前分)'!$E60),"○","×")))</f>
        <v/>
      </c>
      <c r="GX60" s="64" t="str">
        <f ca="1">IF(COUNTIF(INDIRECT(ADDRESS(ROW(),3)&amp;":"&amp;ADDRESS(ROW(),COLUMN()-1)),"○")&gt;=15,"×",IF(ISBLANK('対象者リスト(従前分)'!$D60),"",IF(AND('対象者リスト(追加補助分2)'!GX$6&gt;='対象者リスト(従前分)'!$D60,'対象者リスト(追加補助分2)'!GX$6&lt;='対象者リスト(従前分)'!$E60),"○","×")))</f>
        <v/>
      </c>
      <c r="GY60" s="64" t="str">
        <f ca="1">IF(COUNTIF(INDIRECT(ADDRESS(ROW(),3)&amp;":"&amp;ADDRESS(ROW(),COLUMN()-1)),"○")&gt;=15,"×",IF(ISBLANK('対象者リスト(従前分)'!$D60),"",IF(AND('対象者リスト(追加補助分2)'!GY$6&gt;='対象者リスト(従前分)'!$D60,'対象者リスト(追加補助分2)'!GY$6&lt;='対象者リスト(従前分)'!$E60),"○","×")))</f>
        <v/>
      </c>
      <c r="GZ60" s="64" t="str">
        <f ca="1">IF(COUNTIF(INDIRECT(ADDRESS(ROW(),3)&amp;":"&amp;ADDRESS(ROW(),COLUMN()-1)),"○")&gt;=15,"×",IF(ISBLANK('対象者リスト(従前分)'!$D60),"",IF(AND('対象者リスト(追加補助分2)'!GZ$6&gt;='対象者リスト(従前分)'!$D60,'対象者リスト(追加補助分2)'!GZ$6&lt;='対象者リスト(従前分)'!$E60),"○","×")))</f>
        <v/>
      </c>
      <c r="HA60" s="72" t="str">
        <f ca="1">IF(COUNTIF(INDIRECT(ADDRESS(ROW(),3)&amp;":"&amp;ADDRESS(ROW(),COLUMN()-1)),"○")&gt;=15,"×",IF(ISBLANK('対象者リスト(従前分)'!$D60),"",IF(AND('対象者リスト(追加補助分2)'!HA$6&gt;='対象者リスト(従前分)'!$D60,'対象者リスト(追加補助分2)'!HA$6&lt;='対象者リスト(従前分)'!$E60),"○","×")))</f>
        <v/>
      </c>
      <c r="HB60" s="73" t="str">
        <f ca="1">IF(COUNTIF(INDIRECT(ADDRESS(ROW(),3)&amp;":"&amp;ADDRESS(ROW(),COLUMN()-1)),"○")&gt;=15,"×",IF(ISBLANK('対象者リスト(従前分)'!$D60),"",IF(AND('対象者リスト(追加補助分2)'!HB$6&gt;='対象者リスト(従前分)'!$D60,'対象者リスト(追加補助分2)'!HB$6&lt;='対象者リスト(従前分)'!$E60),"○","×")))</f>
        <v/>
      </c>
      <c r="HC60" s="64" t="str">
        <f ca="1">IF(COUNTIF(INDIRECT(ADDRESS(ROW(),3)&amp;":"&amp;ADDRESS(ROW(),COLUMN()-1)),"○")&gt;=15,"×",IF(ISBLANK('対象者リスト(従前分)'!$D60),"",IF(AND('対象者リスト(追加補助分2)'!HC$6&gt;='対象者リスト(従前分)'!$D60,'対象者リスト(追加補助分2)'!HC$6&lt;='対象者リスト(従前分)'!$E60),"○","×")))</f>
        <v/>
      </c>
      <c r="HD60" s="64" t="str">
        <f ca="1">IF(COUNTIF(INDIRECT(ADDRESS(ROW(),3)&amp;":"&amp;ADDRESS(ROW(),COLUMN()-1)),"○")&gt;=15,"×",IF(ISBLANK('対象者リスト(従前分)'!$D60),"",IF(AND('対象者リスト(追加補助分2)'!HD$6&gt;='対象者リスト(従前分)'!$D60,'対象者リスト(追加補助分2)'!HD$6&lt;='対象者リスト(従前分)'!$E60),"○","×")))</f>
        <v/>
      </c>
      <c r="HE60" s="64" t="str">
        <f ca="1">IF(COUNTIF(INDIRECT(ADDRESS(ROW(),3)&amp;":"&amp;ADDRESS(ROW(),COLUMN()-1)),"○")&gt;=15,"×",IF(ISBLANK('対象者リスト(従前分)'!$D60),"",IF(AND('対象者リスト(追加補助分2)'!HE$6&gt;='対象者リスト(従前分)'!$D60,'対象者リスト(追加補助分2)'!HE$6&lt;='対象者リスト(従前分)'!$E60),"○","×")))</f>
        <v/>
      </c>
      <c r="HF60" s="64" t="str">
        <f ca="1">IF(COUNTIF(INDIRECT(ADDRESS(ROW(),3)&amp;":"&amp;ADDRESS(ROW(),COLUMN()-1)),"○")&gt;=15,"×",IF(ISBLANK('対象者リスト(従前分)'!$D60),"",IF(AND('対象者リスト(追加補助分2)'!HF$6&gt;='対象者リスト(従前分)'!$D60,'対象者リスト(追加補助分2)'!HF$6&lt;='対象者リスト(従前分)'!$E60),"○","×")))</f>
        <v/>
      </c>
      <c r="HG60" s="64" t="str">
        <f ca="1">IF(COUNTIF(INDIRECT(ADDRESS(ROW(),3)&amp;":"&amp;ADDRESS(ROW(),COLUMN()-1)),"○")&gt;=15,"×",IF(ISBLANK('対象者リスト(従前分)'!$D60),"",IF(AND('対象者リスト(追加補助分2)'!HG$6&gt;='対象者リスト(従前分)'!$D60,'対象者リスト(追加補助分2)'!HG$6&lt;='対象者リスト(従前分)'!$E60),"○","×")))</f>
        <v/>
      </c>
      <c r="HH60" s="64" t="str">
        <f ca="1">IF(COUNTIF(INDIRECT(ADDRESS(ROW(),3)&amp;":"&amp;ADDRESS(ROW(),COLUMN()-1)),"○")&gt;=15,"×",IF(ISBLANK('対象者リスト(従前分)'!$D60),"",IF(AND('対象者リスト(追加補助分2)'!HH$6&gt;='対象者リスト(従前分)'!$D60,'対象者リスト(追加補助分2)'!HH$6&lt;='対象者リスト(従前分)'!$E60),"○","×")))</f>
        <v/>
      </c>
      <c r="HI60" s="64" t="str">
        <f ca="1">IF(COUNTIF(INDIRECT(ADDRESS(ROW(),3)&amp;":"&amp;ADDRESS(ROW(),COLUMN()-1)),"○")&gt;=15,"×",IF(ISBLANK('対象者リスト(従前分)'!$D60),"",IF(AND('対象者リスト(追加補助分2)'!HI$6&gt;='対象者リスト(従前分)'!$D60,'対象者リスト(追加補助分2)'!HI$6&lt;='対象者リスト(従前分)'!$E60),"○","×")))</f>
        <v/>
      </c>
      <c r="HJ60" s="64" t="str">
        <f ca="1">IF(COUNTIF(INDIRECT(ADDRESS(ROW(),3)&amp;":"&amp;ADDRESS(ROW(),COLUMN()-1)),"○")&gt;=15,"×",IF(ISBLANK('対象者リスト(従前分)'!$D60),"",IF(AND('対象者リスト(追加補助分2)'!HJ$6&gt;='対象者リスト(従前分)'!$D60,'対象者リスト(追加補助分2)'!HJ$6&lt;='対象者リスト(従前分)'!$E60),"○","×")))</f>
        <v/>
      </c>
      <c r="HK60" s="64" t="str">
        <f ca="1">IF(COUNTIF(INDIRECT(ADDRESS(ROW(),3)&amp;":"&amp;ADDRESS(ROW(),COLUMN()-1)),"○")&gt;=15,"×",IF(ISBLANK('対象者リスト(従前分)'!$D60),"",IF(AND('対象者リスト(追加補助分2)'!HK$6&gt;='対象者リスト(従前分)'!$D60,'対象者リスト(追加補助分2)'!HK$6&lt;='対象者リスト(従前分)'!$E60),"○","×")))</f>
        <v/>
      </c>
      <c r="HL60" s="64" t="str">
        <f ca="1">IF(COUNTIF(INDIRECT(ADDRESS(ROW(),3)&amp;":"&amp;ADDRESS(ROW(),COLUMN()-1)),"○")&gt;=15,"×",IF(ISBLANK('対象者リスト(従前分)'!$D60),"",IF(AND('対象者リスト(追加補助分2)'!HL$6&gt;='対象者リスト(従前分)'!$D60,'対象者リスト(追加補助分2)'!HL$6&lt;='対象者リスト(従前分)'!$E60),"○","×")))</f>
        <v/>
      </c>
      <c r="HM60" s="64" t="str">
        <f ca="1">IF(COUNTIF(INDIRECT(ADDRESS(ROW(),3)&amp;":"&amp;ADDRESS(ROW(),COLUMN()-1)),"○")&gt;=15,"×",IF(ISBLANK('対象者リスト(従前分)'!$D60),"",IF(AND('対象者リスト(追加補助分2)'!HM$6&gt;='対象者リスト(従前分)'!$D60,'対象者リスト(追加補助分2)'!HM$6&lt;='対象者リスト(従前分)'!$E60),"○","×")))</f>
        <v/>
      </c>
      <c r="HN60" s="64" t="str">
        <f ca="1">IF(COUNTIF(INDIRECT(ADDRESS(ROW(),3)&amp;":"&amp;ADDRESS(ROW(),COLUMN()-1)),"○")&gt;=15,"×",IF(ISBLANK('対象者リスト(従前分)'!$D60),"",IF(AND('対象者リスト(追加補助分2)'!HN$6&gt;='対象者リスト(従前分)'!$D60,'対象者リスト(追加補助分2)'!HN$6&lt;='対象者リスト(従前分)'!$E60),"○","×")))</f>
        <v/>
      </c>
      <c r="HO60" s="64" t="str">
        <f ca="1">IF(COUNTIF(INDIRECT(ADDRESS(ROW(),3)&amp;":"&amp;ADDRESS(ROW(),COLUMN()-1)),"○")&gt;=15,"×",IF(ISBLANK('対象者リスト(従前分)'!$D60),"",IF(AND('対象者リスト(追加補助分2)'!HO$6&gt;='対象者リスト(従前分)'!$D60,'対象者リスト(追加補助分2)'!HO$6&lt;='対象者リスト(従前分)'!$E60),"○","×")))</f>
        <v/>
      </c>
      <c r="HP60" s="64" t="str">
        <f ca="1">IF(COUNTIF(INDIRECT(ADDRESS(ROW(),3)&amp;":"&amp;ADDRESS(ROW(),COLUMN()-1)),"○")&gt;=15,"×",IF(ISBLANK('対象者リスト(従前分)'!$D60),"",IF(AND('対象者リスト(追加補助分2)'!HP$6&gt;='対象者リスト(従前分)'!$D60,'対象者リスト(追加補助分2)'!HP$6&lt;='対象者リスト(従前分)'!$E60),"○","×")))</f>
        <v/>
      </c>
      <c r="HQ60" s="64" t="str">
        <f ca="1">IF(COUNTIF(INDIRECT(ADDRESS(ROW(),3)&amp;":"&amp;ADDRESS(ROW(),COLUMN()-1)),"○")&gt;=15,"×",IF(ISBLANK('対象者リスト(従前分)'!$D60),"",IF(AND('対象者リスト(追加補助分2)'!HQ$6&gt;='対象者リスト(従前分)'!$D60,'対象者リスト(追加補助分2)'!HQ$6&lt;='対象者リスト(従前分)'!$E60),"○","×")))</f>
        <v/>
      </c>
      <c r="HR60" s="64" t="str">
        <f ca="1">IF(COUNTIF(INDIRECT(ADDRESS(ROW(),3)&amp;":"&amp;ADDRESS(ROW(),COLUMN()-1)),"○")&gt;=15,"×",IF(ISBLANK('対象者リスト(従前分)'!$D60),"",IF(AND('対象者リスト(追加補助分2)'!HR$6&gt;='対象者リスト(従前分)'!$D60,'対象者リスト(追加補助分2)'!HR$6&lt;='対象者リスト(従前分)'!$E60),"○","×")))</f>
        <v/>
      </c>
      <c r="HS60" s="64" t="str">
        <f ca="1">IF(COUNTIF(INDIRECT(ADDRESS(ROW(),3)&amp;":"&amp;ADDRESS(ROW(),COLUMN()-1)),"○")&gt;=15,"×",IF(ISBLANK('対象者リスト(従前分)'!$D60),"",IF(AND('対象者リスト(追加補助分2)'!HS$6&gt;='対象者リスト(従前分)'!$D60,'対象者リスト(追加補助分2)'!HS$6&lt;='対象者リスト(従前分)'!$E60),"○","×")))</f>
        <v/>
      </c>
      <c r="HT60" s="64" t="str">
        <f ca="1">IF(COUNTIF(INDIRECT(ADDRESS(ROW(),3)&amp;":"&amp;ADDRESS(ROW(),COLUMN()-1)),"○")&gt;=15,"×",IF(ISBLANK('対象者リスト(従前分)'!$D60),"",IF(AND('対象者リスト(追加補助分2)'!HT$6&gt;='対象者リスト(従前分)'!$D60,'対象者リスト(追加補助分2)'!HT$6&lt;='対象者リスト(従前分)'!$E60),"○","×")))</f>
        <v/>
      </c>
      <c r="HU60" s="64" t="str">
        <f ca="1">IF(COUNTIF(INDIRECT(ADDRESS(ROW(),3)&amp;":"&amp;ADDRESS(ROW(),COLUMN()-1)),"○")&gt;=15,"×",IF(ISBLANK('対象者リスト(従前分)'!$D60),"",IF(AND('対象者リスト(追加補助分2)'!HU$6&gt;='対象者リスト(従前分)'!$D60,'対象者リスト(追加補助分2)'!HU$6&lt;='対象者リスト(従前分)'!$E60),"○","×")))</f>
        <v/>
      </c>
      <c r="HV60" s="64" t="str">
        <f ca="1">IF(COUNTIF(INDIRECT(ADDRESS(ROW(),3)&amp;":"&amp;ADDRESS(ROW(),COLUMN()-1)),"○")&gt;=15,"×",IF(ISBLANK('対象者リスト(従前分)'!$D60),"",IF(AND('対象者リスト(追加補助分2)'!HV$6&gt;='対象者リスト(従前分)'!$D60,'対象者リスト(追加補助分2)'!HV$6&lt;='対象者リスト(従前分)'!$E60),"○","×")))</f>
        <v/>
      </c>
      <c r="HW60" s="64" t="str">
        <f ca="1">IF(COUNTIF(INDIRECT(ADDRESS(ROW(),3)&amp;":"&amp;ADDRESS(ROW(),COLUMN()-1)),"○")&gt;=15,"×",IF(ISBLANK('対象者リスト(従前分)'!$D60),"",IF(AND('対象者リスト(追加補助分2)'!HW$6&gt;='対象者リスト(従前分)'!$D60,'対象者リスト(追加補助分2)'!HW$6&lt;='対象者リスト(従前分)'!$E60),"○","×")))</f>
        <v/>
      </c>
      <c r="HX60" s="64" t="str">
        <f ca="1">IF(COUNTIF(INDIRECT(ADDRESS(ROW(),3)&amp;":"&amp;ADDRESS(ROW(),COLUMN()-1)),"○")&gt;=15,"×",IF(ISBLANK('対象者リスト(従前分)'!$D60),"",IF(AND('対象者リスト(追加補助分2)'!HX$6&gt;='対象者リスト(従前分)'!$D60,'対象者リスト(追加補助分2)'!HX$6&lt;='対象者リスト(従前分)'!$E60),"○","×")))</f>
        <v/>
      </c>
      <c r="HY60" s="64" t="str">
        <f ca="1">IF(COUNTIF(INDIRECT(ADDRESS(ROW(),3)&amp;":"&amp;ADDRESS(ROW(),COLUMN()-1)),"○")&gt;=15,"×",IF(ISBLANK('対象者リスト(従前分)'!$D60),"",IF(AND('対象者リスト(追加補助分2)'!HY$6&gt;='対象者リスト(従前分)'!$D60,'対象者リスト(追加補助分2)'!HY$6&lt;='対象者リスト(従前分)'!$E60),"○","×")))</f>
        <v/>
      </c>
      <c r="HZ60" s="64" t="str">
        <f ca="1">IF(COUNTIF(INDIRECT(ADDRESS(ROW(),3)&amp;":"&amp;ADDRESS(ROW(),COLUMN()-1)),"○")&gt;=15,"×",IF(ISBLANK('対象者リスト(従前分)'!$D60),"",IF(AND('対象者リスト(追加補助分2)'!HZ$6&gt;='対象者リスト(従前分)'!$D60,'対象者リスト(追加補助分2)'!HZ$6&lt;='対象者リスト(従前分)'!$E60),"○","×")))</f>
        <v/>
      </c>
      <c r="IA60" s="64" t="str">
        <f ca="1">IF(COUNTIF(INDIRECT(ADDRESS(ROW(),3)&amp;":"&amp;ADDRESS(ROW(),COLUMN()-1)),"○")&gt;=15,"×",IF(ISBLANK('対象者リスト(従前分)'!$D60),"",IF(AND('対象者リスト(追加補助分2)'!IA$6&gt;='対象者リスト(従前分)'!$D60,'対象者リスト(追加補助分2)'!IA$6&lt;='対象者リスト(従前分)'!$E60),"○","×")))</f>
        <v/>
      </c>
      <c r="IB60" s="64" t="str">
        <f ca="1">IF(COUNTIF(INDIRECT(ADDRESS(ROW(),3)&amp;":"&amp;ADDRESS(ROW(),COLUMN()-1)),"○")&gt;=15,"×",IF(ISBLANK('対象者リスト(従前分)'!$D60),"",IF(AND('対象者リスト(追加補助分2)'!IB$6&gt;='対象者リスト(従前分)'!$D60,'対象者リスト(追加補助分2)'!IB$6&lt;='対象者リスト(従前分)'!$E60),"○","×")))</f>
        <v/>
      </c>
      <c r="IC60" s="64" t="str">
        <f ca="1">IF(COUNTIF(INDIRECT(ADDRESS(ROW(),3)&amp;":"&amp;ADDRESS(ROW(),COLUMN()-1)),"○")&gt;=15,"×",IF(ISBLANK('対象者リスト(従前分)'!$D60),"",IF(AND('対象者リスト(追加補助分2)'!IC$6&gt;='対象者リスト(従前分)'!$D60,'対象者リスト(追加補助分2)'!IC$6&lt;='対象者リスト(従前分)'!$E60),"○","×")))</f>
        <v/>
      </c>
      <c r="ID60" s="64" t="str">
        <f ca="1">IF(COUNTIF(INDIRECT(ADDRESS(ROW(),3)&amp;":"&amp;ADDRESS(ROW(),COLUMN()-1)),"○")&gt;=15,"×",IF(ISBLANK('対象者リスト(従前分)'!$D60),"",IF(AND('対象者リスト(追加補助分2)'!ID$6&gt;='対象者リスト(従前分)'!$D60,'対象者リスト(追加補助分2)'!ID$6&lt;='対象者リスト(従前分)'!$E60),"○","×")))</f>
        <v/>
      </c>
      <c r="IE60" s="87" t="str">
        <f ca="1">IF(COUNTIF(INDIRECT(ADDRESS(ROW(),3)&amp;":"&amp;ADDRESS(ROW(),COLUMN()-1)),"○")&gt;=15,"×",IF(ISBLANK('対象者リスト(従前分)'!$D60),"",IF(AND('対象者リスト(追加補助分2)'!IE$6&gt;='対象者リスト(従前分)'!$D60,'対象者リスト(追加補助分2)'!IE$6&lt;='対象者リスト(従前分)'!$E60),"○","×")))</f>
        <v/>
      </c>
      <c r="IF60" s="73" t="str">
        <f ca="1">IF(COUNTIF(INDIRECT(ADDRESS(ROW(),3)&amp;":"&amp;ADDRESS(ROW(),COLUMN()-1)),"○")&gt;=15,"×",IF(ISBLANK('対象者リスト(従前分)'!$D60),"",IF(AND('対象者リスト(追加補助分2)'!IF$6&gt;='対象者リスト(従前分)'!$D60,'対象者リスト(追加補助分2)'!IF$6&lt;='対象者リスト(従前分)'!$E60),"○","×")))</f>
        <v/>
      </c>
      <c r="IG60" s="64" t="str">
        <f ca="1">IF(COUNTIF(INDIRECT(ADDRESS(ROW(),3)&amp;":"&amp;ADDRESS(ROW(),COLUMN()-1)),"○")&gt;=15,"×",IF(ISBLANK('対象者リスト(従前分)'!$D60),"",IF(AND('対象者リスト(追加補助分2)'!IG$6&gt;='対象者リスト(従前分)'!$D60,'対象者リスト(追加補助分2)'!IG$6&lt;='対象者リスト(従前分)'!$E60),"○","×")))</f>
        <v/>
      </c>
      <c r="IH60" s="64" t="str">
        <f ca="1">IF(COUNTIF(INDIRECT(ADDRESS(ROW(),3)&amp;":"&amp;ADDRESS(ROW(),COLUMN()-1)),"○")&gt;=15,"×",IF(ISBLANK('対象者リスト(従前分)'!$D60),"",IF(AND('対象者リスト(追加補助分2)'!IH$6&gt;='対象者リスト(従前分)'!$D60,'対象者リスト(追加補助分2)'!IH$6&lt;='対象者リスト(従前分)'!$E60),"○","×")))</f>
        <v/>
      </c>
      <c r="II60" s="64" t="str">
        <f ca="1">IF(COUNTIF(INDIRECT(ADDRESS(ROW(),3)&amp;":"&amp;ADDRESS(ROW(),COLUMN()-1)),"○")&gt;=15,"×",IF(ISBLANK('対象者リスト(従前分)'!$D60),"",IF(AND('対象者リスト(追加補助分2)'!II$6&gt;='対象者リスト(従前分)'!$D60,'対象者リスト(追加補助分2)'!II$6&lt;='対象者リスト(従前分)'!$E60),"○","×")))</f>
        <v/>
      </c>
      <c r="IJ60" s="64" t="str">
        <f ca="1">IF(COUNTIF(INDIRECT(ADDRESS(ROW(),3)&amp;":"&amp;ADDRESS(ROW(),COLUMN()-1)),"○")&gt;=15,"×",IF(ISBLANK('対象者リスト(従前分)'!$D60),"",IF(AND('対象者リスト(追加補助分2)'!IJ$6&gt;='対象者リスト(従前分)'!$D60,'対象者リスト(追加補助分2)'!IJ$6&lt;='対象者リスト(従前分)'!$E60),"○","×")))</f>
        <v/>
      </c>
      <c r="IK60" s="64" t="str">
        <f ca="1">IF(COUNTIF(INDIRECT(ADDRESS(ROW(),3)&amp;":"&amp;ADDRESS(ROW(),COLUMN()-1)),"○")&gt;=15,"×",IF(ISBLANK('対象者リスト(従前分)'!$D60),"",IF(AND('対象者リスト(追加補助分2)'!IK$6&gt;='対象者リスト(従前分)'!$D60,'対象者リスト(追加補助分2)'!IK$6&lt;='対象者リスト(従前分)'!$E60),"○","×")))</f>
        <v/>
      </c>
      <c r="IL60" s="64" t="str">
        <f ca="1">IF(COUNTIF(INDIRECT(ADDRESS(ROW(),3)&amp;":"&amp;ADDRESS(ROW(),COLUMN()-1)),"○")&gt;=15,"×",IF(ISBLANK('対象者リスト(従前分)'!$D60),"",IF(AND('対象者リスト(追加補助分2)'!IL$6&gt;='対象者リスト(従前分)'!$D60,'対象者リスト(追加補助分2)'!IL$6&lt;='対象者リスト(従前分)'!$E60),"○","×")))</f>
        <v/>
      </c>
      <c r="IM60" s="64" t="str">
        <f ca="1">IF(COUNTIF(INDIRECT(ADDRESS(ROW(),3)&amp;":"&amp;ADDRESS(ROW(),COLUMN()-1)),"○")&gt;=15,"×",IF(ISBLANK('対象者リスト(従前分)'!$D60),"",IF(AND('対象者リスト(追加補助分2)'!IM$6&gt;='対象者リスト(従前分)'!$D60,'対象者リスト(追加補助分2)'!IM$6&lt;='対象者リスト(従前分)'!$E60),"○","×")))</f>
        <v/>
      </c>
      <c r="IN60" s="64" t="str">
        <f ca="1">IF(COUNTIF(INDIRECT(ADDRESS(ROW(),3)&amp;":"&amp;ADDRESS(ROW(),COLUMN()-1)),"○")&gt;=15,"×",IF(ISBLANK('対象者リスト(従前分)'!$D60),"",IF(AND('対象者リスト(追加補助分2)'!IN$6&gt;='対象者リスト(従前分)'!$D60,'対象者リスト(追加補助分2)'!IN$6&lt;='対象者リスト(従前分)'!$E60),"○","×")))</f>
        <v/>
      </c>
      <c r="IO60" s="64" t="str">
        <f ca="1">IF(COUNTIF(INDIRECT(ADDRESS(ROW(),3)&amp;":"&amp;ADDRESS(ROW(),COLUMN()-1)),"○")&gt;=15,"×",IF(ISBLANK('対象者リスト(従前分)'!$D60),"",IF(AND('対象者リスト(追加補助分2)'!IO$6&gt;='対象者リスト(従前分)'!$D60,'対象者リスト(追加補助分2)'!IO$6&lt;='対象者リスト(従前分)'!$E60),"○","×")))</f>
        <v/>
      </c>
      <c r="IP60" s="64" t="str">
        <f ca="1">IF(COUNTIF(INDIRECT(ADDRESS(ROW(),3)&amp;":"&amp;ADDRESS(ROW(),COLUMN()-1)),"○")&gt;=15,"×",IF(ISBLANK('対象者リスト(従前分)'!$D60),"",IF(AND('対象者リスト(追加補助分2)'!IP$6&gt;='対象者リスト(従前分)'!$D60,'対象者リスト(追加補助分2)'!IP$6&lt;='対象者リスト(従前分)'!$E60),"○","×")))</f>
        <v/>
      </c>
      <c r="IQ60" s="64" t="str">
        <f ca="1">IF(COUNTIF(INDIRECT(ADDRESS(ROW(),3)&amp;":"&amp;ADDRESS(ROW(),COLUMN()-1)),"○")&gt;=15,"×",IF(ISBLANK('対象者リスト(従前分)'!$D60),"",IF(AND('対象者リスト(追加補助分2)'!IQ$6&gt;='対象者リスト(従前分)'!$D60,'対象者リスト(追加補助分2)'!IQ$6&lt;='対象者リスト(従前分)'!$E60),"○","×")))</f>
        <v/>
      </c>
      <c r="IR60" s="64" t="str">
        <f ca="1">IF(COUNTIF(INDIRECT(ADDRESS(ROW(),3)&amp;":"&amp;ADDRESS(ROW(),COLUMN()-1)),"○")&gt;=15,"×",IF(ISBLANK('対象者リスト(従前分)'!$D60),"",IF(AND('対象者リスト(追加補助分2)'!IR$6&gt;='対象者リスト(従前分)'!$D60,'対象者リスト(追加補助分2)'!IR$6&lt;='対象者リスト(従前分)'!$E60),"○","×")))</f>
        <v/>
      </c>
      <c r="IS60" s="64" t="str">
        <f ca="1">IF(COUNTIF(INDIRECT(ADDRESS(ROW(),3)&amp;":"&amp;ADDRESS(ROW(),COLUMN()-1)),"○")&gt;=15,"×",IF(ISBLANK('対象者リスト(従前分)'!$D60),"",IF(AND('対象者リスト(追加補助分2)'!IS$6&gt;='対象者リスト(従前分)'!$D60,'対象者リスト(追加補助分2)'!IS$6&lt;='対象者リスト(従前分)'!$E60),"○","×")))</f>
        <v/>
      </c>
      <c r="IT60" s="64" t="str">
        <f ca="1">IF(COUNTIF(INDIRECT(ADDRESS(ROW(),3)&amp;":"&amp;ADDRESS(ROW(),COLUMN()-1)),"○")&gt;=15,"×",IF(ISBLANK('対象者リスト(従前分)'!$D60),"",IF(AND('対象者リスト(追加補助分2)'!IT$6&gt;='対象者リスト(従前分)'!$D60,'対象者リスト(追加補助分2)'!IT$6&lt;='対象者リスト(従前分)'!$E60),"○","×")))</f>
        <v/>
      </c>
      <c r="IU60" s="64" t="str">
        <f ca="1">IF(COUNTIF(INDIRECT(ADDRESS(ROW(),3)&amp;":"&amp;ADDRESS(ROW(),COLUMN()-1)),"○")&gt;=15,"×",IF(ISBLANK('対象者リスト(従前分)'!$D60),"",IF(AND('対象者リスト(追加補助分2)'!IU$6&gt;='対象者リスト(従前分)'!$D60,'対象者リスト(追加補助分2)'!IU$6&lt;='対象者リスト(従前分)'!$E60),"○","×")))</f>
        <v/>
      </c>
      <c r="IV60" s="64" t="str">
        <f ca="1">IF(COUNTIF(INDIRECT(ADDRESS(ROW(),3)&amp;":"&amp;ADDRESS(ROW(),COLUMN()-1)),"○")&gt;=15,"×",IF(ISBLANK('対象者リスト(従前分)'!$D60),"",IF(AND('対象者リスト(追加補助分2)'!IV$6&gt;='対象者リスト(従前分)'!$D60,'対象者リスト(追加補助分2)'!IV$6&lt;='対象者リスト(従前分)'!$E60),"○","×")))</f>
        <v/>
      </c>
      <c r="IW60" s="64" t="str">
        <f ca="1">IF(COUNTIF(INDIRECT(ADDRESS(ROW(),3)&amp;":"&amp;ADDRESS(ROW(),COLUMN()-1)),"○")&gt;=15,"×",IF(ISBLANK('対象者リスト(従前分)'!$D60),"",IF(AND('対象者リスト(追加補助分2)'!IW$6&gt;='対象者リスト(従前分)'!$D60,'対象者リスト(追加補助分2)'!IW$6&lt;='対象者リスト(従前分)'!$E60),"○","×")))</f>
        <v/>
      </c>
      <c r="IX60" s="64" t="str">
        <f ca="1">IF(COUNTIF(INDIRECT(ADDRESS(ROW(),3)&amp;":"&amp;ADDRESS(ROW(),COLUMN()-1)),"○")&gt;=15,"×",IF(ISBLANK('対象者リスト(従前分)'!$D60),"",IF(AND('対象者リスト(追加補助分2)'!IX$6&gt;='対象者リスト(従前分)'!$D60,'対象者リスト(追加補助分2)'!IX$6&lt;='対象者リスト(従前分)'!$E60),"○","×")))</f>
        <v/>
      </c>
      <c r="IY60" s="64" t="str">
        <f ca="1">IF(COUNTIF(INDIRECT(ADDRESS(ROW(),3)&amp;":"&amp;ADDRESS(ROW(),COLUMN()-1)),"○")&gt;=15,"×",IF(ISBLANK('対象者リスト(従前分)'!$D60),"",IF(AND('対象者リスト(追加補助分2)'!IY$6&gt;='対象者リスト(従前分)'!$D60,'対象者リスト(追加補助分2)'!IY$6&lt;='対象者リスト(従前分)'!$E60),"○","×")))</f>
        <v/>
      </c>
      <c r="IZ60" s="64" t="str">
        <f ca="1">IF(COUNTIF(INDIRECT(ADDRESS(ROW(),3)&amp;":"&amp;ADDRESS(ROW(),COLUMN()-1)),"○")&gt;=15,"×",IF(ISBLANK('対象者リスト(従前分)'!$D60),"",IF(AND('対象者リスト(追加補助分2)'!IZ$6&gt;='対象者リスト(従前分)'!$D60,'対象者リスト(追加補助分2)'!IZ$6&lt;='対象者リスト(従前分)'!$E60),"○","×")))</f>
        <v/>
      </c>
      <c r="JA60" s="64" t="str">
        <f ca="1">IF(COUNTIF(INDIRECT(ADDRESS(ROW(),3)&amp;":"&amp;ADDRESS(ROW(),COLUMN()-1)),"○")&gt;=15,"×",IF(ISBLANK('対象者リスト(従前分)'!$D60),"",IF(AND('対象者リスト(追加補助分2)'!JA$6&gt;='対象者リスト(従前分)'!$D60,'対象者リスト(追加補助分2)'!JA$6&lt;='対象者リスト(従前分)'!$E60),"○","×")))</f>
        <v/>
      </c>
      <c r="JB60" s="64" t="str">
        <f ca="1">IF(COUNTIF(INDIRECT(ADDRESS(ROW(),3)&amp;":"&amp;ADDRESS(ROW(),COLUMN()-1)),"○")&gt;=15,"×",IF(ISBLANK('対象者リスト(従前分)'!$D60),"",IF(AND('対象者リスト(追加補助分2)'!JB$6&gt;='対象者リスト(従前分)'!$D60,'対象者リスト(追加補助分2)'!JB$6&lt;='対象者リスト(従前分)'!$E60),"○","×")))</f>
        <v/>
      </c>
      <c r="JC60" s="64" t="str">
        <f ca="1">IF(COUNTIF(INDIRECT(ADDRESS(ROW(),3)&amp;":"&amp;ADDRESS(ROW(),COLUMN()-1)),"○")&gt;=15,"×",IF(ISBLANK('対象者リスト(従前分)'!$D60),"",IF(AND('対象者リスト(追加補助分2)'!JC$6&gt;='対象者リスト(従前分)'!$D60,'対象者リスト(追加補助分2)'!JC$6&lt;='対象者リスト(従前分)'!$E60),"○","×")))</f>
        <v/>
      </c>
      <c r="JD60" s="64" t="str">
        <f ca="1">IF(COUNTIF(INDIRECT(ADDRESS(ROW(),3)&amp;":"&amp;ADDRESS(ROW(),COLUMN()-1)),"○")&gt;=15,"×",IF(ISBLANK('対象者リスト(従前分)'!$D60),"",IF(AND('対象者リスト(追加補助分2)'!JD$6&gt;='対象者リスト(従前分)'!$D60,'対象者リスト(追加補助分2)'!JD$6&lt;='対象者リスト(従前分)'!$E60),"○","×")))</f>
        <v/>
      </c>
      <c r="JE60" s="64" t="str">
        <f ca="1">IF(COUNTIF(INDIRECT(ADDRESS(ROW(),3)&amp;":"&amp;ADDRESS(ROW(),COLUMN()-1)),"○")&gt;=15,"×",IF(ISBLANK('対象者リスト(従前分)'!$D60),"",IF(AND('対象者リスト(追加補助分2)'!JE$6&gt;='対象者リスト(従前分)'!$D60,'対象者リスト(追加補助分2)'!JE$6&lt;='対象者リスト(従前分)'!$E60),"○","×")))</f>
        <v/>
      </c>
      <c r="JF60" s="64" t="str">
        <f ca="1">IF(COUNTIF(INDIRECT(ADDRESS(ROW(),3)&amp;":"&amp;ADDRESS(ROW(),COLUMN()-1)),"○")&gt;=15,"×",IF(ISBLANK('対象者リスト(従前分)'!$D60),"",IF(AND('対象者リスト(追加補助分2)'!JF$6&gt;='対象者リスト(従前分)'!$D60,'対象者リスト(追加補助分2)'!JF$6&lt;='対象者リスト(従前分)'!$E60),"○","×")))</f>
        <v/>
      </c>
      <c r="JG60" s="64" t="str">
        <f ca="1">IF(COUNTIF(INDIRECT(ADDRESS(ROW(),3)&amp;":"&amp;ADDRESS(ROW(),COLUMN()-1)),"○")&gt;=15,"×",IF(ISBLANK('対象者リスト(従前分)'!$D60),"",IF(AND('対象者リスト(追加補助分2)'!JG$6&gt;='対象者リスト(従前分)'!$D60,'対象者リスト(追加補助分2)'!JG$6&lt;='対象者リスト(従前分)'!$E60),"○","×")))</f>
        <v/>
      </c>
      <c r="JH60" s="64" t="str">
        <f ca="1">IF(COUNTIF(INDIRECT(ADDRESS(ROW(),3)&amp;":"&amp;ADDRESS(ROW(),COLUMN()-1)),"○")&gt;=15,"×",IF(ISBLANK('対象者リスト(従前分)'!$D60),"",IF(AND('対象者リスト(追加補助分2)'!JH$6&gt;='対象者リスト(従前分)'!$D60,'対象者リスト(追加補助分2)'!JH$6&lt;='対象者リスト(従前分)'!$E60),"○","×")))</f>
        <v/>
      </c>
      <c r="JI60" s="64" t="str">
        <f ca="1">IF(COUNTIF(INDIRECT(ADDRESS(ROW(),3)&amp;":"&amp;ADDRESS(ROW(),COLUMN()-1)),"○")&gt;=15,"×",IF(ISBLANK('対象者リスト(従前分)'!$D60),"",IF(AND('対象者リスト(追加補助分2)'!JI$6&gt;='対象者リスト(従前分)'!$D60,'対象者リスト(追加補助分2)'!JI$6&lt;='対象者リスト(従前分)'!$E60),"○","×")))</f>
        <v/>
      </c>
      <c r="JJ60" s="64" t="str">
        <f ca="1">IF(COUNTIF(INDIRECT(ADDRESS(ROW(),3)&amp;":"&amp;ADDRESS(ROW(),COLUMN()-1)),"○")&gt;=15,"×",IF(ISBLANK('対象者リスト(従前分)'!$D60),"",IF(AND('対象者リスト(追加補助分2)'!JJ$6&gt;='対象者リスト(従前分)'!$D60,'対象者リスト(追加補助分2)'!JJ$6&lt;='対象者リスト(従前分)'!$E60),"○","×")))</f>
        <v/>
      </c>
      <c r="JK60" s="73" t="str">
        <f ca="1">IF(COUNTIF(INDIRECT(ADDRESS(ROW(),3)&amp;":"&amp;ADDRESS(ROW(),COLUMN()-1)),"○")&gt;=15,"×",IF(ISBLANK('対象者リスト(従前分)'!$D60),"",IF(AND('対象者リスト(追加補助分2)'!JK$6&gt;='対象者リスト(従前分)'!$D60,'対象者リスト(追加補助分2)'!JK$6&lt;='対象者リスト(従前分)'!$E60),"○","×")))</f>
        <v/>
      </c>
      <c r="JL60" s="64" t="str">
        <f ca="1">IF(COUNTIF(INDIRECT(ADDRESS(ROW(),3)&amp;":"&amp;ADDRESS(ROW(),COLUMN()-1)),"○")&gt;=15,"×",IF(ISBLANK('対象者リスト(従前分)'!$D60),"",IF(AND('対象者リスト(追加補助分2)'!JL$6&gt;='対象者リスト(従前分)'!$D60,'対象者リスト(追加補助分2)'!JL$6&lt;='対象者リスト(従前分)'!$E60),"○","×")))</f>
        <v/>
      </c>
      <c r="JM60" s="64" t="str">
        <f ca="1">IF(COUNTIF(INDIRECT(ADDRESS(ROW(),3)&amp;":"&amp;ADDRESS(ROW(),COLUMN()-1)),"○")&gt;=15,"×",IF(ISBLANK('対象者リスト(従前分)'!$D60),"",IF(AND('対象者リスト(追加補助分2)'!JM$6&gt;='対象者リスト(従前分)'!$D60,'対象者リスト(追加補助分2)'!JM$6&lt;='対象者リスト(従前分)'!$E60),"○","×")))</f>
        <v/>
      </c>
      <c r="JN60" s="64" t="str">
        <f ca="1">IF(COUNTIF(INDIRECT(ADDRESS(ROW(),3)&amp;":"&amp;ADDRESS(ROW(),COLUMN()-1)),"○")&gt;=15,"×",IF(ISBLANK('対象者リスト(従前分)'!$D60),"",IF(AND('対象者リスト(追加補助分2)'!JN$6&gt;='対象者リスト(従前分)'!$D60,'対象者リスト(追加補助分2)'!JN$6&lt;='対象者リスト(従前分)'!$E60),"○","×")))</f>
        <v/>
      </c>
      <c r="JO60" s="64" t="str">
        <f ca="1">IF(COUNTIF(INDIRECT(ADDRESS(ROW(),3)&amp;":"&amp;ADDRESS(ROW(),COLUMN()-1)),"○")&gt;=15,"×",IF(ISBLANK('対象者リスト(従前分)'!$D60),"",IF(AND('対象者リスト(追加補助分2)'!JO$6&gt;='対象者リスト(従前分)'!$D60,'対象者リスト(追加補助分2)'!JO$6&lt;='対象者リスト(従前分)'!$E60),"○","×")))</f>
        <v/>
      </c>
      <c r="JP60" s="64" t="str">
        <f ca="1">IF(COUNTIF(INDIRECT(ADDRESS(ROW(),3)&amp;":"&amp;ADDRESS(ROW(),COLUMN()-1)),"○")&gt;=15,"×",IF(ISBLANK('対象者リスト(従前分)'!$D60),"",IF(AND('対象者リスト(追加補助分2)'!JP$6&gt;='対象者リスト(従前分)'!$D60,'対象者リスト(追加補助分2)'!JP$6&lt;='対象者リスト(従前分)'!$E60),"○","×")))</f>
        <v/>
      </c>
      <c r="JQ60" s="64" t="str">
        <f ca="1">IF(COUNTIF(INDIRECT(ADDRESS(ROW(),3)&amp;":"&amp;ADDRESS(ROW(),COLUMN()-1)),"○")&gt;=15,"×",IF(ISBLANK('対象者リスト(従前分)'!$D60),"",IF(AND('対象者リスト(追加補助分2)'!JQ$6&gt;='対象者リスト(従前分)'!$D60,'対象者リスト(追加補助分2)'!JQ$6&lt;='対象者リスト(従前分)'!$E60),"○","×")))</f>
        <v/>
      </c>
      <c r="JR60" s="64" t="str">
        <f ca="1">IF(COUNTIF(INDIRECT(ADDRESS(ROW(),3)&amp;":"&amp;ADDRESS(ROW(),COLUMN()-1)),"○")&gt;=15,"×",IF(ISBLANK('対象者リスト(従前分)'!$D60),"",IF(AND('対象者リスト(追加補助分2)'!JR$6&gt;='対象者リスト(従前分)'!$D60,'対象者リスト(追加補助分2)'!JR$6&lt;='対象者リスト(従前分)'!$E60),"○","×")))</f>
        <v/>
      </c>
      <c r="JS60" s="64" t="str">
        <f ca="1">IF(COUNTIF(INDIRECT(ADDRESS(ROW(),3)&amp;":"&amp;ADDRESS(ROW(),COLUMN()-1)),"○")&gt;=15,"×",IF(ISBLANK('対象者リスト(従前分)'!$D60),"",IF(AND('対象者リスト(追加補助分2)'!JS$6&gt;='対象者リスト(従前分)'!$D60,'対象者リスト(追加補助分2)'!JS$6&lt;='対象者リスト(従前分)'!$E60),"○","×")))</f>
        <v/>
      </c>
      <c r="JT60" s="64" t="str">
        <f ca="1">IF(COUNTIF(INDIRECT(ADDRESS(ROW(),3)&amp;":"&amp;ADDRESS(ROW(),COLUMN()-1)),"○")&gt;=15,"×",IF(ISBLANK('対象者リスト(従前分)'!$D60),"",IF(AND('対象者リスト(追加補助分2)'!JT$6&gt;='対象者リスト(従前分)'!$D60,'対象者リスト(追加補助分2)'!JT$6&lt;='対象者リスト(従前分)'!$E60),"○","×")))</f>
        <v/>
      </c>
      <c r="JU60" s="64" t="str">
        <f ca="1">IF(COUNTIF(INDIRECT(ADDRESS(ROW(),3)&amp;":"&amp;ADDRESS(ROW(),COLUMN()-1)),"○")&gt;=15,"×",IF(ISBLANK('対象者リスト(従前分)'!$D60),"",IF(AND('対象者リスト(追加補助分2)'!JU$6&gt;='対象者リスト(従前分)'!$D60,'対象者リスト(追加補助分2)'!JU$6&lt;='対象者リスト(従前分)'!$E60),"○","×")))</f>
        <v/>
      </c>
      <c r="JV60" s="64" t="str">
        <f ca="1">IF(COUNTIF(INDIRECT(ADDRESS(ROW(),3)&amp;":"&amp;ADDRESS(ROW(),COLUMN()-1)),"○")&gt;=15,"×",IF(ISBLANK('対象者リスト(従前分)'!$D60),"",IF(AND('対象者リスト(追加補助分2)'!JV$6&gt;='対象者リスト(従前分)'!$D60,'対象者リスト(追加補助分2)'!JV$6&lt;='対象者リスト(従前分)'!$E60),"○","×")))</f>
        <v/>
      </c>
      <c r="JW60" s="64" t="str">
        <f ca="1">IF(COUNTIF(INDIRECT(ADDRESS(ROW(),3)&amp;":"&amp;ADDRESS(ROW(),COLUMN()-1)),"○")&gt;=15,"×",IF(ISBLANK('対象者リスト(従前分)'!$D60),"",IF(AND('対象者リスト(追加補助分2)'!JW$6&gt;='対象者リスト(従前分)'!$D60,'対象者リスト(追加補助分2)'!JW$6&lt;='対象者リスト(従前分)'!$E60),"○","×")))</f>
        <v/>
      </c>
      <c r="JX60" s="64" t="str">
        <f ca="1">IF(COUNTIF(INDIRECT(ADDRESS(ROW(),3)&amp;":"&amp;ADDRESS(ROW(),COLUMN()-1)),"○")&gt;=15,"×",IF(ISBLANK('対象者リスト(従前分)'!$D60),"",IF(AND('対象者リスト(追加補助分2)'!JX$6&gt;='対象者リスト(従前分)'!$D60,'対象者リスト(追加補助分2)'!JX$6&lt;='対象者リスト(従前分)'!$E60),"○","×")))</f>
        <v/>
      </c>
      <c r="JY60" s="64" t="str">
        <f ca="1">IF(COUNTIF(INDIRECT(ADDRESS(ROW(),3)&amp;":"&amp;ADDRESS(ROW(),COLUMN()-1)),"○")&gt;=15,"×",IF(ISBLANK('対象者リスト(従前分)'!$D60),"",IF(AND('対象者リスト(追加補助分2)'!JY$6&gt;='対象者リスト(従前分)'!$D60,'対象者リスト(追加補助分2)'!JY$6&lt;='対象者リスト(従前分)'!$E60),"○","×")))</f>
        <v/>
      </c>
      <c r="JZ60" s="64" t="str">
        <f ca="1">IF(COUNTIF(INDIRECT(ADDRESS(ROW(),3)&amp;":"&amp;ADDRESS(ROW(),COLUMN()-1)),"○")&gt;=15,"×",IF(ISBLANK('対象者リスト(従前分)'!$D60),"",IF(AND('対象者リスト(追加補助分2)'!JZ$6&gt;='対象者リスト(従前分)'!$D60,'対象者リスト(追加補助分2)'!JZ$6&lt;='対象者リスト(従前分)'!$E60),"○","×")))</f>
        <v/>
      </c>
      <c r="KA60" s="64" t="str">
        <f ca="1">IF(COUNTIF(INDIRECT(ADDRESS(ROW(),3)&amp;":"&amp;ADDRESS(ROW(),COLUMN()-1)),"○")&gt;=15,"×",IF(ISBLANK('対象者リスト(従前分)'!$D60),"",IF(AND('対象者リスト(追加補助分2)'!KA$6&gt;='対象者リスト(従前分)'!$D60,'対象者リスト(追加補助分2)'!KA$6&lt;='対象者リスト(従前分)'!$E60),"○","×")))</f>
        <v/>
      </c>
      <c r="KB60" s="64" t="str">
        <f ca="1">IF(COUNTIF(INDIRECT(ADDRESS(ROW(),3)&amp;":"&amp;ADDRESS(ROW(),COLUMN()-1)),"○")&gt;=15,"×",IF(ISBLANK('対象者リスト(従前分)'!$D60),"",IF(AND('対象者リスト(追加補助分2)'!KB$6&gt;='対象者リスト(従前分)'!$D60,'対象者リスト(追加補助分2)'!KB$6&lt;='対象者リスト(従前分)'!$E60),"○","×")))</f>
        <v/>
      </c>
      <c r="KC60" s="64" t="str">
        <f ca="1">IF(COUNTIF(INDIRECT(ADDRESS(ROW(),3)&amp;":"&amp;ADDRESS(ROW(),COLUMN()-1)),"○")&gt;=15,"×",IF(ISBLANK('対象者リスト(従前分)'!$D60),"",IF(AND('対象者リスト(追加補助分2)'!KC$6&gt;='対象者リスト(従前分)'!$D60,'対象者リスト(追加補助分2)'!KC$6&lt;='対象者リスト(従前分)'!$E60),"○","×")))</f>
        <v/>
      </c>
      <c r="KD60" s="64" t="str">
        <f ca="1">IF(COUNTIF(INDIRECT(ADDRESS(ROW(),3)&amp;":"&amp;ADDRESS(ROW(),COLUMN()-1)),"○")&gt;=15,"×",IF(ISBLANK('対象者リスト(従前分)'!$D60),"",IF(AND('対象者リスト(追加補助分2)'!KD$6&gt;='対象者リスト(従前分)'!$D60,'対象者リスト(追加補助分2)'!KD$6&lt;='対象者リスト(従前分)'!$E60),"○","×")))</f>
        <v/>
      </c>
      <c r="KE60" s="64" t="str">
        <f ca="1">IF(COUNTIF(INDIRECT(ADDRESS(ROW(),3)&amp;":"&amp;ADDRESS(ROW(),COLUMN()-1)),"○")&gt;=15,"×",IF(ISBLANK('対象者リスト(従前分)'!$D60),"",IF(AND('対象者リスト(追加補助分2)'!KE$6&gt;='対象者リスト(従前分)'!$D60,'対象者リスト(追加補助分2)'!KE$6&lt;='対象者リスト(従前分)'!$E60),"○","×")))</f>
        <v/>
      </c>
      <c r="KF60" s="64" t="str">
        <f ca="1">IF(COUNTIF(INDIRECT(ADDRESS(ROW(),3)&amp;":"&amp;ADDRESS(ROW(),COLUMN()-1)),"○")&gt;=15,"×",IF(ISBLANK('対象者リスト(従前分)'!$D60),"",IF(AND('対象者リスト(追加補助分2)'!KF$6&gt;='対象者リスト(従前分)'!$D60,'対象者リスト(追加補助分2)'!KF$6&lt;='対象者リスト(従前分)'!$E60),"○","×")))</f>
        <v/>
      </c>
      <c r="KG60" s="64" t="str">
        <f ca="1">IF(COUNTIF(INDIRECT(ADDRESS(ROW(),3)&amp;":"&amp;ADDRESS(ROW(),COLUMN()-1)),"○")&gt;=15,"×",IF(ISBLANK('対象者リスト(従前分)'!$D60),"",IF(AND('対象者リスト(追加補助分2)'!KG$6&gt;='対象者リスト(従前分)'!$D60,'対象者リスト(追加補助分2)'!KG$6&lt;='対象者リスト(従前分)'!$E60),"○","×")))</f>
        <v/>
      </c>
      <c r="KH60" s="64" t="str">
        <f ca="1">IF(COUNTIF(INDIRECT(ADDRESS(ROW(),3)&amp;":"&amp;ADDRESS(ROW(),COLUMN()-1)),"○")&gt;=15,"×",IF(ISBLANK('対象者リスト(従前分)'!$D60),"",IF(AND('対象者リスト(追加補助分2)'!KH$6&gt;='対象者リスト(従前分)'!$D60,'対象者リスト(追加補助分2)'!KH$6&lt;='対象者リスト(従前分)'!$E60),"○","×")))</f>
        <v/>
      </c>
      <c r="KI60" s="64" t="str">
        <f ca="1">IF(COUNTIF(INDIRECT(ADDRESS(ROW(),3)&amp;":"&amp;ADDRESS(ROW(),COLUMN()-1)),"○")&gt;=15,"×",IF(ISBLANK('対象者リスト(従前分)'!$D60),"",IF(AND('対象者リスト(追加補助分2)'!KI$6&gt;='対象者リスト(従前分)'!$D60,'対象者リスト(追加補助分2)'!KI$6&lt;='対象者リスト(従前分)'!$E60),"○","×")))</f>
        <v/>
      </c>
      <c r="KJ60" s="64" t="str">
        <f ca="1">IF(COUNTIF(INDIRECT(ADDRESS(ROW(),3)&amp;":"&amp;ADDRESS(ROW(),COLUMN()-1)),"○")&gt;=15,"×",IF(ISBLANK('対象者リスト(従前分)'!$D60),"",IF(AND('対象者リスト(追加補助分2)'!KJ$6&gt;='対象者リスト(従前分)'!$D60,'対象者リスト(追加補助分2)'!KJ$6&lt;='対象者リスト(従前分)'!$E60),"○","×")))</f>
        <v/>
      </c>
      <c r="KK60" s="64" t="str">
        <f ca="1">IF(COUNTIF(INDIRECT(ADDRESS(ROW(),3)&amp;":"&amp;ADDRESS(ROW(),COLUMN()-1)),"○")&gt;=15,"×",IF(ISBLANK('対象者リスト(従前分)'!$D60),"",IF(AND('対象者リスト(追加補助分2)'!KK$6&gt;='対象者リスト(従前分)'!$D60,'対象者リスト(追加補助分2)'!KK$6&lt;='対象者リスト(従前分)'!$E60),"○","×")))</f>
        <v/>
      </c>
      <c r="KL60" s="64" t="str">
        <f ca="1">IF(COUNTIF(INDIRECT(ADDRESS(ROW(),3)&amp;":"&amp;ADDRESS(ROW(),COLUMN()-1)),"○")&gt;=15,"×",IF(ISBLANK('対象者リスト(従前分)'!$D60),"",IF(AND('対象者リスト(追加補助分2)'!KL$6&gt;='対象者リスト(従前分)'!$D60,'対象者リスト(追加補助分2)'!KL$6&lt;='対象者リスト(従前分)'!$E60),"○","×")))</f>
        <v/>
      </c>
      <c r="KM60" s="64" t="str">
        <f ca="1">IF(COUNTIF(INDIRECT(ADDRESS(ROW(),3)&amp;":"&amp;ADDRESS(ROW(),COLUMN()-1)),"○")&gt;=15,"×",IF(ISBLANK('対象者リスト(従前分)'!$D60),"",IF(AND('対象者リスト(追加補助分2)'!KM$6&gt;='対象者リスト(従前分)'!$D60,'対象者リスト(追加補助分2)'!KM$6&lt;='対象者リスト(従前分)'!$E60),"○","×")))</f>
        <v/>
      </c>
      <c r="KN60" s="64" t="str">
        <f ca="1">IF(COUNTIF(INDIRECT(ADDRESS(ROW(),3)&amp;":"&amp;ADDRESS(ROW(),COLUMN()-1)),"○")&gt;=15,"×",IF(ISBLANK('対象者リスト(従前分)'!$D60),"",IF(AND('対象者リスト(追加補助分2)'!KN$6&gt;='対象者リスト(従前分)'!$D60,'対象者リスト(追加補助分2)'!KN$6&lt;='対象者リスト(従前分)'!$E60),"○","×")))</f>
        <v/>
      </c>
      <c r="KO60" s="64" t="str">
        <f ca="1">IF(COUNTIF(INDIRECT(ADDRESS(ROW(),3)&amp;":"&amp;ADDRESS(ROW(),COLUMN()-1)),"○")&gt;=15,"×",IF(ISBLANK('対象者リスト(従前分)'!$D60),"",IF(AND('対象者リスト(追加補助分2)'!KO$6&gt;='対象者リスト(従前分)'!$D60,'対象者リスト(追加補助分2)'!KO$6&lt;='対象者リスト(従前分)'!$E60),"○","×")))</f>
        <v/>
      </c>
      <c r="KP60" s="73" t="str">
        <f ca="1">IF(COUNTIF(INDIRECT(ADDRESS(ROW(),3)&amp;":"&amp;ADDRESS(ROW(),COLUMN()-1)),"○")&gt;=15,"×",IF(ISBLANK('対象者リスト(従前分)'!$D60),"",IF(AND('対象者リスト(追加補助分2)'!KP$6&gt;='対象者リスト(従前分)'!$D60,'対象者リスト(追加補助分2)'!KP$6&lt;='対象者リスト(従前分)'!$E60),"○","×")))</f>
        <v/>
      </c>
      <c r="KQ60" s="64" t="str">
        <f ca="1">IF(COUNTIF(INDIRECT(ADDRESS(ROW(),3)&amp;":"&amp;ADDRESS(ROW(),COLUMN()-1)),"○")&gt;=15,"×",IF(ISBLANK('対象者リスト(従前分)'!$D60),"",IF(AND('対象者リスト(追加補助分2)'!KQ$6&gt;='対象者リスト(従前分)'!$D60,'対象者リスト(追加補助分2)'!KQ$6&lt;='対象者リスト(従前分)'!$E60),"○","×")))</f>
        <v/>
      </c>
      <c r="KR60" s="64" t="str">
        <f ca="1">IF(COUNTIF(INDIRECT(ADDRESS(ROW(),3)&amp;":"&amp;ADDRESS(ROW(),COLUMN()-1)),"○")&gt;=15,"×",IF(ISBLANK('対象者リスト(従前分)'!$D60),"",IF(AND('対象者リスト(追加補助分2)'!KR$6&gt;='対象者リスト(従前分)'!$D60,'対象者リスト(追加補助分2)'!KR$6&lt;='対象者リスト(従前分)'!$E60),"○","×")))</f>
        <v/>
      </c>
      <c r="KS60" s="64" t="str">
        <f ca="1">IF(COUNTIF(INDIRECT(ADDRESS(ROW(),3)&amp;":"&amp;ADDRESS(ROW(),COLUMN()-1)),"○")&gt;=15,"×",IF(ISBLANK('対象者リスト(従前分)'!$D60),"",IF(AND('対象者リスト(追加補助分2)'!KS$6&gt;='対象者リスト(従前分)'!$D60,'対象者リスト(追加補助分2)'!KS$6&lt;='対象者リスト(従前分)'!$E60),"○","×")))</f>
        <v/>
      </c>
      <c r="KT60" s="64" t="str">
        <f ca="1">IF(COUNTIF(INDIRECT(ADDRESS(ROW(),3)&amp;":"&amp;ADDRESS(ROW(),COLUMN()-1)),"○")&gt;=15,"×",IF(ISBLANK('対象者リスト(従前分)'!$D60),"",IF(AND('対象者リスト(追加補助分2)'!KT$6&gt;='対象者リスト(従前分)'!$D60,'対象者リスト(追加補助分2)'!KT$6&lt;='対象者リスト(従前分)'!$E60),"○","×")))</f>
        <v/>
      </c>
      <c r="KU60" s="64" t="str">
        <f ca="1">IF(COUNTIF(INDIRECT(ADDRESS(ROW(),3)&amp;":"&amp;ADDRESS(ROW(),COLUMN()-1)),"○")&gt;=15,"×",IF(ISBLANK('対象者リスト(従前分)'!$D60),"",IF(AND('対象者リスト(追加補助分2)'!KU$6&gt;='対象者リスト(従前分)'!$D60,'対象者リスト(追加補助分2)'!KU$6&lt;='対象者リスト(従前分)'!$E60),"○","×")))</f>
        <v/>
      </c>
      <c r="KV60" s="64" t="str">
        <f ca="1">IF(COUNTIF(INDIRECT(ADDRESS(ROW(),3)&amp;":"&amp;ADDRESS(ROW(),COLUMN()-1)),"○")&gt;=15,"×",IF(ISBLANK('対象者リスト(従前分)'!$D60),"",IF(AND('対象者リスト(追加補助分2)'!KV$6&gt;='対象者リスト(従前分)'!$D60,'対象者リスト(追加補助分2)'!KV$6&lt;='対象者リスト(従前分)'!$E60),"○","×")))</f>
        <v/>
      </c>
      <c r="KW60" s="64" t="str">
        <f ca="1">IF(COUNTIF(INDIRECT(ADDRESS(ROW(),3)&amp;":"&amp;ADDRESS(ROW(),COLUMN()-1)),"○")&gt;=15,"×",IF(ISBLANK('対象者リスト(従前分)'!$D60),"",IF(AND('対象者リスト(追加補助分2)'!KW$6&gt;='対象者リスト(従前分)'!$D60,'対象者リスト(追加補助分2)'!KW$6&lt;='対象者リスト(従前分)'!$E60),"○","×")))</f>
        <v/>
      </c>
      <c r="KX60" s="64" t="str">
        <f ca="1">IF(COUNTIF(INDIRECT(ADDRESS(ROW(),3)&amp;":"&amp;ADDRESS(ROW(),COLUMN()-1)),"○")&gt;=15,"×",IF(ISBLANK('対象者リスト(従前分)'!$D60),"",IF(AND('対象者リスト(追加補助分2)'!KX$6&gt;='対象者リスト(従前分)'!$D60,'対象者リスト(追加補助分2)'!KX$6&lt;='対象者リスト(従前分)'!$E60),"○","×")))</f>
        <v/>
      </c>
      <c r="KY60" s="64" t="str">
        <f ca="1">IF(COUNTIF(INDIRECT(ADDRESS(ROW(),3)&amp;":"&amp;ADDRESS(ROW(),COLUMN()-1)),"○")&gt;=15,"×",IF(ISBLANK('対象者リスト(従前分)'!$D60),"",IF(AND('対象者リスト(追加補助分2)'!KY$6&gt;='対象者リスト(従前分)'!$D60,'対象者リスト(追加補助分2)'!KY$6&lt;='対象者リスト(従前分)'!$E60),"○","×")))</f>
        <v/>
      </c>
      <c r="KZ60" s="64" t="str">
        <f ca="1">IF(COUNTIF(INDIRECT(ADDRESS(ROW(),3)&amp;":"&amp;ADDRESS(ROW(),COLUMN()-1)),"○")&gt;=15,"×",IF(ISBLANK('対象者リスト(従前分)'!$D60),"",IF(AND('対象者リスト(追加補助分2)'!KZ$6&gt;='対象者リスト(従前分)'!$D60,'対象者リスト(追加補助分2)'!KZ$6&lt;='対象者リスト(従前分)'!$E60),"○","×")))</f>
        <v/>
      </c>
      <c r="LA60" s="64" t="str">
        <f ca="1">IF(COUNTIF(INDIRECT(ADDRESS(ROW(),3)&amp;":"&amp;ADDRESS(ROW(),COLUMN()-1)),"○")&gt;=15,"×",IF(ISBLANK('対象者リスト(従前分)'!$D60),"",IF(AND('対象者リスト(追加補助分2)'!LA$6&gt;='対象者リスト(従前分)'!$D60,'対象者リスト(追加補助分2)'!LA$6&lt;='対象者リスト(従前分)'!$E60),"○","×")))</f>
        <v/>
      </c>
      <c r="LB60" s="64" t="str">
        <f ca="1">IF(COUNTIF(INDIRECT(ADDRESS(ROW(),3)&amp;":"&amp;ADDRESS(ROW(),COLUMN()-1)),"○")&gt;=15,"×",IF(ISBLANK('対象者リスト(従前分)'!$D60),"",IF(AND('対象者リスト(追加補助分2)'!LB$6&gt;='対象者リスト(従前分)'!$D60,'対象者リスト(追加補助分2)'!LB$6&lt;='対象者リスト(従前分)'!$E60),"○","×")))</f>
        <v/>
      </c>
      <c r="LC60" s="64" t="str">
        <f ca="1">IF(COUNTIF(INDIRECT(ADDRESS(ROW(),3)&amp;":"&amp;ADDRESS(ROW(),COLUMN()-1)),"○")&gt;=15,"×",IF(ISBLANK('対象者リスト(従前分)'!$D60),"",IF(AND('対象者リスト(追加補助分2)'!LC$6&gt;='対象者リスト(従前分)'!$D60,'対象者リスト(追加補助分2)'!LC$6&lt;='対象者リスト(従前分)'!$E60),"○","×")))</f>
        <v/>
      </c>
      <c r="LD60" s="64" t="str">
        <f ca="1">IF(COUNTIF(INDIRECT(ADDRESS(ROW(),3)&amp;":"&amp;ADDRESS(ROW(),COLUMN()-1)),"○")&gt;=15,"×",IF(ISBLANK('対象者リスト(従前分)'!$D60),"",IF(AND('対象者リスト(追加補助分2)'!LD$6&gt;='対象者リスト(従前分)'!$D60,'対象者リスト(追加補助分2)'!LD$6&lt;='対象者リスト(従前分)'!$E60),"○","×")))</f>
        <v/>
      </c>
      <c r="LE60" s="64" t="str">
        <f ca="1">IF(COUNTIF(INDIRECT(ADDRESS(ROW(),3)&amp;":"&amp;ADDRESS(ROW(),COLUMN()-1)),"○")&gt;=15,"×",IF(ISBLANK('対象者リスト(従前分)'!$D60),"",IF(AND('対象者リスト(追加補助分2)'!LE$6&gt;='対象者リスト(従前分)'!$D60,'対象者リスト(追加補助分2)'!LE$6&lt;='対象者リスト(従前分)'!$E60),"○","×")))</f>
        <v/>
      </c>
      <c r="LF60" s="64" t="str">
        <f ca="1">IF(COUNTIF(INDIRECT(ADDRESS(ROW(),3)&amp;":"&amp;ADDRESS(ROW(),COLUMN()-1)),"○")&gt;=15,"×",IF(ISBLANK('対象者リスト(従前分)'!$D60),"",IF(AND('対象者リスト(追加補助分2)'!LF$6&gt;='対象者リスト(従前分)'!$D60,'対象者リスト(追加補助分2)'!LF$6&lt;='対象者リスト(従前分)'!$E60),"○","×")))</f>
        <v/>
      </c>
      <c r="LG60" s="64" t="str">
        <f ca="1">IF(COUNTIF(INDIRECT(ADDRESS(ROW(),3)&amp;":"&amp;ADDRESS(ROW(),COLUMN()-1)),"○")&gt;=15,"×",IF(ISBLANK('対象者リスト(従前分)'!$D60),"",IF(AND('対象者リスト(追加補助分2)'!LG$6&gt;='対象者リスト(従前分)'!$D60,'対象者リスト(追加補助分2)'!LG$6&lt;='対象者リスト(従前分)'!$E60),"○","×")))</f>
        <v/>
      </c>
      <c r="LH60" s="64" t="str">
        <f ca="1">IF(COUNTIF(INDIRECT(ADDRESS(ROW(),3)&amp;":"&amp;ADDRESS(ROW(),COLUMN()-1)),"○")&gt;=15,"×",IF(ISBLANK('対象者リスト(従前分)'!$D60),"",IF(AND('対象者リスト(追加補助分2)'!LH$6&gt;='対象者リスト(従前分)'!$D60,'対象者リスト(追加補助分2)'!LH$6&lt;='対象者リスト(従前分)'!$E60),"○","×")))</f>
        <v/>
      </c>
      <c r="LI60" s="64" t="str">
        <f ca="1">IF(COUNTIF(INDIRECT(ADDRESS(ROW(),3)&amp;":"&amp;ADDRESS(ROW(),COLUMN()-1)),"○")&gt;=15,"×",IF(ISBLANK('対象者リスト(従前分)'!$D60),"",IF(AND('対象者リスト(追加補助分2)'!LI$6&gt;='対象者リスト(従前分)'!$D60,'対象者リスト(追加補助分2)'!LI$6&lt;='対象者リスト(従前分)'!$E60),"○","×")))</f>
        <v/>
      </c>
      <c r="LJ60" s="64" t="str">
        <f ca="1">IF(COUNTIF(INDIRECT(ADDRESS(ROW(),3)&amp;":"&amp;ADDRESS(ROW(),COLUMN()-1)),"○")&gt;=15,"×",IF(ISBLANK('対象者リスト(従前分)'!$D60),"",IF(AND('対象者リスト(追加補助分2)'!LJ$6&gt;='対象者リスト(従前分)'!$D60,'対象者リスト(追加補助分2)'!LJ$6&lt;='対象者リスト(従前分)'!$E60),"○","×")))</f>
        <v/>
      </c>
      <c r="LK60" s="64" t="str">
        <f ca="1">IF(COUNTIF(INDIRECT(ADDRESS(ROW(),3)&amp;":"&amp;ADDRESS(ROW(),COLUMN()-1)),"○")&gt;=15,"×",IF(ISBLANK('対象者リスト(従前分)'!$D60),"",IF(AND('対象者リスト(追加補助分2)'!LK$6&gt;='対象者リスト(従前分)'!$D60,'対象者リスト(追加補助分2)'!LK$6&lt;='対象者リスト(従前分)'!$E60),"○","×")))</f>
        <v/>
      </c>
      <c r="LL60" s="64" t="str">
        <f ca="1">IF(COUNTIF(INDIRECT(ADDRESS(ROW(),3)&amp;":"&amp;ADDRESS(ROW(),COLUMN()-1)),"○")&gt;=15,"×",IF(ISBLANK('対象者リスト(従前分)'!$D60),"",IF(AND('対象者リスト(追加補助分2)'!LL$6&gt;='対象者リスト(従前分)'!$D60,'対象者リスト(追加補助分2)'!LL$6&lt;='対象者リスト(従前分)'!$E60),"○","×")))</f>
        <v/>
      </c>
      <c r="LM60" s="64" t="str">
        <f ca="1">IF(COUNTIF(INDIRECT(ADDRESS(ROW(),3)&amp;":"&amp;ADDRESS(ROW(),COLUMN()-1)),"○")&gt;=15,"×",IF(ISBLANK('対象者リスト(従前分)'!$D60),"",IF(AND('対象者リスト(追加補助分2)'!LM$6&gt;='対象者リスト(従前分)'!$D60,'対象者リスト(追加補助分2)'!LM$6&lt;='対象者リスト(従前分)'!$E60),"○","×")))</f>
        <v/>
      </c>
      <c r="LN60" s="64" t="str">
        <f ca="1">IF(COUNTIF(INDIRECT(ADDRESS(ROW(),3)&amp;":"&amp;ADDRESS(ROW(),COLUMN()-1)),"○")&gt;=15,"×",IF(ISBLANK('対象者リスト(従前分)'!$D60),"",IF(AND('対象者リスト(追加補助分2)'!LN$6&gt;='対象者リスト(従前分)'!$D60,'対象者リスト(追加補助分2)'!LN$6&lt;='対象者リスト(従前分)'!$E60),"○","×")))</f>
        <v/>
      </c>
      <c r="LO60" s="64" t="str">
        <f ca="1">IF(COUNTIF(INDIRECT(ADDRESS(ROW(),3)&amp;":"&amp;ADDRESS(ROW(),COLUMN()-1)),"○")&gt;=15,"×",IF(ISBLANK('対象者リスト(従前分)'!$D60),"",IF(AND('対象者リスト(追加補助分2)'!LO$6&gt;='対象者リスト(従前分)'!$D60,'対象者リスト(追加補助分2)'!LO$6&lt;='対象者リスト(従前分)'!$E60),"○","×")))</f>
        <v/>
      </c>
      <c r="LP60" s="64" t="str">
        <f ca="1">IF(COUNTIF(INDIRECT(ADDRESS(ROW(),3)&amp;":"&amp;ADDRESS(ROW(),COLUMN()-1)),"○")&gt;=15,"×",IF(ISBLANK('対象者リスト(従前分)'!$D60),"",IF(AND('対象者リスト(追加補助分2)'!LP$6&gt;='対象者リスト(従前分)'!$D60,'対象者リスト(追加補助分2)'!LP$6&lt;='対象者リスト(従前分)'!$E60),"○","×")))</f>
        <v/>
      </c>
      <c r="LQ60" s="64" t="str">
        <f ca="1">IF(COUNTIF(INDIRECT(ADDRESS(ROW(),3)&amp;":"&amp;ADDRESS(ROW(),COLUMN()-1)),"○")&gt;=15,"×",IF(ISBLANK('対象者リスト(従前分)'!$D60),"",IF(AND('対象者リスト(追加補助分2)'!LQ$6&gt;='対象者リスト(従前分)'!$D60,'対象者リスト(追加補助分2)'!LQ$6&lt;='対象者リスト(従前分)'!$E60),"○","×")))</f>
        <v/>
      </c>
      <c r="LR60" s="73" t="str">
        <f ca="1">IF(COUNTIF(INDIRECT(ADDRESS(ROW(),3)&amp;":"&amp;ADDRESS(ROW(),COLUMN()-1)),"○")&gt;=15,"×",IF(ISBLANK('対象者リスト(従前分)'!$D60),"",IF(AND('対象者リスト(追加補助分2)'!LR$6&gt;='対象者リスト(従前分)'!$D60,'対象者リスト(追加補助分2)'!LR$6&lt;='対象者リスト(従前分)'!$E60),"○","×")))</f>
        <v/>
      </c>
      <c r="LS60" s="64" t="str">
        <f ca="1">IF(COUNTIF(INDIRECT(ADDRESS(ROW(),3)&amp;":"&amp;ADDRESS(ROW(),COLUMN()-1)),"○")&gt;=15,"×",IF(ISBLANK('対象者リスト(従前分)'!$D60),"",IF(AND('対象者リスト(追加補助分2)'!LS$6&gt;='対象者リスト(従前分)'!$D60,'対象者リスト(追加補助分2)'!LS$6&lt;='対象者リスト(従前分)'!$E60),"○","×")))</f>
        <v/>
      </c>
      <c r="LT60" s="64" t="str">
        <f ca="1">IF(COUNTIF(INDIRECT(ADDRESS(ROW(),3)&amp;":"&amp;ADDRESS(ROW(),COLUMN()-1)),"○")&gt;=15,"×",IF(ISBLANK('対象者リスト(従前分)'!$D60),"",IF(AND('対象者リスト(追加補助分2)'!LT$6&gt;='対象者リスト(従前分)'!$D60,'対象者リスト(追加補助分2)'!LT$6&lt;='対象者リスト(従前分)'!$E60),"○","×")))</f>
        <v/>
      </c>
      <c r="LU60" s="64" t="str">
        <f ca="1">IF(COUNTIF(INDIRECT(ADDRESS(ROW(),3)&amp;":"&amp;ADDRESS(ROW(),COLUMN()-1)),"○")&gt;=15,"×",IF(ISBLANK('対象者リスト(従前分)'!$D60),"",IF(AND('対象者リスト(追加補助分2)'!LU$6&gt;='対象者リスト(従前分)'!$D60,'対象者リスト(追加補助分2)'!LU$6&lt;='対象者リスト(従前分)'!$E60),"○","×")))</f>
        <v/>
      </c>
      <c r="LV60" s="64" t="str">
        <f ca="1">IF(COUNTIF(INDIRECT(ADDRESS(ROW(),3)&amp;":"&amp;ADDRESS(ROW(),COLUMN()-1)),"○")&gt;=15,"×",IF(ISBLANK('対象者リスト(従前分)'!$D60),"",IF(AND('対象者リスト(追加補助分2)'!LV$6&gt;='対象者リスト(従前分)'!$D60,'対象者リスト(追加補助分2)'!LV$6&lt;='対象者リスト(従前分)'!$E60),"○","×")))</f>
        <v/>
      </c>
      <c r="LW60" s="64" t="str">
        <f ca="1">IF(COUNTIF(INDIRECT(ADDRESS(ROW(),3)&amp;":"&amp;ADDRESS(ROW(),COLUMN()-1)),"○")&gt;=15,"×",IF(ISBLANK('対象者リスト(従前分)'!$D60),"",IF(AND('対象者リスト(追加補助分2)'!LW$6&gt;='対象者リスト(従前分)'!$D60,'対象者リスト(追加補助分2)'!LW$6&lt;='対象者リスト(従前分)'!$E60),"○","×")))</f>
        <v/>
      </c>
      <c r="LX60" s="64" t="str">
        <f ca="1">IF(COUNTIF(INDIRECT(ADDRESS(ROW(),3)&amp;":"&amp;ADDRESS(ROW(),COLUMN()-1)),"○")&gt;=15,"×",IF(ISBLANK('対象者リスト(従前分)'!$D60),"",IF(AND('対象者リスト(追加補助分2)'!LX$6&gt;='対象者リスト(従前分)'!$D60,'対象者リスト(追加補助分2)'!LX$6&lt;='対象者リスト(従前分)'!$E60),"○","×")))</f>
        <v/>
      </c>
      <c r="LY60" s="64" t="str">
        <f ca="1">IF(COUNTIF(INDIRECT(ADDRESS(ROW(),3)&amp;":"&amp;ADDRESS(ROW(),COLUMN()-1)),"○")&gt;=15,"×",IF(ISBLANK('対象者リスト(従前分)'!$D60),"",IF(AND('対象者リスト(追加補助分2)'!LY$6&gt;='対象者リスト(従前分)'!$D60,'対象者リスト(追加補助分2)'!LY$6&lt;='対象者リスト(従前分)'!$E60),"○","×")))</f>
        <v/>
      </c>
      <c r="LZ60" s="64" t="str">
        <f ca="1">IF(COUNTIF(INDIRECT(ADDRESS(ROW(),3)&amp;":"&amp;ADDRESS(ROW(),COLUMN()-1)),"○")&gt;=15,"×",IF(ISBLANK('対象者リスト(従前分)'!$D60),"",IF(AND('対象者リスト(追加補助分2)'!LZ$6&gt;='対象者リスト(従前分)'!$D60,'対象者リスト(追加補助分2)'!LZ$6&lt;='対象者リスト(従前分)'!$E60),"○","×")))</f>
        <v/>
      </c>
      <c r="MA60" s="64" t="str">
        <f ca="1">IF(COUNTIF(INDIRECT(ADDRESS(ROW(),3)&amp;":"&amp;ADDRESS(ROW(),COLUMN()-1)),"○")&gt;=15,"×",IF(ISBLANK('対象者リスト(従前分)'!$D60),"",IF(AND('対象者リスト(追加補助分2)'!MA$6&gt;='対象者リスト(従前分)'!$D60,'対象者リスト(追加補助分2)'!MA$6&lt;='対象者リスト(従前分)'!$E60),"○","×")))</f>
        <v/>
      </c>
      <c r="MB60" s="64" t="str">
        <f ca="1">IF(COUNTIF(INDIRECT(ADDRESS(ROW(),3)&amp;":"&amp;ADDRESS(ROW(),COLUMN()-1)),"○")&gt;=15,"×",IF(ISBLANK('対象者リスト(従前分)'!$D60),"",IF(AND('対象者リスト(追加補助分2)'!MB$6&gt;='対象者リスト(従前分)'!$D60,'対象者リスト(追加補助分2)'!MB$6&lt;='対象者リスト(従前分)'!$E60),"○","×")))</f>
        <v/>
      </c>
      <c r="MC60" s="64" t="str">
        <f ca="1">IF(COUNTIF(INDIRECT(ADDRESS(ROW(),3)&amp;":"&amp;ADDRESS(ROW(),COLUMN()-1)),"○")&gt;=15,"×",IF(ISBLANK('対象者リスト(従前分)'!$D60),"",IF(AND('対象者リスト(追加補助分2)'!MC$6&gt;='対象者リスト(従前分)'!$D60,'対象者リスト(追加補助分2)'!MC$6&lt;='対象者リスト(従前分)'!$E60),"○","×")))</f>
        <v/>
      </c>
      <c r="MD60" s="64" t="str">
        <f ca="1">IF(COUNTIF(INDIRECT(ADDRESS(ROW(),3)&amp;":"&amp;ADDRESS(ROW(),COLUMN()-1)),"○")&gt;=15,"×",IF(ISBLANK('対象者リスト(従前分)'!$D60),"",IF(AND('対象者リスト(追加補助分2)'!MD$6&gt;='対象者リスト(従前分)'!$D60,'対象者リスト(追加補助分2)'!MD$6&lt;='対象者リスト(従前分)'!$E60),"○","×")))</f>
        <v/>
      </c>
      <c r="ME60" s="64" t="str">
        <f ca="1">IF(COUNTIF(INDIRECT(ADDRESS(ROW(),3)&amp;":"&amp;ADDRESS(ROW(),COLUMN()-1)),"○")&gt;=15,"×",IF(ISBLANK('対象者リスト(従前分)'!$D60),"",IF(AND('対象者リスト(追加補助分2)'!ME$6&gt;='対象者リスト(従前分)'!$D60,'対象者リスト(追加補助分2)'!ME$6&lt;='対象者リスト(従前分)'!$E60),"○","×")))</f>
        <v/>
      </c>
      <c r="MF60" s="64" t="str">
        <f ca="1">IF(COUNTIF(INDIRECT(ADDRESS(ROW(),3)&amp;":"&amp;ADDRESS(ROW(),COLUMN()-1)),"○")&gt;=15,"×",IF(ISBLANK('対象者リスト(従前分)'!$D60),"",IF(AND('対象者リスト(追加補助分2)'!MF$6&gt;='対象者リスト(従前分)'!$D60,'対象者リスト(追加補助分2)'!MF$6&lt;='対象者リスト(従前分)'!$E60),"○","×")))</f>
        <v/>
      </c>
      <c r="MG60" s="64" t="str">
        <f ca="1">IF(COUNTIF(INDIRECT(ADDRESS(ROW(),3)&amp;":"&amp;ADDRESS(ROW(),COLUMN()-1)),"○")&gt;=15,"×",IF(ISBLANK('対象者リスト(従前分)'!$D60),"",IF(AND('対象者リスト(追加補助分2)'!MG$6&gt;='対象者リスト(従前分)'!$D60,'対象者リスト(追加補助分2)'!MG$6&lt;='対象者リスト(従前分)'!$E60),"○","×")))</f>
        <v/>
      </c>
      <c r="MH60" s="64" t="str">
        <f ca="1">IF(COUNTIF(INDIRECT(ADDRESS(ROW(),3)&amp;":"&amp;ADDRESS(ROW(),COLUMN()-1)),"○")&gt;=15,"×",IF(ISBLANK('対象者リスト(従前分)'!$D60),"",IF(AND('対象者リスト(追加補助分2)'!MH$6&gt;='対象者リスト(従前分)'!$D60,'対象者リスト(追加補助分2)'!MH$6&lt;='対象者リスト(従前分)'!$E60),"○","×")))</f>
        <v/>
      </c>
      <c r="MI60" s="64" t="str">
        <f ca="1">IF(COUNTIF(INDIRECT(ADDRESS(ROW(),3)&amp;":"&amp;ADDRESS(ROW(),COLUMN()-1)),"○")&gt;=15,"×",IF(ISBLANK('対象者リスト(従前分)'!$D60),"",IF(AND('対象者リスト(追加補助分2)'!MI$6&gt;='対象者リスト(従前分)'!$D60,'対象者リスト(追加補助分2)'!MI$6&lt;='対象者リスト(従前分)'!$E60),"○","×")))</f>
        <v/>
      </c>
      <c r="MJ60" s="64" t="str">
        <f ca="1">IF(COUNTIF(INDIRECT(ADDRESS(ROW(),3)&amp;":"&amp;ADDRESS(ROW(),COLUMN()-1)),"○")&gt;=15,"×",IF(ISBLANK('対象者リスト(従前分)'!$D60),"",IF(AND('対象者リスト(追加補助分2)'!MJ$6&gt;='対象者リスト(従前分)'!$D60,'対象者リスト(追加補助分2)'!MJ$6&lt;='対象者リスト(従前分)'!$E60),"○","×")))</f>
        <v/>
      </c>
      <c r="MK60" s="64" t="str">
        <f ca="1">IF(COUNTIF(INDIRECT(ADDRESS(ROW(),3)&amp;":"&amp;ADDRESS(ROW(),COLUMN()-1)),"○")&gt;=15,"×",IF(ISBLANK('対象者リスト(従前分)'!$D60),"",IF(AND('対象者リスト(追加補助分2)'!MK$6&gt;='対象者リスト(従前分)'!$D60,'対象者リスト(追加補助分2)'!MK$6&lt;='対象者リスト(従前分)'!$E60),"○","×")))</f>
        <v/>
      </c>
      <c r="ML60" s="64" t="str">
        <f ca="1">IF(COUNTIF(INDIRECT(ADDRESS(ROW(),3)&amp;":"&amp;ADDRESS(ROW(),COLUMN()-1)),"○")&gt;=15,"×",IF(ISBLANK('対象者リスト(従前分)'!$D60),"",IF(AND('対象者リスト(追加補助分2)'!ML$6&gt;='対象者リスト(従前分)'!$D60,'対象者リスト(追加補助分2)'!ML$6&lt;='対象者リスト(従前分)'!$E60),"○","×")))</f>
        <v/>
      </c>
      <c r="MM60" s="64" t="str">
        <f ca="1">IF(COUNTIF(INDIRECT(ADDRESS(ROW(),3)&amp;":"&amp;ADDRESS(ROW(),COLUMN()-1)),"○")&gt;=15,"×",IF(ISBLANK('対象者リスト(従前分)'!$D60),"",IF(AND('対象者リスト(追加補助分2)'!MM$6&gt;='対象者リスト(従前分)'!$D60,'対象者リスト(追加補助分2)'!MM$6&lt;='対象者リスト(従前分)'!$E60),"○","×")))</f>
        <v/>
      </c>
      <c r="MN60" s="64" t="str">
        <f ca="1">IF(COUNTIF(INDIRECT(ADDRESS(ROW(),3)&amp;":"&amp;ADDRESS(ROW(),COLUMN()-1)),"○")&gt;=15,"×",IF(ISBLANK('対象者リスト(従前分)'!$D60),"",IF(AND('対象者リスト(追加補助分2)'!MN$6&gt;='対象者リスト(従前分)'!$D60,'対象者リスト(追加補助分2)'!MN$6&lt;='対象者リスト(従前分)'!$E60),"○","×")))</f>
        <v/>
      </c>
      <c r="MO60" s="64" t="str">
        <f ca="1">IF(COUNTIF(INDIRECT(ADDRESS(ROW(),3)&amp;":"&amp;ADDRESS(ROW(),COLUMN()-1)),"○")&gt;=15,"×",IF(ISBLANK('対象者リスト(従前分)'!$D60),"",IF(AND('対象者リスト(追加補助分2)'!MO$6&gt;='対象者リスト(従前分)'!$D60,'対象者リスト(追加補助分2)'!MO$6&lt;='対象者リスト(従前分)'!$E60),"○","×")))</f>
        <v/>
      </c>
      <c r="MP60" s="64" t="str">
        <f ca="1">IF(COUNTIF(INDIRECT(ADDRESS(ROW(),3)&amp;":"&amp;ADDRESS(ROW(),COLUMN()-1)),"○")&gt;=15,"×",IF(ISBLANK('対象者リスト(従前分)'!$D60),"",IF(AND('対象者リスト(追加補助分2)'!MP$6&gt;='対象者リスト(従前分)'!$D60,'対象者リスト(追加補助分2)'!MP$6&lt;='対象者リスト(従前分)'!$E60),"○","×")))</f>
        <v/>
      </c>
      <c r="MQ60" s="64" t="str">
        <f ca="1">IF(COUNTIF(INDIRECT(ADDRESS(ROW(),3)&amp;":"&amp;ADDRESS(ROW(),COLUMN()-1)),"○")&gt;=15,"×",IF(ISBLANK('対象者リスト(従前分)'!$D60),"",IF(AND('対象者リスト(追加補助分2)'!MQ$6&gt;='対象者リスト(従前分)'!$D60,'対象者リスト(追加補助分2)'!MQ$6&lt;='対象者リスト(従前分)'!$E60),"○","×")))</f>
        <v/>
      </c>
      <c r="MR60" s="64" t="str">
        <f ca="1">IF(COUNTIF(INDIRECT(ADDRESS(ROW(),3)&amp;":"&amp;ADDRESS(ROW(),COLUMN()-1)),"○")&gt;=15,"×",IF(ISBLANK('対象者リスト(従前分)'!$D60),"",IF(AND('対象者リスト(追加補助分2)'!MR$6&gt;='対象者リスト(従前分)'!$D60,'対象者リスト(追加補助分2)'!MR$6&lt;='対象者リスト(従前分)'!$E60),"○","×")))</f>
        <v/>
      </c>
      <c r="MS60" s="64" t="str">
        <f ca="1">IF(COUNTIF(INDIRECT(ADDRESS(ROW(),3)&amp;":"&amp;ADDRESS(ROW(),COLUMN()-1)),"○")&gt;=15,"×",IF(ISBLANK('対象者リスト(従前分)'!$D60),"",IF(AND('対象者リスト(追加補助分2)'!MS$6&gt;='対象者リスト(従前分)'!$D60,'対象者リスト(追加補助分2)'!MS$6&lt;='対象者リスト(従前分)'!$E60),"○","×")))</f>
        <v/>
      </c>
      <c r="MT60" s="64" t="str">
        <f ca="1">IF(COUNTIF(INDIRECT(ADDRESS(ROW(),3)&amp;":"&amp;ADDRESS(ROW(),COLUMN()-1)),"○")&gt;=15,"×",IF(ISBLANK('対象者リスト(従前分)'!$D60),"",IF(AND('対象者リスト(追加補助分2)'!MT$6&gt;='対象者リスト(従前分)'!$D60,'対象者リスト(追加補助分2)'!MT$6&lt;='対象者リスト(従前分)'!$E60),"○","×")))</f>
        <v/>
      </c>
      <c r="MU60" s="64" t="str">
        <f ca="1">IF(COUNTIF(INDIRECT(ADDRESS(ROW(),3)&amp;":"&amp;ADDRESS(ROW(),COLUMN()-1)),"○")&gt;=15,"×",IF(ISBLANK('対象者リスト(従前分)'!$D60),"",IF(AND('対象者リスト(追加補助分2)'!MU$6&gt;='対象者リスト(従前分)'!$D60,'対象者リスト(追加補助分2)'!MU$6&lt;='対象者リスト(従前分)'!$E60),"○","×")))</f>
        <v/>
      </c>
      <c r="MV60" s="64" t="str">
        <f ca="1">IF(COUNTIF(INDIRECT(ADDRESS(ROW(),3)&amp;":"&amp;ADDRESS(ROW(),COLUMN()-1)),"○")&gt;=15,"×",IF(ISBLANK('対象者リスト(従前分)'!$D60),"",IF(AND('対象者リスト(追加補助分2)'!MV$6&gt;='対象者リスト(従前分)'!$D60,'対象者リスト(追加補助分2)'!MV$6&lt;='対象者リスト(従前分)'!$E60),"○","×")))</f>
        <v/>
      </c>
      <c r="MW60" s="74">
        <f t="shared" ca="1" si="4"/>
        <v>0</v>
      </c>
      <c r="MX60" s="61">
        <f t="shared" ca="1" si="6"/>
        <v>0</v>
      </c>
      <c r="MY60" s="45"/>
      <c r="MZ60"/>
    </row>
    <row r="61" spans="1:364">
      <c r="A61" s="76">
        <f t="shared" si="5"/>
        <v>55</v>
      </c>
      <c r="B61" s="75" t="str">
        <f>IF(ISBLANK('対象者リスト(従前分)'!B61),"",'対象者リスト(従前分)'!B61)</f>
        <v/>
      </c>
      <c r="C61" s="73" t="str">
        <f>IF(ISBLANK('対象者リスト(従前分)'!$D61),"",IF(AND('対象者リスト(追加補助分2)'!C$6&gt;='対象者リスト(従前分)'!$D61,'対象者リスト(追加補助分2)'!C$6&lt;='対象者リスト(従前分)'!$E61),"○","×"))</f>
        <v/>
      </c>
      <c r="D61" s="64" t="str">
        <f ca="1">IF(COUNTIF(INDIRECT(ADDRESS(ROW(),3)&amp;":"&amp;ADDRESS(ROW(),COLUMN()-1)),"○")&gt;=15,"×",IF(ISBLANK('対象者リスト(従前分)'!$D61),"",IF(AND('対象者リスト(追加補助分2)'!D$6&gt;='対象者リスト(従前分)'!$D61,'対象者リスト(追加補助分2)'!D$6&lt;='対象者リスト(従前分)'!$E61),"○","×")))</f>
        <v/>
      </c>
      <c r="E61" s="64" t="str">
        <f ca="1">IF(COUNTIF(INDIRECT(ADDRESS(ROW(),3)&amp;":"&amp;ADDRESS(ROW(),COLUMN()-1)),"○")&gt;=15,"×",IF(ISBLANK('対象者リスト(従前分)'!$D61),"",IF(AND('対象者リスト(追加補助分2)'!E$6&gt;='対象者リスト(従前分)'!$D61,'対象者リスト(追加補助分2)'!E$6&lt;='対象者リスト(従前分)'!$E61),"○","×")))</f>
        <v/>
      </c>
      <c r="F61" s="64" t="str">
        <f ca="1">IF(COUNTIF(INDIRECT(ADDRESS(ROW(),3)&amp;":"&amp;ADDRESS(ROW(),COLUMN()-1)),"○")&gt;=15,"×",IF(ISBLANK('対象者リスト(従前分)'!$D61),"",IF(AND('対象者リスト(追加補助分2)'!F$6&gt;='対象者リスト(従前分)'!$D61,'対象者リスト(追加補助分2)'!F$6&lt;='対象者リスト(従前分)'!$E61),"○","×")))</f>
        <v/>
      </c>
      <c r="G61" s="64" t="str">
        <f ca="1">IF(COUNTIF(INDIRECT(ADDRESS(ROW(),3)&amp;":"&amp;ADDRESS(ROW(),COLUMN()-1)),"○")&gt;=15,"×",IF(ISBLANK('対象者リスト(従前分)'!$D61),"",IF(AND('対象者リスト(追加補助分2)'!G$6&gt;='対象者リスト(従前分)'!$D61,'対象者リスト(追加補助分2)'!G$6&lt;='対象者リスト(従前分)'!$E61),"○","×")))</f>
        <v/>
      </c>
      <c r="H61" s="64" t="str">
        <f ca="1">IF(COUNTIF(INDIRECT(ADDRESS(ROW(),3)&amp;":"&amp;ADDRESS(ROW(),COLUMN()-1)),"○")&gt;=15,"×",IF(ISBLANK('対象者リスト(従前分)'!$D61),"",IF(AND('対象者リスト(追加補助分2)'!H$6&gt;='対象者リスト(従前分)'!$D61,'対象者リスト(追加補助分2)'!H$6&lt;='対象者リスト(従前分)'!$E61),"○","×")))</f>
        <v/>
      </c>
      <c r="I61" s="64" t="str">
        <f ca="1">IF(COUNTIF(INDIRECT(ADDRESS(ROW(),3)&amp;":"&amp;ADDRESS(ROW(),COLUMN()-1)),"○")&gt;=15,"×",IF(ISBLANK('対象者リスト(従前分)'!$D61),"",IF(AND('対象者リスト(追加補助分2)'!I$6&gt;='対象者リスト(従前分)'!$D61,'対象者リスト(追加補助分2)'!I$6&lt;='対象者リスト(従前分)'!$E61),"○","×")))</f>
        <v/>
      </c>
      <c r="J61" s="64" t="str">
        <f ca="1">IF(COUNTIF(INDIRECT(ADDRESS(ROW(),3)&amp;":"&amp;ADDRESS(ROW(),COLUMN()-1)),"○")&gt;=15,"×",IF(ISBLANK('対象者リスト(従前分)'!$D61),"",IF(AND('対象者リスト(追加補助分2)'!J$6&gt;='対象者リスト(従前分)'!$D61,'対象者リスト(追加補助分2)'!J$6&lt;='対象者リスト(従前分)'!$E61),"○","×")))</f>
        <v/>
      </c>
      <c r="K61" s="64" t="str">
        <f ca="1">IF(COUNTIF(INDIRECT(ADDRESS(ROW(),3)&amp;":"&amp;ADDRESS(ROW(),COLUMN()-1)),"○")&gt;=15,"×",IF(ISBLANK('対象者リスト(従前分)'!$D61),"",IF(AND('対象者リスト(追加補助分2)'!K$6&gt;='対象者リスト(従前分)'!$D61,'対象者リスト(追加補助分2)'!K$6&lt;='対象者リスト(従前分)'!$E61),"○","×")))</f>
        <v/>
      </c>
      <c r="L61" s="64" t="str">
        <f ca="1">IF(COUNTIF(INDIRECT(ADDRESS(ROW(),3)&amp;":"&amp;ADDRESS(ROW(),COLUMN()-1)),"○")&gt;=15,"×",IF(ISBLANK('対象者リスト(従前分)'!$D61),"",IF(AND('対象者リスト(追加補助分2)'!L$6&gt;='対象者リスト(従前分)'!$D61,'対象者リスト(追加補助分2)'!L$6&lt;='対象者リスト(従前分)'!$E61),"○","×")))</f>
        <v/>
      </c>
      <c r="M61" s="64" t="str">
        <f ca="1">IF(COUNTIF(INDIRECT(ADDRESS(ROW(),3)&amp;":"&amp;ADDRESS(ROW(),COLUMN()-1)),"○")&gt;=15,"×",IF(ISBLANK('対象者リスト(従前分)'!$D61),"",IF(AND('対象者リスト(追加補助分2)'!M$6&gt;='対象者リスト(従前分)'!$D61,'対象者リスト(追加補助分2)'!M$6&lt;='対象者リスト(従前分)'!$E61),"○","×")))</f>
        <v/>
      </c>
      <c r="N61" s="64" t="str">
        <f ca="1">IF(COUNTIF(INDIRECT(ADDRESS(ROW(),3)&amp;":"&amp;ADDRESS(ROW(),COLUMN()-1)),"○")&gt;=15,"×",IF(ISBLANK('対象者リスト(従前分)'!$D61),"",IF(AND('対象者リスト(追加補助分2)'!N$6&gt;='対象者リスト(従前分)'!$D61,'対象者リスト(追加補助分2)'!N$6&lt;='対象者リスト(従前分)'!$E61),"○","×")))</f>
        <v/>
      </c>
      <c r="O61" s="64" t="str">
        <f ca="1">IF(COUNTIF(INDIRECT(ADDRESS(ROW(),3)&amp;":"&amp;ADDRESS(ROW(),COLUMN()-1)),"○")&gt;=15,"×",IF(ISBLANK('対象者リスト(従前分)'!$D61),"",IF(AND('対象者リスト(追加補助分2)'!O$6&gt;='対象者リスト(従前分)'!$D61,'対象者リスト(追加補助分2)'!O$6&lt;='対象者リスト(従前分)'!$E61),"○","×")))</f>
        <v/>
      </c>
      <c r="P61" s="64" t="str">
        <f ca="1">IF(COUNTIF(INDIRECT(ADDRESS(ROW(),3)&amp;":"&amp;ADDRESS(ROW(),COLUMN()-1)),"○")&gt;=15,"×",IF(ISBLANK('対象者リスト(従前分)'!$D61),"",IF(AND('対象者リスト(追加補助分2)'!P$6&gt;='対象者リスト(従前分)'!$D61,'対象者リスト(追加補助分2)'!P$6&lt;='対象者リスト(従前分)'!$E61),"○","×")))</f>
        <v/>
      </c>
      <c r="Q61" s="64" t="str">
        <f ca="1">IF(COUNTIF(INDIRECT(ADDRESS(ROW(),3)&amp;":"&amp;ADDRESS(ROW(),COLUMN()-1)),"○")&gt;=15,"×",IF(ISBLANK('対象者リスト(従前分)'!$D61),"",IF(AND('対象者リスト(追加補助分2)'!Q$6&gt;='対象者リスト(従前分)'!$D61,'対象者リスト(追加補助分2)'!Q$6&lt;='対象者リスト(従前分)'!$E61),"○","×")))</f>
        <v/>
      </c>
      <c r="R61" s="64" t="str">
        <f ca="1">IF(COUNTIF(INDIRECT(ADDRESS(ROW(),3)&amp;":"&amp;ADDRESS(ROW(),COLUMN()-1)),"○")&gt;=15,"×",IF(ISBLANK('対象者リスト(従前分)'!$D61),"",IF(AND('対象者リスト(追加補助分2)'!R$6&gt;='対象者リスト(従前分)'!$D61,'対象者リスト(追加補助分2)'!R$6&lt;='対象者リスト(従前分)'!$E61),"○","×")))</f>
        <v/>
      </c>
      <c r="S61" s="64" t="str">
        <f ca="1">IF(COUNTIF(INDIRECT(ADDRESS(ROW(),3)&amp;":"&amp;ADDRESS(ROW(),COLUMN()-1)),"○")&gt;=15,"×",IF(ISBLANK('対象者リスト(従前分)'!$D61),"",IF(AND('対象者リスト(追加補助分2)'!S$6&gt;='対象者リスト(従前分)'!$D61,'対象者リスト(追加補助分2)'!S$6&lt;='対象者リスト(従前分)'!$E61),"○","×")))</f>
        <v/>
      </c>
      <c r="T61" s="64" t="str">
        <f ca="1">IF(COUNTIF(INDIRECT(ADDRESS(ROW(),3)&amp;":"&amp;ADDRESS(ROW(),COLUMN()-1)),"○")&gt;=15,"×",IF(ISBLANK('対象者リスト(従前分)'!$D61),"",IF(AND('対象者リスト(追加補助分2)'!T$6&gt;='対象者リスト(従前分)'!$D61,'対象者リスト(追加補助分2)'!T$6&lt;='対象者リスト(従前分)'!$E61),"○","×")))</f>
        <v/>
      </c>
      <c r="U61" s="64" t="str">
        <f ca="1">IF(COUNTIF(INDIRECT(ADDRESS(ROW(),3)&amp;":"&amp;ADDRESS(ROW(),COLUMN()-1)),"○")&gt;=15,"×",IF(ISBLANK('対象者リスト(従前分)'!$D61),"",IF(AND('対象者リスト(追加補助分2)'!U$6&gt;='対象者リスト(従前分)'!$D61,'対象者リスト(追加補助分2)'!U$6&lt;='対象者リスト(従前分)'!$E61),"○","×")))</f>
        <v/>
      </c>
      <c r="V61" s="64" t="str">
        <f ca="1">IF(COUNTIF(INDIRECT(ADDRESS(ROW(),3)&amp;":"&amp;ADDRESS(ROW(),COLUMN()-1)),"○")&gt;=15,"×",IF(ISBLANK('対象者リスト(従前分)'!$D61),"",IF(AND('対象者リスト(追加補助分2)'!V$6&gt;='対象者リスト(従前分)'!$D61,'対象者リスト(追加補助分2)'!V$6&lt;='対象者リスト(従前分)'!$E61),"○","×")))</f>
        <v/>
      </c>
      <c r="W61" s="64" t="str">
        <f ca="1">IF(COUNTIF(INDIRECT(ADDRESS(ROW(),3)&amp;":"&amp;ADDRESS(ROW(),COLUMN()-1)),"○")&gt;=15,"×",IF(ISBLANK('対象者リスト(従前分)'!$D61),"",IF(AND('対象者リスト(追加補助分2)'!W$6&gt;='対象者リスト(従前分)'!$D61,'対象者リスト(追加補助分2)'!W$6&lt;='対象者リスト(従前分)'!$E61),"○","×")))</f>
        <v/>
      </c>
      <c r="X61" s="64" t="str">
        <f ca="1">IF(COUNTIF(INDIRECT(ADDRESS(ROW(),3)&amp;":"&amp;ADDRESS(ROW(),COLUMN()-1)),"○")&gt;=15,"×",IF(ISBLANK('対象者リスト(従前分)'!$D61),"",IF(AND('対象者リスト(追加補助分2)'!X$6&gt;='対象者リスト(従前分)'!$D61,'対象者リスト(追加補助分2)'!X$6&lt;='対象者リスト(従前分)'!$E61),"○","×")))</f>
        <v/>
      </c>
      <c r="Y61" s="72" t="str">
        <f ca="1">IF(COUNTIF(INDIRECT(ADDRESS(ROW(),3)&amp;":"&amp;ADDRESS(ROW(),COLUMN()-1)),"○")&gt;=15,"×",IF(ISBLANK('対象者リスト(従前分)'!$D61),"",IF(AND('対象者リスト(追加補助分2)'!Y$6&gt;='対象者リスト(従前分)'!$D61,'対象者リスト(追加補助分2)'!Y$6&lt;='対象者リスト(従前分)'!$E61),"○","×")))</f>
        <v/>
      </c>
      <c r="Z61" s="73" t="str">
        <f ca="1">IF(COUNTIF(INDIRECT(ADDRESS(ROW(),3)&amp;":"&amp;ADDRESS(ROW(),COLUMN()-1)),"○")&gt;=15,"×",IF(ISBLANK('対象者リスト(従前分)'!$D61),"",IF(AND('対象者リスト(追加補助分2)'!Z$6&gt;='対象者リスト(従前分)'!$D61,'対象者リスト(追加補助分2)'!Z$6&lt;='対象者リスト(従前分)'!$E61),"○","×")))</f>
        <v/>
      </c>
      <c r="AA61" s="64" t="str">
        <f ca="1">IF(COUNTIF(INDIRECT(ADDRESS(ROW(),3)&amp;":"&amp;ADDRESS(ROW(),COLUMN()-1)),"○")&gt;=15,"×",IF(ISBLANK('対象者リスト(従前分)'!$D61),"",IF(AND('対象者リスト(追加補助分2)'!AA$6&gt;='対象者リスト(従前分)'!$D61,'対象者リスト(追加補助分2)'!AA$6&lt;='対象者リスト(従前分)'!$E61),"○","×")))</f>
        <v/>
      </c>
      <c r="AB61" s="64" t="str">
        <f ca="1">IF(COUNTIF(INDIRECT(ADDRESS(ROW(),3)&amp;":"&amp;ADDRESS(ROW(),COLUMN()-1)),"○")&gt;=15,"×",IF(ISBLANK('対象者リスト(従前分)'!$D61),"",IF(AND('対象者リスト(追加補助分2)'!AB$6&gt;='対象者リスト(従前分)'!$D61,'対象者リスト(追加補助分2)'!AB$6&lt;='対象者リスト(従前分)'!$E61),"○","×")))</f>
        <v/>
      </c>
      <c r="AC61" s="64" t="str">
        <f ca="1">IF(COUNTIF(INDIRECT(ADDRESS(ROW(),3)&amp;":"&amp;ADDRESS(ROW(),COLUMN()-1)),"○")&gt;=15,"×",IF(ISBLANK('対象者リスト(従前分)'!$D61),"",IF(AND('対象者リスト(追加補助分2)'!AC$6&gt;='対象者リスト(従前分)'!$D61,'対象者リスト(追加補助分2)'!AC$6&lt;='対象者リスト(従前分)'!$E61),"○","×")))</f>
        <v/>
      </c>
      <c r="AD61" s="64" t="str">
        <f ca="1">IF(COUNTIF(INDIRECT(ADDRESS(ROW(),3)&amp;":"&amp;ADDRESS(ROW(),COLUMN()-1)),"○")&gt;=15,"×",IF(ISBLANK('対象者リスト(従前分)'!$D61),"",IF(AND('対象者リスト(追加補助分2)'!AD$6&gt;='対象者リスト(従前分)'!$D61,'対象者リスト(追加補助分2)'!AD$6&lt;='対象者リスト(従前分)'!$E61),"○","×")))</f>
        <v/>
      </c>
      <c r="AE61" s="64" t="str">
        <f ca="1">IF(COUNTIF(INDIRECT(ADDRESS(ROW(),3)&amp;":"&amp;ADDRESS(ROW(),COLUMN()-1)),"○")&gt;=15,"×",IF(ISBLANK('対象者リスト(従前分)'!$D61),"",IF(AND('対象者リスト(追加補助分2)'!AE$6&gt;='対象者リスト(従前分)'!$D61,'対象者リスト(追加補助分2)'!AE$6&lt;='対象者リスト(従前分)'!$E61),"○","×")))</f>
        <v/>
      </c>
      <c r="AF61" s="64" t="str">
        <f ca="1">IF(COUNTIF(INDIRECT(ADDRESS(ROW(),3)&amp;":"&amp;ADDRESS(ROW(),COLUMN()-1)),"○")&gt;=15,"×",IF(ISBLANK('対象者リスト(従前分)'!$D61),"",IF(AND('対象者リスト(追加補助分2)'!AF$6&gt;='対象者リスト(従前分)'!$D61,'対象者リスト(追加補助分2)'!AF$6&lt;='対象者リスト(従前分)'!$E61),"○","×")))</f>
        <v/>
      </c>
      <c r="AG61" s="64" t="str">
        <f ca="1">IF(COUNTIF(INDIRECT(ADDRESS(ROW(),3)&amp;":"&amp;ADDRESS(ROW(),COLUMN()-1)),"○")&gt;=15,"×",IF(ISBLANK('対象者リスト(従前分)'!$D61),"",IF(AND('対象者リスト(追加補助分2)'!AG$6&gt;='対象者リスト(従前分)'!$D61,'対象者リスト(追加補助分2)'!AG$6&lt;='対象者リスト(従前分)'!$E61),"○","×")))</f>
        <v/>
      </c>
      <c r="AH61" s="64" t="str">
        <f ca="1">IF(COUNTIF(INDIRECT(ADDRESS(ROW(),3)&amp;":"&amp;ADDRESS(ROW(),COLUMN()-1)),"○")&gt;=15,"×",IF(ISBLANK('対象者リスト(従前分)'!$D61),"",IF(AND('対象者リスト(追加補助分2)'!AH$6&gt;='対象者リスト(従前分)'!$D61,'対象者リスト(追加補助分2)'!AH$6&lt;='対象者リスト(従前分)'!$E61),"○","×")))</f>
        <v/>
      </c>
      <c r="AI61" s="64" t="str">
        <f ca="1">IF(COUNTIF(INDIRECT(ADDRESS(ROW(),3)&amp;":"&amp;ADDRESS(ROW(),COLUMN()-1)),"○")&gt;=15,"×",IF(ISBLANK('対象者リスト(従前分)'!$D61),"",IF(AND('対象者リスト(追加補助分2)'!AI$6&gt;='対象者リスト(従前分)'!$D61,'対象者リスト(追加補助分2)'!AI$6&lt;='対象者リスト(従前分)'!$E61),"○","×")))</f>
        <v/>
      </c>
      <c r="AJ61" s="64" t="str">
        <f ca="1">IF(COUNTIF(INDIRECT(ADDRESS(ROW(),3)&amp;":"&amp;ADDRESS(ROW(),COLUMN()-1)),"○")&gt;=15,"×",IF(ISBLANK('対象者リスト(従前分)'!$D61),"",IF(AND('対象者リスト(追加補助分2)'!AJ$6&gt;='対象者リスト(従前分)'!$D61,'対象者リスト(追加補助分2)'!AJ$6&lt;='対象者リスト(従前分)'!$E61),"○","×")))</f>
        <v/>
      </c>
      <c r="AK61" s="64" t="str">
        <f ca="1">IF(COUNTIF(INDIRECT(ADDRESS(ROW(),3)&amp;":"&amp;ADDRESS(ROW(),COLUMN()-1)),"○")&gt;=15,"×",IF(ISBLANK('対象者リスト(従前分)'!$D61),"",IF(AND('対象者リスト(追加補助分2)'!AK$6&gt;='対象者リスト(従前分)'!$D61,'対象者リスト(追加補助分2)'!AK$6&lt;='対象者リスト(従前分)'!$E61),"○","×")))</f>
        <v/>
      </c>
      <c r="AL61" s="64" t="str">
        <f ca="1">IF(COUNTIF(INDIRECT(ADDRESS(ROW(),3)&amp;":"&amp;ADDRESS(ROW(),COLUMN()-1)),"○")&gt;=15,"×",IF(ISBLANK('対象者リスト(従前分)'!$D61),"",IF(AND('対象者リスト(追加補助分2)'!AL$6&gt;='対象者リスト(従前分)'!$D61,'対象者リスト(追加補助分2)'!AL$6&lt;='対象者リスト(従前分)'!$E61),"○","×")))</f>
        <v/>
      </c>
      <c r="AM61" s="64" t="str">
        <f ca="1">IF(COUNTIF(INDIRECT(ADDRESS(ROW(),3)&amp;":"&amp;ADDRESS(ROW(),COLUMN()-1)),"○")&gt;=15,"×",IF(ISBLANK('対象者リスト(従前分)'!$D61),"",IF(AND('対象者リスト(追加補助分2)'!AM$6&gt;='対象者リスト(従前分)'!$D61,'対象者リスト(追加補助分2)'!AM$6&lt;='対象者リスト(従前分)'!$E61),"○","×")))</f>
        <v/>
      </c>
      <c r="AN61" s="64" t="str">
        <f ca="1">IF(COUNTIF(INDIRECT(ADDRESS(ROW(),3)&amp;":"&amp;ADDRESS(ROW(),COLUMN()-1)),"○")&gt;=15,"×",IF(ISBLANK('対象者リスト(従前分)'!$D61),"",IF(AND('対象者リスト(追加補助分2)'!AN$6&gt;='対象者リスト(従前分)'!$D61,'対象者リスト(追加補助分2)'!AN$6&lt;='対象者リスト(従前分)'!$E61),"○","×")))</f>
        <v/>
      </c>
      <c r="AO61" s="64" t="str">
        <f ca="1">IF(COUNTIF(INDIRECT(ADDRESS(ROW(),3)&amp;":"&amp;ADDRESS(ROW(),COLUMN()-1)),"○")&gt;=15,"×",IF(ISBLANK('対象者リスト(従前分)'!$D61),"",IF(AND('対象者リスト(追加補助分2)'!AO$6&gt;='対象者リスト(従前分)'!$D61,'対象者リスト(追加補助分2)'!AO$6&lt;='対象者リスト(従前分)'!$E61),"○","×")))</f>
        <v/>
      </c>
      <c r="AP61" s="64" t="str">
        <f ca="1">IF(COUNTIF(INDIRECT(ADDRESS(ROW(),3)&amp;":"&amp;ADDRESS(ROW(),COLUMN()-1)),"○")&gt;=15,"×",IF(ISBLANK('対象者リスト(従前分)'!$D61),"",IF(AND('対象者リスト(追加補助分2)'!AP$6&gt;='対象者リスト(従前分)'!$D61,'対象者リスト(追加補助分2)'!AP$6&lt;='対象者リスト(従前分)'!$E61),"○","×")))</f>
        <v/>
      </c>
      <c r="AQ61" s="64" t="str">
        <f ca="1">IF(COUNTIF(INDIRECT(ADDRESS(ROW(),3)&amp;":"&amp;ADDRESS(ROW(),COLUMN()-1)),"○")&gt;=15,"×",IF(ISBLANK('対象者リスト(従前分)'!$D61),"",IF(AND('対象者リスト(追加補助分2)'!AQ$6&gt;='対象者リスト(従前分)'!$D61,'対象者リスト(追加補助分2)'!AQ$6&lt;='対象者リスト(従前分)'!$E61),"○","×")))</f>
        <v/>
      </c>
      <c r="AR61" s="64" t="str">
        <f ca="1">IF(COUNTIF(INDIRECT(ADDRESS(ROW(),3)&amp;":"&amp;ADDRESS(ROW(),COLUMN()-1)),"○")&gt;=15,"×",IF(ISBLANK('対象者リスト(従前分)'!$D61),"",IF(AND('対象者リスト(追加補助分2)'!AR$6&gt;='対象者リスト(従前分)'!$D61,'対象者リスト(追加補助分2)'!AR$6&lt;='対象者リスト(従前分)'!$E61),"○","×")))</f>
        <v/>
      </c>
      <c r="AS61" s="64" t="str">
        <f ca="1">IF(COUNTIF(INDIRECT(ADDRESS(ROW(),3)&amp;":"&amp;ADDRESS(ROW(),COLUMN()-1)),"○")&gt;=15,"×",IF(ISBLANK('対象者リスト(従前分)'!$D61),"",IF(AND('対象者リスト(追加補助分2)'!AS$6&gt;='対象者リスト(従前分)'!$D61,'対象者リスト(追加補助分2)'!AS$6&lt;='対象者リスト(従前分)'!$E61),"○","×")))</f>
        <v/>
      </c>
      <c r="AT61" s="64" t="str">
        <f ca="1">IF(COUNTIF(INDIRECT(ADDRESS(ROW(),3)&amp;":"&amp;ADDRESS(ROW(),COLUMN()-1)),"○")&gt;=15,"×",IF(ISBLANK('対象者リスト(従前分)'!$D61),"",IF(AND('対象者リスト(追加補助分2)'!AT$6&gt;='対象者リスト(従前分)'!$D61,'対象者リスト(追加補助分2)'!AT$6&lt;='対象者リスト(従前分)'!$E61),"○","×")))</f>
        <v/>
      </c>
      <c r="AU61" s="64" t="str">
        <f ca="1">IF(COUNTIF(INDIRECT(ADDRESS(ROW(),3)&amp;":"&amp;ADDRESS(ROW(),COLUMN()-1)),"○")&gt;=15,"×",IF(ISBLANK('対象者リスト(従前分)'!$D61),"",IF(AND('対象者リスト(追加補助分2)'!AU$6&gt;='対象者リスト(従前分)'!$D61,'対象者リスト(追加補助分2)'!AU$6&lt;='対象者リスト(従前分)'!$E61),"○","×")))</f>
        <v/>
      </c>
      <c r="AV61" s="64" t="str">
        <f ca="1">IF(COUNTIF(INDIRECT(ADDRESS(ROW(),3)&amp;":"&amp;ADDRESS(ROW(),COLUMN()-1)),"○")&gt;=15,"×",IF(ISBLANK('対象者リスト(従前分)'!$D61),"",IF(AND('対象者リスト(追加補助分2)'!AV$6&gt;='対象者リスト(従前分)'!$D61,'対象者リスト(追加補助分2)'!AV$6&lt;='対象者リスト(従前分)'!$E61),"○","×")))</f>
        <v/>
      </c>
      <c r="AW61" s="64" t="str">
        <f ca="1">IF(COUNTIF(INDIRECT(ADDRESS(ROW(),3)&amp;":"&amp;ADDRESS(ROW(),COLUMN()-1)),"○")&gt;=15,"×",IF(ISBLANK('対象者リスト(従前分)'!$D61),"",IF(AND('対象者リスト(追加補助分2)'!AW$6&gt;='対象者リスト(従前分)'!$D61,'対象者リスト(追加補助分2)'!AW$6&lt;='対象者リスト(従前分)'!$E61),"○","×")))</f>
        <v/>
      </c>
      <c r="AX61" s="64" t="str">
        <f ca="1">IF(COUNTIF(INDIRECT(ADDRESS(ROW(),3)&amp;":"&amp;ADDRESS(ROW(),COLUMN()-1)),"○")&gt;=15,"×",IF(ISBLANK('対象者リスト(従前分)'!$D61),"",IF(AND('対象者リスト(追加補助分2)'!AX$6&gt;='対象者リスト(従前分)'!$D61,'対象者リスト(追加補助分2)'!AX$6&lt;='対象者リスト(従前分)'!$E61),"○","×")))</f>
        <v/>
      </c>
      <c r="AY61" s="64" t="str">
        <f ca="1">IF(COUNTIF(INDIRECT(ADDRESS(ROW(),3)&amp;":"&amp;ADDRESS(ROW(),COLUMN()-1)),"○")&gt;=15,"×",IF(ISBLANK('対象者リスト(従前分)'!$D61),"",IF(AND('対象者リスト(追加補助分2)'!AY$6&gt;='対象者リスト(従前分)'!$D61,'対象者リスト(追加補助分2)'!AY$6&lt;='対象者リスト(従前分)'!$E61),"○","×")))</f>
        <v/>
      </c>
      <c r="AZ61" s="64" t="str">
        <f ca="1">IF(COUNTIF(INDIRECT(ADDRESS(ROW(),3)&amp;":"&amp;ADDRESS(ROW(),COLUMN()-1)),"○")&gt;=15,"×",IF(ISBLANK('対象者リスト(従前分)'!$D61),"",IF(AND('対象者リスト(追加補助分2)'!AZ$6&gt;='対象者リスト(従前分)'!$D61,'対象者リスト(追加補助分2)'!AZ$6&lt;='対象者リスト(従前分)'!$E61),"○","×")))</f>
        <v/>
      </c>
      <c r="BA61" s="64" t="str">
        <f ca="1">IF(COUNTIF(INDIRECT(ADDRESS(ROW(),3)&amp;":"&amp;ADDRESS(ROW(),COLUMN()-1)),"○")&gt;=15,"×",IF(ISBLANK('対象者リスト(従前分)'!$D61),"",IF(AND('対象者リスト(追加補助分2)'!BA$6&gt;='対象者リスト(従前分)'!$D61,'対象者リスト(追加補助分2)'!BA$6&lt;='対象者リスト(従前分)'!$E61),"○","×")))</f>
        <v/>
      </c>
      <c r="BB61" s="64" t="str">
        <f ca="1">IF(COUNTIF(INDIRECT(ADDRESS(ROW(),3)&amp;":"&amp;ADDRESS(ROW(),COLUMN()-1)),"○")&gt;=15,"×",IF(ISBLANK('対象者リスト(従前分)'!$D61),"",IF(AND('対象者リスト(追加補助分2)'!BB$6&gt;='対象者リスト(従前分)'!$D61,'対象者リスト(追加補助分2)'!BB$6&lt;='対象者リスト(従前分)'!$E61),"○","×")))</f>
        <v/>
      </c>
      <c r="BC61" s="64" t="str">
        <f ca="1">IF(COUNTIF(INDIRECT(ADDRESS(ROW(),3)&amp;":"&amp;ADDRESS(ROW(),COLUMN()-1)),"○")&gt;=15,"×",IF(ISBLANK('対象者リスト(従前分)'!$D61),"",IF(AND('対象者リスト(追加補助分2)'!BC$6&gt;='対象者リスト(従前分)'!$D61,'対象者リスト(追加補助分2)'!BC$6&lt;='対象者リスト(従前分)'!$E61),"○","×")))</f>
        <v/>
      </c>
      <c r="BD61" s="72" t="str">
        <f ca="1">IF(COUNTIF(INDIRECT(ADDRESS(ROW(),3)&amp;":"&amp;ADDRESS(ROW(),COLUMN()-1)),"○")&gt;=15,"×",IF(ISBLANK('対象者リスト(従前分)'!$D61),"",IF(AND('対象者リスト(追加補助分2)'!BD$6&gt;='対象者リスト(従前分)'!$D61,'対象者リスト(追加補助分2)'!BD$6&lt;='対象者リスト(従前分)'!$E61),"○","×")))</f>
        <v/>
      </c>
      <c r="BE61" s="73" t="str">
        <f ca="1">IF(COUNTIF(INDIRECT(ADDRESS(ROW(),3)&amp;":"&amp;ADDRESS(ROW(),COLUMN()-1)),"○")&gt;=15,"×",IF(ISBLANK('対象者リスト(従前分)'!$D61),"",IF(AND('対象者リスト(追加補助分2)'!BE$6&gt;='対象者リスト(従前分)'!$D61,'対象者リスト(追加補助分2)'!BE$6&lt;='対象者リスト(従前分)'!$E61),"○","×")))</f>
        <v/>
      </c>
      <c r="BF61" s="64" t="str">
        <f ca="1">IF(COUNTIF(INDIRECT(ADDRESS(ROW(),3)&amp;":"&amp;ADDRESS(ROW(),COLUMN()-1)),"○")&gt;=15,"×",IF(ISBLANK('対象者リスト(従前分)'!$D61),"",IF(AND('対象者リスト(追加補助分2)'!BF$6&gt;='対象者リスト(従前分)'!$D61,'対象者リスト(追加補助分2)'!BF$6&lt;='対象者リスト(従前分)'!$E61),"○","×")))</f>
        <v/>
      </c>
      <c r="BG61" s="64" t="str">
        <f ca="1">IF(COUNTIF(INDIRECT(ADDRESS(ROW(),3)&amp;":"&amp;ADDRESS(ROW(),COLUMN()-1)),"○")&gt;=15,"×",IF(ISBLANK('対象者リスト(従前分)'!$D61),"",IF(AND('対象者リスト(追加補助分2)'!BG$6&gt;='対象者リスト(従前分)'!$D61,'対象者リスト(追加補助分2)'!BG$6&lt;='対象者リスト(従前分)'!$E61),"○","×")))</f>
        <v/>
      </c>
      <c r="BH61" s="64" t="str">
        <f ca="1">IF(COUNTIF(INDIRECT(ADDRESS(ROW(),3)&amp;":"&amp;ADDRESS(ROW(),COLUMN()-1)),"○")&gt;=15,"×",IF(ISBLANK('対象者リスト(従前分)'!$D61),"",IF(AND('対象者リスト(追加補助分2)'!BH$6&gt;='対象者リスト(従前分)'!$D61,'対象者リスト(追加補助分2)'!BH$6&lt;='対象者リスト(従前分)'!$E61),"○","×")))</f>
        <v/>
      </c>
      <c r="BI61" s="64" t="str">
        <f ca="1">IF(COUNTIF(INDIRECT(ADDRESS(ROW(),3)&amp;":"&amp;ADDRESS(ROW(),COLUMN()-1)),"○")&gt;=15,"×",IF(ISBLANK('対象者リスト(従前分)'!$D61),"",IF(AND('対象者リスト(追加補助分2)'!BI$6&gt;='対象者リスト(従前分)'!$D61,'対象者リスト(追加補助分2)'!BI$6&lt;='対象者リスト(従前分)'!$E61),"○","×")))</f>
        <v/>
      </c>
      <c r="BJ61" s="64" t="str">
        <f ca="1">IF(COUNTIF(INDIRECT(ADDRESS(ROW(),3)&amp;":"&amp;ADDRESS(ROW(),COLUMN()-1)),"○")&gt;=15,"×",IF(ISBLANK('対象者リスト(従前分)'!$D61),"",IF(AND('対象者リスト(追加補助分2)'!BJ$6&gt;='対象者リスト(従前分)'!$D61,'対象者リスト(追加補助分2)'!BJ$6&lt;='対象者リスト(従前分)'!$E61),"○","×")))</f>
        <v/>
      </c>
      <c r="BK61" s="64" t="str">
        <f ca="1">IF(COUNTIF(INDIRECT(ADDRESS(ROW(),3)&amp;":"&amp;ADDRESS(ROW(),COLUMN()-1)),"○")&gt;=15,"×",IF(ISBLANK('対象者リスト(従前分)'!$D61),"",IF(AND('対象者リスト(追加補助分2)'!BK$6&gt;='対象者リスト(従前分)'!$D61,'対象者リスト(追加補助分2)'!BK$6&lt;='対象者リスト(従前分)'!$E61),"○","×")))</f>
        <v/>
      </c>
      <c r="BL61" s="64" t="str">
        <f ca="1">IF(COUNTIF(INDIRECT(ADDRESS(ROW(),3)&amp;":"&amp;ADDRESS(ROW(),COLUMN()-1)),"○")&gt;=15,"×",IF(ISBLANK('対象者リスト(従前分)'!$D61),"",IF(AND('対象者リスト(追加補助分2)'!BL$6&gt;='対象者リスト(従前分)'!$D61,'対象者リスト(追加補助分2)'!BL$6&lt;='対象者リスト(従前分)'!$E61),"○","×")))</f>
        <v/>
      </c>
      <c r="BM61" s="64" t="str">
        <f ca="1">IF(COUNTIF(INDIRECT(ADDRESS(ROW(),3)&amp;":"&amp;ADDRESS(ROW(),COLUMN()-1)),"○")&gt;=15,"×",IF(ISBLANK('対象者リスト(従前分)'!$D61),"",IF(AND('対象者リスト(追加補助分2)'!BM$6&gt;='対象者リスト(従前分)'!$D61,'対象者リスト(追加補助分2)'!BM$6&lt;='対象者リスト(従前分)'!$E61),"○","×")))</f>
        <v/>
      </c>
      <c r="BN61" s="64" t="str">
        <f ca="1">IF(COUNTIF(INDIRECT(ADDRESS(ROW(),3)&amp;":"&amp;ADDRESS(ROW(),COLUMN()-1)),"○")&gt;=15,"×",IF(ISBLANK('対象者リスト(従前分)'!$D61),"",IF(AND('対象者リスト(追加補助分2)'!BN$6&gt;='対象者リスト(従前分)'!$D61,'対象者リスト(追加補助分2)'!BN$6&lt;='対象者リスト(従前分)'!$E61),"○","×")))</f>
        <v/>
      </c>
      <c r="BO61" s="64" t="str">
        <f ca="1">IF(COUNTIF(INDIRECT(ADDRESS(ROW(),3)&amp;":"&amp;ADDRESS(ROW(),COLUMN()-1)),"○")&gt;=15,"×",IF(ISBLANK('対象者リスト(従前分)'!$D61),"",IF(AND('対象者リスト(追加補助分2)'!BO$6&gt;='対象者リスト(従前分)'!$D61,'対象者リスト(追加補助分2)'!BO$6&lt;='対象者リスト(従前分)'!$E61),"○","×")))</f>
        <v/>
      </c>
      <c r="BP61" s="64" t="str">
        <f ca="1">IF(COUNTIF(INDIRECT(ADDRESS(ROW(),3)&amp;":"&amp;ADDRESS(ROW(),COLUMN()-1)),"○")&gt;=15,"×",IF(ISBLANK('対象者リスト(従前分)'!$D61),"",IF(AND('対象者リスト(追加補助分2)'!BP$6&gt;='対象者リスト(従前分)'!$D61,'対象者リスト(追加補助分2)'!BP$6&lt;='対象者リスト(従前分)'!$E61),"○","×")))</f>
        <v/>
      </c>
      <c r="BQ61" s="64" t="str">
        <f ca="1">IF(COUNTIF(INDIRECT(ADDRESS(ROW(),3)&amp;":"&amp;ADDRESS(ROW(),COLUMN()-1)),"○")&gt;=15,"×",IF(ISBLANK('対象者リスト(従前分)'!$D61),"",IF(AND('対象者リスト(追加補助分2)'!BQ$6&gt;='対象者リスト(従前分)'!$D61,'対象者リスト(追加補助分2)'!BQ$6&lt;='対象者リスト(従前分)'!$E61),"○","×")))</f>
        <v/>
      </c>
      <c r="BR61" s="64" t="str">
        <f ca="1">IF(COUNTIF(INDIRECT(ADDRESS(ROW(),3)&amp;":"&amp;ADDRESS(ROW(),COLUMN()-1)),"○")&gt;=15,"×",IF(ISBLANK('対象者リスト(従前分)'!$D61),"",IF(AND('対象者リスト(追加補助分2)'!BR$6&gt;='対象者リスト(従前分)'!$D61,'対象者リスト(追加補助分2)'!BR$6&lt;='対象者リスト(従前分)'!$E61),"○","×")))</f>
        <v/>
      </c>
      <c r="BS61" s="64" t="str">
        <f ca="1">IF(COUNTIF(INDIRECT(ADDRESS(ROW(),3)&amp;":"&amp;ADDRESS(ROW(),COLUMN()-1)),"○")&gt;=15,"×",IF(ISBLANK('対象者リスト(従前分)'!$D61),"",IF(AND('対象者リスト(追加補助分2)'!BS$6&gt;='対象者リスト(従前分)'!$D61,'対象者リスト(追加補助分2)'!BS$6&lt;='対象者リスト(従前分)'!$E61),"○","×")))</f>
        <v/>
      </c>
      <c r="BT61" s="64" t="str">
        <f ca="1">IF(COUNTIF(INDIRECT(ADDRESS(ROW(),3)&amp;":"&amp;ADDRESS(ROW(),COLUMN()-1)),"○")&gt;=15,"×",IF(ISBLANK('対象者リスト(従前分)'!$D61),"",IF(AND('対象者リスト(追加補助分2)'!BT$6&gt;='対象者リスト(従前分)'!$D61,'対象者リスト(追加補助分2)'!BT$6&lt;='対象者リスト(従前分)'!$E61),"○","×")))</f>
        <v/>
      </c>
      <c r="BU61" s="64" t="str">
        <f ca="1">IF(COUNTIF(INDIRECT(ADDRESS(ROW(),3)&amp;":"&amp;ADDRESS(ROW(),COLUMN()-1)),"○")&gt;=15,"×",IF(ISBLANK('対象者リスト(従前分)'!$D61),"",IF(AND('対象者リスト(追加補助分2)'!BU$6&gt;='対象者リスト(従前分)'!$D61,'対象者リスト(追加補助分2)'!BU$6&lt;='対象者リスト(従前分)'!$E61),"○","×")))</f>
        <v/>
      </c>
      <c r="BV61" s="64" t="str">
        <f ca="1">IF(COUNTIF(INDIRECT(ADDRESS(ROW(),3)&amp;":"&amp;ADDRESS(ROW(),COLUMN()-1)),"○")&gt;=15,"×",IF(ISBLANK('対象者リスト(従前分)'!$D61),"",IF(AND('対象者リスト(追加補助分2)'!BV$6&gt;='対象者リスト(従前分)'!$D61,'対象者リスト(追加補助分2)'!BV$6&lt;='対象者リスト(従前分)'!$E61),"○","×")))</f>
        <v/>
      </c>
      <c r="BW61" s="64" t="str">
        <f ca="1">IF(COUNTIF(INDIRECT(ADDRESS(ROW(),3)&amp;":"&amp;ADDRESS(ROW(),COLUMN()-1)),"○")&gt;=15,"×",IF(ISBLANK('対象者リスト(従前分)'!$D61),"",IF(AND('対象者リスト(追加補助分2)'!BW$6&gt;='対象者リスト(従前分)'!$D61,'対象者リスト(追加補助分2)'!BW$6&lt;='対象者リスト(従前分)'!$E61),"○","×")))</f>
        <v/>
      </c>
      <c r="BX61" s="64" t="str">
        <f ca="1">IF(COUNTIF(INDIRECT(ADDRESS(ROW(),3)&amp;":"&amp;ADDRESS(ROW(),COLUMN()-1)),"○")&gt;=15,"×",IF(ISBLANK('対象者リスト(従前分)'!$D61),"",IF(AND('対象者リスト(追加補助分2)'!BX$6&gt;='対象者リスト(従前分)'!$D61,'対象者リスト(追加補助分2)'!BX$6&lt;='対象者リスト(従前分)'!$E61),"○","×")))</f>
        <v/>
      </c>
      <c r="BY61" s="64" t="str">
        <f ca="1">IF(COUNTIF(INDIRECT(ADDRESS(ROW(),3)&amp;":"&amp;ADDRESS(ROW(),COLUMN()-1)),"○")&gt;=15,"×",IF(ISBLANK('対象者リスト(従前分)'!$D61),"",IF(AND('対象者リスト(追加補助分2)'!BY$6&gt;='対象者リスト(従前分)'!$D61,'対象者リスト(追加補助分2)'!BY$6&lt;='対象者リスト(従前分)'!$E61),"○","×")))</f>
        <v/>
      </c>
      <c r="BZ61" s="64" t="str">
        <f ca="1">IF(COUNTIF(INDIRECT(ADDRESS(ROW(),3)&amp;":"&amp;ADDRESS(ROW(),COLUMN()-1)),"○")&gt;=15,"×",IF(ISBLANK('対象者リスト(従前分)'!$D61),"",IF(AND('対象者リスト(追加補助分2)'!BZ$6&gt;='対象者リスト(従前分)'!$D61,'対象者リスト(追加補助分2)'!BZ$6&lt;='対象者リスト(従前分)'!$E61),"○","×")))</f>
        <v/>
      </c>
      <c r="CA61" s="64" t="str">
        <f ca="1">IF(COUNTIF(INDIRECT(ADDRESS(ROW(),3)&amp;":"&amp;ADDRESS(ROW(),COLUMN()-1)),"○")&gt;=15,"×",IF(ISBLANK('対象者リスト(従前分)'!$D61),"",IF(AND('対象者リスト(追加補助分2)'!CA$6&gt;='対象者リスト(従前分)'!$D61,'対象者リスト(追加補助分2)'!CA$6&lt;='対象者リスト(従前分)'!$E61),"○","×")))</f>
        <v/>
      </c>
      <c r="CB61" s="64" t="str">
        <f ca="1">IF(COUNTIF(INDIRECT(ADDRESS(ROW(),3)&amp;":"&amp;ADDRESS(ROW(),COLUMN()-1)),"○")&gt;=15,"×",IF(ISBLANK('対象者リスト(従前分)'!$D61),"",IF(AND('対象者リスト(追加補助分2)'!CB$6&gt;='対象者リスト(従前分)'!$D61,'対象者リスト(追加補助分2)'!CB$6&lt;='対象者リスト(従前分)'!$E61),"○","×")))</f>
        <v/>
      </c>
      <c r="CC61" s="64" t="str">
        <f ca="1">IF(COUNTIF(INDIRECT(ADDRESS(ROW(),3)&amp;":"&amp;ADDRESS(ROW(),COLUMN()-1)),"○")&gt;=15,"×",IF(ISBLANK('対象者リスト(従前分)'!$D61),"",IF(AND('対象者リスト(追加補助分2)'!CC$6&gt;='対象者リスト(従前分)'!$D61,'対象者リスト(追加補助分2)'!CC$6&lt;='対象者リスト(従前分)'!$E61),"○","×")))</f>
        <v/>
      </c>
      <c r="CD61" s="64" t="str">
        <f ca="1">IF(COUNTIF(INDIRECT(ADDRESS(ROW(),3)&amp;":"&amp;ADDRESS(ROW(),COLUMN()-1)),"○")&gt;=15,"×",IF(ISBLANK('対象者リスト(従前分)'!$D61),"",IF(AND('対象者リスト(追加補助分2)'!CD$6&gt;='対象者リスト(従前分)'!$D61,'対象者リスト(追加補助分2)'!CD$6&lt;='対象者リスト(従前分)'!$E61),"○","×")))</f>
        <v/>
      </c>
      <c r="CE61" s="64" t="str">
        <f ca="1">IF(COUNTIF(INDIRECT(ADDRESS(ROW(),3)&amp;":"&amp;ADDRESS(ROW(),COLUMN()-1)),"○")&gt;=15,"×",IF(ISBLANK('対象者リスト(従前分)'!$D61),"",IF(AND('対象者リスト(追加補助分2)'!CE$6&gt;='対象者リスト(従前分)'!$D61,'対象者リスト(追加補助分2)'!CE$6&lt;='対象者リスト(従前分)'!$E61),"○","×")))</f>
        <v/>
      </c>
      <c r="CF61" s="64" t="str">
        <f ca="1">IF(COUNTIF(INDIRECT(ADDRESS(ROW(),3)&amp;":"&amp;ADDRESS(ROW(),COLUMN()-1)),"○")&gt;=15,"×",IF(ISBLANK('対象者リスト(従前分)'!$D61),"",IF(AND('対象者リスト(追加補助分2)'!CF$6&gt;='対象者リスト(従前分)'!$D61,'対象者リスト(追加補助分2)'!CF$6&lt;='対象者リスト(従前分)'!$E61),"○","×")))</f>
        <v/>
      </c>
      <c r="CG61" s="64" t="str">
        <f ca="1">IF(COUNTIF(INDIRECT(ADDRESS(ROW(),3)&amp;":"&amp;ADDRESS(ROW(),COLUMN()-1)),"○")&gt;=15,"×",IF(ISBLANK('対象者リスト(従前分)'!$D61),"",IF(AND('対象者リスト(追加補助分2)'!CG$6&gt;='対象者リスト(従前分)'!$D61,'対象者リスト(追加補助分2)'!CG$6&lt;='対象者リスト(従前分)'!$E61),"○","×")))</f>
        <v/>
      </c>
      <c r="CH61" s="72" t="str">
        <f ca="1">IF(COUNTIF(INDIRECT(ADDRESS(ROW(),3)&amp;":"&amp;ADDRESS(ROW(),COLUMN()-1)),"○")&gt;=15,"×",IF(ISBLANK('対象者リスト(従前分)'!$D61),"",IF(AND('対象者リスト(追加補助分2)'!CH$6&gt;='対象者リスト(従前分)'!$D61,'対象者リスト(追加補助分2)'!CH$6&lt;='対象者リスト(従前分)'!$E61),"○","×")))</f>
        <v/>
      </c>
      <c r="CI61" s="73" t="str">
        <f ca="1">IF(COUNTIF(INDIRECT(ADDRESS(ROW(),3)&amp;":"&amp;ADDRESS(ROW(),COLUMN()-1)),"○")&gt;=15,"×",IF(ISBLANK('対象者リスト(従前分)'!$D61),"",IF(AND('対象者リスト(追加補助分2)'!CI$6&gt;='対象者リスト(従前分)'!$D61,'対象者リスト(追加補助分2)'!CI$6&lt;='対象者リスト(従前分)'!$E61),"○","×")))</f>
        <v/>
      </c>
      <c r="CJ61" s="64" t="str">
        <f ca="1">IF(COUNTIF(INDIRECT(ADDRESS(ROW(),3)&amp;":"&amp;ADDRESS(ROW(),COLUMN()-1)),"○")&gt;=15,"×",IF(ISBLANK('対象者リスト(従前分)'!$D61),"",IF(AND('対象者リスト(追加補助分2)'!CJ$6&gt;='対象者リスト(従前分)'!$D61,'対象者リスト(追加補助分2)'!CJ$6&lt;='対象者リスト(従前分)'!$E61),"○","×")))</f>
        <v/>
      </c>
      <c r="CK61" s="64" t="str">
        <f ca="1">IF(COUNTIF(INDIRECT(ADDRESS(ROW(),3)&amp;":"&amp;ADDRESS(ROW(),COLUMN()-1)),"○")&gt;=15,"×",IF(ISBLANK('対象者リスト(従前分)'!$D61),"",IF(AND('対象者リスト(追加補助分2)'!CK$6&gt;='対象者リスト(従前分)'!$D61,'対象者リスト(追加補助分2)'!CK$6&lt;='対象者リスト(従前分)'!$E61),"○","×")))</f>
        <v/>
      </c>
      <c r="CL61" s="64" t="str">
        <f ca="1">IF(COUNTIF(INDIRECT(ADDRESS(ROW(),3)&amp;":"&amp;ADDRESS(ROW(),COLUMN()-1)),"○")&gt;=15,"×",IF(ISBLANK('対象者リスト(従前分)'!$D61),"",IF(AND('対象者リスト(追加補助分2)'!CL$6&gt;='対象者リスト(従前分)'!$D61,'対象者リスト(追加補助分2)'!CL$6&lt;='対象者リスト(従前分)'!$E61),"○","×")))</f>
        <v/>
      </c>
      <c r="CM61" s="64" t="str">
        <f ca="1">IF(COUNTIF(INDIRECT(ADDRESS(ROW(),3)&amp;":"&amp;ADDRESS(ROW(),COLUMN()-1)),"○")&gt;=15,"×",IF(ISBLANK('対象者リスト(従前分)'!$D61),"",IF(AND('対象者リスト(追加補助分2)'!CM$6&gt;='対象者リスト(従前分)'!$D61,'対象者リスト(追加補助分2)'!CM$6&lt;='対象者リスト(従前分)'!$E61),"○","×")))</f>
        <v/>
      </c>
      <c r="CN61" s="64" t="str">
        <f ca="1">IF(COUNTIF(INDIRECT(ADDRESS(ROW(),3)&amp;":"&amp;ADDRESS(ROW(),COLUMN()-1)),"○")&gt;=15,"×",IF(ISBLANK('対象者リスト(従前分)'!$D61),"",IF(AND('対象者リスト(追加補助分2)'!CN$6&gt;='対象者リスト(従前分)'!$D61,'対象者リスト(追加補助分2)'!CN$6&lt;='対象者リスト(従前分)'!$E61),"○","×")))</f>
        <v/>
      </c>
      <c r="CO61" s="64" t="str">
        <f ca="1">IF(COUNTIF(INDIRECT(ADDRESS(ROW(),3)&amp;":"&amp;ADDRESS(ROW(),COLUMN()-1)),"○")&gt;=15,"×",IF(ISBLANK('対象者リスト(従前分)'!$D61),"",IF(AND('対象者リスト(追加補助分2)'!CO$6&gt;='対象者リスト(従前分)'!$D61,'対象者リスト(追加補助分2)'!CO$6&lt;='対象者リスト(従前分)'!$E61),"○","×")))</f>
        <v/>
      </c>
      <c r="CP61" s="64" t="str">
        <f ca="1">IF(COUNTIF(INDIRECT(ADDRESS(ROW(),3)&amp;":"&amp;ADDRESS(ROW(),COLUMN()-1)),"○")&gt;=15,"×",IF(ISBLANK('対象者リスト(従前分)'!$D61),"",IF(AND('対象者リスト(追加補助分2)'!CP$6&gt;='対象者リスト(従前分)'!$D61,'対象者リスト(追加補助分2)'!CP$6&lt;='対象者リスト(従前分)'!$E61),"○","×")))</f>
        <v/>
      </c>
      <c r="CQ61" s="64" t="str">
        <f ca="1">IF(COUNTIF(INDIRECT(ADDRESS(ROW(),3)&amp;":"&amp;ADDRESS(ROW(),COLUMN()-1)),"○")&gt;=15,"×",IF(ISBLANK('対象者リスト(従前分)'!$D61),"",IF(AND('対象者リスト(追加補助分2)'!CQ$6&gt;='対象者リスト(従前分)'!$D61,'対象者リスト(追加補助分2)'!CQ$6&lt;='対象者リスト(従前分)'!$E61),"○","×")))</f>
        <v/>
      </c>
      <c r="CR61" s="64" t="str">
        <f ca="1">IF(COUNTIF(INDIRECT(ADDRESS(ROW(),3)&amp;":"&amp;ADDRESS(ROW(),COLUMN()-1)),"○")&gt;=15,"×",IF(ISBLANK('対象者リスト(従前分)'!$D61),"",IF(AND('対象者リスト(追加補助分2)'!CR$6&gt;='対象者リスト(従前分)'!$D61,'対象者リスト(追加補助分2)'!CR$6&lt;='対象者リスト(従前分)'!$E61),"○","×")))</f>
        <v/>
      </c>
      <c r="CS61" s="64" t="str">
        <f ca="1">IF(COUNTIF(INDIRECT(ADDRESS(ROW(),3)&amp;":"&amp;ADDRESS(ROW(),COLUMN()-1)),"○")&gt;=15,"×",IF(ISBLANK('対象者リスト(従前分)'!$D61),"",IF(AND('対象者リスト(追加補助分2)'!CS$6&gt;='対象者リスト(従前分)'!$D61,'対象者リスト(追加補助分2)'!CS$6&lt;='対象者リスト(従前分)'!$E61),"○","×")))</f>
        <v/>
      </c>
      <c r="CT61" s="64" t="str">
        <f ca="1">IF(COUNTIF(INDIRECT(ADDRESS(ROW(),3)&amp;":"&amp;ADDRESS(ROW(),COLUMN()-1)),"○")&gt;=15,"×",IF(ISBLANK('対象者リスト(従前分)'!$D61),"",IF(AND('対象者リスト(追加補助分2)'!CT$6&gt;='対象者リスト(従前分)'!$D61,'対象者リスト(追加補助分2)'!CT$6&lt;='対象者リスト(従前分)'!$E61),"○","×")))</f>
        <v/>
      </c>
      <c r="CU61" s="64" t="str">
        <f ca="1">IF(COUNTIF(INDIRECT(ADDRESS(ROW(),3)&amp;":"&amp;ADDRESS(ROW(),COLUMN()-1)),"○")&gt;=15,"×",IF(ISBLANK('対象者リスト(従前分)'!$D61),"",IF(AND('対象者リスト(追加補助分2)'!CU$6&gt;='対象者リスト(従前分)'!$D61,'対象者リスト(追加補助分2)'!CU$6&lt;='対象者リスト(従前分)'!$E61),"○","×")))</f>
        <v/>
      </c>
      <c r="CV61" s="64" t="str">
        <f ca="1">IF(COUNTIF(INDIRECT(ADDRESS(ROW(),3)&amp;":"&amp;ADDRESS(ROW(),COLUMN()-1)),"○")&gt;=15,"×",IF(ISBLANK('対象者リスト(従前分)'!$D61),"",IF(AND('対象者リスト(追加補助分2)'!CV$6&gt;='対象者リスト(従前分)'!$D61,'対象者リスト(追加補助分2)'!CV$6&lt;='対象者リスト(従前分)'!$E61),"○","×")))</f>
        <v/>
      </c>
      <c r="CW61" s="64" t="str">
        <f ca="1">IF(COUNTIF(INDIRECT(ADDRESS(ROW(),3)&amp;":"&amp;ADDRESS(ROW(),COLUMN()-1)),"○")&gt;=15,"×",IF(ISBLANK('対象者リスト(従前分)'!$D61),"",IF(AND('対象者リスト(追加補助分2)'!CW$6&gt;='対象者リスト(従前分)'!$D61,'対象者リスト(追加補助分2)'!CW$6&lt;='対象者リスト(従前分)'!$E61),"○","×")))</f>
        <v/>
      </c>
      <c r="CX61" s="64" t="str">
        <f ca="1">IF(COUNTIF(INDIRECT(ADDRESS(ROW(),3)&amp;":"&amp;ADDRESS(ROW(),COLUMN()-1)),"○")&gt;=15,"×",IF(ISBLANK('対象者リスト(従前分)'!$D61),"",IF(AND('対象者リスト(追加補助分2)'!CX$6&gt;='対象者リスト(従前分)'!$D61,'対象者リスト(追加補助分2)'!CX$6&lt;='対象者リスト(従前分)'!$E61),"○","×")))</f>
        <v/>
      </c>
      <c r="CY61" s="64" t="str">
        <f ca="1">IF(COUNTIF(INDIRECT(ADDRESS(ROW(),3)&amp;":"&amp;ADDRESS(ROW(),COLUMN()-1)),"○")&gt;=15,"×",IF(ISBLANK('対象者リスト(従前分)'!$D61),"",IF(AND('対象者リスト(追加補助分2)'!CY$6&gt;='対象者リスト(従前分)'!$D61,'対象者リスト(追加補助分2)'!CY$6&lt;='対象者リスト(従前分)'!$E61),"○","×")))</f>
        <v/>
      </c>
      <c r="CZ61" s="64" t="str">
        <f ca="1">IF(COUNTIF(INDIRECT(ADDRESS(ROW(),3)&amp;":"&amp;ADDRESS(ROW(),COLUMN()-1)),"○")&gt;=15,"×",IF(ISBLANK('対象者リスト(従前分)'!$D61),"",IF(AND('対象者リスト(追加補助分2)'!CZ$6&gt;='対象者リスト(従前分)'!$D61,'対象者リスト(追加補助分2)'!CZ$6&lt;='対象者リスト(従前分)'!$E61),"○","×")))</f>
        <v/>
      </c>
      <c r="DA61" s="64" t="str">
        <f ca="1">IF(COUNTIF(INDIRECT(ADDRESS(ROW(),3)&amp;":"&amp;ADDRESS(ROW(),COLUMN()-1)),"○")&gt;=15,"×",IF(ISBLANK('対象者リスト(従前分)'!$D61),"",IF(AND('対象者リスト(追加補助分2)'!DA$6&gt;='対象者リスト(従前分)'!$D61,'対象者リスト(追加補助分2)'!DA$6&lt;='対象者リスト(従前分)'!$E61),"○","×")))</f>
        <v/>
      </c>
      <c r="DB61" s="64" t="str">
        <f ca="1">IF(COUNTIF(INDIRECT(ADDRESS(ROW(),3)&amp;":"&amp;ADDRESS(ROW(),COLUMN()-1)),"○")&gt;=15,"×",IF(ISBLANK('対象者リスト(従前分)'!$D61),"",IF(AND('対象者リスト(追加補助分2)'!DB$6&gt;='対象者リスト(従前分)'!$D61,'対象者リスト(追加補助分2)'!DB$6&lt;='対象者リスト(従前分)'!$E61),"○","×")))</f>
        <v/>
      </c>
      <c r="DC61" s="64" t="str">
        <f ca="1">IF(COUNTIF(INDIRECT(ADDRESS(ROW(),3)&amp;":"&amp;ADDRESS(ROW(),COLUMN()-1)),"○")&gt;=15,"×",IF(ISBLANK('対象者リスト(従前分)'!$D61),"",IF(AND('対象者リスト(追加補助分2)'!DC$6&gt;='対象者リスト(従前分)'!$D61,'対象者リスト(追加補助分2)'!DC$6&lt;='対象者リスト(従前分)'!$E61),"○","×")))</f>
        <v/>
      </c>
      <c r="DD61" s="64" t="str">
        <f ca="1">IF(COUNTIF(INDIRECT(ADDRESS(ROW(),3)&amp;":"&amp;ADDRESS(ROW(),COLUMN()-1)),"○")&gt;=15,"×",IF(ISBLANK('対象者リスト(従前分)'!$D61),"",IF(AND('対象者リスト(追加補助分2)'!DD$6&gt;='対象者リスト(従前分)'!$D61,'対象者リスト(追加補助分2)'!DD$6&lt;='対象者リスト(従前分)'!$E61),"○","×")))</f>
        <v/>
      </c>
      <c r="DE61" s="64" t="str">
        <f ca="1">IF(COUNTIF(INDIRECT(ADDRESS(ROW(),3)&amp;":"&amp;ADDRESS(ROW(),COLUMN()-1)),"○")&gt;=15,"×",IF(ISBLANK('対象者リスト(従前分)'!$D61),"",IF(AND('対象者リスト(追加補助分2)'!DE$6&gt;='対象者リスト(従前分)'!$D61,'対象者リスト(追加補助分2)'!DE$6&lt;='対象者リスト(従前分)'!$E61),"○","×")))</f>
        <v/>
      </c>
      <c r="DF61" s="64" t="str">
        <f ca="1">IF(COUNTIF(INDIRECT(ADDRESS(ROW(),3)&amp;":"&amp;ADDRESS(ROW(),COLUMN()-1)),"○")&gt;=15,"×",IF(ISBLANK('対象者リスト(従前分)'!$D61),"",IF(AND('対象者リスト(追加補助分2)'!DF$6&gt;='対象者リスト(従前分)'!$D61,'対象者リスト(追加補助分2)'!DF$6&lt;='対象者リスト(従前分)'!$E61),"○","×")))</f>
        <v/>
      </c>
      <c r="DG61" s="64" t="str">
        <f ca="1">IF(COUNTIF(INDIRECT(ADDRESS(ROW(),3)&amp;":"&amp;ADDRESS(ROW(),COLUMN()-1)),"○")&gt;=15,"×",IF(ISBLANK('対象者リスト(従前分)'!$D61),"",IF(AND('対象者リスト(追加補助分2)'!DG$6&gt;='対象者リスト(従前分)'!$D61,'対象者リスト(追加補助分2)'!DG$6&lt;='対象者リスト(従前分)'!$E61),"○","×")))</f>
        <v/>
      </c>
      <c r="DH61" s="64" t="str">
        <f ca="1">IF(COUNTIF(INDIRECT(ADDRESS(ROW(),3)&amp;":"&amp;ADDRESS(ROW(),COLUMN()-1)),"○")&gt;=15,"×",IF(ISBLANK('対象者リスト(従前分)'!$D61),"",IF(AND('対象者リスト(追加補助分2)'!DH$6&gt;='対象者リスト(従前分)'!$D61,'対象者リスト(追加補助分2)'!DH$6&lt;='対象者リスト(従前分)'!$E61),"○","×")))</f>
        <v/>
      </c>
      <c r="DI61" s="64" t="str">
        <f ca="1">IF(COUNTIF(INDIRECT(ADDRESS(ROW(),3)&amp;":"&amp;ADDRESS(ROW(),COLUMN()-1)),"○")&gt;=15,"×",IF(ISBLANK('対象者リスト(従前分)'!$D61),"",IF(AND('対象者リスト(追加補助分2)'!DI$6&gt;='対象者リスト(従前分)'!$D61,'対象者リスト(追加補助分2)'!DI$6&lt;='対象者リスト(従前分)'!$E61),"○","×")))</f>
        <v/>
      </c>
      <c r="DJ61" s="64" t="str">
        <f ca="1">IF(COUNTIF(INDIRECT(ADDRESS(ROW(),3)&amp;":"&amp;ADDRESS(ROW(),COLUMN()-1)),"○")&gt;=15,"×",IF(ISBLANK('対象者リスト(従前分)'!$D61),"",IF(AND('対象者リスト(追加補助分2)'!DJ$6&gt;='対象者リスト(従前分)'!$D61,'対象者リスト(追加補助分2)'!DJ$6&lt;='対象者リスト(従前分)'!$E61),"○","×")))</f>
        <v/>
      </c>
      <c r="DK61" s="64" t="str">
        <f ca="1">IF(COUNTIF(INDIRECT(ADDRESS(ROW(),3)&amp;":"&amp;ADDRESS(ROW(),COLUMN()-1)),"○")&gt;=15,"×",IF(ISBLANK('対象者リスト(従前分)'!$D61),"",IF(AND('対象者リスト(追加補助分2)'!DK$6&gt;='対象者リスト(従前分)'!$D61,'対象者リスト(追加補助分2)'!DK$6&lt;='対象者リスト(従前分)'!$E61),"○","×")))</f>
        <v/>
      </c>
      <c r="DL61" s="64" t="str">
        <f ca="1">IF(COUNTIF(INDIRECT(ADDRESS(ROW(),3)&amp;":"&amp;ADDRESS(ROW(),COLUMN()-1)),"○")&gt;=15,"×",IF(ISBLANK('対象者リスト(従前分)'!$D61),"",IF(AND('対象者リスト(追加補助分2)'!DL$6&gt;='対象者リスト(従前分)'!$D61,'対象者リスト(追加補助分2)'!DL$6&lt;='対象者リスト(従前分)'!$E61),"○","×")))</f>
        <v/>
      </c>
      <c r="DM61" s="72" t="str">
        <f ca="1">IF(COUNTIF(INDIRECT(ADDRESS(ROW(),3)&amp;":"&amp;ADDRESS(ROW(),COLUMN()-1)),"○")&gt;=15,"×",IF(ISBLANK('対象者リスト(従前分)'!$D61),"",IF(AND('対象者リスト(追加補助分2)'!DM$6&gt;='対象者リスト(従前分)'!$D61,'対象者リスト(追加補助分2)'!DM$6&lt;='対象者リスト(従前分)'!$E61),"○","×")))</f>
        <v/>
      </c>
      <c r="DN61" s="73" t="str">
        <f ca="1">IF(COUNTIF(INDIRECT(ADDRESS(ROW(),3)&amp;":"&amp;ADDRESS(ROW(),COLUMN()-1)),"○")&gt;=15,"×",IF(ISBLANK('対象者リスト(従前分)'!$D61),"",IF(AND('対象者リスト(追加補助分2)'!DN$6&gt;='対象者リスト(従前分)'!$D61,'対象者リスト(追加補助分2)'!DN$6&lt;='対象者リスト(従前分)'!$E61),"○","×")))</f>
        <v/>
      </c>
      <c r="DO61" s="64" t="str">
        <f ca="1">IF(COUNTIF(INDIRECT(ADDRESS(ROW(),3)&amp;":"&amp;ADDRESS(ROW(),COLUMN()-1)),"○")&gt;=15,"×",IF(ISBLANK('対象者リスト(従前分)'!$D61),"",IF(AND('対象者リスト(追加補助分2)'!DO$6&gt;='対象者リスト(従前分)'!$D61,'対象者リスト(追加補助分2)'!DO$6&lt;='対象者リスト(従前分)'!$E61),"○","×")))</f>
        <v/>
      </c>
      <c r="DP61" s="64" t="str">
        <f ca="1">IF(COUNTIF(INDIRECT(ADDRESS(ROW(),3)&amp;":"&amp;ADDRESS(ROW(),COLUMN()-1)),"○")&gt;=15,"×",IF(ISBLANK('対象者リスト(従前分)'!$D61),"",IF(AND('対象者リスト(追加補助分2)'!DP$6&gt;='対象者リスト(従前分)'!$D61,'対象者リスト(追加補助分2)'!DP$6&lt;='対象者リスト(従前分)'!$E61),"○","×")))</f>
        <v/>
      </c>
      <c r="DQ61" s="64" t="str">
        <f ca="1">IF(COUNTIF(INDIRECT(ADDRESS(ROW(),3)&amp;":"&amp;ADDRESS(ROW(),COLUMN()-1)),"○")&gt;=15,"×",IF(ISBLANK('対象者リスト(従前分)'!$D61),"",IF(AND('対象者リスト(追加補助分2)'!DQ$6&gt;='対象者リスト(従前分)'!$D61,'対象者リスト(追加補助分2)'!DQ$6&lt;='対象者リスト(従前分)'!$E61),"○","×")))</f>
        <v/>
      </c>
      <c r="DR61" s="64" t="str">
        <f ca="1">IF(COUNTIF(INDIRECT(ADDRESS(ROW(),3)&amp;":"&amp;ADDRESS(ROW(),COLUMN()-1)),"○")&gt;=15,"×",IF(ISBLANK('対象者リスト(従前分)'!$D61),"",IF(AND('対象者リスト(追加補助分2)'!DR$6&gt;='対象者リスト(従前分)'!$D61,'対象者リスト(追加補助分2)'!DR$6&lt;='対象者リスト(従前分)'!$E61),"○","×")))</f>
        <v/>
      </c>
      <c r="DS61" s="64" t="str">
        <f ca="1">IF(COUNTIF(INDIRECT(ADDRESS(ROW(),3)&amp;":"&amp;ADDRESS(ROW(),COLUMN()-1)),"○")&gt;=15,"×",IF(ISBLANK('対象者リスト(従前分)'!$D61),"",IF(AND('対象者リスト(追加補助分2)'!DS$6&gt;='対象者リスト(従前分)'!$D61,'対象者リスト(追加補助分2)'!DS$6&lt;='対象者リスト(従前分)'!$E61),"○","×")))</f>
        <v/>
      </c>
      <c r="DT61" s="64" t="str">
        <f ca="1">IF(COUNTIF(INDIRECT(ADDRESS(ROW(),3)&amp;":"&amp;ADDRESS(ROW(),COLUMN()-1)),"○")&gt;=15,"×",IF(ISBLANK('対象者リスト(従前分)'!$D61),"",IF(AND('対象者リスト(追加補助分2)'!DT$6&gt;='対象者リスト(従前分)'!$D61,'対象者リスト(追加補助分2)'!DT$6&lt;='対象者リスト(従前分)'!$E61),"○","×")))</f>
        <v/>
      </c>
      <c r="DU61" s="64" t="str">
        <f ca="1">IF(COUNTIF(INDIRECT(ADDRESS(ROW(),3)&amp;":"&amp;ADDRESS(ROW(),COLUMN()-1)),"○")&gt;=15,"×",IF(ISBLANK('対象者リスト(従前分)'!$D61),"",IF(AND('対象者リスト(追加補助分2)'!DU$6&gt;='対象者リスト(従前分)'!$D61,'対象者リスト(追加補助分2)'!DU$6&lt;='対象者リスト(従前分)'!$E61),"○","×")))</f>
        <v/>
      </c>
      <c r="DV61" s="64" t="str">
        <f ca="1">IF(COUNTIF(INDIRECT(ADDRESS(ROW(),3)&amp;":"&amp;ADDRESS(ROW(),COLUMN()-1)),"○")&gt;=15,"×",IF(ISBLANK('対象者リスト(従前分)'!$D61),"",IF(AND('対象者リスト(追加補助分2)'!DV$6&gt;='対象者リスト(従前分)'!$D61,'対象者リスト(追加補助分2)'!DV$6&lt;='対象者リスト(従前分)'!$E61),"○","×")))</f>
        <v/>
      </c>
      <c r="DW61" s="64" t="str">
        <f ca="1">IF(COUNTIF(INDIRECT(ADDRESS(ROW(),3)&amp;":"&amp;ADDRESS(ROW(),COLUMN()-1)),"○")&gt;=15,"×",IF(ISBLANK('対象者リスト(従前分)'!$D61),"",IF(AND('対象者リスト(追加補助分2)'!DW$6&gt;='対象者リスト(従前分)'!$D61,'対象者リスト(追加補助分2)'!DW$6&lt;='対象者リスト(従前分)'!$E61),"○","×")))</f>
        <v/>
      </c>
      <c r="DX61" s="64" t="str">
        <f ca="1">IF(COUNTIF(INDIRECT(ADDRESS(ROW(),3)&amp;":"&amp;ADDRESS(ROW(),COLUMN()-1)),"○")&gt;=15,"×",IF(ISBLANK('対象者リスト(従前分)'!$D61),"",IF(AND('対象者リスト(追加補助分2)'!DX$6&gt;='対象者リスト(従前分)'!$D61,'対象者リスト(追加補助分2)'!DX$6&lt;='対象者リスト(従前分)'!$E61),"○","×")))</f>
        <v/>
      </c>
      <c r="DY61" s="64" t="str">
        <f ca="1">IF(COUNTIF(INDIRECT(ADDRESS(ROW(),3)&amp;":"&amp;ADDRESS(ROW(),COLUMN()-1)),"○")&gt;=15,"×",IF(ISBLANK('対象者リスト(従前分)'!$D61),"",IF(AND('対象者リスト(追加補助分2)'!DY$6&gt;='対象者リスト(従前分)'!$D61,'対象者リスト(追加補助分2)'!DY$6&lt;='対象者リスト(従前分)'!$E61),"○","×")))</f>
        <v/>
      </c>
      <c r="DZ61" s="64" t="str">
        <f ca="1">IF(COUNTIF(INDIRECT(ADDRESS(ROW(),3)&amp;":"&amp;ADDRESS(ROW(),COLUMN()-1)),"○")&gt;=15,"×",IF(ISBLANK('対象者リスト(従前分)'!$D61),"",IF(AND('対象者リスト(追加補助分2)'!DZ$6&gt;='対象者リスト(従前分)'!$D61,'対象者リスト(追加補助分2)'!DZ$6&lt;='対象者リスト(従前分)'!$E61),"○","×")))</f>
        <v/>
      </c>
      <c r="EA61" s="64" t="str">
        <f ca="1">IF(COUNTIF(INDIRECT(ADDRESS(ROW(),3)&amp;":"&amp;ADDRESS(ROW(),COLUMN()-1)),"○")&gt;=15,"×",IF(ISBLANK('対象者リスト(従前分)'!$D61),"",IF(AND('対象者リスト(追加補助分2)'!EA$6&gt;='対象者リスト(従前分)'!$D61,'対象者リスト(追加補助分2)'!EA$6&lt;='対象者リスト(従前分)'!$E61),"○","×")))</f>
        <v/>
      </c>
      <c r="EB61" s="64" t="str">
        <f ca="1">IF(COUNTIF(INDIRECT(ADDRESS(ROW(),3)&amp;":"&amp;ADDRESS(ROW(),COLUMN()-1)),"○")&gt;=15,"×",IF(ISBLANK('対象者リスト(従前分)'!$D61),"",IF(AND('対象者リスト(追加補助分2)'!EB$6&gt;='対象者リスト(従前分)'!$D61,'対象者リスト(追加補助分2)'!EB$6&lt;='対象者リスト(従前分)'!$E61),"○","×")))</f>
        <v/>
      </c>
      <c r="EC61" s="64" t="str">
        <f ca="1">IF(COUNTIF(INDIRECT(ADDRESS(ROW(),3)&amp;":"&amp;ADDRESS(ROW(),COLUMN()-1)),"○")&gt;=15,"×",IF(ISBLANK('対象者リスト(従前分)'!$D61),"",IF(AND('対象者リスト(追加補助分2)'!EC$6&gt;='対象者リスト(従前分)'!$D61,'対象者リスト(追加補助分2)'!EC$6&lt;='対象者リスト(従前分)'!$E61),"○","×")))</f>
        <v/>
      </c>
      <c r="ED61" s="64" t="str">
        <f ca="1">IF(COUNTIF(INDIRECT(ADDRESS(ROW(),3)&amp;":"&amp;ADDRESS(ROW(),COLUMN()-1)),"○")&gt;=15,"×",IF(ISBLANK('対象者リスト(従前分)'!$D61),"",IF(AND('対象者リスト(追加補助分2)'!ED$6&gt;='対象者リスト(従前分)'!$D61,'対象者リスト(追加補助分2)'!ED$6&lt;='対象者リスト(従前分)'!$E61),"○","×")))</f>
        <v/>
      </c>
      <c r="EE61" s="64" t="str">
        <f ca="1">IF(COUNTIF(INDIRECT(ADDRESS(ROW(),3)&amp;":"&amp;ADDRESS(ROW(),COLUMN()-1)),"○")&gt;=15,"×",IF(ISBLANK('対象者リスト(従前分)'!$D61),"",IF(AND('対象者リスト(追加補助分2)'!EE$6&gt;='対象者リスト(従前分)'!$D61,'対象者リスト(追加補助分2)'!EE$6&lt;='対象者リスト(従前分)'!$E61),"○","×")))</f>
        <v/>
      </c>
      <c r="EF61" s="64" t="str">
        <f ca="1">IF(COUNTIF(INDIRECT(ADDRESS(ROW(),3)&amp;":"&amp;ADDRESS(ROW(),COLUMN()-1)),"○")&gt;=15,"×",IF(ISBLANK('対象者リスト(従前分)'!$D61),"",IF(AND('対象者リスト(追加補助分2)'!EF$6&gt;='対象者リスト(従前分)'!$D61,'対象者リスト(追加補助分2)'!EF$6&lt;='対象者リスト(従前分)'!$E61),"○","×")))</f>
        <v/>
      </c>
      <c r="EG61" s="64" t="str">
        <f ca="1">IF(COUNTIF(INDIRECT(ADDRESS(ROW(),3)&amp;":"&amp;ADDRESS(ROW(),COLUMN()-1)),"○")&gt;=15,"×",IF(ISBLANK('対象者リスト(従前分)'!$D61),"",IF(AND('対象者リスト(追加補助分2)'!EG$6&gt;='対象者リスト(従前分)'!$D61,'対象者リスト(追加補助分2)'!EG$6&lt;='対象者リスト(従前分)'!$E61),"○","×")))</f>
        <v/>
      </c>
      <c r="EH61" s="64" t="str">
        <f ca="1">IF(COUNTIF(INDIRECT(ADDRESS(ROW(),3)&amp;":"&amp;ADDRESS(ROW(),COLUMN()-1)),"○")&gt;=15,"×",IF(ISBLANK('対象者リスト(従前分)'!$D61),"",IF(AND('対象者リスト(追加補助分2)'!EH$6&gt;='対象者リスト(従前分)'!$D61,'対象者リスト(追加補助分2)'!EH$6&lt;='対象者リスト(従前分)'!$E61),"○","×")))</f>
        <v/>
      </c>
      <c r="EI61" s="64" t="str">
        <f ca="1">IF(COUNTIF(INDIRECT(ADDRESS(ROW(),3)&amp;":"&amp;ADDRESS(ROW(),COLUMN()-1)),"○")&gt;=15,"×",IF(ISBLANK('対象者リスト(従前分)'!$D61),"",IF(AND('対象者リスト(追加補助分2)'!EI$6&gt;='対象者リスト(従前分)'!$D61,'対象者リスト(追加補助分2)'!EI$6&lt;='対象者リスト(従前分)'!$E61),"○","×")))</f>
        <v/>
      </c>
      <c r="EJ61" s="64" t="str">
        <f ca="1">IF(COUNTIF(INDIRECT(ADDRESS(ROW(),3)&amp;":"&amp;ADDRESS(ROW(),COLUMN()-1)),"○")&gt;=15,"×",IF(ISBLANK('対象者リスト(従前分)'!$D61),"",IF(AND('対象者リスト(追加補助分2)'!EJ$6&gt;='対象者リスト(従前分)'!$D61,'対象者リスト(追加補助分2)'!EJ$6&lt;='対象者リスト(従前分)'!$E61),"○","×")))</f>
        <v/>
      </c>
      <c r="EK61" s="64" t="str">
        <f ca="1">IF(COUNTIF(INDIRECT(ADDRESS(ROW(),3)&amp;":"&amp;ADDRESS(ROW(),COLUMN()-1)),"○")&gt;=15,"×",IF(ISBLANK('対象者リスト(従前分)'!$D61),"",IF(AND('対象者リスト(追加補助分2)'!EK$6&gt;='対象者リスト(従前分)'!$D61,'対象者リスト(追加補助分2)'!EK$6&lt;='対象者リスト(従前分)'!$E61),"○","×")))</f>
        <v/>
      </c>
      <c r="EL61" s="64" t="str">
        <f ca="1">IF(COUNTIF(INDIRECT(ADDRESS(ROW(),3)&amp;":"&amp;ADDRESS(ROW(),COLUMN()-1)),"○")&gt;=15,"×",IF(ISBLANK('対象者リスト(従前分)'!$D61),"",IF(AND('対象者リスト(追加補助分2)'!EL$6&gt;='対象者リスト(従前分)'!$D61,'対象者リスト(追加補助分2)'!EL$6&lt;='対象者リスト(従前分)'!$E61),"○","×")))</f>
        <v/>
      </c>
      <c r="EM61" s="64" t="str">
        <f ca="1">IF(COUNTIF(INDIRECT(ADDRESS(ROW(),3)&amp;":"&amp;ADDRESS(ROW(),COLUMN()-1)),"○")&gt;=15,"×",IF(ISBLANK('対象者リスト(従前分)'!$D61),"",IF(AND('対象者リスト(追加補助分2)'!EM$6&gt;='対象者リスト(従前分)'!$D61,'対象者リスト(追加補助分2)'!EM$6&lt;='対象者リスト(従前分)'!$E61),"○","×")))</f>
        <v/>
      </c>
      <c r="EN61" s="64" t="str">
        <f ca="1">IF(COUNTIF(INDIRECT(ADDRESS(ROW(),3)&amp;":"&amp;ADDRESS(ROW(),COLUMN()-1)),"○")&gt;=15,"×",IF(ISBLANK('対象者リスト(従前分)'!$D61),"",IF(AND('対象者リスト(追加補助分2)'!EN$6&gt;='対象者リスト(従前分)'!$D61,'対象者リスト(追加補助分2)'!EN$6&lt;='対象者リスト(従前分)'!$E61),"○","×")))</f>
        <v/>
      </c>
      <c r="EO61" s="64" t="str">
        <f ca="1">IF(COUNTIF(INDIRECT(ADDRESS(ROW(),3)&amp;":"&amp;ADDRESS(ROW(),COLUMN()-1)),"○")&gt;=15,"×",IF(ISBLANK('対象者リスト(従前分)'!$D61),"",IF(AND('対象者リスト(追加補助分2)'!EO$6&gt;='対象者リスト(従前分)'!$D61,'対象者リスト(追加補助分2)'!EO$6&lt;='対象者リスト(従前分)'!$E61),"○","×")))</f>
        <v/>
      </c>
      <c r="EP61" s="64" t="str">
        <f ca="1">IF(COUNTIF(INDIRECT(ADDRESS(ROW(),3)&amp;":"&amp;ADDRESS(ROW(),COLUMN()-1)),"○")&gt;=15,"×",IF(ISBLANK('対象者リスト(従前分)'!$D61),"",IF(AND('対象者リスト(追加補助分2)'!EP$6&gt;='対象者リスト(従前分)'!$D61,'対象者リスト(追加補助分2)'!EP$6&lt;='対象者リスト(従前分)'!$E61),"○","×")))</f>
        <v/>
      </c>
      <c r="EQ61" s="64" t="str">
        <f ca="1">IF(COUNTIF(INDIRECT(ADDRESS(ROW(),3)&amp;":"&amp;ADDRESS(ROW(),COLUMN()-1)),"○")&gt;=15,"×",IF(ISBLANK('対象者リスト(従前分)'!$D61),"",IF(AND('対象者リスト(追加補助分2)'!EQ$6&gt;='対象者リスト(従前分)'!$D61,'対象者リスト(追加補助分2)'!EQ$6&lt;='対象者リスト(従前分)'!$E61),"○","×")))</f>
        <v/>
      </c>
      <c r="ER61" s="72" t="str">
        <f ca="1">IF(COUNTIF(INDIRECT(ADDRESS(ROW(),3)&amp;":"&amp;ADDRESS(ROW(),COLUMN()-1)),"○")&gt;=15,"×",IF(ISBLANK('対象者リスト(従前分)'!$D61),"",IF(AND('対象者リスト(追加補助分2)'!ER$6&gt;='対象者リスト(従前分)'!$D61,'対象者リスト(追加補助分2)'!ER$6&lt;='対象者リスト(従前分)'!$E61),"○","×")))</f>
        <v/>
      </c>
      <c r="ES61" s="73" t="str">
        <f ca="1">IF(COUNTIF(INDIRECT(ADDRESS(ROW(),3)&amp;":"&amp;ADDRESS(ROW(),COLUMN()-1)),"○")&gt;=15,"×",IF(ISBLANK('対象者リスト(従前分)'!$D61),"",IF(AND('対象者リスト(追加補助分2)'!ES$6&gt;='対象者リスト(従前分)'!$D61,'対象者リスト(追加補助分2)'!ES$6&lt;='対象者リスト(従前分)'!$E61),"○","×")))</f>
        <v/>
      </c>
      <c r="ET61" s="64" t="str">
        <f ca="1">IF(COUNTIF(INDIRECT(ADDRESS(ROW(),3)&amp;":"&amp;ADDRESS(ROW(),COLUMN()-1)),"○")&gt;=15,"×",IF(ISBLANK('対象者リスト(従前分)'!$D61),"",IF(AND('対象者リスト(追加補助分2)'!ET$6&gt;='対象者リスト(従前分)'!$D61,'対象者リスト(追加補助分2)'!ET$6&lt;='対象者リスト(従前分)'!$E61),"○","×")))</f>
        <v/>
      </c>
      <c r="EU61" s="64" t="str">
        <f ca="1">IF(COUNTIF(INDIRECT(ADDRESS(ROW(),3)&amp;":"&amp;ADDRESS(ROW(),COLUMN()-1)),"○")&gt;=15,"×",IF(ISBLANK('対象者リスト(従前分)'!$D61),"",IF(AND('対象者リスト(追加補助分2)'!EU$6&gt;='対象者リスト(従前分)'!$D61,'対象者リスト(追加補助分2)'!EU$6&lt;='対象者リスト(従前分)'!$E61),"○","×")))</f>
        <v/>
      </c>
      <c r="EV61" s="64" t="str">
        <f ca="1">IF(COUNTIF(INDIRECT(ADDRESS(ROW(),3)&amp;":"&amp;ADDRESS(ROW(),COLUMN()-1)),"○")&gt;=15,"×",IF(ISBLANK('対象者リスト(従前分)'!$D61),"",IF(AND('対象者リスト(追加補助分2)'!EV$6&gt;='対象者リスト(従前分)'!$D61,'対象者リスト(追加補助分2)'!EV$6&lt;='対象者リスト(従前分)'!$E61),"○","×")))</f>
        <v/>
      </c>
      <c r="EW61" s="64" t="str">
        <f ca="1">IF(COUNTIF(INDIRECT(ADDRESS(ROW(),3)&amp;":"&amp;ADDRESS(ROW(),COLUMN()-1)),"○")&gt;=15,"×",IF(ISBLANK('対象者リスト(従前分)'!$D61),"",IF(AND('対象者リスト(追加補助分2)'!EW$6&gt;='対象者リスト(従前分)'!$D61,'対象者リスト(追加補助分2)'!EW$6&lt;='対象者リスト(従前分)'!$E61),"○","×")))</f>
        <v/>
      </c>
      <c r="EX61" s="64" t="str">
        <f ca="1">IF(COUNTIF(INDIRECT(ADDRESS(ROW(),3)&amp;":"&amp;ADDRESS(ROW(),COLUMN()-1)),"○")&gt;=15,"×",IF(ISBLANK('対象者リスト(従前分)'!$D61),"",IF(AND('対象者リスト(追加補助分2)'!EX$6&gt;='対象者リスト(従前分)'!$D61,'対象者リスト(追加補助分2)'!EX$6&lt;='対象者リスト(従前分)'!$E61),"○","×")))</f>
        <v/>
      </c>
      <c r="EY61" s="64" t="str">
        <f ca="1">IF(COUNTIF(INDIRECT(ADDRESS(ROW(),3)&amp;":"&amp;ADDRESS(ROW(),COLUMN()-1)),"○")&gt;=15,"×",IF(ISBLANK('対象者リスト(従前分)'!$D61),"",IF(AND('対象者リスト(追加補助分2)'!EY$6&gt;='対象者リスト(従前分)'!$D61,'対象者リスト(追加補助分2)'!EY$6&lt;='対象者リスト(従前分)'!$E61),"○","×")))</f>
        <v/>
      </c>
      <c r="EZ61" s="64" t="str">
        <f ca="1">IF(COUNTIF(INDIRECT(ADDRESS(ROW(),3)&amp;":"&amp;ADDRESS(ROW(),COLUMN()-1)),"○")&gt;=15,"×",IF(ISBLANK('対象者リスト(従前分)'!$D61),"",IF(AND('対象者リスト(追加補助分2)'!EZ$6&gt;='対象者リスト(従前分)'!$D61,'対象者リスト(追加補助分2)'!EZ$6&lt;='対象者リスト(従前分)'!$E61),"○","×")))</f>
        <v/>
      </c>
      <c r="FA61" s="64" t="str">
        <f ca="1">IF(COUNTIF(INDIRECT(ADDRESS(ROW(),3)&amp;":"&amp;ADDRESS(ROW(),COLUMN()-1)),"○")&gt;=15,"×",IF(ISBLANK('対象者リスト(従前分)'!$D61),"",IF(AND('対象者リスト(追加補助分2)'!FA$6&gt;='対象者リスト(従前分)'!$D61,'対象者リスト(追加補助分2)'!FA$6&lt;='対象者リスト(従前分)'!$E61),"○","×")))</f>
        <v/>
      </c>
      <c r="FB61" s="64" t="str">
        <f ca="1">IF(COUNTIF(INDIRECT(ADDRESS(ROW(),3)&amp;":"&amp;ADDRESS(ROW(),COLUMN()-1)),"○")&gt;=15,"×",IF(ISBLANK('対象者リスト(従前分)'!$D61),"",IF(AND('対象者リスト(追加補助分2)'!FB$6&gt;='対象者リスト(従前分)'!$D61,'対象者リスト(追加補助分2)'!FB$6&lt;='対象者リスト(従前分)'!$E61),"○","×")))</f>
        <v/>
      </c>
      <c r="FC61" s="64" t="str">
        <f ca="1">IF(COUNTIF(INDIRECT(ADDRESS(ROW(),3)&amp;":"&amp;ADDRESS(ROW(),COLUMN()-1)),"○")&gt;=15,"×",IF(ISBLANK('対象者リスト(従前分)'!$D61),"",IF(AND('対象者リスト(追加補助分2)'!FC$6&gt;='対象者リスト(従前分)'!$D61,'対象者リスト(追加補助分2)'!FC$6&lt;='対象者リスト(従前分)'!$E61),"○","×")))</f>
        <v/>
      </c>
      <c r="FD61" s="64" t="str">
        <f ca="1">IF(COUNTIF(INDIRECT(ADDRESS(ROW(),3)&amp;":"&amp;ADDRESS(ROW(),COLUMN()-1)),"○")&gt;=15,"×",IF(ISBLANK('対象者リスト(従前分)'!$D61),"",IF(AND('対象者リスト(追加補助分2)'!FD$6&gt;='対象者リスト(従前分)'!$D61,'対象者リスト(追加補助分2)'!FD$6&lt;='対象者リスト(従前分)'!$E61),"○","×")))</f>
        <v/>
      </c>
      <c r="FE61" s="64" t="str">
        <f ca="1">IF(COUNTIF(INDIRECT(ADDRESS(ROW(),3)&amp;":"&amp;ADDRESS(ROW(),COLUMN()-1)),"○")&gt;=15,"×",IF(ISBLANK('対象者リスト(従前分)'!$D61),"",IF(AND('対象者リスト(追加補助分2)'!FE$6&gt;='対象者リスト(従前分)'!$D61,'対象者リスト(追加補助分2)'!FE$6&lt;='対象者リスト(従前分)'!$E61),"○","×")))</f>
        <v/>
      </c>
      <c r="FF61" s="64" t="str">
        <f ca="1">IF(COUNTIF(INDIRECT(ADDRESS(ROW(),3)&amp;":"&amp;ADDRESS(ROW(),COLUMN()-1)),"○")&gt;=15,"×",IF(ISBLANK('対象者リスト(従前分)'!$D61),"",IF(AND('対象者リスト(追加補助分2)'!FF$6&gt;='対象者リスト(従前分)'!$D61,'対象者リスト(追加補助分2)'!FF$6&lt;='対象者リスト(従前分)'!$E61),"○","×")))</f>
        <v/>
      </c>
      <c r="FG61" s="64" t="str">
        <f ca="1">IF(COUNTIF(INDIRECT(ADDRESS(ROW(),3)&amp;":"&amp;ADDRESS(ROW(),COLUMN()-1)),"○")&gt;=15,"×",IF(ISBLANK('対象者リスト(従前分)'!$D61),"",IF(AND('対象者リスト(追加補助分2)'!FG$6&gt;='対象者リスト(従前分)'!$D61,'対象者リスト(追加補助分2)'!FG$6&lt;='対象者リスト(従前分)'!$E61),"○","×")))</f>
        <v/>
      </c>
      <c r="FH61" s="64" t="str">
        <f ca="1">IF(COUNTIF(INDIRECT(ADDRESS(ROW(),3)&amp;":"&amp;ADDRESS(ROW(),COLUMN()-1)),"○")&gt;=15,"×",IF(ISBLANK('対象者リスト(従前分)'!$D61),"",IF(AND('対象者リスト(追加補助分2)'!FH$6&gt;='対象者リスト(従前分)'!$D61,'対象者リスト(追加補助分2)'!FH$6&lt;='対象者リスト(従前分)'!$E61),"○","×")))</f>
        <v/>
      </c>
      <c r="FI61" s="64" t="str">
        <f ca="1">IF(COUNTIF(INDIRECT(ADDRESS(ROW(),3)&amp;":"&amp;ADDRESS(ROW(),COLUMN()-1)),"○")&gt;=15,"×",IF(ISBLANK('対象者リスト(従前分)'!$D61),"",IF(AND('対象者リスト(追加補助分2)'!FI$6&gt;='対象者リスト(従前分)'!$D61,'対象者リスト(追加補助分2)'!FI$6&lt;='対象者リスト(従前分)'!$E61),"○","×")))</f>
        <v/>
      </c>
      <c r="FJ61" s="64" t="str">
        <f ca="1">IF(COUNTIF(INDIRECT(ADDRESS(ROW(),3)&amp;":"&amp;ADDRESS(ROW(),COLUMN()-1)),"○")&gt;=15,"×",IF(ISBLANK('対象者リスト(従前分)'!$D61),"",IF(AND('対象者リスト(追加補助分2)'!FJ$6&gt;='対象者リスト(従前分)'!$D61,'対象者リスト(追加補助分2)'!FJ$6&lt;='対象者リスト(従前分)'!$E61),"○","×")))</f>
        <v/>
      </c>
      <c r="FK61" s="64" t="str">
        <f ca="1">IF(COUNTIF(INDIRECT(ADDRESS(ROW(),3)&amp;":"&amp;ADDRESS(ROW(),COLUMN()-1)),"○")&gt;=15,"×",IF(ISBLANK('対象者リスト(従前分)'!$D61),"",IF(AND('対象者リスト(追加補助分2)'!FK$6&gt;='対象者リスト(従前分)'!$D61,'対象者リスト(追加補助分2)'!FK$6&lt;='対象者リスト(従前分)'!$E61),"○","×")))</f>
        <v/>
      </c>
      <c r="FL61" s="64" t="str">
        <f ca="1">IF(COUNTIF(INDIRECT(ADDRESS(ROW(),3)&amp;":"&amp;ADDRESS(ROW(),COLUMN()-1)),"○")&gt;=15,"×",IF(ISBLANK('対象者リスト(従前分)'!$D61),"",IF(AND('対象者リスト(追加補助分2)'!FL$6&gt;='対象者リスト(従前分)'!$D61,'対象者リスト(追加補助分2)'!FL$6&lt;='対象者リスト(従前分)'!$E61),"○","×")))</f>
        <v/>
      </c>
      <c r="FM61" s="64" t="str">
        <f ca="1">IF(COUNTIF(INDIRECT(ADDRESS(ROW(),3)&amp;":"&amp;ADDRESS(ROW(),COLUMN()-1)),"○")&gt;=15,"×",IF(ISBLANK('対象者リスト(従前分)'!$D61),"",IF(AND('対象者リスト(追加補助分2)'!FM$6&gt;='対象者リスト(従前分)'!$D61,'対象者リスト(追加補助分2)'!FM$6&lt;='対象者リスト(従前分)'!$E61),"○","×")))</f>
        <v/>
      </c>
      <c r="FN61" s="64" t="str">
        <f ca="1">IF(COUNTIF(INDIRECT(ADDRESS(ROW(),3)&amp;":"&amp;ADDRESS(ROW(),COLUMN()-1)),"○")&gt;=15,"×",IF(ISBLANK('対象者リスト(従前分)'!$D61),"",IF(AND('対象者リスト(追加補助分2)'!FN$6&gt;='対象者リスト(従前分)'!$D61,'対象者リスト(追加補助分2)'!FN$6&lt;='対象者リスト(従前分)'!$E61),"○","×")))</f>
        <v/>
      </c>
      <c r="FO61" s="64" t="str">
        <f ca="1">IF(COUNTIF(INDIRECT(ADDRESS(ROW(),3)&amp;":"&amp;ADDRESS(ROW(),COLUMN()-1)),"○")&gt;=15,"×",IF(ISBLANK('対象者リスト(従前分)'!$D61),"",IF(AND('対象者リスト(追加補助分2)'!FO$6&gt;='対象者リスト(従前分)'!$D61,'対象者リスト(追加補助分2)'!FO$6&lt;='対象者リスト(従前分)'!$E61),"○","×")))</f>
        <v/>
      </c>
      <c r="FP61" s="64" t="str">
        <f ca="1">IF(COUNTIF(INDIRECT(ADDRESS(ROW(),3)&amp;":"&amp;ADDRESS(ROW(),COLUMN()-1)),"○")&gt;=15,"×",IF(ISBLANK('対象者リスト(従前分)'!$D61),"",IF(AND('対象者リスト(追加補助分2)'!FP$6&gt;='対象者リスト(従前分)'!$D61,'対象者リスト(追加補助分2)'!FP$6&lt;='対象者リスト(従前分)'!$E61),"○","×")))</f>
        <v/>
      </c>
      <c r="FQ61" s="64" t="str">
        <f ca="1">IF(COUNTIF(INDIRECT(ADDRESS(ROW(),3)&amp;":"&amp;ADDRESS(ROW(),COLUMN()-1)),"○")&gt;=15,"×",IF(ISBLANK('対象者リスト(従前分)'!$D61),"",IF(AND('対象者リスト(追加補助分2)'!FQ$6&gt;='対象者リスト(従前分)'!$D61,'対象者リスト(追加補助分2)'!FQ$6&lt;='対象者リスト(従前分)'!$E61),"○","×")))</f>
        <v/>
      </c>
      <c r="FR61" s="64" t="str">
        <f ca="1">IF(COUNTIF(INDIRECT(ADDRESS(ROW(),3)&amp;":"&amp;ADDRESS(ROW(),COLUMN()-1)),"○")&gt;=15,"×",IF(ISBLANK('対象者リスト(従前分)'!$D61),"",IF(AND('対象者リスト(追加補助分2)'!FR$6&gt;='対象者リスト(従前分)'!$D61,'対象者リスト(追加補助分2)'!FR$6&lt;='対象者リスト(従前分)'!$E61),"○","×")))</f>
        <v/>
      </c>
      <c r="FS61" s="64" t="str">
        <f ca="1">IF(COUNTIF(INDIRECT(ADDRESS(ROW(),3)&amp;":"&amp;ADDRESS(ROW(),COLUMN()-1)),"○")&gt;=15,"×",IF(ISBLANK('対象者リスト(従前分)'!$D61),"",IF(AND('対象者リスト(追加補助分2)'!FS$6&gt;='対象者リスト(従前分)'!$D61,'対象者リスト(追加補助分2)'!FS$6&lt;='対象者リスト(従前分)'!$E61),"○","×")))</f>
        <v/>
      </c>
      <c r="FT61" s="64" t="str">
        <f ca="1">IF(COUNTIF(INDIRECT(ADDRESS(ROW(),3)&amp;":"&amp;ADDRESS(ROW(),COLUMN()-1)),"○")&gt;=15,"×",IF(ISBLANK('対象者リスト(従前分)'!$D61),"",IF(AND('対象者リスト(追加補助分2)'!FT$6&gt;='対象者リスト(従前分)'!$D61,'対象者リスト(追加補助分2)'!FT$6&lt;='対象者リスト(従前分)'!$E61),"○","×")))</f>
        <v/>
      </c>
      <c r="FU61" s="64" t="str">
        <f ca="1">IF(COUNTIF(INDIRECT(ADDRESS(ROW(),3)&amp;":"&amp;ADDRESS(ROW(),COLUMN()-1)),"○")&gt;=15,"×",IF(ISBLANK('対象者リスト(従前分)'!$D61),"",IF(AND('対象者リスト(追加補助分2)'!FU$6&gt;='対象者リスト(従前分)'!$D61,'対象者リスト(追加補助分2)'!FU$6&lt;='対象者リスト(従前分)'!$E61),"○","×")))</f>
        <v/>
      </c>
      <c r="FV61" s="64" t="str">
        <f ca="1">IF(COUNTIF(INDIRECT(ADDRESS(ROW(),3)&amp;":"&amp;ADDRESS(ROW(),COLUMN()-1)),"○")&gt;=15,"×",IF(ISBLANK('対象者リスト(従前分)'!$D61),"",IF(AND('対象者リスト(追加補助分2)'!FV$6&gt;='対象者リスト(従前分)'!$D61,'対象者リスト(追加補助分2)'!FV$6&lt;='対象者リスト(従前分)'!$E61),"○","×")))</f>
        <v/>
      </c>
      <c r="FW61" s="73" t="str">
        <f ca="1">IF(COUNTIF(INDIRECT(ADDRESS(ROW(),3)&amp;":"&amp;ADDRESS(ROW(),COLUMN()-1)),"○")&gt;=15,"×",IF(ISBLANK('対象者リスト(従前分)'!$D61),"",IF(AND('対象者リスト(追加補助分2)'!FW$6&gt;='対象者リスト(従前分)'!$D61,'対象者リスト(追加補助分2)'!FW$6&lt;='対象者リスト(従前分)'!$E61),"○","×")))</f>
        <v/>
      </c>
      <c r="FX61" s="64" t="str">
        <f ca="1">IF(COUNTIF(INDIRECT(ADDRESS(ROW(),3)&amp;":"&amp;ADDRESS(ROW(),COLUMN()-1)),"○")&gt;=15,"×",IF(ISBLANK('対象者リスト(従前分)'!$D61),"",IF(AND('対象者リスト(追加補助分2)'!FX$6&gt;='対象者リスト(従前分)'!$D61,'対象者リスト(追加補助分2)'!FX$6&lt;='対象者リスト(従前分)'!$E61),"○","×")))</f>
        <v/>
      </c>
      <c r="FY61" s="64" t="str">
        <f ca="1">IF(COUNTIF(INDIRECT(ADDRESS(ROW(),3)&amp;":"&amp;ADDRESS(ROW(),COLUMN()-1)),"○")&gt;=15,"×",IF(ISBLANK('対象者リスト(従前分)'!$D61),"",IF(AND('対象者リスト(追加補助分2)'!FY$6&gt;='対象者リスト(従前分)'!$D61,'対象者リスト(追加補助分2)'!FY$6&lt;='対象者リスト(従前分)'!$E61),"○","×")))</f>
        <v/>
      </c>
      <c r="FZ61" s="64" t="str">
        <f ca="1">IF(COUNTIF(INDIRECT(ADDRESS(ROW(),3)&amp;":"&amp;ADDRESS(ROW(),COLUMN()-1)),"○")&gt;=15,"×",IF(ISBLANK('対象者リスト(従前分)'!$D61),"",IF(AND('対象者リスト(追加補助分2)'!FZ$6&gt;='対象者リスト(従前分)'!$D61,'対象者リスト(追加補助分2)'!FZ$6&lt;='対象者リスト(従前分)'!$E61),"○","×")))</f>
        <v/>
      </c>
      <c r="GA61" s="64" t="str">
        <f ca="1">IF(COUNTIF(INDIRECT(ADDRESS(ROW(),3)&amp;":"&amp;ADDRESS(ROW(),COLUMN()-1)),"○")&gt;=15,"×",IF(ISBLANK('対象者リスト(従前分)'!$D61),"",IF(AND('対象者リスト(追加補助分2)'!GA$6&gt;='対象者リスト(従前分)'!$D61,'対象者リスト(追加補助分2)'!GA$6&lt;='対象者リスト(従前分)'!$E61),"○","×")))</f>
        <v/>
      </c>
      <c r="GB61" s="64" t="str">
        <f ca="1">IF(COUNTIF(INDIRECT(ADDRESS(ROW(),3)&amp;":"&amp;ADDRESS(ROW(),COLUMN()-1)),"○")&gt;=15,"×",IF(ISBLANK('対象者リスト(従前分)'!$D61),"",IF(AND('対象者リスト(追加補助分2)'!GB$6&gt;='対象者リスト(従前分)'!$D61,'対象者リスト(追加補助分2)'!GB$6&lt;='対象者リスト(従前分)'!$E61),"○","×")))</f>
        <v/>
      </c>
      <c r="GC61" s="64" t="str">
        <f ca="1">IF(COUNTIF(INDIRECT(ADDRESS(ROW(),3)&amp;":"&amp;ADDRESS(ROW(),COLUMN()-1)),"○")&gt;=15,"×",IF(ISBLANK('対象者リスト(従前分)'!$D61),"",IF(AND('対象者リスト(追加補助分2)'!GC$6&gt;='対象者リスト(従前分)'!$D61,'対象者リスト(追加補助分2)'!GC$6&lt;='対象者リスト(従前分)'!$E61),"○","×")))</f>
        <v/>
      </c>
      <c r="GD61" s="64" t="str">
        <f ca="1">IF(COUNTIF(INDIRECT(ADDRESS(ROW(),3)&amp;":"&amp;ADDRESS(ROW(),COLUMN()-1)),"○")&gt;=15,"×",IF(ISBLANK('対象者リスト(従前分)'!$D61),"",IF(AND('対象者リスト(追加補助分2)'!GD$6&gt;='対象者リスト(従前分)'!$D61,'対象者リスト(追加補助分2)'!GD$6&lt;='対象者リスト(従前分)'!$E61),"○","×")))</f>
        <v/>
      </c>
      <c r="GE61" s="64" t="str">
        <f ca="1">IF(COUNTIF(INDIRECT(ADDRESS(ROW(),3)&amp;":"&amp;ADDRESS(ROW(),COLUMN()-1)),"○")&gt;=15,"×",IF(ISBLANK('対象者リスト(従前分)'!$D61),"",IF(AND('対象者リスト(追加補助分2)'!GE$6&gt;='対象者リスト(従前分)'!$D61,'対象者リスト(追加補助分2)'!GE$6&lt;='対象者リスト(従前分)'!$E61),"○","×")))</f>
        <v/>
      </c>
      <c r="GF61" s="64" t="str">
        <f ca="1">IF(COUNTIF(INDIRECT(ADDRESS(ROW(),3)&amp;":"&amp;ADDRESS(ROW(),COLUMN()-1)),"○")&gt;=15,"×",IF(ISBLANK('対象者リスト(従前分)'!$D61),"",IF(AND('対象者リスト(追加補助分2)'!GF$6&gt;='対象者リスト(従前分)'!$D61,'対象者リスト(追加補助分2)'!GF$6&lt;='対象者リスト(従前分)'!$E61),"○","×")))</f>
        <v/>
      </c>
      <c r="GG61" s="64" t="str">
        <f ca="1">IF(COUNTIF(INDIRECT(ADDRESS(ROW(),3)&amp;":"&amp;ADDRESS(ROW(),COLUMN()-1)),"○")&gt;=15,"×",IF(ISBLANK('対象者リスト(従前分)'!$D61),"",IF(AND('対象者リスト(追加補助分2)'!GG$6&gt;='対象者リスト(従前分)'!$D61,'対象者リスト(追加補助分2)'!GG$6&lt;='対象者リスト(従前分)'!$E61),"○","×")))</f>
        <v/>
      </c>
      <c r="GH61" s="64" t="str">
        <f ca="1">IF(COUNTIF(INDIRECT(ADDRESS(ROW(),3)&amp;":"&amp;ADDRESS(ROW(),COLUMN()-1)),"○")&gt;=15,"×",IF(ISBLANK('対象者リスト(従前分)'!$D61),"",IF(AND('対象者リスト(追加補助分2)'!GH$6&gt;='対象者リスト(従前分)'!$D61,'対象者リスト(追加補助分2)'!GH$6&lt;='対象者リスト(従前分)'!$E61),"○","×")))</f>
        <v/>
      </c>
      <c r="GI61" s="64" t="str">
        <f ca="1">IF(COUNTIF(INDIRECT(ADDRESS(ROW(),3)&amp;":"&amp;ADDRESS(ROW(),COLUMN()-1)),"○")&gt;=15,"×",IF(ISBLANK('対象者リスト(従前分)'!$D61),"",IF(AND('対象者リスト(追加補助分2)'!GI$6&gt;='対象者リスト(従前分)'!$D61,'対象者リスト(追加補助分2)'!GI$6&lt;='対象者リスト(従前分)'!$E61),"○","×")))</f>
        <v/>
      </c>
      <c r="GJ61" s="64" t="str">
        <f ca="1">IF(COUNTIF(INDIRECT(ADDRESS(ROW(),3)&amp;":"&amp;ADDRESS(ROW(),COLUMN()-1)),"○")&gt;=15,"×",IF(ISBLANK('対象者リスト(従前分)'!$D61),"",IF(AND('対象者リスト(追加補助分2)'!GJ$6&gt;='対象者リスト(従前分)'!$D61,'対象者リスト(追加補助分2)'!GJ$6&lt;='対象者リスト(従前分)'!$E61),"○","×")))</f>
        <v/>
      </c>
      <c r="GK61" s="64" t="str">
        <f ca="1">IF(COUNTIF(INDIRECT(ADDRESS(ROW(),3)&amp;":"&amp;ADDRESS(ROW(),COLUMN()-1)),"○")&gt;=15,"×",IF(ISBLANK('対象者リスト(従前分)'!$D61),"",IF(AND('対象者リスト(追加補助分2)'!GK$6&gt;='対象者リスト(従前分)'!$D61,'対象者リスト(追加補助分2)'!GK$6&lt;='対象者リスト(従前分)'!$E61),"○","×")))</f>
        <v/>
      </c>
      <c r="GL61" s="64" t="str">
        <f ca="1">IF(COUNTIF(INDIRECT(ADDRESS(ROW(),3)&amp;":"&amp;ADDRESS(ROW(),COLUMN()-1)),"○")&gt;=15,"×",IF(ISBLANK('対象者リスト(従前分)'!$D61),"",IF(AND('対象者リスト(追加補助分2)'!GL$6&gt;='対象者リスト(従前分)'!$D61,'対象者リスト(追加補助分2)'!GL$6&lt;='対象者リスト(従前分)'!$E61),"○","×")))</f>
        <v/>
      </c>
      <c r="GM61" s="64" t="str">
        <f ca="1">IF(COUNTIF(INDIRECT(ADDRESS(ROW(),3)&amp;":"&amp;ADDRESS(ROW(),COLUMN()-1)),"○")&gt;=15,"×",IF(ISBLANK('対象者リスト(従前分)'!$D61),"",IF(AND('対象者リスト(追加補助分2)'!GM$6&gt;='対象者リスト(従前分)'!$D61,'対象者リスト(追加補助分2)'!GM$6&lt;='対象者リスト(従前分)'!$E61),"○","×")))</f>
        <v/>
      </c>
      <c r="GN61" s="64" t="str">
        <f ca="1">IF(COUNTIF(INDIRECT(ADDRESS(ROW(),3)&amp;":"&amp;ADDRESS(ROW(),COLUMN()-1)),"○")&gt;=15,"×",IF(ISBLANK('対象者リスト(従前分)'!$D61),"",IF(AND('対象者リスト(追加補助分2)'!GN$6&gt;='対象者リスト(従前分)'!$D61,'対象者リスト(追加補助分2)'!GN$6&lt;='対象者リスト(従前分)'!$E61),"○","×")))</f>
        <v/>
      </c>
      <c r="GO61" s="64" t="str">
        <f ca="1">IF(COUNTIF(INDIRECT(ADDRESS(ROW(),3)&amp;":"&amp;ADDRESS(ROW(),COLUMN()-1)),"○")&gt;=15,"×",IF(ISBLANK('対象者リスト(従前分)'!$D61),"",IF(AND('対象者リスト(追加補助分2)'!GO$6&gt;='対象者リスト(従前分)'!$D61,'対象者リスト(追加補助分2)'!GO$6&lt;='対象者リスト(従前分)'!$E61),"○","×")))</f>
        <v/>
      </c>
      <c r="GP61" s="64" t="str">
        <f ca="1">IF(COUNTIF(INDIRECT(ADDRESS(ROW(),3)&amp;":"&amp;ADDRESS(ROW(),COLUMN()-1)),"○")&gt;=15,"×",IF(ISBLANK('対象者リスト(従前分)'!$D61),"",IF(AND('対象者リスト(追加補助分2)'!GP$6&gt;='対象者リスト(従前分)'!$D61,'対象者リスト(追加補助分2)'!GP$6&lt;='対象者リスト(従前分)'!$E61),"○","×")))</f>
        <v/>
      </c>
      <c r="GQ61" s="64" t="str">
        <f ca="1">IF(COUNTIF(INDIRECT(ADDRESS(ROW(),3)&amp;":"&amp;ADDRESS(ROW(),COLUMN()-1)),"○")&gt;=15,"×",IF(ISBLANK('対象者リスト(従前分)'!$D61),"",IF(AND('対象者リスト(追加補助分2)'!GQ$6&gt;='対象者リスト(従前分)'!$D61,'対象者リスト(追加補助分2)'!GQ$6&lt;='対象者リスト(従前分)'!$E61),"○","×")))</f>
        <v/>
      </c>
      <c r="GR61" s="64" t="str">
        <f ca="1">IF(COUNTIF(INDIRECT(ADDRESS(ROW(),3)&amp;":"&amp;ADDRESS(ROW(),COLUMN()-1)),"○")&gt;=15,"×",IF(ISBLANK('対象者リスト(従前分)'!$D61),"",IF(AND('対象者リスト(追加補助分2)'!GR$6&gt;='対象者リスト(従前分)'!$D61,'対象者リスト(追加補助分2)'!GR$6&lt;='対象者リスト(従前分)'!$E61),"○","×")))</f>
        <v/>
      </c>
      <c r="GS61" s="64" t="str">
        <f ca="1">IF(COUNTIF(INDIRECT(ADDRESS(ROW(),3)&amp;":"&amp;ADDRESS(ROW(),COLUMN()-1)),"○")&gt;=15,"×",IF(ISBLANK('対象者リスト(従前分)'!$D61),"",IF(AND('対象者リスト(追加補助分2)'!GS$6&gt;='対象者リスト(従前分)'!$D61,'対象者リスト(追加補助分2)'!GS$6&lt;='対象者リスト(従前分)'!$E61),"○","×")))</f>
        <v/>
      </c>
      <c r="GT61" s="64" t="str">
        <f ca="1">IF(COUNTIF(INDIRECT(ADDRESS(ROW(),3)&amp;":"&amp;ADDRESS(ROW(),COLUMN()-1)),"○")&gt;=15,"×",IF(ISBLANK('対象者リスト(従前分)'!$D61),"",IF(AND('対象者リスト(追加補助分2)'!GT$6&gt;='対象者リスト(従前分)'!$D61,'対象者リスト(追加補助分2)'!GT$6&lt;='対象者リスト(従前分)'!$E61),"○","×")))</f>
        <v/>
      </c>
      <c r="GU61" s="64" t="str">
        <f ca="1">IF(COUNTIF(INDIRECT(ADDRESS(ROW(),3)&amp;":"&amp;ADDRESS(ROW(),COLUMN()-1)),"○")&gt;=15,"×",IF(ISBLANK('対象者リスト(従前分)'!$D61),"",IF(AND('対象者リスト(追加補助分2)'!GU$6&gt;='対象者リスト(従前分)'!$D61,'対象者リスト(追加補助分2)'!GU$6&lt;='対象者リスト(従前分)'!$E61),"○","×")))</f>
        <v/>
      </c>
      <c r="GV61" s="64" t="str">
        <f ca="1">IF(COUNTIF(INDIRECT(ADDRESS(ROW(),3)&amp;":"&amp;ADDRESS(ROW(),COLUMN()-1)),"○")&gt;=15,"×",IF(ISBLANK('対象者リスト(従前分)'!$D61),"",IF(AND('対象者リスト(追加補助分2)'!GV$6&gt;='対象者リスト(従前分)'!$D61,'対象者リスト(追加補助分2)'!GV$6&lt;='対象者リスト(従前分)'!$E61),"○","×")))</f>
        <v/>
      </c>
      <c r="GW61" s="64" t="str">
        <f ca="1">IF(COUNTIF(INDIRECT(ADDRESS(ROW(),3)&amp;":"&amp;ADDRESS(ROW(),COLUMN()-1)),"○")&gt;=15,"×",IF(ISBLANK('対象者リスト(従前分)'!$D61),"",IF(AND('対象者リスト(追加補助分2)'!GW$6&gt;='対象者リスト(従前分)'!$D61,'対象者リスト(追加補助分2)'!GW$6&lt;='対象者リスト(従前分)'!$E61),"○","×")))</f>
        <v/>
      </c>
      <c r="GX61" s="64" t="str">
        <f ca="1">IF(COUNTIF(INDIRECT(ADDRESS(ROW(),3)&amp;":"&amp;ADDRESS(ROW(),COLUMN()-1)),"○")&gt;=15,"×",IF(ISBLANK('対象者リスト(従前分)'!$D61),"",IF(AND('対象者リスト(追加補助分2)'!GX$6&gt;='対象者リスト(従前分)'!$D61,'対象者リスト(追加補助分2)'!GX$6&lt;='対象者リスト(従前分)'!$E61),"○","×")))</f>
        <v/>
      </c>
      <c r="GY61" s="64" t="str">
        <f ca="1">IF(COUNTIF(INDIRECT(ADDRESS(ROW(),3)&amp;":"&amp;ADDRESS(ROW(),COLUMN()-1)),"○")&gt;=15,"×",IF(ISBLANK('対象者リスト(従前分)'!$D61),"",IF(AND('対象者リスト(追加補助分2)'!GY$6&gt;='対象者リスト(従前分)'!$D61,'対象者リスト(追加補助分2)'!GY$6&lt;='対象者リスト(従前分)'!$E61),"○","×")))</f>
        <v/>
      </c>
      <c r="GZ61" s="64" t="str">
        <f ca="1">IF(COUNTIF(INDIRECT(ADDRESS(ROW(),3)&amp;":"&amp;ADDRESS(ROW(),COLUMN()-1)),"○")&gt;=15,"×",IF(ISBLANK('対象者リスト(従前分)'!$D61),"",IF(AND('対象者リスト(追加補助分2)'!GZ$6&gt;='対象者リスト(従前分)'!$D61,'対象者リスト(追加補助分2)'!GZ$6&lt;='対象者リスト(従前分)'!$E61),"○","×")))</f>
        <v/>
      </c>
      <c r="HA61" s="72" t="str">
        <f ca="1">IF(COUNTIF(INDIRECT(ADDRESS(ROW(),3)&amp;":"&amp;ADDRESS(ROW(),COLUMN()-1)),"○")&gt;=15,"×",IF(ISBLANK('対象者リスト(従前分)'!$D61),"",IF(AND('対象者リスト(追加補助分2)'!HA$6&gt;='対象者リスト(従前分)'!$D61,'対象者リスト(追加補助分2)'!HA$6&lt;='対象者リスト(従前分)'!$E61),"○","×")))</f>
        <v/>
      </c>
      <c r="HB61" s="73" t="str">
        <f ca="1">IF(COUNTIF(INDIRECT(ADDRESS(ROW(),3)&amp;":"&amp;ADDRESS(ROW(),COLUMN()-1)),"○")&gt;=15,"×",IF(ISBLANK('対象者リスト(従前分)'!$D61),"",IF(AND('対象者リスト(追加補助分2)'!HB$6&gt;='対象者リスト(従前分)'!$D61,'対象者リスト(追加補助分2)'!HB$6&lt;='対象者リスト(従前分)'!$E61),"○","×")))</f>
        <v/>
      </c>
      <c r="HC61" s="64" t="str">
        <f ca="1">IF(COUNTIF(INDIRECT(ADDRESS(ROW(),3)&amp;":"&amp;ADDRESS(ROW(),COLUMN()-1)),"○")&gt;=15,"×",IF(ISBLANK('対象者リスト(従前分)'!$D61),"",IF(AND('対象者リスト(追加補助分2)'!HC$6&gt;='対象者リスト(従前分)'!$D61,'対象者リスト(追加補助分2)'!HC$6&lt;='対象者リスト(従前分)'!$E61),"○","×")))</f>
        <v/>
      </c>
      <c r="HD61" s="64" t="str">
        <f ca="1">IF(COUNTIF(INDIRECT(ADDRESS(ROW(),3)&amp;":"&amp;ADDRESS(ROW(),COLUMN()-1)),"○")&gt;=15,"×",IF(ISBLANK('対象者リスト(従前分)'!$D61),"",IF(AND('対象者リスト(追加補助分2)'!HD$6&gt;='対象者リスト(従前分)'!$D61,'対象者リスト(追加補助分2)'!HD$6&lt;='対象者リスト(従前分)'!$E61),"○","×")))</f>
        <v/>
      </c>
      <c r="HE61" s="64" t="str">
        <f ca="1">IF(COUNTIF(INDIRECT(ADDRESS(ROW(),3)&amp;":"&amp;ADDRESS(ROW(),COLUMN()-1)),"○")&gt;=15,"×",IF(ISBLANK('対象者リスト(従前分)'!$D61),"",IF(AND('対象者リスト(追加補助分2)'!HE$6&gt;='対象者リスト(従前分)'!$D61,'対象者リスト(追加補助分2)'!HE$6&lt;='対象者リスト(従前分)'!$E61),"○","×")))</f>
        <v/>
      </c>
      <c r="HF61" s="64" t="str">
        <f ca="1">IF(COUNTIF(INDIRECT(ADDRESS(ROW(),3)&amp;":"&amp;ADDRESS(ROW(),COLUMN()-1)),"○")&gt;=15,"×",IF(ISBLANK('対象者リスト(従前分)'!$D61),"",IF(AND('対象者リスト(追加補助分2)'!HF$6&gt;='対象者リスト(従前分)'!$D61,'対象者リスト(追加補助分2)'!HF$6&lt;='対象者リスト(従前分)'!$E61),"○","×")))</f>
        <v/>
      </c>
      <c r="HG61" s="64" t="str">
        <f ca="1">IF(COUNTIF(INDIRECT(ADDRESS(ROW(),3)&amp;":"&amp;ADDRESS(ROW(),COLUMN()-1)),"○")&gt;=15,"×",IF(ISBLANK('対象者リスト(従前分)'!$D61),"",IF(AND('対象者リスト(追加補助分2)'!HG$6&gt;='対象者リスト(従前分)'!$D61,'対象者リスト(追加補助分2)'!HG$6&lt;='対象者リスト(従前分)'!$E61),"○","×")))</f>
        <v/>
      </c>
      <c r="HH61" s="64" t="str">
        <f ca="1">IF(COUNTIF(INDIRECT(ADDRESS(ROW(),3)&amp;":"&amp;ADDRESS(ROW(),COLUMN()-1)),"○")&gt;=15,"×",IF(ISBLANK('対象者リスト(従前分)'!$D61),"",IF(AND('対象者リスト(追加補助分2)'!HH$6&gt;='対象者リスト(従前分)'!$D61,'対象者リスト(追加補助分2)'!HH$6&lt;='対象者リスト(従前分)'!$E61),"○","×")))</f>
        <v/>
      </c>
      <c r="HI61" s="64" t="str">
        <f ca="1">IF(COUNTIF(INDIRECT(ADDRESS(ROW(),3)&amp;":"&amp;ADDRESS(ROW(),COLUMN()-1)),"○")&gt;=15,"×",IF(ISBLANK('対象者リスト(従前分)'!$D61),"",IF(AND('対象者リスト(追加補助分2)'!HI$6&gt;='対象者リスト(従前分)'!$D61,'対象者リスト(追加補助分2)'!HI$6&lt;='対象者リスト(従前分)'!$E61),"○","×")))</f>
        <v/>
      </c>
      <c r="HJ61" s="64" t="str">
        <f ca="1">IF(COUNTIF(INDIRECT(ADDRESS(ROW(),3)&amp;":"&amp;ADDRESS(ROW(),COLUMN()-1)),"○")&gt;=15,"×",IF(ISBLANK('対象者リスト(従前分)'!$D61),"",IF(AND('対象者リスト(追加補助分2)'!HJ$6&gt;='対象者リスト(従前分)'!$D61,'対象者リスト(追加補助分2)'!HJ$6&lt;='対象者リスト(従前分)'!$E61),"○","×")))</f>
        <v/>
      </c>
      <c r="HK61" s="64" t="str">
        <f ca="1">IF(COUNTIF(INDIRECT(ADDRESS(ROW(),3)&amp;":"&amp;ADDRESS(ROW(),COLUMN()-1)),"○")&gt;=15,"×",IF(ISBLANK('対象者リスト(従前分)'!$D61),"",IF(AND('対象者リスト(追加補助分2)'!HK$6&gt;='対象者リスト(従前分)'!$D61,'対象者リスト(追加補助分2)'!HK$6&lt;='対象者リスト(従前分)'!$E61),"○","×")))</f>
        <v/>
      </c>
      <c r="HL61" s="64" t="str">
        <f ca="1">IF(COUNTIF(INDIRECT(ADDRESS(ROW(),3)&amp;":"&amp;ADDRESS(ROW(),COLUMN()-1)),"○")&gt;=15,"×",IF(ISBLANK('対象者リスト(従前分)'!$D61),"",IF(AND('対象者リスト(追加補助分2)'!HL$6&gt;='対象者リスト(従前分)'!$D61,'対象者リスト(追加補助分2)'!HL$6&lt;='対象者リスト(従前分)'!$E61),"○","×")))</f>
        <v/>
      </c>
      <c r="HM61" s="64" t="str">
        <f ca="1">IF(COUNTIF(INDIRECT(ADDRESS(ROW(),3)&amp;":"&amp;ADDRESS(ROW(),COLUMN()-1)),"○")&gt;=15,"×",IF(ISBLANK('対象者リスト(従前分)'!$D61),"",IF(AND('対象者リスト(追加補助分2)'!HM$6&gt;='対象者リスト(従前分)'!$D61,'対象者リスト(追加補助分2)'!HM$6&lt;='対象者リスト(従前分)'!$E61),"○","×")))</f>
        <v/>
      </c>
      <c r="HN61" s="64" t="str">
        <f ca="1">IF(COUNTIF(INDIRECT(ADDRESS(ROW(),3)&amp;":"&amp;ADDRESS(ROW(),COLUMN()-1)),"○")&gt;=15,"×",IF(ISBLANK('対象者リスト(従前分)'!$D61),"",IF(AND('対象者リスト(追加補助分2)'!HN$6&gt;='対象者リスト(従前分)'!$D61,'対象者リスト(追加補助分2)'!HN$6&lt;='対象者リスト(従前分)'!$E61),"○","×")))</f>
        <v/>
      </c>
      <c r="HO61" s="64" t="str">
        <f ca="1">IF(COUNTIF(INDIRECT(ADDRESS(ROW(),3)&amp;":"&amp;ADDRESS(ROW(),COLUMN()-1)),"○")&gt;=15,"×",IF(ISBLANK('対象者リスト(従前分)'!$D61),"",IF(AND('対象者リスト(追加補助分2)'!HO$6&gt;='対象者リスト(従前分)'!$D61,'対象者リスト(追加補助分2)'!HO$6&lt;='対象者リスト(従前分)'!$E61),"○","×")))</f>
        <v/>
      </c>
      <c r="HP61" s="64" t="str">
        <f ca="1">IF(COUNTIF(INDIRECT(ADDRESS(ROW(),3)&amp;":"&amp;ADDRESS(ROW(),COLUMN()-1)),"○")&gt;=15,"×",IF(ISBLANK('対象者リスト(従前分)'!$D61),"",IF(AND('対象者リスト(追加補助分2)'!HP$6&gt;='対象者リスト(従前分)'!$D61,'対象者リスト(追加補助分2)'!HP$6&lt;='対象者リスト(従前分)'!$E61),"○","×")))</f>
        <v/>
      </c>
      <c r="HQ61" s="64" t="str">
        <f ca="1">IF(COUNTIF(INDIRECT(ADDRESS(ROW(),3)&amp;":"&amp;ADDRESS(ROW(),COLUMN()-1)),"○")&gt;=15,"×",IF(ISBLANK('対象者リスト(従前分)'!$D61),"",IF(AND('対象者リスト(追加補助分2)'!HQ$6&gt;='対象者リスト(従前分)'!$D61,'対象者リスト(追加補助分2)'!HQ$6&lt;='対象者リスト(従前分)'!$E61),"○","×")))</f>
        <v/>
      </c>
      <c r="HR61" s="64" t="str">
        <f ca="1">IF(COUNTIF(INDIRECT(ADDRESS(ROW(),3)&amp;":"&amp;ADDRESS(ROW(),COLUMN()-1)),"○")&gt;=15,"×",IF(ISBLANK('対象者リスト(従前分)'!$D61),"",IF(AND('対象者リスト(追加補助分2)'!HR$6&gt;='対象者リスト(従前分)'!$D61,'対象者リスト(追加補助分2)'!HR$6&lt;='対象者リスト(従前分)'!$E61),"○","×")))</f>
        <v/>
      </c>
      <c r="HS61" s="64" t="str">
        <f ca="1">IF(COUNTIF(INDIRECT(ADDRESS(ROW(),3)&amp;":"&amp;ADDRESS(ROW(),COLUMN()-1)),"○")&gt;=15,"×",IF(ISBLANK('対象者リスト(従前分)'!$D61),"",IF(AND('対象者リスト(追加補助分2)'!HS$6&gt;='対象者リスト(従前分)'!$D61,'対象者リスト(追加補助分2)'!HS$6&lt;='対象者リスト(従前分)'!$E61),"○","×")))</f>
        <v/>
      </c>
      <c r="HT61" s="64" t="str">
        <f ca="1">IF(COUNTIF(INDIRECT(ADDRESS(ROW(),3)&amp;":"&amp;ADDRESS(ROW(),COLUMN()-1)),"○")&gt;=15,"×",IF(ISBLANK('対象者リスト(従前分)'!$D61),"",IF(AND('対象者リスト(追加補助分2)'!HT$6&gt;='対象者リスト(従前分)'!$D61,'対象者リスト(追加補助分2)'!HT$6&lt;='対象者リスト(従前分)'!$E61),"○","×")))</f>
        <v/>
      </c>
      <c r="HU61" s="64" t="str">
        <f ca="1">IF(COUNTIF(INDIRECT(ADDRESS(ROW(),3)&amp;":"&amp;ADDRESS(ROW(),COLUMN()-1)),"○")&gt;=15,"×",IF(ISBLANK('対象者リスト(従前分)'!$D61),"",IF(AND('対象者リスト(追加補助分2)'!HU$6&gt;='対象者リスト(従前分)'!$D61,'対象者リスト(追加補助分2)'!HU$6&lt;='対象者リスト(従前分)'!$E61),"○","×")))</f>
        <v/>
      </c>
      <c r="HV61" s="64" t="str">
        <f ca="1">IF(COUNTIF(INDIRECT(ADDRESS(ROW(),3)&amp;":"&amp;ADDRESS(ROW(),COLUMN()-1)),"○")&gt;=15,"×",IF(ISBLANK('対象者リスト(従前分)'!$D61),"",IF(AND('対象者リスト(追加補助分2)'!HV$6&gt;='対象者リスト(従前分)'!$D61,'対象者リスト(追加補助分2)'!HV$6&lt;='対象者リスト(従前分)'!$E61),"○","×")))</f>
        <v/>
      </c>
      <c r="HW61" s="64" t="str">
        <f ca="1">IF(COUNTIF(INDIRECT(ADDRESS(ROW(),3)&amp;":"&amp;ADDRESS(ROW(),COLUMN()-1)),"○")&gt;=15,"×",IF(ISBLANK('対象者リスト(従前分)'!$D61),"",IF(AND('対象者リスト(追加補助分2)'!HW$6&gt;='対象者リスト(従前分)'!$D61,'対象者リスト(追加補助分2)'!HW$6&lt;='対象者リスト(従前分)'!$E61),"○","×")))</f>
        <v/>
      </c>
      <c r="HX61" s="64" t="str">
        <f ca="1">IF(COUNTIF(INDIRECT(ADDRESS(ROW(),3)&amp;":"&amp;ADDRESS(ROW(),COLUMN()-1)),"○")&gt;=15,"×",IF(ISBLANK('対象者リスト(従前分)'!$D61),"",IF(AND('対象者リスト(追加補助分2)'!HX$6&gt;='対象者リスト(従前分)'!$D61,'対象者リスト(追加補助分2)'!HX$6&lt;='対象者リスト(従前分)'!$E61),"○","×")))</f>
        <v/>
      </c>
      <c r="HY61" s="64" t="str">
        <f ca="1">IF(COUNTIF(INDIRECT(ADDRESS(ROW(),3)&amp;":"&amp;ADDRESS(ROW(),COLUMN()-1)),"○")&gt;=15,"×",IF(ISBLANK('対象者リスト(従前分)'!$D61),"",IF(AND('対象者リスト(追加補助分2)'!HY$6&gt;='対象者リスト(従前分)'!$D61,'対象者リスト(追加補助分2)'!HY$6&lt;='対象者リスト(従前分)'!$E61),"○","×")))</f>
        <v/>
      </c>
      <c r="HZ61" s="64" t="str">
        <f ca="1">IF(COUNTIF(INDIRECT(ADDRESS(ROW(),3)&amp;":"&amp;ADDRESS(ROW(),COLUMN()-1)),"○")&gt;=15,"×",IF(ISBLANK('対象者リスト(従前分)'!$D61),"",IF(AND('対象者リスト(追加補助分2)'!HZ$6&gt;='対象者リスト(従前分)'!$D61,'対象者リスト(追加補助分2)'!HZ$6&lt;='対象者リスト(従前分)'!$E61),"○","×")))</f>
        <v/>
      </c>
      <c r="IA61" s="64" t="str">
        <f ca="1">IF(COUNTIF(INDIRECT(ADDRESS(ROW(),3)&amp;":"&amp;ADDRESS(ROW(),COLUMN()-1)),"○")&gt;=15,"×",IF(ISBLANK('対象者リスト(従前分)'!$D61),"",IF(AND('対象者リスト(追加補助分2)'!IA$6&gt;='対象者リスト(従前分)'!$D61,'対象者リスト(追加補助分2)'!IA$6&lt;='対象者リスト(従前分)'!$E61),"○","×")))</f>
        <v/>
      </c>
      <c r="IB61" s="64" t="str">
        <f ca="1">IF(COUNTIF(INDIRECT(ADDRESS(ROW(),3)&amp;":"&amp;ADDRESS(ROW(),COLUMN()-1)),"○")&gt;=15,"×",IF(ISBLANK('対象者リスト(従前分)'!$D61),"",IF(AND('対象者リスト(追加補助分2)'!IB$6&gt;='対象者リスト(従前分)'!$D61,'対象者リスト(追加補助分2)'!IB$6&lt;='対象者リスト(従前分)'!$E61),"○","×")))</f>
        <v/>
      </c>
      <c r="IC61" s="64" t="str">
        <f ca="1">IF(COUNTIF(INDIRECT(ADDRESS(ROW(),3)&amp;":"&amp;ADDRESS(ROW(),COLUMN()-1)),"○")&gt;=15,"×",IF(ISBLANK('対象者リスト(従前分)'!$D61),"",IF(AND('対象者リスト(追加補助分2)'!IC$6&gt;='対象者リスト(従前分)'!$D61,'対象者リスト(追加補助分2)'!IC$6&lt;='対象者リスト(従前分)'!$E61),"○","×")))</f>
        <v/>
      </c>
      <c r="ID61" s="64" t="str">
        <f ca="1">IF(COUNTIF(INDIRECT(ADDRESS(ROW(),3)&amp;":"&amp;ADDRESS(ROW(),COLUMN()-1)),"○")&gt;=15,"×",IF(ISBLANK('対象者リスト(従前分)'!$D61),"",IF(AND('対象者リスト(追加補助分2)'!ID$6&gt;='対象者リスト(従前分)'!$D61,'対象者リスト(追加補助分2)'!ID$6&lt;='対象者リスト(従前分)'!$E61),"○","×")))</f>
        <v/>
      </c>
      <c r="IE61" s="87" t="str">
        <f ca="1">IF(COUNTIF(INDIRECT(ADDRESS(ROW(),3)&amp;":"&amp;ADDRESS(ROW(),COLUMN()-1)),"○")&gt;=15,"×",IF(ISBLANK('対象者リスト(従前分)'!$D61),"",IF(AND('対象者リスト(追加補助分2)'!IE$6&gt;='対象者リスト(従前分)'!$D61,'対象者リスト(追加補助分2)'!IE$6&lt;='対象者リスト(従前分)'!$E61),"○","×")))</f>
        <v/>
      </c>
      <c r="IF61" s="73" t="str">
        <f ca="1">IF(COUNTIF(INDIRECT(ADDRESS(ROW(),3)&amp;":"&amp;ADDRESS(ROW(),COLUMN()-1)),"○")&gt;=15,"×",IF(ISBLANK('対象者リスト(従前分)'!$D61),"",IF(AND('対象者リスト(追加補助分2)'!IF$6&gt;='対象者リスト(従前分)'!$D61,'対象者リスト(追加補助分2)'!IF$6&lt;='対象者リスト(従前分)'!$E61),"○","×")))</f>
        <v/>
      </c>
      <c r="IG61" s="64" t="str">
        <f ca="1">IF(COUNTIF(INDIRECT(ADDRESS(ROW(),3)&amp;":"&amp;ADDRESS(ROW(),COLUMN()-1)),"○")&gt;=15,"×",IF(ISBLANK('対象者リスト(従前分)'!$D61),"",IF(AND('対象者リスト(追加補助分2)'!IG$6&gt;='対象者リスト(従前分)'!$D61,'対象者リスト(追加補助分2)'!IG$6&lt;='対象者リスト(従前分)'!$E61),"○","×")))</f>
        <v/>
      </c>
      <c r="IH61" s="64" t="str">
        <f ca="1">IF(COUNTIF(INDIRECT(ADDRESS(ROW(),3)&amp;":"&amp;ADDRESS(ROW(),COLUMN()-1)),"○")&gt;=15,"×",IF(ISBLANK('対象者リスト(従前分)'!$D61),"",IF(AND('対象者リスト(追加補助分2)'!IH$6&gt;='対象者リスト(従前分)'!$D61,'対象者リスト(追加補助分2)'!IH$6&lt;='対象者リスト(従前分)'!$E61),"○","×")))</f>
        <v/>
      </c>
      <c r="II61" s="64" t="str">
        <f ca="1">IF(COUNTIF(INDIRECT(ADDRESS(ROW(),3)&amp;":"&amp;ADDRESS(ROW(),COLUMN()-1)),"○")&gt;=15,"×",IF(ISBLANK('対象者リスト(従前分)'!$D61),"",IF(AND('対象者リスト(追加補助分2)'!II$6&gt;='対象者リスト(従前分)'!$D61,'対象者リスト(追加補助分2)'!II$6&lt;='対象者リスト(従前分)'!$E61),"○","×")))</f>
        <v/>
      </c>
      <c r="IJ61" s="64" t="str">
        <f ca="1">IF(COUNTIF(INDIRECT(ADDRESS(ROW(),3)&amp;":"&amp;ADDRESS(ROW(),COLUMN()-1)),"○")&gt;=15,"×",IF(ISBLANK('対象者リスト(従前分)'!$D61),"",IF(AND('対象者リスト(追加補助分2)'!IJ$6&gt;='対象者リスト(従前分)'!$D61,'対象者リスト(追加補助分2)'!IJ$6&lt;='対象者リスト(従前分)'!$E61),"○","×")))</f>
        <v/>
      </c>
      <c r="IK61" s="64" t="str">
        <f ca="1">IF(COUNTIF(INDIRECT(ADDRESS(ROW(),3)&amp;":"&amp;ADDRESS(ROW(),COLUMN()-1)),"○")&gt;=15,"×",IF(ISBLANK('対象者リスト(従前分)'!$D61),"",IF(AND('対象者リスト(追加補助分2)'!IK$6&gt;='対象者リスト(従前分)'!$D61,'対象者リスト(追加補助分2)'!IK$6&lt;='対象者リスト(従前分)'!$E61),"○","×")))</f>
        <v/>
      </c>
      <c r="IL61" s="64" t="str">
        <f ca="1">IF(COUNTIF(INDIRECT(ADDRESS(ROW(),3)&amp;":"&amp;ADDRESS(ROW(),COLUMN()-1)),"○")&gt;=15,"×",IF(ISBLANK('対象者リスト(従前分)'!$D61),"",IF(AND('対象者リスト(追加補助分2)'!IL$6&gt;='対象者リスト(従前分)'!$D61,'対象者リスト(追加補助分2)'!IL$6&lt;='対象者リスト(従前分)'!$E61),"○","×")))</f>
        <v/>
      </c>
      <c r="IM61" s="64" t="str">
        <f ca="1">IF(COUNTIF(INDIRECT(ADDRESS(ROW(),3)&amp;":"&amp;ADDRESS(ROW(),COLUMN()-1)),"○")&gt;=15,"×",IF(ISBLANK('対象者リスト(従前分)'!$D61),"",IF(AND('対象者リスト(追加補助分2)'!IM$6&gt;='対象者リスト(従前分)'!$D61,'対象者リスト(追加補助分2)'!IM$6&lt;='対象者リスト(従前分)'!$E61),"○","×")))</f>
        <v/>
      </c>
      <c r="IN61" s="64" t="str">
        <f ca="1">IF(COUNTIF(INDIRECT(ADDRESS(ROW(),3)&amp;":"&amp;ADDRESS(ROW(),COLUMN()-1)),"○")&gt;=15,"×",IF(ISBLANK('対象者リスト(従前分)'!$D61),"",IF(AND('対象者リスト(追加補助分2)'!IN$6&gt;='対象者リスト(従前分)'!$D61,'対象者リスト(追加補助分2)'!IN$6&lt;='対象者リスト(従前分)'!$E61),"○","×")))</f>
        <v/>
      </c>
      <c r="IO61" s="64" t="str">
        <f ca="1">IF(COUNTIF(INDIRECT(ADDRESS(ROW(),3)&amp;":"&amp;ADDRESS(ROW(),COLUMN()-1)),"○")&gt;=15,"×",IF(ISBLANK('対象者リスト(従前分)'!$D61),"",IF(AND('対象者リスト(追加補助分2)'!IO$6&gt;='対象者リスト(従前分)'!$D61,'対象者リスト(追加補助分2)'!IO$6&lt;='対象者リスト(従前分)'!$E61),"○","×")))</f>
        <v/>
      </c>
      <c r="IP61" s="64" t="str">
        <f ca="1">IF(COUNTIF(INDIRECT(ADDRESS(ROW(),3)&amp;":"&amp;ADDRESS(ROW(),COLUMN()-1)),"○")&gt;=15,"×",IF(ISBLANK('対象者リスト(従前分)'!$D61),"",IF(AND('対象者リスト(追加補助分2)'!IP$6&gt;='対象者リスト(従前分)'!$D61,'対象者リスト(追加補助分2)'!IP$6&lt;='対象者リスト(従前分)'!$E61),"○","×")))</f>
        <v/>
      </c>
      <c r="IQ61" s="64" t="str">
        <f ca="1">IF(COUNTIF(INDIRECT(ADDRESS(ROW(),3)&amp;":"&amp;ADDRESS(ROW(),COLUMN()-1)),"○")&gt;=15,"×",IF(ISBLANK('対象者リスト(従前分)'!$D61),"",IF(AND('対象者リスト(追加補助分2)'!IQ$6&gt;='対象者リスト(従前分)'!$D61,'対象者リスト(追加補助分2)'!IQ$6&lt;='対象者リスト(従前分)'!$E61),"○","×")))</f>
        <v/>
      </c>
      <c r="IR61" s="64" t="str">
        <f ca="1">IF(COUNTIF(INDIRECT(ADDRESS(ROW(),3)&amp;":"&amp;ADDRESS(ROW(),COLUMN()-1)),"○")&gt;=15,"×",IF(ISBLANK('対象者リスト(従前分)'!$D61),"",IF(AND('対象者リスト(追加補助分2)'!IR$6&gt;='対象者リスト(従前分)'!$D61,'対象者リスト(追加補助分2)'!IR$6&lt;='対象者リスト(従前分)'!$E61),"○","×")))</f>
        <v/>
      </c>
      <c r="IS61" s="64" t="str">
        <f ca="1">IF(COUNTIF(INDIRECT(ADDRESS(ROW(),3)&amp;":"&amp;ADDRESS(ROW(),COLUMN()-1)),"○")&gt;=15,"×",IF(ISBLANK('対象者リスト(従前分)'!$D61),"",IF(AND('対象者リスト(追加補助分2)'!IS$6&gt;='対象者リスト(従前分)'!$D61,'対象者リスト(追加補助分2)'!IS$6&lt;='対象者リスト(従前分)'!$E61),"○","×")))</f>
        <v/>
      </c>
      <c r="IT61" s="64" t="str">
        <f ca="1">IF(COUNTIF(INDIRECT(ADDRESS(ROW(),3)&amp;":"&amp;ADDRESS(ROW(),COLUMN()-1)),"○")&gt;=15,"×",IF(ISBLANK('対象者リスト(従前分)'!$D61),"",IF(AND('対象者リスト(追加補助分2)'!IT$6&gt;='対象者リスト(従前分)'!$D61,'対象者リスト(追加補助分2)'!IT$6&lt;='対象者リスト(従前分)'!$E61),"○","×")))</f>
        <v/>
      </c>
      <c r="IU61" s="64" t="str">
        <f ca="1">IF(COUNTIF(INDIRECT(ADDRESS(ROW(),3)&amp;":"&amp;ADDRESS(ROW(),COLUMN()-1)),"○")&gt;=15,"×",IF(ISBLANK('対象者リスト(従前分)'!$D61),"",IF(AND('対象者リスト(追加補助分2)'!IU$6&gt;='対象者リスト(従前分)'!$D61,'対象者リスト(追加補助分2)'!IU$6&lt;='対象者リスト(従前分)'!$E61),"○","×")))</f>
        <v/>
      </c>
      <c r="IV61" s="64" t="str">
        <f ca="1">IF(COUNTIF(INDIRECT(ADDRESS(ROW(),3)&amp;":"&amp;ADDRESS(ROW(),COLUMN()-1)),"○")&gt;=15,"×",IF(ISBLANK('対象者リスト(従前分)'!$D61),"",IF(AND('対象者リスト(追加補助分2)'!IV$6&gt;='対象者リスト(従前分)'!$D61,'対象者リスト(追加補助分2)'!IV$6&lt;='対象者リスト(従前分)'!$E61),"○","×")))</f>
        <v/>
      </c>
      <c r="IW61" s="64" t="str">
        <f ca="1">IF(COUNTIF(INDIRECT(ADDRESS(ROW(),3)&amp;":"&amp;ADDRESS(ROW(),COLUMN()-1)),"○")&gt;=15,"×",IF(ISBLANK('対象者リスト(従前分)'!$D61),"",IF(AND('対象者リスト(追加補助分2)'!IW$6&gt;='対象者リスト(従前分)'!$D61,'対象者リスト(追加補助分2)'!IW$6&lt;='対象者リスト(従前分)'!$E61),"○","×")))</f>
        <v/>
      </c>
      <c r="IX61" s="64" t="str">
        <f ca="1">IF(COUNTIF(INDIRECT(ADDRESS(ROW(),3)&amp;":"&amp;ADDRESS(ROW(),COLUMN()-1)),"○")&gt;=15,"×",IF(ISBLANK('対象者リスト(従前分)'!$D61),"",IF(AND('対象者リスト(追加補助分2)'!IX$6&gt;='対象者リスト(従前分)'!$D61,'対象者リスト(追加補助分2)'!IX$6&lt;='対象者リスト(従前分)'!$E61),"○","×")))</f>
        <v/>
      </c>
      <c r="IY61" s="64" t="str">
        <f ca="1">IF(COUNTIF(INDIRECT(ADDRESS(ROW(),3)&amp;":"&amp;ADDRESS(ROW(),COLUMN()-1)),"○")&gt;=15,"×",IF(ISBLANK('対象者リスト(従前分)'!$D61),"",IF(AND('対象者リスト(追加補助分2)'!IY$6&gt;='対象者リスト(従前分)'!$D61,'対象者リスト(追加補助分2)'!IY$6&lt;='対象者リスト(従前分)'!$E61),"○","×")))</f>
        <v/>
      </c>
      <c r="IZ61" s="64" t="str">
        <f ca="1">IF(COUNTIF(INDIRECT(ADDRESS(ROW(),3)&amp;":"&amp;ADDRESS(ROW(),COLUMN()-1)),"○")&gt;=15,"×",IF(ISBLANK('対象者リスト(従前分)'!$D61),"",IF(AND('対象者リスト(追加補助分2)'!IZ$6&gt;='対象者リスト(従前分)'!$D61,'対象者リスト(追加補助分2)'!IZ$6&lt;='対象者リスト(従前分)'!$E61),"○","×")))</f>
        <v/>
      </c>
      <c r="JA61" s="64" t="str">
        <f ca="1">IF(COUNTIF(INDIRECT(ADDRESS(ROW(),3)&amp;":"&amp;ADDRESS(ROW(),COLUMN()-1)),"○")&gt;=15,"×",IF(ISBLANK('対象者リスト(従前分)'!$D61),"",IF(AND('対象者リスト(追加補助分2)'!JA$6&gt;='対象者リスト(従前分)'!$D61,'対象者リスト(追加補助分2)'!JA$6&lt;='対象者リスト(従前分)'!$E61),"○","×")))</f>
        <v/>
      </c>
      <c r="JB61" s="64" t="str">
        <f ca="1">IF(COUNTIF(INDIRECT(ADDRESS(ROW(),3)&amp;":"&amp;ADDRESS(ROW(),COLUMN()-1)),"○")&gt;=15,"×",IF(ISBLANK('対象者リスト(従前分)'!$D61),"",IF(AND('対象者リスト(追加補助分2)'!JB$6&gt;='対象者リスト(従前分)'!$D61,'対象者リスト(追加補助分2)'!JB$6&lt;='対象者リスト(従前分)'!$E61),"○","×")))</f>
        <v/>
      </c>
      <c r="JC61" s="64" t="str">
        <f ca="1">IF(COUNTIF(INDIRECT(ADDRESS(ROW(),3)&amp;":"&amp;ADDRESS(ROW(),COLUMN()-1)),"○")&gt;=15,"×",IF(ISBLANK('対象者リスト(従前分)'!$D61),"",IF(AND('対象者リスト(追加補助分2)'!JC$6&gt;='対象者リスト(従前分)'!$D61,'対象者リスト(追加補助分2)'!JC$6&lt;='対象者リスト(従前分)'!$E61),"○","×")))</f>
        <v/>
      </c>
      <c r="JD61" s="64" t="str">
        <f ca="1">IF(COUNTIF(INDIRECT(ADDRESS(ROW(),3)&amp;":"&amp;ADDRESS(ROW(),COLUMN()-1)),"○")&gt;=15,"×",IF(ISBLANK('対象者リスト(従前分)'!$D61),"",IF(AND('対象者リスト(追加補助分2)'!JD$6&gt;='対象者リスト(従前分)'!$D61,'対象者リスト(追加補助分2)'!JD$6&lt;='対象者リスト(従前分)'!$E61),"○","×")))</f>
        <v/>
      </c>
      <c r="JE61" s="64" t="str">
        <f ca="1">IF(COUNTIF(INDIRECT(ADDRESS(ROW(),3)&amp;":"&amp;ADDRESS(ROW(),COLUMN()-1)),"○")&gt;=15,"×",IF(ISBLANK('対象者リスト(従前分)'!$D61),"",IF(AND('対象者リスト(追加補助分2)'!JE$6&gt;='対象者リスト(従前分)'!$D61,'対象者リスト(追加補助分2)'!JE$6&lt;='対象者リスト(従前分)'!$E61),"○","×")))</f>
        <v/>
      </c>
      <c r="JF61" s="64" t="str">
        <f ca="1">IF(COUNTIF(INDIRECT(ADDRESS(ROW(),3)&amp;":"&amp;ADDRESS(ROW(),COLUMN()-1)),"○")&gt;=15,"×",IF(ISBLANK('対象者リスト(従前分)'!$D61),"",IF(AND('対象者リスト(追加補助分2)'!JF$6&gt;='対象者リスト(従前分)'!$D61,'対象者リスト(追加補助分2)'!JF$6&lt;='対象者リスト(従前分)'!$E61),"○","×")))</f>
        <v/>
      </c>
      <c r="JG61" s="64" t="str">
        <f ca="1">IF(COUNTIF(INDIRECT(ADDRESS(ROW(),3)&amp;":"&amp;ADDRESS(ROW(),COLUMN()-1)),"○")&gt;=15,"×",IF(ISBLANK('対象者リスト(従前分)'!$D61),"",IF(AND('対象者リスト(追加補助分2)'!JG$6&gt;='対象者リスト(従前分)'!$D61,'対象者リスト(追加補助分2)'!JG$6&lt;='対象者リスト(従前分)'!$E61),"○","×")))</f>
        <v/>
      </c>
      <c r="JH61" s="64" t="str">
        <f ca="1">IF(COUNTIF(INDIRECT(ADDRESS(ROW(),3)&amp;":"&amp;ADDRESS(ROW(),COLUMN()-1)),"○")&gt;=15,"×",IF(ISBLANK('対象者リスト(従前分)'!$D61),"",IF(AND('対象者リスト(追加補助分2)'!JH$6&gt;='対象者リスト(従前分)'!$D61,'対象者リスト(追加補助分2)'!JH$6&lt;='対象者リスト(従前分)'!$E61),"○","×")))</f>
        <v/>
      </c>
      <c r="JI61" s="64" t="str">
        <f ca="1">IF(COUNTIF(INDIRECT(ADDRESS(ROW(),3)&amp;":"&amp;ADDRESS(ROW(),COLUMN()-1)),"○")&gt;=15,"×",IF(ISBLANK('対象者リスト(従前分)'!$D61),"",IF(AND('対象者リスト(追加補助分2)'!JI$6&gt;='対象者リスト(従前分)'!$D61,'対象者リスト(追加補助分2)'!JI$6&lt;='対象者リスト(従前分)'!$E61),"○","×")))</f>
        <v/>
      </c>
      <c r="JJ61" s="64" t="str">
        <f ca="1">IF(COUNTIF(INDIRECT(ADDRESS(ROW(),3)&amp;":"&amp;ADDRESS(ROW(),COLUMN()-1)),"○")&gt;=15,"×",IF(ISBLANK('対象者リスト(従前分)'!$D61),"",IF(AND('対象者リスト(追加補助分2)'!JJ$6&gt;='対象者リスト(従前分)'!$D61,'対象者リスト(追加補助分2)'!JJ$6&lt;='対象者リスト(従前分)'!$E61),"○","×")))</f>
        <v/>
      </c>
      <c r="JK61" s="73" t="str">
        <f ca="1">IF(COUNTIF(INDIRECT(ADDRESS(ROW(),3)&amp;":"&amp;ADDRESS(ROW(),COLUMN()-1)),"○")&gt;=15,"×",IF(ISBLANK('対象者リスト(従前分)'!$D61),"",IF(AND('対象者リスト(追加補助分2)'!JK$6&gt;='対象者リスト(従前分)'!$D61,'対象者リスト(追加補助分2)'!JK$6&lt;='対象者リスト(従前分)'!$E61),"○","×")))</f>
        <v/>
      </c>
      <c r="JL61" s="64" t="str">
        <f ca="1">IF(COUNTIF(INDIRECT(ADDRESS(ROW(),3)&amp;":"&amp;ADDRESS(ROW(),COLUMN()-1)),"○")&gt;=15,"×",IF(ISBLANK('対象者リスト(従前分)'!$D61),"",IF(AND('対象者リスト(追加補助分2)'!JL$6&gt;='対象者リスト(従前分)'!$D61,'対象者リスト(追加補助分2)'!JL$6&lt;='対象者リスト(従前分)'!$E61),"○","×")))</f>
        <v/>
      </c>
      <c r="JM61" s="64" t="str">
        <f ca="1">IF(COUNTIF(INDIRECT(ADDRESS(ROW(),3)&amp;":"&amp;ADDRESS(ROW(),COLUMN()-1)),"○")&gt;=15,"×",IF(ISBLANK('対象者リスト(従前分)'!$D61),"",IF(AND('対象者リスト(追加補助分2)'!JM$6&gt;='対象者リスト(従前分)'!$D61,'対象者リスト(追加補助分2)'!JM$6&lt;='対象者リスト(従前分)'!$E61),"○","×")))</f>
        <v/>
      </c>
      <c r="JN61" s="64" t="str">
        <f ca="1">IF(COUNTIF(INDIRECT(ADDRESS(ROW(),3)&amp;":"&amp;ADDRESS(ROW(),COLUMN()-1)),"○")&gt;=15,"×",IF(ISBLANK('対象者リスト(従前分)'!$D61),"",IF(AND('対象者リスト(追加補助分2)'!JN$6&gt;='対象者リスト(従前分)'!$D61,'対象者リスト(追加補助分2)'!JN$6&lt;='対象者リスト(従前分)'!$E61),"○","×")))</f>
        <v/>
      </c>
      <c r="JO61" s="64" t="str">
        <f ca="1">IF(COUNTIF(INDIRECT(ADDRESS(ROW(),3)&amp;":"&amp;ADDRESS(ROW(),COLUMN()-1)),"○")&gt;=15,"×",IF(ISBLANK('対象者リスト(従前分)'!$D61),"",IF(AND('対象者リスト(追加補助分2)'!JO$6&gt;='対象者リスト(従前分)'!$D61,'対象者リスト(追加補助分2)'!JO$6&lt;='対象者リスト(従前分)'!$E61),"○","×")))</f>
        <v/>
      </c>
      <c r="JP61" s="64" t="str">
        <f ca="1">IF(COUNTIF(INDIRECT(ADDRESS(ROW(),3)&amp;":"&amp;ADDRESS(ROW(),COLUMN()-1)),"○")&gt;=15,"×",IF(ISBLANK('対象者リスト(従前分)'!$D61),"",IF(AND('対象者リスト(追加補助分2)'!JP$6&gt;='対象者リスト(従前分)'!$D61,'対象者リスト(追加補助分2)'!JP$6&lt;='対象者リスト(従前分)'!$E61),"○","×")))</f>
        <v/>
      </c>
      <c r="JQ61" s="64" t="str">
        <f ca="1">IF(COUNTIF(INDIRECT(ADDRESS(ROW(),3)&amp;":"&amp;ADDRESS(ROW(),COLUMN()-1)),"○")&gt;=15,"×",IF(ISBLANK('対象者リスト(従前分)'!$D61),"",IF(AND('対象者リスト(追加補助分2)'!JQ$6&gt;='対象者リスト(従前分)'!$D61,'対象者リスト(追加補助分2)'!JQ$6&lt;='対象者リスト(従前分)'!$E61),"○","×")))</f>
        <v/>
      </c>
      <c r="JR61" s="64" t="str">
        <f ca="1">IF(COUNTIF(INDIRECT(ADDRESS(ROW(),3)&amp;":"&amp;ADDRESS(ROW(),COLUMN()-1)),"○")&gt;=15,"×",IF(ISBLANK('対象者リスト(従前分)'!$D61),"",IF(AND('対象者リスト(追加補助分2)'!JR$6&gt;='対象者リスト(従前分)'!$D61,'対象者リスト(追加補助分2)'!JR$6&lt;='対象者リスト(従前分)'!$E61),"○","×")))</f>
        <v/>
      </c>
      <c r="JS61" s="64" t="str">
        <f ca="1">IF(COUNTIF(INDIRECT(ADDRESS(ROW(),3)&amp;":"&amp;ADDRESS(ROW(),COLUMN()-1)),"○")&gt;=15,"×",IF(ISBLANK('対象者リスト(従前分)'!$D61),"",IF(AND('対象者リスト(追加補助分2)'!JS$6&gt;='対象者リスト(従前分)'!$D61,'対象者リスト(追加補助分2)'!JS$6&lt;='対象者リスト(従前分)'!$E61),"○","×")))</f>
        <v/>
      </c>
      <c r="JT61" s="64" t="str">
        <f ca="1">IF(COUNTIF(INDIRECT(ADDRESS(ROW(),3)&amp;":"&amp;ADDRESS(ROW(),COLUMN()-1)),"○")&gt;=15,"×",IF(ISBLANK('対象者リスト(従前分)'!$D61),"",IF(AND('対象者リスト(追加補助分2)'!JT$6&gt;='対象者リスト(従前分)'!$D61,'対象者リスト(追加補助分2)'!JT$6&lt;='対象者リスト(従前分)'!$E61),"○","×")))</f>
        <v/>
      </c>
      <c r="JU61" s="64" t="str">
        <f ca="1">IF(COUNTIF(INDIRECT(ADDRESS(ROW(),3)&amp;":"&amp;ADDRESS(ROW(),COLUMN()-1)),"○")&gt;=15,"×",IF(ISBLANK('対象者リスト(従前分)'!$D61),"",IF(AND('対象者リスト(追加補助分2)'!JU$6&gt;='対象者リスト(従前分)'!$D61,'対象者リスト(追加補助分2)'!JU$6&lt;='対象者リスト(従前分)'!$E61),"○","×")))</f>
        <v/>
      </c>
      <c r="JV61" s="64" t="str">
        <f ca="1">IF(COUNTIF(INDIRECT(ADDRESS(ROW(),3)&amp;":"&amp;ADDRESS(ROW(),COLUMN()-1)),"○")&gt;=15,"×",IF(ISBLANK('対象者リスト(従前分)'!$D61),"",IF(AND('対象者リスト(追加補助分2)'!JV$6&gt;='対象者リスト(従前分)'!$D61,'対象者リスト(追加補助分2)'!JV$6&lt;='対象者リスト(従前分)'!$E61),"○","×")))</f>
        <v/>
      </c>
      <c r="JW61" s="64" t="str">
        <f ca="1">IF(COUNTIF(INDIRECT(ADDRESS(ROW(),3)&amp;":"&amp;ADDRESS(ROW(),COLUMN()-1)),"○")&gt;=15,"×",IF(ISBLANK('対象者リスト(従前分)'!$D61),"",IF(AND('対象者リスト(追加補助分2)'!JW$6&gt;='対象者リスト(従前分)'!$D61,'対象者リスト(追加補助分2)'!JW$6&lt;='対象者リスト(従前分)'!$E61),"○","×")))</f>
        <v/>
      </c>
      <c r="JX61" s="64" t="str">
        <f ca="1">IF(COUNTIF(INDIRECT(ADDRESS(ROW(),3)&amp;":"&amp;ADDRESS(ROW(),COLUMN()-1)),"○")&gt;=15,"×",IF(ISBLANK('対象者リスト(従前分)'!$D61),"",IF(AND('対象者リスト(追加補助分2)'!JX$6&gt;='対象者リスト(従前分)'!$D61,'対象者リスト(追加補助分2)'!JX$6&lt;='対象者リスト(従前分)'!$E61),"○","×")))</f>
        <v/>
      </c>
      <c r="JY61" s="64" t="str">
        <f ca="1">IF(COUNTIF(INDIRECT(ADDRESS(ROW(),3)&amp;":"&amp;ADDRESS(ROW(),COLUMN()-1)),"○")&gt;=15,"×",IF(ISBLANK('対象者リスト(従前分)'!$D61),"",IF(AND('対象者リスト(追加補助分2)'!JY$6&gt;='対象者リスト(従前分)'!$D61,'対象者リスト(追加補助分2)'!JY$6&lt;='対象者リスト(従前分)'!$E61),"○","×")))</f>
        <v/>
      </c>
      <c r="JZ61" s="64" t="str">
        <f ca="1">IF(COUNTIF(INDIRECT(ADDRESS(ROW(),3)&amp;":"&amp;ADDRESS(ROW(),COLUMN()-1)),"○")&gt;=15,"×",IF(ISBLANK('対象者リスト(従前分)'!$D61),"",IF(AND('対象者リスト(追加補助分2)'!JZ$6&gt;='対象者リスト(従前分)'!$D61,'対象者リスト(追加補助分2)'!JZ$6&lt;='対象者リスト(従前分)'!$E61),"○","×")))</f>
        <v/>
      </c>
      <c r="KA61" s="64" t="str">
        <f ca="1">IF(COUNTIF(INDIRECT(ADDRESS(ROW(),3)&amp;":"&amp;ADDRESS(ROW(),COLUMN()-1)),"○")&gt;=15,"×",IF(ISBLANK('対象者リスト(従前分)'!$D61),"",IF(AND('対象者リスト(追加補助分2)'!KA$6&gt;='対象者リスト(従前分)'!$D61,'対象者リスト(追加補助分2)'!KA$6&lt;='対象者リスト(従前分)'!$E61),"○","×")))</f>
        <v/>
      </c>
      <c r="KB61" s="64" t="str">
        <f ca="1">IF(COUNTIF(INDIRECT(ADDRESS(ROW(),3)&amp;":"&amp;ADDRESS(ROW(),COLUMN()-1)),"○")&gt;=15,"×",IF(ISBLANK('対象者リスト(従前分)'!$D61),"",IF(AND('対象者リスト(追加補助分2)'!KB$6&gt;='対象者リスト(従前分)'!$D61,'対象者リスト(追加補助分2)'!KB$6&lt;='対象者リスト(従前分)'!$E61),"○","×")))</f>
        <v/>
      </c>
      <c r="KC61" s="64" t="str">
        <f ca="1">IF(COUNTIF(INDIRECT(ADDRESS(ROW(),3)&amp;":"&amp;ADDRESS(ROW(),COLUMN()-1)),"○")&gt;=15,"×",IF(ISBLANK('対象者リスト(従前分)'!$D61),"",IF(AND('対象者リスト(追加補助分2)'!KC$6&gt;='対象者リスト(従前分)'!$D61,'対象者リスト(追加補助分2)'!KC$6&lt;='対象者リスト(従前分)'!$E61),"○","×")))</f>
        <v/>
      </c>
      <c r="KD61" s="64" t="str">
        <f ca="1">IF(COUNTIF(INDIRECT(ADDRESS(ROW(),3)&amp;":"&amp;ADDRESS(ROW(),COLUMN()-1)),"○")&gt;=15,"×",IF(ISBLANK('対象者リスト(従前分)'!$D61),"",IF(AND('対象者リスト(追加補助分2)'!KD$6&gt;='対象者リスト(従前分)'!$D61,'対象者リスト(追加補助分2)'!KD$6&lt;='対象者リスト(従前分)'!$E61),"○","×")))</f>
        <v/>
      </c>
      <c r="KE61" s="64" t="str">
        <f ca="1">IF(COUNTIF(INDIRECT(ADDRESS(ROW(),3)&amp;":"&amp;ADDRESS(ROW(),COLUMN()-1)),"○")&gt;=15,"×",IF(ISBLANK('対象者リスト(従前分)'!$D61),"",IF(AND('対象者リスト(追加補助分2)'!KE$6&gt;='対象者リスト(従前分)'!$D61,'対象者リスト(追加補助分2)'!KE$6&lt;='対象者リスト(従前分)'!$E61),"○","×")))</f>
        <v/>
      </c>
      <c r="KF61" s="64" t="str">
        <f ca="1">IF(COUNTIF(INDIRECT(ADDRESS(ROW(),3)&amp;":"&amp;ADDRESS(ROW(),COLUMN()-1)),"○")&gt;=15,"×",IF(ISBLANK('対象者リスト(従前分)'!$D61),"",IF(AND('対象者リスト(追加補助分2)'!KF$6&gt;='対象者リスト(従前分)'!$D61,'対象者リスト(追加補助分2)'!KF$6&lt;='対象者リスト(従前分)'!$E61),"○","×")))</f>
        <v/>
      </c>
      <c r="KG61" s="64" t="str">
        <f ca="1">IF(COUNTIF(INDIRECT(ADDRESS(ROW(),3)&amp;":"&amp;ADDRESS(ROW(),COLUMN()-1)),"○")&gt;=15,"×",IF(ISBLANK('対象者リスト(従前分)'!$D61),"",IF(AND('対象者リスト(追加補助分2)'!KG$6&gt;='対象者リスト(従前分)'!$D61,'対象者リスト(追加補助分2)'!KG$6&lt;='対象者リスト(従前分)'!$E61),"○","×")))</f>
        <v/>
      </c>
      <c r="KH61" s="64" t="str">
        <f ca="1">IF(COUNTIF(INDIRECT(ADDRESS(ROW(),3)&amp;":"&amp;ADDRESS(ROW(),COLUMN()-1)),"○")&gt;=15,"×",IF(ISBLANK('対象者リスト(従前分)'!$D61),"",IF(AND('対象者リスト(追加補助分2)'!KH$6&gt;='対象者リスト(従前分)'!$D61,'対象者リスト(追加補助分2)'!KH$6&lt;='対象者リスト(従前分)'!$E61),"○","×")))</f>
        <v/>
      </c>
      <c r="KI61" s="64" t="str">
        <f ca="1">IF(COUNTIF(INDIRECT(ADDRESS(ROW(),3)&amp;":"&amp;ADDRESS(ROW(),COLUMN()-1)),"○")&gt;=15,"×",IF(ISBLANK('対象者リスト(従前分)'!$D61),"",IF(AND('対象者リスト(追加補助分2)'!KI$6&gt;='対象者リスト(従前分)'!$D61,'対象者リスト(追加補助分2)'!KI$6&lt;='対象者リスト(従前分)'!$E61),"○","×")))</f>
        <v/>
      </c>
      <c r="KJ61" s="64" t="str">
        <f ca="1">IF(COUNTIF(INDIRECT(ADDRESS(ROW(),3)&amp;":"&amp;ADDRESS(ROW(),COLUMN()-1)),"○")&gt;=15,"×",IF(ISBLANK('対象者リスト(従前分)'!$D61),"",IF(AND('対象者リスト(追加補助分2)'!KJ$6&gt;='対象者リスト(従前分)'!$D61,'対象者リスト(追加補助分2)'!KJ$6&lt;='対象者リスト(従前分)'!$E61),"○","×")))</f>
        <v/>
      </c>
      <c r="KK61" s="64" t="str">
        <f ca="1">IF(COUNTIF(INDIRECT(ADDRESS(ROW(),3)&amp;":"&amp;ADDRESS(ROW(),COLUMN()-1)),"○")&gt;=15,"×",IF(ISBLANK('対象者リスト(従前分)'!$D61),"",IF(AND('対象者リスト(追加補助分2)'!KK$6&gt;='対象者リスト(従前分)'!$D61,'対象者リスト(追加補助分2)'!KK$6&lt;='対象者リスト(従前分)'!$E61),"○","×")))</f>
        <v/>
      </c>
      <c r="KL61" s="64" t="str">
        <f ca="1">IF(COUNTIF(INDIRECT(ADDRESS(ROW(),3)&amp;":"&amp;ADDRESS(ROW(),COLUMN()-1)),"○")&gt;=15,"×",IF(ISBLANK('対象者リスト(従前分)'!$D61),"",IF(AND('対象者リスト(追加補助分2)'!KL$6&gt;='対象者リスト(従前分)'!$D61,'対象者リスト(追加補助分2)'!KL$6&lt;='対象者リスト(従前分)'!$E61),"○","×")))</f>
        <v/>
      </c>
      <c r="KM61" s="64" t="str">
        <f ca="1">IF(COUNTIF(INDIRECT(ADDRESS(ROW(),3)&amp;":"&amp;ADDRESS(ROW(),COLUMN()-1)),"○")&gt;=15,"×",IF(ISBLANK('対象者リスト(従前分)'!$D61),"",IF(AND('対象者リスト(追加補助分2)'!KM$6&gt;='対象者リスト(従前分)'!$D61,'対象者リスト(追加補助分2)'!KM$6&lt;='対象者リスト(従前分)'!$E61),"○","×")))</f>
        <v/>
      </c>
      <c r="KN61" s="64" t="str">
        <f ca="1">IF(COUNTIF(INDIRECT(ADDRESS(ROW(),3)&amp;":"&amp;ADDRESS(ROW(),COLUMN()-1)),"○")&gt;=15,"×",IF(ISBLANK('対象者リスト(従前分)'!$D61),"",IF(AND('対象者リスト(追加補助分2)'!KN$6&gt;='対象者リスト(従前分)'!$D61,'対象者リスト(追加補助分2)'!KN$6&lt;='対象者リスト(従前分)'!$E61),"○","×")))</f>
        <v/>
      </c>
      <c r="KO61" s="64" t="str">
        <f ca="1">IF(COUNTIF(INDIRECT(ADDRESS(ROW(),3)&amp;":"&amp;ADDRESS(ROW(),COLUMN()-1)),"○")&gt;=15,"×",IF(ISBLANK('対象者リスト(従前分)'!$D61),"",IF(AND('対象者リスト(追加補助分2)'!KO$6&gt;='対象者リスト(従前分)'!$D61,'対象者リスト(追加補助分2)'!KO$6&lt;='対象者リスト(従前分)'!$E61),"○","×")))</f>
        <v/>
      </c>
      <c r="KP61" s="73" t="str">
        <f ca="1">IF(COUNTIF(INDIRECT(ADDRESS(ROW(),3)&amp;":"&amp;ADDRESS(ROW(),COLUMN()-1)),"○")&gt;=15,"×",IF(ISBLANK('対象者リスト(従前分)'!$D61),"",IF(AND('対象者リスト(追加補助分2)'!KP$6&gt;='対象者リスト(従前分)'!$D61,'対象者リスト(追加補助分2)'!KP$6&lt;='対象者リスト(従前分)'!$E61),"○","×")))</f>
        <v/>
      </c>
      <c r="KQ61" s="64" t="str">
        <f ca="1">IF(COUNTIF(INDIRECT(ADDRESS(ROW(),3)&amp;":"&amp;ADDRESS(ROW(),COLUMN()-1)),"○")&gt;=15,"×",IF(ISBLANK('対象者リスト(従前分)'!$D61),"",IF(AND('対象者リスト(追加補助分2)'!KQ$6&gt;='対象者リスト(従前分)'!$D61,'対象者リスト(追加補助分2)'!KQ$6&lt;='対象者リスト(従前分)'!$E61),"○","×")))</f>
        <v/>
      </c>
      <c r="KR61" s="64" t="str">
        <f ca="1">IF(COUNTIF(INDIRECT(ADDRESS(ROW(),3)&amp;":"&amp;ADDRESS(ROW(),COLUMN()-1)),"○")&gt;=15,"×",IF(ISBLANK('対象者リスト(従前分)'!$D61),"",IF(AND('対象者リスト(追加補助分2)'!KR$6&gt;='対象者リスト(従前分)'!$D61,'対象者リスト(追加補助分2)'!KR$6&lt;='対象者リスト(従前分)'!$E61),"○","×")))</f>
        <v/>
      </c>
      <c r="KS61" s="64" t="str">
        <f ca="1">IF(COUNTIF(INDIRECT(ADDRESS(ROW(),3)&amp;":"&amp;ADDRESS(ROW(),COLUMN()-1)),"○")&gt;=15,"×",IF(ISBLANK('対象者リスト(従前分)'!$D61),"",IF(AND('対象者リスト(追加補助分2)'!KS$6&gt;='対象者リスト(従前分)'!$D61,'対象者リスト(追加補助分2)'!KS$6&lt;='対象者リスト(従前分)'!$E61),"○","×")))</f>
        <v/>
      </c>
      <c r="KT61" s="64" t="str">
        <f ca="1">IF(COUNTIF(INDIRECT(ADDRESS(ROW(),3)&amp;":"&amp;ADDRESS(ROW(),COLUMN()-1)),"○")&gt;=15,"×",IF(ISBLANK('対象者リスト(従前分)'!$D61),"",IF(AND('対象者リスト(追加補助分2)'!KT$6&gt;='対象者リスト(従前分)'!$D61,'対象者リスト(追加補助分2)'!KT$6&lt;='対象者リスト(従前分)'!$E61),"○","×")))</f>
        <v/>
      </c>
      <c r="KU61" s="64" t="str">
        <f ca="1">IF(COUNTIF(INDIRECT(ADDRESS(ROW(),3)&amp;":"&amp;ADDRESS(ROW(),COLUMN()-1)),"○")&gt;=15,"×",IF(ISBLANK('対象者リスト(従前分)'!$D61),"",IF(AND('対象者リスト(追加補助分2)'!KU$6&gt;='対象者リスト(従前分)'!$D61,'対象者リスト(追加補助分2)'!KU$6&lt;='対象者リスト(従前分)'!$E61),"○","×")))</f>
        <v/>
      </c>
      <c r="KV61" s="64" t="str">
        <f ca="1">IF(COUNTIF(INDIRECT(ADDRESS(ROW(),3)&amp;":"&amp;ADDRESS(ROW(),COLUMN()-1)),"○")&gt;=15,"×",IF(ISBLANK('対象者リスト(従前分)'!$D61),"",IF(AND('対象者リスト(追加補助分2)'!KV$6&gt;='対象者リスト(従前分)'!$D61,'対象者リスト(追加補助分2)'!KV$6&lt;='対象者リスト(従前分)'!$E61),"○","×")))</f>
        <v/>
      </c>
      <c r="KW61" s="64" t="str">
        <f ca="1">IF(COUNTIF(INDIRECT(ADDRESS(ROW(),3)&amp;":"&amp;ADDRESS(ROW(),COLUMN()-1)),"○")&gt;=15,"×",IF(ISBLANK('対象者リスト(従前分)'!$D61),"",IF(AND('対象者リスト(追加補助分2)'!KW$6&gt;='対象者リスト(従前分)'!$D61,'対象者リスト(追加補助分2)'!KW$6&lt;='対象者リスト(従前分)'!$E61),"○","×")))</f>
        <v/>
      </c>
      <c r="KX61" s="64" t="str">
        <f ca="1">IF(COUNTIF(INDIRECT(ADDRESS(ROW(),3)&amp;":"&amp;ADDRESS(ROW(),COLUMN()-1)),"○")&gt;=15,"×",IF(ISBLANK('対象者リスト(従前分)'!$D61),"",IF(AND('対象者リスト(追加補助分2)'!KX$6&gt;='対象者リスト(従前分)'!$D61,'対象者リスト(追加補助分2)'!KX$6&lt;='対象者リスト(従前分)'!$E61),"○","×")))</f>
        <v/>
      </c>
      <c r="KY61" s="64" t="str">
        <f ca="1">IF(COUNTIF(INDIRECT(ADDRESS(ROW(),3)&amp;":"&amp;ADDRESS(ROW(),COLUMN()-1)),"○")&gt;=15,"×",IF(ISBLANK('対象者リスト(従前分)'!$D61),"",IF(AND('対象者リスト(追加補助分2)'!KY$6&gt;='対象者リスト(従前分)'!$D61,'対象者リスト(追加補助分2)'!KY$6&lt;='対象者リスト(従前分)'!$E61),"○","×")))</f>
        <v/>
      </c>
      <c r="KZ61" s="64" t="str">
        <f ca="1">IF(COUNTIF(INDIRECT(ADDRESS(ROW(),3)&amp;":"&amp;ADDRESS(ROW(),COLUMN()-1)),"○")&gt;=15,"×",IF(ISBLANK('対象者リスト(従前分)'!$D61),"",IF(AND('対象者リスト(追加補助分2)'!KZ$6&gt;='対象者リスト(従前分)'!$D61,'対象者リスト(追加補助分2)'!KZ$6&lt;='対象者リスト(従前分)'!$E61),"○","×")))</f>
        <v/>
      </c>
      <c r="LA61" s="64" t="str">
        <f ca="1">IF(COUNTIF(INDIRECT(ADDRESS(ROW(),3)&amp;":"&amp;ADDRESS(ROW(),COLUMN()-1)),"○")&gt;=15,"×",IF(ISBLANK('対象者リスト(従前分)'!$D61),"",IF(AND('対象者リスト(追加補助分2)'!LA$6&gt;='対象者リスト(従前分)'!$D61,'対象者リスト(追加補助分2)'!LA$6&lt;='対象者リスト(従前分)'!$E61),"○","×")))</f>
        <v/>
      </c>
      <c r="LB61" s="64" t="str">
        <f ca="1">IF(COUNTIF(INDIRECT(ADDRESS(ROW(),3)&amp;":"&amp;ADDRESS(ROW(),COLUMN()-1)),"○")&gt;=15,"×",IF(ISBLANK('対象者リスト(従前分)'!$D61),"",IF(AND('対象者リスト(追加補助分2)'!LB$6&gt;='対象者リスト(従前分)'!$D61,'対象者リスト(追加補助分2)'!LB$6&lt;='対象者リスト(従前分)'!$E61),"○","×")))</f>
        <v/>
      </c>
      <c r="LC61" s="64" t="str">
        <f ca="1">IF(COUNTIF(INDIRECT(ADDRESS(ROW(),3)&amp;":"&amp;ADDRESS(ROW(),COLUMN()-1)),"○")&gt;=15,"×",IF(ISBLANK('対象者リスト(従前分)'!$D61),"",IF(AND('対象者リスト(追加補助分2)'!LC$6&gt;='対象者リスト(従前分)'!$D61,'対象者リスト(追加補助分2)'!LC$6&lt;='対象者リスト(従前分)'!$E61),"○","×")))</f>
        <v/>
      </c>
      <c r="LD61" s="64" t="str">
        <f ca="1">IF(COUNTIF(INDIRECT(ADDRESS(ROW(),3)&amp;":"&amp;ADDRESS(ROW(),COLUMN()-1)),"○")&gt;=15,"×",IF(ISBLANK('対象者リスト(従前分)'!$D61),"",IF(AND('対象者リスト(追加補助分2)'!LD$6&gt;='対象者リスト(従前分)'!$D61,'対象者リスト(追加補助分2)'!LD$6&lt;='対象者リスト(従前分)'!$E61),"○","×")))</f>
        <v/>
      </c>
      <c r="LE61" s="64" t="str">
        <f ca="1">IF(COUNTIF(INDIRECT(ADDRESS(ROW(),3)&amp;":"&amp;ADDRESS(ROW(),COLUMN()-1)),"○")&gt;=15,"×",IF(ISBLANK('対象者リスト(従前分)'!$D61),"",IF(AND('対象者リスト(追加補助分2)'!LE$6&gt;='対象者リスト(従前分)'!$D61,'対象者リスト(追加補助分2)'!LE$6&lt;='対象者リスト(従前分)'!$E61),"○","×")))</f>
        <v/>
      </c>
      <c r="LF61" s="64" t="str">
        <f ca="1">IF(COUNTIF(INDIRECT(ADDRESS(ROW(),3)&amp;":"&amp;ADDRESS(ROW(),COLUMN()-1)),"○")&gt;=15,"×",IF(ISBLANK('対象者リスト(従前分)'!$D61),"",IF(AND('対象者リスト(追加補助分2)'!LF$6&gt;='対象者リスト(従前分)'!$D61,'対象者リスト(追加補助分2)'!LF$6&lt;='対象者リスト(従前分)'!$E61),"○","×")))</f>
        <v/>
      </c>
      <c r="LG61" s="64" t="str">
        <f ca="1">IF(COUNTIF(INDIRECT(ADDRESS(ROW(),3)&amp;":"&amp;ADDRESS(ROW(),COLUMN()-1)),"○")&gt;=15,"×",IF(ISBLANK('対象者リスト(従前分)'!$D61),"",IF(AND('対象者リスト(追加補助分2)'!LG$6&gt;='対象者リスト(従前分)'!$D61,'対象者リスト(追加補助分2)'!LG$6&lt;='対象者リスト(従前分)'!$E61),"○","×")))</f>
        <v/>
      </c>
      <c r="LH61" s="64" t="str">
        <f ca="1">IF(COUNTIF(INDIRECT(ADDRESS(ROW(),3)&amp;":"&amp;ADDRESS(ROW(),COLUMN()-1)),"○")&gt;=15,"×",IF(ISBLANK('対象者リスト(従前分)'!$D61),"",IF(AND('対象者リスト(追加補助分2)'!LH$6&gt;='対象者リスト(従前分)'!$D61,'対象者リスト(追加補助分2)'!LH$6&lt;='対象者リスト(従前分)'!$E61),"○","×")))</f>
        <v/>
      </c>
      <c r="LI61" s="64" t="str">
        <f ca="1">IF(COUNTIF(INDIRECT(ADDRESS(ROW(),3)&amp;":"&amp;ADDRESS(ROW(),COLUMN()-1)),"○")&gt;=15,"×",IF(ISBLANK('対象者リスト(従前分)'!$D61),"",IF(AND('対象者リスト(追加補助分2)'!LI$6&gt;='対象者リスト(従前分)'!$D61,'対象者リスト(追加補助分2)'!LI$6&lt;='対象者リスト(従前分)'!$E61),"○","×")))</f>
        <v/>
      </c>
      <c r="LJ61" s="64" t="str">
        <f ca="1">IF(COUNTIF(INDIRECT(ADDRESS(ROW(),3)&amp;":"&amp;ADDRESS(ROW(),COLUMN()-1)),"○")&gt;=15,"×",IF(ISBLANK('対象者リスト(従前分)'!$D61),"",IF(AND('対象者リスト(追加補助分2)'!LJ$6&gt;='対象者リスト(従前分)'!$D61,'対象者リスト(追加補助分2)'!LJ$6&lt;='対象者リスト(従前分)'!$E61),"○","×")))</f>
        <v/>
      </c>
      <c r="LK61" s="64" t="str">
        <f ca="1">IF(COUNTIF(INDIRECT(ADDRESS(ROW(),3)&amp;":"&amp;ADDRESS(ROW(),COLUMN()-1)),"○")&gt;=15,"×",IF(ISBLANK('対象者リスト(従前分)'!$D61),"",IF(AND('対象者リスト(追加補助分2)'!LK$6&gt;='対象者リスト(従前分)'!$D61,'対象者リスト(追加補助分2)'!LK$6&lt;='対象者リスト(従前分)'!$E61),"○","×")))</f>
        <v/>
      </c>
      <c r="LL61" s="64" t="str">
        <f ca="1">IF(COUNTIF(INDIRECT(ADDRESS(ROW(),3)&amp;":"&amp;ADDRESS(ROW(),COLUMN()-1)),"○")&gt;=15,"×",IF(ISBLANK('対象者リスト(従前分)'!$D61),"",IF(AND('対象者リスト(追加補助分2)'!LL$6&gt;='対象者リスト(従前分)'!$D61,'対象者リスト(追加補助分2)'!LL$6&lt;='対象者リスト(従前分)'!$E61),"○","×")))</f>
        <v/>
      </c>
      <c r="LM61" s="64" t="str">
        <f ca="1">IF(COUNTIF(INDIRECT(ADDRESS(ROW(),3)&amp;":"&amp;ADDRESS(ROW(),COLUMN()-1)),"○")&gt;=15,"×",IF(ISBLANK('対象者リスト(従前分)'!$D61),"",IF(AND('対象者リスト(追加補助分2)'!LM$6&gt;='対象者リスト(従前分)'!$D61,'対象者リスト(追加補助分2)'!LM$6&lt;='対象者リスト(従前分)'!$E61),"○","×")))</f>
        <v/>
      </c>
      <c r="LN61" s="64" t="str">
        <f ca="1">IF(COUNTIF(INDIRECT(ADDRESS(ROW(),3)&amp;":"&amp;ADDRESS(ROW(),COLUMN()-1)),"○")&gt;=15,"×",IF(ISBLANK('対象者リスト(従前分)'!$D61),"",IF(AND('対象者リスト(追加補助分2)'!LN$6&gt;='対象者リスト(従前分)'!$D61,'対象者リスト(追加補助分2)'!LN$6&lt;='対象者リスト(従前分)'!$E61),"○","×")))</f>
        <v/>
      </c>
      <c r="LO61" s="64" t="str">
        <f ca="1">IF(COUNTIF(INDIRECT(ADDRESS(ROW(),3)&amp;":"&amp;ADDRESS(ROW(),COLUMN()-1)),"○")&gt;=15,"×",IF(ISBLANK('対象者リスト(従前分)'!$D61),"",IF(AND('対象者リスト(追加補助分2)'!LO$6&gt;='対象者リスト(従前分)'!$D61,'対象者リスト(追加補助分2)'!LO$6&lt;='対象者リスト(従前分)'!$E61),"○","×")))</f>
        <v/>
      </c>
      <c r="LP61" s="64" t="str">
        <f ca="1">IF(COUNTIF(INDIRECT(ADDRESS(ROW(),3)&amp;":"&amp;ADDRESS(ROW(),COLUMN()-1)),"○")&gt;=15,"×",IF(ISBLANK('対象者リスト(従前分)'!$D61),"",IF(AND('対象者リスト(追加補助分2)'!LP$6&gt;='対象者リスト(従前分)'!$D61,'対象者リスト(追加補助分2)'!LP$6&lt;='対象者リスト(従前分)'!$E61),"○","×")))</f>
        <v/>
      </c>
      <c r="LQ61" s="64" t="str">
        <f ca="1">IF(COUNTIF(INDIRECT(ADDRESS(ROW(),3)&amp;":"&amp;ADDRESS(ROW(),COLUMN()-1)),"○")&gt;=15,"×",IF(ISBLANK('対象者リスト(従前分)'!$D61),"",IF(AND('対象者リスト(追加補助分2)'!LQ$6&gt;='対象者リスト(従前分)'!$D61,'対象者リスト(追加補助分2)'!LQ$6&lt;='対象者リスト(従前分)'!$E61),"○","×")))</f>
        <v/>
      </c>
      <c r="LR61" s="73" t="str">
        <f ca="1">IF(COUNTIF(INDIRECT(ADDRESS(ROW(),3)&amp;":"&amp;ADDRESS(ROW(),COLUMN()-1)),"○")&gt;=15,"×",IF(ISBLANK('対象者リスト(従前分)'!$D61),"",IF(AND('対象者リスト(追加補助分2)'!LR$6&gt;='対象者リスト(従前分)'!$D61,'対象者リスト(追加補助分2)'!LR$6&lt;='対象者リスト(従前分)'!$E61),"○","×")))</f>
        <v/>
      </c>
      <c r="LS61" s="64" t="str">
        <f ca="1">IF(COUNTIF(INDIRECT(ADDRESS(ROW(),3)&amp;":"&amp;ADDRESS(ROW(),COLUMN()-1)),"○")&gt;=15,"×",IF(ISBLANK('対象者リスト(従前分)'!$D61),"",IF(AND('対象者リスト(追加補助分2)'!LS$6&gt;='対象者リスト(従前分)'!$D61,'対象者リスト(追加補助分2)'!LS$6&lt;='対象者リスト(従前分)'!$E61),"○","×")))</f>
        <v/>
      </c>
      <c r="LT61" s="64" t="str">
        <f ca="1">IF(COUNTIF(INDIRECT(ADDRESS(ROW(),3)&amp;":"&amp;ADDRESS(ROW(),COLUMN()-1)),"○")&gt;=15,"×",IF(ISBLANK('対象者リスト(従前分)'!$D61),"",IF(AND('対象者リスト(追加補助分2)'!LT$6&gt;='対象者リスト(従前分)'!$D61,'対象者リスト(追加補助分2)'!LT$6&lt;='対象者リスト(従前分)'!$E61),"○","×")))</f>
        <v/>
      </c>
      <c r="LU61" s="64" t="str">
        <f ca="1">IF(COUNTIF(INDIRECT(ADDRESS(ROW(),3)&amp;":"&amp;ADDRESS(ROW(),COLUMN()-1)),"○")&gt;=15,"×",IF(ISBLANK('対象者リスト(従前分)'!$D61),"",IF(AND('対象者リスト(追加補助分2)'!LU$6&gt;='対象者リスト(従前分)'!$D61,'対象者リスト(追加補助分2)'!LU$6&lt;='対象者リスト(従前分)'!$E61),"○","×")))</f>
        <v/>
      </c>
      <c r="LV61" s="64" t="str">
        <f ca="1">IF(COUNTIF(INDIRECT(ADDRESS(ROW(),3)&amp;":"&amp;ADDRESS(ROW(),COLUMN()-1)),"○")&gt;=15,"×",IF(ISBLANK('対象者リスト(従前分)'!$D61),"",IF(AND('対象者リスト(追加補助分2)'!LV$6&gt;='対象者リスト(従前分)'!$D61,'対象者リスト(追加補助分2)'!LV$6&lt;='対象者リスト(従前分)'!$E61),"○","×")))</f>
        <v/>
      </c>
      <c r="LW61" s="64" t="str">
        <f ca="1">IF(COUNTIF(INDIRECT(ADDRESS(ROW(),3)&amp;":"&amp;ADDRESS(ROW(),COLUMN()-1)),"○")&gt;=15,"×",IF(ISBLANK('対象者リスト(従前分)'!$D61),"",IF(AND('対象者リスト(追加補助分2)'!LW$6&gt;='対象者リスト(従前分)'!$D61,'対象者リスト(追加補助分2)'!LW$6&lt;='対象者リスト(従前分)'!$E61),"○","×")))</f>
        <v/>
      </c>
      <c r="LX61" s="64" t="str">
        <f ca="1">IF(COUNTIF(INDIRECT(ADDRESS(ROW(),3)&amp;":"&amp;ADDRESS(ROW(),COLUMN()-1)),"○")&gt;=15,"×",IF(ISBLANK('対象者リスト(従前分)'!$D61),"",IF(AND('対象者リスト(追加補助分2)'!LX$6&gt;='対象者リスト(従前分)'!$D61,'対象者リスト(追加補助分2)'!LX$6&lt;='対象者リスト(従前分)'!$E61),"○","×")))</f>
        <v/>
      </c>
      <c r="LY61" s="64" t="str">
        <f ca="1">IF(COUNTIF(INDIRECT(ADDRESS(ROW(),3)&amp;":"&amp;ADDRESS(ROW(),COLUMN()-1)),"○")&gt;=15,"×",IF(ISBLANK('対象者リスト(従前分)'!$D61),"",IF(AND('対象者リスト(追加補助分2)'!LY$6&gt;='対象者リスト(従前分)'!$D61,'対象者リスト(追加補助分2)'!LY$6&lt;='対象者リスト(従前分)'!$E61),"○","×")))</f>
        <v/>
      </c>
      <c r="LZ61" s="64" t="str">
        <f ca="1">IF(COUNTIF(INDIRECT(ADDRESS(ROW(),3)&amp;":"&amp;ADDRESS(ROW(),COLUMN()-1)),"○")&gt;=15,"×",IF(ISBLANK('対象者リスト(従前分)'!$D61),"",IF(AND('対象者リスト(追加補助分2)'!LZ$6&gt;='対象者リスト(従前分)'!$D61,'対象者リスト(追加補助分2)'!LZ$6&lt;='対象者リスト(従前分)'!$E61),"○","×")))</f>
        <v/>
      </c>
      <c r="MA61" s="64" t="str">
        <f ca="1">IF(COUNTIF(INDIRECT(ADDRESS(ROW(),3)&amp;":"&amp;ADDRESS(ROW(),COLUMN()-1)),"○")&gt;=15,"×",IF(ISBLANK('対象者リスト(従前分)'!$D61),"",IF(AND('対象者リスト(追加補助分2)'!MA$6&gt;='対象者リスト(従前分)'!$D61,'対象者リスト(追加補助分2)'!MA$6&lt;='対象者リスト(従前分)'!$E61),"○","×")))</f>
        <v/>
      </c>
      <c r="MB61" s="64" t="str">
        <f ca="1">IF(COUNTIF(INDIRECT(ADDRESS(ROW(),3)&amp;":"&amp;ADDRESS(ROW(),COLUMN()-1)),"○")&gt;=15,"×",IF(ISBLANK('対象者リスト(従前分)'!$D61),"",IF(AND('対象者リスト(追加補助分2)'!MB$6&gt;='対象者リスト(従前分)'!$D61,'対象者リスト(追加補助分2)'!MB$6&lt;='対象者リスト(従前分)'!$E61),"○","×")))</f>
        <v/>
      </c>
      <c r="MC61" s="64" t="str">
        <f ca="1">IF(COUNTIF(INDIRECT(ADDRESS(ROW(),3)&amp;":"&amp;ADDRESS(ROW(),COLUMN()-1)),"○")&gt;=15,"×",IF(ISBLANK('対象者リスト(従前分)'!$D61),"",IF(AND('対象者リスト(追加補助分2)'!MC$6&gt;='対象者リスト(従前分)'!$D61,'対象者リスト(追加補助分2)'!MC$6&lt;='対象者リスト(従前分)'!$E61),"○","×")))</f>
        <v/>
      </c>
      <c r="MD61" s="64" t="str">
        <f ca="1">IF(COUNTIF(INDIRECT(ADDRESS(ROW(),3)&amp;":"&amp;ADDRESS(ROW(),COLUMN()-1)),"○")&gt;=15,"×",IF(ISBLANK('対象者リスト(従前分)'!$D61),"",IF(AND('対象者リスト(追加補助分2)'!MD$6&gt;='対象者リスト(従前分)'!$D61,'対象者リスト(追加補助分2)'!MD$6&lt;='対象者リスト(従前分)'!$E61),"○","×")))</f>
        <v/>
      </c>
      <c r="ME61" s="64" t="str">
        <f ca="1">IF(COUNTIF(INDIRECT(ADDRESS(ROW(),3)&amp;":"&amp;ADDRESS(ROW(),COLUMN()-1)),"○")&gt;=15,"×",IF(ISBLANK('対象者リスト(従前分)'!$D61),"",IF(AND('対象者リスト(追加補助分2)'!ME$6&gt;='対象者リスト(従前分)'!$D61,'対象者リスト(追加補助分2)'!ME$6&lt;='対象者リスト(従前分)'!$E61),"○","×")))</f>
        <v/>
      </c>
      <c r="MF61" s="64" t="str">
        <f ca="1">IF(COUNTIF(INDIRECT(ADDRESS(ROW(),3)&amp;":"&amp;ADDRESS(ROW(),COLUMN()-1)),"○")&gt;=15,"×",IF(ISBLANK('対象者リスト(従前分)'!$D61),"",IF(AND('対象者リスト(追加補助分2)'!MF$6&gt;='対象者リスト(従前分)'!$D61,'対象者リスト(追加補助分2)'!MF$6&lt;='対象者リスト(従前分)'!$E61),"○","×")))</f>
        <v/>
      </c>
      <c r="MG61" s="64" t="str">
        <f ca="1">IF(COUNTIF(INDIRECT(ADDRESS(ROW(),3)&amp;":"&amp;ADDRESS(ROW(),COLUMN()-1)),"○")&gt;=15,"×",IF(ISBLANK('対象者リスト(従前分)'!$D61),"",IF(AND('対象者リスト(追加補助分2)'!MG$6&gt;='対象者リスト(従前分)'!$D61,'対象者リスト(追加補助分2)'!MG$6&lt;='対象者リスト(従前分)'!$E61),"○","×")))</f>
        <v/>
      </c>
      <c r="MH61" s="64" t="str">
        <f ca="1">IF(COUNTIF(INDIRECT(ADDRESS(ROW(),3)&amp;":"&amp;ADDRESS(ROW(),COLUMN()-1)),"○")&gt;=15,"×",IF(ISBLANK('対象者リスト(従前分)'!$D61),"",IF(AND('対象者リスト(追加補助分2)'!MH$6&gt;='対象者リスト(従前分)'!$D61,'対象者リスト(追加補助分2)'!MH$6&lt;='対象者リスト(従前分)'!$E61),"○","×")))</f>
        <v/>
      </c>
      <c r="MI61" s="64" t="str">
        <f ca="1">IF(COUNTIF(INDIRECT(ADDRESS(ROW(),3)&amp;":"&amp;ADDRESS(ROW(),COLUMN()-1)),"○")&gt;=15,"×",IF(ISBLANK('対象者リスト(従前分)'!$D61),"",IF(AND('対象者リスト(追加補助分2)'!MI$6&gt;='対象者リスト(従前分)'!$D61,'対象者リスト(追加補助分2)'!MI$6&lt;='対象者リスト(従前分)'!$E61),"○","×")))</f>
        <v/>
      </c>
      <c r="MJ61" s="64" t="str">
        <f ca="1">IF(COUNTIF(INDIRECT(ADDRESS(ROW(),3)&amp;":"&amp;ADDRESS(ROW(),COLUMN()-1)),"○")&gt;=15,"×",IF(ISBLANK('対象者リスト(従前分)'!$D61),"",IF(AND('対象者リスト(追加補助分2)'!MJ$6&gt;='対象者リスト(従前分)'!$D61,'対象者リスト(追加補助分2)'!MJ$6&lt;='対象者リスト(従前分)'!$E61),"○","×")))</f>
        <v/>
      </c>
      <c r="MK61" s="64" t="str">
        <f ca="1">IF(COUNTIF(INDIRECT(ADDRESS(ROW(),3)&amp;":"&amp;ADDRESS(ROW(),COLUMN()-1)),"○")&gt;=15,"×",IF(ISBLANK('対象者リスト(従前分)'!$D61),"",IF(AND('対象者リスト(追加補助分2)'!MK$6&gt;='対象者リスト(従前分)'!$D61,'対象者リスト(追加補助分2)'!MK$6&lt;='対象者リスト(従前分)'!$E61),"○","×")))</f>
        <v/>
      </c>
      <c r="ML61" s="64" t="str">
        <f ca="1">IF(COUNTIF(INDIRECT(ADDRESS(ROW(),3)&amp;":"&amp;ADDRESS(ROW(),COLUMN()-1)),"○")&gt;=15,"×",IF(ISBLANK('対象者リスト(従前分)'!$D61),"",IF(AND('対象者リスト(追加補助分2)'!ML$6&gt;='対象者リスト(従前分)'!$D61,'対象者リスト(追加補助分2)'!ML$6&lt;='対象者リスト(従前分)'!$E61),"○","×")))</f>
        <v/>
      </c>
      <c r="MM61" s="64" t="str">
        <f ca="1">IF(COUNTIF(INDIRECT(ADDRESS(ROW(),3)&amp;":"&amp;ADDRESS(ROW(),COLUMN()-1)),"○")&gt;=15,"×",IF(ISBLANK('対象者リスト(従前分)'!$D61),"",IF(AND('対象者リスト(追加補助分2)'!MM$6&gt;='対象者リスト(従前分)'!$D61,'対象者リスト(追加補助分2)'!MM$6&lt;='対象者リスト(従前分)'!$E61),"○","×")))</f>
        <v/>
      </c>
      <c r="MN61" s="64" t="str">
        <f ca="1">IF(COUNTIF(INDIRECT(ADDRESS(ROW(),3)&amp;":"&amp;ADDRESS(ROW(),COLUMN()-1)),"○")&gt;=15,"×",IF(ISBLANK('対象者リスト(従前分)'!$D61),"",IF(AND('対象者リスト(追加補助分2)'!MN$6&gt;='対象者リスト(従前分)'!$D61,'対象者リスト(追加補助分2)'!MN$6&lt;='対象者リスト(従前分)'!$E61),"○","×")))</f>
        <v/>
      </c>
      <c r="MO61" s="64" t="str">
        <f ca="1">IF(COUNTIF(INDIRECT(ADDRESS(ROW(),3)&amp;":"&amp;ADDRESS(ROW(),COLUMN()-1)),"○")&gt;=15,"×",IF(ISBLANK('対象者リスト(従前分)'!$D61),"",IF(AND('対象者リスト(追加補助分2)'!MO$6&gt;='対象者リスト(従前分)'!$D61,'対象者リスト(追加補助分2)'!MO$6&lt;='対象者リスト(従前分)'!$E61),"○","×")))</f>
        <v/>
      </c>
      <c r="MP61" s="64" t="str">
        <f ca="1">IF(COUNTIF(INDIRECT(ADDRESS(ROW(),3)&amp;":"&amp;ADDRESS(ROW(),COLUMN()-1)),"○")&gt;=15,"×",IF(ISBLANK('対象者リスト(従前分)'!$D61),"",IF(AND('対象者リスト(追加補助分2)'!MP$6&gt;='対象者リスト(従前分)'!$D61,'対象者リスト(追加補助分2)'!MP$6&lt;='対象者リスト(従前分)'!$E61),"○","×")))</f>
        <v/>
      </c>
      <c r="MQ61" s="64" t="str">
        <f ca="1">IF(COUNTIF(INDIRECT(ADDRESS(ROW(),3)&amp;":"&amp;ADDRESS(ROW(),COLUMN()-1)),"○")&gt;=15,"×",IF(ISBLANK('対象者リスト(従前分)'!$D61),"",IF(AND('対象者リスト(追加補助分2)'!MQ$6&gt;='対象者リスト(従前分)'!$D61,'対象者リスト(追加補助分2)'!MQ$6&lt;='対象者リスト(従前分)'!$E61),"○","×")))</f>
        <v/>
      </c>
      <c r="MR61" s="64" t="str">
        <f ca="1">IF(COUNTIF(INDIRECT(ADDRESS(ROW(),3)&amp;":"&amp;ADDRESS(ROW(),COLUMN()-1)),"○")&gt;=15,"×",IF(ISBLANK('対象者リスト(従前分)'!$D61),"",IF(AND('対象者リスト(追加補助分2)'!MR$6&gt;='対象者リスト(従前分)'!$D61,'対象者リスト(追加補助分2)'!MR$6&lt;='対象者リスト(従前分)'!$E61),"○","×")))</f>
        <v/>
      </c>
      <c r="MS61" s="64" t="str">
        <f ca="1">IF(COUNTIF(INDIRECT(ADDRESS(ROW(),3)&amp;":"&amp;ADDRESS(ROW(),COLUMN()-1)),"○")&gt;=15,"×",IF(ISBLANK('対象者リスト(従前分)'!$D61),"",IF(AND('対象者リスト(追加補助分2)'!MS$6&gt;='対象者リスト(従前分)'!$D61,'対象者リスト(追加補助分2)'!MS$6&lt;='対象者リスト(従前分)'!$E61),"○","×")))</f>
        <v/>
      </c>
      <c r="MT61" s="64" t="str">
        <f ca="1">IF(COUNTIF(INDIRECT(ADDRESS(ROW(),3)&amp;":"&amp;ADDRESS(ROW(),COLUMN()-1)),"○")&gt;=15,"×",IF(ISBLANK('対象者リスト(従前分)'!$D61),"",IF(AND('対象者リスト(追加補助分2)'!MT$6&gt;='対象者リスト(従前分)'!$D61,'対象者リスト(追加補助分2)'!MT$6&lt;='対象者リスト(従前分)'!$E61),"○","×")))</f>
        <v/>
      </c>
      <c r="MU61" s="64" t="str">
        <f ca="1">IF(COUNTIF(INDIRECT(ADDRESS(ROW(),3)&amp;":"&amp;ADDRESS(ROW(),COLUMN()-1)),"○")&gt;=15,"×",IF(ISBLANK('対象者リスト(従前分)'!$D61),"",IF(AND('対象者リスト(追加補助分2)'!MU$6&gt;='対象者リスト(従前分)'!$D61,'対象者リスト(追加補助分2)'!MU$6&lt;='対象者リスト(従前分)'!$E61),"○","×")))</f>
        <v/>
      </c>
      <c r="MV61" s="64" t="str">
        <f ca="1">IF(COUNTIF(INDIRECT(ADDRESS(ROW(),3)&amp;":"&amp;ADDRESS(ROW(),COLUMN()-1)),"○")&gt;=15,"×",IF(ISBLANK('対象者リスト(従前分)'!$D61),"",IF(AND('対象者リスト(追加補助分2)'!MV$6&gt;='対象者リスト(従前分)'!$D61,'対象者リスト(追加補助分2)'!MV$6&lt;='対象者リスト(従前分)'!$E61),"○","×")))</f>
        <v/>
      </c>
      <c r="MW61" s="74">
        <f t="shared" ca="1" si="4"/>
        <v>0</v>
      </c>
      <c r="MX61" s="61">
        <f t="shared" ca="1" si="6"/>
        <v>0</v>
      </c>
      <c r="MY61" s="45"/>
      <c r="MZ61"/>
    </row>
    <row r="62" spans="1:364">
      <c r="A62" s="76">
        <f t="shared" si="5"/>
        <v>56</v>
      </c>
      <c r="B62" s="75" t="str">
        <f>IF(ISBLANK('対象者リスト(従前分)'!B62),"",'対象者リスト(従前分)'!B62)</f>
        <v/>
      </c>
      <c r="C62" s="73" t="str">
        <f>IF(ISBLANK('対象者リスト(従前分)'!$D62),"",IF(AND('対象者リスト(追加補助分2)'!C$6&gt;='対象者リスト(従前分)'!$D62,'対象者リスト(追加補助分2)'!C$6&lt;='対象者リスト(従前分)'!$E62),"○","×"))</f>
        <v/>
      </c>
      <c r="D62" s="64" t="str">
        <f ca="1">IF(COUNTIF(INDIRECT(ADDRESS(ROW(),3)&amp;":"&amp;ADDRESS(ROW(),COLUMN()-1)),"○")&gt;=15,"×",IF(ISBLANK('対象者リスト(従前分)'!$D62),"",IF(AND('対象者リスト(追加補助分2)'!D$6&gt;='対象者リスト(従前分)'!$D62,'対象者リスト(追加補助分2)'!D$6&lt;='対象者リスト(従前分)'!$E62),"○","×")))</f>
        <v/>
      </c>
      <c r="E62" s="64" t="str">
        <f ca="1">IF(COUNTIF(INDIRECT(ADDRESS(ROW(),3)&amp;":"&amp;ADDRESS(ROW(),COLUMN()-1)),"○")&gt;=15,"×",IF(ISBLANK('対象者リスト(従前分)'!$D62),"",IF(AND('対象者リスト(追加補助分2)'!E$6&gt;='対象者リスト(従前分)'!$D62,'対象者リスト(追加補助分2)'!E$6&lt;='対象者リスト(従前分)'!$E62),"○","×")))</f>
        <v/>
      </c>
      <c r="F62" s="64" t="str">
        <f ca="1">IF(COUNTIF(INDIRECT(ADDRESS(ROW(),3)&amp;":"&amp;ADDRESS(ROW(),COLUMN()-1)),"○")&gt;=15,"×",IF(ISBLANK('対象者リスト(従前分)'!$D62),"",IF(AND('対象者リスト(追加補助分2)'!F$6&gt;='対象者リスト(従前分)'!$D62,'対象者リスト(追加補助分2)'!F$6&lt;='対象者リスト(従前分)'!$E62),"○","×")))</f>
        <v/>
      </c>
      <c r="G62" s="64" t="str">
        <f ca="1">IF(COUNTIF(INDIRECT(ADDRESS(ROW(),3)&amp;":"&amp;ADDRESS(ROW(),COLUMN()-1)),"○")&gt;=15,"×",IF(ISBLANK('対象者リスト(従前分)'!$D62),"",IF(AND('対象者リスト(追加補助分2)'!G$6&gt;='対象者リスト(従前分)'!$D62,'対象者リスト(追加補助分2)'!G$6&lt;='対象者リスト(従前分)'!$E62),"○","×")))</f>
        <v/>
      </c>
      <c r="H62" s="64" t="str">
        <f ca="1">IF(COUNTIF(INDIRECT(ADDRESS(ROW(),3)&amp;":"&amp;ADDRESS(ROW(),COLUMN()-1)),"○")&gt;=15,"×",IF(ISBLANK('対象者リスト(従前分)'!$D62),"",IF(AND('対象者リスト(追加補助分2)'!H$6&gt;='対象者リスト(従前分)'!$D62,'対象者リスト(追加補助分2)'!H$6&lt;='対象者リスト(従前分)'!$E62),"○","×")))</f>
        <v/>
      </c>
      <c r="I62" s="64" t="str">
        <f ca="1">IF(COUNTIF(INDIRECT(ADDRESS(ROW(),3)&amp;":"&amp;ADDRESS(ROW(),COLUMN()-1)),"○")&gt;=15,"×",IF(ISBLANK('対象者リスト(従前分)'!$D62),"",IF(AND('対象者リスト(追加補助分2)'!I$6&gt;='対象者リスト(従前分)'!$D62,'対象者リスト(追加補助分2)'!I$6&lt;='対象者リスト(従前分)'!$E62),"○","×")))</f>
        <v/>
      </c>
      <c r="J62" s="64" t="str">
        <f ca="1">IF(COUNTIF(INDIRECT(ADDRESS(ROW(),3)&amp;":"&amp;ADDRESS(ROW(),COLUMN()-1)),"○")&gt;=15,"×",IF(ISBLANK('対象者リスト(従前分)'!$D62),"",IF(AND('対象者リスト(追加補助分2)'!J$6&gt;='対象者リスト(従前分)'!$D62,'対象者リスト(追加補助分2)'!J$6&lt;='対象者リスト(従前分)'!$E62),"○","×")))</f>
        <v/>
      </c>
      <c r="K62" s="64" t="str">
        <f ca="1">IF(COUNTIF(INDIRECT(ADDRESS(ROW(),3)&amp;":"&amp;ADDRESS(ROW(),COLUMN()-1)),"○")&gt;=15,"×",IF(ISBLANK('対象者リスト(従前分)'!$D62),"",IF(AND('対象者リスト(追加補助分2)'!K$6&gt;='対象者リスト(従前分)'!$D62,'対象者リスト(追加補助分2)'!K$6&lt;='対象者リスト(従前分)'!$E62),"○","×")))</f>
        <v/>
      </c>
      <c r="L62" s="64" t="str">
        <f ca="1">IF(COUNTIF(INDIRECT(ADDRESS(ROW(),3)&amp;":"&amp;ADDRESS(ROW(),COLUMN()-1)),"○")&gt;=15,"×",IF(ISBLANK('対象者リスト(従前分)'!$D62),"",IF(AND('対象者リスト(追加補助分2)'!L$6&gt;='対象者リスト(従前分)'!$D62,'対象者リスト(追加補助分2)'!L$6&lt;='対象者リスト(従前分)'!$E62),"○","×")))</f>
        <v/>
      </c>
      <c r="M62" s="64" t="str">
        <f ca="1">IF(COUNTIF(INDIRECT(ADDRESS(ROW(),3)&amp;":"&amp;ADDRESS(ROW(),COLUMN()-1)),"○")&gt;=15,"×",IF(ISBLANK('対象者リスト(従前分)'!$D62),"",IF(AND('対象者リスト(追加補助分2)'!M$6&gt;='対象者リスト(従前分)'!$D62,'対象者リスト(追加補助分2)'!M$6&lt;='対象者リスト(従前分)'!$E62),"○","×")))</f>
        <v/>
      </c>
      <c r="N62" s="64" t="str">
        <f ca="1">IF(COUNTIF(INDIRECT(ADDRESS(ROW(),3)&amp;":"&amp;ADDRESS(ROW(),COLUMN()-1)),"○")&gt;=15,"×",IF(ISBLANK('対象者リスト(従前分)'!$D62),"",IF(AND('対象者リスト(追加補助分2)'!N$6&gt;='対象者リスト(従前分)'!$D62,'対象者リスト(追加補助分2)'!N$6&lt;='対象者リスト(従前分)'!$E62),"○","×")))</f>
        <v/>
      </c>
      <c r="O62" s="64" t="str">
        <f ca="1">IF(COUNTIF(INDIRECT(ADDRESS(ROW(),3)&amp;":"&amp;ADDRESS(ROW(),COLUMN()-1)),"○")&gt;=15,"×",IF(ISBLANK('対象者リスト(従前分)'!$D62),"",IF(AND('対象者リスト(追加補助分2)'!O$6&gt;='対象者リスト(従前分)'!$D62,'対象者リスト(追加補助分2)'!O$6&lt;='対象者リスト(従前分)'!$E62),"○","×")))</f>
        <v/>
      </c>
      <c r="P62" s="64" t="str">
        <f ca="1">IF(COUNTIF(INDIRECT(ADDRESS(ROW(),3)&amp;":"&amp;ADDRESS(ROW(),COLUMN()-1)),"○")&gt;=15,"×",IF(ISBLANK('対象者リスト(従前分)'!$D62),"",IF(AND('対象者リスト(追加補助分2)'!P$6&gt;='対象者リスト(従前分)'!$D62,'対象者リスト(追加補助分2)'!P$6&lt;='対象者リスト(従前分)'!$E62),"○","×")))</f>
        <v/>
      </c>
      <c r="Q62" s="64" t="str">
        <f ca="1">IF(COUNTIF(INDIRECT(ADDRESS(ROW(),3)&amp;":"&amp;ADDRESS(ROW(),COLUMN()-1)),"○")&gt;=15,"×",IF(ISBLANK('対象者リスト(従前分)'!$D62),"",IF(AND('対象者リスト(追加補助分2)'!Q$6&gt;='対象者リスト(従前分)'!$D62,'対象者リスト(追加補助分2)'!Q$6&lt;='対象者リスト(従前分)'!$E62),"○","×")))</f>
        <v/>
      </c>
      <c r="R62" s="64" t="str">
        <f ca="1">IF(COUNTIF(INDIRECT(ADDRESS(ROW(),3)&amp;":"&amp;ADDRESS(ROW(),COLUMN()-1)),"○")&gt;=15,"×",IF(ISBLANK('対象者リスト(従前分)'!$D62),"",IF(AND('対象者リスト(追加補助分2)'!R$6&gt;='対象者リスト(従前分)'!$D62,'対象者リスト(追加補助分2)'!R$6&lt;='対象者リスト(従前分)'!$E62),"○","×")))</f>
        <v/>
      </c>
      <c r="S62" s="64" t="str">
        <f ca="1">IF(COUNTIF(INDIRECT(ADDRESS(ROW(),3)&amp;":"&amp;ADDRESS(ROW(),COLUMN()-1)),"○")&gt;=15,"×",IF(ISBLANK('対象者リスト(従前分)'!$D62),"",IF(AND('対象者リスト(追加補助分2)'!S$6&gt;='対象者リスト(従前分)'!$D62,'対象者リスト(追加補助分2)'!S$6&lt;='対象者リスト(従前分)'!$E62),"○","×")))</f>
        <v/>
      </c>
      <c r="T62" s="64" t="str">
        <f ca="1">IF(COUNTIF(INDIRECT(ADDRESS(ROW(),3)&amp;":"&amp;ADDRESS(ROW(),COLUMN()-1)),"○")&gt;=15,"×",IF(ISBLANK('対象者リスト(従前分)'!$D62),"",IF(AND('対象者リスト(追加補助分2)'!T$6&gt;='対象者リスト(従前分)'!$D62,'対象者リスト(追加補助分2)'!T$6&lt;='対象者リスト(従前分)'!$E62),"○","×")))</f>
        <v/>
      </c>
      <c r="U62" s="64" t="str">
        <f ca="1">IF(COUNTIF(INDIRECT(ADDRESS(ROW(),3)&amp;":"&amp;ADDRESS(ROW(),COLUMN()-1)),"○")&gt;=15,"×",IF(ISBLANK('対象者リスト(従前分)'!$D62),"",IF(AND('対象者リスト(追加補助分2)'!U$6&gt;='対象者リスト(従前分)'!$D62,'対象者リスト(追加補助分2)'!U$6&lt;='対象者リスト(従前分)'!$E62),"○","×")))</f>
        <v/>
      </c>
      <c r="V62" s="64" t="str">
        <f ca="1">IF(COUNTIF(INDIRECT(ADDRESS(ROW(),3)&amp;":"&amp;ADDRESS(ROW(),COLUMN()-1)),"○")&gt;=15,"×",IF(ISBLANK('対象者リスト(従前分)'!$D62),"",IF(AND('対象者リスト(追加補助分2)'!V$6&gt;='対象者リスト(従前分)'!$D62,'対象者リスト(追加補助分2)'!V$6&lt;='対象者リスト(従前分)'!$E62),"○","×")))</f>
        <v/>
      </c>
      <c r="W62" s="64" t="str">
        <f ca="1">IF(COUNTIF(INDIRECT(ADDRESS(ROW(),3)&amp;":"&amp;ADDRESS(ROW(),COLUMN()-1)),"○")&gt;=15,"×",IF(ISBLANK('対象者リスト(従前分)'!$D62),"",IF(AND('対象者リスト(追加補助分2)'!W$6&gt;='対象者リスト(従前分)'!$D62,'対象者リスト(追加補助分2)'!W$6&lt;='対象者リスト(従前分)'!$E62),"○","×")))</f>
        <v/>
      </c>
      <c r="X62" s="64" t="str">
        <f ca="1">IF(COUNTIF(INDIRECT(ADDRESS(ROW(),3)&amp;":"&amp;ADDRESS(ROW(),COLUMN()-1)),"○")&gt;=15,"×",IF(ISBLANK('対象者リスト(従前分)'!$D62),"",IF(AND('対象者リスト(追加補助分2)'!X$6&gt;='対象者リスト(従前分)'!$D62,'対象者リスト(追加補助分2)'!X$6&lt;='対象者リスト(従前分)'!$E62),"○","×")))</f>
        <v/>
      </c>
      <c r="Y62" s="72" t="str">
        <f ca="1">IF(COUNTIF(INDIRECT(ADDRESS(ROW(),3)&amp;":"&amp;ADDRESS(ROW(),COLUMN()-1)),"○")&gt;=15,"×",IF(ISBLANK('対象者リスト(従前分)'!$D62),"",IF(AND('対象者リスト(追加補助分2)'!Y$6&gt;='対象者リスト(従前分)'!$D62,'対象者リスト(追加補助分2)'!Y$6&lt;='対象者リスト(従前分)'!$E62),"○","×")))</f>
        <v/>
      </c>
      <c r="Z62" s="73" t="str">
        <f ca="1">IF(COUNTIF(INDIRECT(ADDRESS(ROW(),3)&amp;":"&amp;ADDRESS(ROW(),COLUMN()-1)),"○")&gt;=15,"×",IF(ISBLANK('対象者リスト(従前分)'!$D62),"",IF(AND('対象者リスト(追加補助分2)'!Z$6&gt;='対象者リスト(従前分)'!$D62,'対象者リスト(追加補助分2)'!Z$6&lt;='対象者リスト(従前分)'!$E62),"○","×")))</f>
        <v/>
      </c>
      <c r="AA62" s="64" t="str">
        <f ca="1">IF(COUNTIF(INDIRECT(ADDRESS(ROW(),3)&amp;":"&amp;ADDRESS(ROW(),COLUMN()-1)),"○")&gt;=15,"×",IF(ISBLANK('対象者リスト(従前分)'!$D62),"",IF(AND('対象者リスト(追加補助分2)'!AA$6&gt;='対象者リスト(従前分)'!$D62,'対象者リスト(追加補助分2)'!AA$6&lt;='対象者リスト(従前分)'!$E62),"○","×")))</f>
        <v/>
      </c>
      <c r="AB62" s="64" t="str">
        <f ca="1">IF(COUNTIF(INDIRECT(ADDRESS(ROW(),3)&amp;":"&amp;ADDRESS(ROW(),COLUMN()-1)),"○")&gt;=15,"×",IF(ISBLANK('対象者リスト(従前分)'!$D62),"",IF(AND('対象者リスト(追加補助分2)'!AB$6&gt;='対象者リスト(従前分)'!$D62,'対象者リスト(追加補助分2)'!AB$6&lt;='対象者リスト(従前分)'!$E62),"○","×")))</f>
        <v/>
      </c>
      <c r="AC62" s="64" t="str">
        <f ca="1">IF(COUNTIF(INDIRECT(ADDRESS(ROW(),3)&amp;":"&amp;ADDRESS(ROW(),COLUMN()-1)),"○")&gt;=15,"×",IF(ISBLANK('対象者リスト(従前分)'!$D62),"",IF(AND('対象者リスト(追加補助分2)'!AC$6&gt;='対象者リスト(従前分)'!$D62,'対象者リスト(追加補助分2)'!AC$6&lt;='対象者リスト(従前分)'!$E62),"○","×")))</f>
        <v/>
      </c>
      <c r="AD62" s="64" t="str">
        <f ca="1">IF(COUNTIF(INDIRECT(ADDRESS(ROW(),3)&amp;":"&amp;ADDRESS(ROW(),COLUMN()-1)),"○")&gt;=15,"×",IF(ISBLANK('対象者リスト(従前分)'!$D62),"",IF(AND('対象者リスト(追加補助分2)'!AD$6&gt;='対象者リスト(従前分)'!$D62,'対象者リスト(追加補助分2)'!AD$6&lt;='対象者リスト(従前分)'!$E62),"○","×")))</f>
        <v/>
      </c>
      <c r="AE62" s="64" t="str">
        <f ca="1">IF(COUNTIF(INDIRECT(ADDRESS(ROW(),3)&amp;":"&amp;ADDRESS(ROW(),COLUMN()-1)),"○")&gt;=15,"×",IF(ISBLANK('対象者リスト(従前分)'!$D62),"",IF(AND('対象者リスト(追加補助分2)'!AE$6&gt;='対象者リスト(従前分)'!$D62,'対象者リスト(追加補助分2)'!AE$6&lt;='対象者リスト(従前分)'!$E62),"○","×")))</f>
        <v/>
      </c>
      <c r="AF62" s="64" t="str">
        <f ca="1">IF(COUNTIF(INDIRECT(ADDRESS(ROW(),3)&amp;":"&amp;ADDRESS(ROW(),COLUMN()-1)),"○")&gt;=15,"×",IF(ISBLANK('対象者リスト(従前分)'!$D62),"",IF(AND('対象者リスト(追加補助分2)'!AF$6&gt;='対象者リスト(従前分)'!$D62,'対象者リスト(追加補助分2)'!AF$6&lt;='対象者リスト(従前分)'!$E62),"○","×")))</f>
        <v/>
      </c>
      <c r="AG62" s="64" t="str">
        <f ca="1">IF(COUNTIF(INDIRECT(ADDRESS(ROW(),3)&amp;":"&amp;ADDRESS(ROW(),COLUMN()-1)),"○")&gt;=15,"×",IF(ISBLANK('対象者リスト(従前分)'!$D62),"",IF(AND('対象者リスト(追加補助分2)'!AG$6&gt;='対象者リスト(従前分)'!$D62,'対象者リスト(追加補助分2)'!AG$6&lt;='対象者リスト(従前分)'!$E62),"○","×")))</f>
        <v/>
      </c>
      <c r="AH62" s="64" t="str">
        <f ca="1">IF(COUNTIF(INDIRECT(ADDRESS(ROW(),3)&amp;":"&amp;ADDRESS(ROW(),COLUMN()-1)),"○")&gt;=15,"×",IF(ISBLANK('対象者リスト(従前分)'!$D62),"",IF(AND('対象者リスト(追加補助分2)'!AH$6&gt;='対象者リスト(従前分)'!$D62,'対象者リスト(追加補助分2)'!AH$6&lt;='対象者リスト(従前分)'!$E62),"○","×")))</f>
        <v/>
      </c>
      <c r="AI62" s="64" t="str">
        <f ca="1">IF(COUNTIF(INDIRECT(ADDRESS(ROW(),3)&amp;":"&amp;ADDRESS(ROW(),COLUMN()-1)),"○")&gt;=15,"×",IF(ISBLANK('対象者リスト(従前分)'!$D62),"",IF(AND('対象者リスト(追加補助分2)'!AI$6&gt;='対象者リスト(従前分)'!$D62,'対象者リスト(追加補助分2)'!AI$6&lt;='対象者リスト(従前分)'!$E62),"○","×")))</f>
        <v/>
      </c>
      <c r="AJ62" s="64" t="str">
        <f ca="1">IF(COUNTIF(INDIRECT(ADDRESS(ROW(),3)&amp;":"&amp;ADDRESS(ROW(),COLUMN()-1)),"○")&gt;=15,"×",IF(ISBLANK('対象者リスト(従前分)'!$D62),"",IF(AND('対象者リスト(追加補助分2)'!AJ$6&gt;='対象者リスト(従前分)'!$D62,'対象者リスト(追加補助分2)'!AJ$6&lt;='対象者リスト(従前分)'!$E62),"○","×")))</f>
        <v/>
      </c>
      <c r="AK62" s="64" t="str">
        <f ca="1">IF(COUNTIF(INDIRECT(ADDRESS(ROW(),3)&amp;":"&amp;ADDRESS(ROW(),COLUMN()-1)),"○")&gt;=15,"×",IF(ISBLANK('対象者リスト(従前分)'!$D62),"",IF(AND('対象者リスト(追加補助分2)'!AK$6&gt;='対象者リスト(従前分)'!$D62,'対象者リスト(追加補助分2)'!AK$6&lt;='対象者リスト(従前分)'!$E62),"○","×")))</f>
        <v/>
      </c>
      <c r="AL62" s="64" t="str">
        <f ca="1">IF(COUNTIF(INDIRECT(ADDRESS(ROW(),3)&amp;":"&amp;ADDRESS(ROW(),COLUMN()-1)),"○")&gt;=15,"×",IF(ISBLANK('対象者リスト(従前分)'!$D62),"",IF(AND('対象者リスト(追加補助分2)'!AL$6&gt;='対象者リスト(従前分)'!$D62,'対象者リスト(追加補助分2)'!AL$6&lt;='対象者リスト(従前分)'!$E62),"○","×")))</f>
        <v/>
      </c>
      <c r="AM62" s="64" t="str">
        <f ca="1">IF(COUNTIF(INDIRECT(ADDRESS(ROW(),3)&amp;":"&amp;ADDRESS(ROW(),COLUMN()-1)),"○")&gt;=15,"×",IF(ISBLANK('対象者リスト(従前分)'!$D62),"",IF(AND('対象者リスト(追加補助分2)'!AM$6&gt;='対象者リスト(従前分)'!$D62,'対象者リスト(追加補助分2)'!AM$6&lt;='対象者リスト(従前分)'!$E62),"○","×")))</f>
        <v/>
      </c>
      <c r="AN62" s="64" t="str">
        <f ca="1">IF(COUNTIF(INDIRECT(ADDRESS(ROW(),3)&amp;":"&amp;ADDRESS(ROW(),COLUMN()-1)),"○")&gt;=15,"×",IF(ISBLANK('対象者リスト(従前分)'!$D62),"",IF(AND('対象者リスト(追加補助分2)'!AN$6&gt;='対象者リスト(従前分)'!$D62,'対象者リスト(追加補助分2)'!AN$6&lt;='対象者リスト(従前分)'!$E62),"○","×")))</f>
        <v/>
      </c>
      <c r="AO62" s="64" t="str">
        <f ca="1">IF(COUNTIF(INDIRECT(ADDRESS(ROW(),3)&amp;":"&amp;ADDRESS(ROW(),COLUMN()-1)),"○")&gt;=15,"×",IF(ISBLANK('対象者リスト(従前分)'!$D62),"",IF(AND('対象者リスト(追加補助分2)'!AO$6&gt;='対象者リスト(従前分)'!$D62,'対象者リスト(追加補助分2)'!AO$6&lt;='対象者リスト(従前分)'!$E62),"○","×")))</f>
        <v/>
      </c>
      <c r="AP62" s="64" t="str">
        <f ca="1">IF(COUNTIF(INDIRECT(ADDRESS(ROW(),3)&amp;":"&amp;ADDRESS(ROW(),COLUMN()-1)),"○")&gt;=15,"×",IF(ISBLANK('対象者リスト(従前分)'!$D62),"",IF(AND('対象者リスト(追加補助分2)'!AP$6&gt;='対象者リスト(従前分)'!$D62,'対象者リスト(追加補助分2)'!AP$6&lt;='対象者リスト(従前分)'!$E62),"○","×")))</f>
        <v/>
      </c>
      <c r="AQ62" s="64" t="str">
        <f ca="1">IF(COUNTIF(INDIRECT(ADDRESS(ROW(),3)&amp;":"&amp;ADDRESS(ROW(),COLUMN()-1)),"○")&gt;=15,"×",IF(ISBLANK('対象者リスト(従前分)'!$D62),"",IF(AND('対象者リスト(追加補助分2)'!AQ$6&gt;='対象者リスト(従前分)'!$D62,'対象者リスト(追加補助分2)'!AQ$6&lt;='対象者リスト(従前分)'!$E62),"○","×")))</f>
        <v/>
      </c>
      <c r="AR62" s="64" t="str">
        <f ca="1">IF(COUNTIF(INDIRECT(ADDRESS(ROW(),3)&amp;":"&amp;ADDRESS(ROW(),COLUMN()-1)),"○")&gt;=15,"×",IF(ISBLANK('対象者リスト(従前分)'!$D62),"",IF(AND('対象者リスト(追加補助分2)'!AR$6&gt;='対象者リスト(従前分)'!$D62,'対象者リスト(追加補助分2)'!AR$6&lt;='対象者リスト(従前分)'!$E62),"○","×")))</f>
        <v/>
      </c>
      <c r="AS62" s="64" t="str">
        <f ca="1">IF(COUNTIF(INDIRECT(ADDRESS(ROW(),3)&amp;":"&amp;ADDRESS(ROW(),COLUMN()-1)),"○")&gt;=15,"×",IF(ISBLANK('対象者リスト(従前分)'!$D62),"",IF(AND('対象者リスト(追加補助分2)'!AS$6&gt;='対象者リスト(従前分)'!$D62,'対象者リスト(追加補助分2)'!AS$6&lt;='対象者リスト(従前分)'!$E62),"○","×")))</f>
        <v/>
      </c>
      <c r="AT62" s="64" t="str">
        <f ca="1">IF(COUNTIF(INDIRECT(ADDRESS(ROW(),3)&amp;":"&amp;ADDRESS(ROW(),COLUMN()-1)),"○")&gt;=15,"×",IF(ISBLANK('対象者リスト(従前分)'!$D62),"",IF(AND('対象者リスト(追加補助分2)'!AT$6&gt;='対象者リスト(従前分)'!$D62,'対象者リスト(追加補助分2)'!AT$6&lt;='対象者リスト(従前分)'!$E62),"○","×")))</f>
        <v/>
      </c>
      <c r="AU62" s="64" t="str">
        <f ca="1">IF(COUNTIF(INDIRECT(ADDRESS(ROW(),3)&amp;":"&amp;ADDRESS(ROW(),COLUMN()-1)),"○")&gt;=15,"×",IF(ISBLANK('対象者リスト(従前分)'!$D62),"",IF(AND('対象者リスト(追加補助分2)'!AU$6&gt;='対象者リスト(従前分)'!$D62,'対象者リスト(追加補助分2)'!AU$6&lt;='対象者リスト(従前分)'!$E62),"○","×")))</f>
        <v/>
      </c>
      <c r="AV62" s="64" t="str">
        <f ca="1">IF(COUNTIF(INDIRECT(ADDRESS(ROW(),3)&amp;":"&amp;ADDRESS(ROW(),COLUMN()-1)),"○")&gt;=15,"×",IF(ISBLANK('対象者リスト(従前分)'!$D62),"",IF(AND('対象者リスト(追加補助分2)'!AV$6&gt;='対象者リスト(従前分)'!$D62,'対象者リスト(追加補助分2)'!AV$6&lt;='対象者リスト(従前分)'!$E62),"○","×")))</f>
        <v/>
      </c>
      <c r="AW62" s="64" t="str">
        <f ca="1">IF(COUNTIF(INDIRECT(ADDRESS(ROW(),3)&amp;":"&amp;ADDRESS(ROW(),COLUMN()-1)),"○")&gt;=15,"×",IF(ISBLANK('対象者リスト(従前分)'!$D62),"",IF(AND('対象者リスト(追加補助分2)'!AW$6&gt;='対象者リスト(従前分)'!$D62,'対象者リスト(追加補助分2)'!AW$6&lt;='対象者リスト(従前分)'!$E62),"○","×")))</f>
        <v/>
      </c>
      <c r="AX62" s="64" t="str">
        <f ca="1">IF(COUNTIF(INDIRECT(ADDRESS(ROW(),3)&amp;":"&amp;ADDRESS(ROW(),COLUMN()-1)),"○")&gt;=15,"×",IF(ISBLANK('対象者リスト(従前分)'!$D62),"",IF(AND('対象者リスト(追加補助分2)'!AX$6&gt;='対象者リスト(従前分)'!$D62,'対象者リスト(追加補助分2)'!AX$6&lt;='対象者リスト(従前分)'!$E62),"○","×")))</f>
        <v/>
      </c>
      <c r="AY62" s="64" t="str">
        <f ca="1">IF(COUNTIF(INDIRECT(ADDRESS(ROW(),3)&amp;":"&amp;ADDRESS(ROW(),COLUMN()-1)),"○")&gt;=15,"×",IF(ISBLANK('対象者リスト(従前分)'!$D62),"",IF(AND('対象者リスト(追加補助分2)'!AY$6&gt;='対象者リスト(従前分)'!$D62,'対象者リスト(追加補助分2)'!AY$6&lt;='対象者リスト(従前分)'!$E62),"○","×")))</f>
        <v/>
      </c>
      <c r="AZ62" s="64" t="str">
        <f ca="1">IF(COUNTIF(INDIRECT(ADDRESS(ROW(),3)&amp;":"&amp;ADDRESS(ROW(),COLUMN()-1)),"○")&gt;=15,"×",IF(ISBLANK('対象者リスト(従前分)'!$D62),"",IF(AND('対象者リスト(追加補助分2)'!AZ$6&gt;='対象者リスト(従前分)'!$D62,'対象者リスト(追加補助分2)'!AZ$6&lt;='対象者リスト(従前分)'!$E62),"○","×")))</f>
        <v/>
      </c>
      <c r="BA62" s="64" t="str">
        <f ca="1">IF(COUNTIF(INDIRECT(ADDRESS(ROW(),3)&amp;":"&amp;ADDRESS(ROW(),COLUMN()-1)),"○")&gt;=15,"×",IF(ISBLANK('対象者リスト(従前分)'!$D62),"",IF(AND('対象者リスト(追加補助分2)'!BA$6&gt;='対象者リスト(従前分)'!$D62,'対象者リスト(追加補助分2)'!BA$6&lt;='対象者リスト(従前分)'!$E62),"○","×")))</f>
        <v/>
      </c>
      <c r="BB62" s="64" t="str">
        <f ca="1">IF(COUNTIF(INDIRECT(ADDRESS(ROW(),3)&amp;":"&amp;ADDRESS(ROW(),COLUMN()-1)),"○")&gt;=15,"×",IF(ISBLANK('対象者リスト(従前分)'!$D62),"",IF(AND('対象者リスト(追加補助分2)'!BB$6&gt;='対象者リスト(従前分)'!$D62,'対象者リスト(追加補助分2)'!BB$6&lt;='対象者リスト(従前分)'!$E62),"○","×")))</f>
        <v/>
      </c>
      <c r="BC62" s="64" t="str">
        <f ca="1">IF(COUNTIF(INDIRECT(ADDRESS(ROW(),3)&amp;":"&amp;ADDRESS(ROW(),COLUMN()-1)),"○")&gt;=15,"×",IF(ISBLANK('対象者リスト(従前分)'!$D62),"",IF(AND('対象者リスト(追加補助分2)'!BC$6&gt;='対象者リスト(従前分)'!$D62,'対象者リスト(追加補助分2)'!BC$6&lt;='対象者リスト(従前分)'!$E62),"○","×")))</f>
        <v/>
      </c>
      <c r="BD62" s="72" t="str">
        <f ca="1">IF(COUNTIF(INDIRECT(ADDRESS(ROW(),3)&amp;":"&amp;ADDRESS(ROW(),COLUMN()-1)),"○")&gt;=15,"×",IF(ISBLANK('対象者リスト(従前分)'!$D62),"",IF(AND('対象者リスト(追加補助分2)'!BD$6&gt;='対象者リスト(従前分)'!$D62,'対象者リスト(追加補助分2)'!BD$6&lt;='対象者リスト(従前分)'!$E62),"○","×")))</f>
        <v/>
      </c>
      <c r="BE62" s="73" t="str">
        <f ca="1">IF(COUNTIF(INDIRECT(ADDRESS(ROW(),3)&amp;":"&amp;ADDRESS(ROW(),COLUMN()-1)),"○")&gt;=15,"×",IF(ISBLANK('対象者リスト(従前分)'!$D62),"",IF(AND('対象者リスト(追加補助分2)'!BE$6&gt;='対象者リスト(従前分)'!$D62,'対象者リスト(追加補助分2)'!BE$6&lt;='対象者リスト(従前分)'!$E62),"○","×")))</f>
        <v/>
      </c>
      <c r="BF62" s="64" t="str">
        <f ca="1">IF(COUNTIF(INDIRECT(ADDRESS(ROW(),3)&amp;":"&amp;ADDRESS(ROW(),COLUMN()-1)),"○")&gt;=15,"×",IF(ISBLANK('対象者リスト(従前分)'!$D62),"",IF(AND('対象者リスト(追加補助分2)'!BF$6&gt;='対象者リスト(従前分)'!$D62,'対象者リスト(追加補助分2)'!BF$6&lt;='対象者リスト(従前分)'!$E62),"○","×")))</f>
        <v/>
      </c>
      <c r="BG62" s="64" t="str">
        <f ca="1">IF(COUNTIF(INDIRECT(ADDRESS(ROW(),3)&amp;":"&amp;ADDRESS(ROW(),COLUMN()-1)),"○")&gt;=15,"×",IF(ISBLANK('対象者リスト(従前分)'!$D62),"",IF(AND('対象者リスト(追加補助分2)'!BG$6&gt;='対象者リスト(従前分)'!$D62,'対象者リスト(追加補助分2)'!BG$6&lt;='対象者リスト(従前分)'!$E62),"○","×")))</f>
        <v/>
      </c>
      <c r="BH62" s="64" t="str">
        <f ca="1">IF(COUNTIF(INDIRECT(ADDRESS(ROW(),3)&amp;":"&amp;ADDRESS(ROW(),COLUMN()-1)),"○")&gt;=15,"×",IF(ISBLANK('対象者リスト(従前分)'!$D62),"",IF(AND('対象者リスト(追加補助分2)'!BH$6&gt;='対象者リスト(従前分)'!$D62,'対象者リスト(追加補助分2)'!BH$6&lt;='対象者リスト(従前分)'!$E62),"○","×")))</f>
        <v/>
      </c>
      <c r="BI62" s="64" t="str">
        <f ca="1">IF(COUNTIF(INDIRECT(ADDRESS(ROW(),3)&amp;":"&amp;ADDRESS(ROW(),COLUMN()-1)),"○")&gt;=15,"×",IF(ISBLANK('対象者リスト(従前分)'!$D62),"",IF(AND('対象者リスト(追加補助分2)'!BI$6&gt;='対象者リスト(従前分)'!$D62,'対象者リスト(追加補助分2)'!BI$6&lt;='対象者リスト(従前分)'!$E62),"○","×")))</f>
        <v/>
      </c>
      <c r="BJ62" s="64" t="str">
        <f ca="1">IF(COUNTIF(INDIRECT(ADDRESS(ROW(),3)&amp;":"&amp;ADDRESS(ROW(),COLUMN()-1)),"○")&gt;=15,"×",IF(ISBLANK('対象者リスト(従前分)'!$D62),"",IF(AND('対象者リスト(追加補助分2)'!BJ$6&gt;='対象者リスト(従前分)'!$D62,'対象者リスト(追加補助分2)'!BJ$6&lt;='対象者リスト(従前分)'!$E62),"○","×")))</f>
        <v/>
      </c>
      <c r="BK62" s="64" t="str">
        <f ca="1">IF(COUNTIF(INDIRECT(ADDRESS(ROW(),3)&amp;":"&amp;ADDRESS(ROW(),COLUMN()-1)),"○")&gt;=15,"×",IF(ISBLANK('対象者リスト(従前分)'!$D62),"",IF(AND('対象者リスト(追加補助分2)'!BK$6&gt;='対象者リスト(従前分)'!$D62,'対象者リスト(追加補助分2)'!BK$6&lt;='対象者リスト(従前分)'!$E62),"○","×")))</f>
        <v/>
      </c>
      <c r="BL62" s="64" t="str">
        <f ca="1">IF(COUNTIF(INDIRECT(ADDRESS(ROW(),3)&amp;":"&amp;ADDRESS(ROW(),COLUMN()-1)),"○")&gt;=15,"×",IF(ISBLANK('対象者リスト(従前分)'!$D62),"",IF(AND('対象者リスト(追加補助分2)'!BL$6&gt;='対象者リスト(従前分)'!$D62,'対象者リスト(追加補助分2)'!BL$6&lt;='対象者リスト(従前分)'!$E62),"○","×")))</f>
        <v/>
      </c>
      <c r="BM62" s="64" t="str">
        <f ca="1">IF(COUNTIF(INDIRECT(ADDRESS(ROW(),3)&amp;":"&amp;ADDRESS(ROW(),COLUMN()-1)),"○")&gt;=15,"×",IF(ISBLANK('対象者リスト(従前分)'!$D62),"",IF(AND('対象者リスト(追加補助分2)'!BM$6&gt;='対象者リスト(従前分)'!$D62,'対象者リスト(追加補助分2)'!BM$6&lt;='対象者リスト(従前分)'!$E62),"○","×")))</f>
        <v/>
      </c>
      <c r="BN62" s="64" t="str">
        <f ca="1">IF(COUNTIF(INDIRECT(ADDRESS(ROW(),3)&amp;":"&amp;ADDRESS(ROW(),COLUMN()-1)),"○")&gt;=15,"×",IF(ISBLANK('対象者リスト(従前分)'!$D62),"",IF(AND('対象者リスト(追加補助分2)'!BN$6&gt;='対象者リスト(従前分)'!$D62,'対象者リスト(追加補助分2)'!BN$6&lt;='対象者リスト(従前分)'!$E62),"○","×")))</f>
        <v/>
      </c>
      <c r="BO62" s="64" t="str">
        <f ca="1">IF(COUNTIF(INDIRECT(ADDRESS(ROW(),3)&amp;":"&amp;ADDRESS(ROW(),COLUMN()-1)),"○")&gt;=15,"×",IF(ISBLANK('対象者リスト(従前分)'!$D62),"",IF(AND('対象者リスト(追加補助分2)'!BO$6&gt;='対象者リスト(従前分)'!$D62,'対象者リスト(追加補助分2)'!BO$6&lt;='対象者リスト(従前分)'!$E62),"○","×")))</f>
        <v/>
      </c>
      <c r="BP62" s="64" t="str">
        <f ca="1">IF(COUNTIF(INDIRECT(ADDRESS(ROW(),3)&amp;":"&amp;ADDRESS(ROW(),COLUMN()-1)),"○")&gt;=15,"×",IF(ISBLANK('対象者リスト(従前分)'!$D62),"",IF(AND('対象者リスト(追加補助分2)'!BP$6&gt;='対象者リスト(従前分)'!$D62,'対象者リスト(追加補助分2)'!BP$6&lt;='対象者リスト(従前分)'!$E62),"○","×")))</f>
        <v/>
      </c>
      <c r="BQ62" s="64" t="str">
        <f ca="1">IF(COUNTIF(INDIRECT(ADDRESS(ROW(),3)&amp;":"&amp;ADDRESS(ROW(),COLUMN()-1)),"○")&gt;=15,"×",IF(ISBLANK('対象者リスト(従前分)'!$D62),"",IF(AND('対象者リスト(追加補助分2)'!BQ$6&gt;='対象者リスト(従前分)'!$D62,'対象者リスト(追加補助分2)'!BQ$6&lt;='対象者リスト(従前分)'!$E62),"○","×")))</f>
        <v/>
      </c>
      <c r="BR62" s="64" t="str">
        <f ca="1">IF(COUNTIF(INDIRECT(ADDRESS(ROW(),3)&amp;":"&amp;ADDRESS(ROW(),COLUMN()-1)),"○")&gt;=15,"×",IF(ISBLANK('対象者リスト(従前分)'!$D62),"",IF(AND('対象者リスト(追加補助分2)'!BR$6&gt;='対象者リスト(従前分)'!$D62,'対象者リスト(追加補助分2)'!BR$6&lt;='対象者リスト(従前分)'!$E62),"○","×")))</f>
        <v/>
      </c>
      <c r="BS62" s="64" t="str">
        <f ca="1">IF(COUNTIF(INDIRECT(ADDRESS(ROW(),3)&amp;":"&amp;ADDRESS(ROW(),COLUMN()-1)),"○")&gt;=15,"×",IF(ISBLANK('対象者リスト(従前分)'!$D62),"",IF(AND('対象者リスト(追加補助分2)'!BS$6&gt;='対象者リスト(従前分)'!$D62,'対象者リスト(追加補助分2)'!BS$6&lt;='対象者リスト(従前分)'!$E62),"○","×")))</f>
        <v/>
      </c>
      <c r="BT62" s="64" t="str">
        <f ca="1">IF(COUNTIF(INDIRECT(ADDRESS(ROW(),3)&amp;":"&amp;ADDRESS(ROW(),COLUMN()-1)),"○")&gt;=15,"×",IF(ISBLANK('対象者リスト(従前分)'!$D62),"",IF(AND('対象者リスト(追加補助分2)'!BT$6&gt;='対象者リスト(従前分)'!$D62,'対象者リスト(追加補助分2)'!BT$6&lt;='対象者リスト(従前分)'!$E62),"○","×")))</f>
        <v/>
      </c>
      <c r="BU62" s="64" t="str">
        <f ca="1">IF(COUNTIF(INDIRECT(ADDRESS(ROW(),3)&amp;":"&amp;ADDRESS(ROW(),COLUMN()-1)),"○")&gt;=15,"×",IF(ISBLANK('対象者リスト(従前分)'!$D62),"",IF(AND('対象者リスト(追加補助分2)'!BU$6&gt;='対象者リスト(従前分)'!$D62,'対象者リスト(追加補助分2)'!BU$6&lt;='対象者リスト(従前分)'!$E62),"○","×")))</f>
        <v/>
      </c>
      <c r="BV62" s="64" t="str">
        <f ca="1">IF(COUNTIF(INDIRECT(ADDRESS(ROW(),3)&amp;":"&amp;ADDRESS(ROW(),COLUMN()-1)),"○")&gt;=15,"×",IF(ISBLANK('対象者リスト(従前分)'!$D62),"",IF(AND('対象者リスト(追加補助分2)'!BV$6&gt;='対象者リスト(従前分)'!$D62,'対象者リスト(追加補助分2)'!BV$6&lt;='対象者リスト(従前分)'!$E62),"○","×")))</f>
        <v/>
      </c>
      <c r="BW62" s="64" t="str">
        <f ca="1">IF(COUNTIF(INDIRECT(ADDRESS(ROW(),3)&amp;":"&amp;ADDRESS(ROW(),COLUMN()-1)),"○")&gt;=15,"×",IF(ISBLANK('対象者リスト(従前分)'!$D62),"",IF(AND('対象者リスト(追加補助分2)'!BW$6&gt;='対象者リスト(従前分)'!$D62,'対象者リスト(追加補助分2)'!BW$6&lt;='対象者リスト(従前分)'!$E62),"○","×")))</f>
        <v/>
      </c>
      <c r="BX62" s="64" t="str">
        <f ca="1">IF(COUNTIF(INDIRECT(ADDRESS(ROW(),3)&amp;":"&amp;ADDRESS(ROW(),COLUMN()-1)),"○")&gt;=15,"×",IF(ISBLANK('対象者リスト(従前分)'!$D62),"",IF(AND('対象者リスト(追加補助分2)'!BX$6&gt;='対象者リスト(従前分)'!$D62,'対象者リスト(追加補助分2)'!BX$6&lt;='対象者リスト(従前分)'!$E62),"○","×")))</f>
        <v/>
      </c>
      <c r="BY62" s="64" t="str">
        <f ca="1">IF(COUNTIF(INDIRECT(ADDRESS(ROW(),3)&amp;":"&amp;ADDRESS(ROW(),COLUMN()-1)),"○")&gt;=15,"×",IF(ISBLANK('対象者リスト(従前分)'!$D62),"",IF(AND('対象者リスト(追加補助分2)'!BY$6&gt;='対象者リスト(従前分)'!$D62,'対象者リスト(追加補助分2)'!BY$6&lt;='対象者リスト(従前分)'!$E62),"○","×")))</f>
        <v/>
      </c>
      <c r="BZ62" s="64" t="str">
        <f ca="1">IF(COUNTIF(INDIRECT(ADDRESS(ROW(),3)&amp;":"&amp;ADDRESS(ROW(),COLUMN()-1)),"○")&gt;=15,"×",IF(ISBLANK('対象者リスト(従前分)'!$D62),"",IF(AND('対象者リスト(追加補助分2)'!BZ$6&gt;='対象者リスト(従前分)'!$D62,'対象者リスト(追加補助分2)'!BZ$6&lt;='対象者リスト(従前分)'!$E62),"○","×")))</f>
        <v/>
      </c>
      <c r="CA62" s="64" t="str">
        <f ca="1">IF(COUNTIF(INDIRECT(ADDRESS(ROW(),3)&amp;":"&amp;ADDRESS(ROW(),COLUMN()-1)),"○")&gt;=15,"×",IF(ISBLANK('対象者リスト(従前分)'!$D62),"",IF(AND('対象者リスト(追加補助分2)'!CA$6&gt;='対象者リスト(従前分)'!$D62,'対象者リスト(追加補助分2)'!CA$6&lt;='対象者リスト(従前分)'!$E62),"○","×")))</f>
        <v/>
      </c>
      <c r="CB62" s="64" t="str">
        <f ca="1">IF(COUNTIF(INDIRECT(ADDRESS(ROW(),3)&amp;":"&amp;ADDRESS(ROW(),COLUMN()-1)),"○")&gt;=15,"×",IF(ISBLANK('対象者リスト(従前分)'!$D62),"",IF(AND('対象者リスト(追加補助分2)'!CB$6&gt;='対象者リスト(従前分)'!$D62,'対象者リスト(追加補助分2)'!CB$6&lt;='対象者リスト(従前分)'!$E62),"○","×")))</f>
        <v/>
      </c>
      <c r="CC62" s="64" t="str">
        <f ca="1">IF(COUNTIF(INDIRECT(ADDRESS(ROW(),3)&amp;":"&amp;ADDRESS(ROW(),COLUMN()-1)),"○")&gt;=15,"×",IF(ISBLANK('対象者リスト(従前分)'!$D62),"",IF(AND('対象者リスト(追加補助分2)'!CC$6&gt;='対象者リスト(従前分)'!$D62,'対象者リスト(追加補助分2)'!CC$6&lt;='対象者リスト(従前分)'!$E62),"○","×")))</f>
        <v/>
      </c>
      <c r="CD62" s="64" t="str">
        <f ca="1">IF(COUNTIF(INDIRECT(ADDRESS(ROW(),3)&amp;":"&amp;ADDRESS(ROW(),COLUMN()-1)),"○")&gt;=15,"×",IF(ISBLANK('対象者リスト(従前分)'!$D62),"",IF(AND('対象者リスト(追加補助分2)'!CD$6&gt;='対象者リスト(従前分)'!$D62,'対象者リスト(追加補助分2)'!CD$6&lt;='対象者リスト(従前分)'!$E62),"○","×")))</f>
        <v/>
      </c>
      <c r="CE62" s="64" t="str">
        <f ca="1">IF(COUNTIF(INDIRECT(ADDRESS(ROW(),3)&amp;":"&amp;ADDRESS(ROW(),COLUMN()-1)),"○")&gt;=15,"×",IF(ISBLANK('対象者リスト(従前分)'!$D62),"",IF(AND('対象者リスト(追加補助分2)'!CE$6&gt;='対象者リスト(従前分)'!$D62,'対象者リスト(追加補助分2)'!CE$6&lt;='対象者リスト(従前分)'!$E62),"○","×")))</f>
        <v/>
      </c>
      <c r="CF62" s="64" t="str">
        <f ca="1">IF(COUNTIF(INDIRECT(ADDRESS(ROW(),3)&amp;":"&amp;ADDRESS(ROW(),COLUMN()-1)),"○")&gt;=15,"×",IF(ISBLANK('対象者リスト(従前分)'!$D62),"",IF(AND('対象者リスト(追加補助分2)'!CF$6&gt;='対象者リスト(従前分)'!$D62,'対象者リスト(追加補助分2)'!CF$6&lt;='対象者リスト(従前分)'!$E62),"○","×")))</f>
        <v/>
      </c>
      <c r="CG62" s="64" t="str">
        <f ca="1">IF(COUNTIF(INDIRECT(ADDRESS(ROW(),3)&amp;":"&amp;ADDRESS(ROW(),COLUMN()-1)),"○")&gt;=15,"×",IF(ISBLANK('対象者リスト(従前分)'!$D62),"",IF(AND('対象者リスト(追加補助分2)'!CG$6&gt;='対象者リスト(従前分)'!$D62,'対象者リスト(追加補助分2)'!CG$6&lt;='対象者リスト(従前分)'!$E62),"○","×")))</f>
        <v/>
      </c>
      <c r="CH62" s="72" t="str">
        <f ca="1">IF(COUNTIF(INDIRECT(ADDRESS(ROW(),3)&amp;":"&amp;ADDRESS(ROW(),COLUMN()-1)),"○")&gt;=15,"×",IF(ISBLANK('対象者リスト(従前分)'!$D62),"",IF(AND('対象者リスト(追加補助分2)'!CH$6&gt;='対象者リスト(従前分)'!$D62,'対象者リスト(追加補助分2)'!CH$6&lt;='対象者リスト(従前分)'!$E62),"○","×")))</f>
        <v/>
      </c>
      <c r="CI62" s="73" t="str">
        <f ca="1">IF(COUNTIF(INDIRECT(ADDRESS(ROW(),3)&amp;":"&amp;ADDRESS(ROW(),COLUMN()-1)),"○")&gt;=15,"×",IF(ISBLANK('対象者リスト(従前分)'!$D62),"",IF(AND('対象者リスト(追加補助分2)'!CI$6&gt;='対象者リスト(従前分)'!$D62,'対象者リスト(追加補助分2)'!CI$6&lt;='対象者リスト(従前分)'!$E62),"○","×")))</f>
        <v/>
      </c>
      <c r="CJ62" s="64" t="str">
        <f ca="1">IF(COUNTIF(INDIRECT(ADDRESS(ROW(),3)&amp;":"&amp;ADDRESS(ROW(),COLUMN()-1)),"○")&gt;=15,"×",IF(ISBLANK('対象者リスト(従前分)'!$D62),"",IF(AND('対象者リスト(追加補助分2)'!CJ$6&gt;='対象者リスト(従前分)'!$D62,'対象者リスト(追加補助分2)'!CJ$6&lt;='対象者リスト(従前分)'!$E62),"○","×")))</f>
        <v/>
      </c>
      <c r="CK62" s="64" t="str">
        <f ca="1">IF(COUNTIF(INDIRECT(ADDRESS(ROW(),3)&amp;":"&amp;ADDRESS(ROW(),COLUMN()-1)),"○")&gt;=15,"×",IF(ISBLANK('対象者リスト(従前分)'!$D62),"",IF(AND('対象者リスト(追加補助分2)'!CK$6&gt;='対象者リスト(従前分)'!$D62,'対象者リスト(追加補助分2)'!CK$6&lt;='対象者リスト(従前分)'!$E62),"○","×")))</f>
        <v/>
      </c>
      <c r="CL62" s="64" t="str">
        <f ca="1">IF(COUNTIF(INDIRECT(ADDRESS(ROW(),3)&amp;":"&amp;ADDRESS(ROW(),COLUMN()-1)),"○")&gt;=15,"×",IF(ISBLANK('対象者リスト(従前分)'!$D62),"",IF(AND('対象者リスト(追加補助分2)'!CL$6&gt;='対象者リスト(従前分)'!$D62,'対象者リスト(追加補助分2)'!CL$6&lt;='対象者リスト(従前分)'!$E62),"○","×")))</f>
        <v/>
      </c>
      <c r="CM62" s="64" t="str">
        <f ca="1">IF(COUNTIF(INDIRECT(ADDRESS(ROW(),3)&amp;":"&amp;ADDRESS(ROW(),COLUMN()-1)),"○")&gt;=15,"×",IF(ISBLANK('対象者リスト(従前分)'!$D62),"",IF(AND('対象者リスト(追加補助分2)'!CM$6&gt;='対象者リスト(従前分)'!$D62,'対象者リスト(追加補助分2)'!CM$6&lt;='対象者リスト(従前分)'!$E62),"○","×")))</f>
        <v/>
      </c>
      <c r="CN62" s="64" t="str">
        <f ca="1">IF(COUNTIF(INDIRECT(ADDRESS(ROW(),3)&amp;":"&amp;ADDRESS(ROW(),COLUMN()-1)),"○")&gt;=15,"×",IF(ISBLANK('対象者リスト(従前分)'!$D62),"",IF(AND('対象者リスト(追加補助分2)'!CN$6&gt;='対象者リスト(従前分)'!$D62,'対象者リスト(追加補助分2)'!CN$6&lt;='対象者リスト(従前分)'!$E62),"○","×")))</f>
        <v/>
      </c>
      <c r="CO62" s="64" t="str">
        <f ca="1">IF(COUNTIF(INDIRECT(ADDRESS(ROW(),3)&amp;":"&amp;ADDRESS(ROW(),COLUMN()-1)),"○")&gt;=15,"×",IF(ISBLANK('対象者リスト(従前分)'!$D62),"",IF(AND('対象者リスト(追加補助分2)'!CO$6&gt;='対象者リスト(従前分)'!$D62,'対象者リスト(追加補助分2)'!CO$6&lt;='対象者リスト(従前分)'!$E62),"○","×")))</f>
        <v/>
      </c>
      <c r="CP62" s="64" t="str">
        <f ca="1">IF(COUNTIF(INDIRECT(ADDRESS(ROW(),3)&amp;":"&amp;ADDRESS(ROW(),COLUMN()-1)),"○")&gt;=15,"×",IF(ISBLANK('対象者リスト(従前分)'!$D62),"",IF(AND('対象者リスト(追加補助分2)'!CP$6&gt;='対象者リスト(従前分)'!$D62,'対象者リスト(追加補助分2)'!CP$6&lt;='対象者リスト(従前分)'!$E62),"○","×")))</f>
        <v/>
      </c>
      <c r="CQ62" s="64" t="str">
        <f ca="1">IF(COUNTIF(INDIRECT(ADDRESS(ROW(),3)&amp;":"&amp;ADDRESS(ROW(),COLUMN()-1)),"○")&gt;=15,"×",IF(ISBLANK('対象者リスト(従前分)'!$D62),"",IF(AND('対象者リスト(追加補助分2)'!CQ$6&gt;='対象者リスト(従前分)'!$D62,'対象者リスト(追加補助分2)'!CQ$6&lt;='対象者リスト(従前分)'!$E62),"○","×")))</f>
        <v/>
      </c>
      <c r="CR62" s="64" t="str">
        <f ca="1">IF(COUNTIF(INDIRECT(ADDRESS(ROW(),3)&amp;":"&amp;ADDRESS(ROW(),COLUMN()-1)),"○")&gt;=15,"×",IF(ISBLANK('対象者リスト(従前分)'!$D62),"",IF(AND('対象者リスト(追加補助分2)'!CR$6&gt;='対象者リスト(従前分)'!$D62,'対象者リスト(追加補助分2)'!CR$6&lt;='対象者リスト(従前分)'!$E62),"○","×")))</f>
        <v/>
      </c>
      <c r="CS62" s="64" t="str">
        <f ca="1">IF(COUNTIF(INDIRECT(ADDRESS(ROW(),3)&amp;":"&amp;ADDRESS(ROW(),COLUMN()-1)),"○")&gt;=15,"×",IF(ISBLANK('対象者リスト(従前分)'!$D62),"",IF(AND('対象者リスト(追加補助分2)'!CS$6&gt;='対象者リスト(従前分)'!$D62,'対象者リスト(追加補助分2)'!CS$6&lt;='対象者リスト(従前分)'!$E62),"○","×")))</f>
        <v/>
      </c>
      <c r="CT62" s="64" t="str">
        <f ca="1">IF(COUNTIF(INDIRECT(ADDRESS(ROW(),3)&amp;":"&amp;ADDRESS(ROW(),COLUMN()-1)),"○")&gt;=15,"×",IF(ISBLANK('対象者リスト(従前分)'!$D62),"",IF(AND('対象者リスト(追加補助分2)'!CT$6&gt;='対象者リスト(従前分)'!$D62,'対象者リスト(追加補助分2)'!CT$6&lt;='対象者リスト(従前分)'!$E62),"○","×")))</f>
        <v/>
      </c>
      <c r="CU62" s="64" t="str">
        <f ca="1">IF(COUNTIF(INDIRECT(ADDRESS(ROW(),3)&amp;":"&amp;ADDRESS(ROW(),COLUMN()-1)),"○")&gt;=15,"×",IF(ISBLANK('対象者リスト(従前分)'!$D62),"",IF(AND('対象者リスト(追加補助分2)'!CU$6&gt;='対象者リスト(従前分)'!$D62,'対象者リスト(追加補助分2)'!CU$6&lt;='対象者リスト(従前分)'!$E62),"○","×")))</f>
        <v/>
      </c>
      <c r="CV62" s="64" t="str">
        <f ca="1">IF(COUNTIF(INDIRECT(ADDRESS(ROW(),3)&amp;":"&amp;ADDRESS(ROW(),COLUMN()-1)),"○")&gt;=15,"×",IF(ISBLANK('対象者リスト(従前分)'!$D62),"",IF(AND('対象者リスト(追加補助分2)'!CV$6&gt;='対象者リスト(従前分)'!$D62,'対象者リスト(追加補助分2)'!CV$6&lt;='対象者リスト(従前分)'!$E62),"○","×")))</f>
        <v/>
      </c>
      <c r="CW62" s="64" t="str">
        <f ca="1">IF(COUNTIF(INDIRECT(ADDRESS(ROW(),3)&amp;":"&amp;ADDRESS(ROW(),COLUMN()-1)),"○")&gt;=15,"×",IF(ISBLANK('対象者リスト(従前分)'!$D62),"",IF(AND('対象者リスト(追加補助分2)'!CW$6&gt;='対象者リスト(従前分)'!$D62,'対象者リスト(追加補助分2)'!CW$6&lt;='対象者リスト(従前分)'!$E62),"○","×")))</f>
        <v/>
      </c>
      <c r="CX62" s="64" t="str">
        <f ca="1">IF(COUNTIF(INDIRECT(ADDRESS(ROW(),3)&amp;":"&amp;ADDRESS(ROW(),COLUMN()-1)),"○")&gt;=15,"×",IF(ISBLANK('対象者リスト(従前分)'!$D62),"",IF(AND('対象者リスト(追加補助分2)'!CX$6&gt;='対象者リスト(従前分)'!$D62,'対象者リスト(追加補助分2)'!CX$6&lt;='対象者リスト(従前分)'!$E62),"○","×")))</f>
        <v/>
      </c>
      <c r="CY62" s="64" t="str">
        <f ca="1">IF(COUNTIF(INDIRECT(ADDRESS(ROW(),3)&amp;":"&amp;ADDRESS(ROW(),COLUMN()-1)),"○")&gt;=15,"×",IF(ISBLANK('対象者リスト(従前分)'!$D62),"",IF(AND('対象者リスト(追加補助分2)'!CY$6&gt;='対象者リスト(従前分)'!$D62,'対象者リスト(追加補助分2)'!CY$6&lt;='対象者リスト(従前分)'!$E62),"○","×")))</f>
        <v/>
      </c>
      <c r="CZ62" s="64" t="str">
        <f ca="1">IF(COUNTIF(INDIRECT(ADDRESS(ROW(),3)&amp;":"&amp;ADDRESS(ROW(),COLUMN()-1)),"○")&gt;=15,"×",IF(ISBLANK('対象者リスト(従前分)'!$D62),"",IF(AND('対象者リスト(追加補助分2)'!CZ$6&gt;='対象者リスト(従前分)'!$D62,'対象者リスト(追加補助分2)'!CZ$6&lt;='対象者リスト(従前分)'!$E62),"○","×")))</f>
        <v/>
      </c>
      <c r="DA62" s="64" t="str">
        <f ca="1">IF(COUNTIF(INDIRECT(ADDRESS(ROW(),3)&amp;":"&amp;ADDRESS(ROW(),COLUMN()-1)),"○")&gt;=15,"×",IF(ISBLANK('対象者リスト(従前分)'!$D62),"",IF(AND('対象者リスト(追加補助分2)'!DA$6&gt;='対象者リスト(従前分)'!$D62,'対象者リスト(追加補助分2)'!DA$6&lt;='対象者リスト(従前分)'!$E62),"○","×")))</f>
        <v/>
      </c>
      <c r="DB62" s="64" t="str">
        <f ca="1">IF(COUNTIF(INDIRECT(ADDRESS(ROW(),3)&amp;":"&amp;ADDRESS(ROW(),COLUMN()-1)),"○")&gt;=15,"×",IF(ISBLANK('対象者リスト(従前分)'!$D62),"",IF(AND('対象者リスト(追加補助分2)'!DB$6&gt;='対象者リスト(従前分)'!$D62,'対象者リスト(追加補助分2)'!DB$6&lt;='対象者リスト(従前分)'!$E62),"○","×")))</f>
        <v/>
      </c>
      <c r="DC62" s="64" t="str">
        <f ca="1">IF(COUNTIF(INDIRECT(ADDRESS(ROW(),3)&amp;":"&amp;ADDRESS(ROW(),COLUMN()-1)),"○")&gt;=15,"×",IF(ISBLANK('対象者リスト(従前分)'!$D62),"",IF(AND('対象者リスト(追加補助分2)'!DC$6&gt;='対象者リスト(従前分)'!$D62,'対象者リスト(追加補助分2)'!DC$6&lt;='対象者リスト(従前分)'!$E62),"○","×")))</f>
        <v/>
      </c>
      <c r="DD62" s="64" t="str">
        <f ca="1">IF(COUNTIF(INDIRECT(ADDRESS(ROW(),3)&amp;":"&amp;ADDRESS(ROW(),COLUMN()-1)),"○")&gt;=15,"×",IF(ISBLANK('対象者リスト(従前分)'!$D62),"",IF(AND('対象者リスト(追加補助分2)'!DD$6&gt;='対象者リスト(従前分)'!$D62,'対象者リスト(追加補助分2)'!DD$6&lt;='対象者リスト(従前分)'!$E62),"○","×")))</f>
        <v/>
      </c>
      <c r="DE62" s="64" t="str">
        <f ca="1">IF(COUNTIF(INDIRECT(ADDRESS(ROW(),3)&amp;":"&amp;ADDRESS(ROW(),COLUMN()-1)),"○")&gt;=15,"×",IF(ISBLANK('対象者リスト(従前分)'!$D62),"",IF(AND('対象者リスト(追加補助分2)'!DE$6&gt;='対象者リスト(従前分)'!$D62,'対象者リスト(追加補助分2)'!DE$6&lt;='対象者リスト(従前分)'!$E62),"○","×")))</f>
        <v/>
      </c>
      <c r="DF62" s="64" t="str">
        <f ca="1">IF(COUNTIF(INDIRECT(ADDRESS(ROW(),3)&amp;":"&amp;ADDRESS(ROW(),COLUMN()-1)),"○")&gt;=15,"×",IF(ISBLANK('対象者リスト(従前分)'!$D62),"",IF(AND('対象者リスト(追加補助分2)'!DF$6&gt;='対象者リスト(従前分)'!$D62,'対象者リスト(追加補助分2)'!DF$6&lt;='対象者リスト(従前分)'!$E62),"○","×")))</f>
        <v/>
      </c>
      <c r="DG62" s="64" t="str">
        <f ca="1">IF(COUNTIF(INDIRECT(ADDRESS(ROW(),3)&amp;":"&amp;ADDRESS(ROW(),COLUMN()-1)),"○")&gt;=15,"×",IF(ISBLANK('対象者リスト(従前分)'!$D62),"",IF(AND('対象者リスト(追加補助分2)'!DG$6&gt;='対象者リスト(従前分)'!$D62,'対象者リスト(追加補助分2)'!DG$6&lt;='対象者リスト(従前分)'!$E62),"○","×")))</f>
        <v/>
      </c>
      <c r="DH62" s="64" t="str">
        <f ca="1">IF(COUNTIF(INDIRECT(ADDRESS(ROW(),3)&amp;":"&amp;ADDRESS(ROW(),COLUMN()-1)),"○")&gt;=15,"×",IF(ISBLANK('対象者リスト(従前分)'!$D62),"",IF(AND('対象者リスト(追加補助分2)'!DH$6&gt;='対象者リスト(従前分)'!$D62,'対象者リスト(追加補助分2)'!DH$6&lt;='対象者リスト(従前分)'!$E62),"○","×")))</f>
        <v/>
      </c>
      <c r="DI62" s="64" t="str">
        <f ca="1">IF(COUNTIF(INDIRECT(ADDRESS(ROW(),3)&amp;":"&amp;ADDRESS(ROW(),COLUMN()-1)),"○")&gt;=15,"×",IF(ISBLANK('対象者リスト(従前分)'!$D62),"",IF(AND('対象者リスト(追加補助分2)'!DI$6&gt;='対象者リスト(従前分)'!$D62,'対象者リスト(追加補助分2)'!DI$6&lt;='対象者リスト(従前分)'!$E62),"○","×")))</f>
        <v/>
      </c>
      <c r="DJ62" s="64" t="str">
        <f ca="1">IF(COUNTIF(INDIRECT(ADDRESS(ROW(),3)&amp;":"&amp;ADDRESS(ROW(),COLUMN()-1)),"○")&gt;=15,"×",IF(ISBLANK('対象者リスト(従前分)'!$D62),"",IF(AND('対象者リスト(追加補助分2)'!DJ$6&gt;='対象者リスト(従前分)'!$D62,'対象者リスト(追加補助分2)'!DJ$6&lt;='対象者リスト(従前分)'!$E62),"○","×")))</f>
        <v/>
      </c>
      <c r="DK62" s="64" t="str">
        <f ca="1">IF(COUNTIF(INDIRECT(ADDRESS(ROW(),3)&amp;":"&amp;ADDRESS(ROW(),COLUMN()-1)),"○")&gt;=15,"×",IF(ISBLANK('対象者リスト(従前分)'!$D62),"",IF(AND('対象者リスト(追加補助分2)'!DK$6&gt;='対象者リスト(従前分)'!$D62,'対象者リスト(追加補助分2)'!DK$6&lt;='対象者リスト(従前分)'!$E62),"○","×")))</f>
        <v/>
      </c>
      <c r="DL62" s="64" t="str">
        <f ca="1">IF(COUNTIF(INDIRECT(ADDRESS(ROW(),3)&amp;":"&amp;ADDRESS(ROW(),COLUMN()-1)),"○")&gt;=15,"×",IF(ISBLANK('対象者リスト(従前分)'!$D62),"",IF(AND('対象者リスト(追加補助分2)'!DL$6&gt;='対象者リスト(従前分)'!$D62,'対象者リスト(追加補助分2)'!DL$6&lt;='対象者リスト(従前分)'!$E62),"○","×")))</f>
        <v/>
      </c>
      <c r="DM62" s="72" t="str">
        <f ca="1">IF(COUNTIF(INDIRECT(ADDRESS(ROW(),3)&amp;":"&amp;ADDRESS(ROW(),COLUMN()-1)),"○")&gt;=15,"×",IF(ISBLANK('対象者リスト(従前分)'!$D62),"",IF(AND('対象者リスト(追加補助分2)'!DM$6&gt;='対象者リスト(従前分)'!$D62,'対象者リスト(追加補助分2)'!DM$6&lt;='対象者リスト(従前分)'!$E62),"○","×")))</f>
        <v/>
      </c>
      <c r="DN62" s="73" t="str">
        <f ca="1">IF(COUNTIF(INDIRECT(ADDRESS(ROW(),3)&amp;":"&amp;ADDRESS(ROW(),COLUMN()-1)),"○")&gt;=15,"×",IF(ISBLANK('対象者リスト(従前分)'!$D62),"",IF(AND('対象者リスト(追加補助分2)'!DN$6&gt;='対象者リスト(従前分)'!$D62,'対象者リスト(追加補助分2)'!DN$6&lt;='対象者リスト(従前分)'!$E62),"○","×")))</f>
        <v/>
      </c>
      <c r="DO62" s="64" t="str">
        <f ca="1">IF(COUNTIF(INDIRECT(ADDRESS(ROW(),3)&amp;":"&amp;ADDRESS(ROW(),COLUMN()-1)),"○")&gt;=15,"×",IF(ISBLANK('対象者リスト(従前分)'!$D62),"",IF(AND('対象者リスト(追加補助分2)'!DO$6&gt;='対象者リスト(従前分)'!$D62,'対象者リスト(追加補助分2)'!DO$6&lt;='対象者リスト(従前分)'!$E62),"○","×")))</f>
        <v/>
      </c>
      <c r="DP62" s="64" t="str">
        <f ca="1">IF(COUNTIF(INDIRECT(ADDRESS(ROW(),3)&amp;":"&amp;ADDRESS(ROW(),COLUMN()-1)),"○")&gt;=15,"×",IF(ISBLANK('対象者リスト(従前分)'!$D62),"",IF(AND('対象者リスト(追加補助分2)'!DP$6&gt;='対象者リスト(従前分)'!$D62,'対象者リスト(追加補助分2)'!DP$6&lt;='対象者リスト(従前分)'!$E62),"○","×")))</f>
        <v/>
      </c>
      <c r="DQ62" s="64" t="str">
        <f ca="1">IF(COUNTIF(INDIRECT(ADDRESS(ROW(),3)&amp;":"&amp;ADDRESS(ROW(),COLUMN()-1)),"○")&gt;=15,"×",IF(ISBLANK('対象者リスト(従前分)'!$D62),"",IF(AND('対象者リスト(追加補助分2)'!DQ$6&gt;='対象者リスト(従前分)'!$D62,'対象者リスト(追加補助分2)'!DQ$6&lt;='対象者リスト(従前分)'!$E62),"○","×")))</f>
        <v/>
      </c>
      <c r="DR62" s="64" t="str">
        <f ca="1">IF(COUNTIF(INDIRECT(ADDRESS(ROW(),3)&amp;":"&amp;ADDRESS(ROW(),COLUMN()-1)),"○")&gt;=15,"×",IF(ISBLANK('対象者リスト(従前分)'!$D62),"",IF(AND('対象者リスト(追加補助分2)'!DR$6&gt;='対象者リスト(従前分)'!$D62,'対象者リスト(追加補助分2)'!DR$6&lt;='対象者リスト(従前分)'!$E62),"○","×")))</f>
        <v/>
      </c>
      <c r="DS62" s="64" t="str">
        <f ca="1">IF(COUNTIF(INDIRECT(ADDRESS(ROW(),3)&amp;":"&amp;ADDRESS(ROW(),COLUMN()-1)),"○")&gt;=15,"×",IF(ISBLANK('対象者リスト(従前分)'!$D62),"",IF(AND('対象者リスト(追加補助分2)'!DS$6&gt;='対象者リスト(従前分)'!$D62,'対象者リスト(追加補助分2)'!DS$6&lt;='対象者リスト(従前分)'!$E62),"○","×")))</f>
        <v/>
      </c>
      <c r="DT62" s="64" t="str">
        <f ca="1">IF(COUNTIF(INDIRECT(ADDRESS(ROW(),3)&amp;":"&amp;ADDRESS(ROW(),COLUMN()-1)),"○")&gt;=15,"×",IF(ISBLANK('対象者リスト(従前分)'!$D62),"",IF(AND('対象者リスト(追加補助分2)'!DT$6&gt;='対象者リスト(従前分)'!$D62,'対象者リスト(追加補助分2)'!DT$6&lt;='対象者リスト(従前分)'!$E62),"○","×")))</f>
        <v/>
      </c>
      <c r="DU62" s="64" t="str">
        <f ca="1">IF(COUNTIF(INDIRECT(ADDRESS(ROW(),3)&amp;":"&amp;ADDRESS(ROW(),COLUMN()-1)),"○")&gt;=15,"×",IF(ISBLANK('対象者リスト(従前分)'!$D62),"",IF(AND('対象者リスト(追加補助分2)'!DU$6&gt;='対象者リスト(従前分)'!$D62,'対象者リスト(追加補助分2)'!DU$6&lt;='対象者リスト(従前分)'!$E62),"○","×")))</f>
        <v/>
      </c>
      <c r="DV62" s="64" t="str">
        <f ca="1">IF(COUNTIF(INDIRECT(ADDRESS(ROW(),3)&amp;":"&amp;ADDRESS(ROW(),COLUMN()-1)),"○")&gt;=15,"×",IF(ISBLANK('対象者リスト(従前分)'!$D62),"",IF(AND('対象者リスト(追加補助分2)'!DV$6&gt;='対象者リスト(従前分)'!$D62,'対象者リスト(追加補助分2)'!DV$6&lt;='対象者リスト(従前分)'!$E62),"○","×")))</f>
        <v/>
      </c>
      <c r="DW62" s="64" t="str">
        <f ca="1">IF(COUNTIF(INDIRECT(ADDRESS(ROW(),3)&amp;":"&amp;ADDRESS(ROW(),COLUMN()-1)),"○")&gt;=15,"×",IF(ISBLANK('対象者リスト(従前分)'!$D62),"",IF(AND('対象者リスト(追加補助分2)'!DW$6&gt;='対象者リスト(従前分)'!$D62,'対象者リスト(追加補助分2)'!DW$6&lt;='対象者リスト(従前分)'!$E62),"○","×")))</f>
        <v/>
      </c>
      <c r="DX62" s="64" t="str">
        <f ca="1">IF(COUNTIF(INDIRECT(ADDRESS(ROW(),3)&amp;":"&amp;ADDRESS(ROW(),COLUMN()-1)),"○")&gt;=15,"×",IF(ISBLANK('対象者リスト(従前分)'!$D62),"",IF(AND('対象者リスト(追加補助分2)'!DX$6&gt;='対象者リスト(従前分)'!$D62,'対象者リスト(追加補助分2)'!DX$6&lt;='対象者リスト(従前分)'!$E62),"○","×")))</f>
        <v/>
      </c>
      <c r="DY62" s="64" t="str">
        <f ca="1">IF(COUNTIF(INDIRECT(ADDRESS(ROW(),3)&amp;":"&amp;ADDRESS(ROW(),COLUMN()-1)),"○")&gt;=15,"×",IF(ISBLANK('対象者リスト(従前分)'!$D62),"",IF(AND('対象者リスト(追加補助分2)'!DY$6&gt;='対象者リスト(従前分)'!$D62,'対象者リスト(追加補助分2)'!DY$6&lt;='対象者リスト(従前分)'!$E62),"○","×")))</f>
        <v/>
      </c>
      <c r="DZ62" s="64" t="str">
        <f ca="1">IF(COUNTIF(INDIRECT(ADDRESS(ROW(),3)&amp;":"&amp;ADDRESS(ROW(),COLUMN()-1)),"○")&gt;=15,"×",IF(ISBLANK('対象者リスト(従前分)'!$D62),"",IF(AND('対象者リスト(追加補助分2)'!DZ$6&gt;='対象者リスト(従前分)'!$D62,'対象者リスト(追加補助分2)'!DZ$6&lt;='対象者リスト(従前分)'!$E62),"○","×")))</f>
        <v/>
      </c>
      <c r="EA62" s="64" t="str">
        <f ca="1">IF(COUNTIF(INDIRECT(ADDRESS(ROW(),3)&amp;":"&amp;ADDRESS(ROW(),COLUMN()-1)),"○")&gt;=15,"×",IF(ISBLANK('対象者リスト(従前分)'!$D62),"",IF(AND('対象者リスト(追加補助分2)'!EA$6&gt;='対象者リスト(従前分)'!$D62,'対象者リスト(追加補助分2)'!EA$6&lt;='対象者リスト(従前分)'!$E62),"○","×")))</f>
        <v/>
      </c>
      <c r="EB62" s="64" t="str">
        <f ca="1">IF(COUNTIF(INDIRECT(ADDRESS(ROW(),3)&amp;":"&amp;ADDRESS(ROW(),COLUMN()-1)),"○")&gt;=15,"×",IF(ISBLANK('対象者リスト(従前分)'!$D62),"",IF(AND('対象者リスト(追加補助分2)'!EB$6&gt;='対象者リスト(従前分)'!$D62,'対象者リスト(追加補助分2)'!EB$6&lt;='対象者リスト(従前分)'!$E62),"○","×")))</f>
        <v/>
      </c>
      <c r="EC62" s="64" t="str">
        <f ca="1">IF(COUNTIF(INDIRECT(ADDRESS(ROW(),3)&amp;":"&amp;ADDRESS(ROW(),COLUMN()-1)),"○")&gt;=15,"×",IF(ISBLANK('対象者リスト(従前分)'!$D62),"",IF(AND('対象者リスト(追加補助分2)'!EC$6&gt;='対象者リスト(従前分)'!$D62,'対象者リスト(追加補助分2)'!EC$6&lt;='対象者リスト(従前分)'!$E62),"○","×")))</f>
        <v/>
      </c>
      <c r="ED62" s="64" t="str">
        <f ca="1">IF(COUNTIF(INDIRECT(ADDRESS(ROW(),3)&amp;":"&amp;ADDRESS(ROW(),COLUMN()-1)),"○")&gt;=15,"×",IF(ISBLANK('対象者リスト(従前分)'!$D62),"",IF(AND('対象者リスト(追加補助分2)'!ED$6&gt;='対象者リスト(従前分)'!$D62,'対象者リスト(追加補助分2)'!ED$6&lt;='対象者リスト(従前分)'!$E62),"○","×")))</f>
        <v/>
      </c>
      <c r="EE62" s="64" t="str">
        <f ca="1">IF(COUNTIF(INDIRECT(ADDRESS(ROW(),3)&amp;":"&amp;ADDRESS(ROW(),COLUMN()-1)),"○")&gt;=15,"×",IF(ISBLANK('対象者リスト(従前分)'!$D62),"",IF(AND('対象者リスト(追加補助分2)'!EE$6&gt;='対象者リスト(従前分)'!$D62,'対象者リスト(追加補助分2)'!EE$6&lt;='対象者リスト(従前分)'!$E62),"○","×")))</f>
        <v/>
      </c>
      <c r="EF62" s="64" t="str">
        <f ca="1">IF(COUNTIF(INDIRECT(ADDRESS(ROW(),3)&amp;":"&amp;ADDRESS(ROW(),COLUMN()-1)),"○")&gt;=15,"×",IF(ISBLANK('対象者リスト(従前分)'!$D62),"",IF(AND('対象者リスト(追加補助分2)'!EF$6&gt;='対象者リスト(従前分)'!$D62,'対象者リスト(追加補助分2)'!EF$6&lt;='対象者リスト(従前分)'!$E62),"○","×")))</f>
        <v/>
      </c>
      <c r="EG62" s="64" t="str">
        <f ca="1">IF(COUNTIF(INDIRECT(ADDRESS(ROW(),3)&amp;":"&amp;ADDRESS(ROW(),COLUMN()-1)),"○")&gt;=15,"×",IF(ISBLANK('対象者リスト(従前分)'!$D62),"",IF(AND('対象者リスト(追加補助分2)'!EG$6&gt;='対象者リスト(従前分)'!$D62,'対象者リスト(追加補助分2)'!EG$6&lt;='対象者リスト(従前分)'!$E62),"○","×")))</f>
        <v/>
      </c>
      <c r="EH62" s="64" t="str">
        <f ca="1">IF(COUNTIF(INDIRECT(ADDRESS(ROW(),3)&amp;":"&amp;ADDRESS(ROW(),COLUMN()-1)),"○")&gt;=15,"×",IF(ISBLANK('対象者リスト(従前分)'!$D62),"",IF(AND('対象者リスト(追加補助分2)'!EH$6&gt;='対象者リスト(従前分)'!$D62,'対象者リスト(追加補助分2)'!EH$6&lt;='対象者リスト(従前分)'!$E62),"○","×")))</f>
        <v/>
      </c>
      <c r="EI62" s="64" t="str">
        <f ca="1">IF(COUNTIF(INDIRECT(ADDRESS(ROW(),3)&amp;":"&amp;ADDRESS(ROW(),COLUMN()-1)),"○")&gt;=15,"×",IF(ISBLANK('対象者リスト(従前分)'!$D62),"",IF(AND('対象者リスト(追加補助分2)'!EI$6&gt;='対象者リスト(従前分)'!$D62,'対象者リスト(追加補助分2)'!EI$6&lt;='対象者リスト(従前分)'!$E62),"○","×")))</f>
        <v/>
      </c>
      <c r="EJ62" s="64" t="str">
        <f ca="1">IF(COUNTIF(INDIRECT(ADDRESS(ROW(),3)&amp;":"&amp;ADDRESS(ROW(),COLUMN()-1)),"○")&gt;=15,"×",IF(ISBLANK('対象者リスト(従前分)'!$D62),"",IF(AND('対象者リスト(追加補助分2)'!EJ$6&gt;='対象者リスト(従前分)'!$D62,'対象者リスト(追加補助分2)'!EJ$6&lt;='対象者リスト(従前分)'!$E62),"○","×")))</f>
        <v/>
      </c>
      <c r="EK62" s="64" t="str">
        <f ca="1">IF(COUNTIF(INDIRECT(ADDRESS(ROW(),3)&amp;":"&amp;ADDRESS(ROW(),COLUMN()-1)),"○")&gt;=15,"×",IF(ISBLANK('対象者リスト(従前分)'!$D62),"",IF(AND('対象者リスト(追加補助分2)'!EK$6&gt;='対象者リスト(従前分)'!$D62,'対象者リスト(追加補助分2)'!EK$6&lt;='対象者リスト(従前分)'!$E62),"○","×")))</f>
        <v/>
      </c>
      <c r="EL62" s="64" t="str">
        <f ca="1">IF(COUNTIF(INDIRECT(ADDRESS(ROW(),3)&amp;":"&amp;ADDRESS(ROW(),COLUMN()-1)),"○")&gt;=15,"×",IF(ISBLANK('対象者リスト(従前分)'!$D62),"",IF(AND('対象者リスト(追加補助分2)'!EL$6&gt;='対象者リスト(従前分)'!$D62,'対象者リスト(追加補助分2)'!EL$6&lt;='対象者リスト(従前分)'!$E62),"○","×")))</f>
        <v/>
      </c>
      <c r="EM62" s="64" t="str">
        <f ca="1">IF(COUNTIF(INDIRECT(ADDRESS(ROW(),3)&amp;":"&amp;ADDRESS(ROW(),COLUMN()-1)),"○")&gt;=15,"×",IF(ISBLANK('対象者リスト(従前分)'!$D62),"",IF(AND('対象者リスト(追加補助分2)'!EM$6&gt;='対象者リスト(従前分)'!$D62,'対象者リスト(追加補助分2)'!EM$6&lt;='対象者リスト(従前分)'!$E62),"○","×")))</f>
        <v/>
      </c>
      <c r="EN62" s="64" t="str">
        <f ca="1">IF(COUNTIF(INDIRECT(ADDRESS(ROW(),3)&amp;":"&amp;ADDRESS(ROW(),COLUMN()-1)),"○")&gt;=15,"×",IF(ISBLANK('対象者リスト(従前分)'!$D62),"",IF(AND('対象者リスト(追加補助分2)'!EN$6&gt;='対象者リスト(従前分)'!$D62,'対象者リスト(追加補助分2)'!EN$6&lt;='対象者リスト(従前分)'!$E62),"○","×")))</f>
        <v/>
      </c>
      <c r="EO62" s="64" t="str">
        <f ca="1">IF(COUNTIF(INDIRECT(ADDRESS(ROW(),3)&amp;":"&amp;ADDRESS(ROW(),COLUMN()-1)),"○")&gt;=15,"×",IF(ISBLANK('対象者リスト(従前分)'!$D62),"",IF(AND('対象者リスト(追加補助分2)'!EO$6&gt;='対象者リスト(従前分)'!$D62,'対象者リスト(追加補助分2)'!EO$6&lt;='対象者リスト(従前分)'!$E62),"○","×")))</f>
        <v/>
      </c>
      <c r="EP62" s="64" t="str">
        <f ca="1">IF(COUNTIF(INDIRECT(ADDRESS(ROW(),3)&amp;":"&amp;ADDRESS(ROW(),COLUMN()-1)),"○")&gt;=15,"×",IF(ISBLANK('対象者リスト(従前分)'!$D62),"",IF(AND('対象者リスト(追加補助分2)'!EP$6&gt;='対象者リスト(従前分)'!$D62,'対象者リスト(追加補助分2)'!EP$6&lt;='対象者リスト(従前分)'!$E62),"○","×")))</f>
        <v/>
      </c>
      <c r="EQ62" s="64" t="str">
        <f ca="1">IF(COUNTIF(INDIRECT(ADDRESS(ROW(),3)&amp;":"&amp;ADDRESS(ROW(),COLUMN()-1)),"○")&gt;=15,"×",IF(ISBLANK('対象者リスト(従前分)'!$D62),"",IF(AND('対象者リスト(追加補助分2)'!EQ$6&gt;='対象者リスト(従前分)'!$D62,'対象者リスト(追加補助分2)'!EQ$6&lt;='対象者リスト(従前分)'!$E62),"○","×")))</f>
        <v/>
      </c>
      <c r="ER62" s="72" t="str">
        <f ca="1">IF(COUNTIF(INDIRECT(ADDRESS(ROW(),3)&amp;":"&amp;ADDRESS(ROW(),COLUMN()-1)),"○")&gt;=15,"×",IF(ISBLANK('対象者リスト(従前分)'!$D62),"",IF(AND('対象者リスト(追加補助分2)'!ER$6&gt;='対象者リスト(従前分)'!$D62,'対象者リスト(追加補助分2)'!ER$6&lt;='対象者リスト(従前分)'!$E62),"○","×")))</f>
        <v/>
      </c>
      <c r="ES62" s="73" t="str">
        <f ca="1">IF(COUNTIF(INDIRECT(ADDRESS(ROW(),3)&amp;":"&amp;ADDRESS(ROW(),COLUMN()-1)),"○")&gt;=15,"×",IF(ISBLANK('対象者リスト(従前分)'!$D62),"",IF(AND('対象者リスト(追加補助分2)'!ES$6&gt;='対象者リスト(従前分)'!$D62,'対象者リスト(追加補助分2)'!ES$6&lt;='対象者リスト(従前分)'!$E62),"○","×")))</f>
        <v/>
      </c>
      <c r="ET62" s="64" t="str">
        <f ca="1">IF(COUNTIF(INDIRECT(ADDRESS(ROW(),3)&amp;":"&amp;ADDRESS(ROW(),COLUMN()-1)),"○")&gt;=15,"×",IF(ISBLANK('対象者リスト(従前分)'!$D62),"",IF(AND('対象者リスト(追加補助分2)'!ET$6&gt;='対象者リスト(従前分)'!$D62,'対象者リスト(追加補助分2)'!ET$6&lt;='対象者リスト(従前分)'!$E62),"○","×")))</f>
        <v/>
      </c>
      <c r="EU62" s="64" t="str">
        <f ca="1">IF(COUNTIF(INDIRECT(ADDRESS(ROW(),3)&amp;":"&amp;ADDRESS(ROW(),COLUMN()-1)),"○")&gt;=15,"×",IF(ISBLANK('対象者リスト(従前分)'!$D62),"",IF(AND('対象者リスト(追加補助分2)'!EU$6&gt;='対象者リスト(従前分)'!$D62,'対象者リスト(追加補助分2)'!EU$6&lt;='対象者リスト(従前分)'!$E62),"○","×")))</f>
        <v/>
      </c>
      <c r="EV62" s="64" t="str">
        <f ca="1">IF(COUNTIF(INDIRECT(ADDRESS(ROW(),3)&amp;":"&amp;ADDRESS(ROW(),COLUMN()-1)),"○")&gt;=15,"×",IF(ISBLANK('対象者リスト(従前分)'!$D62),"",IF(AND('対象者リスト(追加補助分2)'!EV$6&gt;='対象者リスト(従前分)'!$D62,'対象者リスト(追加補助分2)'!EV$6&lt;='対象者リスト(従前分)'!$E62),"○","×")))</f>
        <v/>
      </c>
      <c r="EW62" s="64" t="str">
        <f ca="1">IF(COUNTIF(INDIRECT(ADDRESS(ROW(),3)&amp;":"&amp;ADDRESS(ROW(),COLUMN()-1)),"○")&gt;=15,"×",IF(ISBLANK('対象者リスト(従前分)'!$D62),"",IF(AND('対象者リスト(追加補助分2)'!EW$6&gt;='対象者リスト(従前分)'!$D62,'対象者リスト(追加補助分2)'!EW$6&lt;='対象者リスト(従前分)'!$E62),"○","×")))</f>
        <v/>
      </c>
      <c r="EX62" s="64" t="str">
        <f ca="1">IF(COUNTIF(INDIRECT(ADDRESS(ROW(),3)&amp;":"&amp;ADDRESS(ROW(),COLUMN()-1)),"○")&gt;=15,"×",IF(ISBLANK('対象者リスト(従前分)'!$D62),"",IF(AND('対象者リスト(追加補助分2)'!EX$6&gt;='対象者リスト(従前分)'!$D62,'対象者リスト(追加補助分2)'!EX$6&lt;='対象者リスト(従前分)'!$E62),"○","×")))</f>
        <v/>
      </c>
      <c r="EY62" s="64" t="str">
        <f ca="1">IF(COUNTIF(INDIRECT(ADDRESS(ROW(),3)&amp;":"&amp;ADDRESS(ROW(),COLUMN()-1)),"○")&gt;=15,"×",IF(ISBLANK('対象者リスト(従前分)'!$D62),"",IF(AND('対象者リスト(追加補助分2)'!EY$6&gt;='対象者リスト(従前分)'!$D62,'対象者リスト(追加補助分2)'!EY$6&lt;='対象者リスト(従前分)'!$E62),"○","×")))</f>
        <v/>
      </c>
      <c r="EZ62" s="64" t="str">
        <f ca="1">IF(COUNTIF(INDIRECT(ADDRESS(ROW(),3)&amp;":"&amp;ADDRESS(ROW(),COLUMN()-1)),"○")&gt;=15,"×",IF(ISBLANK('対象者リスト(従前分)'!$D62),"",IF(AND('対象者リスト(追加補助分2)'!EZ$6&gt;='対象者リスト(従前分)'!$D62,'対象者リスト(追加補助分2)'!EZ$6&lt;='対象者リスト(従前分)'!$E62),"○","×")))</f>
        <v/>
      </c>
      <c r="FA62" s="64" t="str">
        <f ca="1">IF(COUNTIF(INDIRECT(ADDRESS(ROW(),3)&amp;":"&amp;ADDRESS(ROW(),COLUMN()-1)),"○")&gt;=15,"×",IF(ISBLANK('対象者リスト(従前分)'!$D62),"",IF(AND('対象者リスト(追加補助分2)'!FA$6&gt;='対象者リスト(従前分)'!$D62,'対象者リスト(追加補助分2)'!FA$6&lt;='対象者リスト(従前分)'!$E62),"○","×")))</f>
        <v/>
      </c>
      <c r="FB62" s="64" t="str">
        <f ca="1">IF(COUNTIF(INDIRECT(ADDRESS(ROW(),3)&amp;":"&amp;ADDRESS(ROW(),COLUMN()-1)),"○")&gt;=15,"×",IF(ISBLANK('対象者リスト(従前分)'!$D62),"",IF(AND('対象者リスト(追加補助分2)'!FB$6&gt;='対象者リスト(従前分)'!$D62,'対象者リスト(追加補助分2)'!FB$6&lt;='対象者リスト(従前分)'!$E62),"○","×")))</f>
        <v/>
      </c>
      <c r="FC62" s="64" t="str">
        <f ca="1">IF(COUNTIF(INDIRECT(ADDRESS(ROW(),3)&amp;":"&amp;ADDRESS(ROW(),COLUMN()-1)),"○")&gt;=15,"×",IF(ISBLANK('対象者リスト(従前分)'!$D62),"",IF(AND('対象者リスト(追加補助分2)'!FC$6&gt;='対象者リスト(従前分)'!$D62,'対象者リスト(追加補助分2)'!FC$6&lt;='対象者リスト(従前分)'!$E62),"○","×")))</f>
        <v/>
      </c>
      <c r="FD62" s="64" t="str">
        <f ca="1">IF(COUNTIF(INDIRECT(ADDRESS(ROW(),3)&amp;":"&amp;ADDRESS(ROW(),COLUMN()-1)),"○")&gt;=15,"×",IF(ISBLANK('対象者リスト(従前分)'!$D62),"",IF(AND('対象者リスト(追加補助分2)'!FD$6&gt;='対象者リスト(従前分)'!$D62,'対象者リスト(追加補助分2)'!FD$6&lt;='対象者リスト(従前分)'!$E62),"○","×")))</f>
        <v/>
      </c>
      <c r="FE62" s="64" t="str">
        <f ca="1">IF(COUNTIF(INDIRECT(ADDRESS(ROW(),3)&amp;":"&amp;ADDRESS(ROW(),COLUMN()-1)),"○")&gt;=15,"×",IF(ISBLANK('対象者リスト(従前分)'!$D62),"",IF(AND('対象者リスト(追加補助分2)'!FE$6&gt;='対象者リスト(従前分)'!$D62,'対象者リスト(追加補助分2)'!FE$6&lt;='対象者リスト(従前分)'!$E62),"○","×")))</f>
        <v/>
      </c>
      <c r="FF62" s="64" t="str">
        <f ca="1">IF(COUNTIF(INDIRECT(ADDRESS(ROW(),3)&amp;":"&amp;ADDRESS(ROW(),COLUMN()-1)),"○")&gt;=15,"×",IF(ISBLANK('対象者リスト(従前分)'!$D62),"",IF(AND('対象者リスト(追加補助分2)'!FF$6&gt;='対象者リスト(従前分)'!$D62,'対象者リスト(追加補助分2)'!FF$6&lt;='対象者リスト(従前分)'!$E62),"○","×")))</f>
        <v/>
      </c>
      <c r="FG62" s="64" t="str">
        <f ca="1">IF(COUNTIF(INDIRECT(ADDRESS(ROW(),3)&amp;":"&amp;ADDRESS(ROW(),COLUMN()-1)),"○")&gt;=15,"×",IF(ISBLANK('対象者リスト(従前分)'!$D62),"",IF(AND('対象者リスト(追加補助分2)'!FG$6&gt;='対象者リスト(従前分)'!$D62,'対象者リスト(追加補助分2)'!FG$6&lt;='対象者リスト(従前分)'!$E62),"○","×")))</f>
        <v/>
      </c>
      <c r="FH62" s="64" t="str">
        <f ca="1">IF(COUNTIF(INDIRECT(ADDRESS(ROW(),3)&amp;":"&amp;ADDRESS(ROW(),COLUMN()-1)),"○")&gt;=15,"×",IF(ISBLANK('対象者リスト(従前分)'!$D62),"",IF(AND('対象者リスト(追加補助分2)'!FH$6&gt;='対象者リスト(従前分)'!$D62,'対象者リスト(追加補助分2)'!FH$6&lt;='対象者リスト(従前分)'!$E62),"○","×")))</f>
        <v/>
      </c>
      <c r="FI62" s="64" t="str">
        <f ca="1">IF(COUNTIF(INDIRECT(ADDRESS(ROW(),3)&amp;":"&amp;ADDRESS(ROW(),COLUMN()-1)),"○")&gt;=15,"×",IF(ISBLANK('対象者リスト(従前分)'!$D62),"",IF(AND('対象者リスト(追加補助分2)'!FI$6&gt;='対象者リスト(従前分)'!$D62,'対象者リスト(追加補助分2)'!FI$6&lt;='対象者リスト(従前分)'!$E62),"○","×")))</f>
        <v/>
      </c>
      <c r="FJ62" s="64" t="str">
        <f ca="1">IF(COUNTIF(INDIRECT(ADDRESS(ROW(),3)&amp;":"&amp;ADDRESS(ROW(),COLUMN()-1)),"○")&gt;=15,"×",IF(ISBLANK('対象者リスト(従前分)'!$D62),"",IF(AND('対象者リスト(追加補助分2)'!FJ$6&gt;='対象者リスト(従前分)'!$D62,'対象者リスト(追加補助分2)'!FJ$6&lt;='対象者リスト(従前分)'!$E62),"○","×")))</f>
        <v/>
      </c>
      <c r="FK62" s="64" t="str">
        <f ca="1">IF(COUNTIF(INDIRECT(ADDRESS(ROW(),3)&amp;":"&amp;ADDRESS(ROW(),COLUMN()-1)),"○")&gt;=15,"×",IF(ISBLANK('対象者リスト(従前分)'!$D62),"",IF(AND('対象者リスト(追加補助分2)'!FK$6&gt;='対象者リスト(従前分)'!$D62,'対象者リスト(追加補助分2)'!FK$6&lt;='対象者リスト(従前分)'!$E62),"○","×")))</f>
        <v/>
      </c>
      <c r="FL62" s="64" t="str">
        <f ca="1">IF(COUNTIF(INDIRECT(ADDRESS(ROW(),3)&amp;":"&amp;ADDRESS(ROW(),COLUMN()-1)),"○")&gt;=15,"×",IF(ISBLANK('対象者リスト(従前分)'!$D62),"",IF(AND('対象者リスト(追加補助分2)'!FL$6&gt;='対象者リスト(従前分)'!$D62,'対象者リスト(追加補助分2)'!FL$6&lt;='対象者リスト(従前分)'!$E62),"○","×")))</f>
        <v/>
      </c>
      <c r="FM62" s="64" t="str">
        <f ca="1">IF(COUNTIF(INDIRECT(ADDRESS(ROW(),3)&amp;":"&amp;ADDRESS(ROW(),COLUMN()-1)),"○")&gt;=15,"×",IF(ISBLANK('対象者リスト(従前分)'!$D62),"",IF(AND('対象者リスト(追加補助分2)'!FM$6&gt;='対象者リスト(従前分)'!$D62,'対象者リスト(追加補助分2)'!FM$6&lt;='対象者リスト(従前分)'!$E62),"○","×")))</f>
        <v/>
      </c>
      <c r="FN62" s="64" t="str">
        <f ca="1">IF(COUNTIF(INDIRECT(ADDRESS(ROW(),3)&amp;":"&amp;ADDRESS(ROW(),COLUMN()-1)),"○")&gt;=15,"×",IF(ISBLANK('対象者リスト(従前分)'!$D62),"",IF(AND('対象者リスト(追加補助分2)'!FN$6&gt;='対象者リスト(従前分)'!$D62,'対象者リスト(追加補助分2)'!FN$6&lt;='対象者リスト(従前分)'!$E62),"○","×")))</f>
        <v/>
      </c>
      <c r="FO62" s="64" t="str">
        <f ca="1">IF(COUNTIF(INDIRECT(ADDRESS(ROW(),3)&amp;":"&amp;ADDRESS(ROW(),COLUMN()-1)),"○")&gt;=15,"×",IF(ISBLANK('対象者リスト(従前分)'!$D62),"",IF(AND('対象者リスト(追加補助分2)'!FO$6&gt;='対象者リスト(従前分)'!$D62,'対象者リスト(追加補助分2)'!FO$6&lt;='対象者リスト(従前分)'!$E62),"○","×")))</f>
        <v/>
      </c>
      <c r="FP62" s="64" t="str">
        <f ca="1">IF(COUNTIF(INDIRECT(ADDRESS(ROW(),3)&amp;":"&amp;ADDRESS(ROW(),COLUMN()-1)),"○")&gt;=15,"×",IF(ISBLANK('対象者リスト(従前分)'!$D62),"",IF(AND('対象者リスト(追加補助分2)'!FP$6&gt;='対象者リスト(従前分)'!$D62,'対象者リスト(追加補助分2)'!FP$6&lt;='対象者リスト(従前分)'!$E62),"○","×")))</f>
        <v/>
      </c>
      <c r="FQ62" s="64" t="str">
        <f ca="1">IF(COUNTIF(INDIRECT(ADDRESS(ROW(),3)&amp;":"&amp;ADDRESS(ROW(),COLUMN()-1)),"○")&gt;=15,"×",IF(ISBLANK('対象者リスト(従前分)'!$D62),"",IF(AND('対象者リスト(追加補助分2)'!FQ$6&gt;='対象者リスト(従前分)'!$D62,'対象者リスト(追加補助分2)'!FQ$6&lt;='対象者リスト(従前分)'!$E62),"○","×")))</f>
        <v/>
      </c>
      <c r="FR62" s="64" t="str">
        <f ca="1">IF(COUNTIF(INDIRECT(ADDRESS(ROW(),3)&amp;":"&amp;ADDRESS(ROW(),COLUMN()-1)),"○")&gt;=15,"×",IF(ISBLANK('対象者リスト(従前分)'!$D62),"",IF(AND('対象者リスト(追加補助分2)'!FR$6&gt;='対象者リスト(従前分)'!$D62,'対象者リスト(追加補助分2)'!FR$6&lt;='対象者リスト(従前分)'!$E62),"○","×")))</f>
        <v/>
      </c>
      <c r="FS62" s="64" t="str">
        <f ca="1">IF(COUNTIF(INDIRECT(ADDRESS(ROW(),3)&amp;":"&amp;ADDRESS(ROW(),COLUMN()-1)),"○")&gt;=15,"×",IF(ISBLANK('対象者リスト(従前分)'!$D62),"",IF(AND('対象者リスト(追加補助分2)'!FS$6&gt;='対象者リスト(従前分)'!$D62,'対象者リスト(追加補助分2)'!FS$6&lt;='対象者リスト(従前分)'!$E62),"○","×")))</f>
        <v/>
      </c>
      <c r="FT62" s="64" t="str">
        <f ca="1">IF(COUNTIF(INDIRECT(ADDRESS(ROW(),3)&amp;":"&amp;ADDRESS(ROW(),COLUMN()-1)),"○")&gt;=15,"×",IF(ISBLANK('対象者リスト(従前分)'!$D62),"",IF(AND('対象者リスト(追加補助分2)'!FT$6&gt;='対象者リスト(従前分)'!$D62,'対象者リスト(追加補助分2)'!FT$6&lt;='対象者リスト(従前分)'!$E62),"○","×")))</f>
        <v/>
      </c>
      <c r="FU62" s="64" t="str">
        <f ca="1">IF(COUNTIF(INDIRECT(ADDRESS(ROW(),3)&amp;":"&amp;ADDRESS(ROW(),COLUMN()-1)),"○")&gt;=15,"×",IF(ISBLANK('対象者リスト(従前分)'!$D62),"",IF(AND('対象者リスト(追加補助分2)'!FU$6&gt;='対象者リスト(従前分)'!$D62,'対象者リスト(追加補助分2)'!FU$6&lt;='対象者リスト(従前分)'!$E62),"○","×")))</f>
        <v/>
      </c>
      <c r="FV62" s="64" t="str">
        <f ca="1">IF(COUNTIF(INDIRECT(ADDRESS(ROW(),3)&amp;":"&amp;ADDRESS(ROW(),COLUMN()-1)),"○")&gt;=15,"×",IF(ISBLANK('対象者リスト(従前分)'!$D62),"",IF(AND('対象者リスト(追加補助分2)'!FV$6&gt;='対象者リスト(従前分)'!$D62,'対象者リスト(追加補助分2)'!FV$6&lt;='対象者リスト(従前分)'!$E62),"○","×")))</f>
        <v/>
      </c>
      <c r="FW62" s="73" t="str">
        <f ca="1">IF(COUNTIF(INDIRECT(ADDRESS(ROW(),3)&amp;":"&amp;ADDRESS(ROW(),COLUMN()-1)),"○")&gt;=15,"×",IF(ISBLANK('対象者リスト(従前分)'!$D62),"",IF(AND('対象者リスト(追加補助分2)'!FW$6&gt;='対象者リスト(従前分)'!$D62,'対象者リスト(追加補助分2)'!FW$6&lt;='対象者リスト(従前分)'!$E62),"○","×")))</f>
        <v/>
      </c>
      <c r="FX62" s="64" t="str">
        <f ca="1">IF(COUNTIF(INDIRECT(ADDRESS(ROW(),3)&amp;":"&amp;ADDRESS(ROW(),COLUMN()-1)),"○")&gt;=15,"×",IF(ISBLANK('対象者リスト(従前分)'!$D62),"",IF(AND('対象者リスト(追加補助分2)'!FX$6&gt;='対象者リスト(従前分)'!$D62,'対象者リスト(追加補助分2)'!FX$6&lt;='対象者リスト(従前分)'!$E62),"○","×")))</f>
        <v/>
      </c>
      <c r="FY62" s="64" t="str">
        <f ca="1">IF(COUNTIF(INDIRECT(ADDRESS(ROW(),3)&amp;":"&amp;ADDRESS(ROW(),COLUMN()-1)),"○")&gt;=15,"×",IF(ISBLANK('対象者リスト(従前分)'!$D62),"",IF(AND('対象者リスト(追加補助分2)'!FY$6&gt;='対象者リスト(従前分)'!$D62,'対象者リスト(追加補助分2)'!FY$6&lt;='対象者リスト(従前分)'!$E62),"○","×")))</f>
        <v/>
      </c>
      <c r="FZ62" s="64" t="str">
        <f ca="1">IF(COUNTIF(INDIRECT(ADDRESS(ROW(),3)&amp;":"&amp;ADDRESS(ROW(),COLUMN()-1)),"○")&gt;=15,"×",IF(ISBLANK('対象者リスト(従前分)'!$D62),"",IF(AND('対象者リスト(追加補助分2)'!FZ$6&gt;='対象者リスト(従前分)'!$D62,'対象者リスト(追加補助分2)'!FZ$6&lt;='対象者リスト(従前分)'!$E62),"○","×")))</f>
        <v/>
      </c>
      <c r="GA62" s="64" t="str">
        <f ca="1">IF(COUNTIF(INDIRECT(ADDRESS(ROW(),3)&amp;":"&amp;ADDRESS(ROW(),COLUMN()-1)),"○")&gt;=15,"×",IF(ISBLANK('対象者リスト(従前分)'!$D62),"",IF(AND('対象者リスト(追加補助分2)'!GA$6&gt;='対象者リスト(従前分)'!$D62,'対象者リスト(追加補助分2)'!GA$6&lt;='対象者リスト(従前分)'!$E62),"○","×")))</f>
        <v/>
      </c>
      <c r="GB62" s="64" t="str">
        <f ca="1">IF(COUNTIF(INDIRECT(ADDRESS(ROW(),3)&amp;":"&amp;ADDRESS(ROW(),COLUMN()-1)),"○")&gt;=15,"×",IF(ISBLANK('対象者リスト(従前分)'!$D62),"",IF(AND('対象者リスト(追加補助分2)'!GB$6&gt;='対象者リスト(従前分)'!$D62,'対象者リスト(追加補助分2)'!GB$6&lt;='対象者リスト(従前分)'!$E62),"○","×")))</f>
        <v/>
      </c>
      <c r="GC62" s="64" t="str">
        <f ca="1">IF(COUNTIF(INDIRECT(ADDRESS(ROW(),3)&amp;":"&amp;ADDRESS(ROW(),COLUMN()-1)),"○")&gt;=15,"×",IF(ISBLANK('対象者リスト(従前分)'!$D62),"",IF(AND('対象者リスト(追加補助分2)'!GC$6&gt;='対象者リスト(従前分)'!$D62,'対象者リスト(追加補助分2)'!GC$6&lt;='対象者リスト(従前分)'!$E62),"○","×")))</f>
        <v/>
      </c>
      <c r="GD62" s="64" t="str">
        <f ca="1">IF(COUNTIF(INDIRECT(ADDRESS(ROW(),3)&amp;":"&amp;ADDRESS(ROW(),COLUMN()-1)),"○")&gt;=15,"×",IF(ISBLANK('対象者リスト(従前分)'!$D62),"",IF(AND('対象者リスト(追加補助分2)'!GD$6&gt;='対象者リスト(従前分)'!$D62,'対象者リスト(追加補助分2)'!GD$6&lt;='対象者リスト(従前分)'!$E62),"○","×")))</f>
        <v/>
      </c>
      <c r="GE62" s="64" t="str">
        <f ca="1">IF(COUNTIF(INDIRECT(ADDRESS(ROW(),3)&amp;":"&amp;ADDRESS(ROW(),COLUMN()-1)),"○")&gt;=15,"×",IF(ISBLANK('対象者リスト(従前分)'!$D62),"",IF(AND('対象者リスト(追加補助分2)'!GE$6&gt;='対象者リスト(従前分)'!$D62,'対象者リスト(追加補助分2)'!GE$6&lt;='対象者リスト(従前分)'!$E62),"○","×")))</f>
        <v/>
      </c>
      <c r="GF62" s="64" t="str">
        <f ca="1">IF(COUNTIF(INDIRECT(ADDRESS(ROW(),3)&amp;":"&amp;ADDRESS(ROW(),COLUMN()-1)),"○")&gt;=15,"×",IF(ISBLANK('対象者リスト(従前分)'!$D62),"",IF(AND('対象者リスト(追加補助分2)'!GF$6&gt;='対象者リスト(従前分)'!$D62,'対象者リスト(追加補助分2)'!GF$6&lt;='対象者リスト(従前分)'!$E62),"○","×")))</f>
        <v/>
      </c>
      <c r="GG62" s="64" t="str">
        <f ca="1">IF(COUNTIF(INDIRECT(ADDRESS(ROW(),3)&amp;":"&amp;ADDRESS(ROW(),COLUMN()-1)),"○")&gt;=15,"×",IF(ISBLANK('対象者リスト(従前分)'!$D62),"",IF(AND('対象者リスト(追加補助分2)'!GG$6&gt;='対象者リスト(従前分)'!$D62,'対象者リスト(追加補助分2)'!GG$6&lt;='対象者リスト(従前分)'!$E62),"○","×")))</f>
        <v/>
      </c>
      <c r="GH62" s="64" t="str">
        <f ca="1">IF(COUNTIF(INDIRECT(ADDRESS(ROW(),3)&amp;":"&amp;ADDRESS(ROW(),COLUMN()-1)),"○")&gt;=15,"×",IF(ISBLANK('対象者リスト(従前分)'!$D62),"",IF(AND('対象者リスト(追加補助分2)'!GH$6&gt;='対象者リスト(従前分)'!$D62,'対象者リスト(追加補助分2)'!GH$6&lt;='対象者リスト(従前分)'!$E62),"○","×")))</f>
        <v/>
      </c>
      <c r="GI62" s="64" t="str">
        <f ca="1">IF(COUNTIF(INDIRECT(ADDRESS(ROW(),3)&amp;":"&amp;ADDRESS(ROW(),COLUMN()-1)),"○")&gt;=15,"×",IF(ISBLANK('対象者リスト(従前分)'!$D62),"",IF(AND('対象者リスト(追加補助分2)'!GI$6&gt;='対象者リスト(従前分)'!$D62,'対象者リスト(追加補助分2)'!GI$6&lt;='対象者リスト(従前分)'!$E62),"○","×")))</f>
        <v/>
      </c>
      <c r="GJ62" s="64" t="str">
        <f ca="1">IF(COUNTIF(INDIRECT(ADDRESS(ROW(),3)&amp;":"&amp;ADDRESS(ROW(),COLUMN()-1)),"○")&gt;=15,"×",IF(ISBLANK('対象者リスト(従前分)'!$D62),"",IF(AND('対象者リスト(追加補助分2)'!GJ$6&gt;='対象者リスト(従前分)'!$D62,'対象者リスト(追加補助分2)'!GJ$6&lt;='対象者リスト(従前分)'!$E62),"○","×")))</f>
        <v/>
      </c>
      <c r="GK62" s="64" t="str">
        <f ca="1">IF(COUNTIF(INDIRECT(ADDRESS(ROW(),3)&amp;":"&amp;ADDRESS(ROW(),COLUMN()-1)),"○")&gt;=15,"×",IF(ISBLANK('対象者リスト(従前分)'!$D62),"",IF(AND('対象者リスト(追加補助分2)'!GK$6&gt;='対象者リスト(従前分)'!$D62,'対象者リスト(追加補助分2)'!GK$6&lt;='対象者リスト(従前分)'!$E62),"○","×")))</f>
        <v/>
      </c>
      <c r="GL62" s="64" t="str">
        <f ca="1">IF(COUNTIF(INDIRECT(ADDRESS(ROW(),3)&amp;":"&amp;ADDRESS(ROW(),COLUMN()-1)),"○")&gt;=15,"×",IF(ISBLANK('対象者リスト(従前分)'!$D62),"",IF(AND('対象者リスト(追加補助分2)'!GL$6&gt;='対象者リスト(従前分)'!$D62,'対象者リスト(追加補助分2)'!GL$6&lt;='対象者リスト(従前分)'!$E62),"○","×")))</f>
        <v/>
      </c>
      <c r="GM62" s="64" t="str">
        <f ca="1">IF(COUNTIF(INDIRECT(ADDRESS(ROW(),3)&amp;":"&amp;ADDRESS(ROW(),COLUMN()-1)),"○")&gt;=15,"×",IF(ISBLANK('対象者リスト(従前分)'!$D62),"",IF(AND('対象者リスト(追加補助分2)'!GM$6&gt;='対象者リスト(従前分)'!$D62,'対象者リスト(追加補助分2)'!GM$6&lt;='対象者リスト(従前分)'!$E62),"○","×")))</f>
        <v/>
      </c>
      <c r="GN62" s="64" t="str">
        <f ca="1">IF(COUNTIF(INDIRECT(ADDRESS(ROW(),3)&amp;":"&amp;ADDRESS(ROW(),COLUMN()-1)),"○")&gt;=15,"×",IF(ISBLANK('対象者リスト(従前分)'!$D62),"",IF(AND('対象者リスト(追加補助分2)'!GN$6&gt;='対象者リスト(従前分)'!$D62,'対象者リスト(追加補助分2)'!GN$6&lt;='対象者リスト(従前分)'!$E62),"○","×")))</f>
        <v/>
      </c>
      <c r="GO62" s="64" t="str">
        <f ca="1">IF(COUNTIF(INDIRECT(ADDRESS(ROW(),3)&amp;":"&amp;ADDRESS(ROW(),COLUMN()-1)),"○")&gt;=15,"×",IF(ISBLANK('対象者リスト(従前分)'!$D62),"",IF(AND('対象者リスト(追加補助分2)'!GO$6&gt;='対象者リスト(従前分)'!$D62,'対象者リスト(追加補助分2)'!GO$6&lt;='対象者リスト(従前分)'!$E62),"○","×")))</f>
        <v/>
      </c>
      <c r="GP62" s="64" t="str">
        <f ca="1">IF(COUNTIF(INDIRECT(ADDRESS(ROW(),3)&amp;":"&amp;ADDRESS(ROW(),COLUMN()-1)),"○")&gt;=15,"×",IF(ISBLANK('対象者リスト(従前分)'!$D62),"",IF(AND('対象者リスト(追加補助分2)'!GP$6&gt;='対象者リスト(従前分)'!$D62,'対象者リスト(追加補助分2)'!GP$6&lt;='対象者リスト(従前分)'!$E62),"○","×")))</f>
        <v/>
      </c>
      <c r="GQ62" s="64" t="str">
        <f ca="1">IF(COUNTIF(INDIRECT(ADDRESS(ROW(),3)&amp;":"&amp;ADDRESS(ROW(),COLUMN()-1)),"○")&gt;=15,"×",IF(ISBLANK('対象者リスト(従前分)'!$D62),"",IF(AND('対象者リスト(追加補助分2)'!GQ$6&gt;='対象者リスト(従前分)'!$D62,'対象者リスト(追加補助分2)'!GQ$6&lt;='対象者リスト(従前分)'!$E62),"○","×")))</f>
        <v/>
      </c>
      <c r="GR62" s="64" t="str">
        <f ca="1">IF(COUNTIF(INDIRECT(ADDRESS(ROW(),3)&amp;":"&amp;ADDRESS(ROW(),COLUMN()-1)),"○")&gt;=15,"×",IF(ISBLANK('対象者リスト(従前分)'!$D62),"",IF(AND('対象者リスト(追加補助分2)'!GR$6&gt;='対象者リスト(従前分)'!$D62,'対象者リスト(追加補助分2)'!GR$6&lt;='対象者リスト(従前分)'!$E62),"○","×")))</f>
        <v/>
      </c>
      <c r="GS62" s="64" t="str">
        <f ca="1">IF(COUNTIF(INDIRECT(ADDRESS(ROW(),3)&amp;":"&amp;ADDRESS(ROW(),COLUMN()-1)),"○")&gt;=15,"×",IF(ISBLANK('対象者リスト(従前分)'!$D62),"",IF(AND('対象者リスト(追加補助分2)'!GS$6&gt;='対象者リスト(従前分)'!$D62,'対象者リスト(追加補助分2)'!GS$6&lt;='対象者リスト(従前分)'!$E62),"○","×")))</f>
        <v/>
      </c>
      <c r="GT62" s="64" t="str">
        <f ca="1">IF(COUNTIF(INDIRECT(ADDRESS(ROW(),3)&amp;":"&amp;ADDRESS(ROW(),COLUMN()-1)),"○")&gt;=15,"×",IF(ISBLANK('対象者リスト(従前分)'!$D62),"",IF(AND('対象者リスト(追加補助分2)'!GT$6&gt;='対象者リスト(従前分)'!$D62,'対象者リスト(追加補助分2)'!GT$6&lt;='対象者リスト(従前分)'!$E62),"○","×")))</f>
        <v/>
      </c>
      <c r="GU62" s="64" t="str">
        <f ca="1">IF(COUNTIF(INDIRECT(ADDRESS(ROW(),3)&amp;":"&amp;ADDRESS(ROW(),COLUMN()-1)),"○")&gt;=15,"×",IF(ISBLANK('対象者リスト(従前分)'!$D62),"",IF(AND('対象者リスト(追加補助分2)'!GU$6&gt;='対象者リスト(従前分)'!$D62,'対象者リスト(追加補助分2)'!GU$6&lt;='対象者リスト(従前分)'!$E62),"○","×")))</f>
        <v/>
      </c>
      <c r="GV62" s="64" t="str">
        <f ca="1">IF(COUNTIF(INDIRECT(ADDRESS(ROW(),3)&amp;":"&amp;ADDRESS(ROW(),COLUMN()-1)),"○")&gt;=15,"×",IF(ISBLANK('対象者リスト(従前分)'!$D62),"",IF(AND('対象者リスト(追加補助分2)'!GV$6&gt;='対象者リスト(従前分)'!$D62,'対象者リスト(追加補助分2)'!GV$6&lt;='対象者リスト(従前分)'!$E62),"○","×")))</f>
        <v/>
      </c>
      <c r="GW62" s="64" t="str">
        <f ca="1">IF(COUNTIF(INDIRECT(ADDRESS(ROW(),3)&amp;":"&amp;ADDRESS(ROW(),COLUMN()-1)),"○")&gt;=15,"×",IF(ISBLANK('対象者リスト(従前分)'!$D62),"",IF(AND('対象者リスト(追加補助分2)'!GW$6&gt;='対象者リスト(従前分)'!$D62,'対象者リスト(追加補助分2)'!GW$6&lt;='対象者リスト(従前分)'!$E62),"○","×")))</f>
        <v/>
      </c>
      <c r="GX62" s="64" t="str">
        <f ca="1">IF(COUNTIF(INDIRECT(ADDRESS(ROW(),3)&amp;":"&amp;ADDRESS(ROW(),COLUMN()-1)),"○")&gt;=15,"×",IF(ISBLANK('対象者リスト(従前分)'!$D62),"",IF(AND('対象者リスト(追加補助分2)'!GX$6&gt;='対象者リスト(従前分)'!$D62,'対象者リスト(追加補助分2)'!GX$6&lt;='対象者リスト(従前分)'!$E62),"○","×")))</f>
        <v/>
      </c>
      <c r="GY62" s="64" t="str">
        <f ca="1">IF(COUNTIF(INDIRECT(ADDRESS(ROW(),3)&amp;":"&amp;ADDRESS(ROW(),COLUMN()-1)),"○")&gt;=15,"×",IF(ISBLANK('対象者リスト(従前分)'!$D62),"",IF(AND('対象者リスト(追加補助分2)'!GY$6&gt;='対象者リスト(従前分)'!$D62,'対象者リスト(追加補助分2)'!GY$6&lt;='対象者リスト(従前分)'!$E62),"○","×")))</f>
        <v/>
      </c>
      <c r="GZ62" s="64" t="str">
        <f ca="1">IF(COUNTIF(INDIRECT(ADDRESS(ROW(),3)&amp;":"&amp;ADDRESS(ROW(),COLUMN()-1)),"○")&gt;=15,"×",IF(ISBLANK('対象者リスト(従前分)'!$D62),"",IF(AND('対象者リスト(追加補助分2)'!GZ$6&gt;='対象者リスト(従前分)'!$D62,'対象者リスト(追加補助分2)'!GZ$6&lt;='対象者リスト(従前分)'!$E62),"○","×")))</f>
        <v/>
      </c>
      <c r="HA62" s="72" t="str">
        <f ca="1">IF(COUNTIF(INDIRECT(ADDRESS(ROW(),3)&amp;":"&amp;ADDRESS(ROW(),COLUMN()-1)),"○")&gt;=15,"×",IF(ISBLANK('対象者リスト(従前分)'!$D62),"",IF(AND('対象者リスト(追加補助分2)'!HA$6&gt;='対象者リスト(従前分)'!$D62,'対象者リスト(追加補助分2)'!HA$6&lt;='対象者リスト(従前分)'!$E62),"○","×")))</f>
        <v/>
      </c>
      <c r="HB62" s="73" t="str">
        <f ca="1">IF(COUNTIF(INDIRECT(ADDRESS(ROW(),3)&amp;":"&amp;ADDRESS(ROW(),COLUMN()-1)),"○")&gt;=15,"×",IF(ISBLANK('対象者リスト(従前分)'!$D62),"",IF(AND('対象者リスト(追加補助分2)'!HB$6&gt;='対象者リスト(従前分)'!$D62,'対象者リスト(追加補助分2)'!HB$6&lt;='対象者リスト(従前分)'!$E62),"○","×")))</f>
        <v/>
      </c>
      <c r="HC62" s="64" t="str">
        <f ca="1">IF(COUNTIF(INDIRECT(ADDRESS(ROW(),3)&amp;":"&amp;ADDRESS(ROW(),COLUMN()-1)),"○")&gt;=15,"×",IF(ISBLANK('対象者リスト(従前分)'!$D62),"",IF(AND('対象者リスト(追加補助分2)'!HC$6&gt;='対象者リスト(従前分)'!$D62,'対象者リスト(追加補助分2)'!HC$6&lt;='対象者リスト(従前分)'!$E62),"○","×")))</f>
        <v/>
      </c>
      <c r="HD62" s="64" t="str">
        <f ca="1">IF(COUNTIF(INDIRECT(ADDRESS(ROW(),3)&amp;":"&amp;ADDRESS(ROW(),COLUMN()-1)),"○")&gt;=15,"×",IF(ISBLANK('対象者リスト(従前分)'!$D62),"",IF(AND('対象者リスト(追加補助分2)'!HD$6&gt;='対象者リスト(従前分)'!$D62,'対象者リスト(追加補助分2)'!HD$6&lt;='対象者リスト(従前分)'!$E62),"○","×")))</f>
        <v/>
      </c>
      <c r="HE62" s="64" t="str">
        <f ca="1">IF(COUNTIF(INDIRECT(ADDRESS(ROW(),3)&amp;":"&amp;ADDRESS(ROW(),COLUMN()-1)),"○")&gt;=15,"×",IF(ISBLANK('対象者リスト(従前分)'!$D62),"",IF(AND('対象者リスト(追加補助分2)'!HE$6&gt;='対象者リスト(従前分)'!$D62,'対象者リスト(追加補助分2)'!HE$6&lt;='対象者リスト(従前分)'!$E62),"○","×")))</f>
        <v/>
      </c>
      <c r="HF62" s="64" t="str">
        <f ca="1">IF(COUNTIF(INDIRECT(ADDRESS(ROW(),3)&amp;":"&amp;ADDRESS(ROW(),COLUMN()-1)),"○")&gt;=15,"×",IF(ISBLANK('対象者リスト(従前分)'!$D62),"",IF(AND('対象者リスト(追加補助分2)'!HF$6&gt;='対象者リスト(従前分)'!$D62,'対象者リスト(追加補助分2)'!HF$6&lt;='対象者リスト(従前分)'!$E62),"○","×")))</f>
        <v/>
      </c>
      <c r="HG62" s="64" t="str">
        <f ca="1">IF(COUNTIF(INDIRECT(ADDRESS(ROW(),3)&amp;":"&amp;ADDRESS(ROW(),COLUMN()-1)),"○")&gt;=15,"×",IF(ISBLANK('対象者リスト(従前分)'!$D62),"",IF(AND('対象者リスト(追加補助分2)'!HG$6&gt;='対象者リスト(従前分)'!$D62,'対象者リスト(追加補助分2)'!HG$6&lt;='対象者リスト(従前分)'!$E62),"○","×")))</f>
        <v/>
      </c>
      <c r="HH62" s="64" t="str">
        <f ca="1">IF(COUNTIF(INDIRECT(ADDRESS(ROW(),3)&amp;":"&amp;ADDRESS(ROW(),COLUMN()-1)),"○")&gt;=15,"×",IF(ISBLANK('対象者リスト(従前分)'!$D62),"",IF(AND('対象者リスト(追加補助分2)'!HH$6&gt;='対象者リスト(従前分)'!$D62,'対象者リスト(追加補助分2)'!HH$6&lt;='対象者リスト(従前分)'!$E62),"○","×")))</f>
        <v/>
      </c>
      <c r="HI62" s="64" t="str">
        <f ca="1">IF(COUNTIF(INDIRECT(ADDRESS(ROW(),3)&amp;":"&amp;ADDRESS(ROW(),COLUMN()-1)),"○")&gt;=15,"×",IF(ISBLANK('対象者リスト(従前分)'!$D62),"",IF(AND('対象者リスト(追加補助分2)'!HI$6&gt;='対象者リスト(従前分)'!$D62,'対象者リスト(追加補助分2)'!HI$6&lt;='対象者リスト(従前分)'!$E62),"○","×")))</f>
        <v/>
      </c>
      <c r="HJ62" s="64" t="str">
        <f ca="1">IF(COUNTIF(INDIRECT(ADDRESS(ROW(),3)&amp;":"&amp;ADDRESS(ROW(),COLUMN()-1)),"○")&gt;=15,"×",IF(ISBLANK('対象者リスト(従前分)'!$D62),"",IF(AND('対象者リスト(追加補助分2)'!HJ$6&gt;='対象者リスト(従前分)'!$D62,'対象者リスト(追加補助分2)'!HJ$6&lt;='対象者リスト(従前分)'!$E62),"○","×")))</f>
        <v/>
      </c>
      <c r="HK62" s="64" t="str">
        <f ca="1">IF(COUNTIF(INDIRECT(ADDRESS(ROW(),3)&amp;":"&amp;ADDRESS(ROW(),COLUMN()-1)),"○")&gt;=15,"×",IF(ISBLANK('対象者リスト(従前分)'!$D62),"",IF(AND('対象者リスト(追加補助分2)'!HK$6&gt;='対象者リスト(従前分)'!$D62,'対象者リスト(追加補助分2)'!HK$6&lt;='対象者リスト(従前分)'!$E62),"○","×")))</f>
        <v/>
      </c>
      <c r="HL62" s="64" t="str">
        <f ca="1">IF(COUNTIF(INDIRECT(ADDRESS(ROW(),3)&amp;":"&amp;ADDRESS(ROW(),COLUMN()-1)),"○")&gt;=15,"×",IF(ISBLANK('対象者リスト(従前分)'!$D62),"",IF(AND('対象者リスト(追加補助分2)'!HL$6&gt;='対象者リスト(従前分)'!$D62,'対象者リスト(追加補助分2)'!HL$6&lt;='対象者リスト(従前分)'!$E62),"○","×")))</f>
        <v/>
      </c>
      <c r="HM62" s="64" t="str">
        <f ca="1">IF(COUNTIF(INDIRECT(ADDRESS(ROW(),3)&amp;":"&amp;ADDRESS(ROW(),COLUMN()-1)),"○")&gt;=15,"×",IF(ISBLANK('対象者リスト(従前分)'!$D62),"",IF(AND('対象者リスト(追加補助分2)'!HM$6&gt;='対象者リスト(従前分)'!$D62,'対象者リスト(追加補助分2)'!HM$6&lt;='対象者リスト(従前分)'!$E62),"○","×")))</f>
        <v/>
      </c>
      <c r="HN62" s="64" t="str">
        <f ca="1">IF(COUNTIF(INDIRECT(ADDRESS(ROW(),3)&amp;":"&amp;ADDRESS(ROW(),COLUMN()-1)),"○")&gt;=15,"×",IF(ISBLANK('対象者リスト(従前分)'!$D62),"",IF(AND('対象者リスト(追加補助分2)'!HN$6&gt;='対象者リスト(従前分)'!$D62,'対象者リスト(追加補助分2)'!HN$6&lt;='対象者リスト(従前分)'!$E62),"○","×")))</f>
        <v/>
      </c>
      <c r="HO62" s="64" t="str">
        <f ca="1">IF(COUNTIF(INDIRECT(ADDRESS(ROW(),3)&amp;":"&amp;ADDRESS(ROW(),COLUMN()-1)),"○")&gt;=15,"×",IF(ISBLANK('対象者リスト(従前分)'!$D62),"",IF(AND('対象者リスト(追加補助分2)'!HO$6&gt;='対象者リスト(従前分)'!$D62,'対象者リスト(追加補助分2)'!HO$6&lt;='対象者リスト(従前分)'!$E62),"○","×")))</f>
        <v/>
      </c>
      <c r="HP62" s="64" t="str">
        <f ca="1">IF(COUNTIF(INDIRECT(ADDRESS(ROW(),3)&amp;":"&amp;ADDRESS(ROW(),COLUMN()-1)),"○")&gt;=15,"×",IF(ISBLANK('対象者リスト(従前分)'!$D62),"",IF(AND('対象者リスト(追加補助分2)'!HP$6&gt;='対象者リスト(従前分)'!$D62,'対象者リスト(追加補助分2)'!HP$6&lt;='対象者リスト(従前分)'!$E62),"○","×")))</f>
        <v/>
      </c>
      <c r="HQ62" s="64" t="str">
        <f ca="1">IF(COUNTIF(INDIRECT(ADDRESS(ROW(),3)&amp;":"&amp;ADDRESS(ROW(),COLUMN()-1)),"○")&gt;=15,"×",IF(ISBLANK('対象者リスト(従前分)'!$D62),"",IF(AND('対象者リスト(追加補助分2)'!HQ$6&gt;='対象者リスト(従前分)'!$D62,'対象者リスト(追加補助分2)'!HQ$6&lt;='対象者リスト(従前分)'!$E62),"○","×")))</f>
        <v/>
      </c>
      <c r="HR62" s="64" t="str">
        <f ca="1">IF(COUNTIF(INDIRECT(ADDRESS(ROW(),3)&amp;":"&amp;ADDRESS(ROW(),COLUMN()-1)),"○")&gt;=15,"×",IF(ISBLANK('対象者リスト(従前分)'!$D62),"",IF(AND('対象者リスト(追加補助分2)'!HR$6&gt;='対象者リスト(従前分)'!$D62,'対象者リスト(追加補助分2)'!HR$6&lt;='対象者リスト(従前分)'!$E62),"○","×")))</f>
        <v/>
      </c>
      <c r="HS62" s="64" t="str">
        <f ca="1">IF(COUNTIF(INDIRECT(ADDRESS(ROW(),3)&amp;":"&amp;ADDRESS(ROW(),COLUMN()-1)),"○")&gt;=15,"×",IF(ISBLANK('対象者リスト(従前分)'!$D62),"",IF(AND('対象者リスト(追加補助分2)'!HS$6&gt;='対象者リスト(従前分)'!$D62,'対象者リスト(追加補助分2)'!HS$6&lt;='対象者リスト(従前分)'!$E62),"○","×")))</f>
        <v/>
      </c>
      <c r="HT62" s="64" t="str">
        <f ca="1">IF(COUNTIF(INDIRECT(ADDRESS(ROW(),3)&amp;":"&amp;ADDRESS(ROW(),COLUMN()-1)),"○")&gt;=15,"×",IF(ISBLANK('対象者リスト(従前分)'!$D62),"",IF(AND('対象者リスト(追加補助分2)'!HT$6&gt;='対象者リスト(従前分)'!$D62,'対象者リスト(追加補助分2)'!HT$6&lt;='対象者リスト(従前分)'!$E62),"○","×")))</f>
        <v/>
      </c>
      <c r="HU62" s="64" t="str">
        <f ca="1">IF(COUNTIF(INDIRECT(ADDRESS(ROW(),3)&amp;":"&amp;ADDRESS(ROW(),COLUMN()-1)),"○")&gt;=15,"×",IF(ISBLANK('対象者リスト(従前分)'!$D62),"",IF(AND('対象者リスト(追加補助分2)'!HU$6&gt;='対象者リスト(従前分)'!$D62,'対象者リスト(追加補助分2)'!HU$6&lt;='対象者リスト(従前分)'!$E62),"○","×")))</f>
        <v/>
      </c>
      <c r="HV62" s="64" t="str">
        <f ca="1">IF(COUNTIF(INDIRECT(ADDRESS(ROW(),3)&amp;":"&amp;ADDRESS(ROW(),COLUMN()-1)),"○")&gt;=15,"×",IF(ISBLANK('対象者リスト(従前分)'!$D62),"",IF(AND('対象者リスト(追加補助分2)'!HV$6&gt;='対象者リスト(従前分)'!$D62,'対象者リスト(追加補助分2)'!HV$6&lt;='対象者リスト(従前分)'!$E62),"○","×")))</f>
        <v/>
      </c>
      <c r="HW62" s="64" t="str">
        <f ca="1">IF(COUNTIF(INDIRECT(ADDRESS(ROW(),3)&amp;":"&amp;ADDRESS(ROW(),COLUMN()-1)),"○")&gt;=15,"×",IF(ISBLANK('対象者リスト(従前分)'!$D62),"",IF(AND('対象者リスト(追加補助分2)'!HW$6&gt;='対象者リスト(従前分)'!$D62,'対象者リスト(追加補助分2)'!HW$6&lt;='対象者リスト(従前分)'!$E62),"○","×")))</f>
        <v/>
      </c>
      <c r="HX62" s="64" t="str">
        <f ca="1">IF(COUNTIF(INDIRECT(ADDRESS(ROW(),3)&amp;":"&amp;ADDRESS(ROW(),COLUMN()-1)),"○")&gt;=15,"×",IF(ISBLANK('対象者リスト(従前分)'!$D62),"",IF(AND('対象者リスト(追加補助分2)'!HX$6&gt;='対象者リスト(従前分)'!$D62,'対象者リスト(追加補助分2)'!HX$6&lt;='対象者リスト(従前分)'!$E62),"○","×")))</f>
        <v/>
      </c>
      <c r="HY62" s="64" t="str">
        <f ca="1">IF(COUNTIF(INDIRECT(ADDRESS(ROW(),3)&amp;":"&amp;ADDRESS(ROW(),COLUMN()-1)),"○")&gt;=15,"×",IF(ISBLANK('対象者リスト(従前分)'!$D62),"",IF(AND('対象者リスト(追加補助分2)'!HY$6&gt;='対象者リスト(従前分)'!$D62,'対象者リスト(追加補助分2)'!HY$6&lt;='対象者リスト(従前分)'!$E62),"○","×")))</f>
        <v/>
      </c>
      <c r="HZ62" s="64" t="str">
        <f ca="1">IF(COUNTIF(INDIRECT(ADDRESS(ROW(),3)&amp;":"&amp;ADDRESS(ROW(),COLUMN()-1)),"○")&gt;=15,"×",IF(ISBLANK('対象者リスト(従前分)'!$D62),"",IF(AND('対象者リスト(追加補助分2)'!HZ$6&gt;='対象者リスト(従前分)'!$D62,'対象者リスト(追加補助分2)'!HZ$6&lt;='対象者リスト(従前分)'!$E62),"○","×")))</f>
        <v/>
      </c>
      <c r="IA62" s="64" t="str">
        <f ca="1">IF(COUNTIF(INDIRECT(ADDRESS(ROW(),3)&amp;":"&amp;ADDRESS(ROW(),COLUMN()-1)),"○")&gt;=15,"×",IF(ISBLANK('対象者リスト(従前分)'!$D62),"",IF(AND('対象者リスト(追加補助分2)'!IA$6&gt;='対象者リスト(従前分)'!$D62,'対象者リスト(追加補助分2)'!IA$6&lt;='対象者リスト(従前分)'!$E62),"○","×")))</f>
        <v/>
      </c>
      <c r="IB62" s="64" t="str">
        <f ca="1">IF(COUNTIF(INDIRECT(ADDRESS(ROW(),3)&amp;":"&amp;ADDRESS(ROW(),COLUMN()-1)),"○")&gt;=15,"×",IF(ISBLANK('対象者リスト(従前分)'!$D62),"",IF(AND('対象者リスト(追加補助分2)'!IB$6&gt;='対象者リスト(従前分)'!$D62,'対象者リスト(追加補助分2)'!IB$6&lt;='対象者リスト(従前分)'!$E62),"○","×")))</f>
        <v/>
      </c>
      <c r="IC62" s="64" t="str">
        <f ca="1">IF(COUNTIF(INDIRECT(ADDRESS(ROW(),3)&amp;":"&amp;ADDRESS(ROW(),COLUMN()-1)),"○")&gt;=15,"×",IF(ISBLANK('対象者リスト(従前分)'!$D62),"",IF(AND('対象者リスト(追加補助分2)'!IC$6&gt;='対象者リスト(従前分)'!$D62,'対象者リスト(追加補助分2)'!IC$6&lt;='対象者リスト(従前分)'!$E62),"○","×")))</f>
        <v/>
      </c>
      <c r="ID62" s="64" t="str">
        <f ca="1">IF(COUNTIF(INDIRECT(ADDRESS(ROW(),3)&amp;":"&amp;ADDRESS(ROW(),COLUMN()-1)),"○")&gt;=15,"×",IF(ISBLANK('対象者リスト(従前分)'!$D62),"",IF(AND('対象者リスト(追加補助分2)'!ID$6&gt;='対象者リスト(従前分)'!$D62,'対象者リスト(追加補助分2)'!ID$6&lt;='対象者リスト(従前分)'!$E62),"○","×")))</f>
        <v/>
      </c>
      <c r="IE62" s="87" t="str">
        <f ca="1">IF(COUNTIF(INDIRECT(ADDRESS(ROW(),3)&amp;":"&amp;ADDRESS(ROW(),COLUMN()-1)),"○")&gt;=15,"×",IF(ISBLANK('対象者リスト(従前分)'!$D62),"",IF(AND('対象者リスト(追加補助分2)'!IE$6&gt;='対象者リスト(従前分)'!$D62,'対象者リスト(追加補助分2)'!IE$6&lt;='対象者リスト(従前分)'!$E62),"○","×")))</f>
        <v/>
      </c>
      <c r="IF62" s="73" t="str">
        <f ca="1">IF(COUNTIF(INDIRECT(ADDRESS(ROW(),3)&amp;":"&amp;ADDRESS(ROW(),COLUMN()-1)),"○")&gt;=15,"×",IF(ISBLANK('対象者リスト(従前分)'!$D62),"",IF(AND('対象者リスト(追加補助分2)'!IF$6&gt;='対象者リスト(従前分)'!$D62,'対象者リスト(追加補助分2)'!IF$6&lt;='対象者リスト(従前分)'!$E62),"○","×")))</f>
        <v/>
      </c>
      <c r="IG62" s="64" t="str">
        <f ca="1">IF(COUNTIF(INDIRECT(ADDRESS(ROW(),3)&amp;":"&amp;ADDRESS(ROW(),COLUMN()-1)),"○")&gt;=15,"×",IF(ISBLANK('対象者リスト(従前分)'!$D62),"",IF(AND('対象者リスト(追加補助分2)'!IG$6&gt;='対象者リスト(従前分)'!$D62,'対象者リスト(追加補助分2)'!IG$6&lt;='対象者リスト(従前分)'!$E62),"○","×")))</f>
        <v/>
      </c>
      <c r="IH62" s="64" t="str">
        <f ca="1">IF(COUNTIF(INDIRECT(ADDRESS(ROW(),3)&amp;":"&amp;ADDRESS(ROW(),COLUMN()-1)),"○")&gt;=15,"×",IF(ISBLANK('対象者リスト(従前分)'!$D62),"",IF(AND('対象者リスト(追加補助分2)'!IH$6&gt;='対象者リスト(従前分)'!$D62,'対象者リスト(追加補助分2)'!IH$6&lt;='対象者リスト(従前分)'!$E62),"○","×")))</f>
        <v/>
      </c>
      <c r="II62" s="64" t="str">
        <f ca="1">IF(COUNTIF(INDIRECT(ADDRESS(ROW(),3)&amp;":"&amp;ADDRESS(ROW(),COLUMN()-1)),"○")&gt;=15,"×",IF(ISBLANK('対象者リスト(従前分)'!$D62),"",IF(AND('対象者リスト(追加補助分2)'!II$6&gt;='対象者リスト(従前分)'!$D62,'対象者リスト(追加補助分2)'!II$6&lt;='対象者リスト(従前分)'!$E62),"○","×")))</f>
        <v/>
      </c>
      <c r="IJ62" s="64" t="str">
        <f ca="1">IF(COUNTIF(INDIRECT(ADDRESS(ROW(),3)&amp;":"&amp;ADDRESS(ROW(),COLUMN()-1)),"○")&gt;=15,"×",IF(ISBLANK('対象者リスト(従前分)'!$D62),"",IF(AND('対象者リスト(追加補助分2)'!IJ$6&gt;='対象者リスト(従前分)'!$D62,'対象者リスト(追加補助分2)'!IJ$6&lt;='対象者リスト(従前分)'!$E62),"○","×")))</f>
        <v/>
      </c>
      <c r="IK62" s="64" t="str">
        <f ca="1">IF(COUNTIF(INDIRECT(ADDRESS(ROW(),3)&amp;":"&amp;ADDRESS(ROW(),COLUMN()-1)),"○")&gt;=15,"×",IF(ISBLANK('対象者リスト(従前分)'!$D62),"",IF(AND('対象者リスト(追加補助分2)'!IK$6&gt;='対象者リスト(従前分)'!$D62,'対象者リスト(追加補助分2)'!IK$6&lt;='対象者リスト(従前分)'!$E62),"○","×")))</f>
        <v/>
      </c>
      <c r="IL62" s="64" t="str">
        <f ca="1">IF(COUNTIF(INDIRECT(ADDRESS(ROW(),3)&amp;":"&amp;ADDRESS(ROW(),COLUMN()-1)),"○")&gt;=15,"×",IF(ISBLANK('対象者リスト(従前分)'!$D62),"",IF(AND('対象者リスト(追加補助分2)'!IL$6&gt;='対象者リスト(従前分)'!$D62,'対象者リスト(追加補助分2)'!IL$6&lt;='対象者リスト(従前分)'!$E62),"○","×")))</f>
        <v/>
      </c>
      <c r="IM62" s="64" t="str">
        <f ca="1">IF(COUNTIF(INDIRECT(ADDRESS(ROW(),3)&amp;":"&amp;ADDRESS(ROW(),COLUMN()-1)),"○")&gt;=15,"×",IF(ISBLANK('対象者リスト(従前分)'!$D62),"",IF(AND('対象者リスト(追加補助分2)'!IM$6&gt;='対象者リスト(従前分)'!$D62,'対象者リスト(追加補助分2)'!IM$6&lt;='対象者リスト(従前分)'!$E62),"○","×")))</f>
        <v/>
      </c>
      <c r="IN62" s="64" t="str">
        <f ca="1">IF(COUNTIF(INDIRECT(ADDRESS(ROW(),3)&amp;":"&amp;ADDRESS(ROW(),COLUMN()-1)),"○")&gt;=15,"×",IF(ISBLANK('対象者リスト(従前分)'!$D62),"",IF(AND('対象者リスト(追加補助分2)'!IN$6&gt;='対象者リスト(従前分)'!$D62,'対象者リスト(追加補助分2)'!IN$6&lt;='対象者リスト(従前分)'!$E62),"○","×")))</f>
        <v/>
      </c>
      <c r="IO62" s="64" t="str">
        <f ca="1">IF(COUNTIF(INDIRECT(ADDRESS(ROW(),3)&amp;":"&amp;ADDRESS(ROW(),COLUMN()-1)),"○")&gt;=15,"×",IF(ISBLANK('対象者リスト(従前分)'!$D62),"",IF(AND('対象者リスト(追加補助分2)'!IO$6&gt;='対象者リスト(従前分)'!$D62,'対象者リスト(追加補助分2)'!IO$6&lt;='対象者リスト(従前分)'!$E62),"○","×")))</f>
        <v/>
      </c>
      <c r="IP62" s="64" t="str">
        <f ca="1">IF(COUNTIF(INDIRECT(ADDRESS(ROW(),3)&amp;":"&amp;ADDRESS(ROW(),COLUMN()-1)),"○")&gt;=15,"×",IF(ISBLANK('対象者リスト(従前分)'!$D62),"",IF(AND('対象者リスト(追加補助分2)'!IP$6&gt;='対象者リスト(従前分)'!$D62,'対象者リスト(追加補助分2)'!IP$6&lt;='対象者リスト(従前分)'!$E62),"○","×")))</f>
        <v/>
      </c>
      <c r="IQ62" s="64" t="str">
        <f ca="1">IF(COUNTIF(INDIRECT(ADDRESS(ROW(),3)&amp;":"&amp;ADDRESS(ROW(),COLUMN()-1)),"○")&gt;=15,"×",IF(ISBLANK('対象者リスト(従前分)'!$D62),"",IF(AND('対象者リスト(追加補助分2)'!IQ$6&gt;='対象者リスト(従前分)'!$D62,'対象者リスト(追加補助分2)'!IQ$6&lt;='対象者リスト(従前分)'!$E62),"○","×")))</f>
        <v/>
      </c>
      <c r="IR62" s="64" t="str">
        <f ca="1">IF(COUNTIF(INDIRECT(ADDRESS(ROW(),3)&amp;":"&amp;ADDRESS(ROW(),COLUMN()-1)),"○")&gt;=15,"×",IF(ISBLANK('対象者リスト(従前分)'!$D62),"",IF(AND('対象者リスト(追加補助分2)'!IR$6&gt;='対象者リスト(従前分)'!$D62,'対象者リスト(追加補助分2)'!IR$6&lt;='対象者リスト(従前分)'!$E62),"○","×")))</f>
        <v/>
      </c>
      <c r="IS62" s="64" t="str">
        <f ca="1">IF(COUNTIF(INDIRECT(ADDRESS(ROW(),3)&amp;":"&amp;ADDRESS(ROW(),COLUMN()-1)),"○")&gt;=15,"×",IF(ISBLANK('対象者リスト(従前分)'!$D62),"",IF(AND('対象者リスト(追加補助分2)'!IS$6&gt;='対象者リスト(従前分)'!$D62,'対象者リスト(追加補助分2)'!IS$6&lt;='対象者リスト(従前分)'!$E62),"○","×")))</f>
        <v/>
      </c>
      <c r="IT62" s="64" t="str">
        <f ca="1">IF(COUNTIF(INDIRECT(ADDRESS(ROW(),3)&amp;":"&amp;ADDRESS(ROW(),COLUMN()-1)),"○")&gt;=15,"×",IF(ISBLANK('対象者リスト(従前分)'!$D62),"",IF(AND('対象者リスト(追加補助分2)'!IT$6&gt;='対象者リスト(従前分)'!$D62,'対象者リスト(追加補助分2)'!IT$6&lt;='対象者リスト(従前分)'!$E62),"○","×")))</f>
        <v/>
      </c>
      <c r="IU62" s="64" t="str">
        <f ca="1">IF(COUNTIF(INDIRECT(ADDRESS(ROW(),3)&amp;":"&amp;ADDRESS(ROW(),COLUMN()-1)),"○")&gt;=15,"×",IF(ISBLANK('対象者リスト(従前分)'!$D62),"",IF(AND('対象者リスト(追加補助分2)'!IU$6&gt;='対象者リスト(従前分)'!$D62,'対象者リスト(追加補助分2)'!IU$6&lt;='対象者リスト(従前分)'!$E62),"○","×")))</f>
        <v/>
      </c>
      <c r="IV62" s="64" t="str">
        <f ca="1">IF(COUNTIF(INDIRECT(ADDRESS(ROW(),3)&amp;":"&amp;ADDRESS(ROW(),COLUMN()-1)),"○")&gt;=15,"×",IF(ISBLANK('対象者リスト(従前分)'!$D62),"",IF(AND('対象者リスト(追加補助分2)'!IV$6&gt;='対象者リスト(従前分)'!$D62,'対象者リスト(追加補助分2)'!IV$6&lt;='対象者リスト(従前分)'!$E62),"○","×")))</f>
        <v/>
      </c>
      <c r="IW62" s="64" t="str">
        <f ca="1">IF(COUNTIF(INDIRECT(ADDRESS(ROW(),3)&amp;":"&amp;ADDRESS(ROW(),COLUMN()-1)),"○")&gt;=15,"×",IF(ISBLANK('対象者リスト(従前分)'!$D62),"",IF(AND('対象者リスト(追加補助分2)'!IW$6&gt;='対象者リスト(従前分)'!$D62,'対象者リスト(追加補助分2)'!IW$6&lt;='対象者リスト(従前分)'!$E62),"○","×")))</f>
        <v/>
      </c>
      <c r="IX62" s="64" t="str">
        <f ca="1">IF(COUNTIF(INDIRECT(ADDRESS(ROW(),3)&amp;":"&amp;ADDRESS(ROW(),COLUMN()-1)),"○")&gt;=15,"×",IF(ISBLANK('対象者リスト(従前分)'!$D62),"",IF(AND('対象者リスト(追加補助分2)'!IX$6&gt;='対象者リスト(従前分)'!$D62,'対象者リスト(追加補助分2)'!IX$6&lt;='対象者リスト(従前分)'!$E62),"○","×")))</f>
        <v/>
      </c>
      <c r="IY62" s="64" t="str">
        <f ca="1">IF(COUNTIF(INDIRECT(ADDRESS(ROW(),3)&amp;":"&amp;ADDRESS(ROW(),COLUMN()-1)),"○")&gt;=15,"×",IF(ISBLANK('対象者リスト(従前分)'!$D62),"",IF(AND('対象者リスト(追加補助分2)'!IY$6&gt;='対象者リスト(従前分)'!$D62,'対象者リスト(追加補助分2)'!IY$6&lt;='対象者リスト(従前分)'!$E62),"○","×")))</f>
        <v/>
      </c>
      <c r="IZ62" s="64" t="str">
        <f ca="1">IF(COUNTIF(INDIRECT(ADDRESS(ROW(),3)&amp;":"&amp;ADDRESS(ROW(),COLUMN()-1)),"○")&gt;=15,"×",IF(ISBLANK('対象者リスト(従前分)'!$D62),"",IF(AND('対象者リスト(追加補助分2)'!IZ$6&gt;='対象者リスト(従前分)'!$D62,'対象者リスト(追加補助分2)'!IZ$6&lt;='対象者リスト(従前分)'!$E62),"○","×")))</f>
        <v/>
      </c>
      <c r="JA62" s="64" t="str">
        <f ca="1">IF(COUNTIF(INDIRECT(ADDRESS(ROW(),3)&amp;":"&amp;ADDRESS(ROW(),COLUMN()-1)),"○")&gt;=15,"×",IF(ISBLANK('対象者リスト(従前分)'!$D62),"",IF(AND('対象者リスト(追加補助分2)'!JA$6&gt;='対象者リスト(従前分)'!$D62,'対象者リスト(追加補助分2)'!JA$6&lt;='対象者リスト(従前分)'!$E62),"○","×")))</f>
        <v/>
      </c>
      <c r="JB62" s="64" t="str">
        <f ca="1">IF(COUNTIF(INDIRECT(ADDRESS(ROW(),3)&amp;":"&amp;ADDRESS(ROW(),COLUMN()-1)),"○")&gt;=15,"×",IF(ISBLANK('対象者リスト(従前分)'!$D62),"",IF(AND('対象者リスト(追加補助分2)'!JB$6&gt;='対象者リスト(従前分)'!$D62,'対象者リスト(追加補助分2)'!JB$6&lt;='対象者リスト(従前分)'!$E62),"○","×")))</f>
        <v/>
      </c>
      <c r="JC62" s="64" t="str">
        <f ca="1">IF(COUNTIF(INDIRECT(ADDRESS(ROW(),3)&amp;":"&amp;ADDRESS(ROW(),COLUMN()-1)),"○")&gt;=15,"×",IF(ISBLANK('対象者リスト(従前分)'!$D62),"",IF(AND('対象者リスト(追加補助分2)'!JC$6&gt;='対象者リスト(従前分)'!$D62,'対象者リスト(追加補助分2)'!JC$6&lt;='対象者リスト(従前分)'!$E62),"○","×")))</f>
        <v/>
      </c>
      <c r="JD62" s="64" t="str">
        <f ca="1">IF(COUNTIF(INDIRECT(ADDRESS(ROW(),3)&amp;":"&amp;ADDRESS(ROW(),COLUMN()-1)),"○")&gt;=15,"×",IF(ISBLANK('対象者リスト(従前分)'!$D62),"",IF(AND('対象者リスト(追加補助分2)'!JD$6&gt;='対象者リスト(従前分)'!$D62,'対象者リスト(追加補助分2)'!JD$6&lt;='対象者リスト(従前分)'!$E62),"○","×")))</f>
        <v/>
      </c>
      <c r="JE62" s="64" t="str">
        <f ca="1">IF(COUNTIF(INDIRECT(ADDRESS(ROW(),3)&amp;":"&amp;ADDRESS(ROW(),COLUMN()-1)),"○")&gt;=15,"×",IF(ISBLANK('対象者リスト(従前分)'!$D62),"",IF(AND('対象者リスト(追加補助分2)'!JE$6&gt;='対象者リスト(従前分)'!$D62,'対象者リスト(追加補助分2)'!JE$6&lt;='対象者リスト(従前分)'!$E62),"○","×")))</f>
        <v/>
      </c>
      <c r="JF62" s="64" t="str">
        <f ca="1">IF(COUNTIF(INDIRECT(ADDRESS(ROW(),3)&amp;":"&amp;ADDRESS(ROW(),COLUMN()-1)),"○")&gt;=15,"×",IF(ISBLANK('対象者リスト(従前分)'!$D62),"",IF(AND('対象者リスト(追加補助分2)'!JF$6&gt;='対象者リスト(従前分)'!$D62,'対象者リスト(追加補助分2)'!JF$6&lt;='対象者リスト(従前分)'!$E62),"○","×")))</f>
        <v/>
      </c>
      <c r="JG62" s="64" t="str">
        <f ca="1">IF(COUNTIF(INDIRECT(ADDRESS(ROW(),3)&amp;":"&amp;ADDRESS(ROW(),COLUMN()-1)),"○")&gt;=15,"×",IF(ISBLANK('対象者リスト(従前分)'!$D62),"",IF(AND('対象者リスト(追加補助分2)'!JG$6&gt;='対象者リスト(従前分)'!$D62,'対象者リスト(追加補助分2)'!JG$6&lt;='対象者リスト(従前分)'!$E62),"○","×")))</f>
        <v/>
      </c>
      <c r="JH62" s="64" t="str">
        <f ca="1">IF(COUNTIF(INDIRECT(ADDRESS(ROW(),3)&amp;":"&amp;ADDRESS(ROW(),COLUMN()-1)),"○")&gt;=15,"×",IF(ISBLANK('対象者リスト(従前分)'!$D62),"",IF(AND('対象者リスト(追加補助分2)'!JH$6&gt;='対象者リスト(従前分)'!$D62,'対象者リスト(追加補助分2)'!JH$6&lt;='対象者リスト(従前分)'!$E62),"○","×")))</f>
        <v/>
      </c>
      <c r="JI62" s="64" t="str">
        <f ca="1">IF(COUNTIF(INDIRECT(ADDRESS(ROW(),3)&amp;":"&amp;ADDRESS(ROW(),COLUMN()-1)),"○")&gt;=15,"×",IF(ISBLANK('対象者リスト(従前分)'!$D62),"",IF(AND('対象者リスト(追加補助分2)'!JI$6&gt;='対象者リスト(従前分)'!$D62,'対象者リスト(追加補助分2)'!JI$6&lt;='対象者リスト(従前分)'!$E62),"○","×")))</f>
        <v/>
      </c>
      <c r="JJ62" s="64" t="str">
        <f ca="1">IF(COUNTIF(INDIRECT(ADDRESS(ROW(),3)&amp;":"&amp;ADDRESS(ROW(),COLUMN()-1)),"○")&gt;=15,"×",IF(ISBLANK('対象者リスト(従前分)'!$D62),"",IF(AND('対象者リスト(追加補助分2)'!JJ$6&gt;='対象者リスト(従前分)'!$D62,'対象者リスト(追加補助分2)'!JJ$6&lt;='対象者リスト(従前分)'!$E62),"○","×")))</f>
        <v/>
      </c>
      <c r="JK62" s="73" t="str">
        <f ca="1">IF(COUNTIF(INDIRECT(ADDRESS(ROW(),3)&amp;":"&amp;ADDRESS(ROW(),COLUMN()-1)),"○")&gt;=15,"×",IF(ISBLANK('対象者リスト(従前分)'!$D62),"",IF(AND('対象者リスト(追加補助分2)'!JK$6&gt;='対象者リスト(従前分)'!$D62,'対象者リスト(追加補助分2)'!JK$6&lt;='対象者リスト(従前分)'!$E62),"○","×")))</f>
        <v/>
      </c>
      <c r="JL62" s="64" t="str">
        <f ca="1">IF(COUNTIF(INDIRECT(ADDRESS(ROW(),3)&amp;":"&amp;ADDRESS(ROW(),COLUMN()-1)),"○")&gt;=15,"×",IF(ISBLANK('対象者リスト(従前分)'!$D62),"",IF(AND('対象者リスト(追加補助分2)'!JL$6&gt;='対象者リスト(従前分)'!$D62,'対象者リスト(追加補助分2)'!JL$6&lt;='対象者リスト(従前分)'!$E62),"○","×")))</f>
        <v/>
      </c>
      <c r="JM62" s="64" t="str">
        <f ca="1">IF(COUNTIF(INDIRECT(ADDRESS(ROW(),3)&amp;":"&amp;ADDRESS(ROW(),COLUMN()-1)),"○")&gt;=15,"×",IF(ISBLANK('対象者リスト(従前分)'!$D62),"",IF(AND('対象者リスト(追加補助分2)'!JM$6&gt;='対象者リスト(従前分)'!$D62,'対象者リスト(追加補助分2)'!JM$6&lt;='対象者リスト(従前分)'!$E62),"○","×")))</f>
        <v/>
      </c>
      <c r="JN62" s="64" t="str">
        <f ca="1">IF(COUNTIF(INDIRECT(ADDRESS(ROW(),3)&amp;":"&amp;ADDRESS(ROW(),COLUMN()-1)),"○")&gt;=15,"×",IF(ISBLANK('対象者リスト(従前分)'!$D62),"",IF(AND('対象者リスト(追加補助分2)'!JN$6&gt;='対象者リスト(従前分)'!$D62,'対象者リスト(追加補助分2)'!JN$6&lt;='対象者リスト(従前分)'!$E62),"○","×")))</f>
        <v/>
      </c>
      <c r="JO62" s="64" t="str">
        <f ca="1">IF(COUNTIF(INDIRECT(ADDRESS(ROW(),3)&amp;":"&amp;ADDRESS(ROW(),COLUMN()-1)),"○")&gt;=15,"×",IF(ISBLANK('対象者リスト(従前分)'!$D62),"",IF(AND('対象者リスト(追加補助分2)'!JO$6&gt;='対象者リスト(従前分)'!$D62,'対象者リスト(追加補助分2)'!JO$6&lt;='対象者リスト(従前分)'!$E62),"○","×")))</f>
        <v/>
      </c>
      <c r="JP62" s="64" t="str">
        <f ca="1">IF(COUNTIF(INDIRECT(ADDRESS(ROW(),3)&amp;":"&amp;ADDRESS(ROW(),COLUMN()-1)),"○")&gt;=15,"×",IF(ISBLANK('対象者リスト(従前分)'!$D62),"",IF(AND('対象者リスト(追加補助分2)'!JP$6&gt;='対象者リスト(従前分)'!$D62,'対象者リスト(追加補助分2)'!JP$6&lt;='対象者リスト(従前分)'!$E62),"○","×")))</f>
        <v/>
      </c>
      <c r="JQ62" s="64" t="str">
        <f ca="1">IF(COUNTIF(INDIRECT(ADDRESS(ROW(),3)&amp;":"&amp;ADDRESS(ROW(),COLUMN()-1)),"○")&gt;=15,"×",IF(ISBLANK('対象者リスト(従前分)'!$D62),"",IF(AND('対象者リスト(追加補助分2)'!JQ$6&gt;='対象者リスト(従前分)'!$D62,'対象者リスト(追加補助分2)'!JQ$6&lt;='対象者リスト(従前分)'!$E62),"○","×")))</f>
        <v/>
      </c>
      <c r="JR62" s="64" t="str">
        <f ca="1">IF(COUNTIF(INDIRECT(ADDRESS(ROW(),3)&amp;":"&amp;ADDRESS(ROW(),COLUMN()-1)),"○")&gt;=15,"×",IF(ISBLANK('対象者リスト(従前分)'!$D62),"",IF(AND('対象者リスト(追加補助分2)'!JR$6&gt;='対象者リスト(従前分)'!$D62,'対象者リスト(追加補助分2)'!JR$6&lt;='対象者リスト(従前分)'!$E62),"○","×")))</f>
        <v/>
      </c>
      <c r="JS62" s="64" t="str">
        <f ca="1">IF(COUNTIF(INDIRECT(ADDRESS(ROW(),3)&amp;":"&amp;ADDRESS(ROW(),COLUMN()-1)),"○")&gt;=15,"×",IF(ISBLANK('対象者リスト(従前分)'!$D62),"",IF(AND('対象者リスト(追加補助分2)'!JS$6&gt;='対象者リスト(従前分)'!$D62,'対象者リスト(追加補助分2)'!JS$6&lt;='対象者リスト(従前分)'!$E62),"○","×")))</f>
        <v/>
      </c>
      <c r="JT62" s="64" t="str">
        <f ca="1">IF(COUNTIF(INDIRECT(ADDRESS(ROW(),3)&amp;":"&amp;ADDRESS(ROW(),COLUMN()-1)),"○")&gt;=15,"×",IF(ISBLANK('対象者リスト(従前分)'!$D62),"",IF(AND('対象者リスト(追加補助分2)'!JT$6&gt;='対象者リスト(従前分)'!$D62,'対象者リスト(追加補助分2)'!JT$6&lt;='対象者リスト(従前分)'!$E62),"○","×")))</f>
        <v/>
      </c>
      <c r="JU62" s="64" t="str">
        <f ca="1">IF(COUNTIF(INDIRECT(ADDRESS(ROW(),3)&amp;":"&amp;ADDRESS(ROW(),COLUMN()-1)),"○")&gt;=15,"×",IF(ISBLANK('対象者リスト(従前分)'!$D62),"",IF(AND('対象者リスト(追加補助分2)'!JU$6&gt;='対象者リスト(従前分)'!$D62,'対象者リスト(追加補助分2)'!JU$6&lt;='対象者リスト(従前分)'!$E62),"○","×")))</f>
        <v/>
      </c>
      <c r="JV62" s="64" t="str">
        <f ca="1">IF(COUNTIF(INDIRECT(ADDRESS(ROW(),3)&amp;":"&amp;ADDRESS(ROW(),COLUMN()-1)),"○")&gt;=15,"×",IF(ISBLANK('対象者リスト(従前分)'!$D62),"",IF(AND('対象者リスト(追加補助分2)'!JV$6&gt;='対象者リスト(従前分)'!$D62,'対象者リスト(追加補助分2)'!JV$6&lt;='対象者リスト(従前分)'!$E62),"○","×")))</f>
        <v/>
      </c>
      <c r="JW62" s="64" t="str">
        <f ca="1">IF(COUNTIF(INDIRECT(ADDRESS(ROW(),3)&amp;":"&amp;ADDRESS(ROW(),COLUMN()-1)),"○")&gt;=15,"×",IF(ISBLANK('対象者リスト(従前分)'!$D62),"",IF(AND('対象者リスト(追加補助分2)'!JW$6&gt;='対象者リスト(従前分)'!$D62,'対象者リスト(追加補助分2)'!JW$6&lt;='対象者リスト(従前分)'!$E62),"○","×")))</f>
        <v/>
      </c>
      <c r="JX62" s="64" t="str">
        <f ca="1">IF(COUNTIF(INDIRECT(ADDRESS(ROW(),3)&amp;":"&amp;ADDRESS(ROW(),COLUMN()-1)),"○")&gt;=15,"×",IF(ISBLANK('対象者リスト(従前分)'!$D62),"",IF(AND('対象者リスト(追加補助分2)'!JX$6&gt;='対象者リスト(従前分)'!$D62,'対象者リスト(追加補助分2)'!JX$6&lt;='対象者リスト(従前分)'!$E62),"○","×")))</f>
        <v/>
      </c>
      <c r="JY62" s="64" t="str">
        <f ca="1">IF(COUNTIF(INDIRECT(ADDRESS(ROW(),3)&amp;":"&amp;ADDRESS(ROW(),COLUMN()-1)),"○")&gt;=15,"×",IF(ISBLANK('対象者リスト(従前分)'!$D62),"",IF(AND('対象者リスト(追加補助分2)'!JY$6&gt;='対象者リスト(従前分)'!$D62,'対象者リスト(追加補助分2)'!JY$6&lt;='対象者リスト(従前分)'!$E62),"○","×")))</f>
        <v/>
      </c>
      <c r="JZ62" s="64" t="str">
        <f ca="1">IF(COUNTIF(INDIRECT(ADDRESS(ROW(),3)&amp;":"&amp;ADDRESS(ROW(),COLUMN()-1)),"○")&gt;=15,"×",IF(ISBLANK('対象者リスト(従前分)'!$D62),"",IF(AND('対象者リスト(追加補助分2)'!JZ$6&gt;='対象者リスト(従前分)'!$D62,'対象者リスト(追加補助分2)'!JZ$6&lt;='対象者リスト(従前分)'!$E62),"○","×")))</f>
        <v/>
      </c>
      <c r="KA62" s="64" t="str">
        <f ca="1">IF(COUNTIF(INDIRECT(ADDRESS(ROW(),3)&amp;":"&amp;ADDRESS(ROW(),COLUMN()-1)),"○")&gt;=15,"×",IF(ISBLANK('対象者リスト(従前分)'!$D62),"",IF(AND('対象者リスト(追加補助分2)'!KA$6&gt;='対象者リスト(従前分)'!$D62,'対象者リスト(追加補助分2)'!KA$6&lt;='対象者リスト(従前分)'!$E62),"○","×")))</f>
        <v/>
      </c>
      <c r="KB62" s="64" t="str">
        <f ca="1">IF(COUNTIF(INDIRECT(ADDRESS(ROW(),3)&amp;":"&amp;ADDRESS(ROW(),COLUMN()-1)),"○")&gt;=15,"×",IF(ISBLANK('対象者リスト(従前分)'!$D62),"",IF(AND('対象者リスト(追加補助分2)'!KB$6&gt;='対象者リスト(従前分)'!$D62,'対象者リスト(追加補助分2)'!KB$6&lt;='対象者リスト(従前分)'!$E62),"○","×")))</f>
        <v/>
      </c>
      <c r="KC62" s="64" t="str">
        <f ca="1">IF(COUNTIF(INDIRECT(ADDRESS(ROW(),3)&amp;":"&amp;ADDRESS(ROW(),COLUMN()-1)),"○")&gt;=15,"×",IF(ISBLANK('対象者リスト(従前分)'!$D62),"",IF(AND('対象者リスト(追加補助分2)'!KC$6&gt;='対象者リスト(従前分)'!$D62,'対象者リスト(追加補助分2)'!KC$6&lt;='対象者リスト(従前分)'!$E62),"○","×")))</f>
        <v/>
      </c>
      <c r="KD62" s="64" t="str">
        <f ca="1">IF(COUNTIF(INDIRECT(ADDRESS(ROW(),3)&amp;":"&amp;ADDRESS(ROW(),COLUMN()-1)),"○")&gt;=15,"×",IF(ISBLANK('対象者リスト(従前分)'!$D62),"",IF(AND('対象者リスト(追加補助分2)'!KD$6&gt;='対象者リスト(従前分)'!$D62,'対象者リスト(追加補助分2)'!KD$6&lt;='対象者リスト(従前分)'!$E62),"○","×")))</f>
        <v/>
      </c>
      <c r="KE62" s="64" t="str">
        <f ca="1">IF(COUNTIF(INDIRECT(ADDRESS(ROW(),3)&amp;":"&amp;ADDRESS(ROW(),COLUMN()-1)),"○")&gt;=15,"×",IF(ISBLANK('対象者リスト(従前分)'!$D62),"",IF(AND('対象者リスト(追加補助分2)'!KE$6&gt;='対象者リスト(従前分)'!$D62,'対象者リスト(追加補助分2)'!KE$6&lt;='対象者リスト(従前分)'!$E62),"○","×")))</f>
        <v/>
      </c>
      <c r="KF62" s="64" t="str">
        <f ca="1">IF(COUNTIF(INDIRECT(ADDRESS(ROW(),3)&amp;":"&amp;ADDRESS(ROW(),COLUMN()-1)),"○")&gt;=15,"×",IF(ISBLANK('対象者リスト(従前分)'!$D62),"",IF(AND('対象者リスト(追加補助分2)'!KF$6&gt;='対象者リスト(従前分)'!$D62,'対象者リスト(追加補助分2)'!KF$6&lt;='対象者リスト(従前分)'!$E62),"○","×")))</f>
        <v/>
      </c>
      <c r="KG62" s="64" t="str">
        <f ca="1">IF(COUNTIF(INDIRECT(ADDRESS(ROW(),3)&amp;":"&amp;ADDRESS(ROW(),COLUMN()-1)),"○")&gt;=15,"×",IF(ISBLANK('対象者リスト(従前分)'!$D62),"",IF(AND('対象者リスト(追加補助分2)'!KG$6&gt;='対象者リスト(従前分)'!$D62,'対象者リスト(追加補助分2)'!KG$6&lt;='対象者リスト(従前分)'!$E62),"○","×")))</f>
        <v/>
      </c>
      <c r="KH62" s="64" t="str">
        <f ca="1">IF(COUNTIF(INDIRECT(ADDRESS(ROW(),3)&amp;":"&amp;ADDRESS(ROW(),COLUMN()-1)),"○")&gt;=15,"×",IF(ISBLANK('対象者リスト(従前分)'!$D62),"",IF(AND('対象者リスト(追加補助分2)'!KH$6&gt;='対象者リスト(従前分)'!$D62,'対象者リスト(追加補助分2)'!KH$6&lt;='対象者リスト(従前分)'!$E62),"○","×")))</f>
        <v/>
      </c>
      <c r="KI62" s="64" t="str">
        <f ca="1">IF(COUNTIF(INDIRECT(ADDRESS(ROW(),3)&amp;":"&amp;ADDRESS(ROW(),COLUMN()-1)),"○")&gt;=15,"×",IF(ISBLANK('対象者リスト(従前分)'!$D62),"",IF(AND('対象者リスト(追加補助分2)'!KI$6&gt;='対象者リスト(従前分)'!$D62,'対象者リスト(追加補助分2)'!KI$6&lt;='対象者リスト(従前分)'!$E62),"○","×")))</f>
        <v/>
      </c>
      <c r="KJ62" s="64" t="str">
        <f ca="1">IF(COUNTIF(INDIRECT(ADDRESS(ROW(),3)&amp;":"&amp;ADDRESS(ROW(),COLUMN()-1)),"○")&gt;=15,"×",IF(ISBLANK('対象者リスト(従前分)'!$D62),"",IF(AND('対象者リスト(追加補助分2)'!KJ$6&gt;='対象者リスト(従前分)'!$D62,'対象者リスト(追加補助分2)'!KJ$6&lt;='対象者リスト(従前分)'!$E62),"○","×")))</f>
        <v/>
      </c>
      <c r="KK62" s="64" t="str">
        <f ca="1">IF(COUNTIF(INDIRECT(ADDRESS(ROW(),3)&amp;":"&amp;ADDRESS(ROW(),COLUMN()-1)),"○")&gt;=15,"×",IF(ISBLANK('対象者リスト(従前分)'!$D62),"",IF(AND('対象者リスト(追加補助分2)'!KK$6&gt;='対象者リスト(従前分)'!$D62,'対象者リスト(追加補助分2)'!KK$6&lt;='対象者リスト(従前分)'!$E62),"○","×")))</f>
        <v/>
      </c>
      <c r="KL62" s="64" t="str">
        <f ca="1">IF(COUNTIF(INDIRECT(ADDRESS(ROW(),3)&amp;":"&amp;ADDRESS(ROW(),COLUMN()-1)),"○")&gt;=15,"×",IF(ISBLANK('対象者リスト(従前分)'!$D62),"",IF(AND('対象者リスト(追加補助分2)'!KL$6&gt;='対象者リスト(従前分)'!$D62,'対象者リスト(追加補助分2)'!KL$6&lt;='対象者リスト(従前分)'!$E62),"○","×")))</f>
        <v/>
      </c>
      <c r="KM62" s="64" t="str">
        <f ca="1">IF(COUNTIF(INDIRECT(ADDRESS(ROW(),3)&amp;":"&amp;ADDRESS(ROW(),COLUMN()-1)),"○")&gt;=15,"×",IF(ISBLANK('対象者リスト(従前分)'!$D62),"",IF(AND('対象者リスト(追加補助分2)'!KM$6&gt;='対象者リスト(従前分)'!$D62,'対象者リスト(追加補助分2)'!KM$6&lt;='対象者リスト(従前分)'!$E62),"○","×")))</f>
        <v/>
      </c>
      <c r="KN62" s="64" t="str">
        <f ca="1">IF(COUNTIF(INDIRECT(ADDRESS(ROW(),3)&amp;":"&amp;ADDRESS(ROW(),COLUMN()-1)),"○")&gt;=15,"×",IF(ISBLANK('対象者リスト(従前分)'!$D62),"",IF(AND('対象者リスト(追加補助分2)'!KN$6&gt;='対象者リスト(従前分)'!$D62,'対象者リスト(追加補助分2)'!KN$6&lt;='対象者リスト(従前分)'!$E62),"○","×")))</f>
        <v/>
      </c>
      <c r="KO62" s="64" t="str">
        <f ca="1">IF(COUNTIF(INDIRECT(ADDRESS(ROW(),3)&amp;":"&amp;ADDRESS(ROW(),COLUMN()-1)),"○")&gt;=15,"×",IF(ISBLANK('対象者リスト(従前分)'!$D62),"",IF(AND('対象者リスト(追加補助分2)'!KO$6&gt;='対象者リスト(従前分)'!$D62,'対象者リスト(追加補助分2)'!KO$6&lt;='対象者リスト(従前分)'!$E62),"○","×")))</f>
        <v/>
      </c>
      <c r="KP62" s="73" t="str">
        <f ca="1">IF(COUNTIF(INDIRECT(ADDRESS(ROW(),3)&amp;":"&amp;ADDRESS(ROW(),COLUMN()-1)),"○")&gt;=15,"×",IF(ISBLANK('対象者リスト(従前分)'!$D62),"",IF(AND('対象者リスト(追加補助分2)'!KP$6&gt;='対象者リスト(従前分)'!$D62,'対象者リスト(追加補助分2)'!KP$6&lt;='対象者リスト(従前分)'!$E62),"○","×")))</f>
        <v/>
      </c>
      <c r="KQ62" s="64" t="str">
        <f ca="1">IF(COUNTIF(INDIRECT(ADDRESS(ROW(),3)&amp;":"&amp;ADDRESS(ROW(),COLUMN()-1)),"○")&gt;=15,"×",IF(ISBLANK('対象者リスト(従前分)'!$D62),"",IF(AND('対象者リスト(追加補助分2)'!KQ$6&gt;='対象者リスト(従前分)'!$D62,'対象者リスト(追加補助分2)'!KQ$6&lt;='対象者リスト(従前分)'!$E62),"○","×")))</f>
        <v/>
      </c>
      <c r="KR62" s="64" t="str">
        <f ca="1">IF(COUNTIF(INDIRECT(ADDRESS(ROW(),3)&amp;":"&amp;ADDRESS(ROW(),COLUMN()-1)),"○")&gt;=15,"×",IF(ISBLANK('対象者リスト(従前分)'!$D62),"",IF(AND('対象者リスト(追加補助分2)'!KR$6&gt;='対象者リスト(従前分)'!$D62,'対象者リスト(追加補助分2)'!KR$6&lt;='対象者リスト(従前分)'!$E62),"○","×")))</f>
        <v/>
      </c>
      <c r="KS62" s="64" t="str">
        <f ca="1">IF(COUNTIF(INDIRECT(ADDRESS(ROW(),3)&amp;":"&amp;ADDRESS(ROW(),COLUMN()-1)),"○")&gt;=15,"×",IF(ISBLANK('対象者リスト(従前分)'!$D62),"",IF(AND('対象者リスト(追加補助分2)'!KS$6&gt;='対象者リスト(従前分)'!$D62,'対象者リスト(追加補助分2)'!KS$6&lt;='対象者リスト(従前分)'!$E62),"○","×")))</f>
        <v/>
      </c>
      <c r="KT62" s="64" t="str">
        <f ca="1">IF(COUNTIF(INDIRECT(ADDRESS(ROW(),3)&amp;":"&amp;ADDRESS(ROW(),COLUMN()-1)),"○")&gt;=15,"×",IF(ISBLANK('対象者リスト(従前分)'!$D62),"",IF(AND('対象者リスト(追加補助分2)'!KT$6&gt;='対象者リスト(従前分)'!$D62,'対象者リスト(追加補助分2)'!KT$6&lt;='対象者リスト(従前分)'!$E62),"○","×")))</f>
        <v/>
      </c>
      <c r="KU62" s="64" t="str">
        <f ca="1">IF(COUNTIF(INDIRECT(ADDRESS(ROW(),3)&amp;":"&amp;ADDRESS(ROW(),COLUMN()-1)),"○")&gt;=15,"×",IF(ISBLANK('対象者リスト(従前分)'!$D62),"",IF(AND('対象者リスト(追加補助分2)'!KU$6&gt;='対象者リスト(従前分)'!$D62,'対象者リスト(追加補助分2)'!KU$6&lt;='対象者リスト(従前分)'!$E62),"○","×")))</f>
        <v/>
      </c>
      <c r="KV62" s="64" t="str">
        <f ca="1">IF(COUNTIF(INDIRECT(ADDRESS(ROW(),3)&amp;":"&amp;ADDRESS(ROW(),COLUMN()-1)),"○")&gt;=15,"×",IF(ISBLANK('対象者リスト(従前分)'!$D62),"",IF(AND('対象者リスト(追加補助分2)'!KV$6&gt;='対象者リスト(従前分)'!$D62,'対象者リスト(追加補助分2)'!KV$6&lt;='対象者リスト(従前分)'!$E62),"○","×")))</f>
        <v/>
      </c>
      <c r="KW62" s="64" t="str">
        <f ca="1">IF(COUNTIF(INDIRECT(ADDRESS(ROW(),3)&amp;":"&amp;ADDRESS(ROW(),COLUMN()-1)),"○")&gt;=15,"×",IF(ISBLANK('対象者リスト(従前分)'!$D62),"",IF(AND('対象者リスト(追加補助分2)'!KW$6&gt;='対象者リスト(従前分)'!$D62,'対象者リスト(追加補助分2)'!KW$6&lt;='対象者リスト(従前分)'!$E62),"○","×")))</f>
        <v/>
      </c>
      <c r="KX62" s="64" t="str">
        <f ca="1">IF(COUNTIF(INDIRECT(ADDRESS(ROW(),3)&amp;":"&amp;ADDRESS(ROW(),COLUMN()-1)),"○")&gt;=15,"×",IF(ISBLANK('対象者リスト(従前分)'!$D62),"",IF(AND('対象者リスト(追加補助分2)'!KX$6&gt;='対象者リスト(従前分)'!$D62,'対象者リスト(追加補助分2)'!KX$6&lt;='対象者リスト(従前分)'!$E62),"○","×")))</f>
        <v/>
      </c>
      <c r="KY62" s="64" t="str">
        <f ca="1">IF(COUNTIF(INDIRECT(ADDRESS(ROW(),3)&amp;":"&amp;ADDRESS(ROW(),COLUMN()-1)),"○")&gt;=15,"×",IF(ISBLANK('対象者リスト(従前分)'!$D62),"",IF(AND('対象者リスト(追加補助分2)'!KY$6&gt;='対象者リスト(従前分)'!$D62,'対象者リスト(追加補助分2)'!KY$6&lt;='対象者リスト(従前分)'!$E62),"○","×")))</f>
        <v/>
      </c>
      <c r="KZ62" s="64" t="str">
        <f ca="1">IF(COUNTIF(INDIRECT(ADDRESS(ROW(),3)&amp;":"&amp;ADDRESS(ROW(),COLUMN()-1)),"○")&gt;=15,"×",IF(ISBLANK('対象者リスト(従前分)'!$D62),"",IF(AND('対象者リスト(追加補助分2)'!KZ$6&gt;='対象者リスト(従前分)'!$D62,'対象者リスト(追加補助分2)'!KZ$6&lt;='対象者リスト(従前分)'!$E62),"○","×")))</f>
        <v/>
      </c>
      <c r="LA62" s="64" t="str">
        <f ca="1">IF(COUNTIF(INDIRECT(ADDRESS(ROW(),3)&amp;":"&amp;ADDRESS(ROW(),COLUMN()-1)),"○")&gt;=15,"×",IF(ISBLANK('対象者リスト(従前分)'!$D62),"",IF(AND('対象者リスト(追加補助分2)'!LA$6&gt;='対象者リスト(従前分)'!$D62,'対象者リスト(追加補助分2)'!LA$6&lt;='対象者リスト(従前分)'!$E62),"○","×")))</f>
        <v/>
      </c>
      <c r="LB62" s="64" t="str">
        <f ca="1">IF(COUNTIF(INDIRECT(ADDRESS(ROW(),3)&amp;":"&amp;ADDRESS(ROW(),COLUMN()-1)),"○")&gt;=15,"×",IF(ISBLANK('対象者リスト(従前分)'!$D62),"",IF(AND('対象者リスト(追加補助分2)'!LB$6&gt;='対象者リスト(従前分)'!$D62,'対象者リスト(追加補助分2)'!LB$6&lt;='対象者リスト(従前分)'!$E62),"○","×")))</f>
        <v/>
      </c>
      <c r="LC62" s="64" t="str">
        <f ca="1">IF(COUNTIF(INDIRECT(ADDRESS(ROW(),3)&amp;":"&amp;ADDRESS(ROW(),COLUMN()-1)),"○")&gt;=15,"×",IF(ISBLANK('対象者リスト(従前分)'!$D62),"",IF(AND('対象者リスト(追加補助分2)'!LC$6&gt;='対象者リスト(従前分)'!$D62,'対象者リスト(追加補助分2)'!LC$6&lt;='対象者リスト(従前分)'!$E62),"○","×")))</f>
        <v/>
      </c>
      <c r="LD62" s="64" t="str">
        <f ca="1">IF(COUNTIF(INDIRECT(ADDRESS(ROW(),3)&amp;":"&amp;ADDRESS(ROW(),COLUMN()-1)),"○")&gt;=15,"×",IF(ISBLANK('対象者リスト(従前分)'!$D62),"",IF(AND('対象者リスト(追加補助分2)'!LD$6&gt;='対象者リスト(従前分)'!$D62,'対象者リスト(追加補助分2)'!LD$6&lt;='対象者リスト(従前分)'!$E62),"○","×")))</f>
        <v/>
      </c>
      <c r="LE62" s="64" t="str">
        <f ca="1">IF(COUNTIF(INDIRECT(ADDRESS(ROW(),3)&amp;":"&amp;ADDRESS(ROW(),COLUMN()-1)),"○")&gt;=15,"×",IF(ISBLANK('対象者リスト(従前分)'!$D62),"",IF(AND('対象者リスト(追加補助分2)'!LE$6&gt;='対象者リスト(従前分)'!$D62,'対象者リスト(追加補助分2)'!LE$6&lt;='対象者リスト(従前分)'!$E62),"○","×")))</f>
        <v/>
      </c>
      <c r="LF62" s="64" t="str">
        <f ca="1">IF(COUNTIF(INDIRECT(ADDRESS(ROW(),3)&amp;":"&amp;ADDRESS(ROW(),COLUMN()-1)),"○")&gt;=15,"×",IF(ISBLANK('対象者リスト(従前分)'!$D62),"",IF(AND('対象者リスト(追加補助分2)'!LF$6&gt;='対象者リスト(従前分)'!$D62,'対象者リスト(追加補助分2)'!LF$6&lt;='対象者リスト(従前分)'!$E62),"○","×")))</f>
        <v/>
      </c>
      <c r="LG62" s="64" t="str">
        <f ca="1">IF(COUNTIF(INDIRECT(ADDRESS(ROW(),3)&amp;":"&amp;ADDRESS(ROW(),COLUMN()-1)),"○")&gt;=15,"×",IF(ISBLANK('対象者リスト(従前分)'!$D62),"",IF(AND('対象者リスト(追加補助分2)'!LG$6&gt;='対象者リスト(従前分)'!$D62,'対象者リスト(追加補助分2)'!LG$6&lt;='対象者リスト(従前分)'!$E62),"○","×")))</f>
        <v/>
      </c>
      <c r="LH62" s="64" t="str">
        <f ca="1">IF(COUNTIF(INDIRECT(ADDRESS(ROW(),3)&amp;":"&amp;ADDRESS(ROW(),COLUMN()-1)),"○")&gt;=15,"×",IF(ISBLANK('対象者リスト(従前分)'!$D62),"",IF(AND('対象者リスト(追加補助分2)'!LH$6&gt;='対象者リスト(従前分)'!$D62,'対象者リスト(追加補助分2)'!LH$6&lt;='対象者リスト(従前分)'!$E62),"○","×")))</f>
        <v/>
      </c>
      <c r="LI62" s="64" t="str">
        <f ca="1">IF(COUNTIF(INDIRECT(ADDRESS(ROW(),3)&amp;":"&amp;ADDRESS(ROW(),COLUMN()-1)),"○")&gt;=15,"×",IF(ISBLANK('対象者リスト(従前分)'!$D62),"",IF(AND('対象者リスト(追加補助分2)'!LI$6&gt;='対象者リスト(従前分)'!$D62,'対象者リスト(追加補助分2)'!LI$6&lt;='対象者リスト(従前分)'!$E62),"○","×")))</f>
        <v/>
      </c>
      <c r="LJ62" s="64" t="str">
        <f ca="1">IF(COUNTIF(INDIRECT(ADDRESS(ROW(),3)&amp;":"&amp;ADDRESS(ROW(),COLUMN()-1)),"○")&gt;=15,"×",IF(ISBLANK('対象者リスト(従前分)'!$D62),"",IF(AND('対象者リスト(追加補助分2)'!LJ$6&gt;='対象者リスト(従前分)'!$D62,'対象者リスト(追加補助分2)'!LJ$6&lt;='対象者リスト(従前分)'!$E62),"○","×")))</f>
        <v/>
      </c>
      <c r="LK62" s="64" t="str">
        <f ca="1">IF(COUNTIF(INDIRECT(ADDRESS(ROW(),3)&amp;":"&amp;ADDRESS(ROW(),COLUMN()-1)),"○")&gt;=15,"×",IF(ISBLANK('対象者リスト(従前分)'!$D62),"",IF(AND('対象者リスト(追加補助分2)'!LK$6&gt;='対象者リスト(従前分)'!$D62,'対象者リスト(追加補助分2)'!LK$6&lt;='対象者リスト(従前分)'!$E62),"○","×")))</f>
        <v/>
      </c>
      <c r="LL62" s="64" t="str">
        <f ca="1">IF(COUNTIF(INDIRECT(ADDRESS(ROW(),3)&amp;":"&amp;ADDRESS(ROW(),COLUMN()-1)),"○")&gt;=15,"×",IF(ISBLANK('対象者リスト(従前分)'!$D62),"",IF(AND('対象者リスト(追加補助分2)'!LL$6&gt;='対象者リスト(従前分)'!$D62,'対象者リスト(追加補助分2)'!LL$6&lt;='対象者リスト(従前分)'!$E62),"○","×")))</f>
        <v/>
      </c>
      <c r="LM62" s="64" t="str">
        <f ca="1">IF(COUNTIF(INDIRECT(ADDRESS(ROW(),3)&amp;":"&amp;ADDRESS(ROW(),COLUMN()-1)),"○")&gt;=15,"×",IF(ISBLANK('対象者リスト(従前分)'!$D62),"",IF(AND('対象者リスト(追加補助分2)'!LM$6&gt;='対象者リスト(従前分)'!$D62,'対象者リスト(追加補助分2)'!LM$6&lt;='対象者リスト(従前分)'!$E62),"○","×")))</f>
        <v/>
      </c>
      <c r="LN62" s="64" t="str">
        <f ca="1">IF(COUNTIF(INDIRECT(ADDRESS(ROW(),3)&amp;":"&amp;ADDRESS(ROW(),COLUMN()-1)),"○")&gt;=15,"×",IF(ISBLANK('対象者リスト(従前分)'!$D62),"",IF(AND('対象者リスト(追加補助分2)'!LN$6&gt;='対象者リスト(従前分)'!$D62,'対象者リスト(追加補助分2)'!LN$6&lt;='対象者リスト(従前分)'!$E62),"○","×")))</f>
        <v/>
      </c>
      <c r="LO62" s="64" t="str">
        <f ca="1">IF(COUNTIF(INDIRECT(ADDRESS(ROW(),3)&amp;":"&amp;ADDRESS(ROW(),COLUMN()-1)),"○")&gt;=15,"×",IF(ISBLANK('対象者リスト(従前分)'!$D62),"",IF(AND('対象者リスト(追加補助分2)'!LO$6&gt;='対象者リスト(従前分)'!$D62,'対象者リスト(追加補助分2)'!LO$6&lt;='対象者リスト(従前分)'!$E62),"○","×")))</f>
        <v/>
      </c>
      <c r="LP62" s="64" t="str">
        <f ca="1">IF(COUNTIF(INDIRECT(ADDRESS(ROW(),3)&amp;":"&amp;ADDRESS(ROW(),COLUMN()-1)),"○")&gt;=15,"×",IF(ISBLANK('対象者リスト(従前分)'!$D62),"",IF(AND('対象者リスト(追加補助分2)'!LP$6&gt;='対象者リスト(従前分)'!$D62,'対象者リスト(追加補助分2)'!LP$6&lt;='対象者リスト(従前分)'!$E62),"○","×")))</f>
        <v/>
      </c>
      <c r="LQ62" s="64" t="str">
        <f ca="1">IF(COUNTIF(INDIRECT(ADDRESS(ROW(),3)&amp;":"&amp;ADDRESS(ROW(),COLUMN()-1)),"○")&gt;=15,"×",IF(ISBLANK('対象者リスト(従前分)'!$D62),"",IF(AND('対象者リスト(追加補助分2)'!LQ$6&gt;='対象者リスト(従前分)'!$D62,'対象者リスト(追加補助分2)'!LQ$6&lt;='対象者リスト(従前分)'!$E62),"○","×")))</f>
        <v/>
      </c>
      <c r="LR62" s="73" t="str">
        <f ca="1">IF(COUNTIF(INDIRECT(ADDRESS(ROW(),3)&amp;":"&amp;ADDRESS(ROW(),COLUMN()-1)),"○")&gt;=15,"×",IF(ISBLANK('対象者リスト(従前分)'!$D62),"",IF(AND('対象者リスト(追加補助分2)'!LR$6&gt;='対象者リスト(従前分)'!$D62,'対象者リスト(追加補助分2)'!LR$6&lt;='対象者リスト(従前分)'!$E62),"○","×")))</f>
        <v/>
      </c>
      <c r="LS62" s="64" t="str">
        <f ca="1">IF(COUNTIF(INDIRECT(ADDRESS(ROW(),3)&amp;":"&amp;ADDRESS(ROW(),COLUMN()-1)),"○")&gt;=15,"×",IF(ISBLANK('対象者リスト(従前分)'!$D62),"",IF(AND('対象者リスト(追加補助分2)'!LS$6&gt;='対象者リスト(従前分)'!$D62,'対象者リスト(追加補助分2)'!LS$6&lt;='対象者リスト(従前分)'!$E62),"○","×")))</f>
        <v/>
      </c>
      <c r="LT62" s="64" t="str">
        <f ca="1">IF(COUNTIF(INDIRECT(ADDRESS(ROW(),3)&amp;":"&amp;ADDRESS(ROW(),COLUMN()-1)),"○")&gt;=15,"×",IF(ISBLANK('対象者リスト(従前分)'!$D62),"",IF(AND('対象者リスト(追加補助分2)'!LT$6&gt;='対象者リスト(従前分)'!$D62,'対象者リスト(追加補助分2)'!LT$6&lt;='対象者リスト(従前分)'!$E62),"○","×")))</f>
        <v/>
      </c>
      <c r="LU62" s="64" t="str">
        <f ca="1">IF(COUNTIF(INDIRECT(ADDRESS(ROW(),3)&amp;":"&amp;ADDRESS(ROW(),COLUMN()-1)),"○")&gt;=15,"×",IF(ISBLANK('対象者リスト(従前分)'!$D62),"",IF(AND('対象者リスト(追加補助分2)'!LU$6&gt;='対象者リスト(従前分)'!$D62,'対象者リスト(追加補助分2)'!LU$6&lt;='対象者リスト(従前分)'!$E62),"○","×")))</f>
        <v/>
      </c>
      <c r="LV62" s="64" t="str">
        <f ca="1">IF(COUNTIF(INDIRECT(ADDRESS(ROW(),3)&amp;":"&amp;ADDRESS(ROW(),COLUMN()-1)),"○")&gt;=15,"×",IF(ISBLANK('対象者リスト(従前分)'!$D62),"",IF(AND('対象者リスト(追加補助分2)'!LV$6&gt;='対象者リスト(従前分)'!$D62,'対象者リスト(追加補助分2)'!LV$6&lt;='対象者リスト(従前分)'!$E62),"○","×")))</f>
        <v/>
      </c>
      <c r="LW62" s="64" t="str">
        <f ca="1">IF(COUNTIF(INDIRECT(ADDRESS(ROW(),3)&amp;":"&amp;ADDRESS(ROW(),COLUMN()-1)),"○")&gt;=15,"×",IF(ISBLANK('対象者リスト(従前分)'!$D62),"",IF(AND('対象者リスト(追加補助分2)'!LW$6&gt;='対象者リスト(従前分)'!$D62,'対象者リスト(追加補助分2)'!LW$6&lt;='対象者リスト(従前分)'!$E62),"○","×")))</f>
        <v/>
      </c>
      <c r="LX62" s="64" t="str">
        <f ca="1">IF(COUNTIF(INDIRECT(ADDRESS(ROW(),3)&amp;":"&amp;ADDRESS(ROW(),COLUMN()-1)),"○")&gt;=15,"×",IF(ISBLANK('対象者リスト(従前分)'!$D62),"",IF(AND('対象者リスト(追加補助分2)'!LX$6&gt;='対象者リスト(従前分)'!$D62,'対象者リスト(追加補助分2)'!LX$6&lt;='対象者リスト(従前分)'!$E62),"○","×")))</f>
        <v/>
      </c>
      <c r="LY62" s="64" t="str">
        <f ca="1">IF(COUNTIF(INDIRECT(ADDRESS(ROW(),3)&amp;":"&amp;ADDRESS(ROW(),COLUMN()-1)),"○")&gt;=15,"×",IF(ISBLANK('対象者リスト(従前分)'!$D62),"",IF(AND('対象者リスト(追加補助分2)'!LY$6&gt;='対象者リスト(従前分)'!$D62,'対象者リスト(追加補助分2)'!LY$6&lt;='対象者リスト(従前分)'!$E62),"○","×")))</f>
        <v/>
      </c>
      <c r="LZ62" s="64" t="str">
        <f ca="1">IF(COUNTIF(INDIRECT(ADDRESS(ROW(),3)&amp;":"&amp;ADDRESS(ROW(),COLUMN()-1)),"○")&gt;=15,"×",IF(ISBLANK('対象者リスト(従前分)'!$D62),"",IF(AND('対象者リスト(追加補助分2)'!LZ$6&gt;='対象者リスト(従前分)'!$D62,'対象者リスト(追加補助分2)'!LZ$6&lt;='対象者リスト(従前分)'!$E62),"○","×")))</f>
        <v/>
      </c>
      <c r="MA62" s="64" t="str">
        <f ca="1">IF(COUNTIF(INDIRECT(ADDRESS(ROW(),3)&amp;":"&amp;ADDRESS(ROW(),COLUMN()-1)),"○")&gt;=15,"×",IF(ISBLANK('対象者リスト(従前分)'!$D62),"",IF(AND('対象者リスト(追加補助分2)'!MA$6&gt;='対象者リスト(従前分)'!$D62,'対象者リスト(追加補助分2)'!MA$6&lt;='対象者リスト(従前分)'!$E62),"○","×")))</f>
        <v/>
      </c>
      <c r="MB62" s="64" t="str">
        <f ca="1">IF(COUNTIF(INDIRECT(ADDRESS(ROW(),3)&amp;":"&amp;ADDRESS(ROW(),COLUMN()-1)),"○")&gt;=15,"×",IF(ISBLANK('対象者リスト(従前分)'!$D62),"",IF(AND('対象者リスト(追加補助分2)'!MB$6&gt;='対象者リスト(従前分)'!$D62,'対象者リスト(追加補助分2)'!MB$6&lt;='対象者リスト(従前分)'!$E62),"○","×")))</f>
        <v/>
      </c>
      <c r="MC62" s="64" t="str">
        <f ca="1">IF(COUNTIF(INDIRECT(ADDRESS(ROW(),3)&amp;":"&amp;ADDRESS(ROW(),COLUMN()-1)),"○")&gt;=15,"×",IF(ISBLANK('対象者リスト(従前分)'!$D62),"",IF(AND('対象者リスト(追加補助分2)'!MC$6&gt;='対象者リスト(従前分)'!$D62,'対象者リスト(追加補助分2)'!MC$6&lt;='対象者リスト(従前分)'!$E62),"○","×")))</f>
        <v/>
      </c>
      <c r="MD62" s="64" t="str">
        <f ca="1">IF(COUNTIF(INDIRECT(ADDRESS(ROW(),3)&amp;":"&amp;ADDRESS(ROW(),COLUMN()-1)),"○")&gt;=15,"×",IF(ISBLANK('対象者リスト(従前分)'!$D62),"",IF(AND('対象者リスト(追加補助分2)'!MD$6&gt;='対象者リスト(従前分)'!$D62,'対象者リスト(追加補助分2)'!MD$6&lt;='対象者リスト(従前分)'!$E62),"○","×")))</f>
        <v/>
      </c>
      <c r="ME62" s="64" t="str">
        <f ca="1">IF(COUNTIF(INDIRECT(ADDRESS(ROW(),3)&amp;":"&amp;ADDRESS(ROW(),COLUMN()-1)),"○")&gt;=15,"×",IF(ISBLANK('対象者リスト(従前分)'!$D62),"",IF(AND('対象者リスト(追加補助分2)'!ME$6&gt;='対象者リスト(従前分)'!$D62,'対象者リスト(追加補助分2)'!ME$6&lt;='対象者リスト(従前分)'!$E62),"○","×")))</f>
        <v/>
      </c>
      <c r="MF62" s="64" t="str">
        <f ca="1">IF(COUNTIF(INDIRECT(ADDRESS(ROW(),3)&amp;":"&amp;ADDRESS(ROW(),COLUMN()-1)),"○")&gt;=15,"×",IF(ISBLANK('対象者リスト(従前分)'!$D62),"",IF(AND('対象者リスト(追加補助分2)'!MF$6&gt;='対象者リスト(従前分)'!$D62,'対象者リスト(追加補助分2)'!MF$6&lt;='対象者リスト(従前分)'!$E62),"○","×")))</f>
        <v/>
      </c>
      <c r="MG62" s="64" t="str">
        <f ca="1">IF(COUNTIF(INDIRECT(ADDRESS(ROW(),3)&amp;":"&amp;ADDRESS(ROW(),COLUMN()-1)),"○")&gt;=15,"×",IF(ISBLANK('対象者リスト(従前分)'!$D62),"",IF(AND('対象者リスト(追加補助分2)'!MG$6&gt;='対象者リスト(従前分)'!$D62,'対象者リスト(追加補助分2)'!MG$6&lt;='対象者リスト(従前分)'!$E62),"○","×")))</f>
        <v/>
      </c>
      <c r="MH62" s="64" t="str">
        <f ca="1">IF(COUNTIF(INDIRECT(ADDRESS(ROW(),3)&amp;":"&amp;ADDRESS(ROW(),COLUMN()-1)),"○")&gt;=15,"×",IF(ISBLANK('対象者リスト(従前分)'!$D62),"",IF(AND('対象者リスト(追加補助分2)'!MH$6&gt;='対象者リスト(従前分)'!$D62,'対象者リスト(追加補助分2)'!MH$6&lt;='対象者リスト(従前分)'!$E62),"○","×")))</f>
        <v/>
      </c>
      <c r="MI62" s="64" t="str">
        <f ca="1">IF(COUNTIF(INDIRECT(ADDRESS(ROW(),3)&amp;":"&amp;ADDRESS(ROW(),COLUMN()-1)),"○")&gt;=15,"×",IF(ISBLANK('対象者リスト(従前分)'!$D62),"",IF(AND('対象者リスト(追加補助分2)'!MI$6&gt;='対象者リスト(従前分)'!$D62,'対象者リスト(追加補助分2)'!MI$6&lt;='対象者リスト(従前分)'!$E62),"○","×")))</f>
        <v/>
      </c>
      <c r="MJ62" s="64" t="str">
        <f ca="1">IF(COUNTIF(INDIRECT(ADDRESS(ROW(),3)&amp;":"&amp;ADDRESS(ROW(),COLUMN()-1)),"○")&gt;=15,"×",IF(ISBLANK('対象者リスト(従前分)'!$D62),"",IF(AND('対象者リスト(追加補助分2)'!MJ$6&gt;='対象者リスト(従前分)'!$D62,'対象者リスト(追加補助分2)'!MJ$6&lt;='対象者リスト(従前分)'!$E62),"○","×")))</f>
        <v/>
      </c>
      <c r="MK62" s="64" t="str">
        <f ca="1">IF(COUNTIF(INDIRECT(ADDRESS(ROW(),3)&amp;":"&amp;ADDRESS(ROW(),COLUMN()-1)),"○")&gt;=15,"×",IF(ISBLANK('対象者リスト(従前分)'!$D62),"",IF(AND('対象者リスト(追加補助分2)'!MK$6&gt;='対象者リスト(従前分)'!$D62,'対象者リスト(追加補助分2)'!MK$6&lt;='対象者リスト(従前分)'!$E62),"○","×")))</f>
        <v/>
      </c>
      <c r="ML62" s="64" t="str">
        <f ca="1">IF(COUNTIF(INDIRECT(ADDRESS(ROW(),3)&amp;":"&amp;ADDRESS(ROW(),COLUMN()-1)),"○")&gt;=15,"×",IF(ISBLANK('対象者リスト(従前分)'!$D62),"",IF(AND('対象者リスト(追加補助分2)'!ML$6&gt;='対象者リスト(従前分)'!$D62,'対象者リスト(追加補助分2)'!ML$6&lt;='対象者リスト(従前分)'!$E62),"○","×")))</f>
        <v/>
      </c>
      <c r="MM62" s="64" t="str">
        <f ca="1">IF(COUNTIF(INDIRECT(ADDRESS(ROW(),3)&amp;":"&amp;ADDRESS(ROW(),COLUMN()-1)),"○")&gt;=15,"×",IF(ISBLANK('対象者リスト(従前分)'!$D62),"",IF(AND('対象者リスト(追加補助分2)'!MM$6&gt;='対象者リスト(従前分)'!$D62,'対象者リスト(追加補助分2)'!MM$6&lt;='対象者リスト(従前分)'!$E62),"○","×")))</f>
        <v/>
      </c>
      <c r="MN62" s="64" t="str">
        <f ca="1">IF(COUNTIF(INDIRECT(ADDRESS(ROW(),3)&amp;":"&amp;ADDRESS(ROW(),COLUMN()-1)),"○")&gt;=15,"×",IF(ISBLANK('対象者リスト(従前分)'!$D62),"",IF(AND('対象者リスト(追加補助分2)'!MN$6&gt;='対象者リスト(従前分)'!$D62,'対象者リスト(追加補助分2)'!MN$6&lt;='対象者リスト(従前分)'!$E62),"○","×")))</f>
        <v/>
      </c>
      <c r="MO62" s="64" t="str">
        <f ca="1">IF(COUNTIF(INDIRECT(ADDRESS(ROW(),3)&amp;":"&amp;ADDRESS(ROW(),COLUMN()-1)),"○")&gt;=15,"×",IF(ISBLANK('対象者リスト(従前分)'!$D62),"",IF(AND('対象者リスト(追加補助分2)'!MO$6&gt;='対象者リスト(従前分)'!$D62,'対象者リスト(追加補助分2)'!MO$6&lt;='対象者リスト(従前分)'!$E62),"○","×")))</f>
        <v/>
      </c>
      <c r="MP62" s="64" t="str">
        <f ca="1">IF(COUNTIF(INDIRECT(ADDRESS(ROW(),3)&amp;":"&amp;ADDRESS(ROW(),COLUMN()-1)),"○")&gt;=15,"×",IF(ISBLANK('対象者リスト(従前分)'!$D62),"",IF(AND('対象者リスト(追加補助分2)'!MP$6&gt;='対象者リスト(従前分)'!$D62,'対象者リスト(追加補助分2)'!MP$6&lt;='対象者リスト(従前分)'!$E62),"○","×")))</f>
        <v/>
      </c>
      <c r="MQ62" s="64" t="str">
        <f ca="1">IF(COUNTIF(INDIRECT(ADDRESS(ROW(),3)&amp;":"&amp;ADDRESS(ROW(),COLUMN()-1)),"○")&gt;=15,"×",IF(ISBLANK('対象者リスト(従前分)'!$D62),"",IF(AND('対象者リスト(追加補助分2)'!MQ$6&gt;='対象者リスト(従前分)'!$D62,'対象者リスト(追加補助分2)'!MQ$6&lt;='対象者リスト(従前分)'!$E62),"○","×")))</f>
        <v/>
      </c>
      <c r="MR62" s="64" t="str">
        <f ca="1">IF(COUNTIF(INDIRECT(ADDRESS(ROW(),3)&amp;":"&amp;ADDRESS(ROW(),COLUMN()-1)),"○")&gt;=15,"×",IF(ISBLANK('対象者リスト(従前分)'!$D62),"",IF(AND('対象者リスト(追加補助分2)'!MR$6&gt;='対象者リスト(従前分)'!$D62,'対象者リスト(追加補助分2)'!MR$6&lt;='対象者リスト(従前分)'!$E62),"○","×")))</f>
        <v/>
      </c>
      <c r="MS62" s="64" t="str">
        <f ca="1">IF(COUNTIF(INDIRECT(ADDRESS(ROW(),3)&amp;":"&amp;ADDRESS(ROW(),COLUMN()-1)),"○")&gt;=15,"×",IF(ISBLANK('対象者リスト(従前分)'!$D62),"",IF(AND('対象者リスト(追加補助分2)'!MS$6&gt;='対象者リスト(従前分)'!$D62,'対象者リスト(追加補助分2)'!MS$6&lt;='対象者リスト(従前分)'!$E62),"○","×")))</f>
        <v/>
      </c>
      <c r="MT62" s="64" t="str">
        <f ca="1">IF(COUNTIF(INDIRECT(ADDRESS(ROW(),3)&amp;":"&amp;ADDRESS(ROW(),COLUMN()-1)),"○")&gt;=15,"×",IF(ISBLANK('対象者リスト(従前分)'!$D62),"",IF(AND('対象者リスト(追加補助分2)'!MT$6&gt;='対象者リスト(従前分)'!$D62,'対象者リスト(追加補助分2)'!MT$6&lt;='対象者リスト(従前分)'!$E62),"○","×")))</f>
        <v/>
      </c>
      <c r="MU62" s="64" t="str">
        <f ca="1">IF(COUNTIF(INDIRECT(ADDRESS(ROW(),3)&amp;":"&amp;ADDRESS(ROW(),COLUMN()-1)),"○")&gt;=15,"×",IF(ISBLANK('対象者リスト(従前分)'!$D62),"",IF(AND('対象者リスト(追加補助分2)'!MU$6&gt;='対象者リスト(従前分)'!$D62,'対象者リスト(追加補助分2)'!MU$6&lt;='対象者リスト(従前分)'!$E62),"○","×")))</f>
        <v/>
      </c>
      <c r="MV62" s="64" t="str">
        <f ca="1">IF(COUNTIF(INDIRECT(ADDRESS(ROW(),3)&amp;":"&amp;ADDRESS(ROW(),COLUMN()-1)),"○")&gt;=15,"×",IF(ISBLANK('対象者リスト(従前分)'!$D62),"",IF(AND('対象者リスト(追加補助分2)'!MV$6&gt;='対象者リスト(従前分)'!$D62,'対象者リスト(追加補助分2)'!MV$6&lt;='対象者リスト(従前分)'!$E62),"○","×")))</f>
        <v/>
      </c>
      <c r="MW62" s="74">
        <f t="shared" ca="1" si="4"/>
        <v>0</v>
      </c>
      <c r="MX62" s="61">
        <f t="shared" ca="1" si="6"/>
        <v>0</v>
      </c>
      <c r="MY62" s="45"/>
      <c r="MZ62"/>
    </row>
    <row r="63" spans="1:364">
      <c r="A63" s="76">
        <f t="shared" si="5"/>
        <v>57</v>
      </c>
      <c r="B63" s="75" t="str">
        <f>IF(ISBLANK('対象者リスト(従前分)'!B63),"",'対象者リスト(従前分)'!B63)</f>
        <v/>
      </c>
      <c r="C63" s="73" t="str">
        <f>IF(ISBLANK('対象者リスト(従前分)'!$D63),"",IF(AND('対象者リスト(追加補助分2)'!C$6&gt;='対象者リスト(従前分)'!$D63,'対象者リスト(追加補助分2)'!C$6&lt;='対象者リスト(従前分)'!$E63),"○","×"))</f>
        <v/>
      </c>
      <c r="D63" s="64" t="str">
        <f ca="1">IF(COUNTIF(INDIRECT(ADDRESS(ROW(),3)&amp;":"&amp;ADDRESS(ROW(),COLUMN()-1)),"○")&gt;=15,"×",IF(ISBLANK('対象者リスト(従前分)'!$D63),"",IF(AND('対象者リスト(追加補助分2)'!D$6&gt;='対象者リスト(従前分)'!$D63,'対象者リスト(追加補助分2)'!D$6&lt;='対象者リスト(従前分)'!$E63),"○","×")))</f>
        <v/>
      </c>
      <c r="E63" s="64" t="str">
        <f ca="1">IF(COUNTIF(INDIRECT(ADDRESS(ROW(),3)&amp;":"&amp;ADDRESS(ROW(),COLUMN()-1)),"○")&gt;=15,"×",IF(ISBLANK('対象者リスト(従前分)'!$D63),"",IF(AND('対象者リスト(追加補助分2)'!E$6&gt;='対象者リスト(従前分)'!$D63,'対象者リスト(追加補助分2)'!E$6&lt;='対象者リスト(従前分)'!$E63),"○","×")))</f>
        <v/>
      </c>
      <c r="F63" s="64" t="str">
        <f ca="1">IF(COUNTIF(INDIRECT(ADDRESS(ROW(),3)&amp;":"&amp;ADDRESS(ROW(),COLUMN()-1)),"○")&gt;=15,"×",IF(ISBLANK('対象者リスト(従前分)'!$D63),"",IF(AND('対象者リスト(追加補助分2)'!F$6&gt;='対象者リスト(従前分)'!$D63,'対象者リスト(追加補助分2)'!F$6&lt;='対象者リスト(従前分)'!$E63),"○","×")))</f>
        <v/>
      </c>
      <c r="G63" s="64" t="str">
        <f ca="1">IF(COUNTIF(INDIRECT(ADDRESS(ROW(),3)&amp;":"&amp;ADDRESS(ROW(),COLUMN()-1)),"○")&gt;=15,"×",IF(ISBLANK('対象者リスト(従前分)'!$D63),"",IF(AND('対象者リスト(追加補助分2)'!G$6&gt;='対象者リスト(従前分)'!$D63,'対象者リスト(追加補助分2)'!G$6&lt;='対象者リスト(従前分)'!$E63),"○","×")))</f>
        <v/>
      </c>
      <c r="H63" s="64" t="str">
        <f ca="1">IF(COUNTIF(INDIRECT(ADDRESS(ROW(),3)&amp;":"&amp;ADDRESS(ROW(),COLUMN()-1)),"○")&gt;=15,"×",IF(ISBLANK('対象者リスト(従前分)'!$D63),"",IF(AND('対象者リスト(追加補助分2)'!H$6&gt;='対象者リスト(従前分)'!$D63,'対象者リスト(追加補助分2)'!H$6&lt;='対象者リスト(従前分)'!$E63),"○","×")))</f>
        <v/>
      </c>
      <c r="I63" s="64" t="str">
        <f ca="1">IF(COUNTIF(INDIRECT(ADDRESS(ROW(),3)&amp;":"&amp;ADDRESS(ROW(),COLUMN()-1)),"○")&gt;=15,"×",IF(ISBLANK('対象者リスト(従前分)'!$D63),"",IF(AND('対象者リスト(追加補助分2)'!I$6&gt;='対象者リスト(従前分)'!$D63,'対象者リスト(追加補助分2)'!I$6&lt;='対象者リスト(従前分)'!$E63),"○","×")))</f>
        <v/>
      </c>
      <c r="J63" s="64" t="str">
        <f ca="1">IF(COUNTIF(INDIRECT(ADDRESS(ROW(),3)&amp;":"&amp;ADDRESS(ROW(),COLUMN()-1)),"○")&gt;=15,"×",IF(ISBLANK('対象者リスト(従前分)'!$D63),"",IF(AND('対象者リスト(追加補助分2)'!J$6&gt;='対象者リスト(従前分)'!$D63,'対象者リスト(追加補助分2)'!J$6&lt;='対象者リスト(従前分)'!$E63),"○","×")))</f>
        <v/>
      </c>
      <c r="K63" s="64" t="str">
        <f ca="1">IF(COUNTIF(INDIRECT(ADDRESS(ROW(),3)&amp;":"&amp;ADDRESS(ROW(),COLUMN()-1)),"○")&gt;=15,"×",IF(ISBLANK('対象者リスト(従前分)'!$D63),"",IF(AND('対象者リスト(追加補助分2)'!K$6&gt;='対象者リスト(従前分)'!$D63,'対象者リスト(追加補助分2)'!K$6&lt;='対象者リスト(従前分)'!$E63),"○","×")))</f>
        <v/>
      </c>
      <c r="L63" s="64" t="str">
        <f ca="1">IF(COUNTIF(INDIRECT(ADDRESS(ROW(),3)&amp;":"&amp;ADDRESS(ROW(),COLUMN()-1)),"○")&gt;=15,"×",IF(ISBLANK('対象者リスト(従前分)'!$D63),"",IF(AND('対象者リスト(追加補助分2)'!L$6&gt;='対象者リスト(従前分)'!$D63,'対象者リスト(追加補助分2)'!L$6&lt;='対象者リスト(従前分)'!$E63),"○","×")))</f>
        <v/>
      </c>
      <c r="M63" s="64" t="str">
        <f ca="1">IF(COUNTIF(INDIRECT(ADDRESS(ROW(),3)&amp;":"&amp;ADDRESS(ROW(),COLUMN()-1)),"○")&gt;=15,"×",IF(ISBLANK('対象者リスト(従前分)'!$D63),"",IF(AND('対象者リスト(追加補助分2)'!M$6&gt;='対象者リスト(従前分)'!$D63,'対象者リスト(追加補助分2)'!M$6&lt;='対象者リスト(従前分)'!$E63),"○","×")))</f>
        <v/>
      </c>
      <c r="N63" s="64" t="str">
        <f ca="1">IF(COUNTIF(INDIRECT(ADDRESS(ROW(),3)&amp;":"&amp;ADDRESS(ROW(),COLUMN()-1)),"○")&gt;=15,"×",IF(ISBLANK('対象者リスト(従前分)'!$D63),"",IF(AND('対象者リスト(追加補助分2)'!N$6&gt;='対象者リスト(従前分)'!$D63,'対象者リスト(追加補助分2)'!N$6&lt;='対象者リスト(従前分)'!$E63),"○","×")))</f>
        <v/>
      </c>
      <c r="O63" s="64" t="str">
        <f ca="1">IF(COUNTIF(INDIRECT(ADDRESS(ROW(),3)&amp;":"&amp;ADDRESS(ROW(),COLUMN()-1)),"○")&gt;=15,"×",IF(ISBLANK('対象者リスト(従前分)'!$D63),"",IF(AND('対象者リスト(追加補助分2)'!O$6&gt;='対象者リスト(従前分)'!$D63,'対象者リスト(追加補助分2)'!O$6&lt;='対象者リスト(従前分)'!$E63),"○","×")))</f>
        <v/>
      </c>
      <c r="P63" s="64" t="str">
        <f ca="1">IF(COUNTIF(INDIRECT(ADDRESS(ROW(),3)&amp;":"&amp;ADDRESS(ROW(),COLUMN()-1)),"○")&gt;=15,"×",IF(ISBLANK('対象者リスト(従前分)'!$D63),"",IF(AND('対象者リスト(追加補助分2)'!P$6&gt;='対象者リスト(従前分)'!$D63,'対象者リスト(追加補助分2)'!P$6&lt;='対象者リスト(従前分)'!$E63),"○","×")))</f>
        <v/>
      </c>
      <c r="Q63" s="64" t="str">
        <f ca="1">IF(COUNTIF(INDIRECT(ADDRESS(ROW(),3)&amp;":"&amp;ADDRESS(ROW(),COLUMN()-1)),"○")&gt;=15,"×",IF(ISBLANK('対象者リスト(従前分)'!$D63),"",IF(AND('対象者リスト(追加補助分2)'!Q$6&gt;='対象者リスト(従前分)'!$D63,'対象者リスト(追加補助分2)'!Q$6&lt;='対象者リスト(従前分)'!$E63),"○","×")))</f>
        <v/>
      </c>
      <c r="R63" s="64" t="str">
        <f ca="1">IF(COUNTIF(INDIRECT(ADDRESS(ROW(),3)&amp;":"&amp;ADDRESS(ROW(),COLUMN()-1)),"○")&gt;=15,"×",IF(ISBLANK('対象者リスト(従前分)'!$D63),"",IF(AND('対象者リスト(追加補助分2)'!R$6&gt;='対象者リスト(従前分)'!$D63,'対象者リスト(追加補助分2)'!R$6&lt;='対象者リスト(従前分)'!$E63),"○","×")))</f>
        <v/>
      </c>
      <c r="S63" s="64" t="str">
        <f ca="1">IF(COUNTIF(INDIRECT(ADDRESS(ROW(),3)&amp;":"&amp;ADDRESS(ROW(),COLUMN()-1)),"○")&gt;=15,"×",IF(ISBLANK('対象者リスト(従前分)'!$D63),"",IF(AND('対象者リスト(追加補助分2)'!S$6&gt;='対象者リスト(従前分)'!$D63,'対象者リスト(追加補助分2)'!S$6&lt;='対象者リスト(従前分)'!$E63),"○","×")))</f>
        <v/>
      </c>
      <c r="T63" s="64" t="str">
        <f ca="1">IF(COUNTIF(INDIRECT(ADDRESS(ROW(),3)&amp;":"&amp;ADDRESS(ROW(),COLUMN()-1)),"○")&gt;=15,"×",IF(ISBLANK('対象者リスト(従前分)'!$D63),"",IF(AND('対象者リスト(追加補助分2)'!T$6&gt;='対象者リスト(従前分)'!$D63,'対象者リスト(追加補助分2)'!T$6&lt;='対象者リスト(従前分)'!$E63),"○","×")))</f>
        <v/>
      </c>
      <c r="U63" s="64" t="str">
        <f ca="1">IF(COUNTIF(INDIRECT(ADDRESS(ROW(),3)&amp;":"&amp;ADDRESS(ROW(),COLUMN()-1)),"○")&gt;=15,"×",IF(ISBLANK('対象者リスト(従前分)'!$D63),"",IF(AND('対象者リスト(追加補助分2)'!U$6&gt;='対象者リスト(従前分)'!$D63,'対象者リスト(追加補助分2)'!U$6&lt;='対象者リスト(従前分)'!$E63),"○","×")))</f>
        <v/>
      </c>
      <c r="V63" s="64" t="str">
        <f ca="1">IF(COUNTIF(INDIRECT(ADDRESS(ROW(),3)&amp;":"&amp;ADDRESS(ROW(),COLUMN()-1)),"○")&gt;=15,"×",IF(ISBLANK('対象者リスト(従前分)'!$D63),"",IF(AND('対象者リスト(追加補助分2)'!V$6&gt;='対象者リスト(従前分)'!$D63,'対象者リスト(追加補助分2)'!V$6&lt;='対象者リスト(従前分)'!$E63),"○","×")))</f>
        <v/>
      </c>
      <c r="W63" s="64" t="str">
        <f ca="1">IF(COUNTIF(INDIRECT(ADDRESS(ROW(),3)&amp;":"&amp;ADDRESS(ROW(),COLUMN()-1)),"○")&gt;=15,"×",IF(ISBLANK('対象者リスト(従前分)'!$D63),"",IF(AND('対象者リスト(追加補助分2)'!W$6&gt;='対象者リスト(従前分)'!$D63,'対象者リスト(追加補助分2)'!W$6&lt;='対象者リスト(従前分)'!$E63),"○","×")))</f>
        <v/>
      </c>
      <c r="X63" s="64" t="str">
        <f ca="1">IF(COUNTIF(INDIRECT(ADDRESS(ROW(),3)&amp;":"&amp;ADDRESS(ROW(),COLUMN()-1)),"○")&gt;=15,"×",IF(ISBLANK('対象者リスト(従前分)'!$D63),"",IF(AND('対象者リスト(追加補助分2)'!X$6&gt;='対象者リスト(従前分)'!$D63,'対象者リスト(追加補助分2)'!X$6&lt;='対象者リスト(従前分)'!$E63),"○","×")))</f>
        <v/>
      </c>
      <c r="Y63" s="72" t="str">
        <f ca="1">IF(COUNTIF(INDIRECT(ADDRESS(ROW(),3)&amp;":"&amp;ADDRESS(ROW(),COLUMN()-1)),"○")&gt;=15,"×",IF(ISBLANK('対象者リスト(従前分)'!$D63),"",IF(AND('対象者リスト(追加補助分2)'!Y$6&gt;='対象者リスト(従前分)'!$D63,'対象者リスト(追加補助分2)'!Y$6&lt;='対象者リスト(従前分)'!$E63),"○","×")))</f>
        <v/>
      </c>
      <c r="Z63" s="73" t="str">
        <f ca="1">IF(COUNTIF(INDIRECT(ADDRESS(ROW(),3)&amp;":"&amp;ADDRESS(ROW(),COLUMN()-1)),"○")&gt;=15,"×",IF(ISBLANK('対象者リスト(従前分)'!$D63),"",IF(AND('対象者リスト(追加補助分2)'!Z$6&gt;='対象者リスト(従前分)'!$D63,'対象者リスト(追加補助分2)'!Z$6&lt;='対象者リスト(従前分)'!$E63),"○","×")))</f>
        <v/>
      </c>
      <c r="AA63" s="64" t="str">
        <f ca="1">IF(COUNTIF(INDIRECT(ADDRESS(ROW(),3)&amp;":"&amp;ADDRESS(ROW(),COLUMN()-1)),"○")&gt;=15,"×",IF(ISBLANK('対象者リスト(従前分)'!$D63),"",IF(AND('対象者リスト(追加補助分2)'!AA$6&gt;='対象者リスト(従前分)'!$D63,'対象者リスト(追加補助分2)'!AA$6&lt;='対象者リスト(従前分)'!$E63),"○","×")))</f>
        <v/>
      </c>
      <c r="AB63" s="64" t="str">
        <f ca="1">IF(COUNTIF(INDIRECT(ADDRESS(ROW(),3)&amp;":"&amp;ADDRESS(ROW(),COLUMN()-1)),"○")&gt;=15,"×",IF(ISBLANK('対象者リスト(従前分)'!$D63),"",IF(AND('対象者リスト(追加補助分2)'!AB$6&gt;='対象者リスト(従前分)'!$D63,'対象者リスト(追加補助分2)'!AB$6&lt;='対象者リスト(従前分)'!$E63),"○","×")))</f>
        <v/>
      </c>
      <c r="AC63" s="64" t="str">
        <f ca="1">IF(COUNTIF(INDIRECT(ADDRESS(ROW(),3)&amp;":"&amp;ADDRESS(ROW(),COLUMN()-1)),"○")&gt;=15,"×",IF(ISBLANK('対象者リスト(従前分)'!$D63),"",IF(AND('対象者リスト(追加補助分2)'!AC$6&gt;='対象者リスト(従前分)'!$D63,'対象者リスト(追加補助分2)'!AC$6&lt;='対象者リスト(従前分)'!$E63),"○","×")))</f>
        <v/>
      </c>
      <c r="AD63" s="64" t="str">
        <f ca="1">IF(COUNTIF(INDIRECT(ADDRESS(ROW(),3)&amp;":"&amp;ADDRESS(ROW(),COLUMN()-1)),"○")&gt;=15,"×",IF(ISBLANK('対象者リスト(従前分)'!$D63),"",IF(AND('対象者リスト(追加補助分2)'!AD$6&gt;='対象者リスト(従前分)'!$D63,'対象者リスト(追加補助分2)'!AD$6&lt;='対象者リスト(従前分)'!$E63),"○","×")))</f>
        <v/>
      </c>
      <c r="AE63" s="64" t="str">
        <f ca="1">IF(COUNTIF(INDIRECT(ADDRESS(ROW(),3)&amp;":"&amp;ADDRESS(ROW(),COLUMN()-1)),"○")&gt;=15,"×",IF(ISBLANK('対象者リスト(従前分)'!$D63),"",IF(AND('対象者リスト(追加補助分2)'!AE$6&gt;='対象者リスト(従前分)'!$D63,'対象者リスト(追加補助分2)'!AE$6&lt;='対象者リスト(従前分)'!$E63),"○","×")))</f>
        <v/>
      </c>
      <c r="AF63" s="64" t="str">
        <f ca="1">IF(COUNTIF(INDIRECT(ADDRESS(ROW(),3)&amp;":"&amp;ADDRESS(ROW(),COLUMN()-1)),"○")&gt;=15,"×",IF(ISBLANK('対象者リスト(従前分)'!$D63),"",IF(AND('対象者リスト(追加補助分2)'!AF$6&gt;='対象者リスト(従前分)'!$D63,'対象者リスト(追加補助分2)'!AF$6&lt;='対象者リスト(従前分)'!$E63),"○","×")))</f>
        <v/>
      </c>
      <c r="AG63" s="64" t="str">
        <f ca="1">IF(COUNTIF(INDIRECT(ADDRESS(ROW(),3)&amp;":"&amp;ADDRESS(ROW(),COLUMN()-1)),"○")&gt;=15,"×",IF(ISBLANK('対象者リスト(従前分)'!$D63),"",IF(AND('対象者リスト(追加補助分2)'!AG$6&gt;='対象者リスト(従前分)'!$D63,'対象者リスト(追加補助分2)'!AG$6&lt;='対象者リスト(従前分)'!$E63),"○","×")))</f>
        <v/>
      </c>
      <c r="AH63" s="64" t="str">
        <f ca="1">IF(COUNTIF(INDIRECT(ADDRESS(ROW(),3)&amp;":"&amp;ADDRESS(ROW(),COLUMN()-1)),"○")&gt;=15,"×",IF(ISBLANK('対象者リスト(従前分)'!$D63),"",IF(AND('対象者リスト(追加補助分2)'!AH$6&gt;='対象者リスト(従前分)'!$D63,'対象者リスト(追加補助分2)'!AH$6&lt;='対象者リスト(従前分)'!$E63),"○","×")))</f>
        <v/>
      </c>
      <c r="AI63" s="64" t="str">
        <f ca="1">IF(COUNTIF(INDIRECT(ADDRESS(ROW(),3)&amp;":"&amp;ADDRESS(ROW(),COLUMN()-1)),"○")&gt;=15,"×",IF(ISBLANK('対象者リスト(従前分)'!$D63),"",IF(AND('対象者リスト(追加補助分2)'!AI$6&gt;='対象者リスト(従前分)'!$D63,'対象者リスト(追加補助分2)'!AI$6&lt;='対象者リスト(従前分)'!$E63),"○","×")))</f>
        <v/>
      </c>
      <c r="AJ63" s="64" t="str">
        <f ca="1">IF(COUNTIF(INDIRECT(ADDRESS(ROW(),3)&amp;":"&amp;ADDRESS(ROW(),COLUMN()-1)),"○")&gt;=15,"×",IF(ISBLANK('対象者リスト(従前分)'!$D63),"",IF(AND('対象者リスト(追加補助分2)'!AJ$6&gt;='対象者リスト(従前分)'!$D63,'対象者リスト(追加補助分2)'!AJ$6&lt;='対象者リスト(従前分)'!$E63),"○","×")))</f>
        <v/>
      </c>
      <c r="AK63" s="64" t="str">
        <f ca="1">IF(COUNTIF(INDIRECT(ADDRESS(ROW(),3)&amp;":"&amp;ADDRESS(ROW(),COLUMN()-1)),"○")&gt;=15,"×",IF(ISBLANK('対象者リスト(従前分)'!$D63),"",IF(AND('対象者リスト(追加補助分2)'!AK$6&gt;='対象者リスト(従前分)'!$D63,'対象者リスト(追加補助分2)'!AK$6&lt;='対象者リスト(従前分)'!$E63),"○","×")))</f>
        <v/>
      </c>
      <c r="AL63" s="64" t="str">
        <f ca="1">IF(COUNTIF(INDIRECT(ADDRESS(ROW(),3)&amp;":"&amp;ADDRESS(ROW(),COLUMN()-1)),"○")&gt;=15,"×",IF(ISBLANK('対象者リスト(従前分)'!$D63),"",IF(AND('対象者リスト(追加補助分2)'!AL$6&gt;='対象者リスト(従前分)'!$D63,'対象者リスト(追加補助分2)'!AL$6&lt;='対象者リスト(従前分)'!$E63),"○","×")))</f>
        <v/>
      </c>
      <c r="AM63" s="64" t="str">
        <f ca="1">IF(COUNTIF(INDIRECT(ADDRESS(ROW(),3)&amp;":"&amp;ADDRESS(ROW(),COLUMN()-1)),"○")&gt;=15,"×",IF(ISBLANK('対象者リスト(従前分)'!$D63),"",IF(AND('対象者リスト(追加補助分2)'!AM$6&gt;='対象者リスト(従前分)'!$D63,'対象者リスト(追加補助分2)'!AM$6&lt;='対象者リスト(従前分)'!$E63),"○","×")))</f>
        <v/>
      </c>
      <c r="AN63" s="64" t="str">
        <f ca="1">IF(COUNTIF(INDIRECT(ADDRESS(ROW(),3)&amp;":"&amp;ADDRESS(ROW(),COLUMN()-1)),"○")&gt;=15,"×",IF(ISBLANK('対象者リスト(従前分)'!$D63),"",IF(AND('対象者リスト(追加補助分2)'!AN$6&gt;='対象者リスト(従前分)'!$D63,'対象者リスト(追加補助分2)'!AN$6&lt;='対象者リスト(従前分)'!$E63),"○","×")))</f>
        <v/>
      </c>
      <c r="AO63" s="64" t="str">
        <f ca="1">IF(COUNTIF(INDIRECT(ADDRESS(ROW(),3)&amp;":"&amp;ADDRESS(ROW(),COLUMN()-1)),"○")&gt;=15,"×",IF(ISBLANK('対象者リスト(従前分)'!$D63),"",IF(AND('対象者リスト(追加補助分2)'!AO$6&gt;='対象者リスト(従前分)'!$D63,'対象者リスト(追加補助分2)'!AO$6&lt;='対象者リスト(従前分)'!$E63),"○","×")))</f>
        <v/>
      </c>
      <c r="AP63" s="64" t="str">
        <f ca="1">IF(COUNTIF(INDIRECT(ADDRESS(ROW(),3)&amp;":"&amp;ADDRESS(ROW(),COLUMN()-1)),"○")&gt;=15,"×",IF(ISBLANK('対象者リスト(従前分)'!$D63),"",IF(AND('対象者リスト(追加補助分2)'!AP$6&gt;='対象者リスト(従前分)'!$D63,'対象者リスト(追加補助分2)'!AP$6&lt;='対象者リスト(従前分)'!$E63),"○","×")))</f>
        <v/>
      </c>
      <c r="AQ63" s="64" t="str">
        <f ca="1">IF(COUNTIF(INDIRECT(ADDRESS(ROW(),3)&amp;":"&amp;ADDRESS(ROW(),COLUMN()-1)),"○")&gt;=15,"×",IF(ISBLANK('対象者リスト(従前分)'!$D63),"",IF(AND('対象者リスト(追加補助分2)'!AQ$6&gt;='対象者リスト(従前分)'!$D63,'対象者リスト(追加補助分2)'!AQ$6&lt;='対象者リスト(従前分)'!$E63),"○","×")))</f>
        <v/>
      </c>
      <c r="AR63" s="64" t="str">
        <f ca="1">IF(COUNTIF(INDIRECT(ADDRESS(ROW(),3)&amp;":"&amp;ADDRESS(ROW(),COLUMN()-1)),"○")&gt;=15,"×",IF(ISBLANK('対象者リスト(従前分)'!$D63),"",IF(AND('対象者リスト(追加補助分2)'!AR$6&gt;='対象者リスト(従前分)'!$D63,'対象者リスト(追加補助分2)'!AR$6&lt;='対象者リスト(従前分)'!$E63),"○","×")))</f>
        <v/>
      </c>
      <c r="AS63" s="64" t="str">
        <f ca="1">IF(COUNTIF(INDIRECT(ADDRESS(ROW(),3)&amp;":"&amp;ADDRESS(ROW(),COLUMN()-1)),"○")&gt;=15,"×",IF(ISBLANK('対象者リスト(従前分)'!$D63),"",IF(AND('対象者リスト(追加補助分2)'!AS$6&gt;='対象者リスト(従前分)'!$D63,'対象者リスト(追加補助分2)'!AS$6&lt;='対象者リスト(従前分)'!$E63),"○","×")))</f>
        <v/>
      </c>
      <c r="AT63" s="64" t="str">
        <f ca="1">IF(COUNTIF(INDIRECT(ADDRESS(ROW(),3)&amp;":"&amp;ADDRESS(ROW(),COLUMN()-1)),"○")&gt;=15,"×",IF(ISBLANK('対象者リスト(従前分)'!$D63),"",IF(AND('対象者リスト(追加補助分2)'!AT$6&gt;='対象者リスト(従前分)'!$D63,'対象者リスト(追加補助分2)'!AT$6&lt;='対象者リスト(従前分)'!$E63),"○","×")))</f>
        <v/>
      </c>
      <c r="AU63" s="64" t="str">
        <f ca="1">IF(COUNTIF(INDIRECT(ADDRESS(ROW(),3)&amp;":"&amp;ADDRESS(ROW(),COLUMN()-1)),"○")&gt;=15,"×",IF(ISBLANK('対象者リスト(従前分)'!$D63),"",IF(AND('対象者リスト(追加補助分2)'!AU$6&gt;='対象者リスト(従前分)'!$D63,'対象者リスト(追加補助分2)'!AU$6&lt;='対象者リスト(従前分)'!$E63),"○","×")))</f>
        <v/>
      </c>
      <c r="AV63" s="64" t="str">
        <f ca="1">IF(COUNTIF(INDIRECT(ADDRESS(ROW(),3)&amp;":"&amp;ADDRESS(ROW(),COLUMN()-1)),"○")&gt;=15,"×",IF(ISBLANK('対象者リスト(従前分)'!$D63),"",IF(AND('対象者リスト(追加補助分2)'!AV$6&gt;='対象者リスト(従前分)'!$D63,'対象者リスト(追加補助分2)'!AV$6&lt;='対象者リスト(従前分)'!$E63),"○","×")))</f>
        <v/>
      </c>
      <c r="AW63" s="64" t="str">
        <f ca="1">IF(COUNTIF(INDIRECT(ADDRESS(ROW(),3)&amp;":"&amp;ADDRESS(ROW(),COLUMN()-1)),"○")&gt;=15,"×",IF(ISBLANK('対象者リスト(従前分)'!$D63),"",IF(AND('対象者リスト(追加補助分2)'!AW$6&gt;='対象者リスト(従前分)'!$D63,'対象者リスト(追加補助分2)'!AW$6&lt;='対象者リスト(従前分)'!$E63),"○","×")))</f>
        <v/>
      </c>
      <c r="AX63" s="64" t="str">
        <f ca="1">IF(COUNTIF(INDIRECT(ADDRESS(ROW(),3)&amp;":"&amp;ADDRESS(ROW(),COLUMN()-1)),"○")&gt;=15,"×",IF(ISBLANK('対象者リスト(従前分)'!$D63),"",IF(AND('対象者リスト(追加補助分2)'!AX$6&gt;='対象者リスト(従前分)'!$D63,'対象者リスト(追加補助分2)'!AX$6&lt;='対象者リスト(従前分)'!$E63),"○","×")))</f>
        <v/>
      </c>
      <c r="AY63" s="64" t="str">
        <f ca="1">IF(COUNTIF(INDIRECT(ADDRESS(ROW(),3)&amp;":"&amp;ADDRESS(ROW(),COLUMN()-1)),"○")&gt;=15,"×",IF(ISBLANK('対象者リスト(従前分)'!$D63),"",IF(AND('対象者リスト(追加補助分2)'!AY$6&gt;='対象者リスト(従前分)'!$D63,'対象者リスト(追加補助分2)'!AY$6&lt;='対象者リスト(従前分)'!$E63),"○","×")))</f>
        <v/>
      </c>
      <c r="AZ63" s="64" t="str">
        <f ca="1">IF(COUNTIF(INDIRECT(ADDRESS(ROW(),3)&amp;":"&amp;ADDRESS(ROW(),COLUMN()-1)),"○")&gt;=15,"×",IF(ISBLANK('対象者リスト(従前分)'!$D63),"",IF(AND('対象者リスト(追加補助分2)'!AZ$6&gt;='対象者リスト(従前分)'!$D63,'対象者リスト(追加補助分2)'!AZ$6&lt;='対象者リスト(従前分)'!$E63),"○","×")))</f>
        <v/>
      </c>
      <c r="BA63" s="64" t="str">
        <f ca="1">IF(COUNTIF(INDIRECT(ADDRESS(ROW(),3)&amp;":"&amp;ADDRESS(ROW(),COLUMN()-1)),"○")&gt;=15,"×",IF(ISBLANK('対象者リスト(従前分)'!$D63),"",IF(AND('対象者リスト(追加補助分2)'!BA$6&gt;='対象者リスト(従前分)'!$D63,'対象者リスト(追加補助分2)'!BA$6&lt;='対象者リスト(従前分)'!$E63),"○","×")))</f>
        <v/>
      </c>
      <c r="BB63" s="64" t="str">
        <f ca="1">IF(COUNTIF(INDIRECT(ADDRESS(ROW(),3)&amp;":"&amp;ADDRESS(ROW(),COLUMN()-1)),"○")&gt;=15,"×",IF(ISBLANK('対象者リスト(従前分)'!$D63),"",IF(AND('対象者リスト(追加補助分2)'!BB$6&gt;='対象者リスト(従前分)'!$D63,'対象者リスト(追加補助分2)'!BB$6&lt;='対象者リスト(従前分)'!$E63),"○","×")))</f>
        <v/>
      </c>
      <c r="BC63" s="64" t="str">
        <f ca="1">IF(COUNTIF(INDIRECT(ADDRESS(ROW(),3)&amp;":"&amp;ADDRESS(ROW(),COLUMN()-1)),"○")&gt;=15,"×",IF(ISBLANK('対象者リスト(従前分)'!$D63),"",IF(AND('対象者リスト(追加補助分2)'!BC$6&gt;='対象者リスト(従前分)'!$D63,'対象者リスト(追加補助分2)'!BC$6&lt;='対象者リスト(従前分)'!$E63),"○","×")))</f>
        <v/>
      </c>
      <c r="BD63" s="72" t="str">
        <f ca="1">IF(COUNTIF(INDIRECT(ADDRESS(ROW(),3)&amp;":"&amp;ADDRESS(ROW(),COLUMN()-1)),"○")&gt;=15,"×",IF(ISBLANK('対象者リスト(従前分)'!$D63),"",IF(AND('対象者リスト(追加補助分2)'!BD$6&gt;='対象者リスト(従前分)'!$D63,'対象者リスト(追加補助分2)'!BD$6&lt;='対象者リスト(従前分)'!$E63),"○","×")))</f>
        <v/>
      </c>
      <c r="BE63" s="73" t="str">
        <f ca="1">IF(COUNTIF(INDIRECT(ADDRESS(ROW(),3)&amp;":"&amp;ADDRESS(ROW(),COLUMN()-1)),"○")&gt;=15,"×",IF(ISBLANK('対象者リスト(従前分)'!$D63),"",IF(AND('対象者リスト(追加補助分2)'!BE$6&gt;='対象者リスト(従前分)'!$D63,'対象者リスト(追加補助分2)'!BE$6&lt;='対象者リスト(従前分)'!$E63),"○","×")))</f>
        <v/>
      </c>
      <c r="BF63" s="64" t="str">
        <f ca="1">IF(COUNTIF(INDIRECT(ADDRESS(ROW(),3)&amp;":"&amp;ADDRESS(ROW(),COLUMN()-1)),"○")&gt;=15,"×",IF(ISBLANK('対象者リスト(従前分)'!$D63),"",IF(AND('対象者リスト(追加補助分2)'!BF$6&gt;='対象者リスト(従前分)'!$D63,'対象者リスト(追加補助分2)'!BF$6&lt;='対象者リスト(従前分)'!$E63),"○","×")))</f>
        <v/>
      </c>
      <c r="BG63" s="64" t="str">
        <f ca="1">IF(COUNTIF(INDIRECT(ADDRESS(ROW(),3)&amp;":"&amp;ADDRESS(ROW(),COLUMN()-1)),"○")&gt;=15,"×",IF(ISBLANK('対象者リスト(従前分)'!$D63),"",IF(AND('対象者リスト(追加補助分2)'!BG$6&gt;='対象者リスト(従前分)'!$D63,'対象者リスト(追加補助分2)'!BG$6&lt;='対象者リスト(従前分)'!$E63),"○","×")))</f>
        <v/>
      </c>
      <c r="BH63" s="64" t="str">
        <f ca="1">IF(COUNTIF(INDIRECT(ADDRESS(ROW(),3)&amp;":"&amp;ADDRESS(ROW(),COLUMN()-1)),"○")&gt;=15,"×",IF(ISBLANK('対象者リスト(従前分)'!$D63),"",IF(AND('対象者リスト(追加補助分2)'!BH$6&gt;='対象者リスト(従前分)'!$D63,'対象者リスト(追加補助分2)'!BH$6&lt;='対象者リスト(従前分)'!$E63),"○","×")))</f>
        <v/>
      </c>
      <c r="BI63" s="64" t="str">
        <f ca="1">IF(COUNTIF(INDIRECT(ADDRESS(ROW(),3)&amp;":"&amp;ADDRESS(ROW(),COLUMN()-1)),"○")&gt;=15,"×",IF(ISBLANK('対象者リスト(従前分)'!$D63),"",IF(AND('対象者リスト(追加補助分2)'!BI$6&gt;='対象者リスト(従前分)'!$D63,'対象者リスト(追加補助分2)'!BI$6&lt;='対象者リスト(従前分)'!$E63),"○","×")))</f>
        <v/>
      </c>
      <c r="BJ63" s="64" t="str">
        <f ca="1">IF(COUNTIF(INDIRECT(ADDRESS(ROW(),3)&amp;":"&amp;ADDRESS(ROW(),COLUMN()-1)),"○")&gt;=15,"×",IF(ISBLANK('対象者リスト(従前分)'!$D63),"",IF(AND('対象者リスト(追加補助分2)'!BJ$6&gt;='対象者リスト(従前分)'!$D63,'対象者リスト(追加補助分2)'!BJ$6&lt;='対象者リスト(従前分)'!$E63),"○","×")))</f>
        <v/>
      </c>
      <c r="BK63" s="64" t="str">
        <f ca="1">IF(COUNTIF(INDIRECT(ADDRESS(ROW(),3)&amp;":"&amp;ADDRESS(ROW(),COLUMN()-1)),"○")&gt;=15,"×",IF(ISBLANK('対象者リスト(従前分)'!$D63),"",IF(AND('対象者リスト(追加補助分2)'!BK$6&gt;='対象者リスト(従前分)'!$D63,'対象者リスト(追加補助分2)'!BK$6&lt;='対象者リスト(従前分)'!$E63),"○","×")))</f>
        <v/>
      </c>
      <c r="BL63" s="64" t="str">
        <f ca="1">IF(COUNTIF(INDIRECT(ADDRESS(ROW(),3)&amp;":"&amp;ADDRESS(ROW(),COLUMN()-1)),"○")&gt;=15,"×",IF(ISBLANK('対象者リスト(従前分)'!$D63),"",IF(AND('対象者リスト(追加補助分2)'!BL$6&gt;='対象者リスト(従前分)'!$D63,'対象者リスト(追加補助分2)'!BL$6&lt;='対象者リスト(従前分)'!$E63),"○","×")))</f>
        <v/>
      </c>
      <c r="BM63" s="64" t="str">
        <f ca="1">IF(COUNTIF(INDIRECT(ADDRESS(ROW(),3)&amp;":"&amp;ADDRESS(ROW(),COLUMN()-1)),"○")&gt;=15,"×",IF(ISBLANK('対象者リスト(従前分)'!$D63),"",IF(AND('対象者リスト(追加補助分2)'!BM$6&gt;='対象者リスト(従前分)'!$D63,'対象者リスト(追加補助分2)'!BM$6&lt;='対象者リスト(従前分)'!$E63),"○","×")))</f>
        <v/>
      </c>
      <c r="BN63" s="64" t="str">
        <f ca="1">IF(COUNTIF(INDIRECT(ADDRESS(ROW(),3)&amp;":"&amp;ADDRESS(ROW(),COLUMN()-1)),"○")&gt;=15,"×",IF(ISBLANK('対象者リスト(従前分)'!$D63),"",IF(AND('対象者リスト(追加補助分2)'!BN$6&gt;='対象者リスト(従前分)'!$D63,'対象者リスト(追加補助分2)'!BN$6&lt;='対象者リスト(従前分)'!$E63),"○","×")))</f>
        <v/>
      </c>
      <c r="BO63" s="64" t="str">
        <f ca="1">IF(COUNTIF(INDIRECT(ADDRESS(ROW(),3)&amp;":"&amp;ADDRESS(ROW(),COLUMN()-1)),"○")&gt;=15,"×",IF(ISBLANK('対象者リスト(従前分)'!$D63),"",IF(AND('対象者リスト(追加補助分2)'!BO$6&gt;='対象者リスト(従前分)'!$D63,'対象者リスト(追加補助分2)'!BO$6&lt;='対象者リスト(従前分)'!$E63),"○","×")))</f>
        <v/>
      </c>
      <c r="BP63" s="64" t="str">
        <f ca="1">IF(COUNTIF(INDIRECT(ADDRESS(ROW(),3)&amp;":"&amp;ADDRESS(ROW(),COLUMN()-1)),"○")&gt;=15,"×",IF(ISBLANK('対象者リスト(従前分)'!$D63),"",IF(AND('対象者リスト(追加補助分2)'!BP$6&gt;='対象者リスト(従前分)'!$D63,'対象者リスト(追加補助分2)'!BP$6&lt;='対象者リスト(従前分)'!$E63),"○","×")))</f>
        <v/>
      </c>
      <c r="BQ63" s="64" t="str">
        <f ca="1">IF(COUNTIF(INDIRECT(ADDRESS(ROW(),3)&amp;":"&amp;ADDRESS(ROW(),COLUMN()-1)),"○")&gt;=15,"×",IF(ISBLANK('対象者リスト(従前分)'!$D63),"",IF(AND('対象者リスト(追加補助分2)'!BQ$6&gt;='対象者リスト(従前分)'!$D63,'対象者リスト(追加補助分2)'!BQ$6&lt;='対象者リスト(従前分)'!$E63),"○","×")))</f>
        <v/>
      </c>
      <c r="BR63" s="64" t="str">
        <f ca="1">IF(COUNTIF(INDIRECT(ADDRESS(ROW(),3)&amp;":"&amp;ADDRESS(ROW(),COLUMN()-1)),"○")&gt;=15,"×",IF(ISBLANK('対象者リスト(従前分)'!$D63),"",IF(AND('対象者リスト(追加補助分2)'!BR$6&gt;='対象者リスト(従前分)'!$D63,'対象者リスト(追加補助分2)'!BR$6&lt;='対象者リスト(従前分)'!$E63),"○","×")))</f>
        <v/>
      </c>
      <c r="BS63" s="64" t="str">
        <f ca="1">IF(COUNTIF(INDIRECT(ADDRESS(ROW(),3)&amp;":"&amp;ADDRESS(ROW(),COLUMN()-1)),"○")&gt;=15,"×",IF(ISBLANK('対象者リスト(従前分)'!$D63),"",IF(AND('対象者リスト(追加補助分2)'!BS$6&gt;='対象者リスト(従前分)'!$D63,'対象者リスト(追加補助分2)'!BS$6&lt;='対象者リスト(従前分)'!$E63),"○","×")))</f>
        <v/>
      </c>
      <c r="BT63" s="64" t="str">
        <f ca="1">IF(COUNTIF(INDIRECT(ADDRESS(ROW(),3)&amp;":"&amp;ADDRESS(ROW(),COLUMN()-1)),"○")&gt;=15,"×",IF(ISBLANK('対象者リスト(従前分)'!$D63),"",IF(AND('対象者リスト(追加補助分2)'!BT$6&gt;='対象者リスト(従前分)'!$D63,'対象者リスト(追加補助分2)'!BT$6&lt;='対象者リスト(従前分)'!$E63),"○","×")))</f>
        <v/>
      </c>
      <c r="BU63" s="64" t="str">
        <f ca="1">IF(COUNTIF(INDIRECT(ADDRESS(ROW(),3)&amp;":"&amp;ADDRESS(ROW(),COLUMN()-1)),"○")&gt;=15,"×",IF(ISBLANK('対象者リスト(従前分)'!$D63),"",IF(AND('対象者リスト(追加補助分2)'!BU$6&gt;='対象者リスト(従前分)'!$D63,'対象者リスト(追加補助分2)'!BU$6&lt;='対象者リスト(従前分)'!$E63),"○","×")))</f>
        <v/>
      </c>
      <c r="BV63" s="64" t="str">
        <f ca="1">IF(COUNTIF(INDIRECT(ADDRESS(ROW(),3)&amp;":"&amp;ADDRESS(ROW(),COLUMN()-1)),"○")&gt;=15,"×",IF(ISBLANK('対象者リスト(従前分)'!$D63),"",IF(AND('対象者リスト(追加補助分2)'!BV$6&gt;='対象者リスト(従前分)'!$D63,'対象者リスト(追加補助分2)'!BV$6&lt;='対象者リスト(従前分)'!$E63),"○","×")))</f>
        <v/>
      </c>
      <c r="BW63" s="64" t="str">
        <f ca="1">IF(COUNTIF(INDIRECT(ADDRESS(ROW(),3)&amp;":"&amp;ADDRESS(ROW(),COLUMN()-1)),"○")&gt;=15,"×",IF(ISBLANK('対象者リスト(従前分)'!$D63),"",IF(AND('対象者リスト(追加補助分2)'!BW$6&gt;='対象者リスト(従前分)'!$D63,'対象者リスト(追加補助分2)'!BW$6&lt;='対象者リスト(従前分)'!$E63),"○","×")))</f>
        <v/>
      </c>
      <c r="BX63" s="64" t="str">
        <f ca="1">IF(COUNTIF(INDIRECT(ADDRESS(ROW(),3)&amp;":"&amp;ADDRESS(ROW(),COLUMN()-1)),"○")&gt;=15,"×",IF(ISBLANK('対象者リスト(従前分)'!$D63),"",IF(AND('対象者リスト(追加補助分2)'!BX$6&gt;='対象者リスト(従前分)'!$D63,'対象者リスト(追加補助分2)'!BX$6&lt;='対象者リスト(従前分)'!$E63),"○","×")))</f>
        <v/>
      </c>
      <c r="BY63" s="64" t="str">
        <f ca="1">IF(COUNTIF(INDIRECT(ADDRESS(ROW(),3)&amp;":"&amp;ADDRESS(ROW(),COLUMN()-1)),"○")&gt;=15,"×",IF(ISBLANK('対象者リスト(従前分)'!$D63),"",IF(AND('対象者リスト(追加補助分2)'!BY$6&gt;='対象者リスト(従前分)'!$D63,'対象者リスト(追加補助分2)'!BY$6&lt;='対象者リスト(従前分)'!$E63),"○","×")))</f>
        <v/>
      </c>
      <c r="BZ63" s="64" t="str">
        <f ca="1">IF(COUNTIF(INDIRECT(ADDRESS(ROW(),3)&amp;":"&amp;ADDRESS(ROW(),COLUMN()-1)),"○")&gt;=15,"×",IF(ISBLANK('対象者リスト(従前分)'!$D63),"",IF(AND('対象者リスト(追加補助分2)'!BZ$6&gt;='対象者リスト(従前分)'!$D63,'対象者リスト(追加補助分2)'!BZ$6&lt;='対象者リスト(従前分)'!$E63),"○","×")))</f>
        <v/>
      </c>
      <c r="CA63" s="64" t="str">
        <f ca="1">IF(COUNTIF(INDIRECT(ADDRESS(ROW(),3)&amp;":"&amp;ADDRESS(ROW(),COLUMN()-1)),"○")&gt;=15,"×",IF(ISBLANK('対象者リスト(従前分)'!$D63),"",IF(AND('対象者リスト(追加補助分2)'!CA$6&gt;='対象者リスト(従前分)'!$D63,'対象者リスト(追加補助分2)'!CA$6&lt;='対象者リスト(従前分)'!$E63),"○","×")))</f>
        <v/>
      </c>
      <c r="CB63" s="64" t="str">
        <f ca="1">IF(COUNTIF(INDIRECT(ADDRESS(ROW(),3)&amp;":"&amp;ADDRESS(ROW(),COLUMN()-1)),"○")&gt;=15,"×",IF(ISBLANK('対象者リスト(従前分)'!$D63),"",IF(AND('対象者リスト(追加補助分2)'!CB$6&gt;='対象者リスト(従前分)'!$D63,'対象者リスト(追加補助分2)'!CB$6&lt;='対象者リスト(従前分)'!$E63),"○","×")))</f>
        <v/>
      </c>
      <c r="CC63" s="64" t="str">
        <f ca="1">IF(COUNTIF(INDIRECT(ADDRESS(ROW(),3)&amp;":"&amp;ADDRESS(ROW(),COLUMN()-1)),"○")&gt;=15,"×",IF(ISBLANK('対象者リスト(従前分)'!$D63),"",IF(AND('対象者リスト(追加補助分2)'!CC$6&gt;='対象者リスト(従前分)'!$D63,'対象者リスト(追加補助分2)'!CC$6&lt;='対象者リスト(従前分)'!$E63),"○","×")))</f>
        <v/>
      </c>
      <c r="CD63" s="64" t="str">
        <f ca="1">IF(COUNTIF(INDIRECT(ADDRESS(ROW(),3)&amp;":"&amp;ADDRESS(ROW(),COLUMN()-1)),"○")&gt;=15,"×",IF(ISBLANK('対象者リスト(従前分)'!$D63),"",IF(AND('対象者リスト(追加補助分2)'!CD$6&gt;='対象者リスト(従前分)'!$D63,'対象者リスト(追加補助分2)'!CD$6&lt;='対象者リスト(従前分)'!$E63),"○","×")))</f>
        <v/>
      </c>
      <c r="CE63" s="64" t="str">
        <f ca="1">IF(COUNTIF(INDIRECT(ADDRESS(ROW(),3)&amp;":"&amp;ADDRESS(ROW(),COLUMN()-1)),"○")&gt;=15,"×",IF(ISBLANK('対象者リスト(従前分)'!$D63),"",IF(AND('対象者リスト(追加補助分2)'!CE$6&gt;='対象者リスト(従前分)'!$D63,'対象者リスト(追加補助分2)'!CE$6&lt;='対象者リスト(従前分)'!$E63),"○","×")))</f>
        <v/>
      </c>
      <c r="CF63" s="64" t="str">
        <f ca="1">IF(COUNTIF(INDIRECT(ADDRESS(ROW(),3)&amp;":"&amp;ADDRESS(ROW(),COLUMN()-1)),"○")&gt;=15,"×",IF(ISBLANK('対象者リスト(従前分)'!$D63),"",IF(AND('対象者リスト(追加補助分2)'!CF$6&gt;='対象者リスト(従前分)'!$D63,'対象者リスト(追加補助分2)'!CF$6&lt;='対象者リスト(従前分)'!$E63),"○","×")))</f>
        <v/>
      </c>
      <c r="CG63" s="64" t="str">
        <f ca="1">IF(COUNTIF(INDIRECT(ADDRESS(ROW(),3)&amp;":"&amp;ADDRESS(ROW(),COLUMN()-1)),"○")&gt;=15,"×",IF(ISBLANK('対象者リスト(従前分)'!$D63),"",IF(AND('対象者リスト(追加補助分2)'!CG$6&gt;='対象者リスト(従前分)'!$D63,'対象者リスト(追加補助分2)'!CG$6&lt;='対象者リスト(従前分)'!$E63),"○","×")))</f>
        <v/>
      </c>
      <c r="CH63" s="72" t="str">
        <f ca="1">IF(COUNTIF(INDIRECT(ADDRESS(ROW(),3)&amp;":"&amp;ADDRESS(ROW(),COLUMN()-1)),"○")&gt;=15,"×",IF(ISBLANK('対象者リスト(従前分)'!$D63),"",IF(AND('対象者リスト(追加補助分2)'!CH$6&gt;='対象者リスト(従前分)'!$D63,'対象者リスト(追加補助分2)'!CH$6&lt;='対象者リスト(従前分)'!$E63),"○","×")))</f>
        <v/>
      </c>
      <c r="CI63" s="73" t="str">
        <f ca="1">IF(COUNTIF(INDIRECT(ADDRESS(ROW(),3)&amp;":"&amp;ADDRESS(ROW(),COLUMN()-1)),"○")&gt;=15,"×",IF(ISBLANK('対象者リスト(従前分)'!$D63),"",IF(AND('対象者リスト(追加補助分2)'!CI$6&gt;='対象者リスト(従前分)'!$D63,'対象者リスト(追加補助分2)'!CI$6&lt;='対象者リスト(従前分)'!$E63),"○","×")))</f>
        <v/>
      </c>
      <c r="CJ63" s="64" t="str">
        <f ca="1">IF(COUNTIF(INDIRECT(ADDRESS(ROW(),3)&amp;":"&amp;ADDRESS(ROW(),COLUMN()-1)),"○")&gt;=15,"×",IF(ISBLANK('対象者リスト(従前分)'!$D63),"",IF(AND('対象者リスト(追加補助分2)'!CJ$6&gt;='対象者リスト(従前分)'!$D63,'対象者リスト(追加補助分2)'!CJ$6&lt;='対象者リスト(従前分)'!$E63),"○","×")))</f>
        <v/>
      </c>
      <c r="CK63" s="64" t="str">
        <f ca="1">IF(COUNTIF(INDIRECT(ADDRESS(ROW(),3)&amp;":"&amp;ADDRESS(ROW(),COLUMN()-1)),"○")&gt;=15,"×",IF(ISBLANK('対象者リスト(従前分)'!$D63),"",IF(AND('対象者リスト(追加補助分2)'!CK$6&gt;='対象者リスト(従前分)'!$D63,'対象者リスト(追加補助分2)'!CK$6&lt;='対象者リスト(従前分)'!$E63),"○","×")))</f>
        <v/>
      </c>
      <c r="CL63" s="64" t="str">
        <f ca="1">IF(COUNTIF(INDIRECT(ADDRESS(ROW(),3)&amp;":"&amp;ADDRESS(ROW(),COLUMN()-1)),"○")&gt;=15,"×",IF(ISBLANK('対象者リスト(従前分)'!$D63),"",IF(AND('対象者リスト(追加補助分2)'!CL$6&gt;='対象者リスト(従前分)'!$D63,'対象者リスト(追加補助分2)'!CL$6&lt;='対象者リスト(従前分)'!$E63),"○","×")))</f>
        <v/>
      </c>
      <c r="CM63" s="64" t="str">
        <f ca="1">IF(COUNTIF(INDIRECT(ADDRESS(ROW(),3)&amp;":"&amp;ADDRESS(ROW(),COLUMN()-1)),"○")&gt;=15,"×",IF(ISBLANK('対象者リスト(従前分)'!$D63),"",IF(AND('対象者リスト(追加補助分2)'!CM$6&gt;='対象者リスト(従前分)'!$D63,'対象者リスト(追加補助分2)'!CM$6&lt;='対象者リスト(従前分)'!$E63),"○","×")))</f>
        <v/>
      </c>
      <c r="CN63" s="64" t="str">
        <f ca="1">IF(COUNTIF(INDIRECT(ADDRESS(ROW(),3)&amp;":"&amp;ADDRESS(ROW(),COLUMN()-1)),"○")&gt;=15,"×",IF(ISBLANK('対象者リスト(従前分)'!$D63),"",IF(AND('対象者リスト(追加補助分2)'!CN$6&gt;='対象者リスト(従前分)'!$D63,'対象者リスト(追加補助分2)'!CN$6&lt;='対象者リスト(従前分)'!$E63),"○","×")))</f>
        <v/>
      </c>
      <c r="CO63" s="64" t="str">
        <f ca="1">IF(COUNTIF(INDIRECT(ADDRESS(ROW(),3)&amp;":"&amp;ADDRESS(ROW(),COLUMN()-1)),"○")&gt;=15,"×",IF(ISBLANK('対象者リスト(従前分)'!$D63),"",IF(AND('対象者リスト(追加補助分2)'!CO$6&gt;='対象者リスト(従前分)'!$D63,'対象者リスト(追加補助分2)'!CO$6&lt;='対象者リスト(従前分)'!$E63),"○","×")))</f>
        <v/>
      </c>
      <c r="CP63" s="64" t="str">
        <f ca="1">IF(COUNTIF(INDIRECT(ADDRESS(ROW(),3)&amp;":"&amp;ADDRESS(ROW(),COLUMN()-1)),"○")&gt;=15,"×",IF(ISBLANK('対象者リスト(従前分)'!$D63),"",IF(AND('対象者リスト(追加補助分2)'!CP$6&gt;='対象者リスト(従前分)'!$D63,'対象者リスト(追加補助分2)'!CP$6&lt;='対象者リスト(従前分)'!$E63),"○","×")))</f>
        <v/>
      </c>
      <c r="CQ63" s="64" t="str">
        <f ca="1">IF(COUNTIF(INDIRECT(ADDRESS(ROW(),3)&amp;":"&amp;ADDRESS(ROW(),COLUMN()-1)),"○")&gt;=15,"×",IF(ISBLANK('対象者リスト(従前分)'!$D63),"",IF(AND('対象者リスト(追加補助分2)'!CQ$6&gt;='対象者リスト(従前分)'!$D63,'対象者リスト(追加補助分2)'!CQ$6&lt;='対象者リスト(従前分)'!$E63),"○","×")))</f>
        <v/>
      </c>
      <c r="CR63" s="64" t="str">
        <f ca="1">IF(COUNTIF(INDIRECT(ADDRESS(ROW(),3)&amp;":"&amp;ADDRESS(ROW(),COLUMN()-1)),"○")&gt;=15,"×",IF(ISBLANK('対象者リスト(従前分)'!$D63),"",IF(AND('対象者リスト(追加補助分2)'!CR$6&gt;='対象者リスト(従前分)'!$D63,'対象者リスト(追加補助分2)'!CR$6&lt;='対象者リスト(従前分)'!$E63),"○","×")))</f>
        <v/>
      </c>
      <c r="CS63" s="64" t="str">
        <f ca="1">IF(COUNTIF(INDIRECT(ADDRESS(ROW(),3)&amp;":"&amp;ADDRESS(ROW(),COLUMN()-1)),"○")&gt;=15,"×",IF(ISBLANK('対象者リスト(従前分)'!$D63),"",IF(AND('対象者リスト(追加補助分2)'!CS$6&gt;='対象者リスト(従前分)'!$D63,'対象者リスト(追加補助分2)'!CS$6&lt;='対象者リスト(従前分)'!$E63),"○","×")))</f>
        <v/>
      </c>
      <c r="CT63" s="64" t="str">
        <f ca="1">IF(COUNTIF(INDIRECT(ADDRESS(ROW(),3)&amp;":"&amp;ADDRESS(ROW(),COLUMN()-1)),"○")&gt;=15,"×",IF(ISBLANK('対象者リスト(従前分)'!$D63),"",IF(AND('対象者リスト(追加補助分2)'!CT$6&gt;='対象者リスト(従前分)'!$D63,'対象者リスト(追加補助分2)'!CT$6&lt;='対象者リスト(従前分)'!$E63),"○","×")))</f>
        <v/>
      </c>
      <c r="CU63" s="64" t="str">
        <f ca="1">IF(COUNTIF(INDIRECT(ADDRESS(ROW(),3)&amp;":"&amp;ADDRESS(ROW(),COLUMN()-1)),"○")&gt;=15,"×",IF(ISBLANK('対象者リスト(従前分)'!$D63),"",IF(AND('対象者リスト(追加補助分2)'!CU$6&gt;='対象者リスト(従前分)'!$D63,'対象者リスト(追加補助分2)'!CU$6&lt;='対象者リスト(従前分)'!$E63),"○","×")))</f>
        <v/>
      </c>
      <c r="CV63" s="64" t="str">
        <f ca="1">IF(COUNTIF(INDIRECT(ADDRESS(ROW(),3)&amp;":"&amp;ADDRESS(ROW(),COLUMN()-1)),"○")&gt;=15,"×",IF(ISBLANK('対象者リスト(従前分)'!$D63),"",IF(AND('対象者リスト(追加補助分2)'!CV$6&gt;='対象者リスト(従前分)'!$D63,'対象者リスト(追加補助分2)'!CV$6&lt;='対象者リスト(従前分)'!$E63),"○","×")))</f>
        <v/>
      </c>
      <c r="CW63" s="64" t="str">
        <f ca="1">IF(COUNTIF(INDIRECT(ADDRESS(ROW(),3)&amp;":"&amp;ADDRESS(ROW(),COLUMN()-1)),"○")&gt;=15,"×",IF(ISBLANK('対象者リスト(従前分)'!$D63),"",IF(AND('対象者リスト(追加補助分2)'!CW$6&gt;='対象者リスト(従前分)'!$D63,'対象者リスト(追加補助分2)'!CW$6&lt;='対象者リスト(従前分)'!$E63),"○","×")))</f>
        <v/>
      </c>
      <c r="CX63" s="64" t="str">
        <f ca="1">IF(COUNTIF(INDIRECT(ADDRESS(ROW(),3)&amp;":"&amp;ADDRESS(ROW(),COLUMN()-1)),"○")&gt;=15,"×",IF(ISBLANK('対象者リスト(従前分)'!$D63),"",IF(AND('対象者リスト(追加補助分2)'!CX$6&gt;='対象者リスト(従前分)'!$D63,'対象者リスト(追加補助分2)'!CX$6&lt;='対象者リスト(従前分)'!$E63),"○","×")))</f>
        <v/>
      </c>
      <c r="CY63" s="64" t="str">
        <f ca="1">IF(COUNTIF(INDIRECT(ADDRESS(ROW(),3)&amp;":"&amp;ADDRESS(ROW(),COLUMN()-1)),"○")&gt;=15,"×",IF(ISBLANK('対象者リスト(従前分)'!$D63),"",IF(AND('対象者リスト(追加補助分2)'!CY$6&gt;='対象者リスト(従前分)'!$D63,'対象者リスト(追加補助分2)'!CY$6&lt;='対象者リスト(従前分)'!$E63),"○","×")))</f>
        <v/>
      </c>
      <c r="CZ63" s="64" t="str">
        <f ca="1">IF(COUNTIF(INDIRECT(ADDRESS(ROW(),3)&amp;":"&amp;ADDRESS(ROW(),COLUMN()-1)),"○")&gt;=15,"×",IF(ISBLANK('対象者リスト(従前分)'!$D63),"",IF(AND('対象者リスト(追加補助分2)'!CZ$6&gt;='対象者リスト(従前分)'!$D63,'対象者リスト(追加補助分2)'!CZ$6&lt;='対象者リスト(従前分)'!$E63),"○","×")))</f>
        <v/>
      </c>
      <c r="DA63" s="64" t="str">
        <f ca="1">IF(COUNTIF(INDIRECT(ADDRESS(ROW(),3)&amp;":"&amp;ADDRESS(ROW(),COLUMN()-1)),"○")&gt;=15,"×",IF(ISBLANK('対象者リスト(従前分)'!$D63),"",IF(AND('対象者リスト(追加補助分2)'!DA$6&gt;='対象者リスト(従前分)'!$D63,'対象者リスト(追加補助分2)'!DA$6&lt;='対象者リスト(従前分)'!$E63),"○","×")))</f>
        <v/>
      </c>
      <c r="DB63" s="64" t="str">
        <f ca="1">IF(COUNTIF(INDIRECT(ADDRESS(ROW(),3)&amp;":"&amp;ADDRESS(ROW(),COLUMN()-1)),"○")&gt;=15,"×",IF(ISBLANK('対象者リスト(従前分)'!$D63),"",IF(AND('対象者リスト(追加補助分2)'!DB$6&gt;='対象者リスト(従前分)'!$D63,'対象者リスト(追加補助分2)'!DB$6&lt;='対象者リスト(従前分)'!$E63),"○","×")))</f>
        <v/>
      </c>
      <c r="DC63" s="64" t="str">
        <f ca="1">IF(COUNTIF(INDIRECT(ADDRESS(ROW(),3)&amp;":"&amp;ADDRESS(ROW(),COLUMN()-1)),"○")&gt;=15,"×",IF(ISBLANK('対象者リスト(従前分)'!$D63),"",IF(AND('対象者リスト(追加補助分2)'!DC$6&gt;='対象者リスト(従前分)'!$D63,'対象者リスト(追加補助分2)'!DC$6&lt;='対象者リスト(従前分)'!$E63),"○","×")))</f>
        <v/>
      </c>
      <c r="DD63" s="64" t="str">
        <f ca="1">IF(COUNTIF(INDIRECT(ADDRESS(ROW(),3)&amp;":"&amp;ADDRESS(ROW(),COLUMN()-1)),"○")&gt;=15,"×",IF(ISBLANK('対象者リスト(従前分)'!$D63),"",IF(AND('対象者リスト(追加補助分2)'!DD$6&gt;='対象者リスト(従前分)'!$D63,'対象者リスト(追加補助分2)'!DD$6&lt;='対象者リスト(従前分)'!$E63),"○","×")))</f>
        <v/>
      </c>
      <c r="DE63" s="64" t="str">
        <f ca="1">IF(COUNTIF(INDIRECT(ADDRESS(ROW(),3)&amp;":"&amp;ADDRESS(ROW(),COLUMN()-1)),"○")&gt;=15,"×",IF(ISBLANK('対象者リスト(従前分)'!$D63),"",IF(AND('対象者リスト(追加補助分2)'!DE$6&gt;='対象者リスト(従前分)'!$D63,'対象者リスト(追加補助分2)'!DE$6&lt;='対象者リスト(従前分)'!$E63),"○","×")))</f>
        <v/>
      </c>
      <c r="DF63" s="64" t="str">
        <f ca="1">IF(COUNTIF(INDIRECT(ADDRESS(ROW(),3)&amp;":"&amp;ADDRESS(ROW(),COLUMN()-1)),"○")&gt;=15,"×",IF(ISBLANK('対象者リスト(従前分)'!$D63),"",IF(AND('対象者リスト(追加補助分2)'!DF$6&gt;='対象者リスト(従前分)'!$D63,'対象者リスト(追加補助分2)'!DF$6&lt;='対象者リスト(従前分)'!$E63),"○","×")))</f>
        <v/>
      </c>
      <c r="DG63" s="64" t="str">
        <f ca="1">IF(COUNTIF(INDIRECT(ADDRESS(ROW(),3)&amp;":"&amp;ADDRESS(ROW(),COLUMN()-1)),"○")&gt;=15,"×",IF(ISBLANK('対象者リスト(従前分)'!$D63),"",IF(AND('対象者リスト(追加補助分2)'!DG$6&gt;='対象者リスト(従前分)'!$D63,'対象者リスト(追加補助分2)'!DG$6&lt;='対象者リスト(従前分)'!$E63),"○","×")))</f>
        <v/>
      </c>
      <c r="DH63" s="64" t="str">
        <f ca="1">IF(COUNTIF(INDIRECT(ADDRESS(ROW(),3)&amp;":"&amp;ADDRESS(ROW(),COLUMN()-1)),"○")&gt;=15,"×",IF(ISBLANK('対象者リスト(従前分)'!$D63),"",IF(AND('対象者リスト(追加補助分2)'!DH$6&gt;='対象者リスト(従前分)'!$D63,'対象者リスト(追加補助分2)'!DH$6&lt;='対象者リスト(従前分)'!$E63),"○","×")))</f>
        <v/>
      </c>
      <c r="DI63" s="64" t="str">
        <f ca="1">IF(COUNTIF(INDIRECT(ADDRESS(ROW(),3)&amp;":"&amp;ADDRESS(ROW(),COLUMN()-1)),"○")&gt;=15,"×",IF(ISBLANK('対象者リスト(従前分)'!$D63),"",IF(AND('対象者リスト(追加補助分2)'!DI$6&gt;='対象者リスト(従前分)'!$D63,'対象者リスト(追加補助分2)'!DI$6&lt;='対象者リスト(従前分)'!$E63),"○","×")))</f>
        <v/>
      </c>
      <c r="DJ63" s="64" t="str">
        <f ca="1">IF(COUNTIF(INDIRECT(ADDRESS(ROW(),3)&amp;":"&amp;ADDRESS(ROW(),COLUMN()-1)),"○")&gt;=15,"×",IF(ISBLANK('対象者リスト(従前分)'!$D63),"",IF(AND('対象者リスト(追加補助分2)'!DJ$6&gt;='対象者リスト(従前分)'!$D63,'対象者リスト(追加補助分2)'!DJ$6&lt;='対象者リスト(従前分)'!$E63),"○","×")))</f>
        <v/>
      </c>
      <c r="DK63" s="64" t="str">
        <f ca="1">IF(COUNTIF(INDIRECT(ADDRESS(ROW(),3)&amp;":"&amp;ADDRESS(ROW(),COLUMN()-1)),"○")&gt;=15,"×",IF(ISBLANK('対象者リスト(従前分)'!$D63),"",IF(AND('対象者リスト(追加補助分2)'!DK$6&gt;='対象者リスト(従前分)'!$D63,'対象者リスト(追加補助分2)'!DK$6&lt;='対象者リスト(従前分)'!$E63),"○","×")))</f>
        <v/>
      </c>
      <c r="DL63" s="64" t="str">
        <f ca="1">IF(COUNTIF(INDIRECT(ADDRESS(ROW(),3)&amp;":"&amp;ADDRESS(ROW(),COLUMN()-1)),"○")&gt;=15,"×",IF(ISBLANK('対象者リスト(従前分)'!$D63),"",IF(AND('対象者リスト(追加補助分2)'!DL$6&gt;='対象者リスト(従前分)'!$D63,'対象者リスト(追加補助分2)'!DL$6&lt;='対象者リスト(従前分)'!$E63),"○","×")))</f>
        <v/>
      </c>
      <c r="DM63" s="72" t="str">
        <f ca="1">IF(COUNTIF(INDIRECT(ADDRESS(ROW(),3)&amp;":"&amp;ADDRESS(ROW(),COLUMN()-1)),"○")&gt;=15,"×",IF(ISBLANK('対象者リスト(従前分)'!$D63),"",IF(AND('対象者リスト(追加補助分2)'!DM$6&gt;='対象者リスト(従前分)'!$D63,'対象者リスト(追加補助分2)'!DM$6&lt;='対象者リスト(従前分)'!$E63),"○","×")))</f>
        <v/>
      </c>
      <c r="DN63" s="73" t="str">
        <f ca="1">IF(COUNTIF(INDIRECT(ADDRESS(ROW(),3)&amp;":"&amp;ADDRESS(ROW(),COLUMN()-1)),"○")&gt;=15,"×",IF(ISBLANK('対象者リスト(従前分)'!$D63),"",IF(AND('対象者リスト(追加補助分2)'!DN$6&gt;='対象者リスト(従前分)'!$D63,'対象者リスト(追加補助分2)'!DN$6&lt;='対象者リスト(従前分)'!$E63),"○","×")))</f>
        <v/>
      </c>
      <c r="DO63" s="64" t="str">
        <f ca="1">IF(COUNTIF(INDIRECT(ADDRESS(ROW(),3)&amp;":"&amp;ADDRESS(ROW(),COLUMN()-1)),"○")&gt;=15,"×",IF(ISBLANK('対象者リスト(従前分)'!$D63),"",IF(AND('対象者リスト(追加補助分2)'!DO$6&gt;='対象者リスト(従前分)'!$D63,'対象者リスト(追加補助分2)'!DO$6&lt;='対象者リスト(従前分)'!$E63),"○","×")))</f>
        <v/>
      </c>
      <c r="DP63" s="64" t="str">
        <f ca="1">IF(COUNTIF(INDIRECT(ADDRESS(ROW(),3)&amp;":"&amp;ADDRESS(ROW(),COLUMN()-1)),"○")&gt;=15,"×",IF(ISBLANK('対象者リスト(従前分)'!$D63),"",IF(AND('対象者リスト(追加補助分2)'!DP$6&gt;='対象者リスト(従前分)'!$D63,'対象者リスト(追加補助分2)'!DP$6&lt;='対象者リスト(従前分)'!$E63),"○","×")))</f>
        <v/>
      </c>
      <c r="DQ63" s="64" t="str">
        <f ca="1">IF(COUNTIF(INDIRECT(ADDRESS(ROW(),3)&amp;":"&amp;ADDRESS(ROW(),COLUMN()-1)),"○")&gt;=15,"×",IF(ISBLANK('対象者リスト(従前分)'!$D63),"",IF(AND('対象者リスト(追加補助分2)'!DQ$6&gt;='対象者リスト(従前分)'!$D63,'対象者リスト(追加補助分2)'!DQ$6&lt;='対象者リスト(従前分)'!$E63),"○","×")))</f>
        <v/>
      </c>
      <c r="DR63" s="64" t="str">
        <f ca="1">IF(COUNTIF(INDIRECT(ADDRESS(ROW(),3)&amp;":"&amp;ADDRESS(ROW(),COLUMN()-1)),"○")&gt;=15,"×",IF(ISBLANK('対象者リスト(従前分)'!$D63),"",IF(AND('対象者リスト(追加補助分2)'!DR$6&gt;='対象者リスト(従前分)'!$D63,'対象者リスト(追加補助分2)'!DR$6&lt;='対象者リスト(従前分)'!$E63),"○","×")))</f>
        <v/>
      </c>
      <c r="DS63" s="64" t="str">
        <f ca="1">IF(COUNTIF(INDIRECT(ADDRESS(ROW(),3)&amp;":"&amp;ADDRESS(ROW(),COLUMN()-1)),"○")&gt;=15,"×",IF(ISBLANK('対象者リスト(従前分)'!$D63),"",IF(AND('対象者リスト(追加補助分2)'!DS$6&gt;='対象者リスト(従前分)'!$D63,'対象者リスト(追加補助分2)'!DS$6&lt;='対象者リスト(従前分)'!$E63),"○","×")))</f>
        <v/>
      </c>
      <c r="DT63" s="64" t="str">
        <f ca="1">IF(COUNTIF(INDIRECT(ADDRESS(ROW(),3)&amp;":"&amp;ADDRESS(ROW(),COLUMN()-1)),"○")&gt;=15,"×",IF(ISBLANK('対象者リスト(従前分)'!$D63),"",IF(AND('対象者リスト(追加補助分2)'!DT$6&gt;='対象者リスト(従前分)'!$D63,'対象者リスト(追加補助分2)'!DT$6&lt;='対象者リスト(従前分)'!$E63),"○","×")))</f>
        <v/>
      </c>
      <c r="DU63" s="64" t="str">
        <f ca="1">IF(COUNTIF(INDIRECT(ADDRESS(ROW(),3)&amp;":"&amp;ADDRESS(ROW(),COLUMN()-1)),"○")&gt;=15,"×",IF(ISBLANK('対象者リスト(従前分)'!$D63),"",IF(AND('対象者リスト(追加補助分2)'!DU$6&gt;='対象者リスト(従前分)'!$D63,'対象者リスト(追加補助分2)'!DU$6&lt;='対象者リスト(従前分)'!$E63),"○","×")))</f>
        <v/>
      </c>
      <c r="DV63" s="64" t="str">
        <f ca="1">IF(COUNTIF(INDIRECT(ADDRESS(ROW(),3)&amp;":"&amp;ADDRESS(ROW(),COLUMN()-1)),"○")&gt;=15,"×",IF(ISBLANK('対象者リスト(従前分)'!$D63),"",IF(AND('対象者リスト(追加補助分2)'!DV$6&gt;='対象者リスト(従前分)'!$D63,'対象者リスト(追加補助分2)'!DV$6&lt;='対象者リスト(従前分)'!$E63),"○","×")))</f>
        <v/>
      </c>
      <c r="DW63" s="64" t="str">
        <f ca="1">IF(COUNTIF(INDIRECT(ADDRESS(ROW(),3)&amp;":"&amp;ADDRESS(ROW(),COLUMN()-1)),"○")&gt;=15,"×",IF(ISBLANK('対象者リスト(従前分)'!$D63),"",IF(AND('対象者リスト(追加補助分2)'!DW$6&gt;='対象者リスト(従前分)'!$D63,'対象者リスト(追加補助分2)'!DW$6&lt;='対象者リスト(従前分)'!$E63),"○","×")))</f>
        <v/>
      </c>
      <c r="DX63" s="64" t="str">
        <f ca="1">IF(COUNTIF(INDIRECT(ADDRESS(ROW(),3)&amp;":"&amp;ADDRESS(ROW(),COLUMN()-1)),"○")&gt;=15,"×",IF(ISBLANK('対象者リスト(従前分)'!$D63),"",IF(AND('対象者リスト(追加補助分2)'!DX$6&gt;='対象者リスト(従前分)'!$D63,'対象者リスト(追加補助分2)'!DX$6&lt;='対象者リスト(従前分)'!$E63),"○","×")))</f>
        <v/>
      </c>
      <c r="DY63" s="64" t="str">
        <f ca="1">IF(COUNTIF(INDIRECT(ADDRESS(ROW(),3)&amp;":"&amp;ADDRESS(ROW(),COLUMN()-1)),"○")&gt;=15,"×",IF(ISBLANK('対象者リスト(従前分)'!$D63),"",IF(AND('対象者リスト(追加補助分2)'!DY$6&gt;='対象者リスト(従前分)'!$D63,'対象者リスト(追加補助分2)'!DY$6&lt;='対象者リスト(従前分)'!$E63),"○","×")))</f>
        <v/>
      </c>
      <c r="DZ63" s="64" t="str">
        <f ca="1">IF(COUNTIF(INDIRECT(ADDRESS(ROW(),3)&amp;":"&amp;ADDRESS(ROW(),COLUMN()-1)),"○")&gt;=15,"×",IF(ISBLANK('対象者リスト(従前分)'!$D63),"",IF(AND('対象者リスト(追加補助分2)'!DZ$6&gt;='対象者リスト(従前分)'!$D63,'対象者リスト(追加補助分2)'!DZ$6&lt;='対象者リスト(従前分)'!$E63),"○","×")))</f>
        <v/>
      </c>
      <c r="EA63" s="64" t="str">
        <f ca="1">IF(COUNTIF(INDIRECT(ADDRESS(ROW(),3)&amp;":"&amp;ADDRESS(ROW(),COLUMN()-1)),"○")&gt;=15,"×",IF(ISBLANK('対象者リスト(従前分)'!$D63),"",IF(AND('対象者リスト(追加補助分2)'!EA$6&gt;='対象者リスト(従前分)'!$D63,'対象者リスト(追加補助分2)'!EA$6&lt;='対象者リスト(従前分)'!$E63),"○","×")))</f>
        <v/>
      </c>
      <c r="EB63" s="64" t="str">
        <f ca="1">IF(COUNTIF(INDIRECT(ADDRESS(ROW(),3)&amp;":"&amp;ADDRESS(ROW(),COLUMN()-1)),"○")&gt;=15,"×",IF(ISBLANK('対象者リスト(従前分)'!$D63),"",IF(AND('対象者リスト(追加補助分2)'!EB$6&gt;='対象者リスト(従前分)'!$D63,'対象者リスト(追加補助分2)'!EB$6&lt;='対象者リスト(従前分)'!$E63),"○","×")))</f>
        <v/>
      </c>
      <c r="EC63" s="64" t="str">
        <f ca="1">IF(COUNTIF(INDIRECT(ADDRESS(ROW(),3)&amp;":"&amp;ADDRESS(ROW(),COLUMN()-1)),"○")&gt;=15,"×",IF(ISBLANK('対象者リスト(従前分)'!$D63),"",IF(AND('対象者リスト(追加補助分2)'!EC$6&gt;='対象者リスト(従前分)'!$D63,'対象者リスト(追加補助分2)'!EC$6&lt;='対象者リスト(従前分)'!$E63),"○","×")))</f>
        <v/>
      </c>
      <c r="ED63" s="64" t="str">
        <f ca="1">IF(COUNTIF(INDIRECT(ADDRESS(ROW(),3)&amp;":"&amp;ADDRESS(ROW(),COLUMN()-1)),"○")&gt;=15,"×",IF(ISBLANK('対象者リスト(従前分)'!$D63),"",IF(AND('対象者リスト(追加補助分2)'!ED$6&gt;='対象者リスト(従前分)'!$D63,'対象者リスト(追加補助分2)'!ED$6&lt;='対象者リスト(従前分)'!$E63),"○","×")))</f>
        <v/>
      </c>
      <c r="EE63" s="64" t="str">
        <f ca="1">IF(COUNTIF(INDIRECT(ADDRESS(ROW(),3)&amp;":"&amp;ADDRESS(ROW(),COLUMN()-1)),"○")&gt;=15,"×",IF(ISBLANK('対象者リスト(従前分)'!$D63),"",IF(AND('対象者リスト(追加補助分2)'!EE$6&gt;='対象者リスト(従前分)'!$D63,'対象者リスト(追加補助分2)'!EE$6&lt;='対象者リスト(従前分)'!$E63),"○","×")))</f>
        <v/>
      </c>
      <c r="EF63" s="64" t="str">
        <f ca="1">IF(COUNTIF(INDIRECT(ADDRESS(ROW(),3)&amp;":"&amp;ADDRESS(ROW(),COLUMN()-1)),"○")&gt;=15,"×",IF(ISBLANK('対象者リスト(従前分)'!$D63),"",IF(AND('対象者リスト(追加補助分2)'!EF$6&gt;='対象者リスト(従前分)'!$D63,'対象者リスト(追加補助分2)'!EF$6&lt;='対象者リスト(従前分)'!$E63),"○","×")))</f>
        <v/>
      </c>
      <c r="EG63" s="64" t="str">
        <f ca="1">IF(COUNTIF(INDIRECT(ADDRESS(ROW(),3)&amp;":"&amp;ADDRESS(ROW(),COLUMN()-1)),"○")&gt;=15,"×",IF(ISBLANK('対象者リスト(従前分)'!$D63),"",IF(AND('対象者リスト(追加補助分2)'!EG$6&gt;='対象者リスト(従前分)'!$D63,'対象者リスト(追加補助分2)'!EG$6&lt;='対象者リスト(従前分)'!$E63),"○","×")))</f>
        <v/>
      </c>
      <c r="EH63" s="64" t="str">
        <f ca="1">IF(COUNTIF(INDIRECT(ADDRESS(ROW(),3)&amp;":"&amp;ADDRESS(ROW(),COLUMN()-1)),"○")&gt;=15,"×",IF(ISBLANK('対象者リスト(従前分)'!$D63),"",IF(AND('対象者リスト(追加補助分2)'!EH$6&gt;='対象者リスト(従前分)'!$D63,'対象者リスト(追加補助分2)'!EH$6&lt;='対象者リスト(従前分)'!$E63),"○","×")))</f>
        <v/>
      </c>
      <c r="EI63" s="64" t="str">
        <f ca="1">IF(COUNTIF(INDIRECT(ADDRESS(ROW(),3)&amp;":"&amp;ADDRESS(ROW(),COLUMN()-1)),"○")&gt;=15,"×",IF(ISBLANK('対象者リスト(従前分)'!$D63),"",IF(AND('対象者リスト(追加補助分2)'!EI$6&gt;='対象者リスト(従前分)'!$D63,'対象者リスト(追加補助分2)'!EI$6&lt;='対象者リスト(従前分)'!$E63),"○","×")))</f>
        <v/>
      </c>
      <c r="EJ63" s="64" t="str">
        <f ca="1">IF(COUNTIF(INDIRECT(ADDRESS(ROW(),3)&amp;":"&amp;ADDRESS(ROW(),COLUMN()-1)),"○")&gt;=15,"×",IF(ISBLANK('対象者リスト(従前分)'!$D63),"",IF(AND('対象者リスト(追加補助分2)'!EJ$6&gt;='対象者リスト(従前分)'!$D63,'対象者リスト(追加補助分2)'!EJ$6&lt;='対象者リスト(従前分)'!$E63),"○","×")))</f>
        <v/>
      </c>
      <c r="EK63" s="64" t="str">
        <f ca="1">IF(COUNTIF(INDIRECT(ADDRESS(ROW(),3)&amp;":"&amp;ADDRESS(ROW(),COLUMN()-1)),"○")&gt;=15,"×",IF(ISBLANK('対象者リスト(従前分)'!$D63),"",IF(AND('対象者リスト(追加補助分2)'!EK$6&gt;='対象者リスト(従前分)'!$D63,'対象者リスト(追加補助分2)'!EK$6&lt;='対象者リスト(従前分)'!$E63),"○","×")))</f>
        <v/>
      </c>
      <c r="EL63" s="64" t="str">
        <f ca="1">IF(COUNTIF(INDIRECT(ADDRESS(ROW(),3)&amp;":"&amp;ADDRESS(ROW(),COLUMN()-1)),"○")&gt;=15,"×",IF(ISBLANK('対象者リスト(従前分)'!$D63),"",IF(AND('対象者リスト(追加補助分2)'!EL$6&gt;='対象者リスト(従前分)'!$D63,'対象者リスト(追加補助分2)'!EL$6&lt;='対象者リスト(従前分)'!$E63),"○","×")))</f>
        <v/>
      </c>
      <c r="EM63" s="64" t="str">
        <f ca="1">IF(COUNTIF(INDIRECT(ADDRESS(ROW(),3)&amp;":"&amp;ADDRESS(ROW(),COLUMN()-1)),"○")&gt;=15,"×",IF(ISBLANK('対象者リスト(従前分)'!$D63),"",IF(AND('対象者リスト(追加補助分2)'!EM$6&gt;='対象者リスト(従前分)'!$D63,'対象者リスト(追加補助分2)'!EM$6&lt;='対象者リスト(従前分)'!$E63),"○","×")))</f>
        <v/>
      </c>
      <c r="EN63" s="64" t="str">
        <f ca="1">IF(COUNTIF(INDIRECT(ADDRESS(ROW(),3)&amp;":"&amp;ADDRESS(ROW(),COLUMN()-1)),"○")&gt;=15,"×",IF(ISBLANK('対象者リスト(従前分)'!$D63),"",IF(AND('対象者リスト(追加補助分2)'!EN$6&gt;='対象者リスト(従前分)'!$D63,'対象者リスト(追加補助分2)'!EN$6&lt;='対象者リスト(従前分)'!$E63),"○","×")))</f>
        <v/>
      </c>
      <c r="EO63" s="64" t="str">
        <f ca="1">IF(COUNTIF(INDIRECT(ADDRESS(ROW(),3)&amp;":"&amp;ADDRESS(ROW(),COLUMN()-1)),"○")&gt;=15,"×",IF(ISBLANK('対象者リスト(従前分)'!$D63),"",IF(AND('対象者リスト(追加補助分2)'!EO$6&gt;='対象者リスト(従前分)'!$D63,'対象者リスト(追加補助分2)'!EO$6&lt;='対象者リスト(従前分)'!$E63),"○","×")))</f>
        <v/>
      </c>
      <c r="EP63" s="64" t="str">
        <f ca="1">IF(COUNTIF(INDIRECT(ADDRESS(ROW(),3)&amp;":"&amp;ADDRESS(ROW(),COLUMN()-1)),"○")&gt;=15,"×",IF(ISBLANK('対象者リスト(従前分)'!$D63),"",IF(AND('対象者リスト(追加補助分2)'!EP$6&gt;='対象者リスト(従前分)'!$D63,'対象者リスト(追加補助分2)'!EP$6&lt;='対象者リスト(従前分)'!$E63),"○","×")))</f>
        <v/>
      </c>
      <c r="EQ63" s="64" t="str">
        <f ca="1">IF(COUNTIF(INDIRECT(ADDRESS(ROW(),3)&amp;":"&amp;ADDRESS(ROW(),COLUMN()-1)),"○")&gt;=15,"×",IF(ISBLANK('対象者リスト(従前分)'!$D63),"",IF(AND('対象者リスト(追加補助分2)'!EQ$6&gt;='対象者リスト(従前分)'!$D63,'対象者リスト(追加補助分2)'!EQ$6&lt;='対象者リスト(従前分)'!$E63),"○","×")))</f>
        <v/>
      </c>
      <c r="ER63" s="72" t="str">
        <f ca="1">IF(COUNTIF(INDIRECT(ADDRESS(ROW(),3)&amp;":"&amp;ADDRESS(ROW(),COLUMN()-1)),"○")&gt;=15,"×",IF(ISBLANK('対象者リスト(従前分)'!$D63),"",IF(AND('対象者リスト(追加補助分2)'!ER$6&gt;='対象者リスト(従前分)'!$D63,'対象者リスト(追加補助分2)'!ER$6&lt;='対象者リスト(従前分)'!$E63),"○","×")))</f>
        <v/>
      </c>
      <c r="ES63" s="73" t="str">
        <f ca="1">IF(COUNTIF(INDIRECT(ADDRESS(ROW(),3)&amp;":"&amp;ADDRESS(ROW(),COLUMN()-1)),"○")&gt;=15,"×",IF(ISBLANK('対象者リスト(従前分)'!$D63),"",IF(AND('対象者リスト(追加補助分2)'!ES$6&gt;='対象者リスト(従前分)'!$D63,'対象者リスト(追加補助分2)'!ES$6&lt;='対象者リスト(従前分)'!$E63),"○","×")))</f>
        <v/>
      </c>
      <c r="ET63" s="64" t="str">
        <f ca="1">IF(COUNTIF(INDIRECT(ADDRESS(ROW(),3)&amp;":"&amp;ADDRESS(ROW(),COLUMN()-1)),"○")&gt;=15,"×",IF(ISBLANK('対象者リスト(従前分)'!$D63),"",IF(AND('対象者リスト(追加補助分2)'!ET$6&gt;='対象者リスト(従前分)'!$D63,'対象者リスト(追加補助分2)'!ET$6&lt;='対象者リスト(従前分)'!$E63),"○","×")))</f>
        <v/>
      </c>
      <c r="EU63" s="64" t="str">
        <f ca="1">IF(COUNTIF(INDIRECT(ADDRESS(ROW(),3)&amp;":"&amp;ADDRESS(ROW(),COLUMN()-1)),"○")&gt;=15,"×",IF(ISBLANK('対象者リスト(従前分)'!$D63),"",IF(AND('対象者リスト(追加補助分2)'!EU$6&gt;='対象者リスト(従前分)'!$D63,'対象者リスト(追加補助分2)'!EU$6&lt;='対象者リスト(従前分)'!$E63),"○","×")))</f>
        <v/>
      </c>
      <c r="EV63" s="64" t="str">
        <f ca="1">IF(COUNTIF(INDIRECT(ADDRESS(ROW(),3)&amp;":"&amp;ADDRESS(ROW(),COLUMN()-1)),"○")&gt;=15,"×",IF(ISBLANK('対象者リスト(従前分)'!$D63),"",IF(AND('対象者リスト(追加補助分2)'!EV$6&gt;='対象者リスト(従前分)'!$D63,'対象者リスト(追加補助分2)'!EV$6&lt;='対象者リスト(従前分)'!$E63),"○","×")))</f>
        <v/>
      </c>
      <c r="EW63" s="64" t="str">
        <f ca="1">IF(COUNTIF(INDIRECT(ADDRESS(ROW(),3)&amp;":"&amp;ADDRESS(ROW(),COLUMN()-1)),"○")&gt;=15,"×",IF(ISBLANK('対象者リスト(従前分)'!$D63),"",IF(AND('対象者リスト(追加補助分2)'!EW$6&gt;='対象者リスト(従前分)'!$D63,'対象者リスト(追加補助分2)'!EW$6&lt;='対象者リスト(従前分)'!$E63),"○","×")))</f>
        <v/>
      </c>
      <c r="EX63" s="64" t="str">
        <f ca="1">IF(COUNTIF(INDIRECT(ADDRESS(ROW(),3)&amp;":"&amp;ADDRESS(ROW(),COLUMN()-1)),"○")&gt;=15,"×",IF(ISBLANK('対象者リスト(従前分)'!$D63),"",IF(AND('対象者リスト(追加補助分2)'!EX$6&gt;='対象者リスト(従前分)'!$D63,'対象者リスト(追加補助分2)'!EX$6&lt;='対象者リスト(従前分)'!$E63),"○","×")))</f>
        <v/>
      </c>
      <c r="EY63" s="64" t="str">
        <f ca="1">IF(COUNTIF(INDIRECT(ADDRESS(ROW(),3)&amp;":"&amp;ADDRESS(ROW(),COLUMN()-1)),"○")&gt;=15,"×",IF(ISBLANK('対象者リスト(従前分)'!$D63),"",IF(AND('対象者リスト(追加補助分2)'!EY$6&gt;='対象者リスト(従前分)'!$D63,'対象者リスト(追加補助分2)'!EY$6&lt;='対象者リスト(従前分)'!$E63),"○","×")))</f>
        <v/>
      </c>
      <c r="EZ63" s="64" t="str">
        <f ca="1">IF(COUNTIF(INDIRECT(ADDRESS(ROW(),3)&amp;":"&amp;ADDRESS(ROW(),COLUMN()-1)),"○")&gt;=15,"×",IF(ISBLANK('対象者リスト(従前分)'!$D63),"",IF(AND('対象者リスト(追加補助分2)'!EZ$6&gt;='対象者リスト(従前分)'!$D63,'対象者リスト(追加補助分2)'!EZ$6&lt;='対象者リスト(従前分)'!$E63),"○","×")))</f>
        <v/>
      </c>
      <c r="FA63" s="64" t="str">
        <f ca="1">IF(COUNTIF(INDIRECT(ADDRESS(ROW(),3)&amp;":"&amp;ADDRESS(ROW(),COLUMN()-1)),"○")&gt;=15,"×",IF(ISBLANK('対象者リスト(従前分)'!$D63),"",IF(AND('対象者リスト(追加補助分2)'!FA$6&gt;='対象者リスト(従前分)'!$D63,'対象者リスト(追加補助分2)'!FA$6&lt;='対象者リスト(従前分)'!$E63),"○","×")))</f>
        <v/>
      </c>
      <c r="FB63" s="64" t="str">
        <f ca="1">IF(COUNTIF(INDIRECT(ADDRESS(ROW(),3)&amp;":"&amp;ADDRESS(ROW(),COLUMN()-1)),"○")&gt;=15,"×",IF(ISBLANK('対象者リスト(従前分)'!$D63),"",IF(AND('対象者リスト(追加補助分2)'!FB$6&gt;='対象者リスト(従前分)'!$D63,'対象者リスト(追加補助分2)'!FB$6&lt;='対象者リスト(従前分)'!$E63),"○","×")))</f>
        <v/>
      </c>
      <c r="FC63" s="64" t="str">
        <f ca="1">IF(COUNTIF(INDIRECT(ADDRESS(ROW(),3)&amp;":"&amp;ADDRESS(ROW(),COLUMN()-1)),"○")&gt;=15,"×",IF(ISBLANK('対象者リスト(従前分)'!$D63),"",IF(AND('対象者リスト(追加補助分2)'!FC$6&gt;='対象者リスト(従前分)'!$D63,'対象者リスト(追加補助分2)'!FC$6&lt;='対象者リスト(従前分)'!$E63),"○","×")))</f>
        <v/>
      </c>
      <c r="FD63" s="64" t="str">
        <f ca="1">IF(COUNTIF(INDIRECT(ADDRESS(ROW(),3)&amp;":"&amp;ADDRESS(ROW(),COLUMN()-1)),"○")&gt;=15,"×",IF(ISBLANK('対象者リスト(従前分)'!$D63),"",IF(AND('対象者リスト(追加補助分2)'!FD$6&gt;='対象者リスト(従前分)'!$D63,'対象者リスト(追加補助分2)'!FD$6&lt;='対象者リスト(従前分)'!$E63),"○","×")))</f>
        <v/>
      </c>
      <c r="FE63" s="64" t="str">
        <f ca="1">IF(COUNTIF(INDIRECT(ADDRESS(ROW(),3)&amp;":"&amp;ADDRESS(ROW(),COLUMN()-1)),"○")&gt;=15,"×",IF(ISBLANK('対象者リスト(従前分)'!$D63),"",IF(AND('対象者リスト(追加補助分2)'!FE$6&gt;='対象者リスト(従前分)'!$D63,'対象者リスト(追加補助分2)'!FE$6&lt;='対象者リスト(従前分)'!$E63),"○","×")))</f>
        <v/>
      </c>
      <c r="FF63" s="64" t="str">
        <f ca="1">IF(COUNTIF(INDIRECT(ADDRESS(ROW(),3)&amp;":"&amp;ADDRESS(ROW(),COLUMN()-1)),"○")&gt;=15,"×",IF(ISBLANK('対象者リスト(従前分)'!$D63),"",IF(AND('対象者リスト(追加補助分2)'!FF$6&gt;='対象者リスト(従前分)'!$D63,'対象者リスト(追加補助分2)'!FF$6&lt;='対象者リスト(従前分)'!$E63),"○","×")))</f>
        <v/>
      </c>
      <c r="FG63" s="64" t="str">
        <f ca="1">IF(COUNTIF(INDIRECT(ADDRESS(ROW(),3)&amp;":"&amp;ADDRESS(ROW(),COLUMN()-1)),"○")&gt;=15,"×",IF(ISBLANK('対象者リスト(従前分)'!$D63),"",IF(AND('対象者リスト(追加補助分2)'!FG$6&gt;='対象者リスト(従前分)'!$D63,'対象者リスト(追加補助分2)'!FG$6&lt;='対象者リスト(従前分)'!$E63),"○","×")))</f>
        <v/>
      </c>
      <c r="FH63" s="64" t="str">
        <f ca="1">IF(COUNTIF(INDIRECT(ADDRESS(ROW(),3)&amp;":"&amp;ADDRESS(ROW(),COLUMN()-1)),"○")&gt;=15,"×",IF(ISBLANK('対象者リスト(従前分)'!$D63),"",IF(AND('対象者リスト(追加補助分2)'!FH$6&gt;='対象者リスト(従前分)'!$D63,'対象者リスト(追加補助分2)'!FH$6&lt;='対象者リスト(従前分)'!$E63),"○","×")))</f>
        <v/>
      </c>
      <c r="FI63" s="64" t="str">
        <f ca="1">IF(COUNTIF(INDIRECT(ADDRESS(ROW(),3)&amp;":"&amp;ADDRESS(ROW(),COLUMN()-1)),"○")&gt;=15,"×",IF(ISBLANK('対象者リスト(従前分)'!$D63),"",IF(AND('対象者リスト(追加補助分2)'!FI$6&gt;='対象者リスト(従前分)'!$D63,'対象者リスト(追加補助分2)'!FI$6&lt;='対象者リスト(従前分)'!$E63),"○","×")))</f>
        <v/>
      </c>
      <c r="FJ63" s="64" t="str">
        <f ca="1">IF(COUNTIF(INDIRECT(ADDRESS(ROW(),3)&amp;":"&amp;ADDRESS(ROW(),COLUMN()-1)),"○")&gt;=15,"×",IF(ISBLANK('対象者リスト(従前分)'!$D63),"",IF(AND('対象者リスト(追加補助分2)'!FJ$6&gt;='対象者リスト(従前分)'!$D63,'対象者リスト(追加補助分2)'!FJ$6&lt;='対象者リスト(従前分)'!$E63),"○","×")))</f>
        <v/>
      </c>
      <c r="FK63" s="64" t="str">
        <f ca="1">IF(COUNTIF(INDIRECT(ADDRESS(ROW(),3)&amp;":"&amp;ADDRESS(ROW(),COLUMN()-1)),"○")&gt;=15,"×",IF(ISBLANK('対象者リスト(従前分)'!$D63),"",IF(AND('対象者リスト(追加補助分2)'!FK$6&gt;='対象者リスト(従前分)'!$D63,'対象者リスト(追加補助分2)'!FK$6&lt;='対象者リスト(従前分)'!$E63),"○","×")))</f>
        <v/>
      </c>
      <c r="FL63" s="64" t="str">
        <f ca="1">IF(COUNTIF(INDIRECT(ADDRESS(ROW(),3)&amp;":"&amp;ADDRESS(ROW(),COLUMN()-1)),"○")&gt;=15,"×",IF(ISBLANK('対象者リスト(従前分)'!$D63),"",IF(AND('対象者リスト(追加補助分2)'!FL$6&gt;='対象者リスト(従前分)'!$D63,'対象者リスト(追加補助分2)'!FL$6&lt;='対象者リスト(従前分)'!$E63),"○","×")))</f>
        <v/>
      </c>
      <c r="FM63" s="64" t="str">
        <f ca="1">IF(COUNTIF(INDIRECT(ADDRESS(ROW(),3)&amp;":"&amp;ADDRESS(ROW(),COLUMN()-1)),"○")&gt;=15,"×",IF(ISBLANK('対象者リスト(従前分)'!$D63),"",IF(AND('対象者リスト(追加補助分2)'!FM$6&gt;='対象者リスト(従前分)'!$D63,'対象者リスト(追加補助分2)'!FM$6&lt;='対象者リスト(従前分)'!$E63),"○","×")))</f>
        <v/>
      </c>
      <c r="FN63" s="64" t="str">
        <f ca="1">IF(COUNTIF(INDIRECT(ADDRESS(ROW(),3)&amp;":"&amp;ADDRESS(ROW(),COLUMN()-1)),"○")&gt;=15,"×",IF(ISBLANK('対象者リスト(従前分)'!$D63),"",IF(AND('対象者リスト(追加補助分2)'!FN$6&gt;='対象者リスト(従前分)'!$D63,'対象者リスト(追加補助分2)'!FN$6&lt;='対象者リスト(従前分)'!$E63),"○","×")))</f>
        <v/>
      </c>
      <c r="FO63" s="64" t="str">
        <f ca="1">IF(COUNTIF(INDIRECT(ADDRESS(ROW(),3)&amp;":"&amp;ADDRESS(ROW(),COLUMN()-1)),"○")&gt;=15,"×",IF(ISBLANK('対象者リスト(従前分)'!$D63),"",IF(AND('対象者リスト(追加補助分2)'!FO$6&gt;='対象者リスト(従前分)'!$D63,'対象者リスト(追加補助分2)'!FO$6&lt;='対象者リスト(従前分)'!$E63),"○","×")))</f>
        <v/>
      </c>
      <c r="FP63" s="64" t="str">
        <f ca="1">IF(COUNTIF(INDIRECT(ADDRESS(ROW(),3)&amp;":"&amp;ADDRESS(ROW(),COLUMN()-1)),"○")&gt;=15,"×",IF(ISBLANK('対象者リスト(従前分)'!$D63),"",IF(AND('対象者リスト(追加補助分2)'!FP$6&gt;='対象者リスト(従前分)'!$D63,'対象者リスト(追加補助分2)'!FP$6&lt;='対象者リスト(従前分)'!$E63),"○","×")))</f>
        <v/>
      </c>
      <c r="FQ63" s="64" t="str">
        <f ca="1">IF(COUNTIF(INDIRECT(ADDRESS(ROW(),3)&amp;":"&amp;ADDRESS(ROW(),COLUMN()-1)),"○")&gt;=15,"×",IF(ISBLANK('対象者リスト(従前分)'!$D63),"",IF(AND('対象者リスト(追加補助分2)'!FQ$6&gt;='対象者リスト(従前分)'!$D63,'対象者リスト(追加補助分2)'!FQ$6&lt;='対象者リスト(従前分)'!$E63),"○","×")))</f>
        <v/>
      </c>
      <c r="FR63" s="64" t="str">
        <f ca="1">IF(COUNTIF(INDIRECT(ADDRESS(ROW(),3)&amp;":"&amp;ADDRESS(ROW(),COLUMN()-1)),"○")&gt;=15,"×",IF(ISBLANK('対象者リスト(従前分)'!$D63),"",IF(AND('対象者リスト(追加補助分2)'!FR$6&gt;='対象者リスト(従前分)'!$D63,'対象者リスト(追加補助分2)'!FR$6&lt;='対象者リスト(従前分)'!$E63),"○","×")))</f>
        <v/>
      </c>
      <c r="FS63" s="64" t="str">
        <f ca="1">IF(COUNTIF(INDIRECT(ADDRESS(ROW(),3)&amp;":"&amp;ADDRESS(ROW(),COLUMN()-1)),"○")&gt;=15,"×",IF(ISBLANK('対象者リスト(従前分)'!$D63),"",IF(AND('対象者リスト(追加補助分2)'!FS$6&gt;='対象者リスト(従前分)'!$D63,'対象者リスト(追加補助分2)'!FS$6&lt;='対象者リスト(従前分)'!$E63),"○","×")))</f>
        <v/>
      </c>
      <c r="FT63" s="64" t="str">
        <f ca="1">IF(COUNTIF(INDIRECT(ADDRESS(ROW(),3)&amp;":"&amp;ADDRESS(ROW(),COLUMN()-1)),"○")&gt;=15,"×",IF(ISBLANK('対象者リスト(従前分)'!$D63),"",IF(AND('対象者リスト(追加補助分2)'!FT$6&gt;='対象者リスト(従前分)'!$D63,'対象者リスト(追加補助分2)'!FT$6&lt;='対象者リスト(従前分)'!$E63),"○","×")))</f>
        <v/>
      </c>
      <c r="FU63" s="64" t="str">
        <f ca="1">IF(COUNTIF(INDIRECT(ADDRESS(ROW(),3)&amp;":"&amp;ADDRESS(ROW(),COLUMN()-1)),"○")&gt;=15,"×",IF(ISBLANK('対象者リスト(従前分)'!$D63),"",IF(AND('対象者リスト(追加補助分2)'!FU$6&gt;='対象者リスト(従前分)'!$D63,'対象者リスト(追加補助分2)'!FU$6&lt;='対象者リスト(従前分)'!$E63),"○","×")))</f>
        <v/>
      </c>
      <c r="FV63" s="64" t="str">
        <f ca="1">IF(COUNTIF(INDIRECT(ADDRESS(ROW(),3)&amp;":"&amp;ADDRESS(ROW(),COLUMN()-1)),"○")&gt;=15,"×",IF(ISBLANK('対象者リスト(従前分)'!$D63),"",IF(AND('対象者リスト(追加補助分2)'!FV$6&gt;='対象者リスト(従前分)'!$D63,'対象者リスト(追加補助分2)'!FV$6&lt;='対象者リスト(従前分)'!$E63),"○","×")))</f>
        <v/>
      </c>
      <c r="FW63" s="73" t="str">
        <f ca="1">IF(COUNTIF(INDIRECT(ADDRESS(ROW(),3)&amp;":"&amp;ADDRESS(ROW(),COLUMN()-1)),"○")&gt;=15,"×",IF(ISBLANK('対象者リスト(従前分)'!$D63),"",IF(AND('対象者リスト(追加補助分2)'!FW$6&gt;='対象者リスト(従前分)'!$D63,'対象者リスト(追加補助分2)'!FW$6&lt;='対象者リスト(従前分)'!$E63),"○","×")))</f>
        <v/>
      </c>
      <c r="FX63" s="64" t="str">
        <f ca="1">IF(COUNTIF(INDIRECT(ADDRESS(ROW(),3)&amp;":"&amp;ADDRESS(ROW(),COLUMN()-1)),"○")&gt;=15,"×",IF(ISBLANK('対象者リスト(従前分)'!$D63),"",IF(AND('対象者リスト(追加補助分2)'!FX$6&gt;='対象者リスト(従前分)'!$D63,'対象者リスト(追加補助分2)'!FX$6&lt;='対象者リスト(従前分)'!$E63),"○","×")))</f>
        <v/>
      </c>
      <c r="FY63" s="64" t="str">
        <f ca="1">IF(COUNTIF(INDIRECT(ADDRESS(ROW(),3)&amp;":"&amp;ADDRESS(ROW(),COLUMN()-1)),"○")&gt;=15,"×",IF(ISBLANK('対象者リスト(従前分)'!$D63),"",IF(AND('対象者リスト(追加補助分2)'!FY$6&gt;='対象者リスト(従前分)'!$D63,'対象者リスト(追加補助分2)'!FY$6&lt;='対象者リスト(従前分)'!$E63),"○","×")))</f>
        <v/>
      </c>
      <c r="FZ63" s="64" t="str">
        <f ca="1">IF(COUNTIF(INDIRECT(ADDRESS(ROW(),3)&amp;":"&amp;ADDRESS(ROW(),COLUMN()-1)),"○")&gt;=15,"×",IF(ISBLANK('対象者リスト(従前分)'!$D63),"",IF(AND('対象者リスト(追加補助分2)'!FZ$6&gt;='対象者リスト(従前分)'!$D63,'対象者リスト(追加補助分2)'!FZ$6&lt;='対象者リスト(従前分)'!$E63),"○","×")))</f>
        <v/>
      </c>
      <c r="GA63" s="64" t="str">
        <f ca="1">IF(COUNTIF(INDIRECT(ADDRESS(ROW(),3)&amp;":"&amp;ADDRESS(ROW(),COLUMN()-1)),"○")&gt;=15,"×",IF(ISBLANK('対象者リスト(従前分)'!$D63),"",IF(AND('対象者リスト(追加補助分2)'!GA$6&gt;='対象者リスト(従前分)'!$D63,'対象者リスト(追加補助分2)'!GA$6&lt;='対象者リスト(従前分)'!$E63),"○","×")))</f>
        <v/>
      </c>
      <c r="GB63" s="64" t="str">
        <f ca="1">IF(COUNTIF(INDIRECT(ADDRESS(ROW(),3)&amp;":"&amp;ADDRESS(ROW(),COLUMN()-1)),"○")&gt;=15,"×",IF(ISBLANK('対象者リスト(従前分)'!$D63),"",IF(AND('対象者リスト(追加補助分2)'!GB$6&gt;='対象者リスト(従前分)'!$D63,'対象者リスト(追加補助分2)'!GB$6&lt;='対象者リスト(従前分)'!$E63),"○","×")))</f>
        <v/>
      </c>
      <c r="GC63" s="64" t="str">
        <f ca="1">IF(COUNTIF(INDIRECT(ADDRESS(ROW(),3)&amp;":"&amp;ADDRESS(ROW(),COLUMN()-1)),"○")&gt;=15,"×",IF(ISBLANK('対象者リスト(従前分)'!$D63),"",IF(AND('対象者リスト(追加補助分2)'!GC$6&gt;='対象者リスト(従前分)'!$D63,'対象者リスト(追加補助分2)'!GC$6&lt;='対象者リスト(従前分)'!$E63),"○","×")))</f>
        <v/>
      </c>
      <c r="GD63" s="64" t="str">
        <f ca="1">IF(COUNTIF(INDIRECT(ADDRESS(ROW(),3)&amp;":"&amp;ADDRESS(ROW(),COLUMN()-1)),"○")&gt;=15,"×",IF(ISBLANK('対象者リスト(従前分)'!$D63),"",IF(AND('対象者リスト(追加補助分2)'!GD$6&gt;='対象者リスト(従前分)'!$D63,'対象者リスト(追加補助分2)'!GD$6&lt;='対象者リスト(従前分)'!$E63),"○","×")))</f>
        <v/>
      </c>
      <c r="GE63" s="64" t="str">
        <f ca="1">IF(COUNTIF(INDIRECT(ADDRESS(ROW(),3)&amp;":"&amp;ADDRESS(ROW(),COLUMN()-1)),"○")&gt;=15,"×",IF(ISBLANK('対象者リスト(従前分)'!$D63),"",IF(AND('対象者リスト(追加補助分2)'!GE$6&gt;='対象者リスト(従前分)'!$D63,'対象者リスト(追加補助分2)'!GE$6&lt;='対象者リスト(従前分)'!$E63),"○","×")))</f>
        <v/>
      </c>
      <c r="GF63" s="64" t="str">
        <f ca="1">IF(COUNTIF(INDIRECT(ADDRESS(ROW(),3)&amp;":"&amp;ADDRESS(ROW(),COLUMN()-1)),"○")&gt;=15,"×",IF(ISBLANK('対象者リスト(従前分)'!$D63),"",IF(AND('対象者リスト(追加補助分2)'!GF$6&gt;='対象者リスト(従前分)'!$D63,'対象者リスト(追加補助分2)'!GF$6&lt;='対象者リスト(従前分)'!$E63),"○","×")))</f>
        <v/>
      </c>
      <c r="GG63" s="64" t="str">
        <f ca="1">IF(COUNTIF(INDIRECT(ADDRESS(ROW(),3)&amp;":"&amp;ADDRESS(ROW(),COLUMN()-1)),"○")&gt;=15,"×",IF(ISBLANK('対象者リスト(従前分)'!$D63),"",IF(AND('対象者リスト(追加補助分2)'!GG$6&gt;='対象者リスト(従前分)'!$D63,'対象者リスト(追加補助分2)'!GG$6&lt;='対象者リスト(従前分)'!$E63),"○","×")))</f>
        <v/>
      </c>
      <c r="GH63" s="64" t="str">
        <f ca="1">IF(COUNTIF(INDIRECT(ADDRESS(ROW(),3)&amp;":"&amp;ADDRESS(ROW(),COLUMN()-1)),"○")&gt;=15,"×",IF(ISBLANK('対象者リスト(従前分)'!$D63),"",IF(AND('対象者リスト(追加補助分2)'!GH$6&gt;='対象者リスト(従前分)'!$D63,'対象者リスト(追加補助分2)'!GH$6&lt;='対象者リスト(従前分)'!$E63),"○","×")))</f>
        <v/>
      </c>
      <c r="GI63" s="64" t="str">
        <f ca="1">IF(COUNTIF(INDIRECT(ADDRESS(ROW(),3)&amp;":"&amp;ADDRESS(ROW(),COLUMN()-1)),"○")&gt;=15,"×",IF(ISBLANK('対象者リスト(従前分)'!$D63),"",IF(AND('対象者リスト(追加補助分2)'!GI$6&gt;='対象者リスト(従前分)'!$D63,'対象者リスト(追加補助分2)'!GI$6&lt;='対象者リスト(従前分)'!$E63),"○","×")))</f>
        <v/>
      </c>
      <c r="GJ63" s="64" t="str">
        <f ca="1">IF(COUNTIF(INDIRECT(ADDRESS(ROW(),3)&amp;":"&amp;ADDRESS(ROW(),COLUMN()-1)),"○")&gt;=15,"×",IF(ISBLANK('対象者リスト(従前分)'!$D63),"",IF(AND('対象者リスト(追加補助分2)'!GJ$6&gt;='対象者リスト(従前分)'!$D63,'対象者リスト(追加補助分2)'!GJ$6&lt;='対象者リスト(従前分)'!$E63),"○","×")))</f>
        <v/>
      </c>
      <c r="GK63" s="64" t="str">
        <f ca="1">IF(COUNTIF(INDIRECT(ADDRESS(ROW(),3)&amp;":"&amp;ADDRESS(ROW(),COLUMN()-1)),"○")&gt;=15,"×",IF(ISBLANK('対象者リスト(従前分)'!$D63),"",IF(AND('対象者リスト(追加補助分2)'!GK$6&gt;='対象者リスト(従前分)'!$D63,'対象者リスト(追加補助分2)'!GK$6&lt;='対象者リスト(従前分)'!$E63),"○","×")))</f>
        <v/>
      </c>
      <c r="GL63" s="64" t="str">
        <f ca="1">IF(COUNTIF(INDIRECT(ADDRESS(ROW(),3)&amp;":"&amp;ADDRESS(ROW(),COLUMN()-1)),"○")&gt;=15,"×",IF(ISBLANK('対象者リスト(従前分)'!$D63),"",IF(AND('対象者リスト(追加補助分2)'!GL$6&gt;='対象者リスト(従前分)'!$D63,'対象者リスト(追加補助分2)'!GL$6&lt;='対象者リスト(従前分)'!$E63),"○","×")))</f>
        <v/>
      </c>
      <c r="GM63" s="64" t="str">
        <f ca="1">IF(COUNTIF(INDIRECT(ADDRESS(ROW(),3)&amp;":"&amp;ADDRESS(ROW(),COLUMN()-1)),"○")&gt;=15,"×",IF(ISBLANK('対象者リスト(従前分)'!$D63),"",IF(AND('対象者リスト(追加補助分2)'!GM$6&gt;='対象者リスト(従前分)'!$D63,'対象者リスト(追加補助分2)'!GM$6&lt;='対象者リスト(従前分)'!$E63),"○","×")))</f>
        <v/>
      </c>
      <c r="GN63" s="64" t="str">
        <f ca="1">IF(COUNTIF(INDIRECT(ADDRESS(ROW(),3)&amp;":"&amp;ADDRESS(ROW(),COLUMN()-1)),"○")&gt;=15,"×",IF(ISBLANK('対象者リスト(従前分)'!$D63),"",IF(AND('対象者リスト(追加補助分2)'!GN$6&gt;='対象者リスト(従前分)'!$D63,'対象者リスト(追加補助分2)'!GN$6&lt;='対象者リスト(従前分)'!$E63),"○","×")))</f>
        <v/>
      </c>
      <c r="GO63" s="64" t="str">
        <f ca="1">IF(COUNTIF(INDIRECT(ADDRESS(ROW(),3)&amp;":"&amp;ADDRESS(ROW(),COLUMN()-1)),"○")&gt;=15,"×",IF(ISBLANK('対象者リスト(従前分)'!$D63),"",IF(AND('対象者リスト(追加補助分2)'!GO$6&gt;='対象者リスト(従前分)'!$D63,'対象者リスト(追加補助分2)'!GO$6&lt;='対象者リスト(従前分)'!$E63),"○","×")))</f>
        <v/>
      </c>
      <c r="GP63" s="64" t="str">
        <f ca="1">IF(COUNTIF(INDIRECT(ADDRESS(ROW(),3)&amp;":"&amp;ADDRESS(ROW(),COLUMN()-1)),"○")&gt;=15,"×",IF(ISBLANK('対象者リスト(従前分)'!$D63),"",IF(AND('対象者リスト(追加補助分2)'!GP$6&gt;='対象者リスト(従前分)'!$D63,'対象者リスト(追加補助分2)'!GP$6&lt;='対象者リスト(従前分)'!$E63),"○","×")))</f>
        <v/>
      </c>
      <c r="GQ63" s="64" t="str">
        <f ca="1">IF(COUNTIF(INDIRECT(ADDRESS(ROW(),3)&amp;":"&amp;ADDRESS(ROW(),COLUMN()-1)),"○")&gt;=15,"×",IF(ISBLANK('対象者リスト(従前分)'!$D63),"",IF(AND('対象者リスト(追加補助分2)'!GQ$6&gt;='対象者リスト(従前分)'!$D63,'対象者リスト(追加補助分2)'!GQ$6&lt;='対象者リスト(従前分)'!$E63),"○","×")))</f>
        <v/>
      </c>
      <c r="GR63" s="64" t="str">
        <f ca="1">IF(COUNTIF(INDIRECT(ADDRESS(ROW(),3)&amp;":"&amp;ADDRESS(ROW(),COLUMN()-1)),"○")&gt;=15,"×",IF(ISBLANK('対象者リスト(従前分)'!$D63),"",IF(AND('対象者リスト(追加補助分2)'!GR$6&gt;='対象者リスト(従前分)'!$D63,'対象者リスト(追加補助分2)'!GR$6&lt;='対象者リスト(従前分)'!$E63),"○","×")))</f>
        <v/>
      </c>
      <c r="GS63" s="64" t="str">
        <f ca="1">IF(COUNTIF(INDIRECT(ADDRESS(ROW(),3)&amp;":"&amp;ADDRESS(ROW(),COLUMN()-1)),"○")&gt;=15,"×",IF(ISBLANK('対象者リスト(従前分)'!$D63),"",IF(AND('対象者リスト(追加補助分2)'!GS$6&gt;='対象者リスト(従前分)'!$D63,'対象者リスト(追加補助分2)'!GS$6&lt;='対象者リスト(従前分)'!$E63),"○","×")))</f>
        <v/>
      </c>
      <c r="GT63" s="64" t="str">
        <f ca="1">IF(COUNTIF(INDIRECT(ADDRESS(ROW(),3)&amp;":"&amp;ADDRESS(ROW(),COLUMN()-1)),"○")&gt;=15,"×",IF(ISBLANK('対象者リスト(従前分)'!$D63),"",IF(AND('対象者リスト(追加補助分2)'!GT$6&gt;='対象者リスト(従前分)'!$D63,'対象者リスト(追加補助分2)'!GT$6&lt;='対象者リスト(従前分)'!$E63),"○","×")))</f>
        <v/>
      </c>
      <c r="GU63" s="64" t="str">
        <f ca="1">IF(COUNTIF(INDIRECT(ADDRESS(ROW(),3)&amp;":"&amp;ADDRESS(ROW(),COLUMN()-1)),"○")&gt;=15,"×",IF(ISBLANK('対象者リスト(従前分)'!$D63),"",IF(AND('対象者リスト(追加補助分2)'!GU$6&gt;='対象者リスト(従前分)'!$D63,'対象者リスト(追加補助分2)'!GU$6&lt;='対象者リスト(従前分)'!$E63),"○","×")))</f>
        <v/>
      </c>
      <c r="GV63" s="64" t="str">
        <f ca="1">IF(COUNTIF(INDIRECT(ADDRESS(ROW(),3)&amp;":"&amp;ADDRESS(ROW(),COLUMN()-1)),"○")&gt;=15,"×",IF(ISBLANK('対象者リスト(従前分)'!$D63),"",IF(AND('対象者リスト(追加補助分2)'!GV$6&gt;='対象者リスト(従前分)'!$D63,'対象者リスト(追加補助分2)'!GV$6&lt;='対象者リスト(従前分)'!$E63),"○","×")))</f>
        <v/>
      </c>
      <c r="GW63" s="64" t="str">
        <f ca="1">IF(COUNTIF(INDIRECT(ADDRESS(ROW(),3)&amp;":"&amp;ADDRESS(ROW(),COLUMN()-1)),"○")&gt;=15,"×",IF(ISBLANK('対象者リスト(従前分)'!$D63),"",IF(AND('対象者リスト(追加補助分2)'!GW$6&gt;='対象者リスト(従前分)'!$D63,'対象者リスト(追加補助分2)'!GW$6&lt;='対象者リスト(従前分)'!$E63),"○","×")))</f>
        <v/>
      </c>
      <c r="GX63" s="64" t="str">
        <f ca="1">IF(COUNTIF(INDIRECT(ADDRESS(ROW(),3)&amp;":"&amp;ADDRESS(ROW(),COLUMN()-1)),"○")&gt;=15,"×",IF(ISBLANK('対象者リスト(従前分)'!$D63),"",IF(AND('対象者リスト(追加補助分2)'!GX$6&gt;='対象者リスト(従前分)'!$D63,'対象者リスト(追加補助分2)'!GX$6&lt;='対象者リスト(従前分)'!$E63),"○","×")))</f>
        <v/>
      </c>
      <c r="GY63" s="64" t="str">
        <f ca="1">IF(COUNTIF(INDIRECT(ADDRESS(ROW(),3)&amp;":"&amp;ADDRESS(ROW(),COLUMN()-1)),"○")&gt;=15,"×",IF(ISBLANK('対象者リスト(従前分)'!$D63),"",IF(AND('対象者リスト(追加補助分2)'!GY$6&gt;='対象者リスト(従前分)'!$D63,'対象者リスト(追加補助分2)'!GY$6&lt;='対象者リスト(従前分)'!$E63),"○","×")))</f>
        <v/>
      </c>
      <c r="GZ63" s="64" t="str">
        <f ca="1">IF(COUNTIF(INDIRECT(ADDRESS(ROW(),3)&amp;":"&amp;ADDRESS(ROW(),COLUMN()-1)),"○")&gt;=15,"×",IF(ISBLANK('対象者リスト(従前分)'!$D63),"",IF(AND('対象者リスト(追加補助分2)'!GZ$6&gt;='対象者リスト(従前分)'!$D63,'対象者リスト(追加補助分2)'!GZ$6&lt;='対象者リスト(従前分)'!$E63),"○","×")))</f>
        <v/>
      </c>
      <c r="HA63" s="72" t="str">
        <f ca="1">IF(COUNTIF(INDIRECT(ADDRESS(ROW(),3)&amp;":"&amp;ADDRESS(ROW(),COLUMN()-1)),"○")&gt;=15,"×",IF(ISBLANK('対象者リスト(従前分)'!$D63),"",IF(AND('対象者リスト(追加補助分2)'!HA$6&gt;='対象者リスト(従前分)'!$D63,'対象者リスト(追加補助分2)'!HA$6&lt;='対象者リスト(従前分)'!$E63),"○","×")))</f>
        <v/>
      </c>
      <c r="HB63" s="73" t="str">
        <f ca="1">IF(COUNTIF(INDIRECT(ADDRESS(ROW(),3)&amp;":"&amp;ADDRESS(ROW(),COLUMN()-1)),"○")&gt;=15,"×",IF(ISBLANK('対象者リスト(従前分)'!$D63),"",IF(AND('対象者リスト(追加補助分2)'!HB$6&gt;='対象者リスト(従前分)'!$D63,'対象者リスト(追加補助分2)'!HB$6&lt;='対象者リスト(従前分)'!$E63),"○","×")))</f>
        <v/>
      </c>
      <c r="HC63" s="64" t="str">
        <f ca="1">IF(COUNTIF(INDIRECT(ADDRESS(ROW(),3)&amp;":"&amp;ADDRESS(ROW(),COLUMN()-1)),"○")&gt;=15,"×",IF(ISBLANK('対象者リスト(従前分)'!$D63),"",IF(AND('対象者リスト(追加補助分2)'!HC$6&gt;='対象者リスト(従前分)'!$D63,'対象者リスト(追加補助分2)'!HC$6&lt;='対象者リスト(従前分)'!$E63),"○","×")))</f>
        <v/>
      </c>
      <c r="HD63" s="64" t="str">
        <f ca="1">IF(COUNTIF(INDIRECT(ADDRESS(ROW(),3)&amp;":"&amp;ADDRESS(ROW(),COLUMN()-1)),"○")&gt;=15,"×",IF(ISBLANK('対象者リスト(従前分)'!$D63),"",IF(AND('対象者リスト(追加補助分2)'!HD$6&gt;='対象者リスト(従前分)'!$D63,'対象者リスト(追加補助分2)'!HD$6&lt;='対象者リスト(従前分)'!$E63),"○","×")))</f>
        <v/>
      </c>
      <c r="HE63" s="64" t="str">
        <f ca="1">IF(COUNTIF(INDIRECT(ADDRESS(ROW(),3)&amp;":"&amp;ADDRESS(ROW(),COLUMN()-1)),"○")&gt;=15,"×",IF(ISBLANK('対象者リスト(従前分)'!$D63),"",IF(AND('対象者リスト(追加補助分2)'!HE$6&gt;='対象者リスト(従前分)'!$D63,'対象者リスト(追加補助分2)'!HE$6&lt;='対象者リスト(従前分)'!$E63),"○","×")))</f>
        <v/>
      </c>
      <c r="HF63" s="64" t="str">
        <f ca="1">IF(COUNTIF(INDIRECT(ADDRESS(ROW(),3)&amp;":"&amp;ADDRESS(ROW(),COLUMN()-1)),"○")&gt;=15,"×",IF(ISBLANK('対象者リスト(従前分)'!$D63),"",IF(AND('対象者リスト(追加補助分2)'!HF$6&gt;='対象者リスト(従前分)'!$D63,'対象者リスト(追加補助分2)'!HF$6&lt;='対象者リスト(従前分)'!$E63),"○","×")))</f>
        <v/>
      </c>
      <c r="HG63" s="64" t="str">
        <f ca="1">IF(COUNTIF(INDIRECT(ADDRESS(ROW(),3)&amp;":"&amp;ADDRESS(ROW(),COLUMN()-1)),"○")&gt;=15,"×",IF(ISBLANK('対象者リスト(従前分)'!$D63),"",IF(AND('対象者リスト(追加補助分2)'!HG$6&gt;='対象者リスト(従前分)'!$D63,'対象者リスト(追加補助分2)'!HG$6&lt;='対象者リスト(従前分)'!$E63),"○","×")))</f>
        <v/>
      </c>
      <c r="HH63" s="64" t="str">
        <f ca="1">IF(COUNTIF(INDIRECT(ADDRESS(ROW(),3)&amp;":"&amp;ADDRESS(ROW(),COLUMN()-1)),"○")&gt;=15,"×",IF(ISBLANK('対象者リスト(従前分)'!$D63),"",IF(AND('対象者リスト(追加補助分2)'!HH$6&gt;='対象者リスト(従前分)'!$D63,'対象者リスト(追加補助分2)'!HH$6&lt;='対象者リスト(従前分)'!$E63),"○","×")))</f>
        <v/>
      </c>
      <c r="HI63" s="64" t="str">
        <f ca="1">IF(COUNTIF(INDIRECT(ADDRESS(ROW(),3)&amp;":"&amp;ADDRESS(ROW(),COLUMN()-1)),"○")&gt;=15,"×",IF(ISBLANK('対象者リスト(従前分)'!$D63),"",IF(AND('対象者リスト(追加補助分2)'!HI$6&gt;='対象者リスト(従前分)'!$D63,'対象者リスト(追加補助分2)'!HI$6&lt;='対象者リスト(従前分)'!$E63),"○","×")))</f>
        <v/>
      </c>
      <c r="HJ63" s="64" t="str">
        <f ca="1">IF(COUNTIF(INDIRECT(ADDRESS(ROW(),3)&amp;":"&amp;ADDRESS(ROW(),COLUMN()-1)),"○")&gt;=15,"×",IF(ISBLANK('対象者リスト(従前分)'!$D63),"",IF(AND('対象者リスト(追加補助分2)'!HJ$6&gt;='対象者リスト(従前分)'!$D63,'対象者リスト(追加補助分2)'!HJ$6&lt;='対象者リスト(従前分)'!$E63),"○","×")))</f>
        <v/>
      </c>
      <c r="HK63" s="64" t="str">
        <f ca="1">IF(COUNTIF(INDIRECT(ADDRESS(ROW(),3)&amp;":"&amp;ADDRESS(ROW(),COLUMN()-1)),"○")&gt;=15,"×",IF(ISBLANK('対象者リスト(従前分)'!$D63),"",IF(AND('対象者リスト(追加補助分2)'!HK$6&gt;='対象者リスト(従前分)'!$D63,'対象者リスト(追加補助分2)'!HK$6&lt;='対象者リスト(従前分)'!$E63),"○","×")))</f>
        <v/>
      </c>
      <c r="HL63" s="64" t="str">
        <f ca="1">IF(COUNTIF(INDIRECT(ADDRESS(ROW(),3)&amp;":"&amp;ADDRESS(ROW(),COLUMN()-1)),"○")&gt;=15,"×",IF(ISBLANK('対象者リスト(従前分)'!$D63),"",IF(AND('対象者リスト(追加補助分2)'!HL$6&gt;='対象者リスト(従前分)'!$D63,'対象者リスト(追加補助分2)'!HL$6&lt;='対象者リスト(従前分)'!$E63),"○","×")))</f>
        <v/>
      </c>
      <c r="HM63" s="64" t="str">
        <f ca="1">IF(COUNTIF(INDIRECT(ADDRESS(ROW(),3)&amp;":"&amp;ADDRESS(ROW(),COLUMN()-1)),"○")&gt;=15,"×",IF(ISBLANK('対象者リスト(従前分)'!$D63),"",IF(AND('対象者リスト(追加補助分2)'!HM$6&gt;='対象者リスト(従前分)'!$D63,'対象者リスト(追加補助分2)'!HM$6&lt;='対象者リスト(従前分)'!$E63),"○","×")))</f>
        <v/>
      </c>
      <c r="HN63" s="64" t="str">
        <f ca="1">IF(COUNTIF(INDIRECT(ADDRESS(ROW(),3)&amp;":"&amp;ADDRESS(ROW(),COLUMN()-1)),"○")&gt;=15,"×",IF(ISBLANK('対象者リスト(従前分)'!$D63),"",IF(AND('対象者リスト(追加補助分2)'!HN$6&gt;='対象者リスト(従前分)'!$D63,'対象者リスト(追加補助分2)'!HN$6&lt;='対象者リスト(従前分)'!$E63),"○","×")))</f>
        <v/>
      </c>
      <c r="HO63" s="64" t="str">
        <f ca="1">IF(COUNTIF(INDIRECT(ADDRESS(ROW(),3)&amp;":"&amp;ADDRESS(ROW(),COLUMN()-1)),"○")&gt;=15,"×",IF(ISBLANK('対象者リスト(従前分)'!$D63),"",IF(AND('対象者リスト(追加補助分2)'!HO$6&gt;='対象者リスト(従前分)'!$D63,'対象者リスト(追加補助分2)'!HO$6&lt;='対象者リスト(従前分)'!$E63),"○","×")))</f>
        <v/>
      </c>
      <c r="HP63" s="64" t="str">
        <f ca="1">IF(COUNTIF(INDIRECT(ADDRESS(ROW(),3)&amp;":"&amp;ADDRESS(ROW(),COLUMN()-1)),"○")&gt;=15,"×",IF(ISBLANK('対象者リスト(従前分)'!$D63),"",IF(AND('対象者リスト(追加補助分2)'!HP$6&gt;='対象者リスト(従前分)'!$D63,'対象者リスト(追加補助分2)'!HP$6&lt;='対象者リスト(従前分)'!$E63),"○","×")))</f>
        <v/>
      </c>
      <c r="HQ63" s="64" t="str">
        <f ca="1">IF(COUNTIF(INDIRECT(ADDRESS(ROW(),3)&amp;":"&amp;ADDRESS(ROW(),COLUMN()-1)),"○")&gt;=15,"×",IF(ISBLANK('対象者リスト(従前分)'!$D63),"",IF(AND('対象者リスト(追加補助分2)'!HQ$6&gt;='対象者リスト(従前分)'!$D63,'対象者リスト(追加補助分2)'!HQ$6&lt;='対象者リスト(従前分)'!$E63),"○","×")))</f>
        <v/>
      </c>
      <c r="HR63" s="64" t="str">
        <f ca="1">IF(COUNTIF(INDIRECT(ADDRESS(ROW(),3)&amp;":"&amp;ADDRESS(ROW(),COLUMN()-1)),"○")&gt;=15,"×",IF(ISBLANK('対象者リスト(従前分)'!$D63),"",IF(AND('対象者リスト(追加補助分2)'!HR$6&gt;='対象者リスト(従前分)'!$D63,'対象者リスト(追加補助分2)'!HR$6&lt;='対象者リスト(従前分)'!$E63),"○","×")))</f>
        <v/>
      </c>
      <c r="HS63" s="64" t="str">
        <f ca="1">IF(COUNTIF(INDIRECT(ADDRESS(ROW(),3)&amp;":"&amp;ADDRESS(ROW(),COLUMN()-1)),"○")&gt;=15,"×",IF(ISBLANK('対象者リスト(従前分)'!$D63),"",IF(AND('対象者リスト(追加補助分2)'!HS$6&gt;='対象者リスト(従前分)'!$D63,'対象者リスト(追加補助分2)'!HS$6&lt;='対象者リスト(従前分)'!$E63),"○","×")))</f>
        <v/>
      </c>
      <c r="HT63" s="64" t="str">
        <f ca="1">IF(COUNTIF(INDIRECT(ADDRESS(ROW(),3)&amp;":"&amp;ADDRESS(ROW(),COLUMN()-1)),"○")&gt;=15,"×",IF(ISBLANK('対象者リスト(従前分)'!$D63),"",IF(AND('対象者リスト(追加補助分2)'!HT$6&gt;='対象者リスト(従前分)'!$D63,'対象者リスト(追加補助分2)'!HT$6&lt;='対象者リスト(従前分)'!$E63),"○","×")))</f>
        <v/>
      </c>
      <c r="HU63" s="64" t="str">
        <f ca="1">IF(COUNTIF(INDIRECT(ADDRESS(ROW(),3)&amp;":"&amp;ADDRESS(ROW(),COLUMN()-1)),"○")&gt;=15,"×",IF(ISBLANK('対象者リスト(従前分)'!$D63),"",IF(AND('対象者リスト(追加補助分2)'!HU$6&gt;='対象者リスト(従前分)'!$D63,'対象者リスト(追加補助分2)'!HU$6&lt;='対象者リスト(従前分)'!$E63),"○","×")))</f>
        <v/>
      </c>
      <c r="HV63" s="64" t="str">
        <f ca="1">IF(COUNTIF(INDIRECT(ADDRESS(ROW(),3)&amp;":"&amp;ADDRESS(ROW(),COLUMN()-1)),"○")&gt;=15,"×",IF(ISBLANK('対象者リスト(従前分)'!$D63),"",IF(AND('対象者リスト(追加補助分2)'!HV$6&gt;='対象者リスト(従前分)'!$D63,'対象者リスト(追加補助分2)'!HV$6&lt;='対象者リスト(従前分)'!$E63),"○","×")))</f>
        <v/>
      </c>
      <c r="HW63" s="64" t="str">
        <f ca="1">IF(COUNTIF(INDIRECT(ADDRESS(ROW(),3)&amp;":"&amp;ADDRESS(ROW(),COLUMN()-1)),"○")&gt;=15,"×",IF(ISBLANK('対象者リスト(従前分)'!$D63),"",IF(AND('対象者リスト(追加補助分2)'!HW$6&gt;='対象者リスト(従前分)'!$D63,'対象者リスト(追加補助分2)'!HW$6&lt;='対象者リスト(従前分)'!$E63),"○","×")))</f>
        <v/>
      </c>
      <c r="HX63" s="64" t="str">
        <f ca="1">IF(COUNTIF(INDIRECT(ADDRESS(ROW(),3)&amp;":"&amp;ADDRESS(ROW(),COLUMN()-1)),"○")&gt;=15,"×",IF(ISBLANK('対象者リスト(従前分)'!$D63),"",IF(AND('対象者リスト(追加補助分2)'!HX$6&gt;='対象者リスト(従前分)'!$D63,'対象者リスト(追加補助分2)'!HX$6&lt;='対象者リスト(従前分)'!$E63),"○","×")))</f>
        <v/>
      </c>
      <c r="HY63" s="64" t="str">
        <f ca="1">IF(COUNTIF(INDIRECT(ADDRESS(ROW(),3)&amp;":"&amp;ADDRESS(ROW(),COLUMN()-1)),"○")&gt;=15,"×",IF(ISBLANK('対象者リスト(従前分)'!$D63),"",IF(AND('対象者リスト(追加補助分2)'!HY$6&gt;='対象者リスト(従前分)'!$D63,'対象者リスト(追加補助分2)'!HY$6&lt;='対象者リスト(従前分)'!$E63),"○","×")))</f>
        <v/>
      </c>
      <c r="HZ63" s="64" t="str">
        <f ca="1">IF(COUNTIF(INDIRECT(ADDRESS(ROW(),3)&amp;":"&amp;ADDRESS(ROW(),COLUMN()-1)),"○")&gt;=15,"×",IF(ISBLANK('対象者リスト(従前分)'!$D63),"",IF(AND('対象者リスト(追加補助分2)'!HZ$6&gt;='対象者リスト(従前分)'!$D63,'対象者リスト(追加補助分2)'!HZ$6&lt;='対象者リスト(従前分)'!$E63),"○","×")))</f>
        <v/>
      </c>
      <c r="IA63" s="64" t="str">
        <f ca="1">IF(COUNTIF(INDIRECT(ADDRESS(ROW(),3)&amp;":"&amp;ADDRESS(ROW(),COLUMN()-1)),"○")&gt;=15,"×",IF(ISBLANK('対象者リスト(従前分)'!$D63),"",IF(AND('対象者リスト(追加補助分2)'!IA$6&gt;='対象者リスト(従前分)'!$D63,'対象者リスト(追加補助分2)'!IA$6&lt;='対象者リスト(従前分)'!$E63),"○","×")))</f>
        <v/>
      </c>
      <c r="IB63" s="64" t="str">
        <f ca="1">IF(COUNTIF(INDIRECT(ADDRESS(ROW(),3)&amp;":"&amp;ADDRESS(ROW(),COLUMN()-1)),"○")&gt;=15,"×",IF(ISBLANK('対象者リスト(従前分)'!$D63),"",IF(AND('対象者リスト(追加補助分2)'!IB$6&gt;='対象者リスト(従前分)'!$D63,'対象者リスト(追加補助分2)'!IB$6&lt;='対象者リスト(従前分)'!$E63),"○","×")))</f>
        <v/>
      </c>
      <c r="IC63" s="64" t="str">
        <f ca="1">IF(COUNTIF(INDIRECT(ADDRESS(ROW(),3)&amp;":"&amp;ADDRESS(ROW(),COLUMN()-1)),"○")&gt;=15,"×",IF(ISBLANK('対象者リスト(従前分)'!$D63),"",IF(AND('対象者リスト(追加補助分2)'!IC$6&gt;='対象者リスト(従前分)'!$D63,'対象者リスト(追加補助分2)'!IC$6&lt;='対象者リスト(従前分)'!$E63),"○","×")))</f>
        <v/>
      </c>
      <c r="ID63" s="64" t="str">
        <f ca="1">IF(COUNTIF(INDIRECT(ADDRESS(ROW(),3)&amp;":"&amp;ADDRESS(ROW(),COLUMN()-1)),"○")&gt;=15,"×",IF(ISBLANK('対象者リスト(従前分)'!$D63),"",IF(AND('対象者リスト(追加補助分2)'!ID$6&gt;='対象者リスト(従前分)'!$D63,'対象者リスト(追加補助分2)'!ID$6&lt;='対象者リスト(従前分)'!$E63),"○","×")))</f>
        <v/>
      </c>
      <c r="IE63" s="87" t="str">
        <f ca="1">IF(COUNTIF(INDIRECT(ADDRESS(ROW(),3)&amp;":"&amp;ADDRESS(ROW(),COLUMN()-1)),"○")&gt;=15,"×",IF(ISBLANK('対象者リスト(従前分)'!$D63),"",IF(AND('対象者リスト(追加補助分2)'!IE$6&gt;='対象者リスト(従前分)'!$D63,'対象者リスト(追加補助分2)'!IE$6&lt;='対象者リスト(従前分)'!$E63),"○","×")))</f>
        <v/>
      </c>
      <c r="IF63" s="73" t="str">
        <f ca="1">IF(COUNTIF(INDIRECT(ADDRESS(ROW(),3)&amp;":"&amp;ADDRESS(ROW(),COLUMN()-1)),"○")&gt;=15,"×",IF(ISBLANK('対象者リスト(従前分)'!$D63),"",IF(AND('対象者リスト(追加補助分2)'!IF$6&gt;='対象者リスト(従前分)'!$D63,'対象者リスト(追加補助分2)'!IF$6&lt;='対象者リスト(従前分)'!$E63),"○","×")))</f>
        <v/>
      </c>
      <c r="IG63" s="64" t="str">
        <f ca="1">IF(COUNTIF(INDIRECT(ADDRESS(ROW(),3)&amp;":"&amp;ADDRESS(ROW(),COLUMN()-1)),"○")&gt;=15,"×",IF(ISBLANK('対象者リスト(従前分)'!$D63),"",IF(AND('対象者リスト(追加補助分2)'!IG$6&gt;='対象者リスト(従前分)'!$D63,'対象者リスト(追加補助分2)'!IG$6&lt;='対象者リスト(従前分)'!$E63),"○","×")))</f>
        <v/>
      </c>
      <c r="IH63" s="64" t="str">
        <f ca="1">IF(COUNTIF(INDIRECT(ADDRESS(ROW(),3)&amp;":"&amp;ADDRESS(ROW(),COLUMN()-1)),"○")&gt;=15,"×",IF(ISBLANK('対象者リスト(従前分)'!$D63),"",IF(AND('対象者リスト(追加補助分2)'!IH$6&gt;='対象者リスト(従前分)'!$D63,'対象者リスト(追加補助分2)'!IH$6&lt;='対象者リスト(従前分)'!$E63),"○","×")))</f>
        <v/>
      </c>
      <c r="II63" s="64" t="str">
        <f ca="1">IF(COUNTIF(INDIRECT(ADDRESS(ROW(),3)&amp;":"&amp;ADDRESS(ROW(),COLUMN()-1)),"○")&gt;=15,"×",IF(ISBLANK('対象者リスト(従前分)'!$D63),"",IF(AND('対象者リスト(追加補助分2)'!II$6&gt;='対象者リスト(従前分)'!$D63,'対象者リスト(追加補助分2)'!II$6&lt;='対象者リスト(従前分)'!$E63),"○","×")))</f>
        <v/>
      </c>
      <c r="IJ63" s="64" t="str">
        <f ca="1">IF(COUNTIF(INDIRECT(ADDRESS(ROW(),3)&amp;":"&amp;ADDRESS(ROW(),COLUMN()-1)),"○")&gt;=15,"×",IF(ISBLANK('対象者リスト(従前分)'!$D63),"",IF(AND('対象者リスト(追加補助分2)'!IJ$6&gt;='対象者リスト(従前分)'!$D63,'対象者リスト(追加補助分2)'!IJ$6&lt;='対象者リスト(従前分)'!$E63),"○","×")))</f>
        <v/>
      </c>
      <c r="IK63" s="64" t="str">
        <f ca="1">IF(COUNTIF(INDIRECT(ADDRESS(ROW(),3)&amp;":"&amp;ADDRESS(ROW(),COLUMN()-1)),"○")&gt;=15,"×",IF(ISBLANK('対象者リスト(従前分)'!$D63),"",IF(AND('対象者リスト(追加補助分2)'!IK$6&gt;='対象者リスト(従前分)'!$D63,'対象者リスト(追加補助分2)'!IK$6&lt;='対象者リスト(従前分)'!$E63),"○","×")))</f>
        <v/>
      </c>
      <c r="IL63" s="64" t="str">
        <f ca="1">IF(COUNTIF(INDIRECT(ADDRESS(ROW(),3)&amp;":"&amp;ADDRESS(ROW(),COLUMN()-1)),"○")&gt;=15,"×",IF(ISBLANK('対象者リスト(従前分)'!$D63),"",IF(AND('対象者リスト(追加補助分2)'!IL$6&gt;='対象者リスト(従前分)'!$D63,'対象者リスト(追加補助分2)'!IL$6&lt;='対象者リスト(従前分)'!$E63),"○","×")))</f>
        <v/>
      </c>
      <c r="IM63" s="64" t="str">
        <f ca="1">IF(COUNTIF(INDIRECT(ADDRESS(ROW(),3)&amp;":"&amp;ADDRESS(ROW(),COLUMN()-1)),"○")&gt;=15,"×",IF(ISBLANK('対象者リスト(従前分)'!$D63),"",IF(AND('対象者リスト(追加補助分2)'!IM$6&gt;='対象者リスト(従前分)'!$D63,'対象者リスト(追加補助分2)'!IM$6&lt;='対象者リスト(従前分)'!$E63),"○","×")))</f>
        <v/>
      </c>
      <c r="IN63" s="64" t="str">
        <f ca="1">IF(COUNTIF(INDIRECT(ADDRESS(ROW(),3)&amp;":"&amp;ADDRESS(ROW(),COLUMN()-1)),"○")&gt;=15,"×",IF(ISBLANK('対象者リスト(従前分)'!$D63),"",IF(AND('対象者リスト(追加補助分2)'!IN$6&gt;='対象者リスト(従前分)'!$D63,'対象者リスト(追加補助分2)'!IN$6&lt;='対象者リスト(従前分)'!$E63),"○","×")))</f>
        <v/>
      </c>
      <c r="IO63" s="64" t="str">
        <f ca="1">IF(COUNTIF(INDIRECT(ADDRESS(ROW(),3)&amp;":"&amp;ADDRESS(ROW(),COLUMN()-1)),"○")&gt;=15,"×",IF(ISBLANK('対象者リスト(従前分)'!$D63),"",IF(AND('対象者リスト(追加補助分2)'!IO$6&gt;='対象者リスト(従前分)'!$D63,'対象者リスト(追加補助分2)'!IO$6&lt;='対象者リスト(従前分)'!$E63),"○","×")))</f>
        <v/>
      </c>
      <c r="IP63" s="64" t="str">
        <f ca="1">IF(COUNTIF(INDIRECT(ADDRESS(ROW(),3)&amp;":"&amp;ADDRESS(ROW(),COLUMN()-1)),"○")&gt;=15,"×",IF(ISBLANK('対象者リスト(従前分)'!$D63),"",IF(AND('対象者リスト(追加補助分2)'!IP$6&gt;='対象者リスト(従前分)'!$D63,'対象者リスト(追加補助分2)'!IP$6&lt;='対象者リスト(従前分)'!$E63),"○","×")))</f>
        <v/>
      </c>
      <c r="IQ63" s="64" t="str">
        <f ca="1">IF(COUNTIF(INDIRECT(ADDRESS(ROW(),3)&amp;":"&amp;ADDRESS(ROW(),COLUMN()-1)),"○")&gt;=15,"×",IF(ISBLANK('対象者リスト(従前分)'!$D63),"",IF(AND('対象者リスト(追加補助分2)'!IQ$6&gt;='対象者リスト(従前分)'!$D63,'対象者リスト(追加補助分2)'!IQ$6&lt;='対象者リスト(従前分)'!$E63),"○","×")))</f>
        <v/>
      </c>
      <c r="IR63" s="64" t="str">
        <f ca="1">IF(COUNTIF(INDIRECT(ADDRESS(ROW(),3)&amp;":"&amp;ADDRESS(ROW(),COLUMN()-1)),"○")&gt;=15,"×",IF(ISBLANK('対象者リスト(従前分)'!$D63),"",IF(AND('対象者リスト(追加補助分2)'!IR$6&gt;='対象者リスト(従前分)'!$D63,'対象者リスト(追加補助分2)'!IR$6&lt;='対象者リスト(従前分)'!$E63),"○","×")))</f>
        <v/>
      </c>
      <c r="IS63" s="64" t="str">
        <f ca="1">IF(COUNTIF(INDIRECT(ADDRESS(ROW(),3)&amp;":"&amp;ADDRESS(ROW(),COLUMN()-1)),"○")&gt;=15,"×",IF(ISBLANK('対象者リスト(従前分)'!$D63),"",IF(AND('対象者リスト(追加補助分2)'!IS$6&gt;='対象者リスト(従前分)'!$D63,'対象者リスト(追加補助分2)'!IS$6&lt;='対象者リスト(従前分)'!$E63),"○","×")))</f>
        <v/>
      </c>
      <c r="IT63" s="64" t="str">
        <f ca="1">IF(COUNTIF(INDIRECT(ADDRESS(ROW(),3)&amp;":"&amp;ADDRESS(ROW(),COLUMN()-1)),"○")&gt;=15,"×",IF(ISBLANK('対象者リスト(従前分)'!$D63),"",IF(AND('対象者リスト(追加補助分2)'!IT$6&gt;='対象者リスト(従前分)'!$D63,'対象者リスト(追加補助分2)'!IT$6&lt;='対象者リスト(従前分)'!$E63),"○","×")))</f>
        <v/>
      </c>
      <c r="IU63" s="64" t="str">
        <f ca="1">IF(COUNTIF(INDIRECT(ADDRESS(ROW(),3)&amp;":"&amp;ADDRESS(ROW(),COLUMN()-1)),"○")&gt;=15,"×",IF(ISBLANK('対象者リスト(従前分)'!$D63),"",IF(AND('対象者リスト(追加補助分2)'!IU$6&gt;='対象者リスト(従前分)'!$D63,'対象者リスト(追加補助分2)'!IU$6&lt;='対象者リスト(従前分)'!$E63),"○","×")))</f>
        <v/>
      </c>
      <c r="IV63" s="64" t="str">
        <f ca="1">IF(COUNTIF(INDIRECT(ADDRESS(ROW(),3)&amp;":"&amp;ADDRESS(ROW(),COLUMN()-1)),"○")&gt;=15,"×",IF(ISBLANK('対象者リスト(従前分)'!$D63),"",IF(AND('対象者リスト(追加補助分2)'!IV$6&gt;='対象者リスト(従前分)'!$D63,'対象者リスト(追加補助分2)'!IV$6&lt;='対象者リスト(従前分)'!$E63),"○","×")))</f>
        <v/>
      </c>
      <c r="IW63" s="64" t="str">
        <f ca="1">IF(COUNTIF(INDIRECT(ADDRESS(ROW(),3)&amp;":"&amp;ADDRESS(ROW(),COLUMN()-1)),"○")&gt;=15,"×",IF(ISBLANK('対象者リスト(従前分)'!$D63),"",IF(AND('対象者リスト(追加補助分2)'!IW$6&gt;='対象者リスト(従前分)'!$D63,'対象者リスト(追加補助分2)'!IW$6&lt;='対象者リスト(従前分)'!$E63),"○","×")))</f>
        <v/>
      </c>
      <c r="IX63" s="64" t="str">
        <f ca="1">IF(COUNTIF(INDIRECT(ADDRESS(ROW(),3)&amp;":"&amp;ADDRESS(ROW(),COLUMN()-1)),"○")&gt;=15,"×",IF(ISBLANK('対象者リスト(従前分)'!$D63),"",IF(AND('対象者リスト(追加補助分2)'!IX$6&gt;='対象者リスト(従前分)'!$D63,'対象者リスト(追加補助分2)'!IX$6&lt;='対象者リスト(従前分)'!$E63),"○","×")))</f>
        <v/>
      </c>
      <c r="IY63" s="64" t="str">
        <f ca="1">IF(COUNTIF(INDIRECT(ADDRESS(ROW(),3)&amp;":"&amp;ADDRESS(ROW(),COLUMN()-1)),"○")&gt;=15,"×",IF(ISBLANK('対象者リスト(従前分)'!$D63),"",IF(AND('対象者リスト(追加補助分2)'!IY$6&gt;='対象者リスト(従前分)'!$D63,'対象者リスト(追加補助分2)'!IY$6&lt;='対象者リスト(従前分)'!$E63),"○","×")))</f>
        <v/>
      </c>
      <c r="IZ63" s="64" t="str">
        <f ca="1">IF(COUNTIF(INDIRECT(ADDRESS(ROW(),3)&amp;":"&amp;ADDRESS(ROW(),COLUMN()-1)),"○")&gt;=15,"×",IF(ISBLANK('対象者リスト(従前分)'!$D63),"",IF(AND('対象者リスト(追加補助分2)'!IZ$6&gt;='対象者リスト(従前分)'!$D63,'対象者リスト(追加補助分2)'!IZ$6&lt;='対象者リスト(従前分)'!$E63),"○","×")))</f>
        <v/>
      </c>
      <c r="JA63" s="64" t="str">
        <f ca="1">IF(COUNTIF(INDIRECT(ADDRESS(ROW(),3)&amp;":"&amp;ADDRESS(ROW(),COLUMN()-1)),"○")&gt;=15,"×",IF(ISBLANK('対象者リスト(従前分)'!$D63),"",IF(AND('対象者リスト(追加補助分2)'!JA$6&gt;='対象者リスト(従前分)'!$D63,'対象者リスト(追加補助分2)'!JA$6&lt;='対象者リスト(従前分)'!$E63),"○","×")))</f>
        <v/>
      </c>
      <c r="JB63" s="64" t="str">
        <f ca="1">IF(COUNTIF(INDIRECT(ADDRESS(ROW(),3)&amp;":"&amp;ADDRESS(ROW(),COLUMN()-1)),"○")&gt;=15,"×",IF(ISBLANK('対象者リスト(従前分)'!$D63),"",IF(AND('対象者リスト(追加補助分2)'!JB$6&gt;='対象者リスト(従前分)'!$D63,'対象者リスト(追加補助分2)'!JB$6&lt;='対象者リスト(従前分)'!$E63),"○","×")))</f>
        <v/>
      </c>
      <c r="JC63" s="64" t="str">
        <f ca="1">IF(COUNTIF(INDIRECT(ADDRESS(ROW(),3)&amp;":"&amp;ADDRESS(ROW(),COLUMN()-1)),"○")&gt;=15,"×",IF(ISBLANK('対象者リスト(従前分)'!$D63),"",IF(AND('対象者リスト(追加補助分2)'!JC$6&gt;='対象者リスト(従前分)'!$D63,'対象者リスト(追加補助分2)'!JC$6&lt;='対象者リスト(従前分)'!$E63),"○","×")))</f>
        <v/>
      </c>
      <c r="JD63" s="64" t="str">
        <f ca="1">IF(COUNTIF(INDIRECT(ADDRESS(ROW(),3)&amp;":"&amp;ADDRESS(ROW(),COLUMN()-1)),"○")&gt;=15,"×",IF(ISBLANK('対象者リスト(従前分)'!$D63),"",IF(AND('対象者リスト(追加補助分2)'!JD$6&gt;='対象者リスト(従前分)'!$D63,'対象者リスト(追加補助分2)'!JD$6&lt;='対象者リスト(従前分)'!$E63),"○","×")))</f>
        <v/>
      </c>
      <c r="JE63" s="64" t="str">
        <f ca="1">IF(COUNTIF(INDIRECT(ADDRESS(ROW(),3)&amp;":"&amp;ADDRESS(ROW(),COLUMN()-1)),"○")&gt;=15,"×",IF(ISBLANK('対象者リスト(従前分)'!$D63),"",IF(AND('対象者リスト(追加補助分2)'!JE$6&gt;='対象者リスト(従前分)'!$D63,'対象者リスト(追加補助分2)'!JE$6&lt;='対象者リスト(従前分)'!$E63),"○","×")))</f>
        <v/>
      </c>
      <c r="JF63" s="64" t="str">
        <f ca="1">IF(COUNTIF(INDIRECT(ADDRESS(ROW(),3)&amp;":"&amp;ADDRESS(ROW(),COLUMN()-1)),"○")&gt;=15,"×",IF(ISBLANK('対象者リスト(従前分)'!$D63),"",IF(AND('対象者リスト(追加補助分2)'!JF$6&gt;='対象者リスト(従前分)'!$D63,'対象者リスト(追加補助分2)'!JF$6&lt;='対象者リスト(従前分)'!$E63),"○","×")))</f>
        <v/>
      </c>
      <c r="JG63" s="64" t="str">
        <f ca="1">IF(COUNTIF(INDIRECT(ADDRESS(ROW(),3)&amp;":"&amp;ADDRESS(ROW(),COLUMN()-1)),"○")&gt;=15,"×",IF(ISBLANK('対象者リスト(従前分)'!$D63),"",IF(AND('対象者リスト(追加補助分2)'!JG$6&gt;='対象者リスト(従前分)'!$D63,'対象者リスト(追加補助分2)'!JG$6&lt;='対象者リスト(従前分)'!$E63),"○","×")))</f>
        <v/>
      </c>
      <c r="JH63" s="64" t="str">
        <f ca="1">IF(COUNTIF(INDIRECT(ADDRESS(ROW(),3)&amp;":"&amp;ADDRESS(ROW(),COLUMN()-1)),"○")&gt;=15,"×",IF(ISBLANK('対象者リスト(従前分)'!$D63),"",IF(AND('対象者リスト(追加補助分2)'!JH$6&gt;='対象者リスト(従前分)'!$D63,'対象者リスト(追加補助分2)'!JH$6&lt;='対象者リスト(従前分)'!$E63),"○","×")))</f>
        <v/>
      </c>
      <c r="JI63" s="64" t="str">
        <f ca="1">IF(COUNTIF(INDIRECT(ADDRESS(ROW(),3)&amp;":"&amp;ADDRESS(ROW(),COLUMN()-1)),"○")&gt;=15,"×",IF(ISBLANK('対象者リスト(従前分)'!$D63),"",IF(AND('対象者リスト(追加補助分2)'!JI$6&gt;='対象者リスト(従前分)'!$D63,'対象者リスト(追加補助分2)'!JI$6&lt;='対象者リスト(従前分)'!$E63),"○","×")))</f>
        <v/>
      </c>
      <c r="JJ63" s="64" t="str">
        <f ca="1">IF(COUNTIF(INDIRECT(ADDRESS(ROW(),3)&amp;":"&amp;ADDRESS(ROW(),COLUMN()-1)),"○")&gt;=15,"×",IF(ISBLANK('対象者リスト(従前分)'!$D63),"",IF(AND('対象者リスト(追加補助分2)'!JJ$6&gt;='対象者リスト(従前分)'!$D63,'対象者リスト(追加補助分2)'!JJ$6&lt;='対象者リスト(従前分)'!$E63),"○","×")))</f>
        <v/>
      </c>
      <c r="JK63" s="73" t="str">
        <f ca="1">IF(COUNTIF(INDIRECT(ADDRESS(ROW(),3)&amp;":"&amp;ADDRESS(ROW(),COLUMN()-1)),"○")&gt;=15,"×",IF(ISBLANK('対象者リスト(従前分)'!$D63),"",IF(AND('対象者リスト(追加補助分2)'!JK$6&gt;='対象者リスト(従前分)'!$D63,'対象者リスト(追加補助分2)'!JK$6&lt;='対象者リスト(従前分)'!$E63),"○","×")))</f>
        <v/>
      </c>
      <c r="JL63" s="64" t="str">
        <f ca="1">IF(COUNTIF(INDIRECT(ADDRESS(ROW(),3)&amp;":"&amp;ADDRESS(ROW(),COLUMN()-1)),"○")&gt;=15,"×",IF(ISBLANK('対象者リスト(従前分)'!$D63),"",IF(AND('対象者リスト(追加補助分2)'!JL$6&gt;='対象者リスト(従前分)'!$D63,'対象者リスト(追加補助分2)'!JL$6&lt;='対象者リスト(従前分)'!$E63),"○","×")))</f>
        <v/>
      </c>
      <c r="JM63" s="64" t="str">
        <f ca="1">IF(COUNTIF(INDIRECT(ADDRESS(ROW(),3)&amp;":"&amp;ADDRESS(ROW(),COLUMN()-1)),"○")&gt;=15,"×",IF(ISBLANK('対象者リスト(従前分)'!$D63),"",IF(AND('対象者リスト(追加補助分2)'!JM$6&gt;='対象者リスト(従前分)'!$D63,'対象者リスト(追加補助分2)'!JM$6&lt;='対象者リスト(従前分)'!$E63),"○","×")))</f>
        <v/>
      </c>
      <c r="JN63" s="64" t="str">
        <f ca="1">IF(COUNTIF(INDIRECT(ADDRESS(ROW(),3)&amp;":"&amp;ADDRESS(ROW(),COLUMN()-1)),"○")&gt;=15,"×",IF(ISBLANK('対象者リスト(従前分)'!$D63),"",IF(AND('対象者リスト(追加補助分2)'!JN$6&gt;='対象者リスト(従前分)'!$D63,'対象者リスト(追加補助分2)'!JN$6&lt;='対象者リスト(従前分)'!$E63),"○","×")))</f>
        <v/>
      </c>
      <c r="JO63" s="64" t="str">
        <f ca="1">IF(COUNTIF(INDIRECT(ADDRESS(ROW(),3)&amp;":"&amp;ADDRESS(ROW(),COLUMN()-1)),"○")&gt;=15,"×",IF(ISBLANK('対象者リスト(従前分)'!$D63),"",IF(AND('対象者リスト(追加補助分2)'!JO$6&gt;='対象者リスト(従前分)'!$D63,'対象者リスト(追加補助分2)'!JO$6&lt;='対象者リスト(従前分)'!$E63),"○","×")))</f>
        <v/>
      </c>
      <c r="JP63" s="64" t="str">
        <f ca="1">IF(COUNTIF(INDIRECT(ADDRESS(ROW(),3)&amp;":"&amp;ADDRESS(ROW(),COLUMN()-1)),"○")&gt;=15,"×",IF(ISBLANK('対象者リスト(従前分)'!$D63),"",IF(AND('対象者リスト(追加補助分2)'!JP$6&gt;='対象者リスト(従前分)'!$D63,'対象者リスト(追加補助分2)'!JP$6&lt;='対象者リスト(従前分)'!$E63),"○","×")))</f>
        <v/>
      </c>
      <c r="JQ63" s="64" t="str">
        <f ca="1">IF(COUNTIF(INDIRECT(ADDRESS(ROW(),3)&amp;":"&amp;ADDRESS(ROW(),COLUMN()-1)),"○")&gt;=15,"×",IF(ISBLANK('対象者リスト(従前分)'!$D63),"",IF(AND('対象者リスト(追加補助分2)'!JQ$6&gt;='対象者リスト(従前分)'!$D63,'対象者リスト(追加補助分2)'!JQ$6&lt;='対象者リスト(従前分)'!$E63),"○","×")))</f>
        <v/>
      </c>
      <c r="JR63" s="64" t="str">
        <f ca="1">IF(COUNTIF(INDIRECT(ADDRESS(ROW(),3)&amp;":"&amp;ADDRESS(ROW(),COLUMN()-1)),"○")&gt;=15,"×",IF(ISBLANK('対象者リスト(従前分)'!$D63),"",IF(AND('対象者リスト(追加補助分2)'!JR$6&gt;='対象者リスト(従前分)'!$D63,'対象者リスト(追加補助分2)'!JR$6&lt;='対象者リスト(従前分)'!$E63),"○","×")))</f>
        <v/>
      </c>
      <c r="JS63" s="64" t="str">
        <f ca="1">IF(COUNTIF(INDIRECT(ADDRESS(ROW(),3)&amp;":"&amp;ADDRESS(ROW(),COLUMN()-1)),"○")&gt;=15,"×",IF(ISBLANK('対象者リスト(従前分)'!$D63),"",IF(AND('対象者リスト(追加補助分2)'!JS$6&gt;='対象者リスト(従前分)'!$D63,'対象者リスト(追加補助分2)'!JS$6&lt;='対象者リスト(従前分)'!$E63),"○","×")))</f>
        <v/>
      </c>
      <c r="JT63" s="64" t="str">
        <f ca="1">IF(COUNTIF(INDIRECT(ADDRESS(ROW(),3)&amp;":"&amp;ADDRESS(ROW(),COLUMN()-1)),"○")&gt;=15,"×",IF(ISBLANK('対象者リスト(従前分)'!$D63),"",IF(AND('対象者リスト(追加補助分2)'!JT$6&gt;='対象者リスト(従前分)'!$D63,'対象者リスト(追加補助分2)'!JT$6&lt;='対象者リスト(従前分)'!$E63),"○","×")))</f>
        <v/>
      </c>
      <c r="JU63" s="64" t="str">
        <f ca="1">IF(COUNTIF(INDIRECT(ADDRESS(ROW(),3)&amp;":"&amp;ADDRESS(ROW(),COLUMN()-1)),"○")&gt;=15,"×",IF(ISBLANK('対象者リスト(従前分)'!$D63),"",IF(AND('対象者リスト(追加補助分2)'!JU$6&gt;='対象者リスト(従前分)'!$D63,'対象者リスト(追加補助分2)'!JU$6&lt;='対象者リスト(従前分)'!$E63),"○","×")))</f>
        <v/>
      </c>
      <c r="JV63" s="64" t="str">
        <f ca="1">IF(COUNTIF(INDIRECT(ADDRESS(ROW(),3)&amp;":"&amp;ADDRESS(ROW(),COLUMN()-1)),"○")&gt;=15,"×",IF(ISBLANK('対象者リスト(従前分)'!$D63),"",IF(AND('対象者リスト(追加補助分2)'!JV$6&gt;='対象者リスト(従前分)'!$D63,'対象者リスト(追加補助分2)'!JV$6&lt;='対象者リスト(従前分)'!$E63),"○","×")))</f>
        <v/>
      </c>
      <c r="JW63" s="64" t="str">
        <f ca="1">IF(COUNTIF(INDIRECT(ADDRESS(ROW(),3)&amp;":"&amp;ADDRESS(ROW(),COLUMN()-1)),"○")&gt;=15,"×",IF(ISBLANK('対象者リスト(従前分)'!$D63),"",IF(AND('対象者リスト(追加補助分2)'!JW$6&gt;='対象者リスト(従前分)'!$D63,'対象者リスト(追加補助分2)'!JW$6&lt;='対象者リスト(従前分)'!$E63),"○","×")))</f>
        <v/>
      </c>
      <c r="JX63" s="64" t="str">
        <f ca="1">IF(COUNTIF(INDIRECT(ADDRESS(ROW(),3)&amp;":"&amp;ADDRESS(ROW(),COLUMN()-1)),"○")&gt;=15,"×",IF(ISBLANK('対象者リスト(従前分)'!$D63),"",IF(AND('対象者リスト(追加補助分2)'!JX$6&gt;='対象者リスト(従前分)'!$D63,'対象者リスト(追加補助分2)'!JX$6&lt;='対象者リスト(従前分)'!$E63),"○","×")))</f>
        <v/>
      </c>
      <c r="JY63" s="64" t="str">
        <f ca="1">IF(COUNTIF(INDIRECT(ADDRESS(ROW(),3)&amp;":"&amp;ADDRESS(ROW(),COLUMN()-1)),"○")&gt;=15,"×",IF(ISBLANK('対象者リスト(従前分)'!$D63),"",IF(AND('対象者リスト(追加補助分2)'!JY$6&gt;='対象者リスト(従前分)'!$D63,'対象者リスト(追加補助分2)'!JY$6&lt;='対象者リスト(従前分)'!$E63),"○","×")))</f>
        <v/>
      </c>
      <c r="JZ63" s="64" t="str">
        <f ca="1">IF(COUNTIF(INDIRECT(ADDRESS(ROW(),3)&amp;":"&amp;ADDRESS(ROW(),COLUMN()-1)),"○")&gt;=15,"×",IF(ISBLANK('対象者リスト(従前分)'!$D63),"",IF(AND('対象者リスト(追加補助分2)'!JZ$6&gt;='対象者リスト(従前分)'!$D63,'対象者リスト(追加補助分2)'!JZ$6&lt;='対象者リスト(従前分)'!$E63),"○","×")))</f>
        <v/>
      </c>
      <c r="KA63" s="64" t="str">
        <f ca="1">IF(COUNTIF(INDIRECT(ADDRESS(ROW(),3)&amp;":"&amp;ADDRESS(ROW(),COLUMN()-1)),"○")&gt;=15,"×",IF(ISBLANK('対象者リスト(従前分)'!$D63),"",IF(AND('対象者リスト(追加補助分2)'!KA$6&gt;='対象者リスト(従前分)'!$D63,'対象者リスト(追加補助分2)'!KA$6&lt;='対象者リスト(従前分)'!$E63),"○","×")))</f>
        <v/>
      </c>
      <c r="KB63" s="64" t="str">
        <f ca="1">IF(COUNTIF(INDIRECT(ADDRESS(ROW(),3)&amp;":"&amp;ADDRESS(ROW(),COLUMN()-1)),"○")&gt;=15,"×",IF(ISBLANK('対象者リスト(従前分)'!$D63),"",IF(AND('対象者リスト(追加補助分2)'!KB$6&gt;='対象者リスト(従前分)'!$D63,'対象者リスト(追加補助分2)'!KB$6&lt;='対象者リスト(従前分)'!$E63),"○","×")))</f>
        <v/>
      </c>
      <c r="KC63" s="64" t="str">
        <f ca="1">IF(COUNTIF(INDIRECT(ADDRESS(ROW(),3)&amp;":"&amp;ADDRESS(ROW(),COLUMN()-1)),"○")&gt;=15,"×",IF(ISBLANK('対象者リスト(従前分)'!$D63),"",IF(AND('対象者リスト(追加補助分2)'!KC$6&gt;='対象者リスト(従前分)'!$D63,'対象者リスト(追加補助分2)'!KC$6&lt;='対象者リスト(従前分)'!$E63),"○","×")))</f>
        <v/>
      </c>
      <c r="KD63" s="64" t="str">
        <f ca="1">IF(COUNTIF(INDIRECT(ADDRESS(ROW(),3)&amp;":"&amp;ADDRESS(ROW(),COLUMN()-1)),"○")&gt;=15,"×",IF(ISBLANK('対象者リスト(従前分)'!$D63),"",IF(AND('対象者リスト(追加補助分2)'!KD$6&gt;='対象者リスト(従前分)'!$D63,'対象者リスト(追加補助分2)'!KD$6&lt;='対象者リスト(従前分)'!$E63),"○","×")))</f>
        <v/>
      </c>
      <c r="KE63" s="64" t="str">
        <f ca="1">IF(COUNTIF(INDIRECT(ADDRESS(ROW(),3)&amp;":"&amp;ADDRESS(ROW(),COLUMN()-1)),"○")&gt;=15,"×",IF(ISBLANK('対象者リスト(従前分)'!$D63),"",IF(AND('対象者リスト(追加補助分2)'!KE$6&gt;='対象者リスト(従前分)'!$D63,'対象者リスト(追加補助分2)'!KE$6&lt;='対象者リスト(従前分)'!$E63),"○","×")))</f>
        <v/>
      </c>
      <c r="KF63" s="64" t="str">
        <f ca="1">IF(COUNTIF(INDIRECT(ADDRESS(ROW(),3)&amp;":"&amp;ADDRESS(ROW(),COLUMN()-1)),"○")&gt;=15,"×",IF(ISBLANK('対象者リスト(従前分)'!$D63),"",IF(AND('対象者リスト(追加補助分2)'!KF$6&gt;='対象者リスト(従前分)'!$D63,'対象者リスト(追加補助分2)'!KF$6&lt;='対象者リスト(従前分)'!$E63),"○","×")))</f>
        <v/>
      </c>
      <c r="KG63" s="64" t="str">
        <f ca="1">IF(COUNTIF(INDIRECT(ADDRESS(ROW(),3)&amp;":"&amp;ADDRESS(ROW(),COLUMN()-1)),"○")&gt;=15,"×",IF(ISBLANK('対象者リスト(従前分)'!$D63),"",IF(AND('対象者リスト(追加補助分2)'!KG$6&gt;='対象者リスト(従前分)'!$D63,'対象者リスト(追加補助分2)'!KG$6&lt;='対象者リスト(従前分)'!$E63),"○","×")))</f>
        <v/>
      </c>
      <c r="KH63" s="64" t="str">
        <f ca="1">IF(COUNTIF(INDIRECT(ADDRESS(ROW(),3)&amp;":"&amp;ADDRESS(ROW(),COLUMN()-1)),"○")&gt;=15,"×",IF(ISBLANK('対象者リスト(従前分)'!$D63),"",IF(AND('対象者リスト(追加補助分2)'!KH$6&gt;='対象者リスト(従前分)'!$D63,'対象者リスト(追加補助分2)'!KH$6&lt;='対象者リスト(従前分)'!$E63),"○","×")))</f>
        <v/>
      </c>
      <c r="KI63" s="64" t="str">
        <f ca="1">IF(COUNTIF(INDIRECT(ADDRESS(ROW(),3)&amp;":"&amp;ADDRESS(ROW(),COLUMN()-1)),"○")&gt;=15,"×",IF(ISBLANK('対象者リスト(従前分)'!$D63),"",IF(AND('対象者リスト(追加補助分2)'!KI$6&gt;='対象者リスト(従前分)'!$D63,'対象者リスト(追加補助分2)'!KI$6&lt;='対象者リスト(従前分)'!$E63),"○","×")))</f>
        <v/>
      </c>
      <c r="KJ63" s="64" t="str">
        <f ca="1">IF(COUNTIF(INDIRECT(ADDRESS(ROW(),3)&amp;":"&amp;ADDRESS(ROW(),COLUMN()-1)),"○")&gt;=15,"×",IF(ISBLANK('対象者リスト(従前分)'!$D63),"",IF(AND('対象者リスト(追加補助分2)'!KJ$6&gt;='対象者リスト(従前分)'!$D63,'対象者リスト(追加補助分2)'!KJ$6&lt;='対象者リスト(従前分)'!$E63),"○","×")))</f>
        <v/>
      </c>
      <c r="KK63" s="64" t="str">
        <f ca="1">IF(COUNTIF(INDIRECT(ADDRESS(ROW(),3)&amp;":"&amp;ADDRESS(ROW(),COLUMN()-1)),"○")&gt;=15,"×",IF(ISBLANK('対象者リスト(従前分)'!$D63),"",IF(AND('対象者リスト(追加補助分2)'!KK$6&gt;='対象者リスト(従前分)'!$D63,'対象者リスト(追加補助分2)'!KK$6&lt;='対象者リスト(従前分)'!$E63),"○","×")))</f>
        <v/>
      </c>
      <c r="KL63" s="64" t="str">
        <f ca="1">IF(COUNTIF(INDIRECT(ADDRESS(ROW(),3)&amp;":"&amp;ADDRESS(ROW(),COLUMN()-1)),"○")&gt;=15,"×",IF(ISBLANK('対象者リスト(従前分)'!$D63),"",IF(AND('対象者リスト(追加補助分2)'!KL$6&gt;='対象者リスト(従前分)'!$D63,'対象者リスト(追加補助分2)'!KL$6&lt;='対象者リスト(従前分)'!$E63),"○","×")))</f>
        <v/>
      </c>
      <c r="KM63" s="64" t="str">
        <f ca="1">IF(COUNTIF(INDIRECT(ADDRESS(ROW(),3)&amp;":"&amp;ADDRESS(ROW(),COLUMN()-1)),"○")&gt;=15,"×",IF(ISBLANK('対象者リスト(従前分)'!$D63),"",IF(AND('対象者リスト(追加補助分2)'!KM$6&gt;='対象者リスト(従前分)'!$D63,'対象者リスト(追加補助分2)'!KM$6&lt;='対象者リスト(従前分)'!$E63),"○","×")))</f>
        <v/>
      </c>
      <c r="KN63" s="64" t="str">
        <f ca="1">IF(COUNTIF(INDIRECT(ADDRESS(ROW(),3)&amp;":"&amp;ADDRESS(ROW(),COLUMN()-1)),"○")&gt;=15,"×",IF(ISBLANK('対象者リスト(従前分)'!$D63),"",IF(AND('対象者リスト(追加補助分2)'!KN$6&gt;='対象者リスト(従前分)'!$D63,'対象者リスト(追加補助分2)'!KN$6&lt;='対象者リスト(従前分)'!$E63),"○","×")))</f>
        <v/>
      </c>
      <c r="KO63" s="64" t="str">
        <f ca="1">IF(COUNTIF(INDIRECT(ADDRESS(ROW(),3)&amp;":"&amp;ADDRESS(ROW(),COLUMN()-1)),"○")&gt;=15,"×",IF(ISBLANK('対象者リスト(従前分)'!$D63),"",IF(AND('対象者リスト(追加補助分2)'!KO$6&gt;='対象者リスト(従前分)'!$D63,'対象者リスト(追加補助分2)'!KO$6&lt;='対象者リスト(従前分)'!$E63),"○","×")))</f>
        <v/>
      </c>
      <c r="KP63" s="73" t="str">
        <f ca="1">IF(COUNTIF(INDIRECT(ADDRESS(ROW(),3)&amp;":"&amp;ADDRESS(ROW(),COLUMN()-1)),"○")&gt;=15,"×",IF(ISBLANK('対象者リスト(従前分)'!$D63),"",IF(AND('対象者リスト(追加補助分2)'!KP$6&gt;='対象者リスト(従前分)'!$D63,'対象者リスト(追加補助分2)'!KP$6&lt;='対象者リスト(従前分)'!$E63),"○","×")))</f>
        <v/>
      </c>
      <c r="KQ63" s="64" t="str">
        <f ca="1">IF(COUNTIF(INDIRECT(ADDRESS(ROW(),3)&amp;":"&amp;ADDRESS(ROW(),COLUMN()-1)),"○")&gt;=15,"×",IF(ISBLANK('対象者リスト(従前分)'!$D63),"",IF(AND('対象者リスト(追加補助分2)'!KQ$6&gt;='対象者リスト(従前分)'!$D63,'対象者リスト(追加補助分2)'!KQ$6&lt;='対象者リスト(従前分)'!$E63),"○","×")))</f>
        <v/>
      </c>
      <c r="KR63" s="64" t="str">
        <f ca="1">IF(COUNTIF(INDIRECT(ADDRESS(ROW(),3)&amp;":"&amp;ADDRESS(ROW(),COLUMN()-1)),"○")&gt;=15,"×",IF(ISBLANK('対象者リスト(従前分)'!$D63),"",IF(AND('対象者リスト(追加補助分2)'!KR$6&gt;='対象者リスト(従前分)'!$D63,'対象者リスト(追加補助分2)'!KR$6&lt;='対象者リスト(従前分)'!$E63),"○","×")))</f>
        <v/>
      </c>
      <c r="KS63" s="64" t="str">
        <f ca="1">IF(COUNTIF(INDIRECT(ADDRESS(ROW(),3)&amp;":"&amp;ADDRESS(ROW(),COLUMN()-1)),"○")&gt;=15,"×",IF(ISBLANK('対象者リスト(従前分)'!$D63),"",IF(AND('対象者リスト(追加補助分2)'!KS$6&gt;='対象者リスト(従前分)'!$D63,'対象者リスト(追加補助分2)'!KS$6&lt;='対象者リスト(従前分)'!$E63),"○","×")))</f>
        <v/>
      </c>
      <c r="KT63" s="64" t="str">
        <f ca="1">IF(COUNTIF(INDIRECT(ADDRESS(ROW(),3)&amp;":"&amp;ADDRESS(ROW(),COLUMN()-1)),"○")&gt;=15,"×",IF(ISBLANK('対象者リスト(従前分)'!$D63),"",IF(AND('対象者リスト(追加補助分2)'!KT$6&gt;='対象者リスト(従前分)'!$D63,'対象者リスト(追加補助分2)'!KT$6&lt;='対象者リスト(従前分)'!$E63),"○","×")))</f>
        <v/>
      </c>
      <c r="KU63" s="64" t="str">
        <f ca="1">IF(COUNTIF(INDIRECT(ADDRESS(ROW(),3)&amp;":"&amp;ADDRESS(ROW(),COLUMN()-1)),"○")&gt;=15,"×",IF(ISBLANK('対象者リスト(従前分)'!$D63),"",IF(AND('対象者リスト(追加補助分2)'!KU$6&gt;='対象者リスト(従前分)'!$D63,'対象者リスト(追加補助分2)'!KU$6&lt;='対象者リスト(従前分)'!$E63),"○","×")))</f>
        <v/>
      </c>
      <c r="KV63" s="64" t="str">
        <f ca="1">IF(COUNTIF(INDIRECT(ADDRESS(ROW(),3)&amp;":"&amp;ADDRESS(ROW(),COLUMN()-1)),"○")&gt;=15,"×",IF(ISBLANK('対象者リスト(従前分)'!$D63),"",IF(AND('対象者リスト(追加補助分2)'!KV$6&gt;='対象者リスト(従前分)'!$D63,'対象者リスト(追加補助分2)'!KV$6&lt;='対象者リスト(従前分)'!$E63),"○","×")))</f>
        <v/>
      </c>
      <c r="KW63" s="64" t="str">
        <f ca="1">IF(COUNTIF(INDIRECT(ADDRESS(ROW(),3)&amp;":"&amp;ADDRESS(ROW(),COLUMN()-1)),"○")&gt;=15,"×",IF(ISBLANK('対象者リスト(従前分)'!$D63),"",IF(AND('対象者リスト(追加補助分2)'!KW$6&gt;='対象者リスト(従前分)'!$D63,'対象者リスト(追加補助分2)'!KW$6&lt;='対象者リスト(従前分)'!$E63),"○","×")))</f>
        <v/>
      </c>
      <c r="KX63" s="64" t="str">
        <f ca="1">IF(COUNTIF(INDIRECT(ADDRESS(ROW(),3)&amp;":"&amp;ADDRESS(ROW(),COLUMN()-1)),"○")&gt;=15,"×",IF(ISBLANK('対象者リスト(従前分)'!$D63),"",IF(AND('対象者リスト(追加補助分2)'!KX$6&gt;='対象者リスト(従前分)'!$D63,'対象者リスト(追加補助分2)'!KX$6&lt;='対象者リスト(従前分)'!$E63),"○","×")))</f>
        <v/>
      </c>
      <c r="KY63" s="64" t="str">
        <f ca="1">IF(COUNTIF(INDIRECT(ADDRESS(ROW(),3)&amp;":"&amp;ADDRESS(ROW(),COLUMN()-1)),"○")&gt;=15,"×",IF(ISBLANK('対象者リスト(従前分)'!$D63),"",IF(AND('対象者リスト(追加補助分2)'!KY$6&gt;='対象者リスト(従前分)'!$D63,'対象者リスト(追加補助分2)'!KY$6&lt;='対象者リスト(従前分)'!$E63),"○","×")))</f>
        <v/>
      </c>
      <c r="KZ63" s="64" t="str">
        <f ca="1">IF(COUNTIF(INDIRECT(ADDRESS(ROW(),3)&amp;":"&amp;ADDRESS(ROW(),COLUMN()-1)),"○")&gt;=15,"×",IF(ISBLANK('対象者リスト(従前分)'!$D63),"",IF(AND('対象者リスト(追加補助分2)'!KZ$6&gt;='対象者リスト(従前分)'!$D63,'対象者リスト(追加補助分2)'!KZ$6&lt;='対象者リスト(従前分)'!$E63),"○","×")))</f>
        <v/>
      </c>
      <c r="LA63" s="64" t="str">
        <f ca="1">IF(COUNTIF(INDIRECT(ADDRESS(ROW(),3)&amp;":"&amp;ADDRESS(ROW(),COLUMN()-1)),"○")&gt;=15,"×",IF(ISBLANK('対象者リスト(従前分)'!$D63),"",IF(AND('対象者リスト(追加補助分2)'!LA$6&gt;='対象者リスト(従前分)'!$D63,'対象者リスト(追加補助分2)'!LA$6&lt;='対象者リスト(従前分)'!$E63),"○","×")))</f>
        <v/>
      </c>
      <c r="LB63" s="64" t="str">
        <f ca="1">IF(COUNTIF(INDIRECT(ADDRESS(ROW(),3)&amp;":"&amp;ADDRESS(ROW(),COLUMN()-1)),"○")&gt;=15,"×",IF(ISBLANK('対象者リスト(従前分)'!$D63),"",IF(AND('対象者リスト(追加補助分2)'!LB$6&gt;='対象者リスト(従前分)'!$D63,'対象者リスト(追加補助分2)'!LB$6&lt;='対象者リスト(従前分)'!$E63),"○","×")))</f>
        <v/>
      </c>
      <c r="LC63" s="64" t="str">
        <f ca="1">IF(COUNTIF(INDIRECT(ADDRESS(ROW(),3)&amp;":"&amp;ADDRESS(ROW(),COLUMN()-1)),"○")&gt;=15,"×",IF(ISBLANK('対象者リスト(従前分)'!$D63),"",IF(AND('対象者リスト(追加補助分2)'!LC$6&gt;='対象者リスト(従前分)'!$D63,'対象者リスト(追加補助分2)'!LC$6&lt;='対象者リスト(従前分)'!$E63),"○","×")))</f>
        <v/>
      </c>
      <c r="LD63" s="64" t="str">
        <f ca="1">IF(COUNTIF(INDIRECT(ADDRESS(ROW(),3)&amp;":"&amp;ADDRESS(ROW(),COLUMN()-1)),"○")&gt;=15,"×",IF(ISBLANK('対象者リスト(従前分)'!$D63),"",IF(AND('対象者リスト(追加補助分2)'!LD$6&gt;='対象者リスト(従前分)'!$D63,'対象者リスト(追加補助分2)'!LD$6&lt;='対象者リスト(従前分)'!$E63),"○","×")))</f>
        <v/>
      </c>
      <c r="LE63" s="64" t="str">
        <f ca="1">IF(COUNTIF(INDIRECT(ADDRESS(ROW(),3)&amp;":"&amp;ADDRESS(ROW(),COLUMN()-1)),"○")&gt;=15,"×",IF(ISBLANK('対象者リスト(従前分)'!$D63),"",IF(AND('対象者リスト(追加補助分2)'!LE$6&gt;='対象者リスト(従前分)'!$D63,'対象者リスト(追加補助分2)'!LE$6&lt;='対象者リスト(従前分)'!$E63),"○","×")))</f>
        <v/>
      </c>
      <c r="LF63" s="64" t="str">
        <f ca="1">IF(COUNTIF(INDIRECT(ADDRESS(ROW(),3)&amp;":"&amp;ADDRESS(ROW(),COLUMN()-1)),"○")&gt;=15,"×",IF(ISBLANK('対象者リスト(従前分)'!$D63),"",IF(AND('対象者リスト(追加補助分2)'!LF$6&gt;='対象者リスト(従前分)'!$D63,'対象者リスト(追加補助分2)'!LF$6&lt;='対象者リスト(従前分)'!$E63),"○","×")))</f>
        <v/>
      </c>
      <c r="LG63" s="64" t="str">
        <f ca="1">IF(COUNTIF(INDIRECT(ADDRESS(ROW(),3)&amp;":"&amp;ADDRESS(ROW(),COLUMN()-1)),"○")&gt;=15,"×",IF(ISBLANK('対象者リスト(従前分)'!$D63),"",IF(AND('対象者リスト(追加補助分2)'!LG$6&gt;='対象者リスト(従前分)'!$D63,'対象者リスト(追加補助分2)'!LG$6&lt;='対象者リスト(従前分)'!$E63),"○","×")))</f>
        <v/>
      </c>
      <c r="LH63" s="64" t="str">
        <f ca="1">IF(COUNTIF(INDIRECT(ADDRESS(ROW(),3)&amp;":"&amp;ADDRESS(ROW(),COLUMN()-1)),"○")&gt;=15,"×",IF(ISBLANK('対象者リスト(従前分)'!$D63),"",IF(AND('対象者リスト(追加補助分2)'!LH$6&gt;='対象者リスト(従前分)'!$D63,'対象者リスト(追加補助分2)'!LH$6&lt;='対象者リスト(従前分)'!$E63),"○","×")))</f>
        <v/>
      </c>
      <c r="LI63" s="64" t="str">
        <f ca="1">IF(COUNTIF(INDIRECT(ADDRESS(ROW(),3)&amp;":"&amp;ADDRESS(ROW(),COLUMN()-1)),"○")&gt;=15,"×",IF(ISBLANK('対象者リスト(従前分)'!$D63),"",IF(AND('対象者リスト(追加補助分2)'!LI$6&gt;='対象者リスト(従前分)'!$D63,'対象者リスト(追加補助分2)'!LI$6&lt;='対象者リスト(従前分)'!$E63),"○","×")))</f>
        <v/>
      </c>
      <c r="LJ63" s="64" t="str">
        <f ca="1">IF(COUNTIF(INDIRECT(ADDRESS(ROW(),3)&amp;":"&amp;ADDRESS(ROW(),COLUMN()-1)),"○")&gt;=15,"×",IF(ISBLANK('対象者リスト(従前分)'!$D63),"",IF(AND('対象者リスト(追加補助分2)'!LJ$6&gt;='対象者リスト(従前分)'!$D63,'対象者リスト(追加補助分2)'!LJ$6&lt;='対象者リスト(従前分)'!$E63),"○","×")))</f>
        <v/>
      </c>
      <c r="LK63" s="64" t="str">
        <f ca="1">IF(COUNTIF(INDIRECT(ADDRESS(ROW(),3)&amp;":"&amp;ADDRESS(ROW(),COLUMN()-1)),"○")&gt;=15,"×",IF(ISBLANK('対象者リスト(従前分)'!$D63),"",IF(AND('対象者リスト(追加補助分2)'!LK$6&gt;='対象者リスト(従前分)'!$D63,'対象者リスト(追加補助分2)'!LK$6&lt;='対象者リスト(従前分)'!$E63),"○","×")))</f>
        <v/>
      </c>
      <c r="LL63" s="64" t="str">
        <f ca="1">IF(COUNTIF(INDIRECT(ADDRESS(ROW(),3)&amp;":"&amp;ADDRESS(ROW(),COLUMN()-1)),"○")&gt;=15,"×",IF(ISBLANK('対象者リスト(従前分)'!$D63),"",IF(AND('対象者リスト(追加補助分2)'!LL$6&gt;='対象者リスト(従前分)'!$D63,'対象者リスト(追加補助分2)'!LL$6&lt;='対象者リスト(従前分)'!$E63),"○","×")))</f>
        <v/>
      </c>
      <c r="LM63" s="64" t="str">
        <f ca="1">IF(COUNTIF(INDIRECT(ADDRESS(ROW(),3)&amp;":"&amp;ADDRESS(ROW(),COLUMN()-1)),"○")&gt;=15,"×",IF(ISBLANK('対象者リスト(従前分)'!$D63),"",IF(AND('対象者リスト(追加補助分2)'!LM$6&gt;='対象者リスト(従前分)'!$D63,'対象者リスト(追加補助分2)'!LM$6&lt;='対象者リスト(従前分)'!$E63),"○","×")))</f>
        <v/>
      </c>
      <c r="LN63" s="64" t="str">
        <f ca="1">IF(COUNTIF(INDIRECT(ADDRESS(ROW(),3)&amp;":"&amp;ADDRESS(ROW(),COLUMN()-1)),"○")&gt;=15,"×",IF(ISBLANK('対象者リスト(従前分)'!$D63),"",IF(AND('対象者リスト(追加補助分2)'!LN$6&gt;='対象者リスト(従前分)'!$D63,'対象者リスト(追加補助分2)'!LN$6&lt;='対象者リスト(従前分)'!$E63),"○","×")))</f>
        <v/>
      </c>
      <c r="LO63" s="64" t="str">
        <f ca="1">IF(COUNTIF(INDIRECT(ADDRESS(ROW(),3)&amp;":"&amp;ADDRESS(ROW(),COLUMN()-1)),"○")&gt;=15,"×",IF(ISBLANK('対象者リスト(従前分)'!$D63),"",IF(AND('対象者リスト(追加補助分2)'!LO$6&gt;='対象者リスト(従前分)'!$D63,'対象者リスト(追加補助分2)'!LO$6&lt;='対象者リスト(従前分)'!$E63),"○","×")))</f>
        <v/>
      </c>
      <c r="LP63" s="64" t="str">
        <f ca="1">IF(COUNTIF(INDIRECT(ADDRESS(ROW(),3)&amp;":"&amp;ADDRESS(ROW(),COLUMN()-1)),"○")&gt;=15,"×",IF(ISBLANK('対象者リスト(従前分)'!$D63),"",IF(AND('対象者リスト(追加補助分2)'!LP$6&gt;='対象者リスト(従前分)'!$D63,'対象者リスト(追加補助分2)'!LP$6&lt;='対象者リスト(従前分)'!$E63),"○","×")))</f>
        <v/>
      </c>
      <c r="LQ63" s="64" t="str">
        <f ca="1">IF(COUNTIF(INDIRECT(ADDRESS(ROW(),3)&amp;":"&amp;ADDRESS(ROW(),COLUMN()-1)),"○")&gt;=15,"×",IF(ISBLANK('対象者リスト(従前分)'!$D63),"",IF(AND('対象者リスト(追加補助分2)'!LQ$6&gt;='対象者リスト(従前分)'!$D63,'対象者リスト(追加補助分2)'!LQ$6&lt;='対象者リスト(従前分)'!$E63),"○","×")))</f>
        <v/>
      </c>
      <c r="LR63" s="73" t="str">
        <f ca="1">IF(COUNTIF(INDIRECT(ADDRESS(ROW(),3)&amp;":"&amp;ADDRESS(ROW(),COLUMN()-1)),"○")&gt;=15,"×",IF(ISBLANK('対象者リスト(従前分)'!$D63),"",IF(AND('対象者リスト(追加補助分2)'!LR$6&gt;='対象者リスト(従前分)'!$D63,'対象者リスト(追加補助分2)'!LR$6&lt;='対象者リスト(従前分)'!$E63),"○","×")))</f>
        <v/>
      </c>
      <c r="LS63" s="64" t="str">
        <f ca="1">IF(COUNTIF(INDIRECT(ADDRESS(ROW(),3)&amp;":"&amp;ADDRESS(ROW(),COLUMN()-1)),"○")&gt;=15,"×",IF(ISBLANK('対象者リスト(従前分)'!$D63),"",IF(AND('対象者リスト(追加補助分2)'!LS$6&gt;='対象者リスト(従前分)'!$D63,'対象者リスト(追加補助分2)'!LS$6&lt;='対象者リスト(従前分)'!$E63),"○","×")))</f>
        <v/>
      </c>
      <c r="LT63" s="64" t="str">
        <f ca="1">IF(COUNTIF(INDIRECT(ADDRESS(ROW(),3)&amp;":"&amp;ADDRESS(ROW(),COLUMN()-1)),"○")&gt;=15,"×",IF(ISBLANK('対象者リスト(従前分)'!$D63),"",IF(AND('対象者リスト(追加補助分2)'!LT$6&gt;='対象者リスト(従前分)'!$D63,'対象者リスト(追加補助分2)'!LT$6&lt;='対象者リスト(従前分)'!$E63),"○","×")))</f>
        <v/>
      </c>
      <c r="LU63" s="64" t="str">
        <f ca="1">IF(COUNTIF(INDIRECT(ADDRESS(ROW(),3)&amp;":"&amp;ADDRESS(ROW(),COLUMN()-1)),"○")&gt;=15,"×",IF(ISBLANK('対象者リスト(従前分)'!$D63),"",IF(AND('対象者リスト(追加補助分2)'!LU$6&gt;='対象者リスト(従前分)'!$D63,'対象者リスト(追加補助分2)'!LU$6&lt;='対象者リスト(従前分)'!$E63),"○","×")))</f>
        <v/>
      </c>
      <c r="LV63" s="64" t="str">
        <f ca="1">IF(COUNTIF(INDIRECT(ADDRESS(ROW(),3)&amp;":"&amp;ADDRESS(ROW(),COLUMN()-1)),"○")&gt;=15,"×",IF(ISBLANK('対象者リスト(従前分)'!$D63),"",IF(AND('対象者リスト(追加補助分2)'!LV$6&gt;='対象者リスト(従前分)'!$D63,'対象者リスト(追加補助分2)'!LV$6&lt;='対象者リスト(従前分)'!$E63),"○","×")))</f>
        <v/>
      </c>
      <c r="LW63" s="64" t="str">
        <f ca="1">IF(COUNTIF(INDIRECT(ADDRESS(ROW(),3)&amp;":"&amp;ADDRESS(ROW(),COLUMN()-1)),"○")&gt;=15,"×",IF(ISBLANK('対象者リスト(従前分)'!$D63),"",IF(AND('対象者リスト(追加補助分2)'!LW$6&gt;='対象者リスト(従前分)'!$D63,'対象者リスト(追加補助分2)'!LW$6&lt;='対象者リスト(従前分)'!$E63),"○","×")))</f>
        <v/>
      </c>
      <c r="LX63" s="64" t="str">
        <f ca="1">IF(COUNTIF(INDIRECT(ADDRESS(ROW(),3)&amp;":"&amp;ADDRESS(ROW(),COLUMN()-1)),"○")&gt;=15,"×",IF(ISBLANK('対象者リスト(従前分)'!$D63),"",IF(AND('対象者リスト(追加補助分2)'!LX$6&gt;='対象者リスト(従前分)'!$D63,'対象者リスト(追加補助分2)'!LX$6&lt;='対象者リスト(従前分)'!$E63),"○","×")))</f>
        <v/>
      </c>
      <c r="LY63" s="64" t="str">
        <f ca="1">IF(COUNTIF(INDIRECT(ADDRESS(ROW(),3)&amp;":"&amp;ADDRESS(ROW(),COLUMN()-1)),"○")&gt;=15,"×",IF(ISBLANK('対象者リスト(従前分)'!$D63),"",IF(AND('対象者リスト(追加補助分2)'!LY$6&gt;='対象者リスト(従前分)'!$D63,'対象者リスト(追加補助分2)'!LY$6&lt;='対象者リスト(従前分)'!$E63),"○","×")))</f>
        <v/>
      </c>
      <c r="LZ63" s="64" t="str">
        <f ca="1">IF(COUNTIF(INDIRECT(ADDRESS(ROW(),3)&amp;":"&amp;ADDRESS(ROW(),COLUMN()-1)),"○")&gt;=15,"×",IF(ISBLANK('対象者リスト(従前分)'!$D63),"",IF(AND('対象者リスト(追加補助分2)'!LZ$6&gt;='対象者リスト(従前分)'!$D63,'対象者リスト(追加補助分2)'!LZ$6&lt;='対象者リスト(従前分)'!$E63),"○","×")))</f>
        <v/>
      </c>
      <c r="MA63" s="64" t="str">
        <f ca="1">IF(COUNTIF(INDIRECT(ADDRESS(ROW(),3)&amp;":"&amp;ADDRESS(ROW(),COLUMN()-1)),"○")&gt;=15,"×",IF(ISBLANK('対象者リスト(従前分)'!$D63),"",IF(AND('対象者リスト(追加補助分2)'!MA$6&gt;='対象者リスト(従前分)'!$D63,'対象者リスト(追加補助分2)'!MA$6&lt;='対象者リスト(従前分)'!$E63),"○","×")))</f>
        <v/>
      </c>
      <c r="MB63" s="64" t="str">
        <f ca="1">IF(COUNTIF(INDIRECT(ADDRESS(ROW(),3)&amp;":"&amp;ADDRESS(ROW(),COLUMN()-1)),"○")&gt;=15,"×",IF(ISBLANK('対象者リスト(従前分)'!$D63),"",IF(AND('対象者リスト(追加補助分2)'!MB$6&gt;='対象者リスト(従前分)'!$D63,'対象者リスト(追加補助分2)'!MB$6&lt;='対象者リスト(従前分)'!$E63),"○","×")))</f>
        <v/>
      </c>
      <c r="MC63" s="64" t="str">
        <f ca="1">IF(COUNTIF(INDIRECT(ADDRESS(ROW(),3)&amp;":"&amp;ADDRESS(ROW(),COLUMN()-1)),"○")&gt;=15,"×",IF(ISBLANK('対象者リスト(従前分)'!$D63),"",IF(AND('対象者リスト(追加補助分2)'!MC$6&gt;='対象者リスト(従前分)'!$D63,'対象者リスト(追加補助分2)'!MC$6&lt;='対象者リスト(従前分)'!$E63),"○","×")))</f>
        <v/>
      </c>
      <c r="MD63" s="64" t="str">
        <f ca="1">IF(COUNTIF(INDIRECT(ADDRESS(ROW(),3)&amp;":"&amp;ADDRESS(ROW(),COLUMN()-1)),"○")&gt;=15,"×",IF(ISBLANK('対象者リスト(従前分)'!$D63),"",IF(AND('対象者リスト(追加補助分2)'!MD$6&gt;='対象者リスト(従前分)'!$D63,'対象者リスト(追加補助分2)'!MD$6&lt;='対象者リスト(従前分)'!$E63),"○","×")))</f>
        <v/>
      </c>
      <c r="ME63" s="64" t="str">
        <f ca="1">IF(COUNTIF(INDIRECT(ADDRESS(ROW(),3)&amp;":"&amp;ADDRESS(ROW(),COLUMN()-1)),"○")&gt;=15,"×",IF(ISBLANK('対象者リスト(従前分)'!$D63),"",IF(AND('対象者リスト(追加補助分2)'!ME$6&gt;='対象者リスト(従前分)'!$D63,'対象者リスト(追加補助分2)'!ME$6&lt;='対象者リスト(従前分)'!$E63),"○","×")))</f>
        <v/>
      </c>
      <c r="MF63" s="64" t="str">
        <f ca="1">IF(COUNTIF(INDIRECT(ADDRESS(ROW(),3)&amp;":"&amp;ADDRESS(ROW(),COLUMN()-1)),"○")&gt;=15,"×",IF(ISBLANK('対象者リスト(従前分)'!$D63),"",IF(AND('対象者リスト(追加補助分2)'!MF$6&gt;='対象者リスト(従前分)'!$D63,'対象者リスト(追加補助分2)'!MF$6&lt;='対象者リスト(従前分)'!$E63),"○","×")))</f>
        <v/>
      </c>
      <c r="MG63" s="64" t="str">
        <f ca="1">IF(COUNTIF(INDIRECT(ADDRESS(ROW(),3)&amp;":"&amp;ADDRESS(ROW(),COLUMN()-1)),"○")&gt;=15,"×",IF(ISBLANK('対象者リスト(従前分)'!$D63),"",IF(AND('対象者リスト(追加補助分2)'!MG$6&gt;='対象者リスト(従前分)'!$D63,'対象者リスト(追加補助分2)'!MG$6&lt;='対象者リスト(従前分)'!$E63),"○","×")))</f>
        <v/>
      </c>
      <c r="MH63" s="64" t="str">
        <f ca="1">IF(COUNTIF(INDIRECT(ADDRESS(ROW(),3)&amp;":"&amp;ADDRESS(ROW(),COLUMN()-1)),"○")&gt;=15,"×",IF(ISBLANK('対象者リスト(従前分)'!$D63),"",IF(AND('対象者リスト(追加補助分2)'!MH$6&gt;='対象者リスト(従前分)'!$D63,'対象者リスト(追加補助分2)'!MH$6&lt;='対象者リスト(従前分)'!$E63),"○","×")))</f>
        <v/>
      </c>
      <c r="MI63" s="64" t="str">
        <f ca="1">IF(COUNTIF(INDIRECT(ADDRESS(ROW(),3)&amp;":"&amp;ADDRESS(ROW(),COLUMN()-1)),"○")&gt;=15,"×",IF(ISBLANK('対象者リスト(従前分)'!$D63),"",IF(AND('対象者リスト(追加補助分2)'!MI$6&gt;='対象者リスト(従前分)'!$D63,'対象者リスト(追加補助分2)'!MI$6&lt;='対象者リスト(従前分)'!$E63),"○","×")))</f>
        <v/>
      </c>
      <c r="MJ63" s="64" t="str">
        <f ca="1">IF(COUNTIF(INDIRECT(ADDRESS(ROW(),3)&amp;":"&amp;ADDRESS(ROW(),COLUMN()-1)),"○")&gt;=15,"×",IF(ISBLANK('対象者リスト(従前分)'!$D63),"",IF(AND('対象者リスト(追加補助分2)'!MJ$6&gt;='対象者リスト(従前分)'!$D63,'対象者リスト(追加補助分2)'!MJ$6&lt;='対象者リスト(従前分)'!$E63),"○","×")))</f>
        <v/>
      </c>
      <c r="MK63" s="64" t="str">
        <f ca="1">IF(COUNTIF(INDIRECT(ADDRESS(ROW(),3)&amp;":"&amp;ADDRESS(ROW(),COLUMN()-1)),"○")&gt;=15,"×",IF(ISBLANK('対象者リスト(従前分)'!$D63),"",IF(AND('対象者リスト(追加補助分2)'!MK$6&gt;='対象者リスト(従前分)'!$D63,'対象者リスト(追加補助分2)'!MK$6&lt;='対象者リスト(従前分)'!$E63),"○","×")))</f>
        <v/>
      </c>
      <c r="ML63" s="64" t="str">
        <f ca="1">IF(COUNTIF(INDIRECT(ADDRESS(ROW(),3)&amp;":"&amp;ADDRESS(ROW(),COLUMN()-1)),"○")&gt;=15,"×",IF(ISBLANK('対象者リスト(従前分)'!$D63),"",IF(AND('対象者リスト(追加補助分2)'!ML$6&gt;='対象者リスト(従前分)'!$D63,'対象者リスト(追加補助分2)'!ML$6&lt;='対象者リスト(従前分)'!$E63),"○","×")))</f>
        <v/>
      </c>
      <c r="MM63" s="64" t="str">
        <f ca="1">IF(COUNTIF(INDIRECT(ADDRESS(ROW(),3)&amp;":"&amp;ADDRESS(ROW(),COLUMN()-1)),"○")&gt;=15,"×",IF(ISBLANK('対象者リスト(従前分)'!$D63),"",IF(AND('対象者リスト(追加補助分2)'!MM$6&gt;='対象者リスト(従前分)'!$D63,'対象者リスト(追加補助分2)'!MM$6&lt;='対象者リスト(従前分)'!$E63),"○","×")))</f>
        <v/>
      </c>
      <c r="MN63" s="64" t="str">
        <f ca="1">IF(COUNTIF(INDIRECT(ADDRESS(ROW(),3)&amp;":"&amp;ADDRESS(ROW(),COLUMN()-1)),"○")&gt;=15,"×",IF(ISBLANK('対象者リスト(従前分)'!$D63),"",IF(AND('対象者リスト(追加補助分2)'!MN$6&gt;='対象者リスト(従前分)'!$D63,'対象者リスト(追加補助分2)'!MN$6&lt;='対象者リスト(従前分)'!$E63),"○","×")))</f>
        <v/>
      </c>
      <c r="MO63" s="64" t="str">
        <f ca="1">IF(COUNTIF(INDIRECT(ADDRESS(ROW(),3)&amp;":"&amp;ADDRESS(ROW(),COLUMN()-1)),"○")&gt;=15,"×",IF(ISBLANK('対象者リスト(従前分)'!$D63),"",IF(AND('対象者リスト(追加補助分2)'!MO$6&gt;='対象者リスト(従前分)'!$D63,'対象者リスト(追加補助分2)'!MO$6&lt;='対象者リスト(従前分)'!$E63),"○","×")))</f>
        <v/>
      </c>
      <c r="MP63" s="64" t="str">
        <f ca="1">IF(COUNTIF(INDIRECT(ADDRESS(ROW(),3)&amp;":"&amp;ADDRESS(ROW(),COLUMN()-1)),"○")&gt;=15,"×",IF(ISBLANK('対象者リスト(従前分)'!$D63),"",IF(AND('対象者リスト(追加補助分2)'!MP$6&gt;='対象者リスト(従前分)'!$D63,'対象者リスト(追加補助分2)'!MP$6&lt;='対象者リスト(従前分)'!$E63),"○","×")))</f>
        <v/>
      </c>
      <c r="MQ63" s="64" t="str">
        <f ca="1">IF(COUNTIF(INDIRECT(ADDRESS(ROW(),3)&amp;":"&amp;ADDRESS(ROW(),COLUMN()-1)),"○")&gt;=15,"×",IF(ISBLANK('対象者リスト(従前分)'!$D63),"",IF(AND('対象者リスト(追加補助分2)'!MQ$6&gt;='対象者リスト(従前分)'!$D63,'対象者リスト(追加補助分2)'!MQ$6&lt;='対象者リスト(従前分)'!$E63),"○","×")))</f>
        <v/>
      </c>
      <c r="MR63" s="64" t="str">
        <f ca="1">IF(COUNTIF(INDIRECT(ADDRESS(ROW(),3)&amp;":"&amp;ADDRESS(ROW(),COLUMN()-1)),"○")&gt;=15,"×",IF(ISBLANK('対象者リスト(従前分)'!$D63),"",IF(AND('対象者リスト(追加補助分2)'!MR$6&gt;='対象者リスト(従前分)'!$D63,'対象者リスト(追加補助分2)'!MR$6&lt;='対象者リスト(従前分)'!$E63),"○","×")))</f>
        <v/>
      </c>
      <c r="MS63" s="64" t="str">
        <f ca="1">IF(COUNTIF(INDIRECT(ADDRESS(ROW(),3)&amp;":"&amp;ADDRESS(ROW(),COLUMN()-1)),"○")&gt;=15,"×",IF(ISBLANK('対象者リスト(従前分)'!$D63),"",IF(AND('対象者リスト(追加補助分2)'!MS$6&gt;='対象者リスト(従前分)'!$D63,'対象者リスト(追加補助分2)'!MS$6&lt;='対象者リスト(従前分)'!$E63),"○","×")))</f>
        <v/>
      </c>
      <c r="MT63" s="64" t="str">
        <f ca="1">IF(COUNTIF(INDIRECT(ADDRESS(ROW(),3)&amp;":"&amp;ADDRESS(ROW(),COLUMN()-1)),"○")&gt;=15,"×",IF(ISBLANK('対象者リスト(従前分)'!$D63),"",IF(AND('対象者リスト(追加補助分2)'!MT$6&gt;='対象者リスト(従前分)'!$D63,'対象者リスト(追加補助分2)'!MT$6&lt;='対象者リスト(従前分)'!$E63),"○","×")))</f>
        <v/>
      </c>
      <c r="MU63" s="64" t="str">
        <f ca="1">IF(COUNTIF(INDIRECT(ADDRESS(ROW(),3)&amp;":"&amp;ADDRESS(ROW(),COLUMN()-1)),"○")&gt;=15,"×",IF(ISBLANK('対象者リスト(従前分)'!$D63),"",IF(AND('対象者リスト(追加補助分2)'!MU$6&gt;='対象者リスト(従前分)'!$D63,'対象者リスト(追加補助分2)'!MU$6&lt;='対象者リスト(従前分)'!$E63),"○","×")))</f>
        <v/>
      </c>
      <c r="MV63" s="64" t="str">
        <f ca="1">IF(COUNTIF(INDIRECT(ADDRESS(ROW(),3)&amp;":"&amp;ADDRESS(ROW(),COLUMN()-1)),"○")&gt;=15,"×",IF(ISBLANK('対象者リスト(従前分)'!$D63),"",IF(AND('対象者リスト(追加補助分2)'!MV$6&gt;='対象者リスト(従前分)'!$D63,'対象者リスト(追加補助分2)'!MV$6&lt;='対象者リスト(従前分)'!$E63),"○","×")))</f>
        <v/>
      </c>
      <c r="MW63" s="74">
        <f t="shared" ca="1" si="4"/>
        <v>0</v>
      </c>
      <c r="MX63" s="61">
        <f t="shared" ca="1" si="6"/>
        <v>0</v>
      </c>
      <c r="MY63" s="45"/>
      <c r="MZ63"/>
    </row>
    <row r="64" spans="1:364">
      <c r="A64" s="76">
        <f t="shared" si="5"/>
        <v>58</v>
      </c>
      <c r="B64" s="75" t="str">
        <f>IF(ISBLANK('対象者リスト(従前分)'!B64),"",'対象者リスト(従前分)'!B64)</f>
        <v/>
      </c>
      <c r="C64" s="73" t="str">
        <f>IF(ISBLANK('対象者リスト(従前分)'!$D64),"",IF(AND('対象者リスト(追加補助分2)'!C$6&gt;='対象者リスト(従前分)'!$D64,'対象者リスト(追加補助分2)'!C$6&lt;='対象者リスト(従前分)'!$E64),"○","×"))</f>
        <v/>
      </c>
      <c r="D64" s="64" t="str">
        <f ca="1">IF(COUNTIF(INDIRECT(ADDRESS(ROW(),3)&amp;":"&amp;ADDRESS(ROW(),COLUMN()-1)),"○")&gt;=15,"×",IF(ISBLANK('対象者リスト(従前分)'!$D64),"",IF(AND('対象者リスト(追加補助分2)'!D$6&gt;='対象者リスト(従前分)'!$D64,'対象者リスト(追加補助分2)'!D$6&lt;='対象者リスト(従前分)'!$E64),"○","×")))</f>
        <v/>
      </c>
      <c r="E64" s="64" t="str">
        <f ca="1">IF(COUNTIF(INDIRECT(ADDRESS(ROW(),3)&amp;":"&amp;ADDRESS(ROW(),COLUMN()-1)),"○")&gt;=15,"×",IF(ISBLANK('対象者リスト(従前分)'!$D64),"",IF(AND('対象者リスト(追加補助分2)'!E$6&gt;='対象者リスト(従前分)'!$D64,'対象者リスト(追加補助分2)'!E$6&lt;='対象者リスト(従前分)'!$E64),"○","×")))</f>
        <v/>
      </c>
      <c r="F64" s="64" t="str">
        <f ca="1">IF(COUNTIF(INDIRECT(ADDRESS(ROW(),3)&amp;":"&amp;ADDRESS(ROW(),COLUMN()-1)),"○")&gt;=15,"×",IF(ISBLANK('対象者リスト(従前分)'!$D64),"",IF(AND('対象者リスト(追加補助分2)'!F$6&gt;='対象者リスト(従前分)'!$D64,'対象者リスト(追加補助分2)'!F$6&lt;='対象者リスト(従前分)'!$E64),"○","×")))</f>
        <v/>
      </c>
      <c r="G64" s="64" t="str">
        <f ca="1">IF(COUNTIF(INDIRECT(ADDRESS(ROW(),3)&amp;":"&amp;ADDRESS(ROW(),COLUMN()-1)),"○")&gt;=15,"×",IF(ISBLANK('対象者リスト(従前分)'!$D64),"",IF(AND('対象者リスト(追加補助分2)'!G$6&gt;='対象者リスト(従前分)'!$D64,'対象者リスト(追加補助分2)'!G$6&lt;='対象者リスト(従前分)'!$E64),"○","×")))</f>
        <v/>
      </c>
      <c r="H64" s="64" t="str">
        <f ca="1">IF(COUNTIF(INDIRECT(ADDRESS(ROW(),3)&amp;":"&amp;ADDRESS(ROW(),COLUMN()-1)),"○")&gt;=15,"×",IF(ISBLANK('対象者リスト(従前分)'!$D64),"",IF(AND('対象者リスト(追加補助分2)'!H$6&gt;='対象者リスト(従前分)'!$D64,'対象者リスト(追加補助分2)'!H$6&lt;='対象者リスト(従前分)'!$E64),"○","×")))</f>
        <v/>
      </c>
      <c r="I64" s="64" t="str">
        <f ca="1">IF(COUNTIF(INDIRECT(ADDRESS(ROW(),3)&amp;":"&amp;ADDRESS(ROW(),COLUMN()-1)),"○")&gt;=15,"×",IF(ISBLANK('対象者リスト(従前分)'!$D64),"",IF(AND('対象者リスト(追加補助分2)'!I$6&gt;='対象者リスト(従前分)'!$D64,'対象者リスト(追加補助分2)'!I$6&lt;='対象者リスト(従前分)'!$E64),"○","×")))</f>
        <v/>
      </c>
      <c r="J64" s="64" t="str">
        <f ca="1">IF(COUNTIF(INDIRECT(ADDRESS(ROW(),3)&amp;":"&amp;ADDRESS(ROW(),COLUMN()-1)),"○")&gt;=15,"×",IF(ISBLANK('対象者リスト(従前分)'!$D64),"",IF(AND('対象者リスト(追加補助分2)'!J$6&gt;='対象者リスト(従前分)'!$D64,'対象者リスト(追加補助分2)'!J$6&lt;='対象者リスト(従前分)'!$E64),"○","×")))</f>
        <v/>
      </c>
      <c r="K64" s="64" t="str">
        <f ca="1">IF(COUNTIF(INDIRECT(ADDRESS(ROW(),3)&amp;":"&amp;ADDRESS(ROW(),COLUMN()-1)),"○")&gt;=15,"×",IF(ISBLANK('対象者リスト(従前分)'!$D64),"",IF(AND('対象者リスト(追加補助分2)'!K$6&gt;='対象者リスト(従前分)'!$D64,'対象者リスト(追加補助分2)'!K$6&lt;='対象者リスト(従前分)'!$E64),"○","×")))</f>
        <v/>
      </c>
      <c r="L64" s="64" t="str">
        <f ca="1">IF(COUNTIF(INDIRECT(ADDRESS(ROW(),3)&amp;":"&amp;ADDRESS(ROW(),COLUMN()-1)),"○")&gt;=15,"×",IF(ISBLANK('対象者リスト(従前分)'!$D64),"",IF(AND('対象者リスト(追加補助分2)'!L$6&gt;='対象者リスト(従前分)'!$D64,'対象者リスト(追加補助分2)'!L$6&lt;='対象者リスト(従前分)'!$E64),"○","×")))</f>
        <v/>
      </c>
      <c r="M64" s="64" t="str">
        <f ca="1">IF(COUNTIF(INDIRECT(ADDRESS(ROW(),3)&amp;":"&amp;ADDRESS(ROW(),COLUMN()-1)),"○")&gt;=15,"×",IF(ISBLANK('対象者リスト(従前分)'!$D64),"",IF(AND('対象者リスト(追加補助分2)'!M$6&gt;='対象者リスト(従前分)'!$D64,'対象者リスト(追加補助分2)'!M$6&lt;='対象者リスト(従前分)'!$E64),"○","×")))</f>
        <v/>
      </c>
      <c r="N64" s="64" t="str">
        <f ca="1">IF(COUNTIF(INDIRECT(ADDRESS(ROW(),3)&amp;":"&amp;ADDRESS(ROW(),COLUMN()-1)),"○")&gt;=15,"×",IF(ISBLANK('対象者リスト(従前分)'!$D64),"",IF(AND('対象者リスト(追加補助分2)'!N$6&gt;='対象者リスト(従前分)'!$D64,'対象者リスト(追加補助分2)'!N$6&lt;='対象者リスト(従前分)'!$E64),"○","×")))</f>
        <v/>
      </c>
      <c r="O64" s="64" t="str">
        <f ca="1">IF(COUNTIF(INDIRECT(ADDRESS(ROW(),3)&amp;":"&amp;ADDRESS(ROW(),COLUMN()-1)),"○")&gt;=15,"×",IF(ISBLANK('対象者リスト(従前分)'!$D64),"",IF(AND('対象者リスト(追加補助分2)'!O$6&gt;='対象者リスト(従前分)'!$D64,'対象者リスト(追加補助分2)'!O$6&lt;='対象者リスト(従前分)'!$E64),"○","×")))</f>
        <v/>
      </c>
      <c r="P64" s="64" t="str">
        <f ca="1">IF(COUNTIF(INDIRECT(ADDRESS(ROW(),3)&amp;":"&amp;ADDRESS(ROW(),COLUMN()-1)),"○")&gt;=15,"×",IF(ISBLANK('対象者リスト(従前分)'!$D64),"",IF(AND('対象者リスト(追加補助分2)'!P$6&gt;='対象者リスト(従前分)'!$D64,'対象者リスト(追加補助分2)'!P$6&lt;='対象者リスト(従前分)'!$E64),"○","×")))</f>
        <v/>
      </c>
      <c r="Q64" s="64" t="str">
        <f ca="1">IF(COUNTIF(INDIRECT(ADDRESS(ROW(),3)&amp;":"&amp;ADDRESS(ROW(),COLUMN()-1)),"○")&gt;=15,"×",IF(ISBLANK('対象者リスト(従前分)'!$D64),"",IF(AND('対象者リスト(追加補助分2)'!Q$6&gt;='対象者リスト(従前分)'!$D64,'対象者リスト(追加補助分2)'!Q$6&lt;='対象者リスト(従前分)'!$E64),"○","×")))</f>
        <v/>
      </c>
      <c r="R64" s="64" t="str">
        <f ca="1">IF(COUNTIF(INDIRECT(ADDRESS(ROW(),3)&amp;":"&amp;ADDRESS(ROW(),COLUMN()-1)),"○")&gt;=15,"×",IF(ISBLANK('対象者リスト(従前分)'!$D64),"",IF(AND('対象者リスト(追加補助分2)'!R$6&gt;='対象者リスト(従前分)'!$D64,'対象者リスト(追加補助分2)'!R$6&lt;='対象者リスト(従前分)'!$E64),"○","×")))</f>
        <v/>
      </c>
      <c r="S64" s="64" t="str">
        <f ca="1">IF(COUNTIF(INDIRECT(ADDRESS(ROW(),3)&amp;":"&amp;ADDRESS(ROW(),COLUMN()-1)),"○")&gt;=15,"×",IF(ISBLANK('対象者リスト(従前分)'!$D64),"",IF(AND('対象者リスト(追加補助分2)'!S$6&gt;='対象者リスト(従前分)'!$D64,'対象者リスト(追加補助分2)'!S$6&lt;='対象者リスト(従前分)'!$E64),"○","×")))</f>
        <v/>
      </c>
      <c r="T64" s="64" t="str">
        <f ca="1">IF(COUNTIF(INDIRECT(ADDRESS(ROW(),3)&amp;":"&amp;ADDRESS(ROW(),COLUMN()-1)),"○")&gt;=15,"×",IF(ISBLANK('対象者リスト(従前分)'!$D64),"",IF(AND('対象者リスト(追加補助分2)'!T$6&gt;='対象者リスト(従前分)'!$D64,'対象者リスト(追加補助分2)'!T$6&lt;='対象者リスト(従前分)'!$E64),"○","×")))</f>
        <v/>
      </c>
      <c r="U64" s="64" t="str">
        <f ca="1">IF(COUNTIF(INDIRECT(ADDRESS(ROW(),3)&amp;":"&amp;ADDRESS(ROW(),COLUMN()-1)),"○")&gt;=15,"×",IF(ISBLANK('対象者リスト(従前分)'!$D64),"",IF(AND('対象者リスト(追加補助分2)'!U$6&gt;='対象者リスト(従前分)'!$D64,'対象者リスト(追加補助分2)'!U$6&lt;='対象者リスト(従前分)'!$E64),"○","×")))</f>
        <v/>
      </c>
      <c r="V64" s="64" t="str">
        <f ca="1">IF(COUNTIF(INDIRECT(ADDRESS(ROW(),3)&amp;":"&amp;ADDRESS(ROW(),COLUMN()-1)),"○")&gt;=15,"×",IF(ISBLANK('対象者リスト(従前分)'!$D64),"",IF(AND('対象者リスト(追加補助分2)'!V$6&gt;='対象者リスト(従前分)'!$D64,'対象者リスト(追加補助分2)'!V$6&lt;='対象者リスト(従前分)'!$E64),"○","×")))</f>
        <v/>
      </c>
      <c r="W64" s="64" t="str">
        <f ca="1">IF(COUNTIF(INDIRECT(ADDRESS(ROW(),3)&amp;":"&amp;ADDRESS(ROW(),COLUMN()-1)),"○")&gt;=15,"×",IF(ISBLANK('対象者リスト(従前分)'!$D64),"",IF(AND('対象者リスト(追加補助分2)'!W$6&gt;='対象者リスト(従前分)'!$D64,'対象者リスト(追加補助分2)'!W$6&lt;='対象者リスト(従前分)'!$E64),"○","×")))</f>
        <v/>
      </c>
      <c r="X64" s="64" t="str">
        <f ca="1">IF(COUNTIF(INDIRECT(ADDRESS(ROW(),3)&amp;":"&amp;ADDRESS(ROW(),COLUMN()-1)),"○")&gt;=15,"×",IF(ISBLANK('対象者リスト(従前分)'!$D64),"",IF(AND('対象者リスト(追加補助分2)'!X$6&gt;='対象者リスト(従前分)'!$D64,'対象者リスト(追加補助分2)'!X$6&lt;='対象者リスト(従前分)'!$E64),"○","×")))</f>
        <v/>
      </c>
      <c r="Y64" s="72" t="str">
        <f ca="1">IF(COUNTIF(INDIRECT(ADDRESS(ROW(),3)&amp;":"&amp;ADDRESS(ROW(),COLUMN()-1)),"○")&gt;=15,"×",IF(ISBLANK('対象者リスト(従前分)'!$D64),"",IF(AND('対象者リスト(追加補助分2)'!Y$6&gt;='対象者リスト(従前分)'!$D64,'対象者リスト(追加補助分2)'!Y$6&lt;='対象者リスト(従前分)'!$E64),"○","×")))</f>
        <v/>
      </c>
      <c r="Z64" s="73" t="str">
        <f ca="1">IF(COUNTIF(INDIRECT(ADDRESS(ROW(),3)&amp;":"&amp;ADDRESS(ROW(),COLUMN()-1)),"○")&gt;=15,"×",IF(ISBLANK('対象者リスト(従前分)'!$D64),"",IF(AND('対象者リスト(追加補助分2)'!Z$6&gt;='対象者リスト(従前分)'!$D64,'対象者リスト(追加補助分2)'!Z$6&lt;='対象者リスト(従前分)'!$E64),"○","×")))</f>
        <v/>
      </c>
      <c r="AA64" s="64" t="str">
        <f ca="1">IF(COUNTIF(INDIRECT(ADDRESS(ROW(),3)&amp;":"&amp;ADDRESS(ROW(),COLUMN()-1)),"○")&gt;=15,"×",IF(ISBLANK('対象者リスト(従前分)'!$D64),"",IF(AND('対象者リスト(追加補助分2)'!AA$6&gt;='対象者リスト(従前分)'!$D64,'対象者リスト(追加補助分2)'!AA$6&lt;='対象者リスト(従前分)'!$E64),"○","×")))</f>
        <v/>
      </c>
      <c r="AB64" s="64" t="str">
        <f ca="1">IF(COUNTIF(INDIRECT(ADDRESS(ROW(),3)&amp;":"&amp;ADDRESS(ROW(),COLUMN()-1)),"○")&gt;=15,"×",IF(ISBLANK('対象者リスト(従前分)'!$D64),"",IF(AND('対象者リスト(追加補助分2)'!AB$6&gt;='対象者リスト(従前分)'!$D64,'対象者リスト(追加補助分2)'!AB$6&lt;='対象者リスト(従前分)'!$E64),"○","×")))</f>
        <v/>
      </c>
      <c r="AC64" s="64" t="str">
        <f ca="1">IF(COUNTIF(INDIRECT(ADDRESS(ROW(),3)&amp;":"&amp;ADDRESS(ROW(),COLUMN()-1)),"○")&gt;=15,"×",IF(ISBLANK('対象者リスト(従前分)'!$D64),"",IF(AND('対象者リスト(追加補助分2)'!AC$6&gt;='対象者リスト(従前分)'!$D64,'対象者リスト(追加補助分2)'!AC$6&lt;='対象者リスト(従前分)'!$E64),"○","×")))</f>
        <v/>
      </c>
      <c r="AD64" s="64" t="str">
        <f ca="1">IF(COUNTIF(INDIRECT(ADDRESS(ROW(),3)&amp;":"&amp;ADDRESS(ROW(),COLUMN()-1)),"○")&gt;=15,"×",IF(ISBLANK('対象者リスト(従前分)'!$D64),"",IF(AND('対象者リスト(追加補助分2)'!AD$6&gt;='対象者リスト(従前分)'!$D64,'対象者リスト(追加補助分2)'!AD$6&lt;='対象者リスト(従前分)'!$E64),"○","×")))</f>
        <v/>
      </c>
      <c r="AE64" s="64" t="str">
        <f ca="1">IF(COUNTIF(INDIRECT(ADDRESS(ROW(),3)&amp;":"&amp;ADDRESS(ROW(),COLUMN()-1)),"○")&gt;=15,"×",IF(ISBLANK('対象者リスト(従前分)'!$D64),"",IF(AND('対象者リスト(追加補助分2)'!AE$6&gt;='対象者リスト(従前分)'!$D64,'対象者リスト(追加補助分2)'!AE$6&lt;='対象者リスト(従前分)'!$E64),"○","×")))</f>
        <v/>
      </c>
      <c r="AF64" s="64" t="str">
        <f ca="1">IF(COUNTIF(INDIRECT(ADDRESS(ROW(),3)&amp;":"&amp;ADDRESS(ROW(),COLUMN()-1)),"○")&gt;=15,"×",IF(ISBLANK('対象者リスト(従前分)'!$D64),"",IF(AND('対象者リスト(追加補助分2)'!AF$6&gt;='対象者リスト(従前分)'!$D64,'対象者リスト(追加補助分2)'!AF$6&lt;='対象者リスト(従前分)'!$E64),"○","×")))</f>
        <v/>
      </c>
      <c r="AG64" s="64" t="str">
        <f ca="1">IF(COUNTIF(INDIRECT(ADDRESS(ROW(),3)&amp;":"&amp;ADDRESS(ROW(),COLUMN()-1)),"○")&gt;=15,"×",IF(ISBLANK('対象者リスト(従前分)'!$D64),"",IF(AND('対象者リスト(追加補助分2)'!AG$6&gt;='対象者リスト(従前分)'!$D64,'対象者リスト(追加補助分2)'!AG$6&lt;='対象者リスト(従前分)'!$E64),"○","×")))</f>
        <v/>
      </c>
      <c r="AH64" s="64" t="str">
        <f ca="1">IF(COUNTIF(INDIRECT(ADDRESS(ROW(),3)&amp;":"&amp;ADDRESS(ROW(),COLUMN()-1)),"○")&gt;=15,"×",IF(ISBLANK('対象者リスト(従前分)'!$D64),"",IF(AND('対象者リスト(追加補助分2)'!AH$6&gt;='対象者リスト(従前分)'!$D64,'対象者リスト(追加補助分2)'!AH$6&lt;='対象者リスト(従前分)'!$E64),"○","×")))</f>
        <v/>
      </c>
      <c r="AI64" s="64" t="str">
        <f ca="1">IF(COUNTIF(INDIRECT(ADDRESS(ROW(),3)&amp;":"&amp;ADDRESS(ROW(),COLUMN()-1)),"○")&gt;=15,"×",IF(ISBLANK('対象者リスト(従前分)'!$D64),"",IF(AND('対象者リスト(追加補助分2)'!AI$6&gt;='対象者リスト(従前分)'!$D64,'対象者リスト(追加補助分2)'!AI$6&lt;='対象者リスト(従前分)'!$E64),"○","×")))</f>
        <v/>
      </c>
      <c r="AJ64" s="64" t="str">
        <f ca="1">IF(COUNTIF(INDIRECT(ADDRESS(ROW(),3)&amp;":"&amp;ADDRESS(ROW(),COLUMN()-1)),"○")&gt;=15,"×",IF(ISBLANK('対象者リスト(従前分)'!$D64),"",IF(AND('対象者リスト(追加補助分2)'!AJ$6&gt;='対象者リスト(従前分)'!$D64,'対象者リスト(追加補助分2)'!AJ$6&lt;='対象者リスト(従前分)'!$E64),"○","×")))</f>
        <v/>
      </c>
      <c r="AK64" s="64" t="str">
        <f ca="1">IF(COUNTIF(INDIRECT(ADDRESS(ROW(),3)&amp;":"&amp;ADDRESS(ROW(),COLUMN()-1)),"○")&gt;=15,"×",IF(ISBLANK('対象者リスト(従前分)'!$D64),"",IF(AND('対象者リスト(追加補助分2)'!AK$6&gt;='対象者リスト(従前分)'!$D64,'対象者リスト(追加補助分2)'!AK$6&lt;='対象者リスト(従前分)'!$E64),"○","×")))</f>
        <v/>
      </c>
      <c r="AL64" s="64" t="str">
        <f ca="1">IF(COUNTIF(INDIRECT(ADDRESS(ROW(),3)&amp;":"&amp;ADDRESS(ROW(),COLUMN()-1)),"○")&gt;=15,"×",IF(ISBLANK('対象者リスト(従前分)'!$D64),"",IF(AND('対象者リスト(追加補助分2)'!AL$6&gt;='対象者リスト(従前分)'!$D64,'対象者リスト(追加補助分2)'!AL$6&lt;='対象者リスト(従前分)'!$E64),"○","×")))</f>
        <v/>
      </c>
      <c r="AM64" s="64" t="str">
        <f ca="1">IF(COUNTIF(INDIRECT(ADDRESS(ROW(),3)&amp;":"&amp;ADDRESS(ROW(),COLUMN()-1)),"○")&gt;=15,"×",IF(ISBLANK('対象者リスト(従前分)'!$D64),"",IF(AND('対象者リスト(追加補助分2)'!AM$6&gt;='対象者リスト(従前分)'!$D64,'対象者リスト(追加補助分2)'!AM$6&lt;='対象者リスト(従前分)'!$E64),"○","×")))</f>
        <v/>
      </c>
      <c r="AN64" s="64" t="str">
        <f ca="1">IF(COUNTIF(INDIRECT(ADDRESS(ROW(),3)&amp;":"&amp;ADDRESS(ROW(),COLUMN()-1)),"○")&gt;=15,"×",IF(ISBLANK('対象者リスト(従前分)'!$D64),"",IF(AND('対象者リスト(追加補助分2)'!AN$6&gt;='対象者リスト(従前分)'!$D64,'対象者リスト(追加補助分2)'!AN$6&lt;='対象者リスト(従前分)'!$E64),"○","×")))</f>
        <v/>
      </c>
      <c r="AO64" s="64" t="str">
        <f ca="1">IF(COUNTIF(INDIRECT(ADDRESS(ROW(),3)&amp;":"&amp;ADDRESS(ROW(),COLUMN()-1)),"○")&gt;=15,"×",IF(ISBLANK('対象者リスト(従前分)'!$D64),"",IF(AND('対象者リスト(追加補助分2)'!AO$6&gt;='対象者リスト(従前分)'!$D64,'対象者リスト(追加補助分2)'!AO$6&lt;='対象者リスト(従前分)'!$E64),"○","×")))</f>
        <v/>
      </c>
      <c r="AP64" s="64" t="str">
        <f ca="1">IF(COUNTIF(INDIRECT(ADDRESS(ROW(),3)&amp;":"&amp;ADDRESS(ROW(),COLUMN()-1)),"○")&gt;=15,"×",IF(ISBLANK('対象者リスト(従前分)'!$D64),"",IF(AND('対象者リスト(追加補助分2)'!AP$6&gt;='対象者リスト(従前分)'!$D64,'対象者リスト(追加補助分2)'!AP$6&lt;='対象者リスト(従前分)'!$E64),"○","×")))</f>
        <v/>
      </c>
      <c r="AQ64" s="64" t="str">
        <f ca="1">IF(COUNTIF(INDIRECT(ADDRESS(ROW(),3)&amp;":"&amp;ADDRESS(ROW(),COLUMN()-1)),"○")&gt;=15,"×",IF(ISBLANK('対象者リスト(従前分)'!$D64),"",IF(AND('対象者リスト(追加補助分2)'!AQ$6&gt;='対象者リスト(従前分)'!$D64,'対象者リスト(追加補助分2)'!AQ$6&lt;='対象者リスト(従前分)'!$E64),"○","×")))</f>
        <v/>
      </c>
      <c r="AR64" s="64" t="str">
        <f ca="1">IF(COUNTIF(INDIRECT(ADDRESS(ROW(),3)&amp;":"&amp;ADDRESS(ROW(),COLUMN()-1)),"○")&gt;=15,"×",IF(ISBLANK('対象者リスト(従前分)'!$D64),"",IF(AND('対象者リスト(追加補助分2)'!AR$6&gt;='対象者リスト(従前分)'!$D64,'対象者リスト(追加補助分2)'!AR$6&lt;='対象者リスト(従前分)'!$E64),"○","×")))</f>
        <v/>
      </c>
      <c r="AS64" s="64" t="str">
        <f ca="1">IF(COUNTIF(INDIRECT(ADDRESS(ROW(),3)&amp;":"&amp;ADDRESS(ROW(),COLUMN()-1)),"○")&gt;=15,"×",IF(ISBLANK('対象者リスト(従前分)'!$D64),"",IF(AND('対象者リスト(追加補助分2)'!AS$6&gt;='対象者リスト(従前分)'!$D64,'対象者リスト(追加補助分2)'!AS$6&lt;='対象者リスト(従前分)'!$E64),"○","×")))</f>
        <v/>
      </c>
      <c r="AT64" s="64" t="str">
        <f ca="1">IF(COUNTIF(INDIRECT(ADDRESS(ROW(),3)&amp;":"&amp;ADDRESS(ROW(),COLUMN()-1)),"○")&gt;=15,"×",IF(ISBLANK('対象者リスト(従前分)'!$D64),"",IF(AND('対象者リスト(追加補助分2)'!AT$6&gt;='対象者リスト(従前分)'!$D64,'対象者リスト(追加補助分2)'!AT$6&lt;='対象者リスト(従前分)'!$E64),"○","×")))</f>
        <v/>
      </c>
      <c r="AU64" s="64" t="str">
        <f ca="1">IF(COUNTIF(INDIRECT(ADDRESS(ROW(),3)&amp;":"&amp;ADDRESS(ROW(),COLUMN()-1)),"○")&gt;=15,"×",IF(ISBLANK('対象者リスト(従前分)'!$D64),"",IF(AND('対象者リスト(追加補助分2)'!AU$6&gt;='対象者リスト(従前分)'!$D64,'対象者リスト(追加補助分2)'!AU$6&lt;='対象者リスト(従前分)'!$E64),"○","×")))</f>
        <v/>
      </c>
      <c r="AV64" s="64" t="str">
        <f ca="1">IF(COUNTIF(INDIRECT(ADDRESS(ROW(),3)&amp;":"&amp;ADDRESS(ROW(),COLUMN()-1)),"○")&gt;=15,"×",IF(ISBLANK('対象者リスト(従前分)'!$D64),"",IF(AND('対象者リスト(追加補助分2)'!AV$6&gt;='対象者リスト(従前分)'!$D64,'対象者リスト(追加補助分2)'!AV$6&lt;='対象者リスト(従前分)'!$E64),"○","×")))</f>
        <v/>
      </c>
      <c r="AW64" s="64" t="str">
        <f ca="1">IF(COUNTIF(INDIRECT(ADDRESS(ROW(),3)&amp;":"&amp;ADDRESS(ROW(),COLUMN()-1)),"○")&gt;=15,"×",IF(ISBLANK('対象者リスト(従前分)'!$D64),"",IF(AND('対象者リスト(追加補助分2)'!AW$6&gt;='対象者リスト(従前分)'!$D64,'対象者リスト(追加補助分2)'!AW$6&lt;='対象者リスト(従前分)'!$E64),"○","×")))</f>
        <v/>
      </c>
      <c r="AX64" s="64" t="str">
        <f ca="1">IF(COUNTIF(INDIRECT(ADDRESS(ROW(),3)&amp;":"&amp;ADDRESS(ROW(),COLUMN()-1)),"○")&gt;=15,"×",IF(ISBLANK('対象者リスト(従前分)'!$D64),"",IF(AND('対象者リスト(追加補助分2)'!AX$6&gt;='対象者リスト(従前分)'!$D64,'対象者リスト(追加補助分2)'!AX$6&lt;='対象者リスト(従前分)'!$E64),"○","×")))</f>
        <v/>
      </c>
      <c r="AY64" s="64" t="str">
        <f ca="1">IF(COUNTIF(INDIRECT(ADDRESS(ROW(),3)&amp;":"&amp;ADDRESS(ROW(),COLUMN()-1)),"○")&gt;=15,"×",IF(ISBLANK('対象者リスト(従前分)'!$D64),"",IF(AND('対象者リスト(追加補助分2)'!AY$6&gt;='対象者リスト(従前分)'!$D64,'対象者リスト(追加補助分2)'!AY$6&lt;='対象者リスト(従前分)'!$E64),"○","×")))</f>
        <v/>
      </c>
      <c r="AZ64" s="64" t="str">
        <f ca="1">IF(COUNTIF(INDIRECT(ADDRESS(ROW(),3)&amp;":"&amp;ADDRESS(ROW(),COLUMN()-1)),"○")&gt;=15,"×",IF(ISBLANK('対象者リスト(従前分)'!$D64),"",IF(AND('対象者リスト(追加補助分2)'!AZ$6&gt;='対象者リスト(従前分)'!$D64,'対象者リスト(追加補助分2)'!AZ$6&lt;='対象者リスト(従前分)'!$E64),"○","×")))</f>
        <v/>
      </c>
      <c r="BA64" s="64" t="str">
        <f ca="1">IF(COUNTIF(INDIRECT(ADDRESS(ROW(),3)&amp;":"&amp;ADDRESS(ROW(),COLUMN()-1)),"○")&gt;=15,"×",IF(ISBLANK('対象者リスト(従前分)'!$D64),"",IF(AND('対象者リスト(追加補助分2)'!BA$6&gt;='対象者リスト(従前分)'!$D64,'対象者リスト(追加補助分2)'!BA$6&lt;='対象者リスト(従前分)'!$E64),"○","×")))</f>
        <v/>
      </c>
      <c r="BB64" s="64" t="str">
        <f ca="1">IF(COUNTIF(INDIRECT(ADDRESS(ROW(),3)&amp;":"&amp;ADDRESS(ROW(),COLUMN()-1)),"○")&gt;=15,"×",IF(ISBLANK('対象者リスト(従前分)'!$D64),"",IF(AND('対象者リスト(追加補助分2)'!BB$6&gt;='対象者リスト(従前分)'!$D64,'対象者リスト(追加補助分2)'!BB$6&lt;='対象者リスト(従前分)'!$E64),"○","×")))</f>
        <v/>
      </c>
      <c r="BC64" s="64" t="str">
        <f ca="1">IF(COUNTIF(INDIRECT(ADDRESS(ROW(),3)&amp;":"&amp;ADDRESS(ROW(),COLUMN()-1)),"○")&gt;=15,"×",IF(ISBLANK('対象者リスト(従前分)'!$D64),"",IF(AND('対象者リスト(追加補助分2)'!BC$6&gt;='対象者リスト(従前分)'!$D64,'対象者リスト(追加補助分2)'!BC$6&lt;='対象者リスト(従前分)'!$E64),"○","×")))</f>
        <v/>
      </c>
      <c r="BD64" s="72" t="str">
        <f ca="1">IF(COUNTIF(INDIRECT(ADDRESS(ROW(),3)&amp;":"&amp;ADDRESS(ROW(),COLUMN()-1)),"○")&gt;=15,"×",IF(ISBLANK('対象者リスト(従前分)'!$D64),"",IF(AND('対象者リスト(追加補助分2)'!BD$6&gt;='対象者リスト(従前分)'!$D64,'対象者リスト(追加補助分2)'!BD$6&lt;='対象者リスト(従前分)'!$E64),"○","×")))</f>
        <v/>
      </c>
      <c r="BE64" s="73" t="str">
        <f ca="1">IF(COUNTIF(INDIRECT(ADDRESS(ROW(),3)&amp;":"&amp;ADDRESS(ROW(),COLUMN()-1)),"○")&gt;=15,"×",IF(ISBLANK('対象者リスト(従前分)'!$D64),"",IF(AND('対象者リスト(追加補助分2)'!BE$6&gt;='対象者リスト(従前分)'!$D64,'対象者リスト(追加補助分2)'!BE$6&lt;='対象者リスト(従前分)'!$E64),"○","×")))</f>
        <v/>
      </c>
      <c r="BF64" s="64" t="str">
        <f ca="1">IF(COUNTIF(INDIRECT(ADDRESS(ROW(),3)&amp;":"&amp;ADDRESS(ROW(),COLUMN()-1)),"○")&gt;=15,"×",IF(ISBLANK('対象者リスト(従前分)'!$D64),"",IF(AND('対象者リスト(追加補助分2)'!BF$6&gt;='対象者リスト(従前分)'!$D64,'対象者リスト(追加補助分2)'!BF$6&lt;='対象者リスト(従前分)'!$E64),"○","×")))</f>
        <v/>
      </c>
      <c r="BG64" s="64" t="str">
        <f ca="1">IF(COUNTIF(INDIRECT(ADDRESS(ROW(),3)&amp;":"&amp;ADDRESS(ROW(),COLUMN()-1)),"○")&gt;=15,"×",IF(ISBLANK('対象者リスト(従前分)'!$D64),"",IF(AND('対象者リスト(追加補助分2)'!BG$6&gt;='対象者リスト(従前分)'!$D64,'対象者リスト(追加補助分2)'!BG$6&lt;='対象者リスト(従前分)'!$E64),"○","×")))</f>
        <v/>
      </c>
      <c r="BH64" s="64" t="str">
        <f ca="1">IF(COUNTIF(INDIRECT(ADDRESS(ROW(),3)&amp;":"&amp;ADDRESS(ROW(),COLUMN()-1)),"○")&gt;=15,"×",IF(ISBLANK('対象者リスト(従前分)'!$D64),"",IF(AND('対象者リスト(追加補助分2)'!BH$6&gt;='対象者リスト(従前分)'!$D64,'対象者リスト(追加補助分2)'!BH$6&lt;='対象者リスト(従前分)'!$E64),"○","×")))</f>
        <v/>
      </c>
      <c r="BI64" s="64" t="str">
        <f ca="1">IF(COUNTIF(INDIRECT(ADDRESS(ROW(),3)&amp;":"&amp;ADDRESS(ROW(),COLUMN()-1)),"○")&gt;=15,"×",IF(ISBLANK('対象者リスト(従前分)'!$D64),"",IF(AND('対象者リスト(追加補助分2)'!BI$6&gt;='対象者リスト(従前分)'!$D64,'対象者リスト(追加補助分2)'!BI$6&lt;='対象者リスト(従前分)'!$E64),"○","×")))</f>
        <v/>
      </c>
      <c r="BJ64" s="64" t="str">
        <f ca="1">IF(COUNTIF(INDIRECT(ADDRESS(ROW(),3)&amp;":"&amp;ADDRESS(ROW(),COLUMN()-1)),"○")&gt;=15,"×",IF(ISBLANK('対象者リスト(従前分)'!$D64),"",IF(AND('対象者リスト(追加補助分2)'!BJ$6&gt;='対象者リスト(従前分)'!$D64,'対象者リスト(追加補助分2)'!BJ$6&lt;='対象者リスト(従前分)'!$E64),"○","×")))</f>
        <v/>
      </c>
      <c r="BK64" s="64" t="str">
        <f ca="1">IF(COUNTIF(INDIRECT(ADDRESS(ROW(),3)&amp;":"&amp;ADDRESS(ROW(),COLUMN()-1)),"○")&gt;=15,"×",IF(ISBLANK('対象者リスト(従前分)'!$D64),"",IF(AND('対象者リスト(追加補助分2)'!BK$6&gt;='対象者リスト(従前分)'!$D64,'対象者リスト(追加補助分2)'!BK$6&lt;='対象者リスト(従前分)'!$E64),"○","×")))</f>
        <v/>
      </c>
      <c r="BL64" s="64" t="str">
        <f ca="1">IF(COUNTIF(INDIRECT(ADDRESS(ROW(),3)&amp;":"&amp;ADDRESS(ROW(),COLUMN()-1)),"○")&gt;=15,"×",IF(ISBLANK('対象者リスト(従前分)'!$D64),"",IF(AND('対象者リスト(追加補助分2)'!BL$6&gt;='対象者リスト(従前分)'!$D64,'対象者リスト(追加補助分2)'!BL$6&lt;='対象者リスト(従前分)'!$E64),"○","×")))</f>
        <v/>
      </c>
      <c r="BM64" s="64" t="str">
        <f ca="1">IF(COUNTIF(INDIRECT(ADDRESS(ROW(),3)&amp;":"&amp;ADDRESS(ROW(),COLUMN()-1)),"○")&gt;=15,"×",IF(ISBLANK('対象者リスト(従前分)'!$D64),"",IF(AND('対象者リスト(追加補助分2)'!BM$6&gt;='対象者リスト(従前分)'!$D64,'対象者リスト(追加補助分2)'!BM$6&lt;='対象者リスト(従前分)'!$E64),"○","×")))</f>
        <v/>
      </c>
      <c r="BN64" s="64" t="str">
        <f ca="1">IF(COUNTIF(INDIRECT(ADDRESS(ROW(),3)&amp;":"&amp;ADDRESS(ROW(),COLUMN()-1)),"○")&gt;=15,"×",IF(ISBLANK('対象者リスト(従前分)'!$D64),"",IF(AND('対象者リスト(追加補助分2)'!BN$6&gt;='対象者リスト(従前分)'!$D64,'対象者リスト(追加補助分2)'!BN$6&lt;='対象者リスト(従前分)'!$E64),"○","×")))</f>
        <v/>
      </c>
      <c r="BO64" s="64" t="str">
        <f ca="1">IF(COUNTIF(INDIRECT(ADDRESS(ROW(),3)&amp;":"&amp;ADDRESS(ROW(),COLUMN()-1)),"○")&gt;=15,"×",IF(ISBLANK('対象者リスト(従前分)'!$D64),"",IF(AND('対象者リスト(追加補助分2)'!BO$6&gt;='対象者リスト(従前分)'!$D64,'対象者リスト(追加補助分2)'!BO$6&lt;='対象者リスト(従前分)'!$E64),"○","×")))</f>
        <v/>
      </c>
      <c r="BP64" s="64" t="str">
        <f ca="1">IF(COUNTIF(INDIRECT(ADDRESS(ROW(),3)&amp;":"&amp;ADDRESS(ROW(),COLUMN()-1)),"○")&gt;=15,"×",IF(ISBLANK('対象者リスト(従前分)'!$D64),"",IF(AND('対象者リスト(追加補助分2)'!BP$6&gt;='対象者リスト(従前分)'!$D64,'対象者リスト(追加補助分2)'!BP$6&lt;='対象者リスト(従前分)'!$E64),"○","×")))</f>
        <v/>
      </c>
      <c r="BQ64" s="64" t="str">
        <f ca="1">IF(COUNTIF(INDIRECT(ADDRESS(ROW(),3)&amp;":"&amp;ADDRESS(ROW(),COLUMN()-1)),"○")&gt;=15,"×",IF(ISBLANK('対象者リスト(従前分)'!$D64),"",IF(AND('対象者リスト(追加補助分2)'!BQ$6&gt;='対象者リスト(従前分)'!$D64,'対象者リスト(追加補助分2)'!BQ$6&lt;='対象者リスト(従前分)'!$E64),"○","×")))</f>
        <v/>
      </c>
      <c r="BR64" s="64" t="str">
        <f ca="1">IF(COUNTIF(INDIRECT(ADDRESS(ROW(),3)&amp;":"&amp;ADDRESS(ROW(),COLUMN()-1)),"○")&gt;=15,"×",IF(ISBLANK('対象者リスト(従前分)'!$D64),"",IF(AND('対象者リスト(追加補助分2)'!BR$6&gt;='対象者リスト(従前分)'!$D64,'対象者リスト(追加補助分2)'!BR$6&lt;='対象者リスト(従前分)'!$E64),"○","×")))</f>
        <v/>
      </c>
      <c r="BS64" s="64" t="str">
        <f ca="1">IF(COUNTIF(INDIRECT(ADDRESS(ROW(),3)&amp;":"&amp;ADDRESS(ROW(),COLUMN()-1)),"○")&gt;=15,"×",IF(ISBLANK('対象者リスト(従前分)'!$D64),"",IF(AND('対象者リスト(追加補助分2)'!BS$6&gt;='対象者リスト(従前分)'!$D64,'対象者リスト(追加補助分2)'!BS$6&lt;='対象者リスト(従前分)'!$E64),"○","×")))</f>
        <v/>
      </c>
      <c r="BT64" s="64" t="str">
        <f ca="1">IF(COUNTIF(INDIRECT(ADDRESS(ROW(),3)&amp;":"&amp;ADDRESS(ROW(),COLUMN()-1)),"○")&gt;=15,"×",IF(ISBLANK('対象者リスト(従前分)'!$D64),"",IF(AND('対象者リスト(追加補助分2)'!BT$6&gt;='対象者リスト(従前分)'!$D64,'対象者リスト(追加補助分2)'!BT$6&lt;='対象者リスト(従前分)'!$E64),"○","×")))</f>
        <v/>
      </c>
      <c r="BU64" s="64" t="str">
        <f ca="1">IF(COUNTIF(INDIRECT(ADDRESS(ROW(),3)&amp;":"&amp;ADDRESS(ROW(),COLUMN()-1)),"○")&gt;=15,"×",IF(ISBLANK('対象者リスト(従前分)'!$D64),"",IF(AND('対象者リスト(追加補助分2)'!BU$6&gt;='対象者リスト(従前分)'!$D64,'対象者リスト(追加補助分2)'!BU$6&lt;='対象者リスト(従前分)'!$E64),"○","×")))</f>
        <v/>
      </c>
      <c r="BV64" s="64" t="str">
        <f ca="1">IF(COUNTIF(INDIRECT(ADDRESS(ROW(),3)&amp;":"&amp;ADDRESS(ROW(),COLUMN()-1)),"○")&gt;=15,"×",IF(ISBLANK('対象者リスト(従前分)'!$D64),"",IF(AND('対象者リスト(追加補助分2)'!BV$6&gt;='対象者リスト(従前分)'!$D64,'対象者リスト(追加補助分2)'!BV$6&lt;='対象者リスト(従前分)'!$E64),"○","×")))</f>
        <v/>
      </c>
      <c r="BW64" s="64" t="str">
        <f ca="1">IF(COUNTIF(INDIRECT(ADDRESS(ROW(),3)&amp;":"&amp;ADDRESS(ROW(),COLUMN()-1)),"○")&gt;=15,"×",IF(ISBLANK('対象者リスト(従前分)'!$D64),"",IF(AND('対象者リスト(追加補助分2)'!BW$6&gt;='対象者リスト(従前分)'!$D64,'対象者リスト(追加補助分2)'!BW$6&lt;='対象者リスト(従前分)'!$E64),"○","×")))</f>
        <v/>
      </c>
      <c r="BX64" s="64" t="str">
        <f ca="1">IF(COUNTIF(INDIRECT(ADDRESS(ROW(),3)&amp;":"&amp;ADDRESS(ROW(),COLUMN()-1)),"○")&gt;=15,"×",IF(ISBLANK('対象者リスト(従前分)'!$D64),"",IF(AND('対象者リスト(追加補助分2)'!BX$6&gt;='対象者リスト(従前分)'!$D64,'対象者リスト(追加補助分2)'!BX$6&lt;='対象者リスト(従前分)'!$E64),"○","×")))</f>
        <v/>
      </c>
      <c r="BY64" s="64" t="str">
        <f ca="1">IF(COUNTIF(INDIRECT(ADDRESS(ROW(),3)&amp;":"&amp;ADDRESS(ROW(),COLUMN()-1)),"○")&gt;=15,"×",IF(ISBLANK('対象者リスト(従前分)'!$D64),"",IF(AND('対象者リスト(追加補助分2)'!BY$6&gt;='対象者リスト(従前分)'!$D64,'対象者リスト(追加補助分2)'!BY$6&lt;='対象者リスト(従前分)'!$E64),"○","×")))</f>
        <v/>
      </c>
      <c r="BZ64" s="64" t="str">
        <f ca="1">IF(COUNTIF(INDIRECT(ADDRESS(ROW(),3)&amp;":"&amp;ADDRESS(ROW(),COLUMN()-1)),"○")&gt;=15,"×",IF(ISBLANK('対象者リスト(従前分)'!$D64),"",IF(AND('対象者リスト(追加補助分2)'!BZ$6&gt;='対象者リスト(従前分)'!$D64,'対象者リスト(追加補助分2)'!BZ$6&lt;='対象者リスト(従前分)'!$E64),"○","×")))</f>
        <v/>
      </c>
      <c r="CA64" s="64" t="str">
        <f ca="1">IF(COUNTIF(INDIRECT(ADDRESS(ROW(),3)&amp;":"&amp;ADDRESS(ROW(),COLUMN()-1)),"○")&gt;=15,"×",IF(ISBLANK('対象者リスト(従前分)'!$D64),"",IF(AND('対象者リスト(追加補助分2)'!CA$6&gt;='対象者リスト(従前分)'!$D64,'対象者リスト(追加補助分2)'!CA$6&lt;='対象者リスト(従前分)'!$E64),"○","×")))</f>
        <v/>
      </c>
      <c r="CB64" s="64" t="str">
        <f ca="1">IF(COUNTIF(INDIRECT(ADDRESS(ROW(),3)&amp;":"&amp;ADDRESS(ROW(),COLUMN()-1)),"○")&gt;=15,"×",IF(ISBLANK('対象者リスト(従前分)'!$D64),"",IF(AND('対象者リスト(追加補助分2)'!CB$6&gt;='対象者リスト(従前分)'!$D64,'対象者リスト(追加補助分2)'!CB$6&lt;='対象者リスト(従前分)'!$E64),"○","×")))</f>
        <v/>
      </c>
      <c r="CC64" s="64" t="str">
        <f ca="1">IF(COUNTIF(INDIRECT(ADDRESS(ROW(),3)&amp;":"&amp;ADDRESS(ROW(),COLUMN()-1)),"○")&gt;=15,"×",IF(ISBLANK('対象者リスト(従前分)'!$D64),"",IF(AND('対象者リスト(追加補助分2)'!CC$6&gt;='対象者リスト(従前分)'!$D64,'対象者リスト(追加補助分2)'!CC$6&lt;='対象者リスト(従前分)'!$E64),"○","×")))</f>
        <v/>
      </c>
      <c r="CD64" s="64" t="str">
        <f ca="1">IF(COUNTIF(INDIRECT(ADDRESS(ROW(),3)&amp;":"&amp;ADDRESS(ROW(),COLUMN()-1)),"○")&gt;=15,"×",IF(ISBLANK('対象者リスト(従前分)'!$D64),"",IF(AND('対象者リスト(追加補助分2)'!CD$6&gt;='対象者リスト(従前分)'!$D64,'対象者リスト(追加補助分2)'!CD$6&lt;='対象者リスト(従前分)'!$E64),"○","×")))</f>
        <v/>
      </c>
      <c r="CE64" s="64" t="str">
        <f ca="1">IF(COUNTIF(INDIRECT(ADDRESS(ROW(),3)&amp;":"&amp;ADDRESS(ROW(),COLUMN()-1)),"○")&gt;=15,"×",IF(ISBLANK('対象者リスト(従前分)'!$D64),"",IF(AND('対象者リスト(追加補助分2)'!CE$6&gt;='対象者リスト(従前分)'!$D64,'対象者リスト(追加補助分2)'!CE$6&lt;='対象者リスト(従前分)'!$E64),"○","×")))</f>
        <v/>
      </c>
      <c r="CF64" s="64" t="str">
        <f ca="1">IF(COUNTIF(INDIRECT(ADDRESS(ROW(),3)&amp;":"&amp;ADDRESS(ROW(),COLUMN()-1)),"○")&gt;=15,"×",IF(ISBLANK('対象者リスト(従前分)'!$D64),"",IF(AND('対象者リスト(追加補助分2)'!CF$6&gt;='対象者リスト(従前分)'!$D64,'対象者リスト(追加補助分2)'!CF$6&lt;='対象者リスト(従前分)'!$E64),"○","×")))</f>
        <v/>
      </c>
      <c r="CG64" s="64" t="str">
        <f ca="1">IF(COUNTIF(INDIRECT(ADDRESS(ROW(),3)&amp;":"&amp;ADDRESS(ROW(),COLUMN()-1)),"○")&gt;=15,"×",IF(ISBLANK('対象者リスト(従前分)'!$D64),"",IF(AND('対象者リスト(追加補助分2)'!CG$6&gt;='対象者リスト(従前分)'!$D64,'対象者リスト(追加補助分2)'!CG$6&lt;='対象者リスト(従前分)'!$E64),"○","×")))</f>
        <v/>
      </c>
      <c r="CH64" s="72" t="str">
        <f ca="1">IF(COUNTIF(INDIRECT(ADDRESS(ROW(),3)&amp;":"&amp;ADDRESS(ROW(),COLUMN()-1)),"○")&gt;=15,"×",IF(ISBLANK('対象者リスト(従前分)'!$D64),"",IF(AND('対象者リスト(追加補助分2)'!CH$6&gt;='対象者リスト(従前分)'!$D64,'対象者リスト(追加補助分2)'!CH$6&lt;='対象者リスト(従前分)'!$E64),"○","×")))</f>
        <v/>
      </c>
      <c r="CI64" s="73" t="str">
        <f ca="1">IF(COUNTIF(INDIRECT(ADDRESS(ROW(),3)&amp;":"&amp;ADDRESS(ROW(),COLUMN()-1)),"○")&gt;=15,"×",IF(ISBLANK('対象者リスト(従前分)'!$D64),"",IF(AND('対象者リスト(追加補助分2)'!CI$6&gt;='対象者リスト(従前分)'!$D64,'対象者リスト(追加補助分2)'!CI$6&lt;='対象者リスト(従前分)'!$E64),"○","×")))</f>
        <v/>
      </c>
      <c r="CJ64" s="64" t="str">
        <f ca="1">IF(COUNTIF(INDIRECT(ADDRESS(ROW(),3)&amp;":"&amp;ADDRESS(ROW(),COLUMN()-1)),"○")&gt;=15,"×",IF(ISBLANK('対象者リスト(従前分)'!$D64),"",IF(AND('対象者リスト(追加補助分2)'!CJ$6&gt;='対象者リスト(従前分)'!$D64,'対象者リスト(追加補助分2)'!CJ$6&lt;='対象者リスト(従前分)'!$E64),"○","×")))</f>
        <v/>
      </c>
      <c r="CK64" s="64" t="str">
        <f ca="1">IF(COUNTIF(INDIRECT(ADDRESS(ROW(),3)&amp;":"&amp;ADDRESS(ROW(),COLUMN()-1)),"○")&gt;=15,"×",IF(ISBLANK('対象者リスト(従前分)'!$D64),"",IF(AND('対象者リスト(追加補助分2)'!CK$6&gt;='対象者リスト(従前分)'!$D64,'対象者リスト(追加補助分2)'!CK$6&lt;='対象者リスト(従前分)'!$E64),"○","×")))</f>
        <v/>
      </c>
      <c r="CL64" s="64" t="str">
        <f ca="1">IF(COUNTIF(INDIRECT(ADDRESS(ROW(),3)&amp;":"&amp;ADDRESS(ROW(),COLUMN()-1)),"○")&gt;=15,"×",IF(ISBLANK('対象者リスト(従前分)'!$D64),"",IF(AND('対象者リスト(追加補助分2)'!CL$6&gt;='対象者リスト(従前分)'!$D64,'対象者リスト(追加補助分2)'!CL$6&lt;='対象者リスト(従前分)'!$E64),"○","×")))</f>
        <v/>
      </c>
      <c r="CM64" s="64" t="str">
        <f ca="1">IF(COUNTIF(INDIRECT(ADDRESS(ROW(),3)&amp;":"&amp;ADDRESS(ROW(),COLUMN()-1)),"○")&gt;=15,"×",IF(ISBLANK('対象者リスト(従前分)'!$D64),"",IF(AND('対象者リスト(追加補助分2)'!CM$6&gt;='対象者リスト(従前分)'!$D64,'対象者リスト(追加補助分2)'!CM$6&lt;='対象者リスト(従前分)'!$E64),"○","×")))</f>
        <v/>
      </c>
      <c r="CN64" s="64" t="str">
        <f ca="1">IF(COUNTIF(INDIRECT(ADDRESS(ROW(),3)&amp;":"&amp;ADDRESS(ROW(),COLUMN()-1)),"○")&gt;=15,"×",IF(ISBLANK('対象者リスト(従前分)'!$D64),"",IF(AND('対象者リスト(追加補助分2)'!CN$6&gt;='対象者リスト(従前分)'!$D64,'対象者リスト(追加補助分2)'!CN$6&lt;='対象者リスト(従前分)'!$E64),"○","×")))</f>
        <v/>
      </c>
      <c r="CO64" s="64" t="str">
        <f ca="1">IF(COUNTIF(INDIRECT(ADDRESS(ROW(),3)&amp;":"&amp;ADDRESS(ROW(),COLUMN()-1)),"○")&gt;=15,"×",IF(ISBLANK('対象者リスト(従前分)'!$D64),"",IF(AND('対象者リスト(追加補助分2)'!CO$6&gt;='対象者リスト(従前分)'!$D64,'対象者リスト(追加補助分2)'!CO$6&lt;='対象者リスト(従前分)'!$E64),"○","×")))</f>
        <v/>
      </c>
      <c r="CP64" s="64" t="str">
        <f ca="1">IF(COUNTIF(INDIRECT(ADDRESS(ROW(),3)&amp;":"&amp;ADDRESS(ROW(),COLUMN()-1)),"○")&gt;=15,"×",IF(ISBLANK('対象者リスト(従前分)'!$D64),"",IF(AND('対象者リスト(追加補助分2)'!CP$6&gt;='対象者リスト(従前分)'!$D64,'対象者リスト(追加補助分2)'!CP$6&lt;='対象者リスト(従前分)'!$E64),"○","×")))</f>
        <v/>
      </c>
      <c r="CQ64" s="64" t="str">
        <f ca="1">IF(COUNTIF(INDIRECT(ADDRESS(ROW(),3)&amp;":"&amp;ADDRESS(ROW(),COLUMN()-1)),"○")&gt;=15,"×",IF(ISBLANK('対象者リスト(従前分)'!$D64),"",IF(AND('対象者リスト(追加補助分2)'!CQ$6&gt;='対象者リスト(従前分)'!$D64,'対象者リスト(追加補助分2)'!CQ$6&lt;='対象者リスト(従前分)'!$E64),"○","×")))</f>
        <v/>
      </c>
      <c r="CR64" s="64" t="str">
        <f ca="1">IF(COUNTIF(INDIRECT(ADDRESS(ROW(),3)&amp;":"&amp;ADDRESS(ROW(),COLUMN()-1)),"○")&gt;=15,"×",IF(ISBLANK('対象者リスト(従前分)'!$D64),"",IF(AND('対象者リスト(追加補助分2)'!CR$6&gt;='対象者リスト(従前分)'!$D64,'対象者リスト(追加補助分2)'!CR$6&lt;='対象者リスト(従前分)'!$E64),"○","×")))</f>
        <v/>
      </c>
      <c r="CS64" s="64" t="str">
        <f ca="1">IF(COUNTIF(INDIRECT(ADDRESS(ROW(),3)&amp;":"&amp;ADDRESS(ROW(),COLUMN()-1)),"○")&gt;=15,"×",IF(ISBLANK('対象者リスト(従前分)'!$D64),"",IF(AND('対象者リスト(追加補助分2)'!CS$6&gt;='対象者リスト(従前分)'!$D64,'対象者リスト(追加補助分2)'!CS$6&lt;='対象者リスト(従前分)'!$E64),"○","×")))</f>
        <v/>
      </c>
      <c r="CT64" s="64" t="str">
        <f ca="1">IF(COUNTIF(INDIRECT(ADDRESS(ROW(),3)&amp;":"&amp;ADDRESS(ROW(),COLUMN()-1)),"○")&gt;=15,"×",IF(ISBLANK('対象者リスト(従前分)'!$D64),"",IF(AND('対象者リスト(追加補助分2)'!CT$6&gt;='対象者リスト(従前分)'!$D64,'対象者リスト(追加補助分2)'!CT$6&lt;='対象者リスト(従前分)'!$E64),"○","×")))</f>
        <v/>
      </c>
      <c r="CU64" s="64" t="str">
        <f ca="1">IF(COUNTIF(INDIRECT(ADDRESS(ROW(),3)&amp;":"&amp;ADDRESS(ROW(),COLUMN()-1)),"○")&gt;=15,"×",IF(ISBLANK('対象者リスト(従前分)'!$D64),"",IF(AND('対象者リスト(追加補助分2)'!CU$6&gt;='対象者リスト(従前分)'!$D64,'対象者リスト(追加補助分2)'!CU$6&lt;='対象者リスト(従前分)'!$E64),"○","×")))</f>
        <v/>
      </c>
      <c r="CV64" s="64" t="str">
        <f ca="1">IF(COUNTIF(INDIRECT(ADDRESS(ROW(),3)&amp;":"&amp;ADDRESS(ROW(),COLUMN()-1)),"○")&gt;=15,"×",IF(ISBLANK('対象者リスト(従前分)'!$D64),"",IF(AND('対象者リスト(追加補助分2)'!CV$6&gt;='対象者リスト(従前分)'!$D64,'対象者リスト(追加補助分2)'!CV$6&lt;='対象者リスト(従前分)'!$E64),"○","×")))</f>
        <v/>
      </c>
      <c r="CW64" s="64" t="str">
        <f ca="1">IF(COUNTIF(INDIRECT(ADDRESS(ROW(),3)&amp;":"&amp;ADDRESS(ROW(),COLUMN()-1)),"○")&gt;=15,"×",IF(ISBLANK('対象者リスト(従前分)'!$D64),"",IF(AND('対象者リスト(追加補助分2)'!CW$6&gt;='対象者リスト(従前分)'!$D64,'対象者リスト(追加補助分2)'!CW$6&lt;='対象者リスト(従前分)'!$E64),"○","×")))</f>
        <v/>
      </c>
      <c r="CX64" s="64" t="str">
        <f ca="1">IF(COUNTIF(INDIRECT(ADDRESS(ROW(),3)&amp;":"&amp;ADDRESS(ROW(),COLUMN()-1)),"○")&gt;=15,"×",IF(ISBLANK('対象者リスト(従前分)'!$D64),"",IF(AND('対象者リスト(追加補助分2)'!CX$6&gt;='対象者リスト(従前分)'!$D64,'対象者リスト(追加補助分2)'!CX$6&lt;='対象者リスト(従前分)'!$E64),"○","×")))</f>
        <v/>
      </c>
      <c r="CY64" s="64" t="str">
        <f ca="1">IF(COUNTIF(INDIRECT(ADDRESS(ROW(),3)&amp;":"&amp;ADDRESS(ROW(),COLUMN()-1)),"○")&gt;=15,"×",IF(ISBLANK('対象者リスト(従前分)'!$D64),"",IF(AND('対象者リスト(追加補助分2)'!CY$6&gt;='対象者リスト(従前分)'!$D64,'対象者リスト(追加補助分2)'!CY$6&lt;='対象者リスト(従前分)'!$E64),"○","×")))</f>
        <v/>
      </c>
      <c r="CZ64" s="64" t="str">
        <f ca="1">IF(COUNTIF(INDIRECT(ADDRESS(ROW(),3)&amp;":"&amp;ADDRESS(ROW(),COLUMN()-1)),"○")&gt;=15,"×",IF(ISBLANK('対象者リスト(従前分)'!$D64),"",IF(AND('対象者リスト(追加補助分2)'!CZ$6&gt;='対象者リスト(従前分)'!$D64,'対象者リスト(追加補助分2)'!CZ$6&lt;='対象者リスト(従前分)'!$E64),"○","×")))</f>
        <v/>
      </c>
      <c r="DA64" s="64" t="str">
        <f ca="1">IF(COUNTIF(INDIRECT(ADDRESS(ROW(),3)&amp;":"&amp;ADDRESS(ROW(),COLUMN()-1)),"○")&gt;=15,"×",IF(ISBLANK('対象者リスト(従前分)'!$D64),"",IF(AND('対象者リスト(追加補助分2)'!DA$6&gt;='対象者リスト(従前分)'!$D64,'対象者リスト(追加補助分2)'!DA$6&lt;='対象者リスト(従前分)'!$E64),"○","×")))</f>
        <v/>
      </c>
      <c r="DB64" s="64" t="str">
        <f ca="1">IF(COUNTIF(INDIRECT(ADDRESS(ROW(),3)&amp;":"&amp;ADDRESS(ROW(),COLUMN()-1)),"○")&gt;=15,"×",IF(ISBLANK('対象者リスト(従前分)'!$D64),"",IF(AND('対象者リスト(追加補助分2)'!DB$6&gt;='対象者リスト(従前分)'!$D64,'対象者リスト(追加補助分2)'!DB$6&lt;='対象者リスト(従前分)'!$E64),"○","×")))</f>
        <v/>
      </c>
      <c r="DC64" s="64" t="str">
        <f ca="1">IF(COUNTIF(INDIRECT(ADDRESS(ROW(),3)&amp;":"&amp;ADDRESS(ROW(),COLUMN()-1)),"○")&gt;=15,"×",IF(ISBLANK('対象者リスト(従前分)'!$D64),"",IF(AND('対象者リスト(追加補助分2)'!DC$6&gt;='対象者リスト(従前分)'!$D64,'対象者リスト(追加補助分2)'!DC$6&lt;='対象者リスト(従前分)'!$E64),"○","×")))</f>
        <v/>
      </c>
      <c r="DD64" s="64" t="str">
        <f ca="1">IF(COUNTIF(INDIRECT(ADDRESS(ROW(),3)&amp;":"&amp;ADDRESS(ROW(),COLUMN()-1)),"○")&gt;=15,"×",IF(ISBLANK('対象者リスト(従前分)'!$D64),"",IF(AND('対象者リスト(追加補助分2)'!DD$6&gt;='対象者リスト(従前分)'!$D64,'対象者リスト(追加補助分2)'!DD$6&lt;='対象者リスト(従前分)'!$E64),"○","×")))</f>
        <v/>
      </c>
      <c r="DE64" s="64" t="str">
        <f ca="1">IF(COUNTIF(INDIRECT(ADDRESS(ROW(),3)&amp;":"&amp;ADDRESS(ROW(),COLUMN()-1)),"○")&gt;=15,"×",IF(ISBLANK('対象者リスト(従前分)'!$D64),"",IF(AND('対象者リスト(追加補助分2)'!DE$6&gt;='対象者リスト(従前分)'!$D64,'対象者リスト(追加補助分2)'!DE$6&lt;='対象者リスト(従前分)'!$E64),"○","×")))</f>
        <v/>
      </c>
      <c r="DF64" s="64" t="str">
        <f ca="1">IF(COUNTIF(INDIRECT(ADDRESS(ROW(),3)&amp;":"&amp;ADDRESS(ROW(),COLUMN()-1)),"○")&gt;=15,"×",IF(ISBLANK('対象者リスト(従前分)'!$D64),"",IF(AND('対象者リスト(追加補助分2)'!DF$6&gt;='対象者リスト(従前分)'!$D64,'対象者リスト(追加補助分2)'!DF$6&lt;='対象者リスト(従前分)'!$E64),"○","×")))</f>
        <v/>
      </c>
      <c r="DG64" s="64" t="str">
        <f ca="1">IF(COUNTIF(INDIRECT(ADDRESS(ROW(),3)&amp;":"&amp;ADDRESS(ROW(),COLUMN()-1)),"○")&gt;=15,"×",IF(ISBLANK('対象者リスト(従前分)'!$D64),"",IF(AND('対象者リスト(追加補助分2)'!DG$6&gt;='対象者リスト(従前分)'!$D64,'対象者リスト(追加補助分2)'!DG$6&lt;='対象者リスト(従前分)'!$E64),"○","×")))</f>
        <v/>
      </c>
      <c r="DH64" s="64" t="str">
        <f ca="1">IF(COUNTIF(INDIRECT(ADDRESS(ROW(),3)&amp;":"&amp;ADDRESS(ROW(),COLUMN()-1)),"○")&gt;=15,"×",IF(ISBLANK('対象者リスト(従前分)'!$D64),"",IF(AND('対象者リスト(追加補助分2)'!DH$6&gt;='対象者リスト(従前分)'!$D64,'対象者リスト(追加補助分2)'!DH$6&lt;='対象者リスト(従前分)'!$E64),"○","×")))</f>
        <v/>
      </c>
      <c r="DI64" s="64" t="str">
        <f ca="1">IF(COUNTIF(INDIRECT(ADDRESS(ROW(),3)&amp;":"&amp;ADDRESS(ROW(),COLUMN()-1)),"○")&gt;=15,"×",IF(ISBLANK('対象者リスト(従前分)'!$D64),"",IF(AND('対象者リスト(追加補助分2)'!DI$6&gt;='対象者リスト(従前分)'!$D64,'対象者リスト(追加補助分2)'!DI$6&lt;='対象者リスト(従前分)'!$E64),"○","×")))</f>
        <v/>
      </c>
      <c r="DJ64" s="64" t="str">
        <f ca="1">IF(COUNTIF(INDIRECT(ADDRESS(ROW(),3)&amp;":"&amp;ADDRESS(ROW(),COLUMN()-1)),"○")&gt;=15,"×",IF(ISBLANK('対象者リスト(従前分)'!$D64),"",IF(AND('対象者リスト(追加補助分2)'!DJ$6&gt;='対象者リスト(従前分)'!$D64,'対象者リスト(追加補助分2)'!DJ$6&lt;='対象者リスト(従前分)'!$E64),"○","×")))</f>
        <v/>
      </c>
      <c r="DK64" s="64" t="str">
        <f ca="1">IF(COUNTIF(INDIRECT(ADDRESS(ROW(),3)&amp;":"&amp;ADDRESS(ROW(),COLUMN()-1)),"○")&gt;=15,"×",IF(ISBLANK('対象者リスト(従前分)'!$D64),"",IF(AND('対象者リスト(追加補助分2)'!DK$6&gt;='対象者リスト(従前分)'!$D64,'対象者リスト(追加補助分2)'!DK$6&lt;='対象者リスト(従前分)'!$E64),"○","×")))</f>
        <v/>
      </c>
      <c r="DL64" s="64" t="str">
        <f ca="1">IF(COUNTIF(INDIRECT(ADDRESS(ROW(),3)&amp;":"&amp;ADDRESS(ROW(),COLUMN()-1)),"○")&gt;=15,"×",IF(ISBLANK('対象者リスト(従前分)'!$D64),"",IF(AND('対象者リスト(追加補助分2)'!DL$6&gt;='対象者リスト(従前分)'!$D64,'対象者リスト(追加補助分2)'!DL$6&lt;='対象者リスト(従前分)'!$E64),"○","×")))</f>
        <v/>
      </c>
      <c r="DM64" s="72" t="str">
        <f ca="1">IF(COUNTIF(INDIRECT(ADDRESS(ROW(),3)&amp;":"&amp;ADDRESS(ROW(),COLUMN()-1)),"○")&gt;=15,"×",IF(ISBLANK('対象者リスト(従前分)'!$D64),"",IF(AND('対象者リスト(追加補助分2)'!DM$6&gt;='対象者リスト(従前分)'!$D64,'対象者リスト(追加補助分2)'!DM$6&lt;='対象者リスト(従前分)'!$E64),"○","×")))</f>
        <v/>
      </c>
      <c r="DN64" s="73" t="str">
        <f ca="1">IF(COUNTIF(INDIRECT(ADDRESS(ROW(),3)&amp;":"&amp;ADDRESS(ROW(),COLUMN()-1)),"○")&gt;=15,"×",IF(ISBLANK('対象者リスト(従前分)'!$D64),"",IF(AND('対象者リスト(追加補助分2)'!DN$6&gt;='対象者リスト(従前分)'!$D64,'対象者リスト(追加補助分2)'!DN$6&lt;='対象者リスト(従前分)'!$E64),"○","×")))</f>
        <v/>
      </c>
      <c r="DO64" s="64" t="str">
        <f ca="1">IF(COUNTIF(INDIRECT(ADDRESS(ROW(),3)&amp;":"&amp;ADDRESS(ROW(),COLUMN()-1)),"○")&gt;=15,"×",IF(ISBLANK('対象者リスト(従前分)'!$D64),"",IF(AND('対象者リスト(追加補助分2)'!DO$6&gt;='対象者リスト(従前分)'!$D64,'対象者リスト(追加補助分2)'!DO$6&lt;='対象者リスト(従前分)'!$E64),"○","×")))</f>
        <v/>
      </c>
      <c r="DP64" s="64" t="str">
        <f ca="1">IF(COUNTIF(INDIRECT(ADDRESS(ROW(),3)&amp;":"&amp;ADDRESS(ROW(),COLUMN()-1)),"○")&gt;=15,"×",IF(ISBLANK('対象者リスト(従前分)'!$D64),"",IF(AND('対象者リスト(追加補助分2)'!DP$6&gt;='対象者リスト(従前分)'!$D64,'対象者リスト(追加補助分2)'!DP$6&lt;='対象者リスト(従前分)'!$E64),"○","×")))</f>
        <v/>
      </c>
      <c r="DQ64" s="64" t="str">
        <f ca="1">IF(COUNTIF(INDIRECT(ADDRESS(ROW(),3)&amp;":"&amp;ADDRESS(ROW(),COLUMN()-1)),"○")&gt;=15,"×",IF(ISBLANK('対象者リスト(従前分)'!$D64),"",IF(AND('対象者リスト(追加補助分2)'!DQ$6&gt;='対象者リスト(従前分)'!$D64,'対象者リスト(追加補助分2)'!DQ$6&lt;='対象者リスト(従前分)'!$E64),"○","×")))</f>
        <v/>
      </c>
      <c r="DR64" s="64" t="str">
        <f ca="1">IF(COUNTIF(INDIRECT(ADDRESS(ROW(),3)&amp;":"&amp;ADDRESS(ROW(),COLUMN()-1)),"○")&gt;=15,"×",IF(ISBLANK('対象者リスト(従前分)'!$D64),"",IF(AND('対象者リスト(追加補助分2)'!DR$6&gt;='対象者リスト(従前分)'!$D64,'対象者リスト(追加補助分2)'!DR$6&lt;='対象者リスト(従前分)'!$E64),"○","×")))</f>
        <v/>
      </c>
      <c r="DS64" s="64" t="str">
        <f ca="1">IF(COUNTIF(INDIRECT(ADDRESS(ROW(),3)&amp;":"&amp;ADDRESS(ROW(),COLUMN()-1)),"○")&gt;=15,"×",IF(ISBLANK('対象者リスト(従前分)'!$D64),"",IF(AND('対象者リスト(追加補助分2)'!DS$6&gt;='対象者リスト(従前分)'!$D64,'対象者リスト(追加補助分2)'!DS$6&lt;='対象者リスト(従前分)'!$E64),"○","×")))</f>
        <v/>
      </c>
      <c r="DT64" s="64" t="str">
        <f ca="1">IF(COUNTIF(INDIRECT(ADDRESS(ROW(),3)&amp;":"&amp;ADDRESS(ROW(),COLUMN()-1)),"○")&gt;=15,"×",IF(ISBLANK('対象者リスト(従前分)'!$D64),"",IF(AND('対象者リスト(追加補助分2)'!DT$6&gt;='対象者リスト(従前分)'!$D64,'対象者リスト(追加補助分2)'!DT$6&lt;='対象者リスト(従前分)'!$E64),"○","×")))</f>
        <v/>
      </c>
      <c r="DU64" s="64" t="str">
        <f ca="1">IF(COUNTIF(INDIRECT(ADDRESS(ROW(),3)&amp;":"&amp;ADDRESS(ROW(),COLUMN()-1)),"○")&gt;=15,"×",IF(ISBLANK('対象者リスト(従前分)'!$D64),"",IF(AND('対象者リスト(追加補助分2)'!DU$6&gt;='対象者リスト(従前分)'!$D64,'対象者リスト(追加補助分2)'!DU$6&lt;='対象者リスト(従前分)'!$E64),"○","×")))</f>
        <v/>
      </c>
      <c r="DV64" s="64" t="str">
        <f ca="1">IF(COUNTIF(INDIRECT(ADDRESS(ROW(),3)&amp;":"&amp;ADDRESS(ROW(),COLUMN()-1)),"○")&gt;=15,"×",IF(ISBLANK('対象者リスト(従前分)'!$D64),"",IF(AND('対象者リスト(追加補助分2)'!DV$6&gt;='対象者リスト(従前分)'!$D64,'対象者リスト(追加補助分2)'!DV$6&lt;='対象者リスト(従前分)'!$E64),"○","×")))</f>
        <v/>
      </c>
      <c r="DW64" s="64" t="str">
        <f ca="1">IF(COUNTIF(INDIRECT(ADDRESS(ROW(),3)&amp;":"&amp;ADDRESS(ROW(),COLUMN()-1)),"○")&gt;=15,"×",IF(ISBLANK('対象者リスト(従前分)'!$D64),"",IF(AND('対象者リスト(追加補助分2)'!DW$6&gt;='対象者リスト(従前分)'!$D64,'対象者リスト(追加補助分2)'!DW$6&lt;='対象者リスト(従前分)'!$E64),"○","×")))</f>
        <v/>
      </c>
      <c r="DX64" s="64" t="str">
        <f ca="1">IF(COUNTIF(INDIRECT(ADDRESS(ROW(),3)&amp;":"&amp;ADDRESS(ROW(),COLUMN()-1)),"○")&gt;=15,"×",IF(ISBLANK('対象者リスト(従前分)'!$D64),"",IF(AND('対象者リスト(追加補助分2)'!DX$6&gt;='対象者リスト(従前分)'!$D64,'対象者リスト(追加補助分2)'!DX$6&lt;='対象者リスト(従前分)'!$E64),"○","×")))</f>
        <v/>
      </c>
      <c r="DY64" s="64" t="str">
        <f ca="1">IF(COUNTIF(INDIRECT(ADDRESS(ROW(),3)&amp;":"&amp;ADDRESS(ROW(),COLUMN()-1)),"○")&gt;=15,"×",IF(ISBLANK('対象者リスト(従前分)'!$D64),"",IF(AND('対象者リスト(追加補助分2)'!DY$6&gt;='対象者リスト(従前分)'!$D64,'対象者リスト(追加補助分2)'!DY$6&lt;='対象者リスト(従前分)'!$E64),"○","×")))</f>
        <v/>
      </c>
      <c r="DZ64" s="64" t="str">
        <f ca="1">IF(COUNTIF(INDIRECT(ADDRESS(ROW(),3)&amp;":"&amp;ADDRESS(ROW(),COLUMN()-1)),"○")&gt;=15,"×",IF(ISBLANK('対象者リスト(従前分)'!$D64),"",IF(AND('対象者リスト(追加補助分2)'!DZ$6&gt;='対象者リスト(従前分)'!$D64,'対象者リスト(追加補助分2)'!DZ$6&lt;='対象者リスト(従前分)'!$E64),"○","×")))</f>
        <v/>
      </c>
      <c r="EA64" s="64" t="str">
        <f ca="1">IF(COUNTIF(INDIRECT(ADDRESS(ROW(),3)&amp;":"&amp;ADDRESS(ROW(),COLUMN()-1)),"○")&gt;=15,"×",IF(ISBLANK('対象者リスト(従前分)'!$D64),"",IF(AND('対象者リスト(追加補助分2)'!EA$6&gt;='対象者リスト(従前分)'!$D64,'対象者リスト(追加補助分2)'!EA$6&lt;='対象者リスト(従前分)'!$E64),"○","×")))</f>
        <v/>
      </c>
      <c r="EB64" s="64" t="str">
        <f ca="1">IF(COUNTIF(INDIRECT(ADDRESS(ROW(),3)&amp;":"&amp;ADDRESS(ROW(),COLUMN()-1)),"○")&gt;=15,"×",IF(ISBLANK('対象者リスト(従前分)'!$D64),"",IF(AND('対象者リスト(追加補助分2)'!EB$6&gt;='対象者リスト(従前分)'!$D64,'対象者リスト(追加補助分2)'!EB$6&lt;='対象者リスト(従前分)'!$E64),"○","×")))</f>
        <v/>
      </c>
      <c r="EC64" s="64" t="str">
        <f ca="1">IF(COUNTIF(INDIRECT(ADDRESS(ROW(),3)&amp;":"&amp;ADDRESS(ROW(),COLUMN()-1)),"○")&gt;=15,"×",IF(ISBLANK('対象者リスト(従前分)'!$D64),"",IF(AND('対象者リスト(追加補助分2)'!EC$6&gt;='対象者リスト(従前分)'!$D64,'対象者リスト(追加補助分2)'!EC$6&lt;='対象者リスト(従前分)'!$E64),"○","×")))</f>
        <v/>
      </c>
      <c r="ED64" s="64" t="str">
        <f ca="1">IF(COUNTIF(INDIRECT(ADDRESS(ROW(),3)&amp;":"&amp;ADDRESS(ROW(),COLUMN()-1)),"○")&gt;=15,"×",IF(ISBLANK('対象者リスト(従前分)'!$D64),"",IF(AND('対象者リスト(追加補助分2)'!ED$6&gt;='対象者リスト(従前分)'!$D64,'対象者リスト(追加補助分2)'!ED$6&lt;='対象者リスト(従前分)'!$E64),"○","×")))</f>
        <v/>
      </c>
      <c r="EE64" s="64" t="str">
        <f ca="1">IF(COUNTIF(INDIRECT(ADDRESS(ROW(),3)&amp;":"&amp;ADDRESS(ROW(),COLUMN()-1)),"○")&gt;=15,"×",IF(ISBLANK('対象者リスト(従前分)'!$D64),"",IF(AND('対象者リスト(追加補助分2)'!EE$6&gt;='対象者リスト(従前分)'!$D64,'対象者リスト(追加補助分2)'!EE$6&lt;='対象者リスト(従前分)'!$E64),"○","×")))</f>
        <v/>
      </c>
      <c r="EF64" s="64" t="str">
        <f ca="1">IF(COUNTIF(INDIRECT(ADDRESS(ROW(),3)&amp;":"&amp;ADDRESS(ROW(),COLUMN()-1)),"○")&gt;=15,"×",IF(ISBLANK('対象者リスト(従前分)'!$D64),"",IF(AND('対象者リスト(追加補助分2)'!EF$6&gt;='対象者リスト(従前分)'!$D64,'対象者リスト(追加補助分2)'!EF$6&lt;='対象者リスト(従前分)'!$E64),"○","×")))</f>
        <v/>
      </c>
      <c r="EG64" s="64" t="str">
        <f ca="1">IF(COUNTIF(INDIRECT(ADDRESS(ROW(),3)&amp;":"&amp;ADDRESS(ROW(),COLUMN()-1)),"○")&gt;=15,"×",IF(ISBLANK('対象者リスト(従前分)'!$D64),"",IF(AND('対象者リスト(追加補助分2)'!EG$6&gt;='対象者リスト(従前分)'!$D64,'対象者リスト(追加補助分2)'!EG$6&lt;='対象者リスト(従前分)'!$E64),"○","×")))</f>
        <v/>
      </c>
      <c r="EH64" s="64" t="str">
        <f ca="1">IF(COUNTIF(INDIRECT(ADDRESS(ROW(),3)&amp;":"&amp;ADDRESS(ROW(),COLUMN()-1)),"○")&gt;=15,"×",IF(ISBLANK('対象者リスト(従前分)'!$D64),"",IF(AND('対象者リスト(追加補助分2)'!EH$6&gt;='対象者リスト(従前分)'!$D64,'対象者リスト(追加補助分2)'!EH$6&lt;='対象者リスト(従前分)'!$E64),"○","×")))</f>
        <v/>
      </c>
      <c r="EI64" s="64" t="str">
        <f ca="1">IF(COUNTIF(INDIRECT(ADDRESS(ROW(),3)&amp;":"&amp;ADDRESS(ROW(),COLUMN()-1)),"○")&gt;=15,"×",IF(ISBLANK('対象者リスト(従前分)'!$D64),"",IF(AND('対象者リスト(追加補助分2)'!EI$6&gt;='対象者リスト(従前分)'!$D64,'対象者リスト(追加補助分2)'!EI$6&lt;='対象者リスト(従前分)'!$E64),"○","×")))</f>
        <v/>
      </c>
      <c r="EJ64" s="64" t="str">
        <f ca="1">IF(COUNTIF(INDIRECT(ADDRESS(ROW(),3)&amp;":"&amp;ADDRESS(ROW(),COLUMN()-1)),"○")&gt;=15,"×",IF(ISBLANK('対象者リスト(従前分)'!$D64),"",IF(AND('対象者リスト(追加補助分2)'!EJ$6&gt;='対象者リスト(従前分)'!$D64,'対象者リスト(追加補助分2)'!EJ$6&lt;='対象者リスト(従前分)'!$E64),"○","×")))</f>
        <v/>
      </c>
      <c r="EK64" s="64" t="str">
        <f ca="1">IF(COUNTIF(INDIRECT(ADDRESS(ROW(),3)&amp;":"&amp;ADDRESS(ROW(),COLUMN()-1)),"○")&gt;=15,"×",IF(ISBLANK('対象者リスト(従前分)'!$D64),"",IF(AND('対象者リスト(追加補助分2)'!EK$6&gt;='対象者リスト(従前分)'!$D64,'対象者リスト(追加補助分2)'!EK$6&lt;='対象者リスト(従前分)'!$E64),"○","×")))</f>
        <v/>
      </c>
      <c r="EL64" s="64" t="str">
        <f ca="1">IF(COUNTIF(INDIRECT(ADDRESS(ROW(),3)&amp;":"&amp;ADDRESS(ROW(),COLUMN()-1)),"○")&gt;=15,"×",IF(ISBLANK('対象者リスト(従前分)'!$D64),"",IF(AND('対象者リスト(追加補助分2)'!EL$6&gt;='対象者リスト(従前分)'!$D64,'対象者リスト(追加補助分2)'!EL$6&lt;='対象者リスト(従前分)'!$E64),"○","×")))</f>
        <v/>
      </c>
      <c r="EM64" s="64" t="str">
        <f ca="1">IF(COUNTIF(INDIRECT(ADDRESS(ROW(),3)&amp;":"&amp;ADDRESS(ROW(),COLUMN()-1)),"○")&gt;=15,"×",IF(ISBLANK('対象者リスト(従前分)'!$D64),"",IF(AND('対象者リスト(追加補助分2)'!EM$6&gt;='対象者リスト(従前分)'!$D64,'対象者リスト(追加補助分2)'!EM$6&lt;='対象者リスト(従前分)'!$E64),"○","×")))</f>
        <v/>
      </c>
      <c r="EN64" s="64" t="str">
        <f ca="1">IF(COUNTIF(INDIRECT(ADDRESS(ROW(),3)&amp;":"&amp;ADDRESS(ROW(),COLUMN()-1)),"○")&gt;=15,"×",IF(ISBLANK('対象者リスト(従前分)'!$D64),"",IF(AND('対象者リスト(追加補助分2)'!EN$6&gt;='対象者リスト(従前分)'!$D64,'対象者リスト(追加補助分2)'!EN$6&lt;='対象者リスト(従前分)'!$E64),"○","×")))</f>
        <v/>
      </c>
      <c r="EO64" s="64" t="str">
        <f ca="1">IF(COUNTIF(INDIRECT(ADDRESS(ROW(),3)&amp;":"&amp;ADDRESS(ROW(),COLUMN()-1)),"○")&gt;=15,"×",IF(ISBLANK('対象者リスト(従前分)'!$D64),"",IF(AND('対象者リスト(追加補助分2)'!EO$6&gt;='対象者リスト(従前分)'!$D64,'対象者リスト(追加補助分2)'!EO$6&lt;='対象者リスト(従前分)'!$E64),"○","×")))</f>
        <v/>
      </c>
      <c r="EP64" s="64" t="str">
        <f ca="1">IF(COUNTIF(INDIRECT(ADDRESS(ROW(),3)&amp;":"&amp;ADDRESS(ROW(),COLUMN()-1)),"○")&gt;=15,"×",IF(ISBLANK('対象者リスト(従前分)'!$D64),"",IF(AND('対象者リスト(追加補助分2)'!EP$6&gt;='対象者リスト(従前分)'!$D64,'対象者リスト(追加補助分2)'!EP$6&lt;='対象者リスト(従前分)'!$E64),"○","×")))</f>
        <v/>
      </c>
      <c r="EQ64" s="64" t="str">
        <f ca="1">IF(COUNTIF(INDIRECT(ADDRESS(ROW(),3)&amp;":"&amp;ADDRESS(ROW(),COLUMN()-1)),"○")&gt;=15,"×",IF(ISBLANK('対象者リスト(従前分)'!$D64),"",IF(AND('対象者リスト(追加補助分2)'!EQ$6&gt;='対象者リスト(従前分)'!$D64,'対象者リスト(追加補助分2)'!EQ$6&lt;='対象者リスト(従前分)'!$E64),"○","×")))</f>
        <v/>
      </c>
      <c r="ER64" s="72" t="str">
        <f ca="1">IF(COUNTIF(INDIRECT(ADDRESS(ROW(),3)&amp;":"&amp;ADDRESS(ROW(),COLUMN()-1)),"○")&gt;=15,"×",IF(ISBLANK('対象者リスト(従前分)'!$D64),"",IF(AND('対象者リスト(追加補助分2)'!ER$6&gt;='対象者リスト(従前分)'!$D64,'対象者リスト(追加補助分2)'!ER$6&lt;='対象者リスト(従前分)'!$E64),"○","×")))</f>
        <v/>
      </c>
      <c r="ES64" s="73" t="str">
        <f ca="1">IF(COUNTIF(INDIRECT(ADDRESS(ROW(),3)&amp;":"&amp;ADDRESS(ROW(),COLUMN()-1)),"○")&gt;=15,"×",IF(ISBLANK('対象者リスト(従前分)'!$D64),"",IF(AND('対象者リスト(追加補助分2)'!ES$6&gt;='対象者リスト(従前分)'!$D64,'対象者リスト(追加補助分2)'!ES$6&lt;='対象者リスト(従前分)'!$E64),"○","×")))</f>
        <v/>
      </c>
      <c r="ET64" s="64" t="str">
        <f ca="1">IF(COUNTIF(INDIRECT(ADDRESS(ROW(),3)&amp;":"&amp;ADDRESS(ROW(),COLUMN()-1)),"○")&gt;=15,"×",IF(ISBLANK('対象者リスト(従前分)'!$D64),"",IF(AND('対象者リスト(追加補助分2)'!ET$6&gt;='対象者リスト(従前分)'!$D64,'対象者リスト(追加補助分2)'!ET$6&lt;='対象者リスト(従前分)'!$E64),"○","×")))</f>
        <v/>
      </c>
      <c r="EU64" s="64" t="str">
        <f ca="1">IF(COUNTIF(INDIRECT(ADDRESS(ROW(),3)&amp;":"&amp;ADDRESS(ROW(),COLUMN()-1)),"○")&gt;=15,"×",IF(ISBLANK('対象者リスト(従前分)'!$D64),"",IF(AND('対象者リスト(追加補助分2)'!EU$6&gt;='対象者リスト(従前分)'!$D64,'対象者リスト(追加補助分2)'!EU$6&lt;='対象者リスト(従前分)'!$E64),"○","×")))</f>
        <v/>
      </c>
      <c r="EV64" s="64" t="str">
        <f ca="1">IF(COUNTIF(INDIRECT(ADDRESS(ROW(),3)&amp;":"&amp;ADDRESS(ROW(),COLUMN()-1)),"○")&gt;=15,"×",IF(ISBLANK('対象者リスト(従前分)'!$D64),"",IF(AND('対象者リスト(追加補助分2)'!EV$6&gt;='対象者リスト(従前分)'!$D64,'対象者リスト(追加補助分2)'!EV$6&lt;='対象者リスト(従前分)'!$E64),"○","×")))</f>
        <v/>
      </c>
      <c r="EW64" s="64" t="str">
        <f ca="1">IF(COUNTIF(INDIRECT(ADDRESS(ROW(),3)&amp;":"&amp;ADDRESS(ROW(),COLUMN()-1)),"○")&gt;=15,"×",IF(ISBLANK('対象者リスト(従前分)'!$D64),"",IF(AND('対象者リスト(追加補助分2)'!EW$6&gt;='対象者リスト(従前分)'!$D64,'対象者リスト(追加補助分2)'!EW$6&lt;='対象者リスト(従前分)'!$E64),"○","×")))</f>
        <v/>
      </c>
      <c r="EX64" s="64" t="str">
        <f ca="1">IF(COUNTIF(INDIRECT(ADDRESS(ROW(),3)&amp;":"&amp;ADDRESS(ROW(),COLUMN()-1)),"○")&gt;=15,"×",IF(ISBLANK('対象者リスト(従前分)'!$D64),"",IF(AND('対象者リスト(追加補助分2)'!EX$6&gt;='対象者リスト(従前分)'!$D64,'対象者リスト(追加補助分2)'!EX$6&lt;='対象者リスト(従前分)'!$E64),"○","×")))</f>
        <v/>
      </c>
      <c r="EY64" s="64" t="str">
        <f ca="1">IF(COUNTIF(INDIRECT(ADDRESS(ROW(),3)&amp;":"&amp;ADDRESS(ROW(),COLUMN()-1)),"○")&gt;=15,"×",IF(ISBLANK('対象者リスト(従前分)'!$D64),"",IF(AND('対象者リスト(追加補助分2)'!EY$6&gt;='対象者リスト(従前分)'!$D64,'対象者リスト(追加補助分2)'!EY$6&lt;='対象者リスト(従前分)'!$E64),"○","×")))</f>
        <v/>
      </c>
      <c r="EZ64" s="64" t="str">
        <f ca="1">IF(COUNTIF(INDIRECT(ADDRESS(ROW(),3)&amp;":"&amp;ADDRESS(ROW(),COLUMN()-1)),"○")&gt;=15,"×",IF(ISBLANK('対象者リスト(従前分)'!$D64),"",IF(AND('対象者リスト(追加補助分2)'!EZ$6&gt;='対象者リスト(従前分)'!$D64,'対象者リスト(追加補助分2)'!EZ$6&lt;='対象者リスト(従前分)'!$E64),"○","×")))</f>
        <v/>
      </c>
      <c r="FA64" s="64" t="str">
        <f ca="1">IF(COUNTIF(INDIRECT(ADDRESS(ROW(),3)&amp;":"&amp;ADDRESS(ROW(),COLUMN()-1)),"○")&gt;=15,"×",IF(ISBLANK('対象者リスト(従前分)'!$D64),"",IF(AND('対象者リスト(追加補助分2)'!FA$6&gt;='対象者リスト(従前分)'!$D64,'対象者リスト(追加補助分2)'!FA$6&lt;='対象者リスト(従前分)'!$E64),"○","×")))</f>
        <v/>
      </c>
      <c r="FB64" s="64" t="str">
        <f ca="1">IF(COUNTIF(INDIRECT(ADDRESS(ROW(),3)&amp;":"&amp;ADDRESS(ROW(),COLUMN()-1)),"○")&gt;=15,"×",IF(ISBLANK('対象者リスト(従前分)'!$D64),"",IF(AND('対象者リスト(追加補助分2)'!FB$6&gt;='対象者リスト(従前分)'!$D64,'対象者リスト(追加補助分2)'!FB$6&lt;='対象者リスト(従前分)'!$E64),"○","×")))</f>
        <v/>
      </c>
      <c r="FC64" s="64" t="str">
        <f ca="1">IF(COUNTIF(INDIRECT(ADDRESS(ROW(),3)&amp;":"&amp;ADDRESS(ROW(),COLUMN()-1)),"○")&gt;=15,"×",IF(ISBLANK('対象者リスト(従前分)'!$D64),"",IF(AND('対象者リスト(追加補助分2)'!FC$6&gt;='対象者リスト(従前分)'!$D64,'対象者リスト(追加補助分2)'!FC$6&lt;='対象者リスト(従前分)'!$E64),"○","×")))</f>
        <v/>
      </c>
      <c r="FD64" s="64" t="str">
        <f ca="1">IF(COUNTIF(INDIRECT(ADDRESS(ROW(),3)&amp;":"&amp;ADDRESS(ROW(),COLUMN()-1)),"○")&gt;=15,"×",IF(ISBLANK('対象者リスト(従前分)'!$D64),"",IF(AND('対象者リスト(追加補助分2)'!FD$6&gt;='対象者リスト(従前分)'!$D64,'対象者リスト(追加補助分2)'!FD$6&lt;='対象者リスト(従前分)'!$E64),"○","×")))</f>
        <v/>
      </c>
      <c r="FE64" s="64" t="str">
        <f ca="1">IF(COUNTIF(INDIRECT(ADDRESS(ROW(),3)&amp;":"&amp;ADDRESS(ROW(),COLUMN()-1)),"○")&gt;=15,"×",IF(ISBLANK('対象者リスト(従前分)'!$D64),"",IF(AND('対象者リスト(追加補助分2)'!FE$6&gt;='対象者リスト(従前分)'!$D64,'対象者リスト(追加補助分2)'!FE$6&lt;='対象者リスト(従前分)'!$E64),"○","×")))</f>
        <v/>
      </c>
      <c r="FF64" s="64" t="str">
        <f ca="1">IF(COUNTIF(INDIRECT(ADDRESS(ROW(),3)&amp;":"&amp;ADDRESS(ROW(),COLUMN()-1)),"○")&gt;=15,"×",IF(ISBLANK('対象者リスト(従前分)'!$D64),"",IF(AND('対象者リスト(追加補助分2)'!FF$6&gt;='対象者リスト(従前分)'!$D64,'対象者リスト(追加補助分2)'!FF$6&lt;='対象者リスト(従前分)'!$E64),"○","×")))</f>
        <v/>
      </c>
      <c r="FG64" s="64" t="str">
        <f ca="1">IF(COUNTIF(INDIRECT(ADDRESS(ROW(),3)&amp;":"&amp;ADDRESS(ROW(),COLUMN()-1)),"○")&gt;=15,"×",IF(ISBLANK('対象者リスト(従前分)'!$D64),"",IF(AND('対象者リスト(追加補助分2)'!FG$6&gt;='対象者リスト(従前分)'!$D64,'対象者リスト(追加補助分2)'!FG$6&lt;='対象者リスト(従前分)'!$E64),"○","×")))</f>
        <v/>
      </c>
      <c r="FH64" s="64" t="str">
        <f ca="1">IF(COUNTIF(INDIRECT(ADDRESS(ROW(),3)&amp;":"&amp;ADDRESS(ROW(),COLUMN()-1)),"○")&gt;=15,"×",IF(ISBLANK('対象者リスト(従前分)'!$D64),"",IF(AND('対象者リスト(追加補助分2)'!FH$6&gt;='対象者リスト(従前分)'!$D64,'対象者リスト(追加補助分2)'!FH$6&lt;='対象者リスト(従前分)'!$E64),"○","×")))</f>
        <v/>
      </c>
      <c r="FI64" s="64" t="str">
        <f ca="1">IF(COUNTIF(INDIRECT(ADDRESS(ROW(),3)&amp;":"&amp;ADDRESS(ROW(),COLUMN()-1)),"○")&gt;=15,"×",IF(ISBLANK('対象者リスト(従前分)'!$D64),"",IF(AND('対象者リスト(追加補助分2)'!FI$6&gt;='対象者リスト(従前分)'!$D64,'対象者リスト(追加補助分2)'!FI$6&lt;='対象者リスト(従前分)'!$E64),"○","×")))</f>
        <v/>
      </c>
      <c r="FJ64" s="64" t="str">
        <f ca="1">IF(COUNTIF(INDIRECT(ADDRESS(ROW(),3)&amp;":"&amp;ADDRESS(ROW(),COLUMN()-1)),"○")&gt;=15,"×",IF(ISBLANK('対象者リスト(従前分)'!$D64),"",IF(AND('対象者リスト(追加補助分2)'!FJ$6&gt;='対象者リスト(従前分)'!$D64,'対象者リスト(追加補助分2)'!FJ$6&lt;='対象者リスト(従前分)'!$E64),"○","×")))</f>
        <v/>
      </c>
      <c r="FK64" s="64" t="str">
        <f ca="1">IF(COUNTIF(INDIRECT(ADDRESS(ROW(),3)&amp;":"&amp;ADDRESS(ROW(),COLUMN()-1)),"○")&gt;=15,"×",IF(ISBLANK('対象者リスト(従前分)'!$D64),"",IF(AND('対象者リスト(追加補助分2)'!FK$6&gt;='対象者リスト(従前分)'!$D64,'対象者リスト(追加補助分2)'!FK$6&lt;='対象者リスト(従前分)'!$E64),"○","×")))</f>
        <v/>
      </c>
      <c r="FL64" s="64" t="str">
        <f ca="1">IF(COUNTIF(INDIRECT(ADDRESS(ROW(),3)&amp;":"&amp;ADDRESS(ROW(),COLUMN()-1)),"○")&gt;=15,"×",IF(ISBLANK('対象者リスト(従前分)'!$D64),"",IF(AND('対象者リスト(追加補助分2)'!FL$6&gt;='対象者リスト(従前分)'!$D64,'対象者リスト(追加補助分2)'!FL$6&lt;='対象者リスト(従前分)'!$E64),"○","×")))</f>
        <v/>
      </c>
      <c r="FM64" s="64" t="str">
        <f ca="1">IF(COUNTIF(INDIRECT(ADDRESS(ROW(),3)&amp;":"&amp;ADDRESS(ROW(),COLUMN()-1)),"○")&gt;=15,"×",IF(ISBLANK('対象者リスト(従前分)'!$D64),"",IF(AND('対象者リスト(追加補助分2)'!FM$6&gt;='対象者リスト(従前分)'!$D64,'対象者リスト(追加補助分2)'!FM$6&lt;='対象者リスト(従前分)'!$E64),"○","×")))</f>
        <v/>
      </c>
      <c r="FN64" s="64" t="str">
        <f ca="1">IF(COUNTIF(INDIRECT(ADDRESS(ROW(),3)&amp;":"&amp;ADDRESS(ROW(),COLUMN()-1)),"○")&gt;=15,"×",IF(ISBLANK('対象者リスト(従前分)'!$D64),"",IF(AND('対象者リスト(追加補助分2)'!FN$6&gt;='対象者リスト(従前分)'!$D64,'対象者リスト(追加補助分2)'!FN$6&lt;='対象者リスト(従前分)'!$E64),"○","×")))</f>
        <v/>
      </c>
      <c r="FO64" s="64" t="str">
        <f ca="1">IF(COUNTIF(INDIRECT(ADDRESS(ROW(),3)&amp;":"&amp;ADDRESS(ROW(),COLUMN()-1)),"○")&gt;=15,"×",IF(ISBLANK('対象者リスト(従前分)'!$D64),"",IF(AND('対象者リスト(追加補助分2)'!FO$6&gt;='対象者リスト(従前分)'!$D64,'対象者リスト(追加補助分2)'!FO$6&lt;='対象者リスト(従前分)'!$E64),"○","×")))</f>
        <v/>
      </c>
      <c r="FP64" s="64" t="str">
        <f ca="1">IF(COUNTIF(INDIRECT(ADDRESS(ROW(),3)&amp;":"&amp;ADDRESS(ROW(),COLUMN()-1)),"○")&gt;=15,"×",IF(ISBLANK('対象者リスト(従前分)'!$D64),"",IF(AND('対象者リスト(追加補助分2)'!FP$6&gt;='対象者リスト(従前分)'!$D64,'対象者リスト(追加補助分2)'!FP$6&lt;='対象者リスト(従前分)'!$E64),"○","×")))</f>
        <v/>
      </c>
      <c r="FQ64" s="64" t="str">
        <f ca="1">IF(COUNTIF(INDIRECT(ADDRESS(ROW(),3)&amp;":"&amp;ADDRESS(ROW(),COLUMN()-1)),"○")&gt;=15,"×",IF(ISBLANK('対象者リスト(従前分)'!$D64),"",IF(AND('対象者リスト(追加補助分2)'!FQ$6&gt;='対象者リスト(従前分)'!$D64,'対象者リスト(追加補助分2)'!FQ$6&lt;='対象者リスト(従前分)'!$E64),"○","×")))</f>
        <v/>
      </c>
      <c r="FR64" s="64" t="str">
        <f ca="1">IF(COUNTIF(INDIRECT(ADDRESS(ROW(),3)&amp;":"&amp;ADDRESS(ROW(),COLUMN()-1)),"○")&gt;=15,"×",IF(ISBLANK('対象者リスト(従前分)'!$D64),"",IF(AND('対象者リスト(追加補助分2)'!FR$6&gt;='対象者リスト(従前分)'!$D64,'対象者リスト(追加補助分2)'!FR$6&lt;='対象者リスト(従前分)'!$E64),"○","×")))</f>
        <v/>
      </c>
      <c r="FS64" s="64" t="str">
        <f ca="1">IF(COUNTIF(INDIRECT(ADDRESS(ROW(),3)&amp;":"&amp;ADDRESS(ROW(),COLUMN()-1)),"○")&gt;=15,"×",IF(ISBLANK('対象者リスト(従前分)'!$D64),"",IF(AND('対象者リスト(追加補助分2)'!FS$6&gt;='対象者リスト(従前分)'!$D64,'対象者リスト(追加補助分2)'!FS$6&lt;='対象者リスト(従前分)'!$E64),"○","×")))</f>
        <v/>
      </c>
      <c r="FT64" s="64" t="str">
        <f ca="1">IF(COUNTIF(INDIRECT(ADDRESS(ROW(),3)&amp;":"&amp;ADDRESS(ROW(),COLUMN()-1)),"○")&gt;=15,"×",IF(ISBLANK('対象者リスト(従前分)'!$D64),"",IF(AND('対象者リスト(追加補助分2)'!FT$6&gt;='対象者リスト(従前分)'!$D64,'対象者リスト(追加補助分2)'!FT$6&lt;='対象者リスト(従前分)'!$E64),"○","×")))</f>
        <v/>
      </c>
      <c r="FU64" s="64" t="str">
        <f ca="1">IF(COUNTIF(INDIRECT(ADDRESS(ROW(),3)&amp;":"&amp;ADDRESS(ROW(),COLUMN()-1)),"○")&gt;=15,"×",IF(ISBLANK('対象者リスト(従前分)'!$D64),"",IF(AND('対象者リスト(追加補助分2)'!FU$6&gt;='対象者リスト(従前分)'!$D64,'対象者リスト(追加補助分2)'!FU$6&lt;='対象者リスト(従前分)'!$E64),"○","×")))</f>
        <v/>
      </c>
      <c r="FV64" s="64" t="str">
        <f ca="1">IF(COUNTIF(INDIRECT(ADDRESS(ROW(),3)&amp;":"&amp;ADDRESS(ROW(),COLUMN()-1)),"○")&gt;=15,"×",IF(ISBLANK('対象者リスト(従前分)'!$D64),"",IF(AND('対象者リスト(追加補助分2)'!FV$6&gt;='対象者リスト(従前分)'!$D64,'対象者リスト(追加補助分2)'!FV$6&lt;='対象者リスト(従前分)'!$E64),"○","×")))</f>
        <v/>
      </c>
      <c r="FW64" s="73" t="str">
        <f ca="1">IF(COUNTIF(INDIRECT(ADDRESS(ROW(),3)&amp;":"&amp;ADDRESS(ROW(),COLUMN()-1)),"○")&gt;=15,"×",IF(ISBLANK('対象者リスト(従前分)'!$D64),"",IF(AND('対象者リスト(追加補助分2)'!FW$6&gt;='対象者リスト(従前分)'!$D64,'対象者リスト(追加補助分2)'!FW$6&lt;='対象者リスト(従前分)'!$E64),"○","×")))</f>
        <v/>
      </c>
      <c r="FX64" s="64" t="str">
        <f ca="1">IF(COUNTIF(INDIRECT(ADDRESS(ROW(),3)&amp;":"&amp;ADDRESS(ROW(),COLUMN()-1)),"○")&gt;=15,"×",IF(ISBLANK('対象者リスト(従前分)'!$D64),"",IF(AND('対象者リスト(追加補助分2)'!FX$6&gt;='対象者リスト(従前分)'!$D64,'対象者リスト(追加補助分2)'!FX$6&lt;='対象者リスト(従前分)'!$E64),"○","×")))</f>
        <v/>
      </c>
      <c r="FY64" s="64" t="str">
        <f ca="1">IF(COUNTIF(INDIRECT(ADDRESS(ROW(),3)&amp;":"&amp;ADDRESS(ROW(),COLUMN()-1)),"○")&gt;=15,"×",IF(ISBLANK('対象者リスト(従前分)'!$D64),"",IF(AND('対象者リスト(追加補助分2)'!FY$6&gt;='対象者リスト(従前分)'!$D64,'対象者リスト(追加補助分2)'!FY$6&lt;='対象者リスト(従前分)'!$E64),"○","×")))</f>
        <v/>
      </c>
      <c r="FZ64" s="64" t="str">
        <f ca="1">IF(COUNTIF(INDIRECT(ADDRESS(ROW(),3)&amp;":"&amp;ADDRESS(ROW(),COLUMN()-1)),"○")&gt;=15,"×",IF(ISBLANK('対象者リスト(従前分)'!$D64),"",IF(AND('対象者リスト(追加補助分2)'!FZ$6&gt;='対象者リスト(従前分)'!$D64,'対象者リスト(追加補助分2)'!FZ$6&lt;='対象者リスト(従前分)'!$E64),"○","×")))</f>
        <v/>
      </c>
      <c r="GA64" s="64" t="str">
        <f ca="1">IF(COUNTIF(INDIRECT(ADDRESS(ROW(),3)&amp;":"&amp;ADDRESS(ROW(),COLUMN()-1)),"○")&gt;=15,"×",IF(ISBLANK('対象者リスト(従前分)'!$D64),"",IF(AND('対象者リスト(追加補助分2)'!GA$6&gt;='対象者リスト(従前分)'!$D64,'対象者リスト(追加補助分2)'!GA$6&lt;='対象者リスト(従前分)'!$E64),"○","×")))</f>
        <v/>
      </c>
      <c r="GB64" s="64" t="str">
        <f ca="1">IF(COUNTIF(INDIRECT(ADDRESS(ROW(),3)&amp;":"&amp;ADDRESS(ROW(),COLUMN()-1)),"○")&gt;=15,"×",IF(ISBLANK('対象者リスト(従前分)'!$D64),"",IF(AND('対象者リスト(追加補助分2)'!GB$6&gt;='対象者リスト(従前分)'!$D64,'対象者リスト(追加補助分2)'!GB$6&lt;='対象者リスト(従前分)'!$E64),"○","×")))</f>
        <v/>
      </c>
      <c r="GC64" s="64" t="str">
        <f ca="1">IF(COUNTIF(INDIRECT(ADDRESS(ROW(),3)&amp;":"&amp;ADDRESS(ROW(),COLUMN()-1)),"○")&gt;=15,"×",IF(ISBLANK('対象者リスト(従前分)'!$D64),"",IF(AND('対象者リスト(追加補助分2)'!GC$6&gt;='対象者リスト(従前分)'!$D64,'対象者リスト(追加補助分2)'!GC$6&lt;='対象者リスト(従前分)'!$E64),"○","×")))</f>
        <v/>
      </c>
      <c r="GD64" s="64" t="str">
        <f ca="1">IF(COUNTIF(INDIRECT(ADDRESS(ROW(),3)&amp;":"&amp;ADDRESS(ROW(),COLUMN()-1)),"○")&gt;=15,"×",IF(ISBLANK('対象者リスト(従前分)'!$D64),"",IF(AND('対象者リスト(追加補助分2)'!GD$6&gt;='対象者リスト(従前分)'!$D64,'対象者リスト(追加補助分2)'!GD$6&lt;='対象者リスト(従前分)'!$E64),"○","×")))</f>
        <v/>
      </c>
      <c r="GE64" s="64" t="str">
        <f ca="1">IF(COUNTIF(INDIRECT(ADDRESS(ROW(),3)&amp;":"&amp;ADDRESS(ROW(),COLUMN()-1)),"○")&gt;=15,"×",IF(ISBLANK('対象者リスト(従前分)'!$D64),"",IF(AND('対象者リスト(追加補助分2)'!GE$6&gt;='対象者リスト(従前分)'!$D64,'対象者リスト(追加補助分2)'!GE$6&lt;='対象者リスト(従前分)'!$E64),"○","×")))</f>
        <v/>
      </c>
      <c r="GF64" s="64" t="str">
        <f ca="1">IF(COUNTIF(INDIRECT(ADDRESS(ROW(),3)&amp;":"&amp;ADDRESS(ROW(),COLUMN()-1)),"○")&gt;=15,"×",IF(ISBLANK('対象者リスト(従前分)'!$D64),"",IF(AND('対象者リスト(追加補助分2)'!GF$6&gt;='対象者リスト(従前分)'!$D64,'対象者リスト(追加補助分2)'!GF$6&lt;='対象者リスト(従前分)'!$E64),"○","×")))</f>
        <v/>
      </c>
      <c r="GG64" s="64" t="str">
        <f ca="1">IF(COUNTIF(INDIRECT(ADDRESS(ROW(),3)&amp;":"&amp;ADDRESS(ROW(),COLUMN()-1)),"○")&gt;=15,"×",IF(ISBLANK('対象者リスト(従前分)'!$D64),"",IF(AND('対象者リスト(追加補助分2)'!GG$6&gt;='対象者リスト(従前分)'!$D64,'対象者リスト(追加補助分2)'!GG$6&lt;='対象者リスト(従前分)'!$E64),"○","×")))</f>
        <v/>
      </c>
      <c r="GH64" s="64" t="str">
        <f ca="1">IF(COUNTIF(INDIRECT(ADDRESS(ROW(),3)&amp;":"&amp;ADDRESS(ROW(),COLUMN()-1)),"○")&gt;=15,"×",IF(ISBLANK('対象者リスト(従前分)'!$D64),"",IF(AND('対象者リスト(追加補助分2)'!GH$6&gt;='対象者リスト(従前分)'!$D64,'対象者リスト(追加補助分2)'!GH$6&lt;='対象者リスト(従前分)'!$E64),"○","×")))</f>
        <v/>
      </c>
      <c r="GI64" s="64" t="str">
        <f ca="1">IF(COUNTIF(INDIRECT(ADDRESS(ROW(),3)&amp;":"&amp;ADDRESS(ROW(),COLUMN()-1)),"○")&gt;=15,"×",IF(ISBLANK('対象者リスト(従前分)'!$D64),"",IF(AND('対象者リスト(追加補助分2)'!GI$6&gt;='対象者リスト(従前分)'!$D64,'対象者リスト(追加補助分2)'!GI$6&lt;='対象者リスト(従前分)'!$E64),"○","×")))</f>
        <v/>
      </c>
      <c r="GJ64" s="64" t="str">
        <f ca="1">IF(COUNTIF(INDIRECT(ADDRESS(ROW(),3)&amp;":"&amp;ADDRESS(ROW(),COLUMN()-1)),"○")&gt;=15,"×",IF(ISBLANK('対象者リスト(従前分)'!$D64),"",IF(AND('対象者リスト(追加補助分2)'!GJ$6&gt;='対象者リスト(従前分)'!$D64,'対象者リスト(追加補助分2)'!GJ$6&lt;='対象者リスト(従前分)'!$E64),"○","×")))</f>
        <v/>
      </c>
      <c r="GK64" s="64" t="str">
        <f ca="1">IF(COUNTIF(INDIRECT(ADDRESS(ROW(),3)&amp;":"&amp;ADDRESS(ROW(),COLUMN()-1)),"○")&gt;=15,"×",IF(ISBLANK('対象者リスト(従前分)'!$D64),"",IF(AND('対象者リスト(追加補助分2)'!GK$6&gt;='対象者リスト(従前分)'!$D64,'対象者リスト(追加補助分2)'!GK$6&lt;='対象者リスト(従前分)'!$E64),"○","×")))</f>
        <v/>
      </c>
      <c r="GL64" s="64" t="str">
        <f ca="1">IF(COUNTIF(INDIRECT(ADDRESS(ROW(),3)&amp;":"&amp;ADDRESS(ROW(),COLUMN()-1)),"○")&gt;=15,"×",IF(ISBLANK('対象者リスト(従前分)'!$D64),"",IF(AND('対象者リスト(追加補助分2)'!GL$6&gt;='対象者リスト(従前分)'!$D64,'対象者リスト(追加補助分2)'!GL$6&lt;='対象者リスト(従前分)'!$E64),"○","×")))</f>
        <v/>
      </c>
      <c r="GM64" s="64" t="str">
        <f ca="1">IF(COUNTIF(INDIRECT(ADDRESS(ROW(),3)&amp;":"&amp;ADDRESS(ROW(),COLUMN()-1)),"○")&gt;=15,"×",IF(ISBLANK('対象者リスト(従前分)'!$D64),"",IF(AND('対象者リスト(追加補助分2)'!GM$6&gt;='対象者リスト(従前分)'!$D64,'対象者リスト(追加補助分2)'!GM$6&lt;='対象者リスト(従前分)'!$E64),"○","×")))</f>
        <v/>
      </c>
      <c r="GN64" s="64" t="str">
        <f ca="1">IF(COUNTIF(INDIRECT(ADDRESS(ROW(),3)&amp;":"&amp;ADDRESS(ROW(),COLUMN()-1)),"○")&gt;=15,"×",IF(ISBLANK('対象者リスト(従前分)'!$D64),"",IF(AND('対象者リスト(追加補助分2)'!GN$6&gt;='対象者リスト(従前分)'!$D64,'対象者リスト(追加補助分2)'!GN$6&lt;='対象者リスト(従前分)'!$E64),"○","×")))</f>
        <v/>
      </c>
      <c r="GO64" s="64" t="str">
        <f ca="1">IF(COUNTIF(INDIRECT(ADDRESS(ROW(),3)&amp;":"&amp;ADDRESS(ROW(),COLUMN()-1)),"○")&gt;=15,"×",IF(ISBLANK('対象者リスト(従前分)'!$D64),"",IF(AND('対象者リスト(追加補助分2)'!GO$6&gt;='対象者リスト(従前分)'!$D64,'対象者リスト(追加補助分2)'!GO$6&lt;='対象者リスト(従前分)'!$E64),"○","×")))</f>
        <v/>
      </c>
      <c r="GP64" s="64" t="str">
        <f ca="1">IF(COUNTIF(INDIRECT(ADDRESS(ROW(),3)&amp;":"&amp;ADDRESS(ROW(),COLUMN()-1)),"○")&gt;=15,"×",IF(ISBLANK('対象者リスト(従前分)'!$D64),"",IF(AND('対象者リスト(追加補助分2)'!GP$6&gt;='対象者リスト(従前分)'!$D64,'対象者リスト(追加補助分2)'!GP$6&lt;='対象者リスト(従前分)'!$E64),"○","×")))</f>
        <v/>
      </c>
      <c r="GQ64" s="64" t="str">
        <f ca="1">IF(COUNTIF(INDIRECT(ADDRESS(ROW(),3)&amp;":"&amp;ADDRESS(ROW(),COLUMN()-1)),"○")&gt;=15,"×",IF(ISBLANK('対象者リスト(従前分)'!$D64),"",IF(AND('対象者リスト(追加補助分2)'!GQ$6&gt;='対象者リスト(従前分)'!$D64,'対象者リスト(追加補助分2)'!GQ$6&lt;='対象者リスト(従前分)'!$E64),"○","×")))</f>
        <v/>
      </c>
      <c r="GR64" s="64" t="str">
        <f ca="1">IF(COUNTIF(INDIRECT(ADDRESS(ROW(),3)&amp;":"&amp;ADDRESS(ROW(),COLUMN()-1)),"○")&gt;=15,"×",IF(ISBLANK('対象者リスト(従前分)'!$D64),"",IF(AND('対象者リスト(追加補助分2)'!GR$6&gt;='対象者リスト(従前分)'!$D64,'対象者リスト(追加補助分2)'!GR$6&lt;='対象者リスト(従前分)'!$E64),"○","×")))</f>
        <v/>
      </c>
      <c r="GS64" s="64" t="str">
        <f ca="1">IF(COUNTIF(INDIRECT(ADDRESS(ROW(),3)&amp;":"&amp;ADDRESS(ROW(),COLUMN()-1)),"○")&gt;=15,"×",IF(ISBLANK('対象者リスト(従前分)'!$D64),"",IF(AND('対象者リスト(追加補助分2)'!GS$6&gt;='対象者リスト(従前分)'!$D64,'対象者リスト(追加補助分2)'!GS$6&lt;='対象者リスト(従前分)'!$E64),"○","×")))</f>
        <v/>
      </c>
      <c r="GT64" s="64" t="str">
        <f ca="1">IF(COUNTIF(INDIRECT(ADDRESS(ROW(),3)&amp;":"&amp;ADDRESS(ROW(),COLUMN()-1)),"○")&gt;=15,"×",IF(ISBLANK('対象者リスト(従前分)'!$D64),"",IF(AND('対象者リスト(追加補助分2)'!GT$6&gt;='対象者リスト(従前分)'!$D64,'対象者リスト(追加補助分2)'!GT$6&lt;='対象者リスト(従前分)'!$E64),"○","×")))</f>
        <v/>
      </c>
      <c r="GU64" s="64" t="str">
        <f ca="1">IF(COUNTIF(INDIRECT(ADDRESS(ROW(),3)&amp;":"&amp;ADDRESS(ROW(),COLUMN()-1)),"○")&gt;=15,"×",IF(ISBLANK('対象者リスト(従前分)'!$D64),"",IF(AND('対象者リスト(追加補助分2)'!GU$6&gt;='対象者リスト(従前分)'!$D64,'対象者リスト(追加補助分2)'!GU$6&lt;='対象者リスト(従前分)'!$E64),"○","×")))</f>
        <v/>
      </c>
      <c r="GV64" s="64" t="str">
        <f ca="1">IF(COUNTIF(INDIRECT(ADDRESS(ROW(),3)&amp;":"&amp;ADDRESS(ROW(),COLUMN()-1)),"○")&gt;=15,"×",IF(ISBLANK('対象者リスト(従前分)'!$D64),"",IF(AND('対象者リスト(追加補助分2)'!GV$6&gt;='対象者リスト(従前分)'!$D64,'対象者リスト(追加補助分2)'!GV$6&lt;='対象者リスト(従前分)'!$E64),"○","×")))</f>
        <v/>
      </c>
      <c r="GW64" s="64" t="str">
        <f ca="1">IF(COUNTIF(INDIRECT(ADDRESS(ROW(),3)&amp;":"&amp;ADDRESS(ROW(),COLUMN()-1)),"○")&gt;=15,"×",IF(ISBLANK('対象者リスト(従前分)'!$D64),"",IF(AND('対象者リスト(追加補助分2)'!GW$6&gt;='対象者リスト(従前分)'!$D64,'対象者リスト(追加補助分2)'!GW$6&lt;='対象者リスト(従前分)'!$E64),"○","×")))</f>
        <v/>
      </c>
      <c r="GX64" s="64" t="str">
        <f ca="1">IF(COUNTIF(INDIRECT(ADDRESS(ROW(),3)&amp;":"&amp;ADDRESS(ROW(),COLUMN()-1)),"○")&gt;=15,"×",IF(ISBLANK('対象者リスト(従前分)'!$D64),"",IF(AND('対象者リスト(追加補助分2)'!GX$6&gt;='対象者リスト(従前分)'!$D64,'対象者リスト(追加補助分2)'!GX$6&lt;='対象者リスト(従前分)'!$E64),"○","×")))</f>
        <v/>
      </c>
      <c r="GY64" s="64" t="str">
        <f ca="1">IF(COUNTIF(INDIRECT(ADDRESS(ROW(),3)&amp;":"&amp;ADDRESS(ROW(),COLUMN()-1)),"○")&gt;=15,"×",IF(ISBLANK('対象者リスト(従前分)'!$D64),"",IF(AND('対象者リスト(追加補助分2)'!GY$6&gt;='対象者リスト(従前分)'!$D64,'対象者リスト(追加補助分2)'!GY$6&lt;='対象者リスト(従前分)'!$E64),"○","×")))</f>
        <v/>
      </c>
      <c r="GZ64" s="64" t="str">
        <f ca="1">IF(COUNTIF(INDIRECT(ADDRESS(ROW(),3)&amp;":"&amp;ADDRESS(ROW(),COLUMN()-1)),"○")&gt;=15,"×",IF(ISBLANK('対象者リスト(従前分)'!$D64),"",IF(AND('対象者リスト(追加補助分2)'!GZ$6&gt;='対象者リスト(従前分)'!$D64,'対象者リスト(追加補助分2)'!GZ$6&lt;='対象者リスト(従前分)'!$E64),"○","×")))</f>
        <v/>
      </c>
      <c r="HA64" s="72" t="str">
        <f ca="1">IF(COUNTIF(INDIRECT(ADDRESS(ROW(),3)&amp;":"&amp;ADDRESS(ROW(),COLUMN()-1)),"○")&gt;=15,"×",IF(ISBLANK('対象者リスト(従前分)'!$D64),"",IF(AND('対象者リスト(追加補助分2)'!HA$6&gt;='対象者リスト(従前分)'!$D64,'対象者リスト(追加補助分2)'!HA$6&lt;='対象者リスト(従前分)'!$E64),"○","×")))</f>
        <v/>
      </c>
      <c r="HB64" s="73" t="str">
        <f ca="1">IF(COUNTIF(INDIRECT(ADDRESS(ROW(),3)&amp;":"&amp;ADDRESS(ROW(),COLUMN()-1)),"○")&gt;=15,"×",IF(ISBLANK('対象者リスト(従前分)'!$D64),"",IF(AND('対象者リスト(追加補助分2)'!HB$6&gt;='対象者リスト(従前分)'!$D64,'対象者リスト(追加補助分2)'!HB$6&lt;='対象者リスト(従前分)'!$E64),"○","×")))</f>
        <v/>
      </c>
      <c r="HC64" s="64" t="str">
        <f ca="1">IF(COUNTIF(INDIRECT(ADDRESS(ROW(),3)&amp;":"&amp;ADDRESS(ROW(),COLUMN()-1)),"○")&gt;=15,"×",IF(ISBLANK('対象者リスト(従前分)'!$D64),"",IF(AND('対象者リスト(追加補助分2)'!HC$6&gt;='対象者リスト(従前分)'!$D64,'対象者リスト(追加補助分2)'!HC$6&lt;='対象者リスト(従前分)'!$E64),"○","×")))</f>
        <v/>
      </c>
      <c r="HD64" s="64" t="str">
        <f ca="1">IF(COUNTIF(INDIRECT(ADDRESS(ROW(),3)&amp;":"&amp;ADDRESS(ROW(),COLUMN()-1)),"○")&gt;=15,"×",IF(ISBLANK('対象者リスト(従前分)'!$D64),"",IF(AND('対象者リスト(追加補助分2)'!HD$6&gt;='対象者リスト(従前分)'!$D64,'対象者リスト(追加補助分2)'!HD$6&lt;='対象者リスト(従前分)'!$E64),"○","×")))</f>
        <v/>
      </c>
      <c r="HE64" s="64" t="str">
        <f ca="1">IF(COUNTIF(INDIRECT(ADDRESS(ROW(),3)&amp;":"&amp;ADDRESS(ROW(),COLUMN()-1)),"○")&gt;=15,"×",IF(ISBLANK('対象者リスト(従前分)'!$D64),"",IF(AND('対象者リスト(追加補助分2)'!HE$6&gt;='対象者リスト(従前分)'!$D64,'対象者リスト(追加補助分2)'!HE$6&lt;='対象者リスト(従前分)'!$E64),"○","×")))</f>
        <v/>
      </c>
      <c r="HF64" s="64" t="str">
        <f ca="1">IF(COUNTIF(INDIRECT(ADDRESS(ROW(),3)&amp;":"&amp;ADDRESS(ROW(),COLUMN()-1)),"○")&gt;=15,"×",IF(ISBLANK('対象者リスト(従前分)'!$D64),"",IF(AND('対象者リスト(追加補助分2)'!HF$6&gt;='対象者リスト(従前分)'!$D64,'対象者リスト(追加補助分2)'!HF$6&lt;='対象者リスト(従前分)'!$E64),"○","×")))</f>
        <v/>
      </c>
      <c r="HG64" s="64" t="str">
        <f ca="1">IF(COUNTIF(INDIRECT(ADDRESS(ROW(),3)&amp;":"&amp;ADDRESS(ROW(),COLUMN()-1)),"○")&gt;=15,"×",IF(ISBLANK('対象者リスト(従前分)'!$D64),"",IF(AND('対象者リスト(追加補助分2)'!HG$6&gt;='対象者リスト(従前分)'!$D64,'対象者リスト(追加補助分2)'!HG$6&lt;='対象者リスト(従前分)'!$E64),"○","×")))</f>
        <v/>
      </c>
      <c r="HH64" s="64" t="str">
        <f ca="1">IF(COUNTIF(INDIRECT(ADDRESS(ROW(),3)&amp;":"&amp;ADDRESS(ROW(),COLUMN()-1)),"○")&gt;=15,"×",IF(ISBLANK('対象者リスト(従前分)'!$D64),"",IF(AND('対象者リスト(追加補助分2)'!HH$6&gt;='対象者リスト(従前分)'!$D64,'対象者リスト(追加補助分2)'!HH$6&lt;='対象者リスト(従前分)'!$E64),"○","×")))</f>
        <v/>
      </c>
      <c r="HI64" s="64" t="str">
        <f ca="1">IF(COUNTIF(INDIRECT(ADDRESS(ROW(),3)&amp;":"&amp;ADDRESS(ROW(),COLUMN()-1)),"○")&gt;=15,"×",IF(ISBLANK('対象者リスト(従前分)'!$D64),"",IF(AND('対象者リスト(追加補助分2)'!HI$6&gt;='対象者リスト(従前分)'!$D64,'対象者リスト(追加補助分2)'!HI$6&lt;='対象者リスト(従前分)'!$E64),"○","×")))</f>
        <v/>
      </c>
      <c r="HJ64" s="64" t="str">
        <f ca="1">IF(COUNTIF(INDIRECT(ADDRESS(ROW(),3)&amp;":"&amp;ADDRESS(ROW(),COLUMN()-1)),"○")&gt;=15,"×",IF(ISBLANK('対象者リスト(従前分)'!$D64),"",IF(AND('対象者リスト(追加補助分2)'!HJ$6&gt;='対象者リスト(従前分)'!$D64,'対象者リスト(追加補助分2)'!HJ$6&lt;='対象者リスト(従前分)'!$E64),"○","×")))</f>
        <v/>
      </c>
      <c r="HK64" s="64" t="str">
        <f ca="1">IF(COUNTIF(INDIRECT(ADDRESS(ROW(),3)&amp;":"&amp;ADDRESS(ROW(),COLUMN()-1)),"○")&gt;=15,"×",IF(ISBLANK('対象者リスト(従前分)'!$D64),"",IF(AND('対象者リスト(追加補助分2)'!HK$6&gt;='対象者リスト(従前分)'!$D64,'対象者リスト(追加補助分2)'!HK$6&lt;='対象者リスト(従前分)'!$E64),"○","×")))</f>
        <v/>
      </c>
      <c r="HL64" s="64" t="str">
        <f ca="1">IF(COUNTIF(INDIRECT(ADDRESS(ROW(),3)&amp;":"&amp;ADDRESS(ROW(),COLUMN()-1)),"○")&gt;=15,"×",IF(ISBLANK('対象者リスト(従前分)'!$D64),"",IF(AND('対象者リスト(追加補助分2)'!HL$6&gt;='対象者リスト(従前分)'!$D64,'対象者リスト(追加補助分2)'!HL$6&lt;='対象者リスト(従前分)'!$E64),"○","×")))</f>
        <v/>
      </c>
      <c r="HM64" s="64" t="str">
        <f ca="1">IF(COUNTIF(INDIRECT(ADDRESS(ROW(),3)&amp;":"&amp;ADDRESS(ROW(),COLUMN()-1)),"○")&gt;=15,"×",IF(ISBLANK('対象者リスト(従前分)'!$D64),"",IF(AND('対象者リスト(追加補助分2)'!HM$6&gt;='対象者リスト(従前分)'!$D64,'対象者リスト(追加補助分2)'!HM$6&lt;='対象者リスト(従前分)'!$E64),"○","×")))</f>
        <v/>
      </c>
      <c r="HN64" s="64" t="str">
        <f ca="1">IF(COUNTIF(INDIRECT(ADDRESS(ROW(),3)&amp;":"&amp;ADDRESS(ROW(),COLUMN()-1)),"○")&gt;=15,"×",IF(ISBLANK('対象者リスト(従前分)'!$D64),"",IF(AND('対象者リスト(追加補助分2)'!HN$6&gt;='対象者リスト(従前分)'!$D64,'対象者リスト(追加補助分2)'!HN$6&lt;='対象者リスト(従前分)'!$E64),"○","×")))</f>
        <v/>
      </c>
      <c r="HO64" s="64" t="str">
        <f ca="1">IF(COUNTIF(INDIRECT(ADDRESS(ROW(),3)&amp;":"&amp;ADDRESS(ROW(),COLUMN()-1)),"○")&gt;=15,"×",IF(ISBLANK('対象者リスト(従前分)'!$D64),"",IF(AND('対象者リスト(追加補助分2)'!HO$6&gt;='対象者リスト(従前分)'!$D64,'対象者リスト(追加補助分2)'!HO$6&lt;='対象者リスト(従前分)'!$E64),"○","×")))</f>
        <v/>
      </c>
      <c r="HP64" s="64" t="str">
        <f ca="1">IF(COUNTIF(INDIRECT(ADDRESS(ROW(),3)&amp;":"&amp;ADDRESS(ROW(),COLUMN()-1)),"○")&gt;=15,"×",IF(ISBLANK('対象者リスト(従前分)'!$D64),"",IF(AND('対象者リスト(追加補助分2)'!HP$6&gt;='対象者リスト(従前分)'!$D64,'対象者リスト(追加補助分2)'!HP$6&lt;='対象者リスト(従前分)'!$E64),"○","×")))</f>
        <v/>
      </c>
      <c r="HQ64" s="64" t="str">
        <f ca="1">IF(COUNTIF(INDIRECT(ADDRESS(ROW(),3)&amp;":"&amp;ADDRESS(ROW(),COLUMN()-1)),"○")&gt;=15,"×",IF(ISBLANK('対象者リスト(従前分)'!$D64),"",IF(AND('対象者リスト(追加補助分2)'!HQ$6&gt;='対象者リスト(従前分)'!$D64,'対象者リスト(追加補助分2)'!HQ$6&lt;='対象者リスト(従前分)'!$E64),"○","×")))</f>
        <v/>
      </c>
      <c r="HR64" s="64" t="str">
        <f ca="1">IF(COUNTIF(INDIRECT(ADDRESS(ROW(),3)&amp;":"&amp;ADDRESS(ROW(),COLUMN()-1)),"○")&gt;=15,"×",IF(ISBLANK('対象者リスト(従前分)'!$D64),"",IF(AND('対象者リスト(追加補助分2)'!HR$6&gt;='対象者リスト(従前分)'!$D64,'対象者リスト(追加補助分2)'!HR$6&lt;='対象者リスト(従前分)'!$E64),"○","×")))</f>
        <v/>
      </c>
      <c r="HS64" s="64" t="str">
        <f ca="1">IF(COUNTIF(INDIRECT(ADDRESS(ROW(),3)&amp;":"&amp;ADDRESS(ROW(),COLUMN()-1)),"○")&gt;=15,"×",IF(ISBLANK('対象者リスト(従前分)'!$D64),"",IF(AND('対象者リスト(追加補助分2)'!HS$6&gt;='対象者リスト(従前分)'!$D64,'対象者リスト(追加補助分2)'!HS$6&lt;='対象者リスト(従前分)'!$E64),"○","×")))</f>
        <v/>
      </c>
      <c r="HT64" s="64" t="str">
        <f ca="1">IF(COUNTIF(INDIRECT(ADDRESS(ROW(),3)&amp;":"&amp;ADDRESS(ROW(),COLUMN()-1)),"○")&gt;=15,"×",IF(ISBLANK('対象者リスト(従前分)'!$D64),"",IF(AND('対象者リスト(追加補助分2)'!HT$6&gt;='対象者リスト(従前分)'!$D64,'対象者リスト(追加補助分2)'!HT$6&lt;='対象者リスト(従前分)'!$E64),"○","×")))</f>
        <v/>
      </c>
      <c r="HU64" s="64" t="str">
        <f ca="1">IF(COUNTIF(INDIRECT(ADDRESS(ROW(),3)&amp;":"&amp;ADDRESS(ROW(),COLUMN()-1)),"○")&gt;=15,"×",IF(ISBLANK('対象者リスト(従前分)'!$D64),"",IF(AND('対象者リスト(追加補助分2)'!HU$6&gt;='対象者リスト(従前分)'!$D64,'対象者リスト(追加補助分2)'!HU$6&lt;='対象者リスト(従前分)'!$E64),"○","×")))</f>
        <v/>
      </c>
      <c r="HV64" s="64" t="str">
        <f ca="1">IF(COUNTIF(INDIRECT(ADDRESS(ROW(),3)&amp;":"&amp;ADDRESS(ROW(),COLUMN()-1)),"○")&gt;=15,"×",IF(ISBLANK('対象者リスト(従前分)'!$D64),"",IF(AND('対象者リスト(追加補助分2)'!HV$6&gt;='対象者リスト(従前分)'!$D64,'対象者リスト(追加補助分2)'!HV$6&lt;='対象者リスト(従前分)'!$E64),"○","×")))</f>
        <v/>
      </c>
      <c r="HW64" s="64" t="str">
        <f ca="1">IF(COUNTIF(INDIRECT(ADDRESS(ROW(),3)&amp;":"&amp;ADDRESS(ROW(),COLUMN()-1)),"○")&gt;=15,"×",IF(ISBLANK('対象者リスト(従前分)'!$D64),"",IF(AND('対象者リスト(追加補助分2)'!HW$6&gt;='対象者リスト(従前分)'!$D64,'対象者リスト(追加補助分2)'!HW$6&lt;='対象者リスト(従前分)'!$E64),"○","×")))</f>
        <v/>
      </c>
      <c r="HX64" s="64" t="str">
        <f ca="1">IF(COUNTIF(INDIRECT(ADDRESS(ROW(),3)&amp;":"&amp;ADDRESS(ROW(),COLUMN()-1)),"○")&gt;=15,"×",IF(ISBLANK('対象者リスト(従前分)'!$D64),"",IF(AND('対象者リスト(追加補助分2)'!HX$6&gt;='対象者リスト(従前分)'!$D64,'対象者リスト(追加補助分2)'!HX$6&lt;='対象者リスト(従前分)'!$E64),"○","×")))</f>
        <v/>
      </c>
      <c r="HY64" s="64" t="str">
        <f ca="1">IF(COUNTIF(INDIRECT(ADDRESS(ROW(),3)&amp;":"&amp;ADDRESS(ROW(),COLUMN()-1)),"○")&gt;=15,"×",IF(ISBLANK('対象者リスト(従前分)'!$D64),"",IF(AND('対象者リスト(追加補助分2)'!HY$6&gt;='対象者リスト(従前分)'!$D64,'対象者リスト(追加補助分2)'!HY$6&lt;='対象者リスト(従前分)'!$E64),"○","×")))</f>
        <v/>
      </c>
      <c r="HZ64" s="64" t="str">
        <f ca="1">IF(COUNTIF(INDIRECT(ADDRESS(ROW(),3)&amp;":"&amp;ADDRESS(ROW(),COLUMN()-1)),"○")&gt;=15,"×",IF(ISBLANK('対象者リスト(従前分)'!$D64),"",IF(AND('対象者リスト(追加補助分2)'!HZ$6&gt;='対象者リスト(従前分)'!$D64,'対象者リスト(追加補助分2)'!HZ$6&lt;='対象者リスト(従前分)'!$E64),"○","×")))</f>
        <v/>
      </c>
      <c r="IA64" s="64" t="str">
        <f ca="1">IF(COUNTIF(INDIRECT(ADDRESS(ROW(),3)&amp;":"&amp;ADDRESS(ROW(),COLUMN()-1)),"○")&gt;=15,"×",IF(ISBLANK('対象者リスト(従前分)'!$D64),"",IF(AND('対象者リスト(追加補助分2)'!IA$6&gt;='対象者リスト(従前分)'!$D64,'対象者リスト(追加補助分2)'!IA$6&lt;='対象者リスト(従前分)'!$E64),"○","×")))</f>
        <v/>
      </c>
      <c r="IB64" s="64" t="str">
        <f ca="1">IF(COUNTIF(INDIRECT(ADDRESS(ROW(),3)&amp;":"&amp;ADDRESS(ROW(),COLUMN()-1)),"○")&gt;=15,"×",IF(ISBLANK('対象者リスト(従前分)'!$D64),"",IF(AND('対象者リスト(追加補助分2)'!IB$6&gt;='対象者リスト(従前分)'!$D64,'対象者リスト(追加補助分2)'!IB$6&lt;='対象者リスト(従前分)'!$E64),"○","×")))</f>
        <v/>
      </c>
      <c r="IC64" s="64" t="str">
        <f ca="1">IF(COUNTIF(INDIRECT(ADDRESS(ROW(),3)&amp;":"&amp;ADDRESS(ROW(),COLUMN()-1)),"○")&gt;=15,"×",IF(ISBLANK('対象者リスト(従前分)'!$D64),"",IF(AND('対象者リスト(追加補助分2)'!IC$6&gt;='対象者リスト(従前分)'!$D64,'対象者リスト(追加補助分2)'!IC$6&lt;='対象者リスト(従前分)'!$E64),"○","×")))</f>
        <v/>
      </c>
      <c r="ID64" s="64" t="str">
        <f ca="1">IF(COUNTIF(INDIRECT(ADDRESS(ROW(),3)&amp;":"&amp;ADDRESS(ROW(),COLUMN()-1)),"○")&gt;=15,"×",IF(ISBLANK('対象者リスト(従前分)'!$D64),"",IF(AND('対象者リスト(追加補助分2)'!ID$6&gt;='対象者リスト(従前分)'!$D64,'対象者リスト(追加補助分2)'!ID$6&lt;='対象者リスト(従前分)'!$E64),"○","×")))</f>
        <v/>
      </c>
      <c r="IE64" s="87" t="str">
        <f ca="1">IF(COUNTIF(INDIRECT(ADDRESS(ROW(),3)&amp;":"&amp;ADDRESS(ROW(),COLUMN()-1)),"○")&gt;=15,"×",IF(ISBLANK('対象者リスト(従前分)'!$D64),"",IF(AND('対象者リスト(追加補助分2)'!IE$6&gt;='対象者リスト(従前分)'!$D64,'対象者リスト(追加補助分2)'!IE$6&lt;='対象者リスト(従前分)'!$E64),"○","×")))</f>
        <v/>
      </c>
      <c r="IF64" s="73" t="str">
        <f ca="1">IF(COUNTIF(INDIRECT(ADDRESS(ROW(),3)&amp;":"&amp;ADDRESS(ROW(),COLUMN()-1)),"○")&gt;=15,"×",IF(ISBLANK('対象者リスト(従前分)'!$D64),"",IF(AND('対象者リスト(追加補助分2)'!IF$6&gt;='対象者リスト(従前分)'!$D64,'対象者リスト(追加補助分2)'!IF$6&lt;='対象者リスト(従前分)'!$E64),"○","×")))</f>
        <v/>
      </c>
      <c r="IG64" s="64" t="str">
        <f ca="1">IF(COUNTIF(INDIRECT(ADDRESS(ROW(),3)&amp;":"&amp;ADDRESS(ROW(),COLUMN()-1)),"○")&gt;=15,"×",IF(ISBLANK('対象者リスト(従前分)'!$D64),"",IF(AND('対象者リスト(追加補助分2)'!IG$6&gt;='対象者リスト(従前分)'!$D64,'対象者リスト(追加補助分2)'!IG$6&lt;='対象者リスト(従前分)'!$E64),"○","×")))</f>
        <v/>
      </c>
      <c r="IH64" s="64" t="str">
        <f ca="1">IF(COUNTIF(INDIRECT(ADDRESS(ROW(),3)&amp;":"&amp;ADDRESS(ROW(),COLUMN()-1)),"○")&gt;=15,"×",IF(ISBLANK('対象者リスト(従前分)'!$D64),"",IF(AND('対象者リスト(追加補助分2)'!IH$6&gt;='対象者リスト(従前分)'!$D64,'対象者リスト(追加補助分2)'!IH$6&lt;='対象者リスト(従前分)'!$E64),"○","×")))</f>
        <v/>
      </c>
      <c r="II64" s="64" t="str">
        <f ca="1">IF(COUNTIF(INDIRECT(ADDRESS(ROW(),3)&amp;":"&amp;ADDRESS(ROW(),COLUMN()-1)),"○")&gt;=15,"×",IF(ISBLANK('対象者リスト(従前分)'!$D64),"",IF(AND('対象者リスト(追加補助分2)'!II$6&gt;='対象者リスト(従前分)'!$D64,'対象者リスト(追加補助分2)'!II$6&lt;='対象者リスト(従前分)'!$E64),"○","×")))</f>
        <v/>
      </c>
      <c r="IJ64" s="64" t="str">
        <f ca="1">IF(COUNTIF(INDIRECT(ADDRESS(ROW(),3)&amp;":"&amp;ADDRESS(ROW(),COLUMN()-1)),"○")&gt;=15,"×",IF(ISBLANK('対象者リスト(従前分)'!$D64),"",IF(AND('対象者リスト(追加補助分2)'!IJ$6&gt;='対象者リスト(従前分)'!$D64,'対象者リスト(追加補助分2)'!IJ$6&lt;='対象者リスト(従前分)'!$E64),"○","×")))</f>
        <v/>
      </c>
      <c r="IK64" s="64" t="str">
        <f ca="1">IF(COUNTIF(INDIRECT(ADDRESS(ROW(),3)&amp;":"&amp;ADDRESS(ROW(),COLUMN()-1)),"○")&gt;=15,"×",IF(ISBLANK('対象者リスト(従前分)'!$D64),"",IF(AND('対象者リスト(追加補助分2)'!IK$6&gt;='対象者リスト(従前分)'!$D64,'対象者リスト(追加補助分2)'!IK$6&lt;='対象者リスト(従前分)'!$E64),"○","×")))</f>
        <v/>
      </c>
      <c r="IL64" s="64" t="str">
        <f ca="1">IF(COUNTIF(INDIRECT(ADDRESS(ROW(),3)&amp;":"&amp;ADDRESS(ROW(),COLUMN()-1)),"○")&gt;=15,"×",IF(ISBLANK('対象者リスト(従前分)'!$D64),"",IF(AND('対象者リスト(追加補助分2)'!IL$6&gt;='対象者リスト(従前分)'!$D64,'対象者リスト(追加補助分2)'!IL$6&lt;='対象者リスト(従前分)'!$E64),"○","×")))</f>
        <v/>
      </c>
      <c r="IM64" s="64" t="str">
        <f ca="1">IF(COUNTIF(INDIRECT(ADDRESS(ROW(),3)&amp;":"&amp;ADDRESS(ROW(),COLUMN()-1)),"○")&gt;=15,"×",IF(ISBLANK('対象者リスト(従前分)'!$D64),"",IF(AND('対象者リスト(追加補助分2)'!IM$6&gt;='対象者リスト(従前分)'!$D64,'対象者リスト(追加補助分2)'!IM$6&lt;='対象者リスト(従前分)'!$E64),"○","×")))</f>
        <v/>
      </c>
      <c r="IN64" s="64" t="str">
        <f ca="1">IF(COUNTIF(INDIRECT(ADDRESS(ROW(),3)&amp;":"&amp;ADDRESS(ROW(),COLUMN()-1)),"○")&gt;=15,"×",IF(ISBLANK('対象者リスト(従前分)'!$D64),"",IF(AND('対象者リスト(追加補助分2)'!IN$6&gt;='対象者リスト(従前分)'!$D64,'対象者リスト(追加補助分2)'!IN$6&lt;='対象者リスト(従前分)'!$E64),"○","×")))</f>
        <v/>
      </c>
      <c r="IO64" s="64" t="str">
        <f ca="1">IF(COUNTIF(INDIRECT(ADDRESS(ROW(),3)&amp;":"&amp;ADDRESS(ROW(),COLUMN()-1)),"○")&gt;=15,"×",IF(ISBLANK('対象者リスト(従前分)'!$D64),"",IF(AND('対象者リスト(追加補助分2)'!IO$6&gt;='対象者リスト(従前分)'!$D64,'対象者リスト(追加補助分2)'!IO$6&lt;='対象者リスト(従前分)'!$E64),"○","×")))</f>
        <v/>
      </c>
      <c r="IP64" s="64" t="str">
        <f ca="1">IF(COUNTIF(INDIRECT(ADDRESS(ROW(),3)&amp;":"&amp;ADDRESS(ROW(),COLUMN()-1)),"○")&gt;=15,"×",IF(ISBLANK('対象者リスト(従前分)'!$D64),"",IF(AND('対象者リスト(追加補助分2)'!IP$6&gt;='対象者リスト(従前分)'!$D64,'対象者リスト(追加補助分2)'!IP$6&lt;='対象者リスト(従前分)'!$E64),"○","×")))</f>
        <v/>
      </c>
      <c r="IQ64" s="64" t="str">
        <f ca="1">IF(COUNTIF(INDIRECT(ADDRESS(ROW(),3)&amp;":"&amp;ADDRESS(ROW(),COLUMN()-1)),"○")&gt;=15,"×",IF(ISBLANK('対象者リスト(従前分)'!$D64),"",IF(AND('対象者リスト(追加補助分2)'!IQ$6&gt;='対象者リスト(従前分)'!$D64,'対象者リスト(追加補助分2)'!IQ$6&lt;='対象者リスト(従前分)'!$E64),"○","×")))</f>
        <v/>
      </c>
      <c r="IR64" s="64" t="str">
        <f ca="1">IF(COUNTIF(INDIRECT(ADDRESS(ROW(),3)&amp;":"&amp;ADDRESS(ROW(),COLUMN()-1)),"○")&gt;=15,"×",IF(ISBLANK('対象者リスト(従前分)'!$D64),"",IF(AND('対象者リスト(追加補助分2)'!IR$6&gt;='対象者リスト(従前分)'!$D64,'対象者リスト(追加補助分2)'!IR$6&lt;='対象者リスト(従前分)'!$E64),"○","×")))</f>
        <v/>
      </c>
      <c r="IS64" s="64" t="str">
        <f ca="1">IF(COUNTIF(INDIRECT(ADDRESS(ROW(),3)&amp;":"&amp;ADDRESS(ROW(),COLUMN()-1)),"○")&gt;=15,"×",IF(ISBLANK('対象者リスト(従前分)'!$D64),"",IF(AND('対象者リスト(追加補助分2)'!IS$6&gt;='対象者リスト(従前分)'!$D64,'対象者リスト(追加補助分2)'!IS$6&lt;='対象者リスト(従前分)'!$E64),"○","×")))</f>
        <v/>
      </c>
      <c r="IT64" s="64" t="str">
        <f ca="1">IF(COUNTIF(INDIRECT(ADDRESS(ROW(),3)&amp;":"&amp;ADDRESS(ROW(),COLUMN()-1)),"○")&gt;=15,"×",IF(ISBLANK('対象者リスト(従前分)'!$D64),"",IF(AND('対象者リスト(追加補助分2)'!IT$6&gt;='対象者リスト(従前分)'!$D64,'対象者リスト(追加補助分2)'!IT$6&lt;='対象者リスト(従前分)'!$E64),"○","×")))</f>
        <v/>
      </c>
      <c r="IU64" s="64" t="str">
        <f ca="1">IF(COUNTIF(INDIRECT(ADDRESS(ROW(),3)&amp;":"&amp;ADDRESS(ROW(),COLUMN()-1)),"○")&gt;=15,"×",IF(ISBLANK('対象者リスト(従前分)'!$D64),"",IF(AND('対象者リスト(追加補助分2)'!IU$6&gt;='対象者リスト(従前分)'!$D64,'対象者リスト(追加補助分2)'!IU$6&lt;='対象者リスト(従前分)'!$E64),"○","×")))</f>
        <v/>
      </c>
      <c r="IV64" s="64" t="str">
        <f ca="1">IF(COUNTIF(INDIRECT(ADDRESS(ROW(),3)&amp;":"&amp;ADDRESS(ROW(),COLUMN()-1)),"○")&gt;=15,"×",IF(ISBLANK('対象者リスト(従前分)'!$D64),"",IF(AND('対象者リスト(追加補助分2)'!IV$6&gt;='対象者リスト(従前分)'!$D64,'対象者リスト(追加補助分2)'!IV$6&lt;='対象者リスト(従前分)'!$E64),"○","×")))</f>
        <v/>
      </c>
      <c r="IW64" s="64" t="str">
        <f ca="1">IF(COUNTIF(INDIRECT(ADDRESS(ROW(),3)&amp;":"&amp;ADDRESS(ROW(),COLUMN()-1)),"○")&gt;=15,"×",IF(ISBLANK('対象者リスト(従前分)'!$D64),"",IF(AND('対象者リスト(追加補助分2)'!IW$6&gt;='対象者リスト(従前分)'!$D64,'対象者リスト(追加補助分2)'!IW$6&lt;='対象者リスト(従前分)'!$E64),"○","×")))</f>
        <v/>
      </c>
      <c r="IX64" s="64" t="str">
        <f ca="1">IF(COUNTIF(INDIRECT(ADDRESS(ROW(),3)&amp;":"&amp;ADDRESS(ROW(),COLUMN()-1)),"○")&gt;=15,"×",IF(ISBLANK('対象者リスト(従前分)'!$D64),"",IF(AND('対象者リスト(追加補助分2)'!IX$6&gt;='対象者リスト(従前分)'!$D64,'対象者リスト(追加補助分2)'!IX$6&lt;='対象者リスト(従前分)'!$E64),"○","×")))</f>
        <v/>
      </c>
      <c r="IY64" s="64" t="str">
        <f ca="1">IF(COUNTIF(INDIRECT(ADDRESS(ROW(),3)&amp;":"&amp;ADDRESS(ROW(),COLUMN()-1)),"○")&gt;=15,"×",IF(ISBLANK('対象者リスト(従前分)'!$D64),"",IF(AND('対象者リスト(追加補助分2)'!IY$6&gt;='対象者リスト(従前分)'!$D64,'対象者リスト(追加補助分2)'!IY$6&lt;='対象者リスト(従前分)'!$E64),"○","×")))</f>
        <v/>
      </c>
      <c r="IZ64" s="64" t="str">
        <f ca="1">IF(COUNTIF(INDIRECT(ADDRESS(ROW(),3)&amp;":"&amp;ADDRESS(ROW(),COLUMN()-1)),"○")&gt;=15,"×",IF(ISBLANK('対象者リスト(従前分)'!$D64),"",IF(AND('対象者リスト(追加補助分2)'!IZ$6&gt;='対象者リスト(従前分)'!$D64,'対象者リスト(追加補助分2)'!IZ$6&lt;='対象者リスト(従前分)'!$E64),"○","×")))</f>
        <v/>
      </c>
      <c r="JA64" s="64" t="str">
        <f ca="1">IF(COUNTIF(INDIRECT(ADDRESS(ROW(),3)&amp;":"&amp;ADDRESS(ROW(),COLUMN()-1)),"○")&gt;=15,"×",IF(ISBLANK('対象者リスト(従前分)'!$D64),"",IF(AND('対象者リスト(追加補助分2)'!JA$6&gt;='対象者リスト(従前分)'!$D64,'対象者リスト(追加補助分2)'!JA$6&lt;='対象者リスト(従前分)'!$E64),"○","×")))</f>
        <v/>
      </c>
      <c r="JB64" s="64" t="str">
        <f ca="1">IF(COUNTIF(INDIRECT(ADDRESS(ROW(),3)&amp;":"&amp;ADDRESS(ROW(),COLUMN()-1)),"○")&gt;=15,"×",IF(ISBLANK('対象者リスト(従前分)'!$D64),"",IF(AND('対象者リスト(追加補助分2)'!JB$6&gt;='対象者リスト(従前分)'!$D64,'対象者リスト(追加補助分2)'!JB$6&lt;='対象者リスト(従前分)'!$E64),"○","×")))</f>
        <v/>
      </c>
      <c r="JC64" s="64" t="str">
        <f ca="1">IF(COUNTIF(INDIRECT(ADDRESS(ROW(),3)&amp;":"&amp;ADDRESS(ROW(),COLUMN()-1)),"○")&gt;=15,"×",IF(ISBLANK('対象者リスト(従前分)'!$D64),"",IF(AND('対象者リスト(追加補助分2)'!JC$6&gt;='対象者リスト(従前分)'!$D64,'対象者リスト(追加補助分2)'!JC$6&lt;='対象者リスト(従前分)'!$E64),"○","×")))</f>
        <v/>
      </c>
      <c r="JD64" s="64" t="str">
        <f ca="1">IF(COUNTIF(INDIRECT(ADDRESS(ROW(),3)&amp;":"&amp;ADDRESS(ROW(),COLUMN()-1)),"○")&gt;=15,"×",IF(ISBLANK('対象者リスト(従前分)'!$D64),"",IF(AND('対象者リスト(追加補助分2)'!JD$6&gt;='対象者リスト(従前分)'!$D64,'対象者リスト(追加補助分2)'!JD$6&lt;='対象者リスト(従前分)'!$E64),"○","×")))</f>
        <v/>
      </c>
      <c r="JE64" s="64" t="str">
        <f ca="1">IF(COUNTIF(INDIRECT(ADDRESS(ROW(),3)&amp;":"&amp;ADDRESS(ROW(),COLUMN()-1)),"○")&gt;=15,"×",IF(ISBLANK('対象者リスト(従前分)'!$D64),"",IF(AND('対象者リスト(追加補助分2)'!JE$6&gt;='対象者リスト(従前分)'!$D64,'対象者リスト(追加補助分2)'!JE$6&lt;='対象者リスト(従前分)'!$E64),"○","×")))</f>
        <v/>
      </c>
      <c r="JF64" s="64" t="str">
        <f ca="1">IF(COUNTIF(INDIRECT(ADDRESS(ROW(),3)&amp;":"&amp;ADDRESS(ROW(),COLUMN()-1)),"○")&gt;=15,"×",IF(ISBLANK('対象者リスト(従前分)'!$D64),"",IF(AND('対象者リスト(追加補助分2)'!JF$6&gt;='対象者リスト(従前分)'!$D64,'対象者リスト(追加補助分2)'!JF$6&lt;='対象者リスト(従前分)'!$E64),"○","×")))</f>
        <v/>
      </c>
      <c r="JG64" s="64" t="str">
        <f ca="1">IF(COUNTIF(INDIRECT(ADDRESS(ROW(),3)&amp;":"&amp;ADDRESS(ROW(),COLUMN()-1)),"○")&gt;=15,"×",IF(ISBLANK('対象者リスト(従前分)'!$D64),"",IF(AND('対象者リスト(追加補助分2)'!JG$6&gt;='対象者リスト(従前分)'!$D64,'対象者リスト(追加補助分2)'!JG$6&lt;='対象者リスト(従前分)'!$E64),"○","×")))</f>
        <v/>
      </c>
      <c r="JH64" s="64" t="str">
        <f ca="1">IF(COUNTIF(INDIRECT(ADDRESS(ROW(),3)&amp;":"&amp;ADDRESS(ROW(),COLUMN()-1)),"○")&gt;=15,"×",IF(ISBLANK('対象者リスト(従前分)'!$D64),"",IF(AND('対象者リスト(追加補助分2)'!JH$6&gt;='対象者リスト(従前分)'!$D64,'対象者リスト(追加補助分2)'!JH$6&lt;='対象者リスト(従前分)'!$E64),"○","×")))</f>
        <v/>
      </c>
      <c r="JI64" s="64" t="str">
        <f ca="1">IF(COUNTIF(INDIRECT(ADDRESS(ROW(),3)&amp;":"&amp;ADDRESS(ROW(),COLUMN()-1)),"○")&gt;=15,"×",IF(ISBLANK('対象者リスト(従前分)'!$D64),"",IF(AND('対象者リスト(追加補助分2)'!JI$6&gt;='対象者リスト(従前分)'!$D64,'対象者リスト(追加補助分2)'!JI$6&lt;='対象者リスト(従前分)'!$E64),"○","×")))</f>
        <v/>
      </c>
      <c r="JJ64" s="64" t="str">
        <f ca="1">IF(COUNTIF(INDIRECT(ADDRESS(ROW(),3)&amp;":"&amp;ADDRESS(ROW(),COLUMN()-1)),"○")&gt;=15,"×",IF(ISBLANK('対象者リスト(従前分)'!$D64),"",IF(AND('対象者リスト(追加補助分2)'!JJ$6&gt;='対象者リスト(従前分)'!$D64,'対象者リスト(追加補助分2)'!JJ$6&lt;='対象者リスト(従前分)'!$E64),"○","×")))</f>
        <v/>
      </c>
      <c r="JK64" s="73" t="str">
        <f ca="1">IF(COUNTIF(INDIRECT(ADDRESS(ROW(),3)&amp;":"&amp;ADDRESS(ROW(),COLUMN()-1)),"○")&gt;=15,"×",IF(ISBLANK('対象者リスト(従前分)'!$D64),"",IF(AND('対象者リスト(追加補助分2)'!JK$6&gt;='対象者リスト(従前分)'!$D64,'対象者リスト(追加補助分2)'!JK$6&lt;='対象者リスト(従前分)'!$E64),"○","×")))</f>
        <v/>
      </c>
      <c r="JL64" s="64" t="str">
        <f ca="1">IF(COUNTIF(INDIRECT(ADDRESS(ROW(),3)&amp;":"&amp;ADDRESS(ROW(),COLUMN()-1)),"○")&gt;=15,"×",IF(ISBLANK('対象者リスト(従前分)'!$D64),"",IF(AND('対象者リスト(追加補助分2)'!JL$6&gt;='対象者リスト(従前分)'!$D64,'対象者リスト(追加補助分2)'!JL$6&lt;='対象者リスト(従前分)'!$E64),"○","×")))</f>
        <v/>
      </c>
      <c r="JM64" s="64" t="str">
        <f ca="1">IF(COUNTIF(INDIRECT(ADDRESS(ROW(),3)&amp;":"&amp;ADDRESS(ROW(),COLUMN()-1)),"○")&gt;=15,"×",IF(ISBLANK('対象者リスト(従前分)'!$D64),"",IF(AND('対象者リスト(追加補助分2)'!JM$6&gt;='対象者リスト(従前分)'!$D64,'対象者リスト(追加補助分2)'!JM$6&lt;='対象者リスト(従前分)'!$E64),"○","×")))</f>
        <v/>
      </c>
      <c r="JN64" s="64" t="str">
        <f ca="1">IF(COUNTIF(INDIRECT(ADDRESS(ROW(),3)&amp;":"&amp;ADDRESS(ROW(),COLUMN()-1)),"○")&gt;=15,"×",IF(ISBLANK('対象者リスト(従前分)'!$D64),"",IF(AND('対象者リスト(追加補助分2)'!JN$6&gt;='対象者リスト(従前分)'!$D64,'対象者リスト(追加補助分2)'!JN$6&lt;='対象者リスト(従前分)'!$E64),"○","×")))</f>
        <v/>
      </c>
      <c r="JO64" s="64" t="str">
        <f ca="1">IF(COUNTIF(INDIRECT(ADDRESS(ROW(),3)&amp;":"&amp;ADDRESS(ROW(),COLUMN()-1)),"○")&gt;=15,"×",IF(ISBLANK('対象者リスト(従前分)'!$D64),"",IF(AND('対象者リスト(追加補助分2)'!JO$6&gt;='対象者リスト(従前分)'!$D64,'対象者リスト(追加補助分2)'!JO$6&lt;='対象者リスト(従前分)'!$E64),"○","×")))</f>
        <v/>
      </c>
      <c r="JP64" s="64" t="str">
        <f ca="1">IF(COUNTIF(INDIRECT(ADDRESS(ROW(),3)&amp;":"&amp;ADDRESS(ROW(),COLUMN()-1)),"○")&gt;=15,"×",IF(ISBLANK('対象者リスト(従前分)'!$D64),"",IF(AND('対象者リスト(追加補助分2)'!JP$6&gt;='対象者リスト(従前分)'!$D64,'対象者リスト(追加補助分2)'!JP$6&lt;='対象者リスト(従前分)'!$E64),"○","×")))</f>
        <v/>
      </c>
      <c r="JQ64" s="64" t="str">
        <f ca="1">IF(COUNTIF(INDIRECT(ADDRESS(ROW(),3)&amp;":"&amp;ADDRESS(ROW(),COLUMN()-1)),"○")&gt;=15,"×",IF(ISBLANK('対象者リスト(従前分)'!$D64),"",IF(AND('対象者リスト(追加補助分2)'!JQ$6&gt;='対象者リスト(従前分)'!$D64,'対象者リスト(追加補助分2)'!JQ$6&lt;='対象者リスト(従前分)'!$E64),"○","×")))</f>
        <v/>
      </c>
      <c r="JR64" s="64" t="str">
        <f ca="1">IF(COUNTIF(INDIRECT(ADDRESS(ROW(),3)&amp;":"&amp;ADDRESS(ROW(),COLUMN()-1)),"○")&gt;=15,"×",IF(ISBLANK('対象者リスト(従前分)'!$D64),"",IF(AND('対象者リスト(追加補助分2)'!JR$6&gt;='対象者リスト(従前分)'!$D64,'対象者リスト(追加補助分2)'!JR$6&lt;='対象者リスト(従前分)'!$E64),"○","×")))</f>
        <v/>
      </c>
      <c r="JS64" s="64" t="str">
        <f ca="1">IF(COUNTIF(INDIRECT(ADDRESS(ROW(),3)&amp;":"&amp;ADDRESS(ROW(),COLUMN()-1)),"○")&gt;=15,"×",IF(ISBLANK('対象者リスト(従前分)'!$D64),"",IF(AND('対象者リスト(追加補助分2)'!JS$6&gt;='対象者リスト(従前分)'!$D64,'対象者リスト(追加補助分2)'!JS$6&lt;='対象者リスト(従前分)'!$E64),"○","×")))</f>
        <v/>
      </c>
      <c r="JT64" s="64" t="str">
        <f ca="1">IF(COUNTIF(INDIRECT(ADDRESS(ROW(),3)&amp;":"&amp;ADDRESS(ROW(),COLUMN()-1)),"○")&gt;=15,"×",IF(ISBLANK('対象者リスト(従前分)'!$D64),"",IF(AND('対象者リスト(追加補助分2)'!JT$6&gt;='対象者リスト(従前分)'!$D64,'対象者リスト(追加補助分2)'!JT$6&lt;='対象者リスト(従前分)'!$E64),"○","×")))</f>
        <v/>
      </c>
      <c r="JU64" s="64" t="str">
        <f ca="1">IF(COUNTIF(INDIRECT(ADDRESS(ROW(),3)&amp;":"&amp;ADDRESS(ROW(),COLUMN()-1)),"○")&gt;=15,"×",IF(ISBLANK('対象者リスト(従前分)'!$D64),"",IF(AND('対象者リスト(追加補助分2)'!JU$6&gt;='対象者リスト(従前分)'!$D64,'対象者リスト(追加補助分2)'!JU$6&lt;='対象者リスト(従前分)'!$E64),"○","×")))</f>
        <v/>
      </c>
      <c r="JV64" s="64" t="str">
        <f ca="1">IF(COUNTIF(INDIRECT(ADDRESS(ROW(),3)&amp;":"&amp;ADDRESS(ROW(),COLUMN()-1)),"○")&gt;=15,"×",IF(ISBLANK('対象者リスト(従前分)'!$D64),"",IF(AND('対象者リスト(追加補助分2)'!JV$6&gt;='対象者リスト(従前分)'!$D64,'対象者リスト(追加補助分2)'!JV$6&lt;='対象者リスト(従前分)'!$E64),"○","×")))</f>
        <v/>
      </c>
      <c r="JW64" s="64" t="str">
        <f ca="1">IF(COUNTIF(INDIRECT(ADDRESS(ROW(),3)&amp;":"&amp;ADDRESS(ROW(),COLUMN()-1)),"○")&gt;=15,"×",IF(ISBLANK('対象者リスト(従前分)'!$D64),"",IF(AND('対象者リスト(追加補助分2)'!JW$6&gt;='対象者リスト(従前分)'!$D64,'対象者リスト(追加補助分2)'!JW$6&lt;='対象者リスト(従前分)'!$E64),"○","×")))</f>
        <v/>
      </c>
      <c r="JX64" s="64" t="str">
        <f ca="1">IF(COUNTIF(INDIRECT(ADDRESS(ROW(),3)&amp;":"&amp;ADDRESS(ROW(),COLUMN()-1)),"○")&gt;=15,"×",IF(ISBLANK('対象者リスト(従前分)'!$D64),"",IF(AND('対象者リスト(追加補助分2)'!JX$6&gt;='対象者リスト(従前分)'!$D64,'対象者リスト(追加補助分2)'!JX$6&lt;='対象者リスト(従前分)'!$E64),"○","×")))</f>
        <v/>
      </c>
      <c r="JY64" s="64" t="str">
        <f ca="1">IF(COUNTIF(INDIRECT(ADDRESS(ROW(),3)&amp;":"&amp;ADDRESS(ROW(),COLUMN()-1)),"○")&gt;=15,"×",IF(ISBLANK('対象者リスト(従前分)'!$D64),"",IF(AND('対象者リスト(追加補助分2)'!JY$6&gt;='対象者リスト(従前分)'!$D64,'対象者リスト(追加補助分2)'!JY$6&lt;='対象者リスト(従前分)'!$E64),"○","×")))</f>
        <v/>
      </c>
      <c r="JZ64" s="64" t="str">
        <f ca="1">IF(COUNTIF(INDIRECT(ADDRESS(ROW(),3)&amp;":"&amp;ADDRESS(ROW(),COLUMN()-1)),"○")&gt;=15,"×",IF(ISBLANK('対象者リスト(従前分)'!$D64),"",IF(AND('対象者リスト(追加補助分2)'!JZ$6&gt;='対象者リスト(従前分)'!$D64,'対象者リスト(追加補助分2)'!JZ$6&lt;='対象者リスト(従前分)'!$E64),"○","×")))</f>
        <v/>
      </c>
      <c r="KA64" s="64" t="str">
        <f ca="1">IF(COUNTIF(INDIRECT(ADDRESS(ROW(),3)&amp;":"&amp;ADDRESS(ROW(),COLUMN()-1)),"○")&gt;=15,"×",IF(ISBLANK('対象者リスト(従前分)'!$D64),"",IF(AND('対象者リスト(追加補助分2)'!KA$6&gt;='対象者リスト(従前分)'!$D64,'対象者リスト(追加補助分2)'!KA$6&lt;='対象者リスト(従前分)'!$E64),"○","×")))</f>
        <v/>
      </c>
      <c r="KB64" s="64" t="str">
        <f ca="1">IF(COUNTIF(INDIRECT(ADDRESS(ROW(),3)&amp;":"&amp;ADDRESS(ROW(),COLUMN()-1)),"○")&gt;=15,"×",IF(ISBLANK('対象者リスト(従前分)'!$D64),"",IF(AND('対象者リスト(追加補助分2)'!KB$6&gt;='対象者リスト(従前分)'!$D64,'対象者リスト(追加補助分2)'!KB$6&lt;='対象者リスト(従前分)'!$E64),"○","×")))</f>
        <v/>
      </c>
      <c r="KC64" s="64" t="str">
        <f ca="1">IF(COUNTIF(INDIRECT(ADDRESS(ROW(),3)&amp;":"&amp;ADDRESS(ROW(),COLUMN()-1)),"○")&gt;=15,"×",IF(ISBLANK('対象者リスト(従前分)'!$D64),"",IF(AND('対象者リスト(追加補助分2)'!KC$6&gt;='対象者リスト(従前分)'!$D64,'対象者リスト(追加補助分2)'!KC$6&lt;='対象者リスト(従前分)'!$E64),"○","×")))</f>
        <v/>
      </c>
      <c r="KD64" s="64" t="str">
        <f ca="1">IF(COUNTIF(INDIRECT(ADDRESS(ROW(),3)&amp;":"&amp;ADDRESS(ROW(),COLUMN()-1)),"○")&gt;=15,"×",IF(ISBLANK('対象者リスト(従前分)'!$D64),"",IF(AND('対象者リスト(追加補助分2)'!KD$6&gt;='対象者リスト(従前分)'!$D64,'対象者リスト(追加補助分2)'!KD$6&lt;='対象者リスト(従前分)'!$E64),"○","×")))</f>
        <v/>
      </c>
      <c r="KE64" s="64" t="str">
        <f ca="1">IF(COUNTIF(INDIRECT(ADDRESS(ROW(),3)&amp;":"&amp;ADDRESS(ROW(),COLUMN()-1)),"○")&gt;=15,"×",IF(ISBLANK('対象者リスト(従前分)'!$D64),"",IF(AND('対象者リスト(追加補助分2)'!KE$6&gt;='対象者リスト(従前分)'!$D64,'対象者リスト(追加補助分2)'!KE$6&lt;='対象者リスト(従前分)'!$E64),"○","×")))</f>
        <v/>
      </c>
      <c r="KF64" s="64" t="str">
        <f ca="1">IF(COUNTIF(INDIRECT(ADDRESS(ROW(),3)&amp;":"&amp;ADDRESS(ROW(),COLUMN()-1)),"○")&gt;=15,"×",IF(ISBLANK('対象者リスト(従前分)'!$D64),"",IF(AND('対象者リスト(追加補助分2)'!KF$6&gt;='対象者リスト(従前分)'!$D64,'対象者リスト(追加補助分2)'!KF$6&lt;='対象者リスト(従前分)'!$E64),"○","×")))</f>
        <v/>
      </c>
      <c r="KG64" s="64" t="str">
        <f ca="1">IF(COUNTIF(INDIRECT(ADDRESS(ROW(),3)&amp;":"&amp;ADDRESS(ROW(),COLUMN()-1)),"○")&gt;=15,"×",IF(ISBLANK('対象者リスト(従前分)'!$D64),"",IF(AND('対象者リスト(追加補助分2)'!KG$6&gt;='対象者リスト(従前分)'!$D64,'対象者リスト(追加補助分2)'!KG$6&lt;='対象者リスト(従前分)'!$E64),"○","×")))</f>
        <v/>
      </c>
      <c r="KH64" s="64" t="str">
        <f ca="1">IF(COUNTIF(INDIRECT(ADDRESS(ROW(),3)&amp;":"&amp;ADDRESS(ROW(),COLUMN()-1)),"○")&gt;=15,"×",IF(ISBLANK('対象者リスト(従前分)'!$D64),"",IF(AND('対象者リスト(追加補助分2)'!KH$6&gt;='対象者リスト(従前分)'!$D64,'対象者リスト(追加補助分2)'!KH$6&lt;='対象者リスト(従前分)'!$E64),"○","×")))</f>
        <v/>
      </c>
      <c r="KI64" s="64" t="str">
        <f ca="1">IF(COUNTIF(INDIRECT(ADDRESS(ROW(),3)&amp;":"&amp;ADDRESS(ROW(),COLUMN()-1)),"○")&gt;=15,"×",IF(ISBLANK('対象者リスト(従前分)'!$D64),"",IF(AND('対象者リスト(追加補助分2)'!KI$6&gt;='対象者リスト(従前分)'!$D64,'対象者リスト(追加補助分2)'!KI$6&lt;='対象者リスト(従前分)'!$E64),"○","×")))</f>
        <v/>
      </c>
      <c r="KJ64" s="64" t="str">
        <f ca="1">IF(COUNTIF(INDIRECT(ADDRESS(ROW(),3)&amp;":"&amp;ADDRESS(ROW(),COLUMN()-1)),"○")&gt;=15,"×",IF(ISBLANK('対象者リスト(従前分)'!$D64),"",IF(AND('対象者リスト(追加補助分2)'!KJ$6&gt;='対象者リスト(従前分)'!$D64,'対象者リスト(追加補助分2)'!KJ$6&lt;='対象者リスト(従前分)'!$E64),"○","×")))</f>
        <v/>
      </c>
      <c r="KK64" s="64" t="str">
        <f ca="1">IF(COUNTIF(INDIRECT(ADDRESS(ROW(),3)&amp;":"&amp;ADDRESS(ROW(),COLUMN()-1)),"○")&gt;=15,"×",IF(ISBLANK('対象者リスト(従前分)'!$D64),"",IF(AND('対象者リスト(追加補助分2)'!KK$6&gt;='対象者リスト(従前分)'!$D64,'対象者リスト(追加補助分2)'!KK$6&lt;='対象者リスト(従前分)'!$E64),"○","×")))</f>
        <v/>
      </c>
      <c r="KL64" s="64" t="str">
        <f ca="1">IF(COUNTIF(INDIRECT(ADDRESS(ROW(),3)&amp;":"&amp;ADDRESS(ROW(),COLUMN()-1)),"○")&gt;=15,"×",IF(ISBLANK('対象者リスト(従前分)'!$D64),"",IF(AND('対象者リスト(追加補助分2)'!KL$6&gt;='対象者リスト(従前分)'!$D64,'対象者リスト(追加補助分2)'!KL$6&lt;='対象者リスト(従前分)'!$E64),"○","×")))</f>
        <v/>
      </c>
      <c r="KM64" s="64" t="str">
        <f ca="1">IF(COUNTIF(INDIRECT(ADDRESS(ROW(),3)&amp;":"&amp;ADDRESS(ROW(),COLUMN()-1)),"○")&gt;=15,"×",IF(ISBLANK('対象者リスト(従前分)'!$D64),"",IF(AND('対象者リスト(追加補助分2)'!KM$6&gt;='対象者リスト(従前分)'!$D64,'対象者リスト(追加補助分2)'!KM$6&lt;='対象者リスト(従前分)'!$E64),"○","×")))</f>
        <v/>
      </c>
      <c r="KN64" s="64" t="str">
        <f ca="1">IF(COUNTIF(INDIRECT(ADDRESS(ROW(),3)&amp;":"&amp;ADDRESS(ROW(),COLUMN()-1)),"○")&gt;=15,"×",IF(ISBLANK('対象者リスト(従前分)'!$D64),"",IF(AND('対象者リスト(追加補助分2)'!KN$6&gt;='対象者リスト(従前分)'!$D64,'対象者リスト(追加補助分2)'!KN$6&lt;='対象者リスト(従前分)'!$E64),"○","×")))</f>
        <v/>
      </c>
      <c r="KO64" s="64" t="str">
        <f ca="1">IF(COUNTIF(INDIRECT(ADDRESS(ROW(),3)&amp;":"&amp;ADDRESS(ROW(),COLUMN()-1)),"○")&gt;=15,"×",IF(ISBLANK('対象者リスト(従前分)'!$D64),"",IF(AND('対象者リスト(追加補助分2)'!KO$6&gt;='対象者リスト(従前分)'!$D64,'対象者リスト(追加補助分2)'!KO$6&lt;='対象者リスト(従前分)'!$E64),"○","×")))</f>
        <v/>
      </c>
      <c r="KP64" s="73" t="str">
        <f ca="1">IF(COUNTIF(INDIRECT(ADDRESS(ROW(),3)&amp;":"&amp;ADDRESS(ROW(),COLUMN()-1)),"○")&gt;=15,"×",IF(ISBLANK('対象者リスト(従前分)'!$D64),"",IF(AND('対象者リスト(追加補助分2)'!KP$6&gt;='対象者リスト(従前分)'!$D64,'対象者リスト(追加補助分2)'!KP$6&lt;='対象者リスト(従前分)'!$E64),"○","×")))</f>
        <v/>
      </c>
      <c r="KQ64" s="64" t="str">
        <f ca="1">IF(COUNTIF(INDIRECT(ADDRESS(ROW(),3)&amp;":"&amp;ADDRESS(ROW(),COLUMN()-1)),"○")&gt;=15,"×",IF(ISBLANK('対象者リスト(従前分)'!$D64),"",IF(AND('対象者リスト(追加補助分2)'!KQ$6&gt;='対象者リスト(従前分)'!$D64,'対象者リスト(追加補助分2)'!KQ$6&lt;='対象者リスト(従前分)'!$E64),"○","×")))</f>
        <v/>
      </c>
      <c r="KR64" s="64" t="str">
        <f ca="1">IF(COUNTIF(INDIRECT(ADDRESS(ROW(),3)&amp;":"&amp;ADDRESS(ROW(),COLUMN()-1)),"○")&gt;=15,"×",IF(ISBLANK('対象者リスト(従前分)'!$D64),"",IF(AND('対象者リスト(追加補助分2)'!KR$6&gt;='対象者リスト(従前分)'!$D64,'対象者リスト(追加補助分2)'!KR$6&lt;='対象者リスト(従前分)'!$E64),"○","×")))</f>
        <v/>
      </c>
      <c r="KS64" s="64" t="str">
        <f ca="1">IF(COUNTIF(INDIRECT(ADDRESS(ROW(),3)&amp;":"&amp;ADDRESS(ROW(),COLUMN()-1)),"○")&gt;=15,"×",IF(ISBLANK('対象者リスト(従前分)'!$D64),"",IF(AND('対象者リスト(追加補助分2)'!KS$6&gt;='対象者リスト(従前分)'!$D64,'対象者リスト(追加補助分2)'!KS$6&lt;='対象者リスト(従前分)'!$E64),"○","×")))</f>
        <v/>
      </c>
      <c r="KT64" s="64" t="str">
        <f ca="1">IF(COUNTIF(INDIRECT(ADDRESS(ROW(),3)&amp;":"&amp;ADDRESS(ROW(),COLUMN()-1)),"○")&gt;=15,"×",IF(ISBLANK('対象者リスト(従前分)'!$D64),"",IF(AND('対象者リスト(追加補助分2)'!KT$6&gt;='対象者リスト(従前分)'!$D64,'対象者リスト(追加補助分2)'!KT$6&lt;='対象者リスト(従前分)'!$E64),"○","×")))</f>
        <v/>
      </c>
      <c r="KU64" s="64" t="str">
        <f ca="1">IF(COUNTIF(INDIRECT(ADDRESS(ROW(),3)&amp;":"&amp;ADDRESS(ROW(),COLUMN()-1)),"○")&gt;=15,"×",IF(ISBLANK('対象者リスト(従前分)'!$D64),"",IF(AND('対象者リスト(追加補助分2)'!KU$6&gt;='対象者リスト(従前分)'!$D64,'対象者リスト(追加補助分2)'!KU$6&lt;='対象者リスト(従前分)'!$E64),"○","×")))</f>
        <v/>
      </c>
      <c r="KV64" s="64" t="str">
        <f ca="1">IF(COUNTIF(INDIRECT(ADDRESS(ROW(),3)&amp;":"&amp;ADDRESS(ROW(),COLUMN()-1)),"○")&gt;=15,"×",IF(ISBLANK('対象者リスト(従前分)'!$D64),"",IF(AND('対象者リスト(追加補助分2)'!KV$6&gt;='対象者リスト(従前分)'!$D64,'対象者リスト(追加補助分2)'!KV$6&lt;='対象者リスト(従前分)'!$E64),"○","×")))</f>
        <v/>
      </c>
      <c r="KW64" s="64" t="str">
        <f ca="1">IF(COUNTIF(INDIRECT(ADDRESS(ROW(),3)&amp;":"&amp;ADDRESS(ROW(),COLUMN()-1)),"○")&gt;=15,"×",IF(ISBLANK('対象者リスト(従前分)'!$D64),"",IF(AND('対象者リスト(追加補助分2)'!KW$6&gt;='対象者リスト(従前分)'!$D64,'対象者リスト(追加補助分2)'!KW$6&lt;='対象者リスト(従前分)'!$E64),"○","×")))</f>
        <v/>
      </c>
      <c r="KX64" s="64" t="str">
        <f ca="1">IF(COUNTIF(INDIRECT(ADDRESS(ROW(),3)&amp;":"&amp;ADDRESS(ROW(),COLUMN()-1)),"○")&gt;=15,"×",IF(ISBLANK('対象者リスト(従前分)'!$D64),"",IF(AND('対象者リスト(追加補助分2)'!KX$6&gt;='対象者リスト(従前分)'!$D64,'対象者リスト(追加補助分2)'!KX$6&lt;='対象者リスト(従前分)'!$E64),"○","×")))</f>
        <v/>
      </c>
      <c r="KY64" s="64" t="str">
        <f ca="1">IF(COUNTIF(INDIRECT(ADDRESS(ROW(),3)&amp;":"&amp;ADDRESS(ROW(),COLUMN()-1)),"○")&gt;=15,"×",IF(ISBLANK('対象者リスト(従前分)'!$D64),"",IF(AND('対象者リスト(追加補助分2)'!KY$6&gt;='対象者リスト(従前分)'!$D64,'対象者リスト(追加補助分2)'!KY$6&lt;='対象者リスト(従前分)'!$E64),"○","×")))</f>
        <v/>
      </c>
      <c r="KZ64" s="64" t="str">
        <f ca="1">IF(COUNTIF(INDIRECT(ADDRESS(ROW(),3)&amp;":"&amp;ADDRESS(ROW(),COLUMN()-1)),"○")&gt;=15,"×",IF(ISBLANK('対象者リスト(従前分)'!$D64),"",IF(AND('対象者リスト(追加補助分2)'!KZ$6&gt;='対象者リスト(従前分)'!$D64,'対象者リスト(追加補助分2)'!KZ$6&lt;='対象者リスト(従前分)'!$E64),"○","×")))</f>
        <v/>
      </c>
      <c r="LA64" s="64" t="str">
        <f ca="1">IF(COUNTIF(INDIRECT(ADDRESS(ROW(),3)&amp;":"&amp;ADDRESS(ROW(),COLUMN()-1)),"○")&gt;=15,"×",IF(ISBLANK('対象者リスト(従前分)'!$D64),"",IF(AND('対象者リスト(追加補助分2)'!LA$6&gt;='対象者リスト(従前分)'!$D64,'対象者リスト(追加補助分2)'!LA$6&lt;='対象者リスト(従前分)'!$E64),"○","×")))</f>
        <v/>
      </c>
      <c r="LB64" s="64" t="str">
        <f ca="1">IF(COUNTIF(INDIRECT(ADDRESS(ROW(),3)&amp;":"&amp;ADDRESS(ROW(),COLUMN()-1)),"○")&gt;=15,"×",IF(ISBLANK('対象者リスト(従前分)'!$D64),"",IF(AND('対象者リスト(追加補助分2)'!LB$6&gt;='対象者リスト(従前分)'!$D64,'対象者リスト(追加補助分2)'!LB$6&lt;='対象者リスト(従前分)'!$E64),"○","×")))</f>
        <v/>
      </c>
      <c r="LC64" s="64" t="str">
        <f ca="1">IF(COUNTIF(INDIRECT(ADDRESS(ROW(),3)&amp;":"&amp;ADDRESS(ROW(),COLUMN()-1)),"○")&gt;=15,"×",IF(ISBLANK('対象者リスト(従前分)'!$D64),"",IF(AND('対象者リスト(追加補助分2)'!LC$6&gt;='対象者リスト(従前分)'!$D64,'対象者リスト(追加補助分2)'!LC$6&lt;='対象者リスト(従前分)'!$E64),"○","×")))</f>
        <v/>
      </c>
      <c r="LD64" s="64" t="str">
        <f ca="1">IF(COUNTIF(INDIRECT(ADDRESS(ROW(),3)&amp;":"&amp;ADDRESS(ROW(),COLUMN()-1)),"○")&gt;=15,"×",IF(ISBLANK('対象者リスト(従前分)'!$D64),"",IF(AND('対象者リスト(追加補助分2)'!LD$6&gt;='対象者リスト(従前分)'!$D64,'対象者リスト(追加補助分2)'!LD$6&lt;='対象者リスト(従前分)'!$E64),"○","×")))</f>
        <v/>
      </c>
      <c r="LE64" s="64" t="str">
        <f ca="1">IF(COUNTIF(INDIRECT(ADDRESS(ROW(),3)&amp;":"&amp;ADDRESS(ROW(),COLUMN()-1)),"○")&gt;=15,"×",IF(ISBLANK('対象者リスト(従前分)'!$D64),"",IF(AND('対象者リスト(追加補助分2)'!LE$6&gt;='対象者リスト(従前分)'!$D64,'対象者リスト(追加補助分2)'!LE$6&lt;='対象者リスト(従前分)'!$E64),"○","×")))</f>
        <v/>
      </c>
      <c r="LF64" s="64" t="str">
        <f ca="1">IF(COUNTIF(INDIRECT(ADDRESS(ROW(),3)&amp;":"&amp;ADDRESS(ROW(),COLUMN()-1)),"○")&gt;=15,"×",IF(ISBLANK('対象者リスト(従前分)'!$D64),"",IF(AND('対象者リスト(追加補助分2)'!LF$6&gt;='対象者リスト(従前分)'!$D64,'対象者リスト(追加補助分2)'!LF$6&lt;='対象者リスト(従前分)'!$E64),"○","×")))</f>
        <v/>
      </c>
      <c r="LG64" s="64" t="str">
        <f ca="1">IF(COUNTIF(INDIRECT(ADDRESS(ROW(),3)&amp;":"&amp;ADDRESS(ROW(),COLUMN()-1)),"○")&gt;=15,"×",IF(ISBLANK('対象者リスト(従前分)'!$D64),"",IF(AND('対象者リスト(追加補助分2)'!LG$6&gt;='対象者リスト(従前分)'!$D64,'対象者リスト(追加補助分2)'!LG$6&lt;='対象者リスト(従前分)'!$E64),"○","×")))</f>
        <v/>
      </c>
      <c r="LH64" s="64" t="str">
        <f ca="1">IF(COUNTIF(INDIRECT(ADDRESS(ROW(),3)&amp;":"&amp;ADDRESS(ROW(),COLUMN()-1)),"○")&gt;=15,"×",IF(ISBLANK('対象者リスト(従前分)'!$D64),"",IF(AND('対象者リスト(追加補助分2)'!LH$6&gt;='対象者リスト(従前分)'!$D64,'対象者リスト(追加補助分2)'!LH$6&lt;='対象者リスト(従前分)'!$E64),"○","×")))</f>
        <v/>
      </c>
      <c r="LI64" s="64" t="str">
        <f ca="1">IF(COUNTIF(INDIRECT(ADDRESS(ROW(),3)&amp;":"&amp;ADDRESS(ROW(),COLUMN()-1)),"○")&gt;=15,"×",IF(ISBLANK('対象者リスト(従前分)'!$D64),"",IF(AND('対象者リスト(追加補助分2)'!LI$6&gt;='対象者リスト(従前分)'!$D64,'対象者リスト(追加補助分2)'!LI$6&lt;='対象者リスト(従前分)'!$E64),"○","×")))</f>
        <v/>
      </c>
      <c r="LJ64" s="64" t="str">
        <f ca="1">IF(COUNTIF(INDIRECT(ADDRESS(ROW(),3)&amp;":"&amp;ADDRESS(ROW(),COLUMN()-1)),"○")&gt;=15,"×",IF(ISBLANK('対象者リスト(従前分)'!$D64),"",IF(AND('対象者リスト(追加補助分2)'!LJ$6&gt;='対象者リスト(従前分)'!$D64,'対象者リスト(追加補助分2)'!LJ$6&lt;='対象者リスト(従前分)'!$E64),"○","×")))</f>
        <v/>
      </c>
      <c r="LK64" s="64" t="str">
        <f ca="1">IF(COUNTIF(INDIRECT(ADDRESS(ROW(),3)&amp;":"&amp;ADDRESS(ROW(),COLUMN()-1)),"○")&gt;=15,"×",IF(ISBLANK('対象者リスト(従前分)'!$D64),"",IF(AND('対象者リスト(追加補助分2)'!LK$6&gt;='対象者リスト(従前分)'!$D64,'対象者リスト(追加補助分2)'!LK$6&lt;='対象者リスト(従前分)'!$E64),"○","×")))</f>
        <v/>
      </c>
      <c r="LL64" s="64" t="str">
        <f ca="1">IF(COUNTIF(INDIRECT(ADDRESS(ROW(),3)&amp;":"&amp;ADDRESS(ROW(),COLUMN()-1)),"○")&gt;=15,"×",IF(ISBLANK('対象者リスト(従前分)'!$D64),"",IF(AND('対象者リスト(追加補助分2)'!LL$6&gt;='対象者リスト(従前分)'!$D64,'対象者リスト(追加補助分2)'!LL$6&lt;='対象者リスト(従前分)'!$E64),"○","×")))</f>
        <v/>
      </c>
      <c r="LM64" s="64" t="str">
        <f ca="1">IF(COUNTIF(INDIRECT(ADDRESS(ROW(),3)&amp;":"&amp;ADDRESS(ROW(),COLUMN()-1)),"○")&gt;=15,"×",IF(ISBLANK('対象者リスト(従前分)'!$D64),"",IF(AND('対象者リスト(追加補助分2)'!LM$6&gt;='対象者リスト(従前分)'!$D64,'対象者リスト(追加補助分2)'!LM$6&lt;='対象者リスト(従前分)'!$E64),"○","×")))</f>
        <v/>
      </c>
      <c r="LN64" s="64" t="str">
        <f ca="1">IF(COUNTIF(INDIRECT(ADDRESS(ROW(),3)&amp;":"&amp;ADDRESS(ROW(),COLUMN()-1)),"○")&gt;=15,"×",IF(ISBLANK('対象者リスト(従前分)'!$D64),"",IF(AND('対象者リスト(追加補助分2)'!LN$6&gt;='対象者リスト(従前分)'!$D64,'対象者リスト(追加補助分2)'!LN$6&lt;='対象者リスト(従前分)'!$E64),"○","×")))</f>
        <v/>
      </c>
      <c r="LO64" s="64" t="str">
        <f ca="1">IF(COUNTIF(INDIRECT(ADDRESS(ROW(),3)&amp;":"&amp;ADDRESS(ROW(),COLUMN()-1)),"○")&gt;=15,"×",IF(ISBLANK('対象者リスト(従前分)'!$D64),"",IF(AND('対象者リスト(追加補助分2)'!LO$6&gt;='対象者リスト(従前分)'!$D64,'対象者リスト(追加補助分2)'!LO$6&lt;='対象者リスト(従前分)'!$E64),"○","×")))</f>
        <v/>
      </c>
      <c r="LP64" s="64" t="str">
        <f ca="1">IF(COUNTIF(INDIRECT(ADDRESS(ROW(),3)&amp;":"&amp;ADDRESS(ROW(),COLUMN()-1)),"○")&gt;=15,"×",IF(ISBLANK('対象者リスト(従前分)'!$D64),"",IF(AND('対象者リスト(追加補助分2)'!LP$6&gt;='対象者リスト(従前分)'!$D64,'対象者リスト(追加補助分2)'!LP$6&lt;='対象者リスト(従前分)'!$E64),"○","×")))</f>
        <v/>
      </c>
      <c r="LQ64" s="64" t="str">
        <f ca="1">IF(COUNTIF(INDIRECT(ADDRESS(ROW(),3)&amp;":"&amp;ADDRESS(ROW(),COLUMN()-1)),"○")&gt;=15,"×",IF(ISBLANK('対象者リスト(従前分)'!$D64),"",IF(AND('対象者リスト(追加補助分2)'!LQ$6&gt;='対象者リスト(従前分)'!$D64,'対象者リスト(追加補助分2)'!LQ$6&lt;='対象者リスト(従前分)'!$E64),"○","×")))</f>
        <v/>
      </c>
      <c r="LR64" s="73" t="str">
        <f ca="1">IF(COUNTIF(INDIRECT(ADDRESS(ROW(),3)&amp;":"&amp;ADDRESS(ROW(),COLUMN()-1)),"○")&gt;=15,"×",IF(ISBLANK('対象者リスト(従前分)'!$D64),"",IF(AND('対象者リスト(追加補助分2)'!LR$6&gt;='対象者リスト(従前分)'!$D64,'対象者リスト(追加補助分2)'!LR$6&lt;='対象者リスト(従前分)'!$E64),"○","×")))</f>
        <v/>
      </c>
      <c r="LS64" s="64" t="str">
        <f ca="1">IF(COUNTIF(INDIRECT(ADDRESS(ROW(),3)&amp;":"&amp;ADDRESS(ROW(),COLUMN()-1)),"○")&gt;=15,"×",IF(ISBLANK('対象者リスト(従前分)'!$D64),"",IF(AND('対象者リスト(追加補助分2)'!LS$6&gt;='対象者リスト(従前分)'!$D64,'対象者リスト(追加補助分2)'!LS$6&lt;='対象者リスト(従前分)'!$E64),"○","×")))</f>
        <v/>
      </c>
      <c r="LT64" s="64" t="str">
        <f ca="1">IF(COUNTIF(INDIRECT(ADDRESS(ROW(),3)&amp;":"&amp;ADDRESS(ROW(),COLUMN()-1)),"○")&gt;=15,"×",IF(ISBLANK('対象者リスト(従前分)'!$D64),"",IF(AND('対象者リスト(追加補助分2)'!LT$6&gt;='対象者リスト(従前分)'!$D64,'対象者リスト(追加補助分2)'!LT$6&lt;='対象者リスト(従前分)'!$E64),"○","×")))</f>
        <v/>
      </c>
      <c r="LU64" s="64" t="str">
        <f ca="1">IF(COUNTIF(INDIRECT(ADDRESS(ROW(),3)&amp;":"&amp;ADDRESS(ROW(),COLUMN()-1)),"○")&gt;=15,"×",IF(ISBLANK('対象者リスト(従前分)'!$D64),"",IF(AND('対象者リスト(追加補助分2)'!LU$6&gt;='対象者リスト(従前分)'!$D64,'対象者リスト(追加補助分2)'!LU$6&lt;='対象者リスト(従前分)'!$E64),"○","×")))</f>
        <v/>
      </c>
      <c r="LV64" s="64" t="str">
        <f ca="1">IF(COUNTIF(INDIRECT(ADDRESS(ROW(),3)&amp;":"&amp;ADDRESS(ROW(),COLUMN()-1)),"○")&gt;=15,"×",IF(ISBLANK('対象者リスト(従前分)'!$D64),"",IF(AND('対象者リスト(追加補助分2)'!LV$6&gt;='対象者リスト(従前分)'!$D64,'対象者リスト(追加補助分2)'!LV$6&lt;='対象者リスト(従前分)'!$E64),"○","×")))</f>
        <v/>
      </c>
      <c r="LW64" s="64" t="str">
        <f ca="1">IF(COUNTIF(INDIRECT(ADDRESS(ROW(),3)&amp;":"&amp;ADDRESS(ROW(),COLUMN()-1)),"○")&gt;=15,"×",IF(ISBLANK('対象者リスト(従前分)'!$D64),"",IF(AND('対象者リスト(追加補助分2)'!LW$6&gt;='対象者リスト(従前分)'!$D64,'対象者リスト(追加補助分2)'!LW$6&lt;='対象者リスト(従前分)'!$E64),"○","×")))</f>
        <v/>
      </c>
      <c r="LX64" s="64" t="str">
        <f ca="1">IF(COUNTIF(INDIRECT(ADDRESS(ROW(),3)&amp;":"&amp;ADDRESS(ROW(),COLUMN()-1)),"○")&gt;=15,"×",IF(ISBLANK('対象者リスト(従前分)'!$D64),"",IF(AND('対象者リスト(追加補助分2)'!LX$6&gt;='対象者リスト(従前分)'!$D64,'対象者リスト(追加補助分2)'!LX$6&lt;='対象者リスト(従前分)'!$E64),"○","×")))</f>
        <v/>
      </c>
      <c r="LY64" s="64" t="str">
        <f ca="1">IF(COUNTIF(INDIRECT(ADDRESS(ROW(),3)&amp;":"&amp;ADDRESS(ROW(),COLUMN()-1)),"○")&gt;=15,"×",IF(ISBLANK('対象者リスト(従前分)'!$D64),"",IF(AND('対象者リスト(追加補助分2)'!LY$6&gt;='対象者リスト(従前分)'!$D64,'対象者リスト(追加補助分2)'!LY$6&lt;='対象者リスト(従前分)'!$E64),"○","×")))</f>
        <v/>
      </c>
      <c r="LZ64" s="64" t="str">
        <f ca="1">IF(COUNTIF(INDIRECT(ADDRESS(ROW(),3)&amp;":"&amp;ADDRESS(ROW(),COLUMN()-1)),"○")&gt;=15,"×",IF(ISBLANK('対象者リスト(従前分)'!$D64),"",IF(AND('対象者リスト(追加補助分2)'!LZ$6&gt;='対象者リスト(従前分)'!$D64,'対象者リスト(追加補助分2)'!LZ$6&lt;='対象者リスト(従前分)'!$E64),"○","×")))</f>
        <v/>
      </c>
      <c r="MA64" s="64" t="str">
        <f ca="1">IF(COUNTIF(INDIRECT(ADDRESS(ROW(),3)&amp;":"&amp;ADDRESS(ROW(),COLUMN()-1)),"○")&gt;=15,"×",IF(ISBLANK('対象者リスト(従前分)'!$D64),"",IF(AND('対象者リスト(追加補助分2)'!MA$6&gt;='対象者リスト(従前分)'!$D64,'対象者リスト(追加補助分2)'!MA$6&lt;='対象者リスト(従前分)'!$E64),"○","×")))</f>
        <v/>
      </c>
      <c r="MB64" s="64" t="str">
        <f ca="1">IF(COUNTIF(INDIRECT(ADDRESS(ROW(),3)&amp;":"&amp;ADDRESS(ROW(),COLUMN()-1)),"○")&gt;=15,"×",IF(ISBLANK('対象者リスト(従前分)'!$D64),"",IF(AND('対象者リスト(追加補助分2)'!MB$6&gt;='対象者リスト(従前分)'!$D64,'対象者リスト(追加補助分2)'!MB$6&lt;='対象者リスト(従前分)'!$E64),"○","×")))</f>
        <v/>
      </c>
      <c r="MC64" s="64" t="str">
        <f ca="1">IF(COUNTIF(INDIRECT(ADDRESS(ROW(),3)&amp;":"&amp;ADDRESS(ROW(),COLUMN()-1)),"○")&gt;=15,"×",IF(ISBLANK('対象者リスト(従前分)'!$D64),"",IF(AND('対象者リスト(追加補助分2)'!MC$6&gt;='対象者リスト(従前分)'!$D64,'対象者リスト(追加補助分2)'!MC$6&lt;='対象者リスト(従前分)'!$E64),"○","×")))</f>
        <v/>
      </c>
      <c r="MD64" s="64" t="str">
        <f ca="1">IF(COUNTIF(INDIRECT(ADDRESS(ROW(),3)&amp;":"&amp;ADDRESS(ROW(),COLUMN()-1)),"○")&gt;=15,"×",IF(ISBLANK('対象者リスト(従前分)'!$D64),"",IF(AND('対象者リスト(追加補助分2)'!MD$6&gt;='対象者リスト(従前分)'!$D64,'対象者リスト(追加補助分2)'!MD$6&lt;='対象者リスト(従前分)'!$E64),"○","×")))</f>
        <v/>
      </c>
      <c r="ME64" s="64" t="str">
        <f ca="1">IF(COUNTIF(INDIRECT(ADDRESS(ROW(),3)&amp;":"&amp;ADDRESS(ROW(),COLUMN()-1)),"○")&gt;=15,"×",IF(ISBLANK('対象者リスト(従前分)'!$D64),"",IF(AND('対象者リスト(追加補助分2)'!ME$6&gt;='対象者リスト(従前分)'!$D64,'対象者リスト(追加補助分2)'!ME$6&lt;='対象者リスト(従前分)'!$E64),"○","×")))</f>
        <v/>
      </c>
      <c r="MF64" s="64" t="str">
        <f ca="1">IF(COUNTIF(INDIRECT(ADDRESS(ROW(),3)&amp;":"&amp;ADDRESS(ROW(),COLUMN()-1)),"○")&gt;=15,"×",IF(ISBLANK('対象者リスト(従前分)'!$D64),"",IF(AND('対象者リスト(追加補助分2)'!MF$6&gt;='対象者リスト(従前分)'!$D64,'対象者リスト(追加補助分2)'!MF$6&lt;='対象者リスト(従前分)'!$E64),"○","×")))</f>
        <v/>
      </c>
      <c r="MG64" s="64" t="str">
        <f ca="1">IF(COUNTIF(INDIRECT(ADDRESS(ROW(),3)&amp;":"&amp;ADDRESS(ROW(),COLUMN()-1)),"○")&gt;=15,"×",IF(ISBLANK('対象者リスト(従前分)'!$D64),"",IF(AND('対象者リスト(追加補助分2)'!MG$6&gt;='対象者リスト(従前分)'!$D64,'対象者リスト(追加補助分2)'!MG$6&lt;='対象者リスト(従前分)'!$E64),"○","×")))</f>
        <v/>
      </c>
      <c r="MH64" s="64" t="str">
        <f ca="1">IF(COUNTIF(INDIRECT(ADDRESS(ROW(),3)&amp;":"&amp;ADDRESS(ROW(),COLUMN()-1)),"○")&gt;=15,"×",IF(ISBLANK('対象者リスト(従前分)'!$D64),"",IF(AND('対象者リスト(追加補助分2)'!MH$6&gt;='対象者リスト(従前分)'!$D64,'対象者リスト(追加補助分2)'!MH$6&lt;='対象者リスト(従前分)'!$E64),"○","×")))</f>
        <v/>
      </c>
      <c r="MI64" s="64" t="str">
        <f ca="1">IF(COUNTIF(INDIRECT(ADDRESS(ROW(),3)&amp;":"&amp;ADDRESS(ROW(),COLUMN()-1)),"○")&gt;=15,"×",IF(ISBLANK('対象者リスト(従前分)'!$D64),"",IF(AND('対象者リスト(追加補助分2)'!MI$6&gt;='対象者リスト(従前分)'!$D64,'対象者リスト(追加補助分2)'!MI$6&lt;='対象者リスト(従前分)'!$E64),"○","×")))</f>
        <v/>
      </c>
      <c r="MJ64" s="64" t="str">
        <f ca="1">IF(COUNTIF(INDIRECT(ADDRESS(ROW(),3)&amp;":"&amp;ADDRESS(ROW(),COLUMN()-1)),"○")&gt;=15,"×",IF(ISBLANK('対象者リスト(従前分)'!$D64),"",IF(AND('対象者リスト(追加補助分2)'!MJ$6&gt;='対象者リスト(従前分)'!$D64,'対象者リスト(追加補助分2)'!MJ$6&lt;='対象者リスト(従前分)'!$E64),"○","×")))</f>
        <v/>
      </c>
      <c r="MK64" s="64" t="str">
        <f ca="1">IF(COUNTIF(INDIRECT(ADDRESS(ROW(),3)&amp;":"&amp;ADDRESS(ROW(),COLUMN()-1)),"○")&gt;=15,"×",IF(ISBLANK('対象者リスト(従前分)'!$D64),"",IF(AND('対象者リスト(追加補助分2)'!MK$6&gt;='対象者リスト(従前分)'!$D64,'対象者リスト(追加補助分2)'!MK$6&lt;='対象者リスト(従前分)'!$E64),"○","×")))</f>
        <v/>
      </c>
      <c r="ML64" s="64" t="str">
        <f ca="1">IF(COUNTIF(INDIRECT(ADDRESS(ROW(),3)&amp;":"&amp;ADDRESS(ROW(),COLUMN()-1)),"○")&gt;=15,"×",IF(ISBLANK('対象者リスト(従前分)'!$D64),"",IF(AND('対象者リスト(追加補助分2)'!ML$6&gt;='対象者リスト(従前分)'!$D64,'対象者リスト(追加補助分2)'!ML$6&lt;='対象者リスト(従前分)'!$E64),"○","×")))</f>
        <v/>
      </c>
      <c r="MM64" s="64" t="str">
        <f ca="1">IF(COUNTIF(INDIRECT(ADDRESS(ROW(),3)&amp;":"&amp;ADDRESS(ROW(),COLUMN()-1)),"○")&gt;=15,"×",IF(ISBLANK('対象者リスト(従前分)'!$D64),"",IF(AND('対象者リスト(追加補助分2)'!MM$6&gt;='対象者リスト(従前分)'!$D64,'対象者リスト(追加補助分2)'!MM$6&lt;='対象者リスト(従前分)'!$E64),"○","×")))</f>
        <v/>
      </c>
      <c r="MN64" s="64" t="str">
        <f ca="1">IF(COUNTIF(INDIRECT(ADDRESS(ROW(),3)&amp;":"&amp;ADDRESS(ROW(),COLUMN()-1)),"○")&gt;=15,"×",IF(ISBLANK('対象者リスト(従前分)'!$D64),"",IF(AND('対象者リスト(追加補助分2)'!MN$6&gt;='対象者リスト(従前分)'!$D64,'対象者リスト(追加補助分2)'!MN$6&lt;='対象者リスト(従前分)'!$E64),"○","×")))</f>
        <v/>
      </c>
      <c r="MO64" s="64" t="str">
        <f ca="1">IF(COUNTIF(INDIRECT(ADDRESS(ROW(),3)&amp;":"&amp;ADDRESS(ROW(),COLUMN()-1)),"○")&gt;=15,"×",IF(ISBLANK('対象者リスト(従前分)'!$D64),"",IF(AND('対象者リスト(追加補助分2)'!MO$6&gt;='対象者リスト(従前分)'!$D64,'対象者リスト(追加補助分2)'!MO$6&lt;='対象者リスト(従前分)'!$E64),"○","×")))</f>
        <v/>
      </c>
      <c r="MP64" s="64" t="str">
        <f ca="1">IF(COUNTIF(INDIRECT(ADDRESS(ROW(),3)&amp;":"&amp;ADDRESS(ROW(),COLUMN()-1)),"○")&gt;=15,"×",IF(ISBLANK('対象者リスト(従前分)'!$D64),"",IF(AND('対象者リスト(追加補助分2)'!MP$6&gt;='対象者リスト(従前分)'!$D64,'対象者リスト(追加補助分2)'!MP$6&lt;='対象者リスト(従前分)'!$E64),"○","×")))</f>
        <v/>
      </c>
      <c r="MQ64" s="64" t="str">
        <f ca="1">IF(COUNTIF(INDIRECT(ADDRESS(ROW(),3)&amp;":"&amp;ADDRESS(ROW(),COLUMN()-1)),"○")&gt;=15,"×",IF(ISBLANK('対象者リスト(従前分)'!$D64),"",IF(AND('対象者リスト(追加補助分2)'!MQ$6&gt;='対象者リスト(従前分)'!$D64,'対象者リスト(追加補助分2)'!MQ$6&lt;='対象者リスト(従前分)'!$E64),"○","×")))</f>
        <v/>
      </c>
      <c r="MR64" s="64" t="str">
        <f ca="1">IF(COUNTIF(INDIRECT(ADDRESS(ROW(),3)&amp;":"&amp;ADDRESS(ROW(),COLUMN()-1)),"○")&gt;=15,"×",IF(ISBLANK('対象者リスト(従前分)'!$D64),"",IF(AND('対象者リスト(追加補助分2)'!MR$6&gt;='対象者リスト(従前分)'!$D64,'対象者リスト(追加補助分2)'!MR$6&lt;='対象者リスト(従前分)'!$E64),"○","×")))</f>
        <v/>
      </c>
      <c r="MS64" s="64" t="str">
        <f ca="1">IF(COUNTIF(INDIRECT(ADDRESS(ROW(),3)&amp;":"&amp;ADDRESS(ROW(),COLUMN()-1)),"○")&gt;=15,"×",IF(ISBLANK('対象者リスト(従前分)'!$D64),"",IF(AND('対象者リスト(追加補助分2)'!MS$6&gt;='対象者リスト(従前分)'!$D64,'対象者リスト(追加補助分2)'!MS$6&lt;='対象者リスト(従前分)'!$E64),"○","×")))</f>
        <v/>
      </c>
      <c r="MT64" s="64" t="str">
        <f ca="1">IF(COUNTIF(INDIRECT(ADDRESS(ROW(),3)&amp;":"&amp;ADDRESS(ROW(),COLUMN()-1)),"○")&gt;=15,"×",IF(ISBLANK('対象者リスト(従前分)'!$D64),"",IF(AND('対象者リスト(追加補助分2)'!MT$6&gt;='対象者リスト(従前分)'!$D64,'対象者リスト(追加補助分2)'!MT$6&lt;='対象者リスト(従前分)'!$E64),"○","×")))</f>
        <v/>
      </c>
      <c r="MU64" s="64" t="str">
        <f ca="1">IF(COUNTIF(INDIRECT(ADDRESS(ROW(),3)&amp;":"&amp;ADDRESS(ROW(),COLUMN()-1)),"○")&gt;=15,"×",IF(ISBLANK('対象者リスト(従前分)'!$D64),"",IF(AND('対象者リスト(追加補助分2)'!MU$6&gt;='対象者リスト(従前分)'!$D64,'対象者リスト(追加補助分2)'!MU$6&lt;='対象者リスト(従前分)'!$E64),"○","×")))</f>
        <v/>
      </c>
      <c r="MV64" s="64" t="str">
        <f ca="1">IF(COUNTIF(INDIRECT(ADDRESS(ROW(),3)&amp;":"&amp;ADDRESS(ROW(),COLUMN()-1)),"○")&gt;=15,"×",IF(ISBLANK('対象者リスト(従前分)'!$D64),"",IF(AND('対象者リスト(追加補助分2)'!MV$6&gt;='対象者リスト(従前分)'!$D64,'対象者リスト(追加補助分2)'!MV$6&lt;='対象者リスト(従前分)'!$E64),"○","×")))</f>
        <v/>
      </c>
      <c r="MW64" s="74">
        <f t="shared" ca="1" si="4"/>
        <v>0</v>
      </c>
      <c r="MX64" s="61">
        <f t="shared" ca="1" si="6"/>
        <v>0</v>
      </c>
      <c r="MY64" s="45"/>
      <c r="MZ64"/>
    </row>
    <row r="65" spans="1:364">
      <c r="A65" s="76">
        <f t="shared" si="5"/>
        <v>59</v>
      </c>
      <c r="B65" s="75" t="str">
        <f>IF(ISBLANK('対象者リスト(従前分)'!B65),"",'対象者リスト(従前分)'!B65)</f>
        <v/>
      </c>
      <c r="C65" s="73" t="str">
        <f>IF(ISBLANK('対象者リスト(従前分)'!$D65),"",IF(AND('対象者リスト(追加補助分2)'!C$6&gt;='対象者リスト(従前分)'!$D65,'対象者リスト(追加補助分2)'!C$6&lt;='対象者リスト(従前分)'!$E65),"○","×"))</f>
        <v/>
      </c>
      <c r="D65" s="64" t="str">
        <f ca="1">IF(COUNTIF(INDIRECT(ADDRESS(ROW(),3)&amp;":"&amp;ADDRESS(ROW(),COLUMN()-1)),"○")&gt;=15,"×",IF(ISBLANK('対象者リスト(従前分)'!$D65),"",IF(AND('対象者リスト(追加補助分2)'!D$6&gt;='対象者リスト(従前分)'!$D65,'対象者リスト(追加補助分2)'!D$6&lt;='対象者リスト(従前分)'!$E65),"○","×")))</f>
        <v/>
      </c>
      <c r="E65" s="64" t="str">
        <f ca="1">IF(COUNTIF(INDIRECT(ADDRESS(ROW(),3)&amp;":"&amp;ADDRESS(ROW(),COLUMN()-1)),"○")&gt;=15,"×",IF(ISBLANK('対象者リスト(従前分)'!$D65),"",IF(AND('対象者リスト(追加補助分2)'!E$6&gt;='対象者リスト(従前分)'!$D65,'対象者リスト(追加補助分2)'!E$6&lt;='対象者リスト(従前分)'!$E65),"○","×")))</f>
        <v/>
      </c>
      <c r="F65" s="64" t="str">
        <f ca="1">IF(COUNTIF(INDIRECT(ADDRESS(ROW(),3)&amp;":"&amp;ADDRESS(ROW(),COLUMN()-1)),"○")&gt;=15,"×",IF(ISBLANK('対象者リスト(従前分)'!$D65),"",IF(AND('対象者リスト(追加補助分2)'!F$6&gt;='対象者リスト(従前分)'!$D65,'対象者リスト(追加補助分2)'!F$6&lt;='対象者リスト(従前分)'!$E65),"○","×")))</f>
        <v/>
      </c>
      <c r="G65" s="64" t="str">
        <f ca="1">IF(COUNTIF(INDIRECT(ADDRESS(ROW(),3)&amp;":"&amp;ADDRESS(ROW(),COLUMN()-1)),"○")&gt;=15,"×",IF(ISBLANK('対象者リスト(従前分)'!$D65),"",IF(AND('対象者リスト(追加補助分2)'!G$6&gt;='対象者リスト(従前分)'!$D65,'対象者リスト(追加補助分2)'!G$6&lt;='対象者リスト(従前分)'!$E65),"○","×")))</f>
        <v/>
      </c>
      <c r="H65" s="64" t="str">
        <f ca="1">IF(COUNTIF(INDIRECT(ADDRESS(ROW(),3)&amp;":"&amp;ADDRESS(ROW(),COLUMN()-1)),"○")&gt;=15,"×",IF(ISBLANK('対象者リスト(従前分)'!$D65),"",IF(AND('対象者リスト(追加補助分2)'!H$6&gt;='対象者リスト(従前分)'!$D65,'対象者リスト(追加補助分2)'!H$6&lt;='対象者リスト(従前分)'!$E65),"○","×")))</f>
        <v/>
      </c>
      <c r="I65" s="64" t="str">
        <f ca="1">IF(COUNTIF(INDIRECT(ADDRESS(ROW(),3)&amp;":"&amp;ADDRESS(ROW(),COLUMN()-1)),"○")&gt;=15,"×",IF(ISBLANK('対象者リスト(従前分)'!$D65),"",IF(AND('対象者リスト(追加補助分2)'!I$6&gt;='対象者リスト(従前分)'!$D65,'対象者リスト(追加補助分2)'!I$6&lt;='対象者リスト(従前分)'!$E65),"○","×")))</f>
        <v/>
      </c>
      <c r="J65" s="64" t="str">
        <f ca="1">IF(COUNTIF(INDIRECT(ADDRESS(ROW(),3)&amp;":"&amp;ADDRESS(ROW(),COLUMN()-1)),"○")&gt;=15,"×",IF(ISBLANK('対象者リスト(従前分)'!$D65),"",IF(AND('対象者リスト(追加補助分2)'!J$6&gt;='対象者リスト(従前分)'!$D65,'対象者リスト(追加補助分2)'!J$6&lt;='対象者リスト(従前分)'!$E65),"○","×")))</f>
        <v/>
      </c>
      <c r="K65" s="64" t="str">
        <f ca="1">IF(COUNTIF(INDIRECT(ADDRESS(ROW(),3)&amp;":"&amp;ADDRESS(ROW(),COLUMN()-1)),"○")&gt;=15,"×",IF(ISBLANK('対象者リスト(従前分)'!$D65),"",IF(AND('対象者リスト(追加補助分2)'!K$6&gt;='対象者リスト(従前分)'!$D65,'対象者リスト(追加補助分2)'!K$6&lt;='対象者リスト(従前分)'!$E65),"○","×")))</f>
        <v/>
      </c>
      <c r="L65" s="64" t="str">
        <f ca="1">IF(COUNTIF(INDIRECT(ADDRESS(ROW(),3)&amp;":"&amp;ADDRESS(ROW(),COLUMN()-1)),"○")&gt;=15,"×",IF(ISBLANK('対象者リスト(従前分)'!$D65),"",IF(AND('対象者リスト(追加補助分2)'!L$6&gt;='対象者リスト(従前分)'!$D65,'対象者リスト(追加補助分2)'!L$6&lt;='対象者リスト(従前分)'!$E65),"○","×")))</f>
        <v/>
      </c>
      <c r="M65" s="64" t="str">
        <f ca="1">IF(COUNTIF(INDIRECT(ADDRESS(ROW(),3)&amp;":"&amp;ADDRESS(ROW(),COLUMN()-1)),"○")&gt;=15,"×",IF(ISBLANK('対象者リスト(従前分)'!$D65),"",IF(AND('対象者リスト(追加補助分2)'!M$6&gt;='対象者リスト(従前分)'!$D65,'対象者リスト(追加補助分2)'!M$6&lt;='対象者リスト(従前分)'!$E65),"○","×")))</f>
        <v/>
      </c>
      <c r="N65" s="64" t="str">
        <f ca="1">IF(COUNTIF(INDIRECT(ADDRESS(ROW(),3)&amp;":"&amp;ADDRESS(ROW(),COLUMN()-1)),"○")&gt;=15,"×",IF(ISBLANK('対象者リスト(従前分)'!$D65),"",IF(AND('対象者リスト(追加補助分2)'!N$6&gt;='対象者リスト(従前分)'!$D65,'対象者リスト(追加補助分2)'!N$6&lt;='対象者リスト(従前分)'!$E65),"○","×")))</f>
        <v/>
      </c>
      <c r="O65" s="64" t="str">
        <f ca="1">IF(COUNTIF(INDIRECT(ADDRESS(ROW(),3)&amp;":"&amp;ADDRESS(ROW(),COLUMN()-1)),"○")&gt;=15,"×",IF(ISBLANK('対象者リスト(従前分)'!$D65),"",IF(AND('対象者リスト(追加補助分2)'!O$6&gt;='対象者リスト(従前分)'!$D65,'対象者リスト(追加補助分2)'!O$6&lt;='対象者リスト(従前分)'!$E65),"○","×")))</f>
        <v/>
      </c>
      <c r="P65" s="64" t="str">
        <f ca="1">IF(COUNTIF(INDIRECT(ADDRESS(ROW(),3)&amp;":"&amp;ADDRESS(ROW(),COLUMN()-1)),"○")&gt;=15,"×",IF(ISBLANK('対象者リスト(従前分)'!$D65),"",IF(AND('対象者リスト(追加補助分2)'!P$6&gt;='対象者リスト(従前分)'!$D65,'対象者リスト(追加補助分2)'!P$6&lt;='対象者リスト(従前分)'!$E65),"○","×")))</f>
        <v/>
      </c>
      <c r="Q65" s="64" t="str">
        <f ca="1">IF(COUNTIF(INDIRECT(ADDRESS(ROW(),3)&amp;":"&amp;ADDRESS(ROW(),COLUMN()-1)),"○")&gt;=15,"×",IF(ISBLANK('対象者リスト(従前分)'!$D65),"",IF(AND('対象者リスト(追加補助分2)'!Q$6&gt;='対象者リスト(従前分)'!$D65,'対象者リスト(追加補助分2)'!Q$6&lt;='対象者リスト(従前分)'!$E65),"○","×")))</f>
        <v/>
      </c>
      <c r="R65" s="64" t="str">
        <f ca="1">IF(COUNTIF(INDIRECT(ADDRESS(ROW(),3)&amp;":"&amp;ADDRESS(ROW(),COLUMN()-1)),"○")&gt;=15,"×",IF(ISBLANK('対象者リスト(従前分)'!$D65),"",IF(AND('対象者リスト(追加補助分2)'!R$6&gt;='対象者リスト(従前分)'!$D65,'対象者リスト(追加補助分2)'!R$6&lt;='対象者リスト(従前分)'!$E65),"○","×")))</f>
        <v/>
      </c>
      <c r="S65" s="64" t="str">
        <f ca="1">IF(COUNTIF(INDIRECT(ADDRESS(ROW(),3)&amp;":"&amp;ADDRESS(ROW(),COLUMN()-1)),"○")&gt;=15,"×",IF(ISBLANK('対象者リスト(従前分)'!$D65),"",IF(AND('対象者リスト(追加補助分2)'!S$6&gt;='対象者リスト(従前分)'!$D65,'対象者リスト(追加補助分2)'!S$6&lt;='対象者リスト(従前分)'!$E65),"○","×")))</f>
        <v/>
      </c>
      <c r="T65" s="64" t="str">
        <f ca="1">IF(COUNTIF(INDIRECT(ADDRESS(ROW(),3)&amp;":"&amp;ADDRESS(ROW(),COLUMN()-1)),"○")&gt;=15,"×",IF(ISBLANK('対象者リスト(従前分)'!$D65),"",IF(AND('対象者リスト(追加補助分2)'!T$6&gt;='対象者リスト(従前分)'!$D65,'対象者リスト(追加補助分2)'!T$6&lt;='対象者リスト(従前分)'!$E65),"○","×")))</f>
        <v/>
      </c>
      <c r="U65" s="64" t="str">
        <f ca="1">IF(COUNTIF(INDIRECT(ADDRESS(ROW(),3)&amp;":"&amp;ADDRESS(ROW(),COLUMN()-1)),"○")&gt;=15,"×",IF(ISBLANK('対象者リスト(従前分)'!$D65),"",IF(AND('対象者リスト(追加補助分2)'!U$6&gt;='対象者リスト(従前分)'!$D65,'対象者リスト(追加補助分2)'!U$6&lt;='対象者リスト(従前分)'!$E65),"○","×")))</f>
        <v/>
      </c>
      <c r="V65" s="64" t="str">
        <f ca="1">IF(COUNTIF(INDIRECT(ADDRESS(ROW(),3)&amp;":"&amp;ADDRESS(ROW(),COLUMN()-1)),"○")&gt;=15,"×",IF(ISBLANK('対象者リスト(従前分)'!$D65),"",IF(AND('対象者リスト(追加補助分2)'!V$6&gt;='対象者リスト(従前分)'!$D65,'対象者リスト(追加補助分2)'!V$6&lt;='対象者リスト(従前分)'!$E65),"○","×")))</f>
        <v/>
      </c>
      <c r="W65" s="64" t="str">
        <f ca="1">IF(COUNTIF(INDIRECT(ADDRESS(ROW(),3)&amp;":"&amp;ADDRESS(ROW(),COLUMN()-1)),"○")&gt;=15,"×",IF(ISBLANK('対象者リスト(従前分)'!$D65),"",IF(AND('対象者リスト(追加補助分2)'!W$6&gt;='対象者リスト(従前分)'!$D65,'対象者リスト(追加補助分2)'!W$6&lt;='対象者リスト(従前分)'!$E65),"○","×")))</f>
        <v/>
      </c>
      <c r="X65" s="64" t="str">
        <f ca="1">IF(COUNTIF(INDIRECT(ADDRESS(ROW(),3)&amp;":"&amp;ADDRESS(ROW(),COLUMN()-1)),"○")&gt;=15,"×",IF(ISBLANK('対象者リスト(従前分)'!$D65),"",IF(AND('対象者リスト(追加補助分2)'!X$6&gt;='対象者リスト(従前分)'!$D65,'対象者リスト(追加補助分2)'!X$6&lt;='対象者リスト(従前分)'!$E65),"○","×")))</f>
        <v/>
      </c>
      <c r="Y65" s="72" t="str">
        <f ca="1">IF(COUNTIF(INDIRECT(ADDRESS(ROW(),3)&amp;":"&amp;ADDRESS(ROW(),COLUMN()-1)),"○")&gt;=15,"×",IF(ISBLANK('対象者リスト(従前分)'!$D65),"",IF(AND('対象者リスト(追加補助分2)'!Y$6&gt;='対象者リスト(従前分)'!$D65,'対象者リスト(追加補助分2)'!Y$6&lt;='対象者リスト(従前分)'!$E65),"○","×")))</f>
        <v/>
      </c>
      <c r="Z65" s="73" t="str">
        <f ca="1">IF(COUNTIF(INDIRECT(ADDRESS(ROW(),3)&amp;":"&amp;ADDRESS(ROW(),COLUMN()-1)),"○")&gt;=15,"×",IF(ISBLANK('対象者リスト(従前分)'!$D65),"",IF(AND('対象者リスト(追加補助分2)'!Z$6&gt;='対象者リスト(従前分)'!$D65,'対象者リスト(追加補助分2)'!Z$6&lt;='対象者リスト(従前分)'!$E65),"○","×")))</f>
        <v/>
      </c>
      <c r="AA65" s="64" t="str">
        <f ca="1">IF(COUNTIF(INDIRECT(ADDRESS(ROW(),3)&amp;":"&amp;ADDRESS(ROW(),COLUMN()-1)),"○")&gt;=15,"×",IF(ISBLANK('対象者リスト(従前分)'!$D65),"",IF(AND('対象者リスト(追加補助分2)'!AA$6&gt;='対象者リスト(従前分)'!$D65,'対象者リスト(追加補助分2)'!AA$6&lt;='対象者リスト(従前分)'!$E65),"○","×")))</f>
        <v/>
      </c>
      <c r="AB65" s="64" t="str">
        <f ca="1">IF(COUNTIF(INDIRECT(ADDRESS(ROW(),3)&amp;":"&amp;ADDRESS(ROW(),COLUMN()-1)),"○")&gt;=15,"×",IF(ISBLANK('対象者リスト(従前分)'!$D65),"",IF(AND('対象者リスト(追加補助分2)'!AB$6&gt;='対象者リスト(従前分)'!$D65,'対象者リスト(追加補助分2)'!AB$6&lt;='対象者リスト(従前分)'!$E65),"○","×")))</f>
        <v/>
      </c>
      <c r="AC65" s="64" t="str">
        <f ca="1">IF(COUNTIF(INDIRECT(ADDRESS(ROW(),3)&amp;":"&amp;ADDRESS(ROW(),COLUMN()-1)),"○")&gt;=15,"×",IF(ISBLANK('対象者リスト(従前分)'!$D65),"",IF(AND('対象者リスト(追加補助分2)'!AC$6&gt;='対象者リスト(従前分)'!$D65,'対象者リスト(追加補助分2)'!AC$6&lt;='対象者リスト(従前分)'!$E65),"○","×")))</f>
        <v/>
      </c>
      <c r="AD65" s="64" t="str">
        <f ca="1">IF(COUNTIF(INDIRECT(ADDRESS(ROW(),3)&amp;":"&amp;ADDRESS(ROW(),COLUMN()-1)),"○")&gt;=15,"×",IF(ISBLANK('対象者リスト(従前分)'!$D65),"",IF(AND('対象者リスト(追加補助分2)'!AD$6&gt;='対象者リスト(従前分)'!$D65,'対象者リスト(追加補助分2)'!AD$6&lt;='対象者リスト(従前分)'!$E65),"○","×")))</f>
        <v/>
      </c>
      <c r="AE65" s="64" t="str">
        <f ca="1">IF(COUNTIF(INDIRECT(ADDRESS(ROW(),3)&amp;":"&amp;ADDRESS(ROW(),COLUMN()-1)),"○")&gt;=15,"×",IF(ISBLANK('対象者リスト(従前分)'!$D65),"",IF(AND('対象者リスト(追加補助分2)'!AE$6&gt;='対象者リスト(従前分)'!$D65,'対象者リスト(追加補助分2)'!AE$6&lt;='対象者リスト(従前分)'!$E65),"○","×")))</f>
        <v/>
      </c>
      <c r="AF65" s="64" t="str">
        <f ca="1">IF(COUNTIF(INDIRECT(ADDRESS(ROW(),3)&amp;":"&amp;ADDRESS(ROW(),COLUMN()-1)),"○")&gt;=15,"×",IF(ISBLANK('対象者リスト(従前分)'!$D65),"",IF(AND('対象者リスト(追加補助分2)'!AF$6&gt;='対象者リスト(従前分)'!$D65,'対象者リスト(追加補助分2)'!AF$6&lt;='対象者リスト(従前分)'!$E65),"○","×")))</f>
        <v/>
      </c>
      <c r="AG65" s="64" t="str">
        <f ca="1">IF(COUNTIF(INDIRECT(ADDRESS(ROW(),3)&amp;":"&amp;ADDRESS(ROW(),COLUMN()-1)),"○")&gt;=15,"×",IF(ISBLANK('対象者リスト(従前分)'!$D65),"",IF(AND('対象者リスト(追加補助分2)'!AG$6&gt;='対象者リスト(従前分)'!$D65,'対象者リスト(追加補助分2)'!AG$6&lt;='対象者リスト(従前分)'!$E65),"○","×")))</f>
        <v/>
      </c>
      <c r="AH65" s="64" t="str">
        <f ca="1">IF(COUNTIF(INDIRECT(ADDRESS(ROW(),3)&amp;":"&amp;ADDRESS(ROW(),COLUMN()-1)),"○")&gt;=15,"×",IF(ISBLANK('対象者リスト(従前分)'!$D65),"",IF(AND('対象者リスト(追加補助分2)'!AH$6&gt;='対象者リスト(従前分)'!$D65,'対象者リスト(追加補助分2)'!AH$6&lt;='対象者リスト(従前分)'!$E65),"○","×")))</f>
        <v/>
      </c>
      <c r="AI65" s="64" t="str">
        <f ca="1">IF(COUNTIF(INDIRECT(ADDRESS(ROW(),3)&amp;":"&amp;ADDRESS(ROW(),COLUMN()-1)),"○")&gt;=15,"×",IF(ISBLANK('対象者リスト(従前分)'!$D65),"",IF(AND('対象者リスト(追加補助分2)'!AI$6&gt;='対象者リスト(従前分)'!$D65,'対象者リスト(追加補助分2)'!AI$6&lt;='対象者リスト(従前分)'!$E65),"○","×")))</f>
        <v/>
      </c>
      <c r="AJ65" s="64" t="str">
        <f ca="1">IF(COUNTIF(INDIRECT(ADDRESS(ROW(),3)&amp;":"&amp;ADDRESS(ROW(),COLUMN()-1)),"○")&gt;=15,"×",IF(ISBLANK('対象者リスト(従前分)'!$D65),"",IF(AND('対象者リスト(追加補助分2)'!AJ$6&gt;='対象者リスト(従前分)'!$D65,'対象者リスト(追加補助分2)'!AJ$6&lt;='対象者リスト(従前分)'!$E65),"○","×")))</f>
        <v/>
      </c>
      <c r="AK65" s="64" t="str">
        <f ca="1">IF(COUNTIF(INDIRECT(ADDRESS(ROW(),3)&amp;":"&amp;ADDRESS(ROW(),COLUMN()-1)),"○")&gt;=15,"×",IF(ISBLANK('対象者リスト(従前分)'!$D65),"",IF(AND('対象者リスト(追加補助分2)'!AK$6&gt;='対象者リスト(従前分)'!$D65,'対象者リスト(追加補助分2)'!AK$6&lt;='対象者リスト(従前分)'!$E65),"○","×")))</f>
        <v/>
      </c>
      <c r="AL65" s="64" t="str">
        <f ca="1">IF(COUNTIF(INDIRECT(ADDRESS(ROW(),3)&amp;":"&amp;ADDRESS(ROW(),COLUMN()-1)),"○")&gt;=15,"×",IF(ISBLANK('対象者リスト(従前分)'!$D65),"",IF(AND('対象者リスト(追加補助分2)'!AL$6&gt;='対象者リスト(従前分)'!$D65,'対象者リスト(追加補助分2)'!AL$6&lt;='対象者リスト(従前分)'!$E65),"○","×")))</f>
        <v/>
      </c>
      <c r="AM65" s="64" t="str">
        <f ca="1">IF(COUNTIF(INDIRECT(ADDRESS(ROW(),3)&amp;":"&amp;ADDRESS(ROW(),COLUMN()-1)),"○")&gt;=15,"×",IF(ISBLANK('対象者リスト(従前分)'!$D65),"",IF(AND('対象者リスト(追加補助分2)'!AM$6&gt;='対象者リスト(従前分)'!$D65,'対象者リスト(追加補助分2)'!AM$6&lt;='対象者リスト(従前分)'!$E65),"○","×")))</f>
        <v/>
      </c>
      <c r="AN65" s="64" t="str">
        <f ca="1">IF(COUNTIF(INDIRECT(ADDRESS(ROW(),3)&amp;":"&amp;ADDRESS(ROW(),COLUMN()-1)),"○")&gt;=15,"×",IF(ISBLANK('対象者リスト(従前分)'!$D65),"",IF(AND('対象者リスト(追加補助分2)'!AN$6&gt;='対象者リスト(従前分)'!$D65,'対象者リスト(追加補助分2)'!AN$6&lt;='対象者リスト(従前分)'!$E65),"○","×")))</f>
        <v/>
      </c>
      <c r="AO65" s="64" t="str">
        <f ca="1">IF(COUNTIF(INDIRECT(ADDRESS(ROW(),3)&amp;":"&amp;ADDRESS(ROW(),COLUMN()-1)),"○")&gt;=15,"×",IF(ISBLANK('対象者リスト(従前分)'!$D65),"",IF(AND('対象者リスト(追加補助分2)'!AO$6&gt;='対象者リスト(従前分)'!$D65,'対象者リスト(追加補助分2)'!AO$6&lt;='対象者リスト(従前分)'!$E65),"○","×")))</f>
        <v/>
      </c>
      <c r="AP65" s="64" t="str">
        <f ca="1">IF(COUNTIF(INDIRECT(ADDRESS(ROW(),3)&amp;":"&amp;ADDRESS(ROW(),COLUMN()-1)),"○")&gt;=15,"×",IF(ISBLANK('対象者リスト(従前分)'!$D65),"",IF(AND('対象者リスト(追加補助分2)'!AP$6&gt;='対象者リスト(従前分)'!$D65,'対象者リスト(追加補助分2)'!AP$6&lt;='対象者リスト(従前分)'!$E65),"○","×")))</f>
        <v/>
      </c>
      <c r="AQ65" s="64" t="str">
        <f ca="1">IF(COUNTIF(INDIRECT(ADDRESS(ROW(),3)&amp;":"&amp;ADDRESS(ROW(),COLUMN()-1)),"○")&gt;=15,"×",IF(ISBLANK('対象者リスト(従前分)'!$D65),"",IF(AND('対象者リスト(追加補助分2)'!AQ$6&gt;='対象者リスト(従前分)'!$D65,'対象者リスト(追加補助分2)'!AQ$6&lt;='対象者リスト(従前分)'!$E65),"○","×")))</f>
        <v/>
      </c>
      <c r="AR65" s="64" t="str">
        <f ca="1">IF(COUNTIF(INDIRECT(ADDRESS(ROW(),3)&amp;":"&amp;ADDRESS(ROW(),COLUMN()-1)),"○")&gt;=15,"×",IF(ISBLANK('対象者リスト(従前分)'!$D65),"",IF(AND('対象者リスト(追加補助分2)'!AR$6&gt;='対象者リスト(従前分)'!$D65,'対象者リスト(追加補助分2)'!AR$6&lt;='対象者リスト(従前分)'!$E65),"○","×")))</f>
        <v/>
      </c>
      <c r="AS65" s="64" t="str">
        <f ca="1">IF(COUNTIF(INDIRECT(ADDRESS(ROW(),3)&amp;":"&amp;ADDRESS(ROW(),COLUMN()-1)),"○")&gt;=15,"×",IF(ISBLANK('対象者リスト(従前分)'!$D65),"",IF(AND('対象者リスト(追加補助分2)'!AS$6&gt;='対象者リスト(従前分)'!$D65,'対象者リスト(追加補助分2)'!AS$6&lt;='対象者リスト(従前分)'!$E65),"○","×")))</f>
        <v/>
      </c>
      <c r="AT65" s="64" t="str">
        <f ca="1">IF(COUNTIF(INDIRECT(ADDRESS(ROW(),3)&amp;":"&amp;ADDRESS(ROW(),COLUMN()-1)),"○")&gt;=15,"×",IF(ISBLANK('対象者リスト(従前分)'!$D65),"",IF(AND('対象者リスト(追加補助分2)'!AT$6&gt;='対象者リスト(従前分)'!$D65,'対象者リスト(追加補助分2)'!AT$6&lt;='対象者リスト(従前分)'!$E65),"○","×")))</f>
        <v/>
      </c>
      <c r="AU65" s="64" t="str">
        <f ca="1">IF(COUNTIF(INDIRECT(ADDRESS(ROW(),3)&amp;":"&amp;ADDRESS(ROW(),COLUMN()-1)),"○")&gt;=15,"×",IF(ISBLANK('対象者リスト(従前分)'!$D65),"",IF(AND('対象者リスト(追加補助分2)'!AU$6&gt;='対象者リスト(従前分)'!$D65,'対象者リスト(追加補助分2)'!AU$6&lt;='対象者リスト(従前分)'!$E65),"○","×")))</f>
        <v/>
      </c>
      <c r="AV65" s="64" t="str">
        <f ca="1">IF(COUNTIF(INDIRECT(ADDRESS(ROW(),3)&amp;":"&amp;ADDRESS(ROW(),COLUMN()-1)),"○")&gt;=15,"×",IF(ISBLANK('対象者リスト(従前分)'!$D65),"",IF(AND('対象者リスト(追加補助分2)'!AV$6&gt;='対象者リスト(従前分)'!$D65,'対象者リスト(追加補助分2)'!AV$6&lt;='対象者リスト(従前分)'!$E65),"○","×")))</f>
        <v/>
      </c>
      <c r="AW65" s="64" t="str">
        <f ca="1">IF(COUNTIF(INDIRECT(ADDRESS(ROW(),3)&amp;":"&amp;ADDRESS(ROW(),COLUMN()-1)),"○")&gt;=15,"×",IF(ISBLANK('対象者リスト(従前分)'!$D65),"",IF(AND('対象者リスト(追加補助分2)'!AW$6&gt;='対象者リスト(従前分)'!$D65,'対象者リスト(追加補助分2)'!AW$6&lt;='対象者リスト(従前分)'!$E65),"○","×")))</f>
        <v/>
      </c>
      <c r="AX65" s="64" t="str">
        <f ca="1">IF(COUNTIF(INDIRECT(ADDRESS(ROW(),3)&amp;":"&amp;ADDRESS(ROW(),COLUMN()-1)),"○")&gt;=15,"×",IF(ISBLANK('対象者リスト(従前分)'!$D65),"",IF(AND('対象者リスト(追加補助分2)'!AX$6&gt;='対象者リスト(従前分)'!$D65,'対象者リスト(追加補助分2)'!AX$6&lt;='対象者リスト(従前分)'!$E65),"○","×")))</f>
        <v/>
      </c>
      <c r="AY65" s="64" t="str">
        <f ca="1">IF(COUNTIF(INDIRECT(ADDRESS(ROW(),3)&amp;":"&amp;ADDRESS(ROW(),COLUMN()-1)),"○")&gt;=15,"×",IF(ISBLANK('対象者リスト(従前分)'!$D65),"",IF(AND('対象者リスト(追加補助分2)'!AY$6&gt;='対象者リスト(従前分)'!$D65,'対象者リスト(追加補助分2)'!AY$6&lt;='対象者リスト(従前分)'!$E65),"○","×")))</f>
        <v/>
      </c>
      <c r="AZ65" s="64" t="str">
        <f ca="1">IF(COUNTIF(INDIRECT(ADDRESS(ROW(),3)&amp;":"&amp;ADDRESS(ROW(),COLUMN()-1)),"○")&gt;=15,"×",IF(ISBLANK('対象者リスト(従前分)'!$D65),"",IF(AND('対象者リスト(追加補助分2)'!AZ$6&gt;='対象者リスト(従前分)'!$D65,'対象者リスト(追加補助分2)'!AZ$6&lt;='対象者リスト(従前分)'!$E65),"○","×")))</f>
        <v/>
      </c>
      <c r="BA65" s="64" t="str">
        <f ca="1">IF(COUNTIF(INDIRECT(ADDRESS(ROW(),3)&amp;":"&amp;ADDRESS(ROW(),COLUMN()-1)),"○")&gt;=15,"×",IF(ISBLANK('対象者リスト(従前分)'!$D65),"",IF(AND('対象者リスト(追加補助分2)'!BA$6&gt;='対象者リスト(従前分)'!$D65,'対象者リスト(追加補助分2)'!BA$6&lt;='対象者リスト(従前分)'!$E65),"○","×")))</f>
        <v/>
      </c>
      <c r="BB65" s="64" t="str">
        <f ca="1">IF(COUNTIF(INDIRECT(ADDRESS(ROW(),3)&amp;":"&amp;ADDRESS(ROW(),COLUMN()-1)),"○")&gt;=15,"×",IF(ISBLANK('対象者リスト(従前分)'!$D65),"",IF(AND('対象者リスト(追加補助分2)'!BB$6&gt;='対象者リスト(従前分)'!$D65,'対象者リスト(追加補助分2)'!BB$6&lt;='対象者リスト(従前分)'!$E65),"○","×")))</f>
        <v/>
      </c>
      <c r="BC65" s="64" t="str">
        <f ca="1">IF(COUNTIF(INDIRECT(ADDRESS(ROW(),3)&amp;":"&amp;ADDRESS(ROW(),COLUMN()-1)),"○")&gt;=15,"×",IF(ISBLANK('対象者リスト(従前分)'!$D65),"",IF(AND('対象者リスト(追加補助分2)'!BC$6&gt;='対象者リスト(従前分)'!$D65,'対象者リスト(追加補助分2)'!BC$6&lt;='対象者リスト(従前分)'!$E65),"○","×")))</f>
        <v/>
      </c>
      <c r="BD65" s="72" t="str">
        <f ca="1">IF(COUNTIF(INDIRECT(ADDRESS(ROW(),3)&amp;":"&amp;ADDRESS(ROW(),COLUMN()-1)),"○")&gt;=15,"×",IF(ISBLANK('対象者リスト(従前分)'!$D65),"",IF(AND('対象者リスト(追加補助分2)'!BD$6&gt;='対象者リスト(従前分)'!$D65,'対象者リスト(追加補助分2)'!BD$6&lt;='対象者リスト(従前分)'!$E65),"○","×")))</f>
        <v/>
      </c>
      <c r="BE65" s="73" t="str">
        <f ca="1">IF(COUNTIF(INDIRECT(ADDRESS(ROW(),3)&amp;":"&amp;ADDRESS(ROW(),COLUMN()-1)),"○")&gt;=15,"×",IF(ISBLANK('対象者リスト(従前分)'!$D65),"",IF(AND('対象者リスト(追加補助分2)'!BE$6&gt;='対象者リスト(従前分)'!$D65,'対象者リスト(追加補助分2)'!BE$6&lt;='対象者リスト(従前分)'!$E65),"○","×")))</f>
        <v/>
      </c>
      <c r="BF65" s="64" t="str">
        <f ca="1">IF(COUNTIF(INDIRECT(ADDRESS(ROW(),3)&amp;":"&amp;ADDRESS(ROW(),COLUMN()-1)),"○")&gt;=15,"×",IF(ISBLANK('対象者リスト(従前分)'!$D65),"",IF(AND('対象者リスト(追加補助分2)'!BF$6&gt;='対象者リスト(従前分)'!$D65,'対象者リスト(追加補助分2)'!BF$6&lt;='対象者リスト(従前分)'!$E65),"○","×")))</f>
        <v/>
      </c>
      <c r="BG65" s="64" t="str">
        <f ca="1">IF(COUNTIF(INDIRECT(ADDRESS(ROW(),3)&amp;":"&amp;ADDRESS(ROW(),COLUMN()-1)),"○")&gt;=15,"×",IF(ISBLANK('対象者リスト(従前分)'!$D65),"",IF(AND('対象者リスト(追加補助分2)'!BG$6&gt;='対象者リスト(従前分)'!$D65,'対象者リスト(追加補助分2)'!BG$6&lt;='対象者リスト(従前分)'!$E65),"○","×")))</f>
        <v/>
      </c>
      <c r="BH65" s="64" t="str">
        <f ca="1">IF(COUNTIF(INDIRECT(ADDRESS(ROW(),3)&amp;":"&amp;ADDRESS(ROW(),COLUMN()-1)),"○")&gt;=15,"×",IF(ISBLANK('対象者リスト(従前分)'!$D65),"",IF(AND('対象者リスト(追加補助分2)'!BH$6&gt;='対象者リスト(従前分)'!$D65,'対象者リスト(追加補助分2)'!BH$6&lt;='対象者リスト(従前分)'!$E65),"○","×")))</f>
        <v/>
      </c>
      <c r="BI65" s="64" t="str">
        <f ca="1">IF(COUNTIF(INDIRECT(ADDRESS(ROW(),3)&amp;":"&amp;ADDRESS(ROW(),COLUMN()-1)),"○")&gt;=15,"×",IF(ISBLANK('対象者リスト(従前分)'!$D65),"",IF(AND('対象者リスト(追加補助分2)'!BI$6&gt;='対象者リスト(従前分)'!$D65,'対象者リスト(追加補助分2)'!BI$6&lt;='対象者リスト(従前分)'!$E65),"○","×")))</f>
        <v/>
      </c>
      <c r="BJ65" s="64" t="str">
        <f ca="1">IF(COUNTIF(INDIRECT(ADDRESS(ROW(),3)&amp;":"&amp;ADDRESS(ROW(),COLUMN()-1)),"○")&gt;=15,"×",IF(ISBLANK('対象者リスト(従前分)'!$D65),"",IF(AND('対象者リスト(追加補助分2)'!BJ$6&gt;='対象者リスト(従前分)'!$D65,'対象者リスト(追加補助分2)'!BJ$6&lt;='対象者リスト(従前分)'!$E65),"○","×")))</f>
        <v/>
      </c>
      <c r="BK65" s="64" t="str">
        <f ca="1">IF(COUNTIF(INDIRECT(ADDRESS(ROW(),3)&amp;":"&amp;ADDRESS(ROW(),COLUMN()-1)),"○")&gt;=15,"×",IF(ISBLANK('対象者リスト(従前分)'!$D65),"",IF(AND('対象者リスト(追加補助分2)'!BK$6&gt;='対象者リスト(従前分)'!$D65,'対象者リスト(追加補助分2)'!BK$6&lt;='対象者リスト(従前分)'!$E65),"○","×")))</f>
        <v/>
      </c>
      <c r="BL65" s="64" t="str">
        <f ca="1">IF(COUNTIF(INDIRECT(ADDRESS(ROW(),3)&amp;":"&amp;ADDRESS(ROW(),COLUMN()-1)),"○")&gt;=15,"×",IF(ISBLANK('対象者リスト(従前分)'!$D65),"",IF(AND('対象者リスト(追加補助分2)'!BL$6&gt;='対象者リスト(従前分)'!$D65,'対象者リスト(追加補助分2)'!BL$6&lt;='対象者リスト(従前分)'!$E65),"○","×")))</f>
        <v/>
      </c>
      <c r="BM65" s="64" t="str">
        <f ca="1">IF(COUNTIF(INDIRECT(ADDRESS(ROW(),3)&amp;":"&amp;ADDRESS(ROW(),COLUMN()-1)),"○")&gt;=15,"×",IF(ISBLANK('対象者リスト(従前分)'!$D65),"",IF(AND('対象者リスト(追加補助分2)'!BM$6&gt;='対象者リスト(従前分)'!$D65,'対象者リスト(追加補助分2)'!BM$6&lt;='対象者リスト(従前分)'!$E65),"○","×")))</f>
        <v/>
      </c>
      <c r="BN65" s="64" t="str">
        <f ca="1">IF(COUNTIF(INDIRECT(ADDRESS(ROW(),3)&amp;":"&amp;ADDRESS(ROW(),COLUMN()-1)),"○")&gt;=15,"×",IF(ISBLANK('対象者リスト(従前分)'!$D65),"",IF(AND('対象者リスト(追加補助分2)'!BN$6&gt;='対象者リスト(従前分)'!$D65,'対象者リスト(追加補助分2)'!BN$6&lt;='対象者リスト(従前分)'!$E65),"○","×")))</f>
        <v/>
      </c>
      <c r="BO65" s="64" t="str">
        <f ca="1">IF(COUNTIF(INDIRECT(ADDRESS(ROW(),3)&amp;":"&amp;ADDRESS(ROW(),COLUMN()-1)),"○")&gt;=15,"×",IF(ISBLANK('対象者リスト(従前分)'!$D65),"",IF(AND('対象者リスト(追加補助分2)'!BO$6&gt;='対象者リスト(従前分)'!$D65,'対象者リスト(追加補助分2)'!BO$6&lt;='対象者リスト(従前分)'!$E65),"○","×")))</f>
        <v/>
      </c>
      <c r="BP65" s="64" t="str">
        <f ca="1">IF(COUNTIF(INDIRECT(ADDRESS(ROW(),3)&amp;":"&amp;ADDRESS(ROW(),COLUMN()-1)),"○")&gt;=15,"×",IF(ISBLANK('対象者リスト(従前分)'!$D65),"",IF(AND('対象者リスト(追加補助分2)'!BP$6&gt;='対象者リスト(従前分)'!$D65,'対象者リスト(追加補助分2)'!BP$6&lt;='対象者リスト(従前分)'!$E65),"○","×")))</f>
        <v/>
      </c>
      <c r="BQ65" s="64" t="str">
        <f ca="1">IF(COUNTIF(INDIRECT(ADDRESS(ROW(),3)&amp;":"&amp;ADDRESS(ROW(),COLUMN()-1)),"○")&gt;=15,"×",IF(ISBLANK('対象者リスト(従前分)'!$D65),"",IF(AND('対象者リスト(追加補助分2)'!BQ$6&gt;='対象者リスト(従前分)'!$D65,'対象者リスト(追加補助分2)'!BQ$6&lt;='対象者リスト(従前分)'!$E65),"○","×")))</f>
        <v/>
      </c>
      <c r="BR65" s="64" t="str">
        <f ca="1">IF(COUNTIF(INDIRECT(ADDRESS(ROW(),3)&amp;":"&amp;ADDRESS(ROW(),COLUMN()-1)),"○")&gt;=15,"×",IF(ISBLANK('対象者リスト(従前分)'!$D65),"",IF(AND('対象者リスト(追加補助分2)'!BR$6&gt;='対象者リスト(従前分)'!$D65,'対象者リスト(追加補助分2)'!BR$6&lt;='対象者リスト(従前分)'!$E65),"○","×")))</f>
        <v/>
      </c>
      <c r="BS65" s="64" t="str">
        <f ca="1">IF(COUNTIF(INDIRECT(ADDRESS(ROW(),3)&amp;":"&amp;ADDRESS(ROW(),COLUMN()-1)),"○")&gt;=15,"×",IF(ISBLANK('対象者リスト(従前分)'!$D65),"",IF(AND('対象者リスト(追加補助分2)'!BS$6&gt;='対象者リスト(従前分)'!$D65,'対象者リスト(追加補助分2)'!BS$6&lt;='対象者リスト(従前分)'!$E65),"○","×")))</f>
        <v/>
      </c>
      <c r="BT65" s="64" t="str">
        <f ca="1">IF(COUNTIF(INDIRECT(ADDRESS(ROW(),3)&amp;":"&amp;ADDRESS(ROW(),COLUMN()-1)),"○")&gt;=15,"×",IF(ISBLANK('対象者リスト(従前分)'!$D65),"",IF(AND('対象者リスト(追加補助分2)'!BT$6&gt;='対象者リスト(従前分)'!$D65,'対象者リスト(追加補助分2)'!BT$6&lt;='対象者リスト(従前分)'!$E65),"○","×")))</f>
        <v/>
      </c>
      <c r="BU65" s="64" t="str">
        <f ca="1">IF(COUNTIF(INDIRECT(ADDRESS(ROW(),3)&amp;":"&amp;ADDRESS(ROW(),COLUMN()-1)),"○")&gt;=15,"×",IF(ISBLANK('対象者リスト(従前分)'!$D65),"",IF(AND('対象者リスト(追加補助分2)'!BU$6&gt;='対象者リスト(従前分)'!$D65,'対象者リスト(追加補助分2)'!BU$6&lt;='対象者リスト(従前分)'!$E65),"○","×")))</f>
        <v/>
      </c>
      <c r="BV65" s="64" t="str">
        <f ca="1">IF(COUNTIF(INDIRECT(ADDRESS(ROW(),3)&amp;":"&amp;ADDRESS(ROW(),COLUMN()-1)),"○")&gt;=15,"×",IF(ISBLANK('対象者リスト(従前分)'!$D65),"",IF(AND('対象者リスト(追加補助分2)'!BV$6&gt;='対象者リスト(従前分)'!$D65,'対象者リスト(追加補助分2)'!BV$6&lt;='対象者リスト(従前分)'!$E65),"○","×")))</f>
        <v/>
      </c>
      <c r="BW65" s="64" t="str">
        <f ca="1">IF(COUNTIF(INDIRECT(ADDRESS(ROW(),3)&amp;":"&amp;ADDRESS(ROW(),COLUMN()-1)),"○")&gt;=15,"×",IF(ISBLANK('対象者リスト(従前分)'!$D65),"",IF(AND('対象者リスト(追加補助分2)'!BW$6&gt;='対象者リスト(従前分)'!$D65,'対象者リスト(追加補助分2)'!BW$6&lt;='対象者リスト(従前分)'!$E65),"○","×")))</f>
        <v/>
      </c>
      <c r="BX65" s="64" t="str">
        <f ca="1">IF(COUNTIF(INDIRECT(ADDRESS(ROW(),3)&amp;":"&amp;ADDRESS(ROW(),COLUMN()-1)),"○")&gt;=15,"×",IF(ISBLANK('対象者リスト(従前分)'!$D65),"",IF(AND('対象者リスト(追加補助分2)'!BX$6&gt;='対象者リスト(従前分)'!$D65,'対象者リスト(追加補助分2)'!BX$6&lt;='対象者リスト(従前分)'!$E65),"○","×")))</f>
        <v/>
      </c>
      <c r="BY65" s="64" t="str">
        <f ca="1">IF(COUNTIF(INDIRECT(ADDRESS(ROW(),3)&amp;":"&amp;ADDRESS(ROW(),COLUMN()-1)),"○")&gt;=15,"×",IF(ISBLANK('対象者リスト(従前分)'!$D65),"",IF(AND('対象者リスト(追加補助分2)'!BY$6&gt;='対象者リスト(従前分)'!$D65,'対象者リスト(追加補助分2)'!BY$6&lt;='対象者リスト(従前分)'!$E65),"○","×")))</f>
        <v/>
      </c>
      <c r="BZ65" s="64" t="str">
        <f ca="1">IF(COUNTIF(INDIRECT(ADDRESS(ROW(),3)&amp;":"&amp;ADDRESS(ROW(),COLUMN()-1)),"○")&gt;=15,"×",IF(ISBLANK('対象者リスト(従前分)'!$D65),"",IF(AND('対象者リスト(追加補助分2)'!BZ$6&gt;='対象者リスト(従前分)'!$D65,'対象者リスト(追加補助分2)'!BZ$6&lt;='対象者リスト(従前分)'!$E65),"○","×")))</f>
        <v/>
      </c>
      <c r="CA65" s="64" t="str">
        <f ca="1">IF(COUNTIF(INDIRECT(ADDRESS(ROW(),3)&amp;":"&amp;ADDRESS(ROW(),COLUMN()-1)),"○")&gt;=15,"×",IF(ISBLANK('対象者リスト(従前分)'!$D65),"",IF(AND('対象者リスト(追加補助分2)'!CA$6&gt;='対象者リスト(従前分)'!$D65,'対象者リスト(追加補助分2)'!CA$6&lt;='対象者リスト(従前分)'!$E65),"○","×")))</f>
        <v/>
      </c>
      <c r="CB65" s="64" t="str">
        <f ca="1">IF(COUNTIF(INDIRECT(ADDRESS(ROW(),3)&amp;":"&amp;ADDRESS(ROW(),COLUMN()-1)),"○")&gt;=15,"×",IF(ISBLANK('対象者リスト(従前分)'!$D65),"",IF(AND('対象者リスト(追加補助分2)'!CB$6&gt;='対象者リスト(従前分)'!$D65,'対象者リスト(追加補助分2)'!CB$6&lt;='対象者リスト(従前分)'!$E65),"○","×")))</f>
        <v/>
      </c>
      <c r="CC65" s="64" t="str">
        <f ca="1">IF(COUNTIF(INDIRECT(ADDRESS(ROW(),3)&amp;":"&amp;ADDRESS(ROW(),COLUMN()-1)),"○")&gt;=15,"×",IF(ISBLANK('対象者リスト(従前分)'!$D65),"",IF(AND('対象者リスト(追加補助分2)'!CC$6&gt;='対象者リスト(従前分)'!$D65,'対象者リスト(追加補助分2)'!CC$6&lt;='対象者リスト(従前分)'!$E65),"○","×")))</f>
        <v/>
      </c>
      <c r="CD65" s="64" t="str">
        <f ca="1">IF(COUNTIF(INDIRECT(ADDRESS(ROW(),3)&amp;":"&amp;ADDRESS(ROW(),COLUMN()-1)),"○")&gt;=15,"×",IF(ISBLANK('対象者リスト(従前分)'!$D65),"",IF(AND('対象者リスト(追加補助分2)'!CD$6&gt;='対象者リスト(従前分)'!$D65,'対象者リスト(追加補助分2)'!CD$6&lt;='対象者リスト(従前分)'!$E65),"○","×")))</f>
        <v/>
      </c>
      <c r="CE65" s="64" t="str">
        <f ca="1">IF(COUNTIF(INDIRECT(ADDRESS(ROW(),3)&amp;":"&amp;ADDRESS(ROW(),COLUMN()-1)),"○")&gt;=15,"×",IF(ISBLANK('対象者リスト(従前分)'!$D65),"",IF(AND('対象者リスト(追加補助分2)'!CE$6&gt;='対象者リスト(従前分)'!$D65,'対象者リスト(追加補助分2)'!CE$6&lt;='対象者リスト(従前分)'!$E65),"○","×")))</f>
        <v/>
      </c>
      <c r="CF65" s="64" t="str">
        <f ca="1">IF(COUNTIF(INDIRECT(ADDRESS(ROW(),3)&amp;":"&amp;ADDRESS(ROW(),COLUMN()-1)),"○")&gt;=15,"×",IF(ISBLANK('対象者リスト(従前分)'!$D65),"",IF(AND('対象者リスト(追加補助分2)'!CF$6&gt;='対象者リスト(従前分)'!$D65,'対象者リスト(追加補助分2)'!CF$6&lt;='対象者リスト(従前分)'!$E65),"○","×")))</f>
        <v/>
      </c>
      <c r="CG65" s="64" t="str">
        <f ca="1">IF(COUNTIF(INDIRECT(ADDRESS(ROW(),3)&amp;":"&amp;ADDRESS(ROW(),COLUMN()-1)),"○")&gt;=15,"×",IF(ISBLANK('対象者リスト(従前分)'!$D65),"",IF(AND('対象者リスト(追加補助分2)'!CG$6&gt;='対象者リスト(従前分)'!$D65,'対象者リスト(追加補助分2)'!CG$6&lt;='対象者リスト(従前分)'!$E65),"○","×")))</f>
        <v/>
      </c>
      <c r="CH65" s="72" t="str">
        <f ca="1">IF(COUNTIF(INDIRECT(ADDRESS(ROW(),3)&amp;":"&amp;ADDRESS(ROW(),COLUMN()-1)),"○")&gt;=15,"×",IF(ISBLANK('対象者リスト(従前分)'!$D65),"",IF(AND('対象者リスト(追加補助分2)'!CH$6&gt;='対象者リスト(従前分)'!$D65,'対象者リスト(追加補助分2)'!CH$6&lt;='対象者リスト(従前分)'!$E65),"○","×")))</f>
        <v/>
      </c>
      <c r="CI65" s="73" t="str">
        <f ca="1">IF(COUNTIF(INDIRECT(ADDRESS(ROW(),3)&amp;":"&amp;ADDRESS(ROW(),COLUMN()-1)),"○")&gt;=15,"×",IF(ISBLANK('対象者リスト(従前分)'!$D65),"",IF(AND('対象者リスト(追加補助分2)'!CI$6&gt;='対象者リスト(従前分)'!$D65,'対象者リスト(追加補助分2)'!CI$6&lt;='対象者リスト(従前分)'!$E65),"○","×")))</f>
        <v/>
      </c>
      <c r="CJ65" s="64" t="str">
        <f ca="1">IF(COUNTIF(INDIRECT(ADDRESS(ROW(),3)&amp;":"&amp;ADDRESS(ROW(),COLUMN()-1)),"○")&gt;=15,"×",IF(ISBLANK('対象者リスト(従前分)'!$D65),"",IF(AND('対象者リスト(追加補助分2)'!CJ$6&gt;='対象者リスト(従前分)'!$D65,'対象者リスト(追加補助分2)'!CJ$6&lt;='対象者リスト(従前分)'!$E65),"○","×")))</f>
        <v/>
      </c>
      <c r="CK65" s="64" t="str">
        <f ca="1">IF(COUNTIF(INDIRECT(ADDRESS(ROW(),3)&amp;":"&amp;ADDRESS(ROW(),COLUMN()-1)),"○")&gt;=15,"×",IF(ISBLANK('対象者リスト(従前分)'!$D65),"",IF(AND('対象者リスト(追加補助分2)'!CK$6&gt;='対象者リスト(従前分)'!$D65,'対象者リスト(追加補助分2)'!CK$6&lt;='対象者リスト(従前分)'!$E65),"○","×")))</f>
        <v/>
      </c>
      <c r="CL65" s="64" t="str">
        <f ca="1">IF(COUNTIF(INDIRECT(ADDRESS(ROW(),3)&amp;":"&amp;ADDRESS(ROW(),COLUMN()-1)),"○")&gt;=15,"×",IF(ISBLANK('対象者リスト(従前分)'!$D65),"",IF(AND('対象者リスト(追加補助分2)'!CL$6&gt;='対象者リスト(従前分)'!$D65,'対象者リスト(追加補助分2)'!CL$6&lt;='対象者リスト(従前分)'!$E65),"○","×")))</f>
        <v/>
      </c>
      <c r="CM65" s="64" t="str">
        <f ca="1">IF(COUNTIF(INDIRECT(ADDRESS(ROW(),3)&amp;":"&amp;ADDRESS(ROW(),COLUMN()-1)),"○")&gt;=15,"×",IF(ISBLANK('対象者リスト(従前分)'!$D65),"",IF(AND('対象者リスト(追加補助分2)'!CM$6&gt;='対象者リスト(従前分)'!$D65,'対象者リスト(追加補助分2)'!CM$6&lt;='対象者リスト(従前分)'!$E65),"○","×")))</f>
        <v/>
      </c>
      <c r="CN65" s="64" t="str">
        <f ca="1">IF(COUNTIF(INDIRECT(ADDRESS(ROW(),3)&amp;":"&amp;ADDRESS(ROW(),COLUMN()-1)),"○")&gt;=15,"×",IF(ISBLANK('対象者リスト(従前分)'!$D65),"",IF(AND('対象者リスト(追加補助分2)'!CN$6&gt;='対象者リスト(従前分)'!$D65,'対象者リスト(追加補助分2)'!CN$6&lt;='対象者リスト(従前分)'!$E65),"○","×")))</f>
        <v/>
      </c>
      <c r="CO65" s="64" t="str">
        <f ca="1">IF(COUNTIF(INDIRECT(ADDRESS(ROW(),3)&amp;":"&amp;ADDRESS(ROW(),COLUMN()-1)),"○")&gt;=15,"×",IF(ISBLANK('対象者リスト(従前分)'!$D65),"",IF(AND('対象者リスト(追加補助分2)'!CO$6&gt;='対象者リスト(従前分)'!$D65,'対象者リスト(追加補助分2)'!CO$6&lt;='対象者リスト(従前分)'!$E65),"○","×")))</f>
        <v/>
      </c>
      <c r="CP65" s="64" t="str">
        <f ca="1">IF(COUNTIF(INDIRECT(ADDRESS(ROW(),3)&amp;":"&amp;ADDRESS(ROW(),COLUMN()-1)),"○")&gt;=15,"×",IF(ISBLANK('対象者リスト(従前分)'!$D65),"",IF(AND('対象者リスト(追加補助分2)'!CP$6&gt;='対象者リスト(従前分)'!$D65,'対象者リスト(追加補助分2)'!CP$6&lt;='対象者リスト(従前分)'!$E65),"○","×")))</f>
        <v/>
      </c>
      <c r="CQ65" s="64" t="str">
        <f ca="1">IF(COUNTIF(INDIRECT(ADDRESS(ROW(),3)&amp;":"&amp;ADDRESS(ROW(),COLUMN()-1)),"○")&gt;=15,"×",IF(ISBLANK('対象者リスト(従前分)'!$D65),"",IF(AND('対象者リスト(追加補助分2)'!CQ$6&gt;='対象者リスト(従前分)'!$D65,'対象者リスト(追加補助分2)'!CQ$6&lt;='対象者リスト(従前分)'!$E65),"○","×")))</f>
        <v/>
      </c>
      <c r="CR65" s="64" t="str">
        <f ca="1">IF(COUNTIF(INDIRECT(ADDRESS(ROW(),3)&amp;":"&amp;ADDRESS(ROW(),COLUMN()-1)),"○")&gt;=15,"×",IF(ISBLANK('対象者リスト(従前分)'!$D65),"",IF(AND('対象者リスト(追加補助分2)'!CR$6&gt;='対象者リスト(従前分)'!$D65,'対象者リスト(追加補助分2)'!CR$6&lt;='対象者リスト(従前分)'!$E65),"○","×")))</f>
        <v/>
      </c>
      <c r="CS65" s="64" t="str">
        <f ca="1">IF(COUNTIF(INDIRECT(ADDRESS(ROW(),3)&amp;":"&amp;ADDRESS(ROW(),COLUMN()-1)),"○")&gt;=15,"×",IF(ISBLANK('対象者リスト(従前分)'!$D65),"",IF(AND('対象者リスト(追加補助分2)'!CS$6&gt;='対象者リスト(従前分)'!$D65,'対象者リスト(追加補助分2)'!CS$6&lt;='対象者リスト(従前分)'!$E65),"○","×")))</f>
        <v/>
      </c>
      <c r="CT65" s="64" t="str">
        <f ca="1">IF(COUNTIF(INDIRECT(ADDRESS(ROW(),3)&amp;":"&amp;ADDRESS(ROW(),COLUMN()-1)),"○")&gt;=15,"×",IF(ISBLANK('対象者リスト(従前分)'!$D65),"",IF(AND('対象者リスト(追加補助分2)'!CT$6&gt;='対象者リスト(従前分)'!$D65,'対象者リスト(追加補助分2)'!CT$6&lt;='対象者リスト(従前分)'!$E65),"○","×")))</f>
        <v/>
      </c>
      <c r="CU65" s="64" t="str">
        <f ca="1">IF(COUNTIF(INDIRECT(ADDRESS(ROW(),3)&amp;":"&amp;ADDRESS(ROW(),COLUMN()-1)),"○")&gt;=15,"×",IF(ISBLANK('対象者リスト(従前分)'!$D65),"",IF(AND('対象者リスト(追加補助分2)'!CU$6&gt;='対象者リスト(従前分)'!$D65,'対象者リスト(追加補助分2)'!CU$6&lt;='対象者リスト(従前分)'!$E65),"○","×")))</f>
        <v/>
      </c>
      <c r="CV65" s="64" t="str">
        <f ca="1">IF(COUNTIF(INDIRECT(ADDRESS(ROW(),3)&amp;":"&amp;ADDRESS(ROW(),COLUMN()-1)),"○")&gt;=15,"×",IF(ISBLANK('対象者リスト(従前分)'!$D65),"",IF(AND('対象者リスト(追加補助分2)'!CV$6&gt;='対象者リスト(従前分)'!$D65,'対象者リスト(追加補助分2)'!CV$6&lt;='対象者リスト(従前分)'!$E65),"○","×")))</f>
        <v/>
      </c>
      <c r="CW65" s="64" t="str">
        <f ca="1">IF(COUNTIF(INDIRECT(ADDRESS(ROW(),3)&amp;":"&amp;ADDRESS(ROW(),COLUMN()-1)),"○")&gt;=15,"×",IF(ISBLANK('対象者リスト(従前分)'!$D65),"",IF(AND('対象者リスト(追加補助分2)'!CW$6&gt;='対象者リスト(従前分)'!$D65,'対象者リスト(追加補助分2)'!CW$6&lt;='対象者リスト(従前分)'!$E65),"○","×")))</f>
        <v/>
      </c>
      <c r="CX65" s="64" t="str">
        <f ca="1">IF(COUNTIF(INDIRECT(ADDRESS(ROW(),3)&amp;":"&amp;ADDRESS(ROW(),COLUMN()-1)),"○")&gt;=15,"×",IF(ISBLANK('対象者リスト(従前分)'!$D65),"",IF(AND('対象者リスト(追加補助分2)'!CX$6&gt;='対象者リスト(従前分)'!$D65,'対象者リスト(追加補助分2)'!CX$6&lt;='対象者リスト(従前分)'!$E65),"○","×")))</f>
        <v/>
      </c>
      <c r="CY65" s="64" t="str">
        <f ca="1">IF(COUNTIF(INDIRECT(ADDRESS(ROW(),3)&amp;":"&amp;ADDRESS(ROW(),COLUMN()-1)),"○")&gt;=15,"×",IF(ISBLANK('対象者リスト(従前分)'!$D65),"",IF(AND('対象者リスト(追加補助分2)'!CY$6&gt;='対象者リスト(従前分)'!$D65,'対象者リスト(追加補助分2)'!CY$6&lt;='対象者リスト(従前分)'!$E65),"○","×")))</f>
        <v/>
      </c>
      <c r="CZ65" s="64" t="str">
        <f ca="1">IF(COUNTIF(INDIRECT(ADDRESS(ROW(),3)&amp;":"&amp;ADDRESS(ROW(),COLUMN()-1)),"○")&gt;=15,"×",IF(ISBLANK('対象者リスト(従前分)'!$D65),"",IF(AND('対象者リスト(追加補助分2)'!CZ$6&gt;='対象者リスト(従前分)'!$D65,'対象者リスト(追加補助分2)'!CZ$6&lt;='対象者リスト(従前分)'!$E65),"○","×")))</f>
        <v/>
      </c>
      <c r="DA65" s="64" t="str">
        <f ca="1">IF(COUNTIF(INDIRECT(ADDRESS(ROW(),3)&amp;":"&amp;ADDRESS(ROW(),COLUMN()-1)),"○")&gt;=15,"×",IF(ISBLANK('対象者リスト(従前分)'!$D65),"",IF(AND('対象者リスト(追加補助分2)'!DA$6&gt;='対象者リスト(従前分)'!$D65,'対象者リスト(追加補助分2)'!DA$6&lt;='対象者リスト(従前分)'!$E65),"○","×")))</f>
        <v/>
      </c>
      <c r="DB65" s="64" t="str">
        <f ca="1">IF(COUNTIF(INDIRECT(ADDRESS(ROW(),3)&amp;":"&amp;ADDRESS(ROW(),COLUMN()-1)),"○")&gt;=15,"×",IF(ISBLANK('対象者リスト(従前分)'!$D65),"",IF(AND('対象者リスト(追加補助分2)'!DB$6&gt;='対象者リスト(従前分)'!$D65,'対象者リスト(追加補助分2)'!DB$6&lt;='対象者リスト(従前分)'!$E65),"○","×")))</f>
        <v/>
      </c>
      <c r="DC65" s="64" t="str">
        <f ca="1">IF(COUNTIF(INDIRECT(ADDRESS(ROW(),3)&amp;":"&amp;ADDRESS(ROW(),COLUMN()-1)),"○")&gt;=15,"×",IF(ISBLANK('対象者リスト(従前分)'!$D65),"",IF(AND('対象者リスト(追加補助分2)'!DC$6&gt;='対象者リスト(従前分)'!$D65,'対象者リスト(追加補助分2)'!DC$6&lt;='対象者リスト(従前分)'!$E65),"○","×")))</f>
        <v/>
      </c>
      <c r="DD65" s="64" t="str">
        <f ca="1">IF(COUNTIF(INDIRECT(ADDRESS(ROW(),3)&amp;":"&amp;ADDRESS(ROW(),COLUMN()-1)),"○")&gt;=15,"×",IF(ISBLANK('対象者リスト(従前分)'!$D65),"",IF(AND('対象者リスト(追加補助分2)'!DD$6&gt;='対象者リスト(従前分)'!$D65,'対象者リスト(追加補助分2)'!DD$6&lt;='対象者リスト(従前分)'!$E65),"○","×")))</f>
        <v/>
      </c>
      <c r="DE65" s="64" t="str">
        <f ca="1">IF(COUNTIF(INDIRECT(ADDRESS(ROW(),3)&amp;":"&amp;ADDRESS(ROW(),COLUMN()-1)),"○")&gt;=15,"×",IF(ISBLANK('対象者リスト(従前分)'!$D65),"",IF(AND('対象者リスト(追加補助分2)'!DE$6&gt;='対象者リスト(従前分)'!$D65,'対象者リスト(追加補助分2)'!DE$6&lt;='対象者リスト(従前分)'!$E65),"○","×")))</f>
        <v/>
      </c>
      <c r="DF65" s="64" t="str">
        <f ca="1">IF(COUNTIF(INDIRECT(ADDRESS(ROW(),3)&amp;":"&amp;ADDRESS(ROW(),COLUMN()-1)),"○")&gt;=15,"×",IF(ISBLANK('対象者リスト(従前分)'!$D65),"",IF(AND('対象者リスト(追加補助分2)'!DF$6&gt;='対象者リスト(従前分)'!$D65,'対象者リスト(追加補助分2)'!DF$6&lt;='対象者リスト(従前分)'!$E65),"○","×")))</f>
        <v/>
      </c>
      <c r="DG65" s="64" t="str">
        <f ca="1">IF(COUNTIF(INDIRECT(ADDRESS(ROW(),3)&amp;":"&amp;ADDRESS(ROW(),COLUMN()-1)),"○")&gt;=15,"×",IF(ISBLANK('対象者リスト(従前分)'!$D65),"",IF(AND('対象者リスト(追加補助分2)'!DG$6&gt;='対象者リスト(従前分)'!$D65,'対象者リスト(追加補助分2)'!DG$6&lt;='対象者リスト(従前分)'!$E65),"○","×")))</f>
        <v/>
      </c>
      <c r="DH65" s="64" t="str">
        <f ca="1">IF(COUNTIF(INDIRECT(ADDRESS(ROW(),3)&amp;":"&amp;ADDRESS(ROW(),COLUMN()-1)),"○")&gt;=15,"×",IF(ISBLANK('対象者リスト(従前分)'!$D65),"",IF(AND('対象者リスト(追加補助分2)'!DH$6&gt;='対象者リスト(従前分)'!$D65,'対象者リスト(追加補助分2)'!DH$6&lt;='対象者リスト(従前分)'!$E65),"○","×")))</f>
        <v/>
      </c>
      <c r="DI65" s="64" t="str">
        <f ca="1">IF(COUNTIF(INDIRECT(ADDRESS(ROW(),3)&amp;":"&amp;ADDRESS(ROW(),COLUMN()-1)),"○")&gt;=15,"×",IF(ISBLANK('対象者リスト(従前分)'!$D65),"",IF(AND('対象者リスト(追加補助分2)'!DI$6&gt;='対象者リスト(従前分)'!$D65,'対象者リスト(追加補助分2)'!DI$6&lt;='対象者リスト(従前分)'!$E65),"○","×")))</f>
        <v/>
      </c>
      <c r="DJ65" s="64" t="str">
        <f ca="1">IF(COUNTIF(INDIRECT(ADDRESS(ROW(),3)&amp;":"&amp;ADDRESS(ROW(),COLUMN()-1)),"○")&gt;=15,"×",IF(ISBLANK('対象者リスト(従前分)'!$D65),"",IF(AND('対象者リスト(追加補助分2)'!DJ$6&gt;='対象者リスト(従前分)'!$D65,'対象者リスト(追加補助分2)'!DJ$6&lt;='対象者リスト(従前分)'!$E65),"○","×")))</f>
        <v/>
      </c>
      <c r="DK65" s="64" t="str">
        <f ca="1">IF(COUNTIF(INDIRECT(ADDRESS(ROW(),3)&amp;":"&amp;ADDRESS(ROW(),COLUMN()-1)),"○")&gt;=15,"×",IF(ISBLANK('対象者リスト(従前分)'!$D65),"",IF(AND('対象者リスト(追加補助分2)'!DK$6&gt;='対象者リスト(従前分)'!$D65,'対象者リスト(追加補助分2)'!DK$6&lt;='対象者リスト(従前分)'!$E65),"○","×")))</f>
        <v/>
      </c>
      <c r="DL65" s="64" t="str">
        <f ca="1">IF(COUNTIF(INDIRECT(ADDRESS(ROW(),3)&amp;":"&amp;ADDRESS(ROW(),COLUMN()-1)),"○")&gt;=15,"×",IF(ISBLANK('対象者リスト(従前分)'!$D65),"",IF(AND('対象者リスト(追加補助分2)'!DL$6&gt;='対象者リスト(従前分)'!$D65,'対象者リスト(追加補助分2)'!DL$6&lt;='対象者リスト(従前分)'!$E65),"○","×")))</f>
        <v/>
      </c>
      <c r="DM65" s="72" t="str">
        <f ca="1">IF(COUNTIF(INDIRECT(ADDRESS(ROW(),3)&amp;":"&amp;ADDRESS(ROW(),COLUMN()-1)),"○")&gt;=15,"×",IF(ISBLANK('対象者リスト(従前分)'!$D65),"",IF(AND('対象者リスト(追加補助分2)'!DM$6&gt;='対象者リスト(従前分)'!$D65,'対象者リスト(追加補助分2)'!DM$6&lt;='対象者リスト(従前分)'!$E65),"○","×")))</f>
        <v/>
      </c>
      <c r="DN65" s="73" t="str">
        <f ca="1">IF(COUNTIF(INDIRECT(ADDRESS(ROW(),3)&amp;":"&amp;ADDRESS(ROW(),COLUMN()-1)),"○")&gt;=15,"×",IF(ISBLANK('対象者リスト(従前分)'!$D65),"",IF(AND('対象者リスト(追加補助分2)'!DN$6&gt;='対象者リスト(従前分)'!$D65,'対象者リスト(追加補助分2)'!DN$6&lt;='対象者リスト(従前分)'!$E65),"○","×")))</f>
        <v/>
      </c>
      <c r="DO65" s="64" t="str">
        <f ca="1">IF(COUNTIF(INDIRECT(ADDRESS(ROW(),3)&amp;":"&amp;ADDRESS(ROW(),COLUMN()-1)),"○")&gt;=15,"×",IF(ISBLANK('対象者リスト(従前分)'!$D65),"",IF(AND('対象者リスト(追加補助分2)'!DO$6&gt;='対象者リスト(従前分)'!$D65,'対象者リスト(追加補助分2)'!DO$6&lt;='対象者リスト(従前分)'!$E65),"○","×")))</f>
        <v/>
      </c>
      <c r="DP65" s="64" t="str">
        <f ca="1">IF(COUNTIF(INDIRECT(ADDRESS(ROW(),3)&amp;":"&amp;ADDRESS(ROW(),COLUMN()-1)),"○")&gt;=15,"×",IF(ISBLANK('対象者リスト(従前分)'!$D65),"",IF(AND('対象者リスト(追加補助分2)'!DP$6&gt;='対象者リスト(従前分)'!$D65,'対象者リスト(追加補助分2)'!DP$6&lt;='対象者リスト(従前分)'!$E65),"○","×")))</f>
        <v/>
      </c>
      <c r="DQ65" s="64" t="str">
        <f ca="1">IF(COUNTIF(INDIRECT(ADDRESS(ROW(),3)&amp;":"&amp;ADDRESS(ROW(),COLUMN()-1)),"○")&gt;=15,"×",IF(ISBLANK('対象者リスト(従前分)'!$D65),"",IF(AND('対象者リスト(追加補助分2)'!DQ$6&gt;='対象者リスト(従前分)'!$D65,'対象者リスト(追加補助分2)'!DQ$6&lt;='対象者リスト(従前分)'!$E65),"○","×")))</f>
        <v/>
      </c>
      <c r="DR65" s="64" t="str">
        <f ca="1">IF(COUNTIF(INDIRECT(ADDRESS(ROW(),3)&amp;":"&amp;ADDRESS(ROW(),COLUMN()-1)),"○")&gt;=15,"×",IF(ISBLANK('対象者リスト(従前分)'!$D65),"",IF(AND('対象者リスト(追加補助分2)'!DR$6&gt;='対象者リスト(従前分)'!$D65,'対象者リスト(追加補助分2)'!DR$6&lt;='対象者リスト(従前分)'!$E65),"○","×")))</f>
        <v/>
      </c>
      <c r="DS65" s="64" t="str">
        <f ca="1">IF(COUNTIF(INDIRECT(ADDRESS(ROW(),3)&amp;":"&amp;ADDRESS(ROW(),COLUMN()-1)),"○")&gt;=15,"×",IF(ISBLANK('対象者リスト(従前分)'!$D65),"",IF(AND('対象者リスト(追加補助分2)'!DS$6&gt;='対象者リスト(従前分)'!$D65,'対象者リスト(追加補助分2)'!DS$6&lt;='対象者リスト(従前分)'!$E65),"○","×")))</f>
        <v/>
      </c>
      <c r="DT65" s="64" t="str">
        <f ca="1">IF(COUNTIF(INDIRECT(ADDRESS(ROW(),3)&amp;":"&amp;ADDRESS(ROW(),COLUMN()-1)),"○")&gt;=15,"×",IF(ISBLANK('対象者リスト(従前分)'!$D65),"",IF(AND('対象者リスト(追加補助分2)'!DT$6&gt;='対象者リスト(従前分)'!$D65,'対象者リスト(追加補助分2)'!DT$6&lt;='対象者リスト(従前分)'!$E65),"○","×")))</f>
        <v/>
      </c>
      <c r="DU65" s="64" t="str">
        <f ca="1">IF(COUNTIF(INDIRECT(ADDRESS(ROW(),3)&amp;":"&amp;ADDRESS(ROW(),COLUMN()-1)),"○")&gt;=15,"×",IF(ISBLANK('対象者リスト(従前分)'!$D65),"",IF(AND('対象者リスト(追加補助分2)'!DU$6&gt;='対象者リスト(従前分)'!$D65,'対象者リスト(追加補助分2)'!DU$6&lt;='対象者リスト(従前分)'!$E65),"○","×")))</f>
        <v/>
      </c>
      <c r="DV65" s="64" t="str">
        <f ca="1">IF(COUNTIF(INDIRECT(ADDRESS(ROW(),3)&amp;":"&amp;ADDRESS(ROW(),COLUMN()-1)),"○")&gt;=15,"×",IF(ISBLANK('対象者リスト(従前分)'!$D65),"",IF(AND('対象者リスト(追加補助分2)'!DV$6&gt;='対象者リスト(従前分)'!$D65,'対象者リスト(追加補助分2)'!DV$6&lt;='対象者リスト(従前分)'!$E65),"○","×")))</f>
        <v/>
      </c>
      <c r="DW65" s="64" t="str">
        <f ca="1">IF(COUNTIF(INDIRECT(ADDRESS(ROW(),3)&amp;":"&amp;ADDRESS(ROW(),COLUMN()-1)),"○")&gt;=15,"×",IF(ISBLANK('対象者リスト(従前分)'!$D65),"",IF(AND('対象者リスト(追加補助分2)'!DW$6&gt;='対象者リスト(従前分)'!$D65,'対象者リスト(追加補助分2)'!DW$6&lt;='対象者リスト(従前分)'!$E65),"○","×")))</f>
        <v/>
      </c>
      <c r="DX65" s="64" t="str">
        <f ca="1">IF(COUNTIF(INDIRECT(ADDRESS(ROW(),3)&amp;":"&amp;ADDRESS(ROW(),COLUMN()-1)),"○")&gt;=15,"×",IF(ISBLANK('対象者リスト(従前分)'!$D65),"",IF(AND('対象者リスト(追加補助分2)'!DX$6&gt;='対象者リスト(従前分)'!$D65,'対象者リスト(追加補助分2)'!DX$6&lt;='対象者リスト(従前分)'!$E65),"○","×")))</f>
        <v/>
      </c>
      <c r="DY65" s="64" t="str">
        <f ca="1">IF(COUNTIF(INDIRECT(ADDRESS(ROW(),3)&amp;":"&amp;ADDRESS(ROW(),COLUMN()-1)),"○")&gt;=15,"×",IF(ISBLANK('対象者リスト(従前分)'!$D65),"",IF(AND('対象者リスト(追加補助分2)'!DY$6&gt;='対象者リスト(従前分)'!$D65,'対象者リスト(追加補助分2)'!DY$6&lt;='対象者リスト(従前分)'!$E65),"○","×")))</f>
        <v/>
      </c>
      <c r="DZ65" s="64" t="str">
        <f ca="1">IF(COUNTIF(INDIRECT(ADDRESS(ROW(),3)&amp;":"&amp;ADDRESS(ROW(),COLUMN()-1)),"○")&gt;=15,"×",IF(ISBLANK('対象者リスト(従前分)'!$D65),"",IF(AND('対象者リスト(追加補助分2)'!DZ$6&gt;='対象者リスト(従前分)'!$D65,'対象者リスト(追加補助分2)'!DZ$6&lt;='対象者リスト(従前分)'!$E65),"○","×")))</f>
        <v/>
      </c>
      <c r="EA65" s="64" t="str">
        <f ca="1">IF(COUNTIF(INDIRECT(ADDRESS(ROW(),3)&amp;":"&amp;ADDRESS(ROW(),COLUMN()-1)),"○")&gt;=15,"×",IF(ISBLANK('対象者リスト(従前分)'!$D65),"",IF(AND('対象者リスト(追加補助分2)'!EA$6&gt;='対象者リスト(従前分)'!$D65,'対象者リスト(追加補助分2)'!EA$6&lt;='対象者リスト(従前分)'!$E65),"○","×")))</f>
        <v/>
      </c>
      <c r="EB65" s="64" t="str">
        <f ca="1">IF(COUNTIF(INDIRECT(ADDRESS(ROW(),3)&amp;":"&amp;ADDRESS(ROW(),COLUMN()-1)),"○")&gt;=15,"×",IF(ISBLANK('対象者リスト(従前分)'!$D65),"",IF(AND('対象者リスト(追加補助分2)'!EB$6&gt;='対象者リスト(従前分)'!$D65,'対象者リスト(追加補助分2)'!EB$6&lt;='対象者リスト(従前分)'!$E65),"○","×")))</f>
        <v/>
      </c>
      <c r="EC65" s="64" t="str">
        <f ca="1">IF(COUNTIF(INDIRECT(ADDRESS(ROW(),3)&amp;":"&amp;ADDRESS(ROW(),COLUMN()-1)),"○")&gt;=15,"×",IF(ISBLANK('対象者リスト(従前分)'!$D65),"",IF(AND('対象者リスト(追加補助分2)'!EC$6&gt;='対象者リスト(従前分)'!$D65,'対象者リスト(追加補助分2)'!EC$6&lt;='対象者リスト(従前分)'!$E65),"○","×")))</f>
        <v/>
      </c>
      <c r="ED65" s="64" t="str">
        <f ca="1">IF(COUNTIF(INDIRECT(ADDRESS(ROW(),3)&amp;":"&amp;ADDRESS(ROW(),COLUMN()-1)),"○")&gt;=15,"×",IF(ISBLANK('対象者リスト(従前分)'!$D65),"",IF(AND('対象者リスト(追加補助分2)'!ED$6&gt;='対象者リスト(従前分)'!$D65,'対象者リスト(追加補助分2)'!ED$6&lt;='対象者リスト(従前分)'!$E65),"○","×")))</f>
        <v/>
      </c>
      <c r="EE65" s="64" t="str">
        <f ca="1">IF(COUNTIF(INDIRECT(ADDRESS(ROW(),3)&amp;":"&amp;ADDRESS(ROW(),COLUMN()-1)),"○")&gt;=15,"×",IF(ISBLANK('対象者リスト(従前分)'!$D65),"",IF(AND('対象者リスト(追加補助分2)'!EE$6&gt;='対象者リスト(従前分)'!$D65,'対象者リスト(追加補助分2)'!EE$6&lt;='対象者リスト(従前分)'!$E65),"○","×")))</f>
        <v/>
      </c>
      <c r="EF65" s="64" t="str">
        <f ca="1">IF(COUNTIF(INDIRECT(ADDRESS(ROW(),3)&amp;":"&amp;ADDRESS(ROW(),COLUMN()-1)),"○")&gt;=15,"×",IF(ISBLANK('対象者リスト(従前分)'!$D65),"",IF(AND('対象者リスト(追加補助分2)'!EF$6&gt;='対象者リスト(従前分)'!$D65,'対象者リスト(追加補助分2)'!EF$6&lt;='対象者リスト(従前分)'!$E65),"○","×")))</f>
        <v/>
      </c>
      <c r="EG65" s="64" t="str">
        <f ca="1">IF(COUNTIF(INDIRECT(ADDRESS(ROW(),3)&amp;":"&amp;ADDRESS(ROW(),COLUMN()-1)),"○")&gt;=15,"×",IF(ISBLANK('対象者リスト(従前分)'!$D65),"",IF(AND('対象者リスト(追加補助分2)'!EG$6&gt;='対象者リスト(従前分)'!$D65,'対象者リスト(追加補助分2)'!EG$6&lt;='対象者リスト(従前分)'!$E65),"○","×")))</f>
        <v/>
      </c>
      <c r="EH65" s="64" t="str">
        <f ca="1">IF(COUNTIF(INDIRECT(ADDRESS(ROW(),3)&amp;":"&amp;ADDRESS(ROW(),COLUMN()-1)),"○")&gt;=15,"×",IF(ISBLANK('対象者リスト(従前分)'!$D65),"",IF(AND('対象者リスト(追加補助分2)'!EH$6&gt;='対象者リスト(従前分)'!$D65,'対象者リスト(追加補助分2)'!EH$6&lt;='対象者リスト(従前分)'!$E65),"○","×")))</f>
        <v/>
      </c>
      <c r="EI65" s="64" t="str">
        <f ca="1">IF(COUNTIF(INDIRECT(ADDRESS(ROW(),3)&amp;":"&amp;ADDRESS(ROW(),COLUMN()-1)),"○")&gt;=15,"×",IF(ISBLANK('対象者リスト(従前分)'!$D65),"",IF(AND('対象者リスト(追加補助分2)'!EI$6&gt;='対象者リスト(従前分)'!$D65,'対象者リスト(追加補助分2)'!EI$6&lt;='対象者リスト(従前分)'!$E65),"○","×")))</f>
        <v/>
      </c>
      <c r="EJ65" s="64" t="str">
        <f ca="1">IF(COUNTIF(INDIRECT(ADDRESS(ROW(),3)&amp;":"&amp;ADDRESS(ROW(),COLUMN()-1)),"○")&gt;=15,"×",IF(ISBLANK('対象者リスト(従前分)'!$D65),"",IF(AND('対象者リスト(追加補助分2)'!EJ$6&gt;='対象者リスト(従前分)'!$D65,'対象者リスト(追加補助分2)'!EJ$6&lt;='対象者リスト(従前分)'!$E65),"○","×")))</f>
        <v/>
      </c>
      <c r="EK65" s="64" t="str">
        <f ca="1">IF(COUNTIF(INDIRECT(ADDRESS(ROW(),3)&amp;":"&amp;ADDRESS(ROW(),COLUMN()-1)),"○")&gt;=15,"×",IF(ISBLANK('対象者リスト(従前分)'!$D65),"",IF(AND('対象者リスト(追加補助分2)'!EK$6&gt;='対象者リスト(従前分)'!$D65,'対象者リスト(追加補助分2)'!EK$6&lt;='対象者リスト(従前分)'!$E65),"○","×")))</f>
        <v/>
      </c>
      <c r="EL65" s="64" t="str">
        <f ca="1">IF(COUNTIF(INDIRECT(ADDRESS(ROW(),3)&amp;":"&amp;ADDRESS(ROW(),COLUMN()-1)),"○")&gt;=15,"×",IF(ISBLANK('対象者リスト(従前分)'!$D65),"",IF(AND('対象者リスト(追加補助分2)'!EL$6&gt;='対象者リスト(従前分)'!$D65,'対象者リスト(追加補助分2)'!EL$6&lt;='対象者リスト(従前分)'!$E65),"○","×")))</f>
        <v/>
      </c>
      <c r="EM65" s="64" t="str">
        <f ca="1">IF(COUNTIF(INDIRECT(ADDRESS(ROW(),3)&amp;":"&amp;ADDRESS(ROW(),COLUMN()-1)),"○")&gt;=15,"×",IF(ISBLANK('対象者リスト(従前分)'!$D65),"",IF(AND('対象者リスト(追加補助分2)'!EM$6&gt;='対象者リスト(従前分)'!$D65,'対象者リスト(追加補助分2)'!EM$6&lt;='対象者リスト(従前分)'!$E65),"○","×")))</f>
        <v/>
      </c>
      <c r="EN65" s="64" t="str">
        <f ca="1">IF(COUNTIF(INDIRECT(ADDRESS(ROW(),3)&amp;":"&amp;ADDRESS(ROW(),COLUMN()-1)),"○")&gt;=15,"×",IF(ISBLANK('対象者リスト(従前分)'!$D65),"",IF(AND('対象者リスト(追加補助分2)'!EN$6&gt;='対象者リスト(従前分)'!$D65,'対象者リスト(追加補助分2)'!EN$6&lt;='対象者リスト(従前分)'!$E65),"○","×")))</f>
        <v/>
      </c>
      <c r="EO65" s="64" t="str">
        <f ca="1">IF(COUNTIF(INDIRECT(ADDRESS(ROW(),3)&amp;":"&amp;ADDRESS(ROW(),COLUMN()-1)),"○")&gt;=15,"×",IF(ISBLANK('対象者リスト(従前分)'!$D65),"",IF(AND('対象者リスト(追加補助分2)'!EO$6&gt;='対象者リスト(従前分)'!$D65,'対象者リスト(追加補助分2)'!EO$6&lt;='対象者リスト(従前分)'!$E65),"○","×")))</f>
        <v/>
      </c>
      <c r="EP65" s="64" t="str">
        <f ca="1">IF(COUNTIF(INDIRECT(ADDRESS(ROW(),3)&amp;":"&amp;ADDRESS(ROW(),COLUMN()-1)),"○")&gt;=15,"×",IF(ISBLANK('対象者リスト(従前分)'!$D65),"",IF(AND('対象者リスト(追加補助分2)'!EP$6&gt;='対象者リスト(従前分)'!$D65,'対象者リスト(追加補助分2)'!EP$6&lt;='対象者リスト(従前分)'!$E65),"○","×")))</f>
        <v/>
      </c>
      <c r="EQ65" s="64" t="str">
        <f ca="1">IF(COUNTIF(INDIRECT(ADDRESS(ROW(),3)&amp;":"&amp;ADDRESS(ROW(),COLUMN()-1)),"○")&gt;=15,"×",IF(ISBLANK('対象者リスト(従前分)'!$D65),"",IF(AND('対象者リスト(追加補助分2)'!EQ$6&gt;='対象者リスト(従前分)'!$D65,'対象者リスト(追加補助分2)'!EQ$6&lt;='対象者リスト(従前分)'!$E65),"○","×")))</f>
        <v/>
      </c>
      <c r="ER65" s="72" t="str">
        <f ca="1">IF(COUNTIF(INDIRECT(ADDRESS(ROW(),3)&amp;":"&amp;ADDRESS(ROW(),COLUMN()-1)),"○")&gt;=15,"×",IF(ISBLANK('対象者リスト(従前分)'!$D65),"",IF(AND('対象者リスト(追加補助分2)'!ER$6&gt;='対象者リスト(従前分)'!$D65,'対象者リスト(追加補助分2)'!ER$6&lt;='対象者リスト(従前分)'!$E65),"○","×")))</f>
        <v/>
      </c>
      <c r="ES65" s="73" t="str">
        <f ca="1">IF(COUNTIF(INDIRECT(ADDRESS(ROW(),3)&amp;":"&amp;ADDRESS(ROW(),COLUMN()-1)),"○")&gt;=15,"×",IF(ISBLANK('対象者リスト(従前分)'!$D65),"",IF(AND('対象者リスト(追加補助分2)'!ES$6&gt;='対象者リスト(従前分)'!$D65,'対象者リスト(追加補助分2)'!ES$6&lt;='対象者リスト(従前分)'!$E65),"○","×")))</f>
        <v/>
      </c>
      <c r="ET65" s="64" t="str">
        <f ca="1">IF(COUNTIF(INDIRECT(ADDRESS(ROW(),3)&amp;":"&amp;ADDRESS(ROW(),COLUMN()-1)),"○")&gt;=15,"×",IF(ISBLANK('対象者リスト(従前分)'!$D65),"",IF(AND('対象者リスト(追加補助分2)'!ET$6&gt;='対象者リスト(従前分)'!$D65,'対象者リスト(追加補助分2)'!ET$6&lt;='対象者リスト(従前分)'!$E65),"○","×")))</f>
        <v/>
      </c>
      <c r="EU65" s="64" t="str">
        <f ca="1">IF(COUNTIF(INDIRECT(ADDRESS(ROW(),3)&amp;":"&amp;ADDRESS(ROW(),COLUMN()-1)),"○")&gt;=15,"×",IF(ISBLANK('対象者リスト(従前分)'!$D65),"",IF(AND('対象者リスト(追加補助分2)'!EU$6&gt;='対象者リスト(従前分)'!$D65,'対象者リスト(追加補助分2)'!EU$6&lt;='対象者リスト(従前分)'!$E65),"○","×")))</f>
        <v/>
      </c>
      <c r="EV65" s="64" t="str">
        <f ca="1">IF(COUNTIF(INDIRECT(ADDRESS(ROW(),3)&amp;":"&amp;ADDRESS(ROW(),COLUMN()-1)),"○")&gt;=15,"×",IF(ISBLANK('対象者リスト(従前分)'!$D65),"",IF(AND('対象者リスト(追加補助分2)'!EV$6&gt;='対象者リスト(従前分)'!$D65,'対象者リスト(追加補助分2)'!EV$6&lt;='対象者リスト(従前分)'!$E65),"○","×")))</f>
        <v/>
      </c>
      <c r="EW65" s="64" t="str">
        <f ca="1">IF(COUNTIF(INDIRECT(ADDRESS(ROW(),3)&amp;":"&amp;ADDRESS(ROW(),COLUMN()-1)),"○")&gt;=15,"×",IF(ISBLANK('対象者リスト(従前分)'!$D65),"",IF(AND('対象者リスト(追加補助分2)'!EW$6&gt;='対象者リスト(従前分)'!$D65,'対象者リスト(追加補助分2)'!EW$6&lt;='対象者リスト(従前分)'!$E65),"○","×")))</f>
        <v/>
      </c>
      <c r="EX65" s="64" t="str">
        <f ca="1">IF(COUNTIF(INDIRECT(ADDRESS(ROW(),3)&amp;":"&amp;ADDRESS(ROW(),COLUMN()-1)),"○")&gt;=15,"×",IF(ISBLANK('対象者リスト(従前分)'!$D65),"",IF(AND('対象者リスト(追加補助分2)'!EX$6&gt;='対象者リスト(従前分)'!$D65,'対象者リスト(追加補助分2)'!EX$6&lt;='対象者リスト(従前分)'!$E65),"○","×")))</f>
        <v/>
      </c>
      <c r="EY65" s="64" t="str">
        <f ca="1">IF(COUNTIF(INDIRECT(ADDRESS(ROW(),3)&amp;":"&amp;ADDRESS(ROW(),COLUMN()-1)),"○")&gt;=15,"×",IF(ISBLANK('対象者リスト(従前分)'!$D65),"",IF(AND('対象者リスト(追加補助分2)'!EY$6&gt;='対象者リスト(従前分)'!$D65,'対象者リスト(追加補助分2)'!EY$6&lt;='対象者リスト(従前分)'!$E65),"○","×")))</f>
        <v/>
      </c>
      <c r="EZ65" s="64" t="str">
        <f ca="1">IF(COUNTIF(INDIRECT(ADDRESS(ROW(),3)&amp;":"&amp;ADDRESS(ROW(),COLUMN()-1)),"○")&gt;=15,"×",IF(ISBLANK('対象者リスト(従前分)'!$D65),"",IF(AND('対象者リスト(追加補助分2)'!EZ$6&gt;='対象者リスト(従前分)'!$D65,'対象者リスト(追加補助分2)'!EZ$6&lt;='対象者リスト(従前分)'!$E65),"○","×")))</f>
        <v/>
      </c>
      <c r="FA65" s="64" t="str">
        <f ca="1">IF(COUNTIF(INDIRECT(ADDRESS(ROW(),3)&amp;":"&amp;ADDRESS(ROW(),COLUMN()-1)),"○")&gt;=15,"×",IF(ISBLANK('対象者リスト(従前分)'!$D65),"",IF(AND('対象者リスト(追加補助分2)'!FA$6&gt;='対象者リスト(従前分)'!$D65,'対象者リスト(追加補助分2)'!FA$6&lt;='対象者リスト(従前分)'!$E65),"○","×")))</f>
        <v/>
      </c>
      <c r="FB65" s="64" t="str">
        <f ca="1">IF(COUNTIF(INDIRECT(ADDRESS(ROW(),3)&amp;":"&amp;ADDRESS(ROW(),COLUMN()-1)),"○")&gt;=15,"×",IF(ISBLANK('対象者リスト(従前分)'!$D65),"",IF(AND('対象者リスト(追加補助分2)'!FB$6&gt;='対象者リスト(従前分)'!$D65,'対象者リスト(追加補助分2)'!FB$6&lt;='対象者リスト(従前分)'!$E65),"○","×")))</f>
        <v/>
      </c>
      <c r="FC65" s="64" t="str">
        <f ca="1">IF(COUNTIF(INDIRECT(ADDRESS(ROW(),3)&amp;":"&amp;ADDRESS(ROW(),COLUMN()-1)),"○")&gt;=15,"×",IF(ISBLANK('対象者リスト(従前分)'!$D65),"",IF(AND('対象者リスト(追加補助分2)'!FC$6&gt;='対象者リスト(従前分)'!$D65,'対象者リスト(追加補助分2)'!FC$6&lt;='対象者リスト(従前分)'!$E65),"○","×")))</f>
        <v/>
      </c>
      <c r="FD65" s="64" t="str">
        <f ca="1">IF(COUNTIF(INDIRECT(ADDRESS(ROW(),3)&amp;":"&amp;ADDRESS(ROW(),COLUMN()-1)),"○")&gt;=15,"×",IF(ISBLANK('対象者リスト(従前分)'!$D65),"",IF(AND('対象者リスト(追加補助分2)'!FD$6&gt;='対象者リスト(従前分)'!$D65,'対象者リスト(追加補助分2)'!FD$6&lt;='対象者リスト(従前分)'!$E65),"○","×")))</f>
        <v/>
      </c>
      <c r="FE65" s="64" t="str">
        <f ca="1">IF(COUNTIF(INDIRECT(ADDRESS(ROW(),3)&amp;":"&amp;ADDRESS(ROW(),COLUMN()-1)),"○")&gt;=15,"×",IF(ISBLANK('対象者リスト(従前分)'!$D65),"",IF(AND('対象者リスト(追加補助分2)'!FE$6&gt;='対象者リスト(従前分)'!$D65,'対象者リスト(追加補助分2)'!FE$6&lt;='対象者リスト(従前分)'!$E65),"○","×")))</f>
        <v/>
      </c>
      <c r="FF65" s="64" t="str">
        <f ca="1">IF(COUNTIF(INDIRECT(ADDRESS(ROW(),3)&amp;":"&amp;ADDRESS(ROW(),COLUMN()-1)),"○")&gt;=15,"×",IF(ISBLANK('対象者リスト(従前分)'!$D65),"",IF(AND('対象者リスト(追加補助分2)'!FF$6&gt;='対象者リスト(従前分)'!$D65,'対象者リスト(追加補助分2)'!FF$6&lt;='対象者リスト(従前分)'!$E65),"○","×")))</f>
        <v/>
      </c>
      <c r="FG65" s="64" t="str">
        <f ca="1">IF(COUNTIF(INDIRECT(ADDRESS(ROW(),3)&amp;":"&amp;ADDRESS(ROW(),COLUMN()-1)),"○")&gt;=15,"×",IF(ISBLANK('対象者リスト(従前分)'!$D65),"",IF(AND('対象者リスト(追加補助分2)'!FG$6&gt;='対象者リスト(従前分)'!$D65,'対象者リスト(追加補助分2)'!FG$6&lt;='対象者リスト(従前分)'!$E65),"○","×")))</f>
        <v/>
      </c>
      <c r="FH65" s="64" t="str">
        <f ca="1">IF(COUNTIF(INDIRECT(ADDRESS(ROW(),3)&amp;":"&amp;ADDRESS(ROW(),COLUMN()-1)),"○")&gt;=15,"×",IF(ISBLANK('対象者リスト(従前分)'!$D65),"",IF(AND('対象者リスト(追加補助分2)'!FH$6&gt;='対象者リスト(従前分)'!$D65,'対象者リスト(追加補助分2)'!FH$6&lt;='対象者リスト(従前分)'!$E65),"○","×")))</f>
        <v/>
      </c>
      <c r="FI65" s="64" t="str">
        <f ca="1">IF(COUNTIF(INDIRECT(ADDRESS(ROW(),3)&amp;":"&amp;ADDRESS(ROW(),COLUMN()-1)),"○")&gt;=15,"×",IF(ISBLANK('対象者リスト(従前分)'!$D65),"",IF(AND('対象者リスト(追加補助分2)'!FI$6&gt;='対象者リスト(従前分)'!$D65,'対象者リスト(追加補助分2)'!FI$6&lt;='対象者リスト(従前分)'!$E65),"○","×")))</f>
        <v/>
      </c>
      <c r="FJ65" s="64" t="str">
        <f ca="1">IF(COUNTIF(INDIRECT(ADDRESS(ROW(),3)&amp;":"&amp;ADDRESS(ROW(),COLUMN()-1)),"○")&gt;=15,"×",IF(ISBLANK('対象者リスト(従前分)'!$D65),"",IF(AND('対象者リスト(追加補助分2)'!FJ$6&gt;='対象者リスト(従前分)'!$D65,'対象者リスト(追加補助分2)'!FJ$6&lt;='対象者リスト(従前分)'!$E65),"○","×")))</f>
        <v/>
      </c>
      <c r="FK65" s="64" t="str">
        <f ca="1">IF(COUNTIF(INDIRECT(ADDRESS(ROW(),3)&amp;":"&amp;ADDRESS(ROW(),COLUMN()-1)),"○")&gt;=15,"×",IF(ISBLANK('対象者リスト(従前分)'!$D65),"",IF(AND('対象者リスト(追加補助分2)'!FK$6&gt;='対象者リスト(従前分)'!$D65,'対象者リスト(追加補助分2)'!FK$6&lt;='対象者リスト(従前分)'!$E65),"○","×")))</f>
        <v/>
      </c>
      <c r="FL65" s="64" t="str">
        <f ca="1">IF(COUNTIF(INDIRECT(ADDRESS(ROW(),3)&amp;":"&amp;ADDRESS(ROW(),COLUMN()-1)),"○")&gt;=15,"×",IF(ISBLANK('対象者リスト(従前分)'!$D65),"",IF(AND('対象者リスト(追加補助分2)'!FL$6&gt;='対象者リスト(従前分)'!$D65,'対象者リスト(追加補助分2)'!FL$6&lt;='対象者リスト(従前分)'!$E65),"○","×")))</f>
        <v/>
      </c>
      <c r="FM65" s="64" t="str">
        <f ca="1">IF(COUNTIF(INDIRECT(ADDRESS(ROW(),3)&amp;":"&amp;ADDRESS(ROW(),COLUMN()-1)),"○")&gt;=15,"×",IF(ISBLANK('対象者リスト(従前分)'!$D65),"",IF(AND('対象者リスト(追加補助分2)'!FM$6&gt;='対象者リスト(従前分)'!$D65,'対象者リスト(追加補助分2)'!FM$6&lt;='対象者リスト(従前分)'!$E65),"○","×")))</f>
        <v/>
      </c>
      <c r="FN65" s="64" t="str">
        <f ca="1">IF(COUNTIF(INDIRECT(ADDRESS(ROW(),3)&amp;":"&amp;ADDRESS(ROW(),COLUMN()-1)),"○")&gt;=15,"×",IF(ISBLANK('対象者リスト(従前分)'!$D65),"",IF(AND('対象者リスト(追加補助分2)'!FN$6&gt;='対象者リスト(従前分)'!$D65,'対象者リスト(追加補助分2)'!FN$6&lt;='対象者リスト(従前分)'!$E65),"○","×")))</f>
        <v/>
      </c>
      <c r="FO65" s="64" t="str">
        <f ca="1">IF(COUNTIF(INDIRECT(ADDRESS(ROW(),3)&amp;":"&amp;ADDRESS(ROW(),COLUMN()-1)),"○")&gt;=15,"×",IF(ISBLANK('対象者リスト(従前分)'!$D65),"",IF(AND('対象者リスト(追加補助分2)'!FO$6&gt;='対象者リスト(従前分)'!$D65,'対象者リスト(追加補助分2)'!FO$6&lt;='対象者リスト(従前分)'!$E65),"○","×")))</f>
        <v/>
      </c>
      <c r="FP65" s="64" t="str">
        <f ca="1">IF(COUNTIF(INDIRECT(ADDRESS(ROW(),3)&amp;":"&amp;ADDRESS(ROW(),COLUMN()-1)),"○")&gt;=15,"×",IF(ISBLANK('対象者リスト(従前分)'!$D65),"",IF(AND('対象者リスト(追加補助分2)'!FP$6&gt;='対象者リスト(従前分)'!$D65,'対象者リスト(追加補助分2)'!FP$6&lt;='対象者リスト(従前分)'!$E65),"○","×")))</f>
        <v/>
      </c>
      <c r="FQ65" s="64" t="str">
        <f ca="1">IF(COUNTIF(INDIRECT(ADDRESS(ROW(),3)&amp;":"&amp;ADDRESS(ROW(),COLUMN()-1)),"○")&gt;=15,"×",IF(ISBLANK('対象者リスト(従前分)'!$D65),"",IF(AND('対象者リスト(追加補助分2)'!FQ$6&gt;='対象者リスト(従前分)'!$D65,'対象者リスト(追加補助分2)'!FQ$6&lt;='対象者リスト(従前分)'!$E65),"○","×")))</f>
        <v/>
      </c>
      <c r="FR65" s="64" t="str">
        <f ca="1">IF(COUNTIF(INDIRECT(ADDRESS(ROW(),3)&amp;":"&amp;ADDRESS(ROW(),COLUMN()-1)),"○")&gt;=15,"×",IF(ISBLANK('対象者リスト(従前分)'!$D65),"",IF(AND('対象者リスト(追加補助分2)'!FR$6&gt;='対象者リスト(従前分)'!$D65,'対象者リスト(追加補助分2)'!FR$6&lt;='対象者リスト(従前分)'!$E65),"○","×")))</f>
        <v/>
      </c>
      <c r="FS65" s="64" t="str">
        <f ca="1">IF(COUNTIF(INDIRECT(ADDRESS(ROW(),3)&amp;":"&amp;ADDRESS(ROW(),COLUMN()-1)),"○")&gt;=15,"×",IF(ISBLANK('対象者リスト(従前分)'!$D65),"",IF(AND('対象者リスト(追加補助分2)'!FS$6&gt;='対象者リスト(従前分)'!$D65,'対象者リスト(追加補助分2)'!FS$6&lt;='対象者リスト(従前分)'!$E65),"○","×")))</f>
        <v/>
      </c>
      <c r="FT65" s="64" t="str">
        <f ca="1">IF(COUNTIF(INDIRECT(ADDRESS(ROW(),3)&amp;":"&amp;ADDRESS(ROW(),COLUMN()-1)),"○")&gt;=15,"×",IF(ISBLANK('対象者リスト(従前分)'!$D65),"",IF(AND('対象者リスト(追加補助分2)'!FT$6&gt;='対象者リスト(従前分)'!$D65,'対象者リスト(追加補助分2)'!FT$6&lt;='対象者リスト(従前分)'!$E65),"○","×")))</f>
        <v/>
      </c>
      <c r="FU65" s="64" t="str">
        <f ca="1">IF(COUNTIF(INDIRECT(ADDRESS(ROW(),3)&amp;":"&amp;ADDRESS(ROW(),COLUMN()-1)),"○")&gt;=15,"×",IF(ISBLANK('対象者リスト(従前分)'!$D65),"",IF(AND('対象者リスト(追加補助分2)'!FU$6&gt;='対象者リスト(従前分)'!$D65,'対象者リスト(追加補助分2)'!FU$6&lt;='対象者リスト(従前分)'!$E65),"○","×")))</f>
        <v/>
      </c>
      <c r="FV65" s="64" t="str">
        <f ca="1">IF(COUNTIF(INDIRECT(ADDRESS(ROW(),3)&amp;":"&amp;ADDRESS(ROW(),COLUMN()-1)),"○")&gt;=15,"×",IF(ISBLANK('対象者リスト(従前分)'!$D65),"",IF(AND('対象者リスト(追加補助分2)'!FV$6&gt;='対象者リスト(従前分)'!$D65,'対象者リスト(追加補助分2)'!FV$6&lt;='対象者リスト(従前分)'!$E65),"○","×")))</f>
        <v/>
      </c>
      <c r="FW65" s="73" t="str">
        <f ca="1">IF(COUNTIF(INDIRECT(ADDRESS(ROW(),3)&amp;":"&amp;ADDRESS(ROW(),COLUMN()-1)),"○")&gt;=15,"×",IF(ISBLANK('対象者リスト(従前分)'!$D65),"",IF(AND('対象者リスト(追加補助分2)'!FW$6&gt;='対象者リスト(従前分)'!$D65,'対象者リスト(追加補助分2)'!FW$6&lt;='対象者リスト(従前分)'!$E65),"○","×")))</f>
        <v/>
      </c>
      <c r="FX65" s="64" t="str">
        <f ca="1">IF(COUNTIF(INDIRECT(ADDRESS(ROW(),3)&amp;":"&amp;ADDRESS(ROW(),COLUMN()-1)),"○")&gt;=15,"×",IF(ISBLANK('対象者リスト(従前分)'!$D65),"",IF(AND('対象者リスト(追加補助分2)'!FX$6&gt;='対象者リスト(従前分)'!$D65,'対象者リスト(追加補助分2)'!FX$6&lt;='対象者リスト(従前分)'!$E65),"○","×")))</f>
        <v/>
      </c>
      <c r="FY65" s="64" t="str">
        <f ca="1">IF(COUNTIF(INDIRECT(ADDRESS(ROW(),3)&amp;":"&amp;ADDRESS(ROW(),COLUMN()-1)),"○")&gt;=15,"×",IF(ISBLANK('対象者リスト(従前分)'!$D65),"",IF(AND('対象者リスト(追加補助分2)'!FY$6&gt;='対象者リスト(従前分)'!$D65,'対象者リスト(追加補助分2)'!FY$6&lt;='対象者リスト(従前分)'!$E65),"○","×")))</f>
        <v/>
      </c>
      <c r="FZ65" s="64" t="str">
        <f ca="1">IF(COUNTIF(INDIRECT(ADDRESS(ROW(),3)&amp;":"&amp;ADDRESS(ROW(),COLUMN()-1)),"○")&gt;=15,"×",IF(ISBLANK('対象者リスト(従前分)'!$D65),"",IF(AND('対象者リスト(追加補助分2)'!FZ$6&gt;='対象者リスト(従前分)'!$D65,'対象者リスト(追加補助分2)'!FZ$6&lt;='対象者リスト(従前分)'!$E65),"○","×")))</f>
        <v/>
      </c>
      <c r="GA65" s="64" t="str">
        <f ca="1">IF(COUNTIF(INDIRECT(ADDRESS(ROW(),3)&amp;":"&amp;ADDRESS(ROW(),COLUMN()-1)),"○")&gt;=15,"×",IF(ISBLANK('対象者リスト(従前分)'!$D65),"",IF(AND('対象者リスト(追加補助分2)'!GA$6&gt;='対象者リスト(従前分)'!$D65,'対象者リスト(追加補助分2)'!GA$6&lt;='対象者リスト(従前分)'!$E65),"○","×")))</f>
        <v/>
      </c>
      <c r="GB65" s="64" t="str">
        <f ca="1">IF(COUNTIF(INDIRECT(ADDRESS(ROW(),3)&amp;":"&amp;ADDRESS(ROW(),COLUMN()-1)),"○")&gt;=15,"×",IF(ISBLANK('対象者リスト(従前分)'!$D65),"",IF(AND('対象者リスト(追加補助分2)'!GB$6&gt;='対象者リスト(従前分)'!$D65,'対象者リスト(追加補助分2)'!GB$6&lt;='対象者リスト(従前分)'!$E65),"○","×")))</f>
        <v/>
      </c>
      <c r="GC65" s="64" t="str">
        <f ca="1">IF(COUNTIF(INDIRECT(ADDRESS(ROW(),3)&amp;":"&amp;ADDRESS(ROW(),COLUMN()-1)),"○")&gt;=15,"×",IF(ISBLANK('対象者リスト(従前分)'!$D65),"",IF(AND('対象者リスト(追加補助分2)'!GC$6&gt;='対象者リスト(従前分)'!$D65,'対象者リスト(追加補助分2)'!GC$6&lt;='対象者リスト(従前分)'!$E65),"○","×")))</f>
        <v/>
      </c>
      <c r="GD65" s="64" t="str">
        <f ca="1">IF(COUNTIF(INDIRECT(ADDRESS(ROW(),3)&amp;":"&amp;ADDRESS(ROW(),COLUMN()-1)),"○")&gt;=15,"×",IF(ISBLANK('対象者リスト(従前分)'!$D65),"",IF(AND('対象者リスト(追加補助分2)'!GD$6&gt;='対象者リスト(従前分)'!$D65,'対象者リスト(追加補助分2)'!GD$6&lt;='対象者リスト(従前分)'!$E65),"○","×")))</f>
        <v/>
      </c>
      <c r="GE65" s="64" t="str">
        <f ca="1">IF(COUNTIF(INDIRECT(ADDRESS(ROW(),3)&amp;":"&amp;ADDRESS(ROW(),COLUMN()-1)),"○")&gt;=15,"×",IF(ISBLANK('対象者リスト(従前分)'!$D65),"",IF(AND('対象者リスト(追加補助分2)'!GE$6&gt;='対象者リスト(従前分)'!$D65,'対象者リスト(追加補助分2)'!GE$6&lt;='対象者リスト(従前分)'!$E65),"○","×")))</f>
        <v/>
      </c>
      <c r="GF65" s="64" t="str">
        <f ca="1">IF(COUNTIF(INDIRECT(ADDRESS(ROW(),3)&amp;":"&amp;ADDRESS(ROW(),COLUMN()-1)),"○")&gt;=15,"×",IF(ISBLANK('対象者リスト(従前分)'!$D65),"",IF(AND('対象者リスト(追加補助分2)'!GF$6&gt;='対象者リスト(従前分)'!$D65,'対象者リスト(追加補助分2)'!GF$6&lt;='対象者リスト(従前分)'!$E65),"○","×")))</f>
        <v/>
      </c>
      <c r="GG65" s="64" t="str">
        <f ca="1">IF(COUNTIF(INDIRECT(ADDRESS(ROW(),3)&amp;":"&amp;ADDRESS(ROW(),COLUMN()-1)),"○")&gt;=15,"×",IF(ISBLANK('対象者リスト(従前分)'!$D65),"",IF(AND('対象者リスト(追加補助分2)'!GG$6&gt;='対象者リスト(従前分)'!$D65,'対象者リスト(追加補助分2)'!GG$6&lt;='対象者リスト(従前分)'!$E65),"○","×")))</f>
        <v/>
      </c>
      <c r="GH65" s="64" t="str">
        <f ca="1">IF(COUNTIF(INDIRECT(ADDRESS(ROW(),3)&amp;":"&amp;ADDRESS(ROW(),COLUMN()-1)),"○")&gt;=15,"×",IF(ISBLANK('対象者リスト(従前分)'!$D65),"",IF(AND('対象者リスト(追加補助分2)'!GH$6&gt;='対象者リスト(従前分)'!$D65,'対象者リスト(追加補助分2)'!GH$6&lt;='対象者リスト(従前分)'!$E65),"○","×")))</f>
        <v/>
      </c>
      <c r="GI65" s="64" t="str">
        <f ca="1">IF(COUNTIF(INDIRECT(ADDRESS(ROW(),3)&amp;":"&amp;ADDRESS(ROW(),COLUMN()-1)),"○")&gt;=15,"×",IF(ISBLANK('対象者リスト(従前分)'!$D65),"",IF(AND('対象者リスト(追加補助分2)'!GI$6&gt;='対象者リスト(従前分)'!$D65,'対象者リスト(追加補助分2)'!GI$6&lt;='対象者リスト(従前分)'!$E65),"○","×")))</f>
        <v/>
      </c>
      <c r="GJ65" s="64" t="str">
        <f ca="1">IF(COUNTIF(INDIRECT(ADDRESS(ROW(),3)&amp;":"&amp;ADDRESS(ROW(),COLUMN()-1)),"○")&gt;=15,"×",IF(ISBLANK('対象者リスト(従前分)'!$D65),"",IF(AND('対象者リスト(追加補助分2)'!GJ$6&gt;='対象者リスト(従前分)'!$D65,'対象者リスト(追加補助分2)'!GJ$6&lt;='対象者リスト(従前分)'!$E65),"○","×")))</f>
        <v/>
      </c>
      <c r="GK65" s="64" t="str">
        <f ca="1">IF(COUNTIF(INDIRECT(ADDRESS(ROW(),3)&amp;":"&amp;ADDRESS(ROW(),COLUMN()-1)),"○")&gt;=15,"×",IF(ISBLANK('対象者リスト(従前分)'!$D65),"",IF(AND('対象者リスト(追加補助分2)'!GK$6&gt;='対象者リスト(従前分)'!$D65,'対象者リスト(追加補助分2)'!GK$6&lt;='対象者リスト(従前分)'!$E65),"○","×")))</f>
        <v/>
      </c>
      <c r="GL65" s="64" t="str">
        <f ca="1">IF(COUNTIF(INDIRECT(ADDRESS(ROW(),3)&amp;":"&amp;ADDRESS(ROW(),COLUMN()-1)),"○")&gt;=15,"×",IF(ISBLANK('対象者リスト(従前分)'!$D65),"",IF(AND('対象者リスト(追加補助分2)'!GL$6&gt;='対象者リスト(従前分)'!$D65,'対象者リスト(追加補助分2)'!GL$6&lt;='対象者リスト(従前分)'!$E65),"○","×")))</f>
        <v/>
      </c>
      <c r="GM65" s="64" t="str">
        <f ca="1">IF(COUNTIF(INDIRECT(ADDRESS(ROW(),3)&amp;":"&amp;ADDRESS(ROW(),COLUMN()-1)),"○")&gt;=15,"×",IF(ISBLANK('対象者リスト(従前分)'!$D65),"",IF(AND('対象者リスト(追加補助分2)'!GM$6&gt;='対象者リスト(従前分)'!$D65,'対象者リスト(追加補助分2)'!GM$6&lt;='対象者リスト(従前分)'!$E65),"○","×")))</f>
        <v/>
      </c>
      <c r="GN65" s="64" t="str">
        <f ca="1">IF(COUNTIF(INDIRECT(ADDRESS(ROW(),3)&amp;":"&amp;ADDRESS(ROW(),COLUMN()-1)),"○")&gt;=15,"×",IF(ISBLANK('対象者リスト(従前分)'!$D65),"",IF(AND('対象者リスト(追加補助分2)'!GN$6&gt;='対象者リスト(従前分)'!$D65,'対象者リスト(追加補助分2)'!GN$6&lt;='対象者リスト(従前分)'!$E65),"○","×")))</f>
        <v/>
      </c>
      <c r="GO65" s="64" t="str">
        <f ca="1">IF(COUNTIF(INDIRECT(ADDRESS(ROW(),3)&amp;":"&amp;ADDRESS(ROW(),COLUMN()-1)),"○")&gt;=15,"×",IF(ISBLANK('対象者リスト(従前分)'!$D65),"",IF(AND('対象者リスト(追加補助分2)'!GO$6&gt;='対象者リスト(従前分)'!$D65,'対象者リスト(追加補助分2)'!GO$6&lt;='対象者リスト(従前分)'!$E65),"○","×")))</f>
        <v/>
      </c>
      <c r="GP65" s="64" t="str">
        <f ca="1">IF(COUNTIF(INDIRECT(ADDRESS(ROW(),3)&amp;":"&amp;ADDRESS(ROW(),COLUMN()-1)),"○")&gt;=15,"×",IF(ISBLANK('対象者リスト(従前分)'!$D65),"",IF(AND('対象者リスト(追加補助分2)'!GP$6&gt;='対象者リスト(従前分)'!$D65,'対象者リスト(追加補助分2)'!GP$6&lt;='対象者リスト(従前分)'!$E65),"○","×")))</f>
        <v/>
      </c>
      <c r="GQ65" s="64" t="str">
        <f ca="1">IF(COUNTIF(INDIRECT(ADDRESS(ROW(),3)&amp;":"&amp;ADDRESS(ROW(),COLUMN()-1)),"○")&gt;=15,"×",IF(ISBLANK('対象者リスト(従前分)'!$D65),"",IF(AND('対象者リスト(追加補助分2)'!GQ$6&gt;='対象者リスト(従前分)'!$D65,'対象者リスト(追加補助分2)'!GQ$6&lt;='対象者リスト(従前分)'!$E65),"○","×")))</f>
        <v/>
      </c>
      <c r="GR65" s="64" t="str">
        <f ca="1">IF(COUNTIF(INDIRECT(ADDRESS(ROW(),3)&amp;":"&amp;ADDRESS(ROW(),COLUMN()-1)),"○")&gt;=15,"×",IF(ISBLANK('対象者リスト(従前分)'!$D65),"",IF(AND('対象者リスト(追加補助分2)'!GR$6&gt;='対象者リスト(従前分)'!$D65,'対象者リスト(追加補助分2)'!GR$6&lt;='対象者リスト(従前分)'!$E65),"○","×")))</f>
        <v/>
      </c>
      <c r="GS65" s="64" t="str">
        <f ca="1">IF(COUNTIF(INDIRECT(ADDRESS(ROW(),3)&amp;":"&amp;ADDRESS(ROW(),COLUMN()-1)),"○")&gt;=15,"×",IF(ISBLANK('対象者リスト(従前分)'!$D65),"",IF(AND('対象者リスト(追加補助分2)'!GS$6&gt;='対象者リスト(従前分)'!$D65,'対象者リスト(追加補助分2)'!GS$6&lt;='対象者リスト(従前分)'!$E65),"○","×")))</f>
        <v/>
      </c>
      <c r="GT65" s="64" t="str">
        <f ca="1">IF(COUNTIF(INDIRECT(ADDRESS(ROW(),3)&amp;":"&amp;ADDRESS(ROW(),COLUMN()-1)),"○")&gt;=15,"×",IF(ISBLANK('対象者リスト(従前分)'!$D65),"",IF(AND('対象者リスト(追加補助分2)'!GT$6&gt;='対象者リスト(従前分)'!$D65,'対象者リスト(追加補助分2)'!GT$6&lt;='対象者リスト(従前分)'!$E65),"○","×")))</f>
        <v/>
      </c>
      <c r="GU65" s="64" t="str">
        <f ca="1">IF(COUNTIF(INDIRECT(ADDRESS(ROW(),3)&amp;":"&amp;ADDRESS(ROW(),COLUMN()-1)),"○")&gt;=15,"×",IF(ISBLANK('対象者リスト(従前分)'!$D65),"",IF(AND('対象者リスト(追加補助分2)'!GU$6&gt;='対象者リスト(従前分)'!$D65,'対象者リスト(追加補助分2)'!GU$6&lt;='対象者リスト(従前分)'!$E65),"○","×")))</f>
        <v/>
      </c>
      <c r="GV65" s="64" t="str">
        <f ca="1">IF(COUNTIF(INDIRECT(ADDRESS(ROW(),3)&amp;":"&amp;ADDRESS(ROW(),COLUMN()-1)),"○")&gt;=15,"×",IF(ISBLANK('対象者リスト(従前分)'!$D65),"",IF(AND('対象者リスト(追加補助分2)'!GV$6&gt;='対象者リスト(従前分)'!$D65,'対象者リスト(追加補助分2)'!GV$6&lt;='対象者リスト(従前分)'!$E65),"○","×")))</f>
        <v/>
      </c>
      <c r="GW65" s="64" t="str">
        <f ca="1">IF(COUNTIF(INDIRECT(ADDRESS(ROW(),3)&amp;":"&amp;ADDRESS(ROW(),COLUMN()-1)),"○")&gt;=15,"×",IF(ISBLANK('対象者リスト(従前分)'!$D65),"",IF(AND('対象者リスト(追加補助分2)'!GW$6&gt;='対象者リスト(従前分)'!$D65,'対象者リスト(追加補助分2)'!GW$6&lt;='対象者リスト(従前分)'!$E65),"○","×")))</f>
        <v/>
      </c>
      <c r="GX65" s="64" t="str">
        <f ca="1">IF(COUNTIF(INDIRECT(ADDRESS(ROW(),3)&amp;":"&amp;ADDRESS(ROW(),COLUMN()-1)),"○")&gt;=15,"×",IF(ISBLANK('対象者リスト(従前分)'!$D65),"",IF(AND('対象者リスト(追加補助分2)'!GX$6&gt;='対象者リスト(従前分)'!$D65,'対象者リスト(追加補助分2)'!GX$6&lt;='対象者リスト(従前分)'!$E65),"○","×")))</f>
        <v/>
      </c>
      <c r="GY65" s="64" t="str">
        <f ca="1">IF(COUNTIF(INDIRECT(ADDRESS(ROW(),3)&amp;":"&amp;ADDRESS(ROW(),COLUMN()-1)),"○")&gt;=15,"×",IF(ISBLANK('対象者リスト(従前分)'!$D65),"",IF(AND('対象者リスト(追加補助分2)'!GY$6&gt;='対象者リスト(従前分)'!$D65,'対象者リスト(追加補助分2)'!GY$6&lt;='対象者リスト(従前分)'!$E65),"○","×")))</f>
        <v/>
      </c>
      <c r="GZ65" s="64" t="str">
        <f ca="1">IF(COUNTIF(INDIRECT(ADDRESS(ROW(),3)&amp;":"&amp;ADDRESS(ROW(),COLUMN()-1)),"○")&gt;=15,"×",IF(ISBLANK('対象者リスト(従前分)'!$D65),"",IF(AND('対象者リスト(追加補助分2)'!GZ$6&gt;='対象者リスト(従前分)'!$D65,'対象者リスト(追加補助分2)'!GZ$6&lt;='対象者リスト(従前分)'!$E65),"○","×")))</f>
        <v/>
      </c>
      <c r="HA65" s="72" t="str">
        <f ca="1">IF(COUNTIF(INDIRECT(ADDRESS(ROW(),3)&amp;":"&amp;ADDRESS(ROW(),COLUMN()-1)),"○")&gt;=15,"×",IF(ISBLANK('対象者リスト(従前分)'!$D65),"",IF(AND('対象者リスト(追加補助分2)'!HA$6&gt;='対象者リスト(従前分)'!$D65,'対象者リスト(追加補助分2)'!HA$6&lt;='対象者リスト(従前分)'!$E65),"○","×")))</f>
        <v/>
      </c>
      <c r="HB65" s="73" t="str">
        <f ca="1">IF(COUNTIF(INDIRECT(ADDRESS(ROW(),3)&amp;":"&amp;ADDRESS(ROW(),COLUMN()-1)),"○")&gt;=15,"×",IF(ISBLANK('対象者リスト(従前分)'!$D65),"",IF(AND('対象者リスト(追加補助分2)'!HB$6&gt;='対象者リスト(従前分)'!$D65,'対象者リスト(追加補助分2)'!HB$6&lt;='対象者リスト(従前分)'!$E65),"○","×")))</f>
        <v/>
      </c>
      <c r="HC65" s="64" t="str">
        <f ca="1">IF(COUNTIF(INDIRECT(ADDRESS(ROW(),3)&amp;":"&amp;ADDRESS(ROW(),COLUMN()-1)),"○")&gt;=15,"×",IF(ISBLANK('対象者リスト(従前分)'!$D65),"",IF(AND('対象者リスト(追加補助分2)'!HC$6&gt;='対象者リスト(従前分)'!$D65,'対象者リスト(追加補助分2)'!HC$6&lt;='対象者リスト(従前分)'!$E65),"○","×")))</f>
        <v/>
      </c>
      <c r="HD65" s="64" t="str">
        <f ca="1">IF(COUNTIF(INDIRECT(ADDRESS(ROW(),3)&amp;":"&amp;ADDRESS(ROW(),COLUMN()-1)),"○")&gt;=15,"×",IF(ISBLANK('対象者リスト(従前分)'!$D65),"",IF(AND('対象者リスト(追加補助分2)'!HD$6&gt;='対象者リスト(従前分)'!$D65,'対象者リスト(追加補助分2)'!HD$6&lt;='対象者リスト(従前分)'!$E65),"○","×")))</f>
        <v/>
      </c>
      <c r="HE65" s="64" t="str">
        <f ca="1">IF(COUNTIF(INDIRECT(ADDRESS(ROW(),3)&amp;":"&amp;ADDRESS(ROW(),COLUMN()-1)),"○")&gt;=15,"×",IF(ISBLANK('対象者リスト(従前分)'!$D65),"",IF(AND('対象者リスト(追加補助分2)'!HE$6&gt;='対象者リスト(従前分)'!$D65,'対象者リスト(追加補助分2)'!HE$6&lt;='対象者リスト(従前分)'!$E65),"○","×")))</f>
        <v/>
      </c>
      <c r="HF65" s="64" t="str">
        <f ca="1">IF(COUNTIF(INDIRECT(ADDRESS(ROW(),3)&amp;":"&amp;ADDRESS(ROW(),COLUMN()-1)),"○")&gt;=15,"×",IF(ISBLANK('対象者リスト(従前分)'!$D65),"",IF(AND('対象者リスト(追加補助分2)'!HF$6&gt;='対象者リスト(従前分)'!$D65,'対象者リスト(追加補助分2)'!HF$6&lt;='対象者リスト(従前分)'!$E65),"○","×")))</f>
        <v/>
      </c>
      <c r="HG65" s="64" t="str">
        <f ca="1">IF(COUNTIF(INDIRECT(ADDRESS(ROW(),3)&amp;":"&amp;ADDRESS(ROW(),COLUMN()-1)),"○")&gt;=15,"×",IF(ISBLANK('対象者リスト(従前分)'!$D65),"",IF(AND('対象者リスト(追加補助分2)'!HG$6&gt;='対象者リスト(従前分)'!$D65,'対象者リスト(追加補助分2)'!HG$6&lt;='対象者リスト(従前分)'!$E65),"○","×")))</f>
        <v/>
      </c>
      <c r="HH65" s="64" t="str">
        <f ca="1">IF(COUNTIF(INDIRECT(ADDRESS(ROW(),3)&amp;":"&amp;ADDRESS(ROW(),COLUMN()-1)),"○")&gt;=15,"×",IF(ISBLANK('対象者リスト(従前分)'!$D65),"",IF(AND('対象者リスト(追加補助分2)'!HH$6&gt;='対象者リスト(従前分)'!$D65,'対象者リスト(追加補助分2)'!HH$6&lt;='対象者リスト(従前分)'!$E65),"○","×")))</f>
        <v/>
      </c>
      <c r="HI65" s="64" t="str">
        <f ca="1">IF(COUNTIF(INDIRECT(ADDRESS(ROW(),3)&amp;":"&amp;ADDRESS(ROW(),COLUMN()-1)),"○")&gt;=15,"×",IF(ISBLANK('対象者リスト(従前分)'!$D65),"",IF(AND('対象者リスト(追加補助分2)'!HI$6&gt;='対象者リスト(従前分)'!$D65,'対象者リスト(追加補助分2)'!HI$6&lt;='対象者リスト(従前分)'!$E65),"○","×")))</f>
        <v/>
      </c>
      <c r="HJ65" s="64" t="str">
        <f ca="1">IF(COUNTIF(INDIRECT(ADDRESS(ROW(),3)&amp;":"&amp;ADDRESS(ROW(),COLUMN()-1)),"○")&gt;=15,"×",IF(ISBLANK('対象者リスト(従前分)'!$D65),"",IF(AND('対象者リスト(追加補助分2)'!HJ$6&gt;='対象者リスト(従前分)'!$D65,'対象者リスト(追加補助分2)'!HJ$6&lt;='対象者リスト(従前分)'!$E65),"○","×")))</f>
        <v/>
      </c>
      <c r="HK65" s="64" t="str">
        <f ca="1">IF(COUNTIF(INDIRECT(ADDRESS(ROW(),3)&amp;":"&amp;ADDRESS(ROW(),COLUMN()-1)),"○")&gt;=15,"×",IF(ISBLANK('対象者リスト(従前分)'!$D65),"",IF(AND('対象者リスト(追加補助分2)'!HK$6&gt;='対象者リスト(従前分)'!$D65,'対象者リスト(追加補助分2)'!HK$6&lt;='対象者リスト(従前分)'!$E65),"○","×")))</f>
        <v/>
      </c>
      <c r="HL65" s="64" t="str">
        <f ca="1">IF(COUNTIF(INDIRECT(ADDRESS(ROW(),3)&amp;":"&amp;ADDRESS(ROW(),COLUMN()-1)),"○")&gt;=15,"×",IF(ISBLANK('対象者リスト(従前分)'!$D65),"",IF(AND('対象者リスト(追加補助分2)'!HL$6&gt;='対象者リスト(従前分)'!$D65,'対象者リスト(追加補助分2)'!HL$6&lt;='対象者リスト(従前分)'!$E65),"○","×")))</f>
        <v/>
      </c>
      <c r="HM65" s="64" t="str">
        <f ca="1">IF(COUNTIF(INDIRECT(ADDRESS(ROW(),3)&amp;":"&amp;ADDRESS(ROW(),COLUMN()-1)),"○")&gt;=15,"×",IF(ISBLANK('対象者リスト(従前分)'!$D65),"",IF(AND('対象者リスト(追加補助分2)'!HM$6&gt;='対象者リスト(従前分)'!$D65,'対象者リスト(追加補助分2)'!HM$6&lt;='対象者リスト(従前分)'!$E65),"○","×")))</f>
        <v/>
      </c>
      <c r="HN65" s="64" t="str">
        <f ca="1">IF(COUNTIF(INDIRECT(ADDRESS(ROW(),3)&amp;":"&amp;ADDRESS(ROW(),COLUMN()-1)),"○")&gt;=15,"×",IF(ISBLANK('対象者リスト(従前分)'!$D65),"",IF(AND('対象者リスト(追加補助分2)'!HN$6&gt;='対象者リスト(従前分)'!$D65,'対象者リスト(追加補助分2)'!HN$6&lt;='対象者リスト(従前分)'!$E65),"○","×")))</f>
        <v/>
      </c>
      <c r="HO65" s="64" t="str">
        <f ca="1">IF(COUNTIF(INDIRECT(ADDRESS(ROW(),3)&amp;":"&amp;ADDRESS(ROW(),COLUMN()-1)),"○")&gt;=15,"×",IF(ISBLANK('対象者リスト(従前分)'!$D65),"",IF(AND('対象者リスト(追加補助分2)'!HO$6&gt;='対象者リスト(従前分)'!$D65,'対象者リスト(追加補助分2)'!HO$6&lt;='対象者リスト(従前分)'!$E65),"○","×")))</f>
        <v/>
      </c>
      <c r="HP65" s="64" t="str">
        <f ca="1">IF(COUNTIF(INDIRECT(ADDRESS(ROW(),3)&amp;":"&amp;ADDRESS(ROW(),COLUMN()-1)),"○")&gt;=15,"×",IF(ISBLANK('対象者リスト(従前分)'!$D65),"",IF(AND('対象者リスト(追加補助分2)'!HP$6&gt;='対象者リスト(従前分)'!$D65,'対象者リスト(追加補助分2)'!HP$6&lt;='対象者リスト(従前分)'!$E65),"○","×")))</f>
        <v/>
      </c>
      <c r="HQ65" s="64" t="str">
        <f ca="1">IF(COUNTIF(INDIRECT(ADDRESS(ROW(),3)&amp;":"&amp;ADDRESS(ROW(),COLUMN()-1)),"○")&gt;=15,"×",IF(ISBLANK('対象者リスト(従前分)'!$D65),"",IF(AND('対象者リスト(追加補助分2)'!HQ$6&gt;='対象者リスト(従前分)'!$D65,'対象者リスト(追加補助分2)'!HQ$6&lt;='対象者リスト(従前分)'!$E65),"○","×")))</f>
        <v/>
      </c>
      <c r="HR65" s="64" t="str">
        <f ca="1">IF(COUNTIF(INDIRECT(ADDRESS(ROW(),3)&amp;":"&amp;ADDRESS(ROW(),COLUMN()-1)),"○")&gt;=15,"×",IF(ISBLANK('対象者リスト(従前分)'!$D65),"",IF(AND('対象者リスト(追加補助分2)'!HR$6&gt;='対象者リスト(従前分)'!$D65,'対象者リスト(追加補助分2)'!HR$6&lt;='対象者リスト(従前分)'!$E65),"○","×")))</f>
        <v/>
      </c>
      <c r="HS65" s="64" t="str">
        <f ca="1">IF(COUNTIF(INDIRECT(ADDRESS(ROW(),3)&amp;":"&amp;ADDRESS(ROW(),COLUMN()-1)),"○")&gt;=15,"×",IF(ISBLANK('対象者リスト(従前分)'!$D65),"",IF(AND('対象者リスト(追加補助分2)'!HS$6&gt;='対象者リスト(従前分)'!$D65,'対象者リスト(追加補助分2)'!HS$6&lt;='対象者リスト(従前分)'!$E65),"○","×")))</f>
        <v/>
      </c>
      <c r="HT65" s="64" t="str">
        <f ca="1">IF(COUNTIF(INDIRECT(ADDRESS(ROW(),3)&amp;":"&amp;ADDRESS(ROW(),COLUMN()-1)),"○")&gt;=15,"×",IF(ISBLANK('対象者リスト(従前分)'!$D65),"",IF(AND('対象者リスト(追加補助分2)'!HT$6&gt;='対象者リスト(従前分)'!$D65,'対象者リスト(追加補助分2)'!HT$6&lt;='対象者リスト(従前分)'!$E65),"○","×")))</f>
        <v/>
      </c>
      <c r="HU65" s="64" t="str">
        <f ca="1">IF(COUNTIF(INDIRECT(ADDRESS(ROW(),3)&amp;":"&amp;ADDRESS(ROW(),COLUMN()-1)),"○")&gt;=15,"×",IF(ISBLANK('対象者リスト(従前分)'!$D65),"",IF(AND('対象者リスト(追加補助分2)'!HU$6&gt;='対象者リスト(従前分)'!$D65,'対象者リスト(追加補助分2)'!HU$6&lt;='対象者リスト(従前分)'!$E65),"○","×")))</f>
        <v/>
      </c>
      <c r="HV65" s="64" t="str">
        <f ca="1">IF(COUNTIF(INDIRECT(ADDRESS(ROW(),3)&amp;":"&amp;ADDRESS(ROW(),COLUMN()-1)),"○")&gt;=15,"×",IF(ISBLANK('対象者リスト(従前分)'!$D65),"",IF(AND('対象者リスト(追加補助分2)'!HV$6&gt;='対象者リスト(従前分)'!$D65,'対象者リスト(追加補助分2)'!HV$6&lt;='対象者リスト(従前分)'!$E65),"○","×")))</f>
        <v/>
      </c>
      <c r="HW65" s="64" t="str">
        <f ca="1">IF(COUNTIF(INDIRECT(ADDRESS(ROW(),3)&amp;":"&amp;ADDRESS(ROW(),COLUMN()-1)),"○")&gt;=15,"×",IF(ISBLANK('対象者リスト(従前分)'!$D65),"",IF(AND('対象者リスト(追加補助分2)'!HW$6&gt;='対象者リスト(従前分)'!$D65,'対象者リスト(追加補助分2)'!HW$6&lt;='対象者リスト(従前分)'!$E65),"○","×")))</f>
        <v/>
      </c>
      <c r="HX65" s="64" t="str">
        <f ca="1">IF(COUNTIF(INDIRECT(ADDRESS(ROW(),3)&amp;":"&amp;ADDRESS(ROW(),COLUMN()-1)),"○")&gt;=15,"×",IF(ISBLANK('対象者リスト(従前分)'!$D65),"",IF(AND('対象者リスト(追加補助分2)'!HX$6&gt;='対象者リスト(従前分)'!$D65,'対象者リスト(追加補助分2)'!HX$6&lt;='対象者リスト(従前分)'!$E65),"○","×")))</f>
        <v/>
      </c>
      <c r="HY65" s="64" t="str">
        <f ca="1">IF(COUNTIF(INDIRECT(ADDRESS(ROW(),3)&amp;":"&amp;ADDRESS(ROW(),COLUMN()-1)),"○")&gt;=15,"×",IF(ISBLANK('対象者リスト(従前分)'!$D65),"",IF(AND('対象者リスト(追加補助分2)'!HY$6&gt;='対象者リスト(従前分)'!$D65,'対象者リスト(追加補助分2)'!HY$6&lt;='対象者リスト(従前分)'!$E65),"○","×")))</f>
        <v/>
      </c>
      <c r="HZ65" s="64" t="str">
        <f ca="1">IF(COUNTIF(INDIRECT(ADDRESS(ROW(),3)&amp;":"&amp;ADDRESS(ROW(),COLUMN()-1)),"○")&gt;=15,"×",IF(ISBLANK('対象者リスト(従前分)'!$D65),"",IF(AND('対象者リスト(追加補助分2)'!HZ$6&gt;='対象者リスト(従前分)'!$D65,'対象者リスト(追加補助分2)'!HZ$6&lt;='対象者リスト(従前分)'!$E65),"○","×")))</f>
        <v/>
      </c>
      <c r="IA65" s="64" t="str">
        <f ca="1">IF(COUNTIF(INDIRECT(ADDRESS(ROW(),3)&amp;":"&amp;ADDRESS(ROW(),COLUMN()-1)),"○")&gt;=15,"×",IF(ISBLANK('対象者リスト(従前分)'!$D65),"",IF(AND('対象者リスト(追加補助分2)'!IA$6&gt;='対象者リスト(従前分)'!$D65,'対象者リスト(追加補助分2)'!IA$6&lt;='対象者リスト(従前分)'!$E65),"○","×")))</f>
        <v/>
      </c>
      <c r="IB65" s="64" t="str">
        <f ca="1">IF(COUNTIF(INDIRECT(ADDRESS(ROW(),3)&amp;":"&amp;ADDRESS(ROW(),COLUMN()-1)),"○")&gt;=15,"×",IF(ISBLANK('対象者リスト(従前分)'!$D65),"",IF(AND('対象者リスト(追加補助分2)'!IB$6&gt;='対象者リスト(従前分)'!$D65,'対象者リスト(追加補助分2)'!IB$6&lt;='対象者リスト(従前分)'!$E65),"○","×")))</f>
        <v/>
      </c>
      <c r="IC65" s="64" t="str">
        <f ca="1">IF(COUNTIF(INDIRECT(ADDRESS(ROW(),3)&amp;":"&amp;ADDRESS(ROW(),COLUMN()-1)),"○")&gt;=15,"×",IF(ISBLANK('対象者リスト(従前分)'!$D65),"",IF(AND('対象者リスト(追加補助分2)'!IC$6&gt;='対象者リスト(従前分)'!$D65,'対象者リスト(追加補助分2)'!IC$6&lt;='対象者リスト(従前分)'!$E65),"○","×")))</f>
        <v/>
      </c>
      <c r="ID65" s="64" t="str">
        <f ca="1">IF(COUNTIF(INDIRECT(ADDRESS(ROW(),3)&amp;":"&amp;ADDRESS(ROW(),COLUMN()-1)),"○")&gt;=15,"×",IF(ISBLANK('対象者リスト(従前分)'!$D65),"",IF(AND('対象者リスト(追加補助分2)'!ID$6&gt;='対象者リスト(従前分)'!$D65,'対象者リスト(追加補助分2)'!ID$6&lt;='対象者リスト(従前分)'!$E65),"○","×")))</f>
        <v/>
      </c>
      <c r="IE65" s="87" t="str">
        <f ca="1">IF(COUNTIF(INDIRECT(ADDRESS(ROW(),3)&amp;":"&amp;ADDRESS(ROW(),COLUMN()-1)),"○")&gt;=15,"×",IF(ISBLANK('対象者リスト(従前分)'!$D65),"",IF(AND('対象者リスト(追加補助分2)'!IE$6&gt;='対象者リスト(従前分)'!$D65,'対象者リスト(追加補助分2)'!IE$6&lt;='対象者リスト(従前分)'!$E65),"○","×")))</f>
        <v/>
      </c>
      <c r="IF65" s="73" t="str">
        <f ca="1">IF(COUNTIF(INDIRECT(ADDRESS(ROW(),3)&amp;":"&amp;ADDRESS(ROW(),COLUMN()-1)),"○")&gt;=15,"×",IF(ISBLANK('対象者リスト(従前分)'!$D65),"",IF(AND('対象者リスト(追加補助分2)'!IF$6&gt;='対象者リスト(従前分)'!$D65,'対象者リスト(追加補助分2)'!IF$6&lt;='対象者リスト(従前分)'!$E65),"○","×")))</f>
        <v/>
      </c>
      <c r="IG65" s="64" t="str">
        <f ca="1">IF(COUNTIF(INDIRECT(ADDRESS(ROW(),3)&amp;":"&amp;ADDRESS(ROW(),COLUMN()-1)),"○")&gt;=15,"×",IF(ISBLANK('対象者リスト(従前分)'!$D65),"",IF(AND('対象者リスト(追加補助分2)'!IG$6&gt;='対象者リスト(従前分)'!$D65,'対象者リスト(追加補助分2)'!IG$6&lt;='対象者リスト(従前分)'!$E65),"○","×")))</f>
        <v/>
      </c>
      <c r="IH65" s="64" t="str">
        <f ca="1">IF(COUNTIF(INDIRECT(ADDRESS(ROW(),3)&amp;":"&amp;ADDRESS(ROW(),COLUMN()-1)),"○")&gt;=15,"×",IF(ISBLANK('対象者リスト(従前分)'!$D65),"",IF(AND('対象者リスト(追加補助分2)'!IH$6&gt;='対象者リスト(従前分)'!$D65,'対象者リスト(追加補助分2)'!IH$6&lt;='対象者リスト(従前分)'!$E65),"○","×")))</f>
        <v/>
      </c>
      <c r="II65" s="64" t="str">
        <f ca="1">IF(COUNTIF(INDIRECT(ADDRESS(ROW(),3)&amp;":"&amp;ADDRESS(ROW(),COLUMN()-1)),"○")&gt;=15,"×",IF(ISBLANK('対象者リスト(従前分)'!$D65),"",IF(AND('対象者リスト(追加補助分2)'!II$6&gt;='対象者リスト(従前分)'!$D65,'対象者リスト(追加補助分2)'!II$6&lt;='対象者リスト(従前分)'!$E65),"○","×")))</f>
        <v/>
      </c>
      <c r="IJ65" s="64" t="str">
        <f ca="1">IF(COUNTIF(INDIRECT(ADDRESS(ROW(),3)&amp;":"&amp;ADDRESS(ROW(),COLUMN()-1)),"○")&gt;=15,"×",IF(ISBLANK('対象者リスト(従前分)'!$D65),"",IF(AND('対象者リスト(追加補助分2)'!IJ$6&gt;='対象者リスト(従前分)'!$D65,'対象者リスト(追加補助分2)'!IJ$6&lt;='対象者リスト(従前分)'!$E65),"○","×")))</f>
        <v/>
      </c>
      <c r="IK65" s="64" t="str">
        <f ca="1">IF(COUNTIF(INDIRECT(ADDRESS(ROW(),3)&amp;":"&amp;ADDRESS(ROW(),COLUMN()-1)),"○")&gt;=15,"×",IF(ISBLANK('対象者リスト(従前分)'!$D65),"",IF(AND('対象者リスト(追加補助分2)'!IK$6&gt;='対象者リスト(従前分)'!$D65,'対象者リスト(追加補助分2)'!IK$6&lt;='対象者リスト(従前分)'!$E65),"○","×")))</f>
        <v/>
      </c>
      <c r="IL65" s="64" t="str">
        <f ca="1">IF(COUNTIF(INDIRECT(ADDRESS(ROW(),3)&amp;":"&amp;ADDRESS(ROW(),COLUMN()-1)),"○")&gt;=15,"×",IF(ISBLANK('対象者リスト(従前分)'!$D65),"",IF(AND('対象者リスト(追加補助分2)'!IL$6&gt;='対象者リスト(従前分)'!$D65,'対象者リスト(追加補助分2)'!IL$6&lt;='対象者リスト(従前分)'!$E65),"○","×")))</f>
        <v/>
      </c>
      <c r="IM65" s="64" t="str">
        <f ca="1">IF(COUNTIF(INDIRECT(ADDRESS(ROW(),3)&amp;":"&amp;ADDRESS(ROW(),COLUMN()-1)),"○")&gt;=15,"×",IF(ISBLANK('対象者リスト(従前分)'!$D65),"",IF(AND('対象者リスト(追加補助分2)'!IM$6&gt;='対象者リスト(従前分)'!$D65,'対象者リスト(追加補助分2)'!IM$6&lt;='対象者リスト(従前分)'!$E65),"○","×")))</f>
        <v/>
      </c>
      <c r="IN65" s="64" t="str">
        <f ca="1">IF(COUNTIF(INDIRECT(ADDRESS(ROW(),3)&amp;":"&amp;ADDRESS(ROW(),COLUMN()-1)),"○")&gt;=15,"×",IF(ISBLANK('対象者リスト(従前分)'!$D65),"",IF(AND('対象者リスト(追加補助分2)'!IN$6&gt;='対象者リスト(従前分)'!$D65,'対象者リスト(追加補助分2)'!IN$6&lt;='対象者リスト(従前分)'!$E65),"○","×")))</f>
        <v/>
      </c>
      <c r="IO65" s="64" t="str">
        <f ca="1">IF(COUNTIF(INDIRECT(ADDRESS(ROW(),3)&amp;":"&amp;ADDRESS(ROW(),COLUMN()-1)),"○")&gt;=15,"×",IF(ISBLANK('対象者リスト(従前分)'!$D65),"",IF(AND('対象者リスト(追加補助分2)'!IO$6&gt;='対象者リスト(従前分)'!$D65,'対象者リスト(追加補助分2)'!IO$6&lt;='対象者リスト(従前分)'!$E65),"○","×")))</f>
        <v/>
      </c>
      <c r="IP65" s="64" t="str">
        <f ca="1">IF(COUNTIF(INDIRECT(ADDRESS(ROW(),3)&amp;":"&amp;ADDRESS(ROW(),COLUMN()-1)),"○")&gt;=15,"×",IF(ISBLANK('対象者リスト(従前分)'!$D65),"",IF(AND('対象者リスト(追加補助分2)'!IP$6&gt;='対象者リスト(従前分)'!$D65,'対象者リスト(追加補助分2)'!IP$6&lt;='対象者リスト(従前分)'!$E65),"○","×")))</f>
        <v/>
      </c>
      <c r="IQ65" s="64" t="str">
        <f ca="1">IF(COUNTIF(INDIRECT(ADDRESS(ROW(),3)&amp;":"&amp;ADDRESS(ROW(),COLUMN()-1)),"○")&gt;=15,"×",IF(ISBLANK('対象者リスト(従前分)'!$D65),"",IF(AND('対象者リスト(追加補助分2)'!IQ$6&gt;='対象者リスト(従前分)'!$D65,'対象者リスト(追加補助分2)'!IQ$6&lt;='対象者リスト(従前分)'!$E65),"○","×")))</f>
        <v/>
      </c>
      <c r="IR65" s="64" t="str">
        <f ca="1">IF(COUNTIF(INDIRECT(ADDRESS(ROW(),3)&amp;":"&amp;ADDRESS(ROW(),COLUMN()-1)),"○")&gt;=15,"×",IF(ISBLANK('対象者リスト(従前分)'!$D65),"",IF(AND('対象者リスト(追加補助分2)'!IR$6&gt;='対象者リスト(従前分)'!$D65,'対象者リスト(追加補助分2)'!IR$6&lt;='対象者リスト(従前分)'!$E65),"○","×")))</f>
        <v/>
      </c>
      <c r="IS65" s="64" t="str">
        <f ca="1">IF(COUNTIF(INDIRECT(ADDRESS(ROW(),3)&amp;":"&amp;ADDRESS(ROW(),COLUMN()-1)),"○")&gt;=15,"×",IF(ISBLANK('対象者リスト(従前分)'!$D65),"",IF(AND('対象者リスト(追加補助分2)'!IS$6&gt;='対象者リスト(従前分)'!$D65,'対象者リスト(追加補助分2)'!IS$6&lt;='対象者リスト(従前分)'!$E65),"○","×")))</f>
        <v/>
      </c>
      <c r="IT65" s="64" t="str">
        <f ca="1">IF(COUNTIF(INDIRECT(ADDRESS(ROW(),3)&amp;":"&amp;ADDRESS(ROW(),COLUMN()-1)),"○")&gt;=15,"×",IF(ISBLANK('対象者リスト(従前分)'!$D65),"",IF(AND('対象者リスト(追加補助分2)'!IT$6&gt;='対象者リスト(従前分)'!$D65,'対象者リスト(追加補助分2)'!IT$6&lt;='対象者リスト(従前分)'!$E65),"○","×")))</f>
        <v/>
      </c>
      <c r="IU65" s="64" t="str">
        <f ca="1">IF(COUNTIF(INDIRECT(ADDRESS(ROW(),3)&amp;":"&amp;ADDRESS(ROW(),COLUMN()-1)),"○")&gt;=15,"×",IF(ISBLANK('対象者リスト(従前分)'!$D65),"",IF(AND('対象者リスト(追加補助分2)'!IU$6&gt;='対象者リスト(従前分)'!$D65,'対象者リスト(追加補助分2)'!IU$6&lt;='対象者リスト(従前分)'!$E65),"○","×")))</f>
        <v/>
      </c>
      <c r="IV65" s="64" t="str">
        <f ca="1">IF(COUNTIF(INDIRECT(ADDRESS(ROW(),3)&amp;":"&amp;ADDRESS(ROW(),COLUMN()-1)),"○")&gt;=15,"×",IF(ISBLANK('対象者リスト(従前分)'!$D65),"",IF(AND('対象者リスト(追加補助分2)'!IV$6&gt;='対象者リスト(従前分)'!$D65,'対象者リスト(追加補助分2)'!IV$6&lt;='対象者リスト(従前分)'!$E65),"○","×")))</f>
        <v/>
      </c>
      <c r="IW65" s="64" t="str">
        <f ca="1">IF(COUNTIF(INDIRECT(ADDRESS(ROW(),3)&amp;":"&amp;ADDRESS(ROW(),COLUMN()-1)),"○")&gt;=15,"×",IF(ISBLANK('対象者リスト(従前分)'!$D65),"",IF(AND('対象者リスト(追加補助分2)'!IW$6&gt;='対象者リスト(従前分)'!$D65,'対象者リスト(追加補助分2)'!IW$6&lt;='対象者リスト(従前分)'!$E65),"○","×")))</f>
        <v/>
      </c>
      <c r="IX65" s="64" t="str">
        <f ca="1">IF(COUNTIF(INDIRECT(ADDRESS(ROW(),3)&amp;":"&amp;ADDRESS(ROW(),COLUMN()-1)),"○")&gt;=15,"×",IF(ISBLANK('対象者リスト(従前分)'!$D65),"",IF(AND('対象者リスト(追加補助分2)'!IX$6&gt;='対象者リスト(従前分)'!$D65,'対象者リスト(追加補助分2)'!IX$6&lt;='対象者リスト(従前分)'!$E65),"○","×")))</f>
        <v/>
      </c>
      <c r="IY65" s="64" t="str">
        <f ca="1">IF(COUNTIF(INDIRECT(ADDRESS(ROW(),3)&amp;":"&amp;ADDRESS(ROW(),COLUMN()-1)),"○")&gt;=15,"×",IF(ISBLANK('対象者リスト(従前分)'!$D65),"",IF(AND('対象者リスト(追加補助分2)'!IY$6&gt;='対象者リスト(従前分)'!$D65,'対象者リスト(追加補助分2)'!IY$6&lt;='対象者リスト(従前分)'!$E65),"○","×")))</f>
        <v/>
      </c>
      <c r="IZ65" s="64" t="str">
        <f ca="1">IF(COUNTIF(INDIRECT(ADDRESS(ROW(),3)&amp;":"&amp;ADDRESS(ROW(),COLUMN()-1)),"○")&gt;=15,"×",IF(ISBLANK('対象者リスト(従前分)'!$D65),"",IF(AND('対象者リスト(追加補助分2)'!IZ$6&gt;='対象者リスト(従前分)'!$D65,'対象者リスト(追加補助分2)'!IZ$6&lt;='対象者リスト(従前分)'!$E65),"○","×")))</f>
        <v/>
      </c>
      <c r="JA65" s="64" t="str">
        <f ca="1">IF(COUNTIF(INDIRECT(ADDRESS(ROW(),3)&amp;":"&amp;ADDRESS(ROW(),COLUMN()-1)),"○")&gt;=15,"×",IF(ISBLANK('対象者リスト(従前分)'!$D65),"",IF(AND('対象者リスト(追加補助分2)'!JA$6&gt;='対象者リスト(従前分)'!$D65,'対象者リスト(追加補助分2)'!JA$6&lt;='対象者リスト(従前分)'!$E65),"○","×")))</f>
        <v/>
      </c>
      <c r="JB65" s="64" t="str">
        <f ca="1">IF(COUNTIF(INDIRECT(ADDRESS(ROW(),3)&amp;":"&amp;ADDRESS(ROW(),COLUMN()-1)),"○")&gt;=15,"×",IF(ISBLANK('対象者リスト(従前分)'!$D65),"",IF(AND('対象者リスト(追加補助分2)'!JB$6&gt;='対象者リスト(従前分)'!$D65,'対象者リスト(追加補助分2)'!JB$6&lt;='対象者リスト(従前分)'!$E65),"○","×")))</f>
        <v/>
      </c>
      <c r="JC65" s="64" t="str">
        <f ca="1">IF(COUNTIF(INDIRECT(ADDRESS(ROW(),3)&amp;":"&amp;ADDRESS(ROW(),COLUMN()-1)),"○")&gt;=15,"×",IF(ISBLANK('対象者リスト(従前分)'!$D65),"",IF(AND('対象者リスト(追加補助分2)'!JC$6&gt;='対象者リスト(従前分)'!$D65,'対象者リスト(追加補助分2)'!JC$6&lt;='対象者リスト(従前分)'!$E65),"○","×")))</f>
        <v/>
      </c>
      <c r="JD65" s="64" t="str">
        <f ca="1">IF(COUNTIF(INDIRECT(ADDRESS(ROW(),3)&amp;":"&amp;ADDRESS(ROW(),COLUMN()-1)),"○")&gt;=15,"×",IF(ISBLANK('対象者リスト(従前分)'!$D65),"",IF(AND('対象者リスト(追加補助分2)'!JD$6&gt;='対象者リスト(従前分)'!$D65,'対象者リスト(追加補助分2)'!JD$6&lt;='対象者リスト(従前分)'!$E65),"○","×")))</f>
        <v/>
      </c>
      <c r="JE65" s="64" t="str">
        <f ca="1">IF(COUNTIF(INDIRECT(ADDRESS(ROW(),3)&amp;":"&amp;ADDRESS(ROW(),COLUMN()-1)),"○")&gt;=15,"×",IF(ISBLANK('対象者リスト(従前分)'!$D65),"",IF(AND('対象者リスト(追加補助分2)'!JE$6&gt;='対象者リスト(従前分)'!$D65,'対象者リスト(追加補助分2)'!JE$6&lt;='対象者リスト(従前分)'!$E65),"○","×")))</f>
        <v/>
      </c>
      <c r="JF65" s="64" t="str">
        <f ca="1">IF(COUNTIF(INDIRECT(ADDRESS(ROW(),3)&amp;":"&amp;ADDRESS(ROW(),COLUMN()-1)),"○")&gt;=15,"×",IF(ISBLANK('対象者リスト(従前分)'!$D65),"",IF(AND('対象者リスト(追加補助分2)'!JF$6&gt;='対象者リスト(従前分)'!$D65,'対象者リスト(追加補助分2)'!JF$6&lt;='対象者リスト(従前分)'!$E65),"○","×")))</f>
        <v/>
      </c>
      <c r="JG65" s="64" t="str">
        <f ca="1">IF(COUNTIF(INDIRECT(ADDRESS(ROW(),3)&amp;":"&amp;ADDRESS(ROW(),COLUMN()-1)),"○")&gt;=15,"×",IF(ISBLANK('対象者リスト(従前分)'!$D65),"",IF(AND('対象者リスト(追加補助分2)'!JG$6&gt;='対象者リスト(従前分)'!$D65,'対象者リスト(追加補助分2)'!JG$6&lt;='対象者リスト(従前分)'!$E65),"○","×")))</f>
        <v/>
      </c>
      <c r="JH65" s="64" t="str">
        <f ca="1">IF(COUNTIF(INDIRECT(ADDRESS(ROW(),3)&amp;":"&amp;ADDRESS(ROW(),COLUMN()-1)),"○")&gt;=15,"×",IF(ISBLANK('対象者リスト(従前分)'!$D65),"",IF(AND('対象者リスト(追加補助分2)'!JH$6&gt;='対象者リスト(従前分)'!$D65,'対象者リスト(追加補助分2)'!JH$6&lt;='対象者リスト(従前分)'!$E65),"○","×")))</f>
        <v/>
      </c>
      <c r="JI65" s="64" t="str">
        <f ca="1">IF(COUNTIF(INDIRECT(ADDRESS(ROW(),3)&amp;":"&amp;ADDRESS(ROW(),COLUMN()-1)),"○")&gt;=15,"×",IF(ISBLANK('対象者リスト(従前分)'!$D65),"",IF(AND('対象者リスト(追加補助分2)'!JI$6&gt;='対象者リスト(従前分)'!$D65,'対象者リスト(追加補助分2)'!JI$6&lt;='対象者リスト(従前分)'!$E65),"○","×")))</f>
        <v/>
      </c>
      <c r="JJ65" s="64" t="str">
        <f ca="1">IF(COUNTIF(INDIRECT(ADDRESS(ROW(),3)&amp;":"&amp;ADDRESS(ROW(),COLUMN()-1)),"○")&gt;=15,"×",IF(ISBLANK('対象者リスト(従前分)'!$D65),"",IF(AND('対象者リスト(追加補助分2)'!JJ$6&gt;='対象者リスト(従前分)'!$D65,'対象者リスト(追加補助分2)'!JJ$6&lt;='対象者リスト(従前分)'!$E65),"○","×")))</f>
        <v/>
      </c>
      <c r="JK65" s="73" t="str">
        <f ca="1">IF(COUNTIF(INDIRECT(ADDRESS(ROW(),3)&amp;":"&amp;ADDRESS(ROW(),COLUMN()-1)),"○")&gt;=15,"×",IF(ISBLANK('対象者リスト(従前分)'!$D65),"",IF(AND('対象者リスト(追加補助分2)'!JK$6&gt;='対象者リスト(従前分)'!$D65,'対象者リスト(追加補助分2)'!JK$6&lt;='対象者リスト(従前分)'!$E65),"○","×")))</f>
        <v/>
      </c>
      <c r="JL65" s="64" t="str">
        <f ca="1">IF(COUNTIF(INDIRECT(ADDRESS(ROW(),3)&amp;":"&amp;ADDRESS(ROW(),COLUMN()-1)),"○")&gt;=15,"×",IF(ISBLANK('対象者リスト(従前分)'!$D65),"",IF(AND('対象者リスト(追加補助分2)'!JL$6&gt;='対象者リスト(従前分)'!$D65,'対象者リスト(追加補助分2)'!JL$6&lt;='対象者リスト(従前分)'!$E65),"○","×")))</f>
        <v/>
      </c>
      <c r="JM65" s="64" t="str">
        <f ca="1">IF(COUNTIF(INDIRECT(ADDRESS(ROW(),3)&amp;":"&amp;ADDRESS(ROW(),COLUMN()-1)),"○")&gt;=15,"×",IF(ISBLANK('対象者リスト(従前分)'!$D65),"",IF(AND('対象者リスト(追加補助分2)'!JM$6&gt;='対象者リスト(従前分)'!$D65,'対象者リスト(追加補助分2)'!JM$6&lt;='対象者リスト(従前分)'!$E65),"○","×")))</f>
        <v/>
      </c>
      <c r="JN65" s="64" t="str">
        <f ca="1">IF(COUNTIF(INDIRECT(ADDRESS(ROW(),3)&amp;":"&amp;ADDRESS(ROW(),COLUMN()-1)),"○")&gt;=15,"×",IF(ISBLANK('対象者リスト(従前分)'!$D65),"",IF(AND('対象者リスト(追加補助分2)'!JN$6&gt;='対象者リスト(従前分)'!$D65,'対象者リスト(追加補助分2)'!JN$6&lt;='対象者リスト(従前分)'!$E65),"○","×")))</f>
        <v/>
      </c>
      <c r="JO65" s="64" t="str">
        <f ca="1">IF(COUNTIF(INDIRECT(ADDRESS(ROW(),3)&amp;":"&amp;ADDRESS(ROW(),COLUMN()-1)),"○")&gt;=15,"×",IF(ISBLANK('対象者リスト(従前分)'!$D65),"",IF(AND('対象者リスト(追加補助分2)'!JO$6&gt;='対象者リスト(従前分)'!$D65,'対象者リスト(追加補助分2)'!JO$6&lt;='対象者リスト(従前分)'!$E65),"○","×")))</f>
        <v/>
      </c>
      <c r="JP65" s="64" t="str">
        <f ca="1">IF(COUNTIF(INDIRECT(ADDRESS(ROW(),3)&amp;":"&amp;ADDRESS(ROW(),COLUMN()-1)),"○")&gt;=15,"×",IF(ISBLANK('対象者リスト(従前分)'!$D65),"",IF(AND('対象者リスト(追加補助分2)'!JP$6&gt;='対象者リスト(従前分)'!$D65,'対象者リスト(追加補助分2)'!JP$6&lt;='対象者リスト(従前分)'!$E65),"○","×")))</f>
        <v/>
      </c>
      <c r="JQ65" s="64" t="str">
        <f ca="1">IF(COUNTIF(INDIRECT(ADDRESS(ROW(),3)&amp;":"&amp;ADDRESS(ROW(),COLUMN()-1)),"○")&gt;=15,"×",IF(ISBLANK('対象者リスト(従前分)'!$D65),"",IF(AND('対象者リスト(追加補助分2)'!JQ$6&gt;='対象者リスト(従前分)'!$D65,'対象者リスト(追加補助分2)'!JQ$6&lt;='対象者リスト(従前分)'!$E65),"○","×")))</f>
        <v/>
      </c>
      <c r="JR65" s="64" t="str">
        <f ca="1">IF(COUNTIF(INDIRECT(ADDRESS(ROW(),3)&amp;":"&amp;ADDRESS(ROW(),COLUMN()-1)),"○")&gt;=15,"×",IF(ISBLANK('対象者リスト(従前分)'!$D65),"",IF(AND('対象者リスト(追加補助分2)'!JR$6&gt;='対象者リスト(従前分)'!$D65,'対象者リスト(追加補助分2)'!JR$6&lt;='対象者リスト(従前分)'!$E65),"○","×")))</f>
        <v/>
      </c>
      <c r="JS65" s="64" t="str">
        <f ca="1">IF(COUNTIF(INDIRECT(ADDRESS(ROW(),3)&amp;":"&amp;ADDRESS(ROW(),COLUMN()-1)),"○")&gt;=15,"×",IF(ISBLANK('対象者リスト(従前分)'!$D65),"",IF(AND('対象者リスト(追加補助分2)'!JS$6&gt;='対象者リスト(従前分)'!$D65,'対象者リスト(追加補助分2)'!JS$6&lt;='対象者リスト(従前分)'!$E65),"○","×")))</f>
        <v/>
      </c>
      <c r="JT65" s="64" t="str">
        <f ca="1">IF(COUNTIF(INDIRECT(ADDRESS(ROW(),3)&amp;":"&amp;ADDRESS(ROW(),COLUMN()-1)),"○")&gt;=15,"×",IF(ISBLANK('対象者リスト(従前分)'!$D65),"",IF(AND('対象者リスト(追加補助分2)'!JT$6&gt;='対象者リスト(従前分)'!$D65,'対象者リスト(追加補助分2)'!JT$6&lt;='対象者リスト(従前分)'!$E65),"○","×")))</f>
        <v/>
      </c>
      <c r="JU65" s="64" t="str">
        <f ca="1">IF(COUNTIF(INDIRECT(ADDRESS(ROW(),3)&amp;":"&amp;ADDRESS(ROW(),COLUMN()-1)),"○")&gt;=15,"×",IF(ISBLANK('対象者リスト(従前分)'!$D65),"",IF(AND('対象者リスト(追加補助分2)'!JU$6&gt;='対象者リスト(従前分)'!$D65,'対象者リスト(追加補助分2)'!JU$6&lt;='対象者リスト(従前分)'!$E65),"○","×")))</f>
        <v/>
      </c>
      <c r="JV65" s="64" t="str">
        <f ca="1">IF(COUNTIF(INDIRECT(ADDRESS(ROW(),3)&amp;":"&amp;ADDRESS(ROW(),COLUMN()-1)),"○")&gt;=15,"×",IF(ISBLANK('対象者リスト(従前分)'!$D65),"",IF(AND('対象者リスト(追加補助分2)'!JV$6&gt;='対象者リスト(従前分)'!$D65,'対象者リスト(追加補助分2)'!JV$6&lt;='対象者リスト(従前分)'!$E65),"○","×")))</f>
        <v/>
      </c>
      <c r="JW65" s="64" t="str">
        <f ca="1">IF(COUNTIF(INDIRECT(ADDRESS(ROW(),3)&amp;":"&amp;ADDRESS(ROW(),COLUMN()-1)),"○")&gt;=15,"×",IF(ISBLANK('対象者リスト(従前分)'!$D65),"",IF(AND('対象者リスト(追加補助分2)'!JW$6&gt;='対象者リスト(従前分)'!$D65,'対象者リスト(追加補助分2)'!JW$6&lt;='対象者リスト(従前分)'!$E65),"○","×")))</f>
        <v/>
      </c>
      <c r="JX65" s="64" t="str">
        <f ca="1">IF(COUNTIF(INDIRECT(ADDRESS(ROW(),3)&amp;":"&amp;ADDRESS(ROW(),COLUMN()-1)),"○")&gt;=15,"×",IF(ISBLANK('対象者リスト(従前分)'!$D65),"",IF(AND('対象者リスト(追加補助分2)'!JX$6&gt;='対象者リスト(従前分)'!$D65,'対象者リスト(追加補助分2)'!JX$6&lt;='対象者リスト(従前分)'!$E65),"○","×")))</f>
        <v/>
      </c>
      <c r="JY65" s="64" t="str">
        <f ca="1">IF(COUNTIF(INDIRECT(ADDRESS(ROW(),3)&amp;":"&amp;ADDRESS(ROW(),COLUMN()-1)),"○")&gt;=15,"×",IF(ISBLANK('対象者リスト(従前分)'!$D65),"",IF(AND('対象者リスト(追加補助分2)'!JY$6&gt;='対象者リスト(従前分)'!$D65,'対象者リスト(追加補助分2)'!JY$6&lt;='対象者リスト(従前分)'!$E65),"○","×")))</f>
        <v/>
      </c>
      <c r="JZ65" s="64" t="str">
        <f ca="1">IF(COUNTIF(INDIRECT(ADDRESS(ROW(),3)&amp;":"&amp;ADDRESS(ROW(),COLUMN()-1)),"○")&gt;=15,"×",IF(ISBLANK('対象者リスト(従前分)'!$D65),"",IF(AND('対象者リスト(追加補助分2)'!JZ$6&gt;='対象者リスト(従前分)'!$D65,'対象者リスト(追加補助分2)'!JZ$6&lt;='対象者リスト(従前分)'!$E65),"○","×")))</f>
        <v/>
      </c>
      <c r="KA65" s="64" t="str">
        <f ca="1">IF(COUNTIF(INDIRECT(ADDRESS(ROW(),3)&amp;":"&amp;ADDRESS(ROW(),COLUMN()-1)),"○")&gt;=15,"×",IF(ISBLANK('対象者リスト(従前分)'!$D65),"",IF(AND('対象者リスト(追加補助分2)'!KA$6&gt;='対象者リスト(従前分)'!$D65,'対象者リスト(追加補助分2)'!KA$6&lt;='対象者リスト(従前分)'!$E65),"○","×")))</f>
        <v/>
      </c>
      <c r="KB65" s="64" t="str">
        <f ca="1">IF(COUNTIF(INDIRECT(ADDRESS(ROW(),3)&amp;":"&amp;ADDRESS(ROW(),COLUMN()-1)),"○")&gt;=15,"×",IF(ISBLANK('対象者リスト(従前分)'!$D65),"",IF(AND('対象者リスト(追加補助分2)'!KB$6&gt;='対象者リスト(従前分)'!$D65,'対象者リスト(追加補助分2)'!KB$6&lt;='対象者リスト(従前分)'!$E65),"○","×")))</f>
        <v/>
      </c>
      <c r="KC65" s="64" t="str">
        <f ca="1">IF(COUNTIF(INDIRECT(ADDRESS(ROW(),3)&amp;":"&amp;ADDRESS(ROW(),COLUMN()-1)),"○")&gt;=15,"×",IF(ISBLANK('対象者リスト(従前分)'!$D65),"",IF(AND('対象者リスト(追加補助分2)'!KC$6&gt;='対象者リスト(従前分)'!$D65,'対象者リスト(追加補助分2)'!KC$6&lt;='対象者リスト(従前分)'!$E65),"○","×")))</f>
        <v/>
      </c>
      <c r="KD65" s="64" t="str">
        <f ca="1">IF(COUNTIF(INDIRECT(ADDRESS(ROW(),3)&amp;":"&amp;ADDRESS(ROW(),COLUMN()-1)),"○")&gt;=15,"×",IF(ISBLANK('対象者リスト(従前分)'!$D65),"",IF(AND('対象者リスト(追加補助分2)'!KD$6&gt;='対象者リスト(従前分)'!$D65,'対象者リスト(追加補助分2)'!KD$6&lt;='対象者リスト(従前分)'!$E65),"○","×")))</f>
        <v/>
      </c>
      <c r="KE65" s="64" t="str">
        <f ca="1">IF(COUNTIF(INDIRECT(ADDRESS(ROW(),3)&amp;":"&amp;ADDRESS(ROW(),COLUMN()-1)),"○")&gt;=15,"×",IF(ISBLANK('対象者リスト(従前分)'!$D65),"",IF(AND('対象者リスト(追加補助分2)'!KE$6&gt;='対象者リスト(従前分)'!$D65,'対象者リスト(追加補助分2)'!KE$6&lt;='対象者リスト(従前分)'!$E65),"○","×")))</f>
        <v/>
      </c>
      <c r="KF65" s="64" t="str">
        <f ca="1">IF(COUNTIF(INDIRECT(ADDRESS(ROW(),3)&amp;":"&amp;ADDRESS(ROW(),COLUMN()-1)),"○")&gt;=15,"×",IF(ISBLANK('対象者リスト(従前分)'!$D65),"",IF(AND('対象者リスト(追加補助分2)'!KF$6&gt;='対象者リスト(従前分)'!$D65,'対象者リスト(追加補助分2)'!KF$6&lt;='対象者リスト(従前分)'!$E65),"○","×")))</f>
        <v/>
      </c>
      <c r="KG65" s="64" t="str">
        <f ca="1">IF(COUNTIF(INDIRECT(ADDRESS(ROW(),3)&amp;":"&amp;ADDRESS(ROW(),COLUMN()-1)),"○")&gt;=15,"×",IF(ISBLANK('対象者リスト(従前分)'!$D65),"",IF(AND('対象者リスト(追加補助分2)'!KG$6&gt;='対象者リスト(従前分)'!$D65,'対象者リスト(追加補助分2)'!KG$6&lt;='対象者リスト(従前分)'!$E65),"○","×")))</f>
        <v/>
      </c>
      <c r="KH65" s="64" t="str">
        <f ca="1">IF(COUNTIF(INDIRECT(ADDRESS(ROW(),3)&amp;":"&amp;ADDRESS(ROW(),COLUMN()-1)),"○")&gt;=15,"×",IF(ISBLANK('対象者リスト(従前分)'!$D65),"",IF(AND('対象者リスト(追加補助分2)'!KH$6&gt;='対象者リスト(従前分)'!$D65,'対象者リスト(追加補助分2)'!KH$6&lt;='対象者リスト(従前分)'!$E65),"○","×")))</f>
        <v/>
      </c>
      <c r="KI65" s="64" t="str">
        <f ca="1">IF(COUNTIF(INDIRECT(ADDRESS(ROW(),3)&amp;":"&amp;ADDRESS(ROW(),COLUMN()-1)),"○")&gt;=15,"×",IF(ISBLANK('対象者リスト(従前分)'!$D65),"",IF(AND('対象者リスト(追加補助分2)'!KI$6&gt;='対象者リスト(従前分)'!$D65,'対象者リスト(追加補助分2)'!KI$6&lt;='対象者リスト(従前分)'!$E65),"○","×")))</f>
        <v/>
      </c>
      <c r="KJ65" s="64" t="str">
        <f ca="1">IF(COUNTIF(INDIRECT(ADDRESS(ROW(),3)&amp;":"&amp;ADDRESS(ROW(),COLUMN()-1)),"○")&gt;=15,"×",IF(ISBLANK('対象者リスト(従前分)'!$D65),"",IF(AND('対象者リスト(追加補助分2)'!KJ$6&gt;='対象者リスト(従前分)'!$D65,'対象者リスト(追加補助分2)'!KJ$6&lt;='対象者リスト(従前分)'!$E65),"○","×")))</f>
        <v/>
      </c>
      <c r="KK65" s="64" t="str">
        <f ca="1">IF(COUNTIF(INDIRECT(ADDRESS(ROW(),3)&amp;":"&amp;ADDRESS(ROW(),COLUMN()-1)),"○")&gt;=15,"×",IF(ISBLANK('対象者リスト(従前分)'!$D65),"",IF(AND('対象者リスト(追加補助分2)'!KK$6&gt;='対象者リスト(従前分)'!$D65,'対象者リスト(追加補助分2)'!KK$6&lt;='対象者リスト(従前分)'!$E65),"○","×")))</f>
        <v/>
      </c>
      <c r="KL65" s="64" t="str">
        <f ca="1">IF(COUNTIF(INDIRECT(ADDRESS(ROW(),3)&amp;":"&amp;ADDRESS(ROW(),COLUMN()-1)),"○")&gt;=15,"×",IF(ISBLANK('対象者リスト(従前分)'!$D65),"",IF(AND('対象者リスト(追加補助分2)'!KL$6&gt;='対象者リスト(従前分)'!$D65,'対象者リスト(追加補助分2)'!KL$6&lt;='対象者リスト(従前分)'!$E65),"○","×")))</f>
        <v/>
      </c>
      <c r="KM65" s="64" t="str">
        <f ca="1">IF(COUNTIF(INDIRECT(ADDRESS(ROW(),3)&amp;":"&amp;ADDRESS(ROW(),COLUMN()-1)),"○")&gt;=15,"×",IF(ISBLANK('対象者リスト(従前分)'!$D65),"",IF(AND('対象者リスト(追加補助分2)'!KM$6&gt;='対象者リスト(従前分)'!$D65,'対象者リスト(追加補助分2)'!KM$6&lt;='対象者リスト(従前分)'!$E65),"○","×")))</f>
        <v/>
      </c>
      <c r="KN65" s="64" t="str">
        <f ca="1">IF(COUNTIF(INDIRECT(ADDRESS(ROW(),3)&amp;":"&amp;ADDRESS(ROW(),COLUMN()-1)),"○")&gt;=15,"×",IF(ISBLANK('対象者リスト(従前分)'!$D65),"",IF(AND('対象者リスト(追加補助分2)'!KN$6&gt;='対象者リスト(従前分)'!$D65,'対象者リスト(追加補助分2)'!KN$6&lt;='対象者リスト(従前分)'!$E65),"○","×")))</f>
        <v/>
      </c>
      <c r="KO65" s="64" t="str">
        <f ca="1">IF(COUNTIF(INDIRECT(ADDRESS(ROW(),3)&amp;":"&amp;ADDRESS(ROW(),COLUMN()-1)),"○")&gt;=15,"×",IF(ISBLANK('対象者リスト(従前分)'!$D65),"",IF(AND('対象者リスト(追加補助分2)'!KO$6&gt;='対象者リスト(従前分)'!$D65,'対象者リスト(追加補助分2)'!KO$6&lt;='対象者リスト(従前分)'!$E65),"○","×")))</f>
        <v/>
      </c>
      <c r="KP65" s="73" t="str">
        <f ca="1">IF(COUNTIF(INDIRECT(ADDRESS(ROW(),3)&amp;":"&amp;ADDRESS(ROW(),COLUMN()-1)),"○")&gt;=15,"×",IF(ISBLANK('対象者リスト(従前分)'!$D65),"",IF(AND('対象者リスト(追加補助分2)'!KP$6&gt;='対象者リスト(従前分)'!$D65,'対象者リスト(追加補助分2)'!KP$6&lt;='対象者リスト(従前分)'!$E65),"○","×")))</f>
        <v/>
      </c>
      <c r="KQ65" s="64" t="str">
        <f ca="1">IF(COUNTIF(INDIRECT(ADDRESS(ROW(),3)&amp;":"&amp;ADDRESS(ROW(),COLUMN()-1)),"○")&gt;=15,"×",IF(ISBLANK('対象者リスト(従前分)'!$D65),"",IF(AND('対象者リスト(追加補助分2)'!KQ$6&gt;='対象者リスト(従前分)'!$D65,'対象者リスト(追加補助分2)'!KQ$6&lt;='対象者リスト(従前分)'!$E65),"○","×")))</f>
        <v/>
      </c>
      <c r="KR65" s="64" t="str">
        <f ca="1">IF(COUNTIF(INDIRECT(ADDRESS(ROW(),3)&amp;":"&amp;ADDRESS(ROW(),COLUMN()-1)),"○")&gt;=15,"×",IF(ISBLANK('対象者リスト(従前分)'!$D65),"",IF(AND('対象者リスト(追加補助分2)'!KR$6&gt;='対象者リスト(従前分)'!$D65,'対象者リスト(追加補助分2)'!KR$6&lt;='対象者リスト(従前分)'!$E65),"○","×")))</f>
        <v/>
      </c>
      <c r="KS65" s="64" t="str">
        <f ca="1">IF(COUNTIF(INDIRECT(ADDRESS(ROW(),3)&amp;":"&amp;ADDRESS(ROW(),COLUMN()-1)),"○")&gt;=15,"×",IF(ISBLANK('対象者リスト(従前分)'!$D65),"",IF(AND('対象者リスト(追加補助分2)'!KS$6&gt;='対象者リスト(従前分)'!$D65,'対象者リスト(追加補助分2)'!KS$6&lt;='対象者リスト(従前分)'!$E65),"○","×")))</f>
        <v/>
      </c>
      <c r="KT65" s="64" t="str">
        <f ca="1">IF(COUNTIF(INDIRECT(ADDRESS(ROW(),3)&amp;":"&amp;ADDRESS(ROW(),COLUMN()-1)),"○")&gt;=15,"×",IF(ISBLANK('対象者リスト(従前分)'!$D65),"",IF(AND('対象者リスト(追加補助分2)'!KT$6&gt;='対象者リスト(従前分)'!$D65,'対象者リスト(追加補助分2)'!KT$6&lt;='対象者リスト(従前分)'!$E65),"○","×")))</f>
        <v/>
      </c>
      <c r="KU65" s="64" t="str">
        <f ca="1">IF(COUNTIF(INDIRECT(ADDRESS(ROW(),3)&amp;":"&amp;ADDRESS(ROW(),COLUMN()-1)),"○")&gt;=15,"×",IF(ISBLANK('対象者リスト(従前分)'!$D65),"",IF(AND('対象者リスト(追加補助分2)'!KU$6&gt;='対象者リスト(従前分)'!$D65,'対象者リスト(追加補助分2)'!KU$6&lt;='対象者リスト(従前分)'!$E65),"○","×")))</f>
        <v/>
      </c>
      <c r="KV65" s="64" t="str">
        <f ca="1">IF(COUNTIF(INDIRECT(ADDRESS(ROW(),3)&amp;":"&amp;ADDRESS(ROW(),COLUMN()-1)),"○")&gt;=15,"×",IF(ISBLANK('対象者リスト(従前分)'!$D65),"",IF(AND('対象者リスト(追加補助分2)'!KV$6&gt;='対象者リスト(従前分)'!$D65,'対象者リスト(追加補助分2)'!KV$6&lt;='対象者リスト(従前分)'!$E65),"○","×")))</f>
        <v/>
      </c>
      <c r="KW65" s="64" t="str">
        <f ca="1">IF(COUNTIF(INDIRECT(ADDRESS(ROW(),3)&amp;":"&amp;ADDRESS(ROW(),COLUMN()-1)),"○")&gt;=15,"×",IF(ISBLANK('対象者リスト(従前分)'!$D65),"",IF(AND('対象者リスト(追加補助分2)'!KW$6&gt;='対象者リスト(従前分)'!$D65,'対象者リスト(追加補助分2)'!KW$6&lt;='対象者リスト(従前分)'!$E65),"○","×")))</f>
        <v/>
      </c>
      <c r="KX65" s="64" t="str">
        <f ca="1">IF(COUNTIF(INDIRECT(ADDRESS(ROW(),3)&amp;":"&amp;ADDRESS(ROW(),COLUMN()-1)),"○")&gt;=15,"×",IF(ISBLANK('対象者リスト(従前分)'!$D65),"",IF(AND('対象者リスト(追加補助分2)'!KX$6&gt;='対象者リスト(従前分)'!$D65,'対象者リスト(追加補助分2)'!KX$6&lt;='対象者リスト(従前分)'!$E65),"○","×")))</f>
        <v/>
      </c>
      <c r="KY65" s="64" t="str">
        <f ca="1">IF(COUNTIF(INDIRECT(ADDRESS(ROW(),3)&amp;":"&amp;ADDRESS(ROW(),COLUMN()-1)),"○")&gt;=15,"×",IF(ISBLANK('対象者リスト(従前分)'!$D65),"",IF(AND('対象者リスト(追加補助分2)'!KY$6&gt;='対象者リスト(従前分)'!$D65,'対象者リスト(追加補助分2)'!KY$6&lt;='対象者リスト(従前分)'!$E65),"○","×")))</f>
        <v/>
      </c>
      <c r="KZ65" s="64" t="str">
        <f ca="1">IF(COUNTIF(INDIRECT(ADDRESS(ROW(),3)&amp;":"&amp;ADDRESS(ROW(),COLUMN()-1)),"○")&gt;=15,"×",IF(ISBLANK('対象者リスト(従前分)'!$D65),"",IF(AND('対象者リスト(追加補助分2)'!KZ$6&gt;='対象者リスト(従前分)'!$D65,'対象者リスト(追加補助分2)'!KZ$6&lt;='対象者リスト(従前分)'!$E65),"○","×")))</f>
        <v/>
      </c>
      <c r="LA65" s="64" t="str">
        <f ca="1">IF(COUNTIF(INDIRECT(ADDRESS(ROW(),3)&amp;":"&amp;ADDRESS(ROW(),COLUMN()-1)),"○")&gt;=15,"×",IF(ISBLANK('対象者リスト(従前分)'!$D65),"",IF(AND('対象者リスト(追加補助分2)'!LA$6&gt;='対象者リスト(従前分)'!$D65,'対象者リスト(追加補助分2)'!LA$6&lt;='対象者リスト(従前分)'!$E65),"○","×")))</f>
        <v/>
      </c>
      <c r="LB65" s="64" t="str">
        <f ca="1">IF(COUNTIF(INDIRECT(ADDRESS(ROW(),3)&amp;":"&amp;ADDRESS(ROW(),COLUMN()-1)),"○")&gt;=15,"×",IF(ISBLANK('対象者リスト(従前分)'!$D65),"",IF(AND('対象者リスト(追加補助分2)'!LB$6&gt;='対象者リスト(従前分)'!$D65,'対象者リスト(追加補助分2)'!LB$6&lt;='対象者リスト(従前分)'!$E65),"○","×")))</f>
        <v/>
      </c>
      <c r="LC65" s="64" t="str">
        <f ca="1">IF(COUNTIF(INDIRECT(ADDRESS(ROW(),3)&amp;":"&amp;ADDRESS(ROW(),COLUMN()-1)),"○")&gt;=15,"×",IF(ISBLANK('対象者リスト(従前分)'!$D65),"",IF(AND('対象者リスト(追加補助分2)'!LC$6&gt;='対象者リスト(従前分)'!$D65,'対象者リスト(追加補助分2)'!LC$6&lt;='対象者リスト(従前分)'!$E65),"○","×")))</f>
        <v/>
      </c>
      <c r="LD65" s="64" t="str">
        <f ca="1">IF(COUNTIF(INDIRECT(ADDRESS(ROW(),3)&amp;":"&amp;ADDRESS(ROW(),COLUMN()-1)),"○")&gt;=15,"×",IF(ISBLANK('対象者リスト(従前分)'!$D65),"",IF(AND('対象者リスト(追加補助分2)'!LD$6&gt;='対象者リスト(従前分)'!$D65,'対象者リスト(追加補助分2)'!LD$6&lt;='対象者リスト(従前分)'!$E65),"○","×")))</f>
        <v/>
      </c>
      <c r="LE65" s="64" t="str">
        <f ca="1">IF(COUNTIF(INDIRECT(ADDRESS(ROW(),3)&amp;":"&amp;ADDRESS(ROW(),COLUMN()-1)),"○")&gt;=15,"×",IF(ISBLANK('対象者リスト(従前分)'!$D65),"",IF(AND('対象者リスト(追加補助分2)'!LE$6&gt;='対象者リスト(従前分)'!$D65,'対象者リスト(追加補助分2)'!LE$6&lt;='対象者リスト(従前分)'!$E65),"○","×")))</f>
        <v/>
      </c>
      <c r="LF65" s="64" t="str">
        <f ca="1">IF(COUNTIF(INDIRECT(ADDRESS(ROW(),3)&amp;":"&amp;ADDRESS(ROW(),COLUMN()-1)),"○")&gt;=15,"×",IF(ISBLANK('対象者リスト(従前分)'!$D65),"",IF(AND('対象者リスト(追加補助分2)'!LF$6&gt;='対象者リスト(従前分)'!$D65,'対象者リスト(追加補助分2)'!LF$6&lt;='対象者リスト(従前分)'!$E65),"○","×")))</f>
        <v/>
      </c>
      <c r="LG65" s="64" t="str">
        <f ca="1">IF(COUNTIF(INDIRECT(ADDRESS(ROW(),3)&amp;":"&amp;ADDRESS(ROW(),COLUMN()-1)),"○")&gt;=15,"×",IF(ISBLANK('対象者リスト(従前分)'!$D65),"",IF(AND('対象者リスト(追加補助分2)'!LG$6&gt;='対象者リスト(従前分)'!$D65,'対象者リスト(追加補助分2)'!LG$6&lt;='対象者リスト(従前分)'!$E65),"○","×")))</f>
        <v/>
      </c>
      <c r="LH65" s="64" t="str">
        <f ca="1">IF(COUNTIF(INDIRECT(ADDRESS(ROW(),3)&amp;":"&amp;ADDRESS(ROW(),COLUMN()-1)),"○")&gt;=15,"×",IF(ISBLANK('対象者リスト(従前分)'!$D65),"",IF(AND('対象者リスト(追加補助分2)'!LH$6&gt;='対象者リスト(従前分)'!$D65,'対象者リスト(追加補助分2)'!LH$6&lt;='対象者リスト(従前分)'!$E65),"○","×")))</f>
        <v/>
      </c>
      <c r="LI65" s="64" t="str">
        <f ca="1">IF(COUNTIF(INDIRECT(ADDRESS(ROW(),3)&amp;":"&amp;ADDRESS(ROW(),COLUMN()-1)),"○")&gt;=15,"×",IF(ISBLANK('対象者リスト(従前分)'!$D65),"",IF(AND('対象者リスト(追加補助分2)'!LI$6&gt;='対象者リスト(従前分)'!$D65,'対象者リスト(追加補助分2)'!LI$6&lt;='対象者リスト(従前分)'!$E65),"○","×")))</f>
        <v/>
      </c>
      <c r="LJ65" s="64" t="str">
        <f ca="1">IF(COUNTIF(INDIRECT(ADDRESS(ROW(),3)&amp;":"&amp;ADDRESS(ROW(),COLUMN()-1)),"○")&gt;=15,"×",IF(ISBLANK('対象者リスト(従前分)'!$D65),"",IF(AND('対象者リスト(追加補助分2)'!LJ$6&gt;='対象者リスト(従前分)'!$D65,'対象者リスト(追加補助分2)'!LJ$6&lt;='対象者リスト(従前分)'!$E65),"○","×")))</f>
        <v/>
      </c>
      <c r="LK65" s="64" t="str">
        <f ca="1">IF(COUNTIF(INDIRECT(ADDRESS(ROW(),3)&amp;":"&amp;ADDRESS(ROW(),COLUMN()-1)),"○")&gt;=15,"×",IF(ISBLANK('対象者リスト(従前分)'!$D65),"",IF(AND('対象者リスト(追加補助分2)'!LK$6&gt;='対象者リスト(従前分)'!$D65,'対象者リスト(追加補助分2)'!LK$6&lt;='対象者リスト(従前分)'!$E65),"○","×")))</f>
        <v/>
      </c>
      <c r="LL65" s="64" t="str">
        <f ca="1">IF(COUNTIF(INDIRECT(ADDRESS(ROW(),3)&amp;":"&amp;ADDRESS(ROW(),COLUMN()-1)),"○")&gt;=15,"×",IF(ISBLANK('対象者リスト(従前分)'!$D65),"",IF(AND('対象者リスト(追加補助分2)'!LL$6&gt;='対象者リスト(従前分)'!$D65,'対象者リスト(追加補助分2)'!LL$6&lt;='対象者リスト(従前分)'!$E65),"○","×")))</f>
        <v/>
      </c>
      <c r="LM65" s="64" t="str">
        <f ca="1">IF(COUNTIF(INDIRECT(ADDRESS(ROW(),3)&amp;":"&amp;ADDRESS(ROW(),COLUMN()-1)),"○")&gt;=15,"×",IF(ISBLANK('対象者リスト(従前分)'!$D65),"",IF(AND('対象者リスト(追加補助分2)'!LM$6&gt;='対象者リスト(従前分)'!$D65,'対象者リスト(追加補助分2)'!LM$6&lt;='対象者リスト(従前分)'!$E65),"○","×")))</f>
        <v/>
      </c>
      <c r="LN65" s="64" t="str">
        <f ca="1">IF(COUNTIF(INDIRECT(ADDRESS(ROW(),3)&amp;":"&amp;ADDRESS(ROW(),COLUMN()-1)),"○")&gt;=15,"×",IF(ISBLANK('対象者リスト(従前分)'!$D65),"",IF(AND('対象者リスト(追加補助分2)'!LN$6&gt;='対象者リスト(従前分)'!$D65,'対象者リスト(追加補助分2)'!LN$6&lt;='対象者リスト(従前分)'!$E65),"○","×")))</f>
        <v/>
      </c>
      <c r="LO65" s="64" t="str">
        <f ca="1">IF(COUNTIF(INDIRECT(ADDRESS(ROW(),3)&amp;":"&amp;ADDRESS(ROW(),COLUMN()-1)),"○")&gt;=15,"×",IF(ISBLANK('対象者リスト(従前分)'!$D65),"",IF(AND('対象者リスト(追加補助分2)'!LO$6&gt;='対象者リスト(従前分)'!$D65,'対象者リスト(追加補助分2)'!LO$6&lt;='対象者リスト(従前分)'!$E65),"○","×")))</f>
        <v/>
      </c>
      <c r="LP65" s="64" t="str">
        <f ca="1">IF(COUNTIF(INDIRECT(ADDRESS(ROW(),3)&amp;":"&amp;ADDRESS(ROW(),COLUMN()-1)),"○")&gt;=15,"×",IF(ISBLANK('対象者リスト(従前分)'!$D65),"",IF(AND('対象者リスト(追加補助分2)'!LP$6&gt;='対象者リスト(従前分)'!$D65,'対象者リスト(追加補助分2)'!LP$6&lt;='対象者リスト(従前分)'!$E65),"○","×")))</f>
        <v/>
      </c>
      <c r="LQ65" s="64" t="str">
        <f ca="1">IF(COUNTIF(INDIRECT(ADDRESS(ROW(),3)&amp;":"&amp;ADDRESS(ROW(),COLUMN()-1)),"○")&gt;=15,"×",IF(ISBLANK('対象者リスト(従前分)'!$D65),"",IF(AND('対象者リスト(追加補助分2)'!LQ$6&gt;='対象者リスト(従前分)'!$D65,'対象者リスト(追加補助分2)'!LQ$6&lt;='対象者リスト(従前分)'!$E65),"○","×")))</f>
        <v/>
      </c>
      <c r="LR65" s="73" t="str">
        <f ca="1">IF(COUNTIF(INDIRECT(ADDRESS(ROW(),3)&amp;":"&amp;ADDRESS(ROW(),COLUMN()-1)),"○")&gt;=15,"×",IF(ISBLANK('対象者リスト(従前分)'!$D65),"",IF(AND('対象者リスト(追加補助分2)'!LR$6&gt;='対象者リスト(従前分)'!$D65,'対象者リスト(追加補助分2)'!LR$6&lt;='対象者リスト(従前分)'!$E65),"○","×")))</f>
        <v/>
      </c>
      <c r="LS65" s="64" t="str">
        <f ca="1">IF(COUNTIF(INDIRECT(ADDRESS(ROW(),3)&amp;":"&amp;ADDRESS(ROW(),COLUMN()-1)),"○")&gt;=15,"×",IF(ISBLANK('対象者リスト(従前分)'!$D65),"",IF(AND('対象者リスト(追加補助分2)'!LS$6&gt;='対象者リスト(従前分)'!$D65,'対象者リスト(追加補助分2)'!LS$6&lt;='対象者リスト(従前分)'!$E65),"○","×")))</f>
        <v/>
      </c>
      <c r="LT65" s="64" t="str">
        <f ca="1">IF(COUNTIF(INDIRECT(ADDRESS(ROW(),3)&amp;":"&amp;ADDRESS(ROW(),COLUMN()-1)),"○")&gt;=15,"×",IF(ISBLANK('対象者リスト(従前分)'!$D65),"",IF(AND('対象者リスト(追加補助分2)'!LT$6&gt;='対象者リスト(従前分)'!$D65,'対象者リスト(追加補助分2)'!LT$6&lt;='対象者リスト(従前分)'!$E65),"○","×")))</f>
        <v/>
      </c>
      <c r="LU65" s="64" t="str">
        <f ca="1">IF(COUNTIF(INDIRECT(ADDRESS(ROW(),3)&amp;":"&amp;ADDRESS(ROW(),COLUMN()-1)),"○")&gt;=15,"×",IF(ISBLANK('対象者リスト(従前分)'!$D65),"",IF(AND('対象者リスト(追加補助分2)'!LU$6&gt;='対象者リスト(従前分)'!$D65,'対象者リスト(追加補助分2)'!LU$6&lt;='対象者リスト(従前分)'!$E65),"○","×")))</f>
        <v/>
      </c>
      <c r="LV65" s="64" t="str">
        <f ca="1">IF(COUNTIF(INDIRECT(ADDRESS(ROW(),3)&amp;":"&amp;ADDRESS(ROW(),COLUMN()-1)),"○")&gt;=15,"×",IF(ISBLANK('対象者リスト(従前分)'!$D65),"",IF(AND('対象者リスト(追加補助分2)'!LV$6&gt;='対象者リスト(従前分)'!$D65,'対象者リスト(追加補助分2)'!LV$6&lt;='対象者リスト(従前分)'!$E65),"○","×")))</f>
        <v/>
      </c>
      <c r="LW65" s="64" t="str">
        <f ca="1">IF(COUNTIF(INDIRECT(ADDRESS(ROW(),3)&amp;":"&amp;ADDRESS(ROW(),COLUMN()-1)),"○")&gt;=15,"×",IF(ISBLANK('対象者リスト(従前分)'!$D65),"",IF(AND('対象者リスト(追加補助分2)'!LW$6&gt;='対象者リスト(従前分)'!$D65,'対象者リスト(追加補助分2)'!LW$6&lt;='対象者リスト(従前分)'!$E65),"○","×")))</f>
        <v/>
      </c>
      <c r="LX65" s="64" t="str">
        <f ca="1">IF(COUNTIF(INDIRECT(ADDRESS(ROW(),3)&amp;":"&amp;ADDRESS(ROW(),COLUMN()-1)),"○")&gt;=15,"×",IF(ISBLANK('対象者リスト(従前分)'!$D65),"",IF(AND('対象者リスト(追加補助分2)'!LX$6&gt;='対象者リスト(従前分)'!$D65,'対象者リスト(追加補助分2)'!LX$6&lt;='対象者リスト(従前分)'!$E65),"○","×")))</f>
        <v/>
      </c>
      <c r="LY65" s="64" t="str">
        <f ca="1">IF(COUNTIF(INDIRECT(ADDRESS(ROW(),3)&amp;":"&amp;ADDRESS(ROW(),COLUMN()-1)),"○")&gt;=15,"×",IF(ISBLANK('対象者リスト(従前分)'!$D65),"",IF(AND('対象者リスト(追加補助分2)'!LY$6&gt;='対象者リスト(従前分)'!$D65,'対象者リスト(追加補助分2)'!LY$6&lt;='対象者リスト(従前分)'!$E65),"○","×")))</f>
        <v/>
      </c>
      <c r="LZ65" s="64" t="str">
        <f ca="1">IF(COUNTIF(INDIRECT(ADDRESS(ROW(),3)&amp;":"&amp;ADDRESS(ROW(),COLUMN()-1)),"○")&gt;=15,"×",IF(ISBLANK('対象者リスト(従前分)'!$D65),"",IF(AND('対象者リスト(追加補助分2)'!LZ$6&gt;='対象者リスト(従前分)'!$D65,'対象者リスト(追加補助分2)'!LZ$6&lt;='対象者リスト(従前分)'!$E65),"○","×")))</f>
        <v/>
      </c>
      <c r="MA65" s="64" t="str">
        <f ca="1">IF(COUNTIF(INDIRECT(ADDRESS(ROW(),3)&amp;":"&amp;ADDRESS(ROW(),COLUMN()-1)),"○")&gt;=15,"×",IF(ISBLANK('対象者リスト(従前分)'!$D65),"",IF(AND('対象者リスト(追加補助分2)'!MA$6&gt;='対象者リスト(従前分)'!$D65,'対象者リスト(追加補助分2)'!MA$6&lt;='対象者リスト(従前分)'!$E65),"○","×")))</f>
        <v/>
      </c>
      <c r="MB65" s="64" t="str">
        <f ca="1">IF(COUNTIF(INDIRECT(ADDRESS(ROW(),3)&amp;":"&amp;ADDRESS(ROW(),COLUMN()-1)),"○")&gt;=15,"×",IF(ISBLANK('対象者リスト(従前分)'!$D65),"",IF(AND('対象者リスト(追加補助分2)'!MB$6&gt;='対象者リスト(従前分)'!$D65,'対象者リスト(追加補助分2)'!MB$6&lt;='対象者リスト(従前分)'!$E65),"○","×")))</f>
        <v/>
      </c>
      <c r="MC65" s="64" t="str">
        <f ca="1">IF(COUNTIF(INDIRECT(ADDRESS(ROW(),3)&amp;":"&amp;ADDRESS(ROW(),COLUMN()-1)),"○")&gt;=15,"×",IF(ISBLANK('対象者リスト(従前分)'!$D65),"",IF(AND('対象者リスト(追加補助分2)'!MC$6&gt;='対象者リスト(従前分)'!$D65,'対象者リスト(追加補助分2)'!MC$6&lt;='対象者リスト(従前分)'!$E65),"○","×")))</f>
        <v/>
      </c>
      <c r="MD65" s="64" t="str">
        <f ca="1">IF(COUNTIF(INDIRECT(ADDRESS(ROW(),3)&amp;":"&amp;ADDRESS(ROW(),COLUMN()-1)),"○")&gt;=15,"×",IF(ISBLANK('対象者リスト(従前分)'!$D65),"",IF(AND('対象者リスト(追加補助分2)'!MD$6&gt;='対象者リスト(従前分)'!$D65,'対象者リスト(追加補助分2)'!MD$6&lt;='対象者リスト(従前分)'!$E65),"○","×")))</f>
        <v/>
      </c>
      <c r="ME65" s="64" t="str">
        <f ca="1">IF(COUNTIF(INDIRECT(ADDRESS(ROW(),3)&amp;":"&amp;ADDRESS(ROW(),COLUMN()-1)),"○")&gt;=15,"×",IF(ISBLANK('対象者リスト(従前分)'!$D65),"",IF(AND('対象者リスト(追加補助分2)'!ME$6&gt;='対象者リスト(従前分)'!$D65,'対象者リスト(追加補助分2)'!ME$6&lt;='対象者リスト(従前分)'!$E65),"○","×")))</f>
        <v/>
      </c>
      <c r="MF65" s="64" t="str">
        <f ca="1">IF(COUNTIF(INDIRECT(ADDRESS(ROW(),3)&amp;":"&amp;ADDRESS(ROW(),COLUMN()-1)),"○")&gt;=15,"×",IF(ISBLANK('対象者リスト(従前分)'!$D65),"",IF(AND('対象者リスト(追加補助分2)'!MF$6&gt;='対象者リスト(従前分)'!$D65,'対象者リスト(追加補助分2)'!MF$6&lt;='対象者リスト(従前分)'!$E65),"○","×")))</f>
        <v/>
      </c>
      <c r="MG65" s="64" t="str">
        <f ca="1">IF(COUNTIF(INDIRECT(ADDRESS(ROW(),3)&amp;":"&amp;ADDRESS(ROW(),COLUMN()-1)),"○")&gt;=15,"×",IF(ISBLANK('対象者リスト(従前分)'!$D65),"",IF(AND('対象者リスト(追加補助分2)'!MG$6&gt;='対象者リスト(従前分)'!$D65,'対象者リスト(追加補助分2)'!MG$6&lt;='対象者リスト(従前分)'!$E65),"○","×")))</f>
        <v/>
      </c>
      <c r="MH65" s="64" t="str">
        <f ca="1">IF(COUNTIF(INDIRECT(ADDRESS(ROW(),3)&amp;":"&amp;ADDRESS(ROW(),COLUMN()-1)),"○")&gt;=15,"×",IF(ISBLANK('対象者リスト(従前分)'!$D65),"",IF(AND('対象者リスト(追加補助分2)'!MH$6&gt;='対象者リスト(従前分)'!$D65,'対象者リスト(追加補助分2)'!MH$6&lt;='対象者リスト(従前分)'!$E65),"○","×")))</f>
        <v/>
      </c>
      <c r="MI65" s="64" t="str">
        <f ca="1">IF(COUNTIF(INDIRECT(ADDRESS(ROW(),3)&amp;":"&amp;ADDRESS(ROW(),COLUMN()-1)),"○")&gt;=15,"×",IF(ISBLANK('対象者リスト(従前分)'!$D65),"",IF(AND('対象者リスト(追加補助分2)'!MI$6&gt;='対象者リスト(従前分)'!$D65,'対象者リスト(追加補助分2)'!MI$6&lt;='対象者リスト(従前分)'!$E65),"○","×")))</f>
        <v/>
      </c>
      <c r="MJ65" s="64" t="str">
        <f ca="1">IF(COUNTIF(INDIRECT(ADDRESS(ROW(),3)&amp;":"&amp;ADDRESS(ROW(),COLUMN()-1)),"○")&gt;=15,"×",IF(ISBLANK('対象者リスト(従前分)'!$D65),"",IF(AND('対象者リスト(追加補助分2)'!MJ$6&gt;='対象者リスト(従前分)'!$D65,'対象者リスト(追加補助分2)'!MJ$6&lt;='対象者リスト(従前分)'!$E65),"○","×")))</f>
        <v/>
      </c>
      <c r="MK65" s="64" t="str">
        <f ca="1">IF(COUNTIF(INDIRECT(ADDRESS(ROW(),3)&amp;":"&amp;ADDRESS(ROW(),COLUMN()-1)),"○")&gt;=15,"×",IF(ISBLANK('対象者リスト(従前分)'!$D65),"",IF(AND('対象者リスト(追加補助分2)'!MK$6&gt;='対象者リスト(従前分)'!$D65,'対象者リスト(追加補助分2)'!MK$6&lt;='対象者リスト(従前分)'!$E65),"○","×")))</f>
        <v/>
      </c>
      <c r="ML65" s="64" t="str">
        <f ca="1">IF(COUNTIF(INDIRECT(ADDRESS(ROW(),3)&amp;":"&amp;ADDRESS(ROW(),COLUMN()-1)),"○")&gt;=15,"×",IF(ISBLANK('対象者リスト(従前分)'!$D65),"",IF(AND('対象者リスト(追加補助分2)'!ML$6&gt;='対象者リスト(従前分)'!$D65,'対象者リスト(追加補助分2)'!ML$6&lt;='対象者リスト(従前分)'!$E65),"○","×")))</f>
        <v/>
      </c>
      <c r="MM65" s="64" t="str">
        <f ca="1">IF(COUNTIF(INDIRECT(ADDRESS(ROW(),3)&amp;":"&amp;ADDRESS(ROW(),COLUMN()-1)),"○")&gt;=15,"×",IF(ISBLANK('対象者リスト(従前分)'!$D65),"",IF(AND('対象者リスト(追加補助分2)'!MM$6&gt;='対象者リスト(従前分)'!$D65,'対象者リスト(追加補助分2)'!MM$6&lt;='対象者リスト(従前分)'!$E65),"○","×")))</f>
        <v/>
      </c>
      <c r="MN65" s="64" t="str">
        <f ca="1">IF(COUNTIF(INDIRECT(ADDRESS(ROW(),3)&amp;":"&amp;ADDRESS(ROW(),COLUMN()-1)),"○")&gt;=15,"×",IF(ISBLANK('対象者リスト(従前分)'!$D65),"",IF(AND('対象者リスト(追加補助分2)'!MN$6&gt;='対象者リスト(従前分)'!$D65,'対象者リスト(追加補助分2)'!MN$6&lt;='対象者リスト(従前分)'!$E65),"○","×")))</f>
        <v/>
      </c>
      <c r="MO65" s="64" t="str">
        <f ca="1">IF(COUNTIF(INDIRECT(ADDRESS(ROW(),3)&amp;":"&amp;ADDRESS(ROW(),COLUMN()-1)),"○")&gt;=15,"×",IF(ISBLANK('対象者リスト(従前分)'!$D65),"",IF(AND('対象者リスト(追加補助分2)'!MO$6&gt;='対象者リスト(従前分)'!$D65,'対象者リスト(追加補助分2)'!MO$6&lt;='対象者リスト(従前分)'!$E65),"○","×")))</f>
        <v/>
      </c>
      <c r="MP65" s="64" t="str">
        <f ca="1">IF(COUNTIF(INDIRECT(ADDRESS(ROW(),3)&amp;":"&amp;ADDRESS(ROW(),COLUMN()-1)),"○")&gt;=15,"×",IF(ISBLANK('対象者リスト(従前分)'!$D65),"",IF(AND('対象者リスト(追加補助分2)'!MP$6&gt;='対象者リスト(従前分)'!$D65,'対象者リスト(追加補助分2)'!MP$6&lt;='対象者リスト(従前分)'!$E65),"○","×")))</f>
        <v/>
      </c>
      <c r="MQ65" s="64" t="str">
        <f ca="1">IF(COUNTIF(INDIRECT(ADDRESS(ROW(),3)&amp;":"&amp;ADDRESS(ROW(),COLUMN()-1)),"○")&gt;=15,"×",IF(ISBLANK('対象者リスト(従前分)'!$D65),"",IF(AND('対象者リスト(追加補助分2)'!MQ$6&gt;='対象者リスト(従前分)'!$D65,'対象者リスト(追加補助分2)'!MQ$6&lt;='対象者リスト(従前分)'!$E65),"○","×")))</f>
        <v/>
      </c>
      <c r="MR65" s="64" t="str">
        <f ca="1">IF(COUNTIF(INDIRECT(ADDRESS(ROW(),3)&amp;":"&amp;ADDRESS(ROW(),COLUMN()-1)),"○")&gt;=15,"×",IF(ISBLANK('対象者リスト(従前分)'!$D65),"",IF(AND('対象者リスト(追加補助分2)'!MR$6&gt;='対象者リスト(従前分)'!$D65,'対象者リスト(追加補助分2)'!MR$6&lt;='対象者リスト(従前分)'!$E65),"○","×")))</f>
        <v/>
      </c>
      <c r="MS65" s="64" t="str">
        <f ca="1">IF(COUNTIF(INDIRECT(ADDRESS(ROW(),3)&amp;":"&amp;ADDRESS(ROW(),COLUMN()-1)),"○")&gt;=15,"×",IF(ISBLANK('対象者リスト(従前分)'!$D65),"",IF(AND('対象者リスト(追加補助分2)'!MS$6&gt;='対象者リスト(従前分)'!$D65,'対象者リスト(追加補助分2)'!MS$6&lt;='対象者リスト(従前分)'!$E65),"○","×")))</f>
        <v/>
      </c>
      <c r="MT65" s="64" t="str">
        <f ca="1">IF(COUNTIF(INDIRECT(ADDRESS(ROW(),3)&amp;":"&amp;ADDRESS(ROW(),COLUMN()-1)),"○")&gt;=15,"×",IF(ISBLANK('対象者リスト(従前分)'!$D65),"",IF(AND('対象者リスト(追加補助分2)'!MT$6&gt;='対象者リスト(従前分)'!$D65,'対象者リスト(追加補助分2)'!MT$6&lt;='対象者リスト(従前分)'!$E65),"○","×")))</f>
        <v/>
      </c>
      <c r="MU65" s="64" t="str">
        <f ca="1">IF(COUNTIF(INDIRECT(ADDRESS(ROW(),3)&amp;":"&amp;ADDRESS(ROW(),COLUMN()-1)),"○")&gt;=15,"×",IF(ISBLANK('対象者リスト(従前分)'!$D65),"",IF(AND('対象者リスト(追加補助分2)'!MU$6&gt;='対象者リスト(従前分)'!$D65,'対象者リスト(追加補助分2)'!MU$6&lt;='対象者リスト(従前分)'!$E65),"○","×")))</f>
        <v/>
      </c>
      <c r="MV65" s="64" t="str">
        <f ca="1">IF(COUNTIF(INDIRECT(ADDRESS(ROW(),3)&amp;":"&amp;ADDRESS(ROW(),COLUMN()-1)),"○")&gt;=15,"×",IF(ISBLANK('対象者リスト(従前分)'!$D65),"",IF(AND('対象者リスト(追加補助分2)'!MV$6&gt;='対象者リスト(従前分)'!$D65,'対象者リスト(追加補助分2)'!MV$6&lt;='対象者リスト(従前分)'!$E65),"○","×")))</f>
        <v/>
      </c>
      <c r="MW65" s="74">
        <f t="shared" ca="1" si="4"/>
        <v>0</v>
      </c>
      <c r="MX65" s="61">
        <f t="shared" ca="1" si="6"/>
        <v>0</v>
      </c>
      <c r="MY65" s="45"/>
      <c r="MZ65"/>
    </row>
    <row r="66" spans="1:364">
      <c r="A66" s="76">
        <f t="shared" si="5"/>
        <v>60</v>
      </c>
      <c r="B66" s="75" t="str">
        <f>IF(ISBLANK('対象者リスト(従前分)'!B66),"",'対象者リスト(従前分)'!B66)</f>
        <v/>
      </c>
      <c r="C66" s="73" t="str">
        <f>IF(ISBLANK('対象者リスト(従前分)'!$D66),"",IF(AND('対象者リスト(追加補助分2)'!C$6&gt;='対象者リスト(従前分)'!$D66,'対象者リスト(追加補助分2)'!C$6&lt;='対象者リスト(従前分)'!$E66),"○","×"))</f>
        <v/>
      </c>
      <c r="D66" s="64" t="str">
        <f ca="1">IF(COUNTIF(INDIRECT(ADDRESS(ROW(),3)&amp;":"&amp;ADDRESS(ROW(),COLUMN()-1)),"○")&gt;=15,"×",IF(ISBLANK('対象者リスト(従前分)'!$D66),"",IF(AND('対象者リスト(追加補助分2)'!D$6&gt;='対象者リスト(従前分)'!$D66,'対象者リスト(追加補助分2)'!D$6&lt;='対象者リスト(従前分)'!$E66),"○","×")))</f>
        <v/>
      </c>
      <c r="E66" s="64" t="str">
        <f ca="1">IF(COUNTIF(INDIRECT(ADDRESS(ROW(),3)&amp;":"&amp;ADDRESS(ROW(),COLUMN()-1)),"○")&gt;=15,"×",IF(ISBLANK('対象者リスト(従前分)'!$D66),"",IF(AND('対象者リスト(追加補助分2)'!E$6&gt;='対象者リスト(従前分)'!$D66,'対象者リスト(追加補助分2)'!E$6&lt;='対象者リスト(従前分)'!$E66),"○","×")))</f>
        <v/>
      </c>
      <c r="F66" s="64" t="str">
        <f ca="1">IF(COUNTIF(INDIRECT(ADDRESS(ROW(),3)&amp;":"&amp;ADDRESS(ROW(),COLUMN()-1)),"○")&gt;=15,"×",IF(ISBLANK('対象者リスト(従前分)'!$D66),"",IF(AND('対象者リスト(追加補助分2)'!F$6&gt;='対象者リスト(従前分)'!$D66,'対象者リスト(追加補助分2)'!F$6&lt;='対象者リスト(従前分)'!$E66),"○","×")))</f>
        <v/>
      </c>
      <c r="G66" s="64" t="str">
        <f ca="1">IF(COUNTIF(INDIRECT(ADDRESS(ROW(),3)&amp;":"&amp;ADDRESS(ROW(),COLUMN()-1)),"○")&gt;=15,"×",IF(ISBLANK('対象者リスト(従前分)'!$D66),"",IF(AND('対象者リスト(追加補助分2)'!G$6&gt;='対象者リスト(従前分)'!$D66,'対象者リスト(追加補助分2)'!G$6&lt;='対象者リスト(従前分)'!$E66),"○","×")))</f>
        <v/>
      </c>
      <c r="H66" s="64" t="str">
        <f ca="1">IF(COUNTIF(INDIRECT(ADDRESS(ROW(),3)&amp;":"&amp;ADDRESS(ROW(),COLUMN()-1)),"○")&gt;=15,"×",IF(ISBLANK('対象者リスト(従前分)'!$D66),"",IF(AND('対象者リスト(追加補助分2)'!H$6&gt;='対象者リスト(従前分)'!$D66,'対象者リスト(追加補助分2)'!H$6&lt;='対象者リスト(従前分)'!$E66),"○","×")))</f>
        <v/>
      </c>
      <c r="I66" s="64" t="str">
        <f ca="1">IF(COUNTIF(INDIRECT(ADDRESS(ROW(),3)&amp;":"&amp;ADDRESS(ROW(),COLUMN()-1)),"○")&gt;=15,"×",IF(ISBLANK('対象者リスト(従前分)'!$D66),"",IF(AND('対象者リスト(追加補助分2)'!I$6&gt;='対象者リスト(従前分)'!$D66,'対象者リスト(追加補助分2)'!I$6&lt;='対象者リスト(従前分)'!$E66),"○","×")))</f>
        <v/>
      </c>
      <c r="J66" s="64" t="str">
        <f ca="1">IF(COUNTIF(INDIRECT(ADDRESS(ROW(),3)&amp;":"&amp;ADDRESS(ROW(),COLUMN()-1)),"○")&gt;=15,"×",IF(ISBLANK('対象者リスト(従前分)'!$D66),"",IF(AND('対象者リスト(追加補助分2)'!J$6&gt;='対象者リスト(従前分)'!$D66,'対象者リスト(追加補助分2)'!J$6&lt;='対象者リスト(従前分)'!$E66),"○","×")))</f>
        <v/>
      </c>
      <c r="K66" s="64" t="str">
        <f ca="1">IF(COUNTIF(INDIRECT(ADDRESS(ROW(),3)&amp;":"&amp;ADDRESS(ROW(),COLUMN()-1)),"○")&gt;=15,"×",IF(ISBLANK('対象者リスト(従前分)'!$D66),"",IF(AND('対象者リスト(追加補助分2)'!K$6&gt;='対象者リスト(従前分)'!$D66,'対象者リスト(追加補助分2)'!K$6&lt;='対象者リスト(従前分)'!$E66),"○","×")))</f>
        <v/>
      </c>
      <c r="L66" s="64" t="str">
        <f ca="1">IF(COUNTIF(INDIRECT(ADDRESS(ROW(),3)&amp;":"&amp;ADDRESS(ROW(),COLUMN()-1)),"○")&gt;=15,"×",IF(ISBLANK('対象者リスト(従前分)'!$D66),"",IF(AND('対象者リスト(追加補助分2)'!L$6&gt;='対象者リスト(従前分)'!$D66,'対象者リスト(追加補助分2)'!L$6&lt;='対象者リスト(従前分)'!$E66),"○","×")))</f>
        <v/>
      </c>
      <c r="M66" s="64" t="str">
        <f ca="1">IF(COUNTIF(INDIRECT(ADDRESS(ROW(),3)&amp;":"&amp;ADDRESS(ROW(),COLUMN()-1)),"○")&gt;=15,"×",IF(ISBLANK('対象者リスト(従前分)'!$D66),"",IF(AND('対象者リスト(追加補助分2)'!M$6&gt;='対象者リスト(従前分)'!$D66,'対象者リスト(追加補助分2)'!M$6&lt;='対象者リスト(従前分)'!$E66),"○","×")))</f>
        <v/>
      </c>
      <c r="N66" s="64" t="str">
        <f ca="1">IF(COUNTIF(INDIRECT(ADDRESS(ROW(),3)&amp;":"&amp;ADDRESS(ROW(),COLUMN()-1)),"○")&gt;=15,"×",IF(ISBLANK('対象者リスト(従前分)'!$D66),"",IF(AND('対象者リスト(追加補助分2)'!N$6&gt;='対象者リスト(従前分)'!$D66,'対象者リスト(追加補助分2)'!N$6&lt;='対象者リスト(従前分)'!$E66),"○","×")))</f>
        <v/>
      </c>
      <c r="O66" s="64" t="str">
        <f ca="1">IF(COUNTIF(INDIRECT(ADDRESS(ROW(),3)&amp;":"&amp;ADDRESS(ROW(),COLUMN()-1)),"○")&gt;=15,"×",IF(ISBLANK('対象者リスト(従前分)'!$D66),"",IF(AND('対象者リスト(追加補助分2)'!O$6&gt;='対象者リスト(従前分)'!$D66,'対象者リスト(追加補助分2)'!O$6&lt;='対象者リスト(従前分)'!$E66),"○","×")))</f>
        <v/>
      </c>
      <c r="P66" s="64" t="str">
        <f ca="1">IF(COUNTIF(INDIRECT(ADDRESS(ROW(),3)&amp;":"&amp;ADDRESS(ROW(),COLUMN()-1)),"○")&gt;=15,"×",IF(ISBLANK('対象者リスト(従前分)'!$D66),"",IF(AND('対象者リスト(追加補助分2)'!P$6&gt;='対象者リスト(従前分)'!$D66,'対象者リスト(追加補助分2)'!P$6&lt;='対象者リスト(従前分)'!$E66),"○","×")))</f>
        <v/>
      </c>
      <c r="Q66" s="64" t="str">
        <f ca="1">IF(COUNTIF(INDIRECT(ADDRESS(ROW(),3)&amp;":"&amp;ADDRESS(ROW(),COLUMN()-1)),"○")&gt;=15,"×",IF(ISBLANK('対象者リスト(従前分)'!$D66),"",IF(AND('対象者リスト(追加補助分2)'!Q$6&gt;='対象者リスト(従前分)'!$D66,'対象者リスト(追加補助分2)'!Q$6&lt;='対象者リスト(従前分)'!$E66),"○","×")))</f>
        <v/>
      </c>
      <c r="R66" s="64" t="str">
        <f ca="1">IF(COUNTIF(INDIRECT(ADDRESS(ROW(),3)&amp;":"&amp;ADDRESS(ROW(),COLUMN()-1)),"○")&gt;=15,"×",IF(ISBLANK('対象者リスト(従前分)'!$D66),"",IF(AND('対象者リスト(追加補助分2)'!R$6&gt;='対象者リスト(従前分)'!$D66,'対象者リスト(追加補助分2)'!R$6&lt;='対象者リスト(従前分)'!$E66),"○","×")))</f>
        <v/>
      </c>
      <c r="S66" s="64" t="str">
        <f ca="1">IF(COUNTIF(INDIRECT(ADDRESS(ROW(),3)&amp;":"&amp;ADDRESS(ROW(),COLUMN()-1)),"○")&gt;=15,"×",IF(ISBLANK('対象者リスト(従前分)'!$D66),"",IF(AND('対象者リスト(追加補助分2)'!S$6&gt;='対象者リスト(従前分)'!$D66,'対象者リスト(追加補助分2)'!S$6&lt;='対象者リスト(従前分)'!$E66),"○","×")))</f>
        <v/>
      </c>
      <c r="T66" s="64" t="str">
        <f ca="1">IF(COUNTIF(INDIRECT(ADDRESS(ROW(),3)&amp;":"&amp;ADDRESS(ROW(),COLUMN()-1)),"○")&gt;=15,"×",IF(ISBLANK('対象者リスト(従前分)'!$D66),"",IF(AND('対象者リスト(追加補助分2)'!T$6&gt;='対象者リスト(従前分)'!$D66,'対象者リスト(追加補助分2)'!T$6&lt;='対象者リスト(従前分)'!$E66),"○","×")))</f>
        <v/>
      </c>
      <c r="U66" s="64" t="str">
        <f ca="1">IF(COUNTIF(INDIRECT(ADDRESS(ROW(),3)&amp;":"&amp;ADDRESS(ROW(),COLUMN()-1)),"○")&gt;=15,"×",IF(ISBLANK('対象者リスト(従前分)'!$D66),"",IF(AND('対象者リスト(追加補助分2)'!U$6&gt;='対象者リスト(従前分)'!$D66,'対象者リスト(追加補助分2)'!U$6&lt;='対象者リスト(従前分)'!$E66),"○","×")))</f>
        <v/>
      </c>
      <c r="V66" s="64" t="str">
        <f ca="1">IF(COUNTIF(INDIRECT(ADDRESS(ROW(),3)&amp;":"&amp;ADDRESS(ROW(),COLUMN()-1)),"○")&gt;=15,"×",IF(ISBLANK('対象者リスト(従前分)'!$D66),"",IF(AND('対象者リスト(追加補助分2)'!V$6&gt;='対象者リスト(従前分)'!$D66,'対象者リスト(追加補助分2)'!V$6&lt;='対象者リスト(従前分)'!$E66),"○","×")))</f>
        <v/>
      </c>
      <c r="W66" s="64" t="str">
        <f ca="1">IF(COUNTIF(INDIRECT(ADDRESS(ROW(),3)&amp;":"&amp;ADDRESS(ROW(),COLUMN()-1)),"○")&gt;=15,"×",IF(ISBLANK('対象者リスト(従前分)'!$D66),"",IF(AND('対象者リスト(追加補助分2)'!W$6&gt;='対象者リスト(従前分)'!$D66,'対象者リスト(追加補助分2)'!W$6&lt;='対象者リスト(従前分)'!$E66),"○","×")))</f>
        <v/>
      </c>
      <c r="X66" s="64" t="str">
        <f ca="1">IF(COUNTIF(INDIRECT(ADDRESS(ROW(),3)&amp;":"&amp;ADDRESS(ROW(),COLUMN()-1)),"○")&gt;=15,"×",IF(ISBLANK('対象者リスト(従前分)'!$D66),"",IF(AND('対象者リスト(追加補助分2)'!X$6&gt;='対象者リスト(従前分)'!$D66,'対象者リスト(追加補助分2)'!X$6&lt;='対象者リスト(従前分)'!$E66),"○","×")))</f>
        <v/>
      </c>
      <c r="Y66" s="72" t="str">
        <f ca="1">IF(COUNTIF(INDIRECT(ADDRESS(ROW(),3)&amp;":"&amp;ADDRESS(ROW(),COLUMN()-1)),"○")&gt;=15,"×",IF(ISBLANK('対象者リスト(従前分)'!$D66),"",IF(AND('対象者リスト(追加補助分2)'!Y$6&gt;='対象者リスト(従前分)'!$D66,'対象者リスト(追加補助分2)'!Y$6&lt;='対象者リスト(従前分)'!$E66),"○","×")))</f>
        <v/>
      </c>
      <c r="Z66" s="73" t="str">
        <f ca="1">IF(COUNTIF(INDIRECT(ADDRESS(ROW(),3)&amp;":"&amp;ADDRESS(ROW(),COLUMN()-1)),"○")&gt;=15,"×",IF(ISBLANK('対象者リスト(従前分)'!$D66),"",IF(AND('対象者リスト(追加補助分2)'!Z$6&gt;='対象者リスト(従前分)'!$D66,'対象者リスト(追加補助分2)'!Z$6&lt;='対象者リスト(従前分)'!$E66),"○","×")))</f>
        <v/>
      </c>
      <c r="AA66" s="64" t="str">
        <f ca="1">IF(COUNTIF(INDIRECT(ADDRESS(ROW(),3)&amp;":"&amp;ADDRESS(ROW(),COLUMN()-1)),"○")&gt;=15,"×",IF(ISBLANK('対象者リスト(従前分)'!$D66),"",IF(AND('対象者リスト(追加補助分2)'!AA$6&gt;='対象者リスト(従前分)'!$D66,'対象者リスト(追加補助分2)'!AA$6&lt;='対象者リスト(従前分)'!$E66),"○","×")))</f>
        <v/>
      </c>
      <c r="AB66" s="64" t="str">
        <f ca="1">IF(COUNTIF(INDIRECT(ADDRESS(ROW(),3)&amp;":"&amp;ADDRESS(ROW(),COLUMN()-1)),"○")&gt;=15,"×",IF(ISBLANK('対象者リスト(従前分)'!$D66),"",IF(AND('対象者リスト(追加補助分2)'!AB$6&gt;='対象者リスト(従前分)'!$D66,'対象者リスト(追加補助分2)'!AB$6&lt;='対象者リスト(従前分)'!$E66),"○","×")))</f>
        <v/>
      </c>
      <c r="AC66" s="64" t="str">
        <f ca="1">IF(COUNTIF(INDIRECT(ADDRESS(ROW(),3)&amp;":"&amp;ADDRESS(ROW(),COLUMN()-1)),"○")&gt;=15,"×",IF(ISBLANK('対象者リスト(従前分)'!$D66),"",IF(AND('対象者リスト(追加補助分2)'!AC$6&gt;='対象者リスト(従前分)'!$D66,'対象者リスト(追加補助分2)'!AC$6&lt;='対象者リスト(従前分)'!$E66),"○","×")))</f>
        <v/>
      </c>
      <c r="AD66" s="64" t="str">
        <f ca="1">IF(COUNTIF(INDIRECT(ADDRESS(ROW(),3)&amp;":"&amp;ADDRESS(ROW(),COLUMN()-1)),"○")&gt;=15,"×",IF(ISBLANK('対象者リスト(従前分)'!$D66),"",IF(AND('対象者リスト(追加補助分2)'!AD$6&gt;='対象者リスト(従前分)'!$D66,'対象者リスト(追加補助分2)'!AD$6&lt;='対象者リスト(従前分)'!$E66),"○","×")))</f>
        <v/>
      </c>
      <c r="AE66" s="64" t="str">
        <f ca="1">IF(COUNTIF(INDIRECT(ADDRESS(ROW(),3)&amp;":"&amp;ADDRESS(ROW(),COLUMN()-1)),"○")&gt;=15,"×",IF(ISBLANK('対象者リスト(従前分)'!$D66),"",IF(AND('対象者リスト(追加補助分2)'!AE$6&gt;='対象者リスト(従前分)'!$D66,'対象者リスト(追加補助分2)'!AE$6&lt;='対象者リスト(従前分)'!$E66),"○","×")))</f>
        <v/>
      </c>
      <c r="AF66" s="64" t="str">
        <f ca="1">IF(COUNTIF(INDIRECT(ADDRESS(ROW(),3)&amp;":"&amp;ADDRESS(ROW(),COLUMN()-1)),"○")&gt;=15,"×",IF(ISBLANK('対象者リスト(従前分)'!$D66),"",IF(AND('対象者リスト(追加補助分2)'!AF$6&gt;='対象者リスト(従前分)'!$D66,'対象者リスト(追加補助分2)'!AF$6&lt;='対象者リスト(従前分)'!$E66),"○","×")))</f>
        <v/>
      </c>
      <c r="AG66" s="64" t="str">
        <f ca="1">IF(COUNTIF(INDIRECT(ADDRESS(ROW(),3)&amp;":"&amp;ADDRESS(ROW(),COLUMN()-1)),"○")&gt;=15,"×",IF(ISBLANK('対象者リスト(従前分)'!$D66),"",IF(AND('対象者リスト(追加補助分2)'!AG$6&gt;='対象者リスト(従前分)'!$D66,'対象者リスト(追加補助分2)'!AG$6&lt;='対象者リスト(従前分)'!$E66),"○","×")))</f>
        <v/>
      </c>
      <c r="AH66" s="64" t="str">
        <f ca="1">IF(COUNTIF(INDIRECT(ADDRESS(ROW(),3)&amp;":"&amp;ADDRESS(ROW(),COLUMN()-1)),"○")&gt;=15,"×",IF(ISBLANK('対象者リスト(従前分)'!$D66),"",IF(AND('対象者リスト(追加補助分2)'!AH$6&gt;='対象者リスト(従前分)'!$D66,'対象者リスト(追加補助分2)'!AH$6&lt;='対象者リスト(従前分)'!$E66),"○","×")))</f>
        <v/>
      </c>
      <c r="AI66" s="64" t="str">
        <f ca="1">IF(COUNTIF(INDIRECT(ADDRESS(ROW(),3)&amp;":"&amp;ADDRESS(ROW(),COLUMN()-1)),"○")&gt;=15,"×",IF(ISBLANK('対象者リスト(従前分)'!$D66),"",IF(AND('対象者リスト(追加補助分2)'!AI$6&gt;='対象者リスト(従前分)'!$D66,'対象者リスト(追加補助分2)'!AI$6&lt;='対象者リスト(従前分)'!$E66),"○","×")))</f>
        <v/>
      </c>
      <c r="AJ66" s="64" t="str">
        <f ca="1">IF(COUNTIF(INDIRECT(ADDRESS(ROW(),3)&amp;":"&amp;ADDRESS(ROW(),COLUMN()-1)),"○")&gt;=15,"×",IF(ISBLANK('対象者リスト(従前分)'!$D66),"",IF(AND('対象者リスト(追加補助分2)'!AJ$6&gt;='対象者リスト(従前分)'!$D66,'対象者リスト(追加補助分2)'!AJ$6&lt;='対象者リスト(従前分)'!$E66),"○","×")))</f>
        <v/>
      </c>
      <c r="AK66" s="64" t="str">
        <f ca="1">IF(COUNTIF(INDIRECT(ADDRESS(ROW(),3)&amp;":"&amp;ADDRESS(ROW(),COLUMN()-1)),"○")&gt;=15,"×",IF(ISBLANK('対象者リスト(従前分)'!$D66),"",IF(AND('対象者リスト(追加補助分2)'!AK$6&gt;='対象者リスト(従前分)'!$D66,'対象者リスト(追加補助分2)'!AK$6&lt;='対象者リスト(従前分)'!$E66),"○","×")))</f>
        <v/>
      </c>
      <c r="AL66" s="64" t="str">
        <f ca="1">IF(COUNTIF(INDIRECT(ADDRESS(ROW(),3)&amp;":"&amp;ADDRESS(ROW(),COLUMN()-1)),"○")&gt;=15,"×",IF(ISBLANK('対象者リスト(従前分)'!$D66),"",IF(AND('対象者リスト(追加補助分2)'!AL$6&gt;='対象者リスト(従前分)'!$D66,'対象者リスト(追加補助分2)'!AL$6&lt;='対象者リスト(従前分)'!$E66),"○","×")))</f>
        <v/>
      </c>
      <c r="AM66" s="64" t="str">
        <f ca="1">IF(COUNTIF(INDIRECT(ADDRESS(ROW(),3)&amp;":"&amp;ADDRESS(ROW(),COLUMN()-1)),"○")&gt;=15,"×",IF(ISBLANK('対象者リスト(従前分)'!$D66),"",IF(AND('対象者リスト(追加補助分2)'!AM$6&gt;='対象者リスト(従前分)'!$D66,'対象者リスト(追加補助分2)'!AM$6&lt;='対象者リスト(従前分)'!$E66),"○","×")))</f>
        <v/>
      </c>
      <c r="AN66" s="64" t="str">
        <f ca="1">IF(COUNTIF(INDIRECT(ADDRESS(ROW(),3)&amp;":"&amp;ADDRESS(ROW(),COLUMN()-1)),"○")&gt;=15,"×",IF(ISBLANK('対象者リスト(従前分)'!$D66),"",IF(AND('対象者リスト(追加補助分2)'!AN$6&gt;='対象者リスト(従前分)'!$D66,'対象者リスト(追加補助分2)'!AN$6&lt;='対象者リスト(従前分)'!$E66),"○","×")))</f>
        <v/>
      </c>
      <c r="AO66" s="64" t="str">
        <f ca="1">IF(COUNTIF(INDIRECT(ADDRESS(ROW(),3)&amp;":"&amp;ADDRESS(ROW(),COLUMN()-1)),"○")&gt;=15,"×",IF(ISBLANK('対象者リスト(従前分)'!$D66),"",IF(AND('対象者リスト(追加補助分2)'!AO$6&gt;='対象者リスト(従前分)'!$D66,'対象者リスト(追加補助分2)'!AO$6&lt;='対象者リスト(従前分)'!$E66),"○","×")))</f>
        <v/>
      </c>
      <c r="AP66" s="64" t="str">
        <f ca="1">IF(COUNTIF(INDIRECT(ADDRESS(ROW(),3)&amp;":"&amp;ADDRESS(ROW(),COLUMN()-1)),"○")&gt;=15,"×",IF(ISBLANK('対象者リスト(従前分)'!$D66),"",IF(AND('対象者リスト(追加補助分2)'!AP$6&gt;='対象者リスト(従前分)'!$D66,'対象者リスト(追加補助分2)'!AP$6&lt;='対象者リスト(従前分)'!$E66),"○","×")))</f>
        <v/>
      </c>
      <c r="AQ66" s="64" t="str">
        <f ca="1">IF(COUNTIF(INDIRECT(ADDRESS(ROW(),3)&amp;":"&amp;ADDRESS(ROW(),COLUMN()-1)),"○")&gt;=15,"×",IF(ISBLANK('対象者リスト(従前分)'!$D66),"",IF(AND('対象者リスト(追加補助分2)'!AQ$6&gt;='対象者リスト(従前分)'!$D66,'対象者リスト(追加補助分2)'!AQ$6&lt;='対象者リスト(従前分)'!$E66),"○","×")))</f>
        <v/>
      </c>
      <c r="AR66" s="64" t="str">
        <f ca="1">IF(COUNTIF(INDIRECT(ADDRESS(ROW(),3)&amp;":"&amp;ADDRESS(ROW(),COLUMN()-1)),"○")&gt;=15,"×",IF(ISBLANK('対象者リスト(従前分)'!$D66),"",IF(AND('対象者リスト(追加補助分2)'!AR$6&gt;='対象者リスト(従前分)'!$D66,'対象者リスト(追加補助分2)'!AR$6&lt;='対象者リスト(従前分)'!$E66),"○","×")))</f>
        <v/>
      </c>
      <c r="AS66" s="64" t="str">
        <f ca="1">IF(COUNTIF(INDIRECT(ADDRESS(ROW(),3)&amp;":"&amp;ADDRESS(ROW(),COLUMN()-1)),"○")&gt;=15,"×",IF(ISBLANK('対象者リスト(従前分)'!$D66),"",IF(AND('対象者リスト(追加補助分2)'!AS$6&gt;='対象者リスト(従前分)'!$D66,'対象者リスト(追加補助分2)'!AS$6&lt;='対象者リスト(従前分)'!$E66),"○","×")))</f>
        <v/>
      </c>
      <c r="AT66" s="64" t="str">
        <f ca="1">IF(COUNTIF(INDIRECT(ADDRESS(ROW(),3)&amp;":"&amp;ADDRESS(ROW(),COLUMN()-1)),"○")&gt;=15,"×",IF(ISBLANK('対象者リスト(従前分)'!$D66),"",IF(AND('対象者リスト(追加補助分2)'!AT$6&gt;='対象者リスト(従前分)'!$D66,'対象者リスト(追加補助分2)'!AT$6&lt;='対象者リスト(従前分)'!$E66),"○","×")))</f>
        <v/>
      </c>
      <c r="AU66" s="64" t="str">
        <f ca="1">IF(COUNTIF(INDIRECT(ADDRESS(ROW(),3)&amp;":"&amp;ADDRESS(ROW(),COLUMN()-1)),"○")&gt;=15,"×",IF(ISBLANK('対象者リスト(従前分)'!$D66),"",IF(AND('対象者リスト(追加補助分2)'!AU$6&gt;='対象者リスト(従前分)'!$D66,'対象者リスト(追加補助分2)'!AU$6&lt;='対象者リスト(従前分)'!$E66),"○","×")))</f>
        <v/>
      </c>
      <c r="AV66" s="64" t="str">
        <f ca="1">IF(COUNTIF(INDIRECT(ADDRESS(ROW(),3)&amp;":"&amp;ADDRESS(ROW(),COLUMN()-1)),"○")&gt;=15,"×",IF(ISBLANK('対象者リスト(従前分)'!$D66),"",IF(AND('対象者リスト(追加補助分2)'!AV$6&gt;='対象者リスト(従前分)'!$D66,'対象者リスト(追加補助分2)'!AV$6&lt;='対象者リスト(従前分)'!$E66),"○","×")))</f>
        <v/>
      </c>
      <c r="AW66" s="64" t="str">
        <f ca="1">IF(COUNTIF(INDIRECT(ADDRESS(ROW(),3)&amp;":"&amp;ADDRESS(ROW(),COLUMN()-1)),"○")&gt;=15,"×",IF(ISBLANK('対象者リスト(従前分)'!$D66),"",IF(AND('対象者リスト(追加補助分2)'!AW$6&gt;='対象者リスト(従前分)'!$D66,'対象者リスト(追加補助分2)'!AW$6&lt;='対象者リスト(従前分)'!$E66),"○","×")))</f>
        <v/>
      </c>
      <c r="AX66" s="64" t="str">
        <f ca="1">IF(COUNTIF(INDIRECT(ADDRESS(ROW(),3)&amp;":"&amp;ADDRESS(ROW(),COLUMN()-1)),"○")&gt;=15,"×",IF(ISBLANK('対象者リスト(従前分)'!$D66),"",IF(AND('対象者リスト(追加補助分2)'!AX$6&gt;='対象者リスト(従前分)'!$D66,'対象者リスト(追加補助分2)'!AX$6&lt;='対象者リスト(従前分)'!$E66),"○","×")))</f>
        <v/>
      </c>
      <c r="AY66" s="64" t="str">
        <f ca="1">IF(COUNTIF(INDIRECT(ADDRESS(ROW(),3)&amp;":"&amp;ADDRESS(ROW(),COLUMN()-1)),"○")&gt;=15,"×",IF(ISBLANK('対象者リスト(従前分)'!$D66),"",IF(AND('対象者リスト(追加補助分2)'!AY$6&gt;='対象者リスト(従前分)'!$D66,'対象者リスト(追加補助分2)'!AY$6&lt;='対象者リスト(従前分)'!$E66),"○","×")))</f>
        <v/>
      </c>
      <c r="AZ66" s="64" t="str">
        <f ca="1">IF(COUNTIF(INDIRECT(ADDRESS(ROW(),3)&amp;":"&amp;ADDRESS(ROW(),COLUMN()-1)),"○")&gt;=15,"×",IF(ISBLANK('対象者リスト(従前分)'!$D66),"",IF(AND('対象者リスト(追加補助分2)'!AZ$6&gt;='対象者リスト(従前分)'!$D66,'対象者リスト(追加補助分2)'!AZ$6&lt;='対象者リスト(従前分)'!$E66),"○","×")))</f>
        <v/>
      </c>
      <c r="BA66" s="64" t="str">
        <f ca="1">IF(COUNTIF(INDIRECT(ADDRESS(ROW(),3)&amp;":"&amp;ADDRESS(ROW(),COLUMN()-1)),"○")&gt;=15,"×",IF(ISBLANK('対象者リスト(従前分)'!$D66),"",IF(AND('対象者リスト(追加補助分2)'!BA$6&gt;='対象者リスト(従前分)'!$D66,'対象者リスト(追加補助分2)'!BA$6&lt;='対象者リスト(従前分)'!$E66),"○","×")))</f>
        <v/>
      </c>
      <c r="BB66" s="64" t="str">
        <f ca="1">IF(COUNTIF(INDIRECT(ADDRESS(ROW(),3)&amp;":"&amp;ADDRESS(ROW(),COLUMN()-1)),"○")&gt;=15,"×",IF(ISBLANK('対象者リスト(従前分)'!$D66),"",IF(AND('対象者リスト(追加補助分2)'!BB$6&gt;='対象者リスト(従前分)'!$D66,'対象者リスト(追加補助分2)'!BB$6&lt;='対象者リスト(従前分)'!$E66),"○","×")))</f>
        <v/>
      </c>
      <c r="BC66" s="64" t="str">
        <f ca="1">IF(COUNTIF(INDIRECT(ADDRESS(ROW(),3)&amp;":"&amp;ADDRESS(ROW(),COLUMN()-1)),"○")&gt;=15,"×",IF(ISBLANK('対象者リスト(従前分)'!$D66),"",IF(AND('対象者リスト(追加補助分2)'!BC$6&gt;='対象者リスト(従前分)'!$D66,'対象者リスト(追加補助分2)'!BC$6&lt;='対象者リスト(従前分)'!$E66),"○","×")))</f>
        <v/>
      </c>
      <c r="BD66" s="72" t="str">
        <f ca="1">IF(COUNTIF(INDIRECT(ADDRESS(ROW(),3)&amp;":"&amp;ADDRESS(ROW(),COLUMN()-1)),"○")&gt;=15,"×",IF(ISBLANK('対象者リスト(従前分)'!$D66),"",IF(AND('対象者リスト(追加補助分2)'!BD$6&gt;='対象者リスト(従前分)'!$D66,'対象者リスト(追加補助分2)'!BD$6&lt;='対象者リスト(従前分)'!$E66),"○","×")))</f>
        <v/>
      </c>
      <c r="BE66" s="73" t="str">
        <f ca="1">IF(COUNTIF(INDIRECT(ADDRESS(ROW(),3)&amp;":"&amp;ADDRESS(ROW(),COLUMN()-1)),"○")&gt;=15,"×",IF(ISBLANK('対象者リスト(従前分)'!$D66),"",IF(AND('対象者リスト(追加補助分2)'!BE$6&gt;='対象者リスト(従前分)'!$D66,'対象者リスト(追加補助分2)'!BE$6&lt;='対象者リスト(従前分)'!$E66),"○","×")))</f>
        <v/>
      </c>
      <c r="BF66" s="64" t="str">
        <f ca="1">IF(COUNTIF(INDIRECT(ADDRESS(ROW(),3)&amp;":"&amp;ADDRESS(ROW(),COLUMN()-1)),"○")&gt;=15,"×",IF(ISBLANK('対象者リスト(従前分)'!$D66),"",IF(AND('対象者リスト(追加補助分2)'!BF$6&gt;='対象者リスト(従前分)'!$D66,'対象者リスト(追加補助分2)'!BF$6&lt;='対象者リスト(従前分)'!$E66),"○","×")))</f>
        <v/>
      </c>
      <c r="BG66" s="64" t="str">
        <f ca="1">IF(COUNTIF(INDIRECT(ADDRESS(ROW(),3)&amp;":"&amp;ADDRESS(ROW(),COLUMN()-1)),"○")&gt;=15,"×",IF(ISBLANK('対象者リスト(従前分)'!$D66),"",IF(AND('対象者リスト(追加補助分2)'!BG$6&gt;='対象者リスト(従前分)'!$D66,'対象者リスト(追加補助分2)'!BG$6&lt;='対象者リスト(従前分)'!$E66),"○","×")))</f>
        <v/>
      </c>
      <c r="BH66" s="64" t="str">
        <f ca="1">IF(COUNTIF(INDIRECT(ADDRESS(ROW(),3)&amp;":"&amp;ADDRESS(ROW(),COLUMN()-1)),"○")&gt;=15,"×",IF(ISBLANK('対象者リスト(従前分)'!$D66),"",IF(AND('対象者リスト(追加補助分2)'!BH$6&gt;='対象者リスト(従前分)'!$D66,'対象者リスト(追加補助分2)'!BH$6&lt;='対象者リスト(従前分)'!$E66),"○","×")))</f>
        <v/>
      </c>
      <c r="BI66" s="64" t="str">
        <f ca="1">IF(COUNTIF(INDIRECT(ADDRESS(ROW(),3)&amp;":"&amp;ADDRESS(ROW(),COLUMN()-1)),"○")&gt;=15,"×",IF(ISBLANK('対象者リスト(従前分)'!$D66),"",IF(AND('対象者リスト(追加補助分2)'!BI$6&gt;='対象者リスト(従前分)'!$D66,'対象者リスト(追加補助分2)'!BI$6&lt;='対象者リスト(従前分)'!$E66),"○","×")))</f>
        <v/>
      </c>
      <c r="BJ66" s="64" t="str">
        <f ca="1">IF(COUNTIF(INDIRECT(ADDRESS(ROW(),3)&amp;":"&amp;ADDRESS(ROW(),COLUMN()-1)),"○")&gt;=15,"×",IF(ISBLANK('対象者リスト(従前分)'!$D66),"",IF(AND('対象者リスト(追加補助分2)'!BJ$6&gt;='対象者リスト(従前分)'!$D66,'対象者リスト(追加補助分2)'!BJ$6&lt;='対象者リスト(従前分)'!$E66),"○","×")))</f>
        <v/>
      </c>
      <c r="BK66" s="64" t="str">
        <f ca="1">IF(COUNTIF(INDIRECT(ADDRESS(ROW(),3)&amp;":"&amp;ADDRESS(ROW(),COLUMN()-1)),"○")&gt;=15,"×",IF(ISBLANK('対象者リスト(従前分)'!$D66),"",IF(AND('対象者リスト(追加補助分2)'!BK$6&gt;='対象者リスト(従前分)'!$D66,'対象者リスト(追加補助分2)'!BK$6&lt;='対象者リスト(従前分)'!$E66),"○","×")))</f>
        <v/>
      </c>
      <c r="BL66" s="64" t="str">
        <f ca="1">IF(COUNTIF(INDIRECT(ADDRESS(ROW(),3)&amp;":"&amp;ADDRESS(ROW(),COLUMN()-1)),"○")&gt;=15,"×",IF(ISBLANK('対象者リスト(従前分)'!$D66),"",IF(AND('対象者リスト(追加補助分2)'!BL$6&gt;='対象者リスト(従前分)'!$D66,'対象者リスト(追加補助分2)'!BL$6&lt;='対象者リスト(従前分)'!$E66),"○","×")))</f>
        <v/>
      </c>
      <c r="BM66" s="64" t="str">
        <f ca="1">IF(COUNTIF(INDIRECT(ADDRESS(ROW(),3)&amp;":"&amp;ADDRESS(ROW(),COLUMN()-1)),"○")&gt;=15,"×",IF(ISBLANK('対象者リスト(従前分)'!$D66),"",IF(AND('対象者リスト(追加補助分2)'!BM$6&gt;='対象者リスト(従前分)'!$D66,'対象者リスト(追加補助分2)'!BM$6&lt;='対象者リスト(従前分)'!$E66),"○","×")))</f>
        <v/>
      </c>
      <c r="BN66" s="64" t="str">
        <f ca="1">IF(COUNTIF(INDIRECT(ADDRESS(ROW(),3)&amp;":"&amp;ADDRESS(ROW(),COLUMN()-1)),"○")&gt;=15,"×",IF(ISBLANK('対象者リスト(従前分)'!$D66),"",IF(AND('対象者リスト(追加補助分2)'!BN$6&gt;='対象者リスト(従前分)'!$D66,'対象者リスト(追加補助分2)'!BN$6&lt;='対象者リスト(従前分)'!$E66),"○","×")))</f>
        <v/>
      </c>
      <c r="BO66" s="64" t="str">
        <f ca="1">IF(COUNTIF(INDIRECT(ADDRESS(ROW(),3)&amp;":"&amp;ADDRESS(ROW(),COLUMN()-1)),"○")&gt;=15,"×",IF(ISBLANK('対象者リスト(従前分)'!$D66),"",IF(AND('対象者リスト(追加補助分2)'!BO$6&gt;='対象者リスト(従前分)'!$D66,'対象者リスト(追加補助分2)'!BO$6&lt;='対象者リスト(従前分)'!$E66),"○","×")))</f>
        <v/>
      </c>
      <c r="BP66" s="64" t="str">
        <f ca="1">IF(COUNTIF(INDIRECT(ADDRESS(ROW(),3)&amp;":"&amp;ADDRESS(ROW(),COLUMN()-1)),"○")&gt;=15,"×",IF(ISBLANK('対象者リスト(従前分)'!$D66),"",IF(AND('対象者リスト(追加補助分2)'!BP$6&gt;='対象者リスト(従前分)'!$D66,'対象者リスト(追加補助分2)'!BP$6&lt;='対象者リスト(従前分)'!$E66),"○","×")))</f>
        <v/>
      </c>
      <c r="BQ66" s="64" t="str">
        <f ca="1">IF(COUNTIF(INDIRECT(ADDRESS(ROW(),3)&amp;":"&amp;ADDRESS(ROW(),COLUMN()-1)),"○")&gt;=15,"×",IF(ISBLANK('対象者リスト(従前分)'!$D66),"",IF(AND('対象者リスト(追加補助分2)'!BQ$6&gt;='対象者リスト(従前分)'!$D66,'対象者リスト(追加補助分2)'!BQ$6&lt;='対象者リスト(従前分)'!$E66),"○","×")))</f>
        <v/>
      </c>
      <c r="BR66" s="64" t="str">
        <f ca="1">IF(COUNTIF(INDIRECT(ADDRESS(ROW(),3)&amp;":"&amp;ADDRESS(ROW(),COLUMN()-1)),"○")&gt;=15,"×",IF(ISBLANK('対象者リスト(従前分)'!$D66),"",IF(AND('対象者リスト(追加補助分2)'!BR$6&gt;='対象者リスト(従前分)'!$D66,'対象者リスト(追加補助分2)'!BR$6&lt;='対象者リスト(従前分)'!$E66),"○","×")))</f>
        <v/>
      </c>
      <c r="BS66" s="64" t="str">
        <f ca="1">IF(COUNTIF(INDIRECT(ADDRESS(ROW(),3)&amp;":"&amp;ADDRESS(ROW(),COLUMN()-1)),"○")&gt;=15,"×",IF(ISBLANK('対象者リスト(従前分)'!$D66),"",IF(AND('対象者リスト(追加補助分2)'!BS$6&gt;='対象者リスト(従前分)'!$D66,'対象者リスト(追加補助分2)'!BS$6&lt;='対象者リスト(従前分)'!$E66),"○","×")))</f>
        <v/>
      </c>
      <c r="BT66" s="64" t="str">
        <f ca="1">IF(COUNTIF(INDIRECT(ADDRESS(ROW(),3)&amp;":"&amp;ADDRESS(ROW(),COLUMN()-1)),"○")&gt;=15,"×",IF(ISBLANK('対象者リスト(従前分)'!$D66),"",IF(AND('対象者リスト(追加補助分2)'!BT$6&gt;='対象者リスト(従前分)'!$D66,'対象者リスト(追加補助分2)'!BT$6&lt;='対象者リスト(従前分)'!$E66),"○","×")))</f>
        <v/>
      </c>
      <c r="BU66" s="64" t="str">
        <f ca="1">IF(COUNTIF(INDIRECT(ADDRESS(ROW(),3)&amp;":"&amp;ADDRESS(ROW(),COLUMN()-1)),"○")&gt;=15,"×",IF(ISBLANK('対象者リスト(従前分)'!$D66),"",IF(AND('対象者リスト(追加補助分2)'!BU$6&gt;='対象者リスト(従前分)'!$D66,'対象者リスト(追加補助分2)'!BU$6&lt;='対象者リスト(従前分)'!$E66),"○","×")))</f>
        <v/>
      </c>
      <c r="BV66" s="64" t="str">
        <f ca="1">IF(COUNTIF(INDIRECT(ADDRESS(ROW(),3)&amp;":"&amp;ADDRESS(ROW(),COLUMN()-1)),"○")&gt;=15,"×",IF(ISBLANK('対象者リスト(従前分)'!$D66),"",IF(AND('対象者リスト(追加補助分2)'!BV$6&gt;='対象者リスト(従前分)'!$D66,'対象者リスト(追加補助分2)'!BV$6&lt;='対象者リスト(従前分)'!$E66),"○","×")))</f>
        <v/>
      </c>
      <c r="BW66" s="64" t="str">
        <f ca="1">IF(COUNTIF(INDIRECT(ADDRESS(ROW(),3)&amp;":"&amp;ADDRESS(ROW(),COLUMN()-1)),"○")&gt;=15,"×",IF(ISBLANK('対象者リスト(従前分)'!$D66),"",IF(AND('対象者リスト(追加補助分2)'!BW$6&gt;='対象者リスト(従前分)'!$D66,'対象者リスト(追加補助分2)'!BW$6&lt;='対象者リスト(従前分)'!$E66),"○","×")))</f>
        <v/>
      </c>
      <c r="BX66" s="64" t="str">
        <f ca="1">IF(COUNTIF(INDIRECT(ADDRESS(ROW(),3)&amp;":"&amp;ADDRESS(ROW(),COLUMN()-1)),"○")&gt;=15,"×",IF(ISBLANK('対象者リスト(従前分)'!$D66),"",IF(AND('対象者リスト(追加補助分2)'!BX$6&gt;='対象者リスト(従前分)'!$D66,'対象者リスト(追加補助分2)'!BX$6&lt;='対象者リスト(従前分)'!$E66),"○","×")))</f>
        <v/>
      </c>
      <c r="BY66" s="64" t="str">
        <f ca="1">IF(COUNTIF(INDIRECT(ADDRESS(ROW(),3)&amp;":"&amp;ADDRESS(ROW(),COLUMN()-1)),"○")&gt;=15,"×",IF(ISBLANK('対象者リスト(従前分)'!$D66),"",IF(AND('対象者リスト(追加補助分2)'!BY$6&gt;='対象者リスト(従前分)'!$D66,'対象者リスト(追加補助分2)'!BY$6&lt;='対象者リスト(従前分)'!$E66),"○","×")))</f>
        <v/>
      </c>
      <c r="BZ66" s="64" t="str">
        <f ca="1">IF(COUNTIF(INDIRECT(ADDRESS(ROW(),3)&amp;":"&amp;ADDRESS(ROW(),COLUMN()-1)),"○")&gt;=15,"×",IF(ISBLANK('対象者リスト(従前分)'!$D66),"",IF(AND('対象者リスト(追加補助分2)'!BZ$6&gt;='対象者リスト(従前分)'!$D66,'対象者リスト(追加補助分2)'!BZ$6&lt;='対象者リスト(従前分)'!$E66),"○","×")))</f>
        <v/>
      </c>
      <c r="CA66" s="64" t="str">
        <f ca="1">IF(COUNTIF(INDIRECT(ADDRESS(ROW(),3)&amp;":"&amp;ADDRESS(ROW(),COLUMN()-1)),"○")&gt;=15,"×",IF(ISBLANK('対象者リスト(従前分)'!$D66),"",IF(AND('対象者リスト(追加補助分2)'!CA$6&gt;='対象者リスト(従前分)'!$D66,'対象者リスト(追加補助分2)'!CA$6&lt;='対象者リスト(従前分)'!$E66),"○","×")))</f>
        <v/>
      </c>
      <c r="CB66" s="64" t="str">
        <f ca="1">IF(COUNTIF(INDIRECT(ADDRESS(ROW(),3)&amp;":"&amp;ADDRESS(ROW(),COLUMN()-1)),"○")&gt;=15,"×",IF(ISBLANK('対象者リスト(従前分)'!$D66),"",IF(AND('対象者リスト(追加補助分2)'!CB$6&gt;='対象者リスト(従前分)'!$D66,'対象者リスト(追加補助分2)'!CB$6&lt;='対象者リスト(従前分)'!$E66),"○","×")))</f>
        <v/>
      </c>
      <c r="CC66" s="64" t="str">
        <f ca="1">IF(COUNTIF(INDIRECT(ADDRESS(ROW(),3)&amp;":"&amp;ADDRESS(ROW(),COLUMN()-1)),"○")&gt;=15,"×",IF(ISBLANK('対象者リスト(従前分)'!$D66),"",IF(AND('対象者リスト(追加補助分2)'!CC$6&gt;='対象者リスト(従前分)'!$D66,'対象者リスト(追加補助分2)'!CC$6&lt;='対象者リスト(従前分)'!$E66),"○","×")))</f>
        <v/>
      </c>
      <c r="CD66" s="64" t="str">
        <f ca="1">IF(COUNTIF(INDIRECT(ADDRESS(ROW(),3)&amp;":"&amp;ADDRESS(ROW(),COLUMN()-1)),"○")&gt;=15,"×",IF(ISBLANK('対象者リスト(従前分)'!$D66),"",IF(AND('対象者リスト(追加補助分2)'!CD$6&gt;='対象者リスト(従前分)'!$D66,'対象者リスト(追加補助分2)'!CD$6&lt;='対象者リスト(従前分)'!$E66),"○","×")))</f>
        <v/>
      </c>
      <c r="CE66" s="64" t="str">
        <f ca="1">IF(COUNTIF(INDIRECT(ADDRESS(ROW(),3)&amp;":"&amp;ADDRESS(ROW(),COLUMN()-1)),"○")&gt;=15,"×",IF(ISBLANK('対象者リスト(従前分)'!$D66),"",IF(AND('対象者リスト(追加補助分2)'!CE$6&gt;='対象者リスト(従前分)'!$D66,'対象者リスト(追加補助分2)'!CE$6&lt;='対象者リスト(従前分)'!$E66),"○","×")))</f>
        <v/>
      </c>
      <c r="CF66" s="64" t="str">
        <f ca="1">IF(COUNTIF(INDIRECT(ADDRESS(ROW(),3)&amp;":"&amp;ADDRESS(ROW(),COLUMN()-1)),"○")&gt;=15,"×",IF(ISBLANK('対象者リスト(従前分)'!$D66),"",IF(AND('対象者リスト(追加補助分2)'!CF$6&gt;='対象者リスト(従前分)'!$D66,'対象者リスト(追加補助分2)'!CF$6&lt;='対象者リスト(従前分)'!$E66),"○","×")))</f>
        <v/>
      </c>
      <c r="CG66" s="64" t="str">
        <f ca="1">IF(COUNTIF(INDIRECT(ADDRESS(ROW(),3)&amp;":"&amp;ADDRESS(ROW(),COLUMN()-1)),"○")&gt;=15,"×",IF(ISBLANK('対象者リスト(従前分)'!$D66),"",IF(AND('対象者リスト(追加補助分2)'!CG$6&gt;='対象者リスト(従前分)'!$D66,'対象者リスト(追加補助分2)'!CG$6&lt;='対象者リスト(従前分)'!$E66),"○","×")))</f>
        <v/>
      </c>
      <c r="CH66" s="72" t="str">
        <f ca="1">IF(COUNTIF(INDIRECT(ADDRESS(ROW(),3)&amp;":"&amp;ADDRESS(ROW(),COLUMN()-1)),"○")&gt;=15,"×",IF(ISBLANK('対象者リスト(従前分)'!$D66),"",IF(AND('対象者リスト(追加補助分2)'!CH$6&gt;='対象者リスト(従前分)'!$D66,'対象者リスト(追加補助分2)'!CH$6&lt;='対象者リスト(従前分)'!$E66),"○","×")))</f>
        <v/>
      </c>
      <c r="CI66" s="73" t="str">
        <f ca="1">IF(COUNTIF(INDIRECT(ADDRESS(ROW(),3)&amp;":"&amp;ADDRESS(ROW(),COLUMN()-1)),"○")&gt;=15,"×",IF(ISBLANK('対象者リスト(従前分)'!$D66),"",IF(AND('対象者リスト(追加補助分2)'!CI$6&gt;='対象者リスト(従前分)'!$D66,'対象者リスト(追加補助分2)'!CI$6&lt;='対象者リスト(従前分)'!$E66),"○","×")))</f>
        <v/>
      </c>
      <c r="CJ66" s="64" t="str">
        <f ca="1">IF(COUNTIF(INDIRECT(ADDRESS(ROW(),3)&amp;":"&amp;ADDRESS(ROW(),COLUMN()-1)),"○")&gt;=15,"×",IF(ISBLANK('対象者リスト(従前分)'!$D66),"",IF(AND('対象者リスト(追加補助分2)'!CJ$6&gt;='対象者リスト(従前分)'!$D66,'対象者リスト(追加補助分2)'!CJ$6&lt;='対象者リスト(従前分)'!$E66),"○","×")))</f>
        <v/>
      </c>
      <c r="CK66" s="64" t="str">
        <f ca="1">IF(COUNTIF(INDIRECT(ADDRESS(ROW(),3)&amp;":"&amp;ADDRESS(ROW(),COLUMN()-1)),"○")&gt;=15,"×",IF(ISBLANK('対象者リスト(従前分)'!$D66),"",IF(AND('対象者リスト(追加補助分2)'!CK$6&gt;='対象者リスト(従前分)'!$D66,'対象者リスト(追加補助分2)'!CK$6&lt;='対象者リスト(従前分)'!$E66),"○","×")))</f>
        <v/>
      </c>
      <c r="CL66" s="64" t="str">
        <f ca="1">IF(COUNTIF(INDIRECT(ADDRESS(ROW(),3)&amp;":"&amp;ADDRESS(ROW(),COLUMN()-1)),"○")&gt;=15,"×",IF(ISBLANK('対象者リスト(従前分)'!$D66),"",IF(AND('対象者リスト(追加補助分2)'!CL$6&gt;='対象者リスト(従前分)'!$D66,'対象者リスト(追加補助分2)'!CL$6&lt;='対象者リスト(従前分)'!$E66),"○","×")))</f>
        <v/>
      </c>
      <c r="CM66" s="64" t="str">
        <f ca="1">IF(COUNTIF(INDIRECT(ADDRESS(ROW(),3)&amp;":"&amp;ADDRESS(ROW(),COLUMN()-1)),"○")&gt;=15,"×",IF(ISBLANK('対象者リスト(従前分)'!$D66),"",IF(AND('対象者リスト(追加補助分2)'!CM$6&gt;='対象者リスト(従前分)'!$D66,'対象者リスト(追加補助分2)'!CM$6&lt;='対象者リスト(従前分)'!$E66),"○","×")))</f>
        <v/>
      </c>
      <c r="CN66" s="64" t="str">
        <f ca="1">IF(COUNTIF(INDIRECT(ADDRESS(ROW(),3)&amp;":"&amp;ADDRESS(ROW(),COLUMN()-1)),"○")&gt;=15,"×",IF(ISBLANK('対象者リスト(従前分)'!$D66),"",IF(AND('対象者リスト(追加補助分2)'!CN$6&gt;='対象者リスト(従前分)'!$D66,'対象者リスト(追加補助分2)'!CN$6&lt;='対象者リスト(従前分)'!$E66),"○","×")))</f>
        <v/>
      </c>
      <c r="CO66" s="64" t="str">
        <f ca="1">IF(COUNTIF(INDIRECT(ADDRESS(ROW(),3)&amp;":"&amp;ADDRESS(ROW(),COLUMN()-1)),"○")&gt;=15,"×",IF(ISBLANK('対象者リスト(従前分)'!$D66),"",IF(AND('対象者リスト(追加補助分2)'!CO$6&gt;='対象者リスト(従前分)'!$D66,'対象者リスト(追加補助分2)'!CO$6&lt;='対象者リスト(従前分)'!$E66),"○","×")))</f>
        <v/>
      </c>
      <c r="CP66" s="64" t="str">
        <f ca="1">IF(COUNTIF(INDIRECT(ADDRESS(ROW(),3)&amp;":"&amp;ADDRESS(ROW(),COLUMN()-1)),"○")&gt;=15,"×",IF(ISBLANK('対象者リスト(従前分)'!$D66),"",IF(AND('対象者リスト(追加補助分2)'!CP$6&gt;='対象者リスト(従前分)'!$D66,'対象者リスト(追加補助分2)'!CP$6&lt;='対象者リスト(従前分)'!$E66),"○","×")))</f>
        <v/>
      </c>
      <c r="CQ66" s="64" t="str">
        <f ca="1">IF(COUNTIF(INDIRECT(ADDRESS(ROW(),3)&amp;":"&amp;ADDRESS(ROW(),COLUMN()-1)),"○")&gt;=15,"×",IF(ISBLANK('対象者リスト(従前分)'!$D66),"",IF(AND('対象者リスト(追加補助分2)'!CQ$6&gt;='対象者リスト(従前分)'!$D66,'対象者リスト(追加補助分2)'!CQ$6&lt;='対象者リスト(従前分)'!$E66),"○","×")))</f>
        <v/>
      </c>
      <c r="CR66" s="64" t="str">
        <f ca="1">IF(COUNTIF(INDIRECT(ADDRESS(ROW(),3)&amp;":"&amp;ADDRESS(ROW(),COLUMN()-1)),"○")&gt;=15,"×",IF(ISBLANK('対象者リスト(従前分)'!$D66),"",IF(AND('対象者リスト(追加補助分2)'!CR$6&gt;='対象者リスト(従前分)'!$D66,'対象者リスト(追加補助分2)'!CR$6&lt;='対象者リスト(従前分)'!$E66),"○","×")))</f>
        <v/>
      </c>
      <c r="CS66" s="64" t="str">
        <f ca="1">IF(COUNTIF(INDIRECT(ADDRESS(ROW(),3)&amp;":"&amp;ADDRESS(ROW(),COLUMN()-1)),"○")&gt;=15,"×",IF(ISBLANK('対象者リスト(従前分)'!$D66),"",IF(AND('対象者リスト(追加補助分2)'!CS$6&gt;='対象者リスト(従前分)'!$D66,'対象者リスト(追加補助分2)'!CS$6&lt;='対象者リスト(従前分)'!$E66),"○","×")))</f>
        <v/>
      </c>
      <c r="CT66" s="64" t="str">
        <f ca="1">IF(COUNTIF(INDIRECT(ADDRESS(ROW(),3)&amp;":"&amp;ADDRESS(ROW(),COLUMN()-1)),"○")&gt;=15,"×",IF(ISBLANK('対象者リスト(従前分)'!$D66),"",IF(AND('対象者リスト(追加補助分2)'!CT$6&gt;='対象者リスト(従前分)'!$D66,'対象者リスト(追加補助分2)'!CT$6&lt;='対象者リスト(従前分)'!$E66),"○","×")))</f>
        <v/>
      </c>
      <c r="CU66" s="64" t="str">
        <f ca="1">IF(COUNTIF(INDIRECT(ADDRESS(ROW(),3)&amp;":"&amp;ADDRESS(ROW(),COLUMN()-1)),"○")&gt;=15,"×",IF(ISBLANK('対象者リスト(従前分)'!$D66),"",IF(AND('対象者リスト(追加補助分2)'!CU$6&gt;='対象者リスト(従前分)'!$D66,'対象者リスト(追加補助分2)'!CU$6&lt;='対象者リスト(従前分)'!$E66),"○","×")))</f>
        <v/>
      </c>
      <c r="CV66" s="64" t="str">
        <f ca="1">IF(COUNTIF(INDIRECT(ADDRESS(ROW(),3)&amp;":"&amp;ADDRESS(ROW(),COLUMN()-1)),"○")&gt;=15,"×",IF(ISBLANK('対象者リスト(従前分)'!$D66),"",IF(AND('対象者リスト(追加補助分2)'!CV$6&gt;='対象者リスト(従前分)'!$D66,'対象者リスト(追加補助分2)'!CV$6&lt;='対象者リスト(従前分)'!$E66),"○","×")))</f>
        <v/>
      </c>
      <c r="CW66" s="64" t="str">
        <f ca="1">IF(COUNTIF(INDIRECT(ADDRESS(ROW(),3)&amp;":"&amp;ADDRESS(ROW(),COLUMN()-1)),"○")&gt;=15,"×",IF(ISBLANK('対象者リスト(従前分)'!$D66),"",IF(AND('対象者リスト(追加補助分2)'!CW$6&gt;='対象者リスト(従前分)'!$D66,'対象者リスト(追加補助分2)'!CW$6&lt;='対象者リスト(従前分)'!$E66),"○","×")))</f>
        <v/>
      </c>
      <c r="CX66" s="64" t="str">
        <f ca="1">IF(COUNTIF(INDIRECT(ADDRESS(ROW(),3)&amp;":"&amp;ADDRESS(ROW(),COLUMN()-1)),"○")&gt;=15,"×",IF(ISBLANK('対象者リスト(従前分)'!$D66),"",IF(AND('対象者リスト(追加補助分2)'!CX$6&gt;='対象者リスト(従前分)'!$D66,'対象者リスト(追加補助分2)'!CX$6&lt;='対象者リスト(従前分)'!$E66),"○","×")))</f>
        <v/>
      </c>
      <c r="CY66" s="64" t="str">
        <f ca="1">IF(COUNTIF(INDIRECT(ADDRESS(ROW(),3)&amp;":"&amp;ADDRESS(ROW(),COLUMN()-1)),"○")&gt;=15,"×",IF(ISBLANK('対象者リスト(従前分)'!$D66),"",IF(AND('対象者リスト(追加補助分2)'!CY$6&gt;='対象者リスト(従前分)'!$D66,'対象者リスト(追加補助分2)'!CY$6&lt;='対象者リスト(従前分)'!$E66),"○","×")))</f>
        <v/>
      </c>
      <c r="CZ66" s="64" t="str">
        <f ca="1">IF(COUNTIF(INDIRECT(ADDRESS(ROW(),3)&amp;":"&amp;ADDRESS(ROW(),COLUMN()-1)),"○")&gt;=15,"×",IF(ISBLANK('対象者リスト(従前分)'!$D66),"",IF(AND('対象者リスト(追加補助分2)'!CZ$6&gt;='対象者リスト(従前分)'!$D66,'対象者リスト(追加補助分2)'!CZ$6&lt;='対象者リスト(従前分)'!$E66),"○","×")))</f>
        <v/>
      </c>
      <c r="DA66" s="64" t="str">
        <f ca="1">IF(COUNTIF(INDIRECT(ADDRESS(ROW(),3)&amp;":"&amp;ADDRESS(ROW(),COLUMN()-1)),"○")&gt;=15,"×",IF(ISBLANK('対象者リスト(従前分)'!$D66),"",IF(AND('対象者リスト(追加補助分2)'!DA$6&gt;='対象者リスト(従前分)'!$D66,'対象者リスト(追加補助分2)'!DA$6&lt;='対象者リスト(従前分)'!$E66),"○","×")))</f>
        <v/>
      </c>
      <c r="DB66" s="64" t="str">
        <f ca="1">IF(COUNTIF(INDIRECT(ADDRESS(ROW(),3)&amp;":"&amp;ADDRESS(ROW(),COLUMN()-1)),"○")&gt;=15,"×",IF(ISBLANK('対象者リスト(従前分)'!$D66),"",IF(AND('対象者リスト(追加補助分2)'!DB$6&gt;='対象者リスト(従前分)'!$D66,'対象者リスト(追加補助分2)'!DB$6&lt;='対象者リスト(従前分)'!$E66),"○","×")))</f>
        <v/>
      </c>
      <c r="DC66" s="64" t="str">
        <f ca="1">IF(COUNTIF(INDIRECT(ADDRESS(ROW(),3)&amp;":"&amp;ADDRESS(ROW(),COLUMN()-1)),"○")&gt;=15,"×",IF(ISBLANK('対象者リスト(従前分)'!$D66),"",IF(AND('対象者リスト(追加補助分2)'!DC$6&gt;='対象者リスト(従前分)'!$D66,'対象者リスト(追加補助分2)'!DC$6&lt;='対象者リスト(従前分)'!$E66),"○","×")))</f>
        <v/>
      </c>
      <c r="DD66" s="64" t="str">
        <f ca="1">IF(COUNTIF(INDIRECT(ADDRESS(ROW(),3)&amp;":"&amp;ADDRESS(ROW(),COLUMN()-1)),"○")&gt;=15,"×",IF(ISBLANK('対象者リスト(従前分)'!$D66),"",IF(AND('対象者リスト(追加補助分2)'!DD$6&gt;='対象者リスト(従前分)'!$D66,'対象者リスト(追加補助分2)'!DD$6&lt;='対象者リスト(従前分)'!$E66),"○","×")))</f>
        <v/>
      </c>
      <c r="DE66" s="64" t="str">
        <f ca="1">IF(COUNTIF(INDIRECT(ADDRESS(ROW(),3)&amp;":"&amp;ADDRESS(ROW(),COLUMN()-1)),"○")&gt;=15,"×",IF(ISBLANK('対象者リスト(従前分)'!$D66),"",IF(AND('対象者リスト(追加補助分2)'!DE$6&gt;='対象者リスト(従前分)'!$D66,'対象者リスト(追加補助分2)'!DE$6&lt;='対象者リスト(従前分)'!$E66),"○","×")))</f>
        <v/>
      </c>
      <c r="DF66" s="64" t="str">
        <f ca="1">IF(COUNTIF(INDIRECT(ADDRESS(ROW(),3)&amp;":"&amp;ADDRESS(ROW(),COLUMN()-1)),"○")&gt;=15,"×",IF(ISBLANK('対象者リスト(従前分)'!$D66),"",IF(AND('対象者リスト(追加補助分2)'!DF$6&gt;='対象者リスト(従前分)'!$D66,'対象者リスト(追加補助分2)'!DF$6&lt;='対象者リスト(従前分)'!$E66),"○","×")))</f>
        <v/>
      </c>
      <c r="DG66" s="64" t="str">
        <f ca="1">IF(COUNTIF(INDIRECT(ADDRESS(ROW(),3)&amp;":"&amp;ADDRESS(ROW(),COLUMN()-1)),"○")&gt;=15,"×",IF(ISBLANK('対象者リスト(従前分)'!$D66),"",IF(AND('対象者リスト(追加補助分2)'!DG$6&gt;='対象者リスト(従前分)'!$D66,'対象者リスト(追加補助分2)'!DG$6&lt;='対象者リスト(従前分)'!$E66),"○","×")))</f>
        <v/>
      </c>
      <c r="DH66" s="64" t="str">
        <f ca="1">IF(COUNTIF(INDIRECT(ADDRESS(ROW(),3)&amp;":"&amp;ADDRESS(ROW(),COLUMN()-1)),"○")&gt;=15,"×",IF(ISBLANK('対象者リスト(従前分)'!$D66),"",IF(AND('対象者リスト(追加補助分2)'!DH$6&gt;='対象者リスト(従前分)'!$D66,'対象者リスト(追加補助分2)'!DH$6&lt;='対象者リスト(従前分)'!$E66),"○","×")))</f>
        <v/>
      </c>
      <c r="DI66" s="64" t="str">
        <f ca="1">IF(COUNTIF(INDIRECT(ADDRESS(ROW(),3)&amp;":"&amp;ADDRESS(ROW(),COLUMN()-1)),"○")&gt;=15,"×",IF(ISBLANK('対象者リスト(従前分)'!$D66),"",IF(AND('対象者リスト(追加補助分2)'!DI$6&gt;='対象者リスト(従前分)'!$D66,'対象者リスト(追加補助分2)'!DI$6&lt;='対象者リスト(従前分)'!$E66),"○","×")))</f>
        <v/>
      </c>
      <c r="DJ66" s="64" t="str">
        <f ca="1">IF(COUNTIF(INDIRECT(ADDRESS(ROW(),3)&amp;":"&amp;ADDRESS(ROW(),COLUMN()-1)),"○")&gt;=15,"×",IF(ISBLANK('対象者リスト(従前分)'!$D66),"",IF(AND('対象者リスト(追加補助分2)'!DJ$6&gt;='対象者リスト(従前分)'!$D66,'対象者リスト(追加補助分2)'!DJ$6&lt;='対象者リスト(従前分)'!$E66),"○","×")))</f>
        <v/>
      </c>
      <c r="DK66" s="64" t="str">
        <f ca="1">IF(COUNTIF(INDIRECT(ADDRESS(ROW(),3)&amp;":"&amp;ADDRESS(ROW(),COLUMN()-1)),"○")&gt;=15,"×",IF(ISBLANK('対象者リスト(従前分)'!$D66),"",IF(AND('対象者リスト(追加補助分2)'!DK$6&gt;='対象者リスト(従前分)'!$D66,'対象者リスト(追加補助分2)'!DK$6&lt;='対象者リスト(従前分)'!$E66),"○","×")))</f>
        <v/>
      </c>
      <c r="DL66" s="64" t="str">
        <f ca="1">IF(COUNTIF(INDIRECT(ADDRESS(ROW(),3)&amp;":"&amp;ADDRESS(ROW(),COLUMN()-1)),"○")&gt;=15,"×",IF(ISBLANK('対象者リスト(従前分)'!$D66),"",IF(AND('対象者リスト(追加補助分2)'!DL$6&gt;='対象者リスト(従前分)'!$D66,'対象者リスト(追加補助分2)'!DL$6&lt;='対象者リスト(従前分)'!$E66),"○","×")))</f>
        <v/>
      </c>
      <c r="DM66" s="72" t="str">
        <f ca="1">IF(COUNTIF(INDIRECT(ADDRESS(ROW(),3)&amp;":"&amp;ADDRESS(ROW(),COLUMN()-1)),"○")&gt;=15,"×",IF(ISBLANK('対象者リスト(従前分)'!$D66),"",IF(AND('対象者リスト(追加補助分2)'!DM$6&gt;='対象者リスト(従前分)'!$D66,'対象者リスト(追加補助分2)'!DM$6&lt;='対象者リスト(従前分)'!$E66),"○","×")))</f>
        <v/>
      </c>
      <c r="DN66" s="73" t="str">
        <f ca="1">IF(COUNTIF(INDIRECT(ADDRESS(ROW(),3)&amp;":"&amp;ADDRESS(ROW(),COLUMN()-1)),"○")&gt;=15,"×",IF(ISBLANK('対象者リスト(従前分)'!$D66),"",IF(AND('対象者リスト(追加補助分2)'!DN$6&gt;='対象者リスト(従前分)'!$D66,'対象者リスト(追加補助分2)'!DN$6&lt;='対象者リスト(従前分)'!$E66),"○","×")))</f>
        <v/>
      </c>
      <c r="DO66" s="64" t="str">
        <f ca="1">IF(COUNTIF(INDIRECT(ADDRESS(ROW(),3)&amp;":"&amp;ADDRESS(ROW(),COLUMN()-1)),"○")&gt;=15,"×",IF(ISBLANK('対象者リスト(従前分)'!$D66),"",IF(AND('対象者リスト(追加補助分2)'!DO$6&gt;='対象者リスト(従前分)'!$D66,'対象者リスト(追加補助分2)'!DO$6&lt;='対象者リスト(従前分)'!$E66),"○","×")))</f>
        <v/>
      </c>
      <c r="DP66" s="64" t="str">
        <f ca="1">IF(COUNTIF(INDIRECT(ADDRESS(ROW(),3)&amp;":"&amp;ADDRESS(ROW(),COLUMN()-1)),"○")&gt;=15,"×",IF(ISBLANK('対象者リスト(従前分)'!$D66),"",IF(AND('対象者リスト(追加補助分2)'!DP$6&gt;='対象者リスト(従前分)'!$D66,'対象者リスト(追加補助分2)'!DP$6&lt;='対象者リスト(従前分)'!$E66),"○","×")))</f>
        <v/>
      </c>
      <c r="DQ66" s="64" t="str">
        <f ca="1">IF(COUNTIF(INDIRECT(ADDRESS(ROW(),3)&amp;":"&amp;ADDRESS(ROW(),COLUMN()-1)),"○")&gt;=15,"×",IF(ISBLANK('対象者リスト(従前分)'!$D66),"",IF(AND('対象者リスト(追加補助分2)'!DQ$6&gt;='対象者リスト(従前分)'!$D66,'対象者リスト(追加補助分2)'!DQ$6&lt;='対象者リスト(従前分)'!$E66),"○","×")))</f>
        <v/>
      </c>
      <c r="DR66" s="64" t="str">
        <f ca="1">IF(COUNTIF(INDIRECT(ADDRESS(ROW(),3)&amp;":"&amp;ADDRESS(ROW(),COLUMN()-1)),"○")&gt;=15,"×",IF(ISBLANK('対象者リスト(従前分)'!$D66),"",IF(AND('対象者リスト(追加補助分2)'!DR$6&gt;='対象者リスト(従前分)'!$D66,'対象者リスト(追加補助分2)'!DR$6&lt;='対象者リスト(従前分)'!$E66),"○","×")))</f>
        <v/>
      </c>
      <c r="DS66" s="64" t="str">
        <f ca="1">IF(COUNTIF(INDIRECT(ADDRESS(ROW(),3)&amp;":"&amp;ADDRESS(ROW(),COLUMN()-1)),"○")&gt;=15,"×",IF(ISBLANK('対象者リスト(従前分)'!$D66),"",IF(AND('対象者リスト(追加補助分2)'!DS$6&gt;='対象者リスト(従前分)'!$D66,'対象者リスト(追加補助分2)'!DS$6&lt;='対象者リスト(従前分)'!$E66),"○","×")))</f>
        <v/>
      </c>
      <c r="DT66" s="64" t="str">
        <f ca="1">IF(COUNTIF(INDIRECT(ADDRESS(ROW(),3)&amp;":"&amp;ADDRESS(ROW(),COLUMN()-1)),"○")&gt;=15,"×",IF(ISBLANK('対象者リスト(従前分)'!$D66),"",IF(AND('対象者リスト(追加補助分2)'!DT$6&gt;='対象者リスト(従前分)'!$D66,'対象者リスト(追加補助分2)'!DT$6&lt;='対象者リスト(従前分)'!$E66),"○","×")))</f>
        <v/>
      </c>
      <c r="DU66" s="64" t="str">
        <f ca="1">IF(COUNTIF(INDIRECT(ADDRESS(ROW(),3)&amp;":"&amp;ADDRESS(ROW(),COLUMN()-1)),"○")&gt;=15,"×",IF(ISBLANK('対象者リスト(従前分)'!$D66),"",IF(AND('対象者リスト(追加補助分2)'!DU$6&gt;='対象者リスト(従前分)'!$D66,'対象者リスト(追加補助分2)'!DU$6&lt;='対象者リスト(従前分)'!$E66),"○","×")))</f>
        <v/>
      </c>
      <c r="DV66" s="64" t="str">
        <f ca="1">IF(COUNTIF(INDIRECT(ADDRESS(ROW(),3)&amp;":"&amp;ADDRESS(ROW(),COLUMN()-1)),"○")&gt;=15,"×",IF(ISBLANK('対象者リスト(従前分)'!$D66),"",IF(AND('対象者リスト(追加補助分2)'!DV$6&gt;='対象者リスト(従前分)'!$D66,'対象者リスト(追加補助分2)'!DV$6&lt;='対象者リスト(従前分)'!$E66),"○","×")))</f>
        <v/>
      </c>
      <c r="DW66" s="64" t="str">
        <f ca="1">IF(COUNTIF(INDIRECT(ADDRESS(ROW(),3)&amp;":"&amp;ADDRESS(ROW(),COLUMN()-1)),"○")&gt;=15,"×",IF(ISBLANK('対象者リスト(従前分)'!$D66),"",IF(AND('対象者リスト(追加補助分2)'!DW$6&gt;='対象者リスト(従前分)'!$D66,'対象者リスト(追加補助分2)'!DW$6&lt;='対象者リスト(従前分)'!$E66),"○","×")))</f>
        <v/>
      </c>
      <c r="DX66" s="64" t="str">
        <f ca="1">IF(COUNTIF(INDIRECT(ADDRESS(ROW(),3)&amp;":"&amp;ADDRESS(ROW(),COLUMN()-1)),"○")&gt;=15,"×",IF(ISBLANK('対象者リスト(従前分)'!$D66),"",IF(AND('対象者リスト(追加補助分2)'!DX$6&gt;='対象者リスト(従前分)'!$D66,'対象者リスト(追加補助分2)'!DX$6&lt;='対象者リスト(従前分)'!$E66),"○","×")))</f>
        <v/>
      </c>
      <c r="DY66" s="64" t="str">
        <f ca="1">IF(COUNTIF(INDIRECT(ADDRESS(ROW(),3)&amp;":"&amp;ADDRESS(ROW(),COLUMN()-1)),"○")&gt;=15,"×",IF(ISBLANK('対象者リスト(従前分)'!$D66),"",IF(AND('対象者リスト(追加補助分2)'!DY$6&gt;='対象者リスト(従前分)'!$D66,'対象者リスト(追加補助分2)'!DY$6&lt;='対象者リスト(従前分)'!$E66),"○","×")))</f>
        <v/>
      </c>
      <c r="DZ66" s="64" t="str">
        <f ca="1">IF(COUNTIF(INDIRECT(ADDRESS(ROW(),3)&amp;":"&amp;ADDRESS(ROW(),COLUMN()-1)),"○")&gt;=15,"×",IF(ISBLANK('対象者リスト(従前分)'!$D66),"",IF(AND('対象者リスト(追加補助分2)'!DZ$6&gt;='対象者リスト(従前分)'!$D66,'対象者リスト(追加補助分2)'!DZ$6&lt;='対象者リスト(従前分)'!$E66),"○","×")))</f>
        <v/>
      </c>
      <c r="EA66" s="64" t="str">
        <f ca="1">IF(COUNTIF(INDIRECT(ADDRESS(ROW(),3)&amp;":"&amp;ADDRESS(ROW(),COLUMN()-1)),"○")&gt;=15,"×",IF(ISBLANK('対象者リスト(従前分)'!$D66),"",IF(AND('対象者リスト(追加補助分2)'!EA$6&gt;='対象者リスト(従前分)'!$D66,'対象者リスト(追加補助分2)'!EA$6&lt;='対象者リスト(従前分)'!$E66),"○","×")))</f>
        <v/>
      </c>
      <c r="EB66" s="64" t="str">
        <f ca="1">IF(COUNTIF(INDIRECT(ADDRESS(ROW(),3)&amp;":"&amp;ADDRESS(ROW(),COLUMN()-1)),"○")&gt;=15,"×",IF(ISBLANK('対象者リスト(従前分)'!$D66),"",IF(AND('対象者リスト(追加補助分2)'!EB$6&gt;='対象者リスト(従前分)'!$D66,'対象者リスト(追加補助分2)'!EB$6&lt;='対象者リスト(従前分)'!$E66),"○","×")))</f>
        <v/>
      </c>
      <c r="EC66" s="64" t="str">
        <f ca="1">IF(COUNTIF(INDIRECT(ADDRESS(ROW(),3)&amp;":"&amp;ADDRESS(ROW(),COLUMN()-1)),"○")&gt;=15,"×",IF(ISBLANK('対象者リスト(従前分)'!$D66),"",IF(AND('対象者リスト(追加補助分2)'!EC$6&gt;='対象者リスト(従前分)'!$D66,'対象者リスト(追加補助分2)'!EC$6&lt;='対象者リスト(従前分)'!$E66),"○","×")))</f>
        <v/>
      </c>
      <c r="ED66" s="64" t="str">
        <f ca="1">IF(COUNTIF(INDIRECT(ADDRESS(ROW(),3)&amp;":"&amp;ADDRESS(ROW(),COLUMN()-1)),"○")&gt;=15,"×",IF(ISBLANK('対象者リスト(従前分)'!$D66),"",IF(AND('対象者リスト(追加補助分2)'!ED$6&gt;='対象者リスト(従前分)'!$D66,'対象者リスト(追加補助分2)'!ED$6&lt;='対象者リスト(従前分)'!$E66),"○","×")))</f>
        <v/>
      </c>
      <c r="EE66" s="64" t="str">
        <f ca="1">IF(COUNTIF(INDIRECT(ADDRESS(ROW(),3)&amp;":"&amp;ADDRESS(ROW(),COLUMN()-1)),"○")&gt;=15,"×",IF(ISBLANK('対象者リスト(従前分)'!$D66),"",IF(AND('対象者リスト(追加補助分2)'!EE$6&gt;='対象者リスト(従前分)'!$D66,'対象者リスト(追加補助分2)'!EE$6&lt;='対象者リスト(従前分)'!$E66),"○","×")))</f>
        <v/>
      </c>
      <c r="EF66" s="64" t="str">
        <f ca="1">IF(COUNTIF(INDIRECT(ADDRESS(ROW(),3)&amp;":"&amp;ADDRESS(ROW(),COLUMN()-1)),"○")&gt;=15,"×",IF(ISBLANK('対象者リスト(従前分)'!$D66),"",IF(AND('対象者リスト(追加補助分2)'!EF$6&gt;='対象者リスト(従前分)'!$D66,'対象者リスト(追加補助分2)'!EF$6&lt;='対象者リスト(従前分)'!$E66),"○","×")))</f>
        <v/>
      </c>
      <c r="EG66" s="64" t="str">
        <f ca="1">IF(COUNTIF(INDIRECT(ADDRESS(ROW(),3)&amp;":"&amp;ADDRESS(ROW(),COLUMN()-1)),"○")&gt;=15,"×",IF(ISBLANK('対象者リスト(従前分)'!$D66),"",IF(AND('対象者リスト(追加補助分2)'!EG$6&gt;='対象者リスト(従前分)'!$D66,'対象者リスト(追加補助分2)'!EG$6&lt;='対象者リスト(従前分)'!$E66),"○","×")))</f>
        <v/>
      </c>
      <c r="EH66" s="64" t="str">
        <f ca="1">IF(COUNTIF(INDIRECT(ADDRESS(ROW(),3)&amp;":"&amp;ADDRESS(ROW(),COLUMN()-1)),"○")&gt;=15,"×",IF(ISBLANK('対象者リスト(従前分)'!$D66),"",IF(AND('対象者リスト(追加補助分2)'!EH$6&gt;='対象者リスト(従前分)'!$D66,'対象者リスト(追加補助分2)'!EH$6&lt;='対象者リスト(従前分)'!$E66),"○","×")))</f>
        <v/>
      </c>
      <c r="EI66" s="64" t="str">
        <f ca="1">IF(COUNTIF(INDIRECT(ADDRESS(ROW(),3)&amp;":"&amp;ADDRESS(ROW(),COLUMN()-1)),"○")&gt;=15,"×",IF(ISBLANK('対象者リスト(従前分)'!$D66),"",IF(AND('対象者リスト(追加補助分2)'!EI$6&gt;='対象者リスト(従前分)'!$D66,'対象者リスト(追加補助分2)'!EI$6&lt;='対象者リスト(従前分)'!$E66),"○","×")))</f>
        <v/>
      </c>
      <c r="EJ66" s="64" t="str">
        <f ca="1">IF(COUNTIF(INDIRECT(ADDRESS(ROW(),3)&amp;":"&amp;ADDRESS(ROW(),COLUMN()-1)),"○")&gt;=15,"×",IF(ISBLANK('対象者リスト(従前分)'!$D66),"",IF(AND('対象者リスト(追加補助分2)'!EJ$6&gt;='対象者リスト(従前分)'!$D66,'対象者リスト(追加補助分2)'!EJ$6&lt;='対象者リスト(従前分)'!$E66),"○","×")))</f>
        <v/>
      </c>
      <c r="EK66" s="64" t="str">
        <f ca="1">IF(COUNTIF(INDIRECT(ADDRESS(ROW(),3)&amp;":"&amp;ADDRESS(ROW(),COLUMN()-1)),"○")&gt;=15,"×",IF(ISBLANK('対象者リスト(従前分)'!$D66),"",IF(AND('対象者リスト(追加補助分2)'!EK$6&gt;='対象者リスト(従前分)'!$D66,'対象者リスト(追加補助分2)'!EK$6&lt;='対象者リスト(従前分)'!$E66),"○","×")))</f>
        <v/>
      </c>
      <c r="EL66" s="64" t="str">
        <f ca="1">IF(COUNTIF(INDIRECT(ADDRESS(ROW(),3)&amp;":"&amp;ADDRESS(ROW(),COLUMN()-1)),"○")&gt;=15,"×",IF(ISBLANK('対象者リスト(従前分)'!$D66),"",IF(AND('対象者リスト(追加補助分2)'!EL$6&gt;='対象者リスト(従前分)'!$D66,'対象者リスト(追加補助分2)'!EL$6&lt;='対象者リスト(従前分)'!$E66),"○","×")))</f>
        <v/>
      </c>
      <c r="EM66" s="64" t="str">
        <f ca="1">IF(COUNTIF(INDIRECT(ADDRESS(ROW(),3)&amp;":"&amp;ADDRESS(ROW(),COLUMN()-1)),"○")&gt;=15,"×",IF(ISBLANK('対象者リスト(従前分)'!$D66),"",IF(AND('対象者リスト(追加補助分2)'!EM$6&gt;='対象者リスト(従前分)'!$D66,'対象者リスト(追加補助分2)'!EM$6&lt;='対象者リスト(従前分)'!$E66),"○","×")))</f>
        <v/>
      </c>
      <c r="EN66" s="64" t="str">
        <f ca="1">IF(COUNTIF(INDIRECT(ADDRESS(ROW(),3)&amp;":"&amp;ADDRESS(ROW(),COLUMN()-1)),"○")&gt;=15,"×",IF(ISBLANK('対象者リスト(従前分)'!$D66),"",IF(AND('対象者リスト(追加補助分2)'!EN$6&gt;='対象者リスト(従前分)'!$D66,'対象者リスト(追加補助分2)'!EN$6&lt;='対象者リスト(従前分)'!$E66),"○","×")))</f>
        <v/>
      </c>
      <c r="EO66" s="64" t="str">
        <f ca="1">IF(COUNTIF(INDIRECT(ADDRESS(ROW(),3)&amp;":"&amp;ADDRESS(ROW(),COLUMN()-1)),"○")&gt;=15,"×",IF(ISBLANK('対象者リスト(従前分)'!$D66),"",IF(AND('対象者リスト(追加補助分2)'!EO$6&gt;='対象者リスト(従前分)'!$D66,'対象者リスト(追加補助分2)'!EO$6&lt;='対象者リスト(従前分)'!$E66),"○","×")))</f>
        <v/>
      </c>
      <c r="EP66" s="64" t="str">
        <f ca="1">IF(COUNTIF(INDIRECT(ADDRESS(ROW(),3)&amp;":"&amp;ADDRESS(ROW(),COLUMN()-1)),"○")&gt;=15,"×",IF(ISBLANK('対象者リスト(従前分)'!$D66),"",IF(AND('対象者リスト(追加補助分2)'!EP$6&gt;='対象者リスト(従前分)'!$D66,'対象者リスト(追加補助分2)'!EP$6&lt;='対象者リスト(従前分)'!$E66),"○","×")))</f>
        <v/>
      </c>
      <c r="EQ66" s="64" t="str">
        <f ca="1">IF(COUNTIF(INDIRECT(ADDRESS(ROW(),3)&amp;":"&amp;ADDRESS(ROW(),COLUMN()-1)),"○")&gt;=15,"×",IF(ISBLANK('対象者リスト(従前分)'!$D66),"",IF(AND('対象者リスト(追加補助分2)'!EQ$6&gt;='対象者リスト(従前分)'!$D66,'対象者リスト(追加補助分2)'!EQ$6&lt;='対象者リスト(従前分)'!$E66),"○","×")))</f>
        <v/>
      </c>
      <c r="ER66" s="72" t="str">
        <f ca="1">IF(COUNTIF(INDIRECT(ADDRESS(ROW(),3)&amp;":"&amp;ADDRESS(ROW(),COLUMN()-1)),"○")&gt;=15,"×",IF(ISBLANK('対象者リスト(従前分)'!$D66),"",IF(AND('対象者リスト(追加補助分2)'!ER$6&gt;='対象者リスト(従前分)'!$D66,'対象者リスト(追加補助分2)'!ER$6&lt;='対象者リスト(従前分)'!$E66),"○","×")))</f>
        <v/>
      </c>
      <c r="ES66" s="73" t="str">
        <f ca="1">IF(COUNTIF(INDIRECT(ADDRESS(ROW(),3)&amp;":"&amp;ADDRESS(ROW(),COLUMN()-1)),"○")&gt;=15,"×",IF(ISBLANK('対象者リスト(従前分)'!$D66),"",IF(AND('対象者リスト(追加補助分2)'!ES$6&gt;='対象者リスト(従前分)'!$D66,'対象者リスト(追加補助分2)'!ES$6&lt;='対象者リスト(従前分)'!$E66),"○","×")))</f>
        <v/>
      </c>
      <c r="ET66" s="64" t="str">
        <f ca="1">IF(COUNTIF(INDIRECT(ADDRESS(ROW(),3)&amp;":"&amp;ADDRESS(ROW(),COLUMN()-1)),"○")&gt;=15,"×",IF(ISBLANK('対象者リスト(従前分)'!$D66),"",IF(AND('対象者リスト(追加補助分2)'!ET$6&gt;='対象者リスト(従前分)'!$D66,'対象者リスト(追加補助分2)'!ET$6&lt;='対象者リスト(従前分)'!$E66),"○","×")))</f>
        <v/>
      </c>
      <c r="EU66" s="64" t="str">
        <f ca="1">IF(COUNTIF(INDIRECT(ADDRESS(ROW(),3)&amp;":"&amp;ADDRESS(ROW(),COLUMN()-1)),"○")&gt;=15,"×",IF(ISBLANK('対象者リスト(従前分)'!$D66),"",IF(AND('対象者リスト(追加補助分2)'!EU$6&gt;='対象者リスト(従前分)'!$D66,'対象者リスト(追加補助分2)'!EU$6&lt;='対象者リスト(従前分)'!$E66),"○","×")))</f>
        <v/>
      </c>
      <c r="EV66" s="64" t="str">
        <f ca="1">IF(COUNTIF(INDIRECT(ADDRESS(ROW(),3)&amp;":"&amp;ADDRESS(ROW(),COLUMN()-1)),"○")&gt;=15,"×",IF(ISBLANK('対象者リスト(従前分)'!$D66),"",IF(AND('対象者リスト(追加補助分2)'!EV$6&gt;='対象者リスト(従前分)'!$D66,'対象者リスト(追加補助分2)'!EV$6&lt;='対象者リスト(従前分)'!$E66),"○","×")))</f>
        <v/>
      </c>
      <c r="EW66" s="64" t="str">
        <f ca="1">IF(COUNTIF(INDIRECT(ADDRESS(ROW(),3)&amp;":"&amp;ADDRESS(ROW(),COLUMN()-1)),"○")&gt;=15,"×",IF(ISBLANK('対象者リスト(従前分)'!$D66),"",IF(AND('対象者リスト(追加補助分2)'!EW$6&gt;='対象者リスト(従前分)'!$D66,'対象者リスト(追加補助分2)'!EW$6&lt;='対象者リスト(従前分)'!$E66),"○","×")))</f>
        <v/>
      </c>
      <c r="EX66" s="64" t="str">
        <f ca="1">IF(COUNTIF(INDIRECT(ADDRESS(ROW(),3)&amp;":"&amp;ADDRESS(ROW(),COLUMN()-1)),"○")&gt;=15,"×",IF(ISBLANK('対象者リスト(従前分)'!$D66),"",IF(AND('対象者リスト(追加補助分2)'!EX$6&gt;='対象者リスト(従前分)'!$D66,'対象者リスト(追加補助分2)'!EX$6&lt;='対象者リスト(従前分)'!$E66),"○","×")))</f>
        <v/>
      </c>
      <c r="EY66" s="64" t="str">
        <f ca="1">IF(COUNTIF(INDIRECT(ADDRESS(ROW(),3)&amp;":"&amp;ADDRESS(ROW(),COLUMN()-1)),"○")&gt;=15,"×",IF(ISBLANK('対象者リスト(従前分)'!$D66),"",IF(AND('対象者リスト(追加補助分2)'!EY$6&gt;='対象者リスト(従前分)'!$D66,'対象者リスト(追加補助分2)'!EY$6&lt;='対象者リスト(従前分)'!$E66),"○","×")))</f>
        <v/>
      </c>
      <c r="EZ66" s="64" t="str">
        <f ca="1">IF(COUNTIF(INDIRECT(ADDRESS(ROW(),3)&amp;":"&amp;ADDRESS(ROW(),COLUMN()-1)),"○")&gt;=15,"×",IF(ISBLANK('対象者リスト(従前分)'!$D66),"",IF(AND('対象者リスト(追加補助分2)'!EZ$6&gt;='対象者リスト(従前分)'!$D66,'対象者リスト(追加補助分2)'!EZ$6&lt;='対象者リスト(従前分)'!$E66),"○","×")))</f>
        <v/>
      </c>
      <c r="FA66" s="64" t="str">
        <f ca="1">IF(COUNTIF(INDIRECT(ADDRESS(ROW(),3)&amp;":"&amp;ADDRESS(ROW(),COLUMN()-1)),"○")&gt;=15,"×",IF(ISBLANK('対象者リスト(従前分)'!$D66),"",IF(AND('対象者リスト(追加補助分2)'!FA$6&gt;='対象者リスト(従前分)'!$D66,'対象者リスト(追加補助分2)'!FA$6&lt;='対象者リスト(従前分)'!$E66),"○","×")))</f>
        <v/>
      </c>
      <c r="FB66" s="64" t="str">
        <f ca="1">IF(COUNTIF(INDIRECT(ADDRESS(ROW(),3)&amp;":"&amp;ADDRESS(ROW(),COLUMN()-1)),"○")&gt;=15,"×",IF(ISBLANK('対象者リスト(従前分)'!$D66),"",IF(AND('対象者リスト(追加補助分2)'!FB$6&gt;='対象者リスト(従前分)'!$D66,'対象者リスト(追加補助分2)'!FB$6&lt;='対象者リスト(従前分)'!$E66),"○","×")))</f>
        <v/>
      </c>
      <c r="FC66" s="64" t="str">
        <f ca="1">IF(COUNTIF(INDIRECT(ADDRESS(ROW(),3)&amp;":"&amp;ADDRESS(ROW(),COLUMN()-1)),"○")&gt;=15,"×",IF(ISBLANK('対象者リスト(従前分)'!$D66),"",IF(AND('対象者リスト(追加補助分2)'!FC$6&gt;='対象者リスト(従前分)'!$D66,'対象者リスト(追加補助分2)'!FC$6&lt;='対象者リスト(従前分)'!$E66),"○","×")))</f>
        <v/>
      </c>
      <c r="FD66" s="64" t="str">
        <f ca="1">IF(COUNTIF(INDIRECT(ADDRESS(ROW(),3)&amp;":"&amp;ADDRESS(ROW(),COLUMN()-1)),"○")&gt;=15,"×",IF(ISBLANK('対象者リスト(従前分)'!$D66),"",IF(AND('対象者リスト(追加補助分2)'!FD$6&gt;='対象者リスト(従前分)'!$D66,'対象者リスト(追加補助分2)'!FD$6&lt;='対象者リスト(従前分)'!$E66),"○","×")))</f>
        <v/>
      </c>
      <c r="FE66" s="64" t="str">
        <f ca="1">IF(COUNTIF(INDIRECT(ADDRESS(ROW(),3)&amp;":"&amp;ADDRESS(ROW(),COLUMN()-1)),"○")&gt;=15,"×",IF(ISBLANK('対象者リスト(従前分)'!$D66),"",IF(AND('対象者リスト(追加補助分2)'!FE$6&gt;='対象者リスト(従前分)'!$D66,'対象者リスト(追加補助分2)'!FE$6&lt;='対象者リスト(従前分)'!$E66),"○","×")))</f>
        <v/>
      </c>
      <c r="FF66" s="64" t="str">
        <f ca="1">IF(COUNTIF(INDIRECT(ADDRESS(ROW(),3)&amp;":"&amp;ADDRESS(ROW(),COLUMN()-1)),"○")&gt;=15,"×",IF(ISBLANK('対象者リスト(従前分)'!$D66),"",IF(AND('対象者リスト(追加補助分2)'!FF$6&gt;='対象者リスト(従前分)'!$D66,'対象者リスト(追加補助分2)'!FF$6&lt;='対象者リスト(従前分)'!$E66),"○","×")))</f>
        <v/>
      </c>
      <c r="FG66" s="64" t="str">
        <f ca="1">IF(COUNTIF(INDIRECT(ADDRESS(ROW(),3)&amp;":"&amp;ADDRESS(ROW(),COLUMN()-1)),"○")&gt;=15,"×",IF(ISBLANK('対象者リスト(従前分)'!$D66),"",IF(AND('対象者リスト(追加補助分2)'!FG$6&gt;='対象者リスト(従前分)'!$D66,'対象者リスト(追加補助分2)'!FG$6&lt;='対象者リスト(従前分)'!$E66),"○","×")))</f>
        <v/>
      </c>
      <c r="FH66" s="64" t="str">
        <f ca="1">IF(COUNTIF(INDIRECT(ADDRESS(ROW(),3)&amp;":"&amp;ADDRESS(ROW(),COLUMN()-1)),"○")&gt;=15,"×",IF(ISBLANK('対象者リスト(従前分)'!$D66),"",IF(AND('対象者リスト(追加補助分2)'!FH$6&gt;='対象者リスト(従前分)'!$D66,'対象者リスト(追加補助分2)'!FH$6&lt;='対象者リスト(従前分)'!$E66),"○","×")))</f>
        <v/>
      </c>
      <c r="FI66" s="64" t="str">
        <f ca="1">IF(COUNTIF(INDIRECT(ADDRESS(ROW(),3)&amp;":"&amp;ADDRESS(ROW(),COLUMN()-1)),"○")&gt;=15,"×",IF(ISBLANK('対象者リスト(従前分)'!$D66),"",IF(AND('対象者リスト(追加補助分2)'!FI$6&gt;='対象者リスト(従前分)'!$D66,'対象者リスト(追加補助分2)'!FI$6&lt;='対象者リスト(従前分)'!$E66),"○","×")))</f>
        <v/>
      </c>
      <c r="FJ66" s="64" t="str">
        <f ca="1">IF(COUNTIF(INDIRECT(ADDRESS(ROW(),3)&amp;":"&amp;ADDRESS(ROW(),COLUMN()-1)),"○")&gt;=15,"×",IF(ISBLANK('対象者リスト(従前分)'!$D66),"",IF(AND('対象者リスト(追加補助分2)'!FJ$6&gt;='対象者リスト(従前分)'!$D66,'対象者リスト(追加補助分2)'!FJ$6&lt;='対象者リスト(従前分)'!$E66),"○","×")))</f>
        <v/>
      </c>
      <c r="FK66" s="64" t="str">
        <f ca="1">IF(COUNTIF(INDIRECT(ADDRESS(ROW(),3)&amp;":"&amp;ADDRESS(ROW(),COLUMN()-1)),"○")&gt;=15,"×",IF(ISBLANK('対象者リスト(従前分)'!$D66),"",IF(AND('対象者リスト(追加補助分2)'!FK$6&gt;='対象者リスト(従前分)'!$D66,'対象者リスト(追加補助分2)'!FK$6&lt;='対象者リスト(従前分)'!$E66),"○","×")))</f>
        <v/>
      </c>
      <c r="FL66" s="64" t="str">
        <f ca="1">IF(COUNTIF(INDIRECT(ADDRESS(ROW(),3)&amp;":"&amp;ADDRESS(ROW(),COLUMN()-1)),"○")&gt;=15,"×",IF(ISBLANK('対象者リスト(従前分)'!$D66),"",IF(AND('対象者リスト(追加補助分2)'!FL$6&gt;='対象者リスト(従前分)'!$D66,'対象者リスト(追加補助分2)'!FL$6&lt;='対象者リスト(従前分)'!$E66),"○","×")))</f>
        <v/>
      </c>
      <c r="FM66" s="64" t="str">
        <f ca="1">IF(COUNTIF(INDIRECT(ADDRESS(ROW(),3)&amp;":"&amp;ADDRESS(ROW(),COLUMN()-1)),"○")&gt;=15,"×",IF(ISBLANK('対象者リスト(従前分)'!$D66),"",IF(AND('対象者リスト(追加補助分2)'!FM$6&gt;='対象者リスト(従前分)'!$D66,'対象者リスト(追加補助分2)'!FM$6&lt;='対象者リスト(従前分)'!$E66),"○","×")))</f>
        <v/>
      </c>
      <c r="FN66" s="64" t="str">
        <f ca="1">IF(COUNTIF(INDIRECT(ADDRESS(ROW(),3)&amp;":"&amp;ADDRESS(ROW(),COLUMN()-1)),"○")&gt;=15,"×",IF(ISBLANK('対象者リスト(従前分)'!$D66),"",IF(AND('対象者リスト(追加補助分2)'!FN$6&gt;='対象者リスト(従前分)'!$D66,'対象者リスト(追加補助分2)'!FN$6&lt;='対象者リスト(従前分)'!$E66),"○","×")))</f>
        <v/>
      </c>
      <c r="FO66" s="64" t="str">
        <f ca="1">IF(COUNTIF(INDIRECT(ADDRESS(ROW(),3)&amp;":"&amp;ADDRESS(ROW(),COLUMN()-1)),"○")&gt;=15,"×",IF(ISBLANK('対象者リスト(従前分)'!$D66),"",IF(AND('対象者リスト(追加補助分2)'!FO$6&gt;='対象者リスト(従前分)'!$D66,'対象者リスト(追加補助分2)'!FO$6&lt;='対象者リスト(従前分)'!$E66),"○","×")))</f>
        <v/>
      </c>
      <c r="FP66" s="64" t="str">
        <f ca="1">IF(COUNTIF(INDIRECT(ADDRESS(ROW(),3)&amp;":"&amp;ADDRESS(ROW(),COLUMN()-1)),"○")&gt;=15,"×",IF(ISBLANK('対象者リスト(従前分)'!$D66),"",IF(AND('対象者リスト(追加補助分2)'!FP$6&gt;='対象者リスト(従前分)'!$D66,'対象者リスト(追加補助分2)'!FP$6&lt;='対象者リスト(従前分)'!$E66),"○","×")))</f>
        <v/>
      </c>
      <c r="FQ66" s="64" t="str">
        <f ca="1">IF(COUNTIF(INDIRECT(ADDRESS(ROW(),3)&amp;":"&amp;ADDRESS(ROW(),COLUMN()-1)),"○")&gt;=15,"×",IF(ISBLANK('対象者リスト(従前分)'!$D66),"",IF(AND('対象者リスト(追加補助分2)'!FQ$6&gt;='対象者リスト(従前分)'!$D66,'対象者リスト(追加補助分2)'!FQ$6&lt;='対象者リスト(従前分)'!$E66),"○","×")))</f>
        <v/>
      </c>
      <c r="FR66" s="64" t="str">
        <f ca="1">IF(COUNTIF(INDIRECT(ADDRESS(ROW(),3)&amp;":"&amp;ADDRESS(ROW(),COLUMN()-1)),"○")&gt;=15,"×",IF(ISBLANK('対象者リスト(従前分)'!$D66),"",IF(AND('対象者リスト(追加補助分2)'!FR$6&gt;='対象者リスト(従前分)'!$D66,'対象者リスト(追加補助分2)'!FR$6&lt;='対象者リスト(従前分)'!$E66),"○","×")))</f>
        <v/>
      </c>
      <c r="FS66" s="64" t="str">
        <f ca="1">IF(COUNTIF(INDIRECT(ADDRESS(ROW(),3)&amp;":"&amp;ADDRESS(ROW(),COLUMN()-1)),"○")&gt;=15,"×",IF(ISBLANK('対象者リスト(従前分)'!$D66),"",IF(AND('対象者リスト(追加補助分2)'!FS$6&gt;='対象者リスト(従前分)'!$D66,'対象者リスト(追加補助分2)'!FS$6&lt;='対象者リスト(従前分)'!$E66),"○","×")))</f>
        <v/>
      </c>
      <c r="FT66" s="64" t="str">
        <f ca="1">IF(COUNTIF(INDIRECT(ADDRESS(ROW(),3)&amp;":"&amp;ADDRESS(ROW(),COLUMN()-1)),"○")&gt;=15,"×",IF(ISBLANK('対象者リスト(従前分)'!$D66),"",IF(AND('対象者リスト(追加補助分2)'!FT$6&gt;='対象者リスト(従前分)'!$D66,'対象者リスト(追加補助分2)'!FT$6&lt;='対象者リスト(従前分)'!$E66),"○","×")))</f>
        <v/>
      </c>
      <c r="FU66" s="64" t="str">
        <f ca="1">IF(COUNTIF(INDIRECT(ADDRESS(ROW(),3)&amp;":"&amp;ADDRESS(ROW(),COLUMN()-1)),"○")&gt;=15,"×",IF(ISBLANK('対象者リスト(従前分)'!$D66),"",IF(AND('対象者リスト(追加補助分2)'!FU$6&gt;='対象者リスト(従前分)'!$D66,'対象者リスト(追加補助分2)'!FU$6&lt;='対象者リスト(従前分)'!$E66),"○","×")))</f>
        <v/>
      </c>
      <c r="FV66" s="64" t="str">
        <f ca="1">IF(COUNTIF(INDIRECT(ADDRESS(ROW(),3)&amp;":"&amp;ADDRESS(ROW(),COLUMN()-1)),"○")&gt;=15,"×",IF(ISBLANK('対象者リスト(従前分)'!$D66),"",IF(AND('対象者リスト(追加補助分2)'!FV$6&gt;='対象者リスト(従前分)'!$D66,'対象者リスト(追加補助分2)'!FV$6&lt;='対象者リスト(従前分)'!$E66),"○","×")))</f>
        <v/>
      </c>
      <c r="FW66" s="73" t="str">
        <f ca="1">IF(COUNTIF(INDIRECT(ADDRESS(ROW(),3)&amp;":"&amp;ADDRESS(ROW(),COLUMN()-1)),"○")&gt;=15,"×",IF(ISBLANK('対象者リスト(従前分)'!$D66),"",IF(AND('対象者リスト(追加補助分2)'!FW$6&gt;='対象者リスト(従前分)'!$D66,'対象者リスト(追加補助分2)'!FW$6&lt;='対象者リスト(従前分)'!$E66),"○","×")))</f>
        <v/>
      </c>
      <c r="FX66" s="64" t="str">
        <f ca="1">IF(COUNTIF(INDIRECT(ADDRESS(ROW(),3)&amp;":"&amp;ADDRESS(ROW(),COLUMN()-1)),"○")&gt;=15,"×",IF(ISBLANK('対象者リスト(従前分)'!$D66),"",IF(AND('対象者リスト(追加補助分2)'!FX$6&gt;='対象者リスト(従前分)'!$D66,'対象者リスト(追加補助分2)'!FX$6&lt;='対象者リスト(従前分)'!$E66),"○","×")))</f>
        <v/>
      </c>
      <c r="FY66" s="64" t="str">
        <f ca="1">IF(COUNTIF(INDIRECT(ADDRESS(ROW(),3)&amp;":"&amp;ADDRESS(ROW(),COLUMN()-1)),"○")&gt;=15,"×",IF(ISBLANK('対象者リスト(従前分)'!$D66),"",IF(AND('対象者リスト(追加補助分2)'!FY$6&gt;='対象者リスト(従前分)'!$D66,'対象者リスト(追加補助分2)'!FY$6&lt;='対象者リスト(従前分)'!$E66),"○","×")))</f>
        <v/>
      </c>
      <c r="FZ66" s="64" t="str">
        <f ca="1">IF(COUNTIF(INDIRECT(ADDRESS(ROW(),3)&amp;":"&amp;ADDRESS(ROW(),COLUMN()-1)),"○")&gt;=15,"×",IF(ISBLANK('対象者リスト(従前分)'!$D66),"",IF(AND('対象者リスト(追加補助分2)'!FZ$6&gt;='対象者リスト(従前分)'!$D66,'対象者リスト(追加補助分2)'!FZ$6&lt;='対象者リスト(従前分)'!$E66),"○","×")))</f>
        <v/>
      </c>
      <c r="GA66" s="64" t="str">
        <f ca="1">IF(COUNTIF(INDIRECT(ADDRESS(ROW(),3)&amp;":"&amp;ADDRESS(ROW(),COLUMN()-1)),"○")&gt;=15,"×",IF(ISBLANK('対象者リスト(従前分)'!$D66),"",IF(AND('対象者リスト(追加補助分2)'!GA$6&gt;='対象者リスト(従前分)'!$D66,'対象者リスト(追加補助分2)'!GA$6&lt;='対象者リスト(従前分)'!$E66),"○","×")))</f>
        <v/>
      </c>
      <c r="GB66" s="64" t="str">
        <f ca="1">IF(COUNTIF(INDIRECT(ADDRESS(ROW(),3)&amp;":"&amp;ADDRESS(ROW(),COLUMN()-1)),"○")&gt;=15,"×",IF(ISBLANK('対象者リスト(従前分)'!$D66),"",IF(AND('対象者リスト(追加補助分2)'!GB$6&gt;='対象者リスト(従前分)'!$D66,'対象者リスト(追加補助分2)'!GB$6&lt;='対象者リスト(従前分)'!$E66),"○","×")))</f>
        <v/>
      </c>
      <c r="GC66" s="64" t="str">
        <f ca="1">IF(COUNTIF(INDIRECT(ADDRESS(ROW(),3)&amp;":"&amp;ADDRESS(ROW(),COLUMN()-1)),"○")&gt;=15,"×",IF(ISBLANK('対象者リスト(従前分)'!$D66),"",IF(AND('対象者リスト(追加補助分2)'!GC$6&gt;='対象者リスト(従前分)'!$D66,'対象者リスト(追加補助分2)'!GC$6&lt;='対象者リスト(従前分)'!$E66),"○","×")))</f>
        <v/>
      </c>
      <c r="GD66" s="64" t="str">
        <f ca="1">IF(COUNTIF(INDIRECT(ADDRESS(ROW(),3)&amp;":"&amp;ADDRESS(ROW(),COLUMN()-1)),"○")&gt;=15,"×",IF(ISBLANK('対象者リスト(従前分)'!$D66),"",IF(AND('対象者リスト(追加補助分2)'!GD$6&gt;='対象者リスト(従前分)'!$D66,'対象者リスト(追加補助分2)'!GD$6&lt;='対象者リスト(従前分)'!$E66),"○","×")))</f>
        <v/>
      </c>
      <c r="GE66" s="64" t="str">
        <f ca="1">IF(COUNTIF(INDIRECT(ADDRESS(ROW(),3)&amp;":"&amp;ADDRESS(ROW(),COLUMN()-1)),"○")&gt;=15,"×",IF(ISBLANK('対象者リスト(従前分)'!$D66),"",IF(AND('対象者リスト(追加補助分2)'!GE$6&gt;='対象者リスト(従前分)'!$D66,'対象者リスト(追加補助分2)'!GE$6&lt;='対象者リスト(従前分)'!$E66),"○","×")))</f>
        <v/>
      </c>
      <c r="GF66" s="64" t="str">
        <f ca="1">IF(COUNTIF(INDIRECT(ADDRESS(ROW(),3)&amp;":"&amp;ADDRESS(ROW(),COLUMN()-1)),"○")&gt;=15,"×",IF(ISBLANK('対象者リスト(従前分)'!$D66),"",IF(AND('対象者リスト(追加補助分2)'!GF$6&gt;='対象者リスト(従前分)'!$D66,'対象者リスト(追加補助分2)'!GF$6&lt;='対象者リスト(従前分)'!$E66),"○","×")))</f>
        <v/>
      </c>
      <c r="GG66" s="64" t="str">
        <f ca="1">IF(COUNTIF(INDIRECT(ADDRESS(ROW(),3)&amp;":"&amp;ADDRESS(ROW(),COLUMN()-1)),"○")&gt;=15,"×",IF(ISBLANK('対象者リスト(従前分)'!$D66),"",IF(AND('対象者リスト(追加補助分2)'!GG$6&gt;='対象者リスト(従前分)'!$D66,'対象者リスト(追加補助分2)'!GG$6&lt;='対象者リスト(従前分)'!$E66),"○","×")))</f>
        <v/>
      </c>
      <c r="GH66" s="64" t="str">
        <f ca="1">IF(COUNTIF(INDIRECT(ADDRESS(ROW(),3)&amp;":"&amp;ADDRESS(ROW(),COLUMN()-1)),"○")&gt;=15,"×",IF(ISBLANK('対象者リスト(従前分)'!$D66),"",IF(AND('対象者リスト(追加補助分2)'!GH$6&gt;='対象者リスト(従前分)'!$D66,'対象者リスト(追加補助分2)'!GH$6&lt;='対象者リスト(従前分)'!$E66),"○","×")))</f>
        <v/>
      </c>
      <c r="GI66" s="64" t="str">
        <f ca="1">IF(COUNTIF(INDIRECT(ADDRESS(ROW(),3)&amp;":"&amp;ADDRESS(ROW(),COLUMN()-1)),"○")&gt;=15,"×",IF(ISBLANK('対象者リスト(従前分)'!$D66),"",IF(AND('対象者リスト(追加補助分2)'!GI$6&gt;='対象者リスト(従前分)'!$D66,'対象者リスト(追加補助分2)'!GI$6&lt;='対象者リスト(従前分)'!$E66),"○","×")))</f>
        <v/>
      </c>
      <c r="GJ66" s="64" t="str">
        <f ca="1">IF(COUNTIF(INDIRECT(ADDRESS(ROW(),3)&amp;":"&amp;ADDRESS(ROW(),COLUMN()-1)),"○")&gt;=15,"×",IF(ISBLANK('対象者リスト(従前分)'!$D66),"",IF(AND('対象者リスト(追加補助分2)'!GJ$6&gt;='対象者リスト(従前分)'!$D66,'対象者リスト(追加補助分2)'!GJ$6&lt;='対象者リスト(従前分)'!$E66),"○","×")))</f>
        <v/>
      </c>
      <c r="GK66" s="64" t="str">
        <f ca="1">IF(COUNTIF(INDIRECT(ADDRESS(ROW(),3)&amp;":"&amp;ADDRESS(ROW(),COLUMN()-1)),"○")&gt;=15,"×",IF(ISBLANK('対象者リスト(従前分)'!$D66),"",IF(AND('対象者リスト(追加補助分2)'!GK$6&gt;='対象者リスト(従前分)'!$D66,'対象者リスト(追加補助分2)'!GK$6&lt;='対象者リスト(従前分)'!$E66),"○","×")))</f>
        <v/>
      </c>
      <c r="GL66" s="64" t="str">
        <f ca="1">IF(COUNTIF(INDIRECT(ADDRESS(ROW(),3)&amp;":"&amp;ADDRESS(ROW(),COLUMN()-1)),"○")&gt;=15,"×",IF(ISBLANK('対象者リスト(従前分)'!$D66),"",IF(AND('対象者リスト(追加補助分2)'!GL$6&gt;='対象者リスト(従前分)'!$D66,'対象者リスト(追加補助分2)'!GL$6&lt;='対象者リスト(従前分)'!$E66),"○","×")))</f>
        <v/>
      </c>
      <c r="GM66" s="64" t="str">
        <f ca="1">IF(COUNTIF(INDIRECT(ADDRESS(ROW(),3)&amp;":"&amp;ADDRESS(ROW(),COLUMN()-1)),"○")&gt;=15,"×",IF(ISBLANK('対象者リスト(従前分)'!$D66),"",IF(AND('対象者リスト(追加補助分2)'!GM$6&gt;='対象者リスト(従前分)'!$D66,'対象者リスト(追加補助分2)'!GM$6&lt;='対象者リスト(従前分)'!$E66),"○","×")))</f>
        <v/>
      </c>
      <c r="GN66" s="64" t="str">
        <f ca="1">IF(COUNTIF(INDIRECT(ADDRESS(ROW(),3)&amp;":"&amp;ADDRESS(ROW(),COLUMN()-1)),"○")&gt;=15,"×",IF(ISBLANK('対象者リスト(従前分)'!$D66),"",IF(AND('対象者リスト(追加補助分2)'!GN$6&gt;='対象者リスト(従前分)'!$D66,'対象者リスト(追加補助分2)'!GN$6&lt;='対象者リスト(従前分)'!$E66),"○","×")))</f>
        <v/>
      </c>
      <c r="GO66" s="64" t="str">
        <f ca="1">IF(COUNTIF(INDIRECT(ADDRESS(ROW(),3)&amp;":"&amp;ADDRESS(ROW(),COLUMN()-1)),"○")&gt;=15,"×",IF(ISBLANK('対象者リスト(従前分)'!$D66),"",IF(AND('対象者リスト(追加補助分2)'!GO$6&gt;='対象者リスト(従前分)'!$D66,'対象者リスト(追加補助分2)'!GO$6&lt;='対象者リスト(従前分)'!$E66),"○","×")))</f>
        <v/>
      </c>
      <c r="GP66" s="64" t="str">
        <f ca="1">IF(COUNTIF(INDIRECT(ADDRESS(ROW(),3)&amp;":"&amp;ADDRESS(ROW(),COLUMN()-1)),"○")&gt;=15,"×",IF(ISBLANK('対象者リスト(従前分)'!$D66),"",IF(AND('対象者リスト(追加補助分2)'!GP$6&gt;='対象者リスト(従前分)'!$D66,'対象者リスト(追加補助分2)'!GP$6&lt;='対象者リスト(従前分)'!$E66),"○","×")))</f>
        <v/>
      </c>
      <c r="GQ66" s="64" t="str">
        <f ca="1">IF(COUNTIF(INDIRECT(ADDRESS(ROW(),3)&amp;":"&amp;ADDRESS(ROW(),COLUMN()-1)),"○")&gt;=15,"×",IF(ISBLANK('対象者リスト(従前分)'!$D66),"",IF(AND('対象者リスト(追加補助分2)'!GQ$6&gt;='対象者リスト(従前分)'!$D66,'対象者リスト(追加補助分2)'!GQ$6&lt;='対象者リスト(従前分)'!$E66),"○","×")))</f>
        <v/>
      </c>
      <c r="GR66" s="64" t="str">
        <f ca="1">IF(COUNTIF(INDIRECT(ADDRESS(ROW(),3)&amp;":"&amp;ADDRESS(ROW(),COLUMN()-1)),"○")&gt;=15,"×",IF(ISBLANK('対象者リスト(従前分)'!$D66),"",IF(AND('対象者リスト(追加補助分2)'!GR$6&gt;='対象者リスト(従前分)'!$D66,'対象者リスト(追加補助分2)'!GR$6&lt;='対象者リスト(従前分)'!$E66),"○","×")))</f>
        <v/>
      </c>
      <c r="GS66" s="64" t="str">
        <f ca="1">IF(COUNTIF(INDIRECT(ADDRESS(ROW(),3)&amp;":"&amp;ADDRESS(ROW(),COLUMN()-1)),"○")&gt;=15,"×",IF(ISBLANK('対象者リスト(従前分)'!$D66),"",IF(AND('対象者リスト(追加補助分2)'!GS$6&gt;='対象者リスト(従前分)'!$D66,'対象者リスト(追加補助分2)'!GS$6&lt;='対象者リスト(従前分)'!$E66),"○","×")))</f>
        <v/>
      </c>
      <c r="GT66" s="64" t="str">
        <f ca="1">IF(COUNTIF(INDIRECT(ADDRESS(ROW(),3)&amp;":"&amp;ADDRESS(ROW(),COLUMN()-1)),"○")&gt;=15,"×",IF(ISBLANK('対象者リスト(従前分)'!$D66),"",IF(AND('対象者リスト(追加補助分2)'!GT$6&gt;='対象者リスト(従前分)'!$D66,'対象者リスト(追加補助分2)'!GT$6&lt;='対象者リスト(従前分)'!$E66),"○","×")))</f>
        <v/>
      </c>
      <c r="GU66" s="64" t="str">
        <f ca="1">IF(COUNTIF(INDIRECT(ADDRESS(ROW(),3)&amp;":"&amp;ADDRESS(ROW(),COLUMN()-1)),"○")&gt;=15,"×",IF(ISBLANK('対象者リスト(従前分)'!$D66),"",IF(AND('対象者リスト(追加補助分2)'!GU$6&gt;='対象者リスト(従前分)'!$D66,'対象者リスト(追加補助分2)'!GU$6&lt;='対象者リスト(従前分)'!$E66),"○","×")))</f>
        <v/>
      </c>
      <c r="GV66" s="64" t="str">
        <f ca="1">IF(COUNTIF(INDIRECT(ADDRESS(ROW(),3)&amp;":"&amp;ADDRESS(ROW(),COLUMN()-1)),"○")&gt;=15,"×",IF(ISBLANK('対象者リスト(従前分)'!$D66),"",IF(AND('対象者リスト(追加補助分2)'!GV$6&gt;='対象者リスト(従前分)'!$D66,'対象者リスト(追加補助分2)'!GV$6&lt;='対象者リスト(従前分)'!$E66),"○","×")))</f>
        <v/>
      </c>
      <c r="GW66" s="64" t="str">
        <f ca="1">IF(COUNTIF(INDIRECT(ADDRESS(ROW(),3)&amp;":"&amp;ADDRESS(ROW(),COLUMN()-1)),"○")&gt;=15,"×",IF(ISBLANK('対象者リスト(従前分)'!$D66),"",IF(AND('対象者リスト(追加補助分2)'!GW$6&gt;='対象者リスト(従前分)'!$D66,'対象者リスト(追加補助分2)'!GW$6&lt;='対象者リスト(従前分)'!$E66),"○","×")))</f>
        <v/>
      </c>
      <c r="GX66" s="64" t="str">
        <f ca="1">IF(COUNTIF(INDIRECT(ADDRESS(ROW(),3)&amp;":"&amp;ADDRESS(ROW(),COLUMN()-1)),"○")&gt;=15,"×",IF(ISBLANK('対象者リスト(従前分)'!$D66),"",IF(AND('対象者リスト(追加補助分2)'!GX$6&gt;='対象者リスト(従前分)'!$D66,'対象者リスト(追加補助分2)'!GX$6&lt;='対象者リスト(従前分)'!$E66),"○","×")))</f>
        <v/>
      </c>
      <c r="GY66" s="64" t="str">
        <f ca="1">IF(COUNTIF(INDIRECT(ADDRESS(ROW(),3)&amp;":"&amp;ADDRESS(ROW(),COLUMN()-1)),"○")&gt;=15,"×",IF(ISBLANK('対象者リスト(従前分)'!$D66),"",IF(AND('対象者リスト(追加補助分2)'!GY$6&gt;='対象者リスト(従前分)'!$D66,'対象者リスト(追加補助分2)'!GY$6&lt;='対象者リスト(従前分)'!$E66),"○","×")))</f>
        <v/>
      </c>
      <c r="GZ66" s="64" t="str">
        <f ca="1">IF(COUNTIF(INDIRECT(ADDRESS(ROW(),3)&amp;":"&amp;ADDRESS(ROW(),COLUMN()-1)),"○")&gt;=15,"×",IF(ISBLANK('対象者リスト(従前分)'!$D66),"",IF(AND('対象者リスト(追加補助分2)'!GZ$6&gt;='対象者リスト(従前分)'!$D66,'対象者リスト(追加補助分2)'!GZ$6&lt;='対象者リスト(従前分)'!$E66),"○","×")))</f>
        <v/>
      </c>
      <c r="HA66" s="72" t="str">
        <f ca="1">IF(COUNTIF(INDIRECT(ADDRESS(ROW(),3)&amp;":"&amp;ADDRESS(ROW(),COLUMN()-1)),"○")&gt;=15,"×",IF(ISBLANK('対象者リスト(従前分)'!$D66),"",IF(AND('対象者リスト(追加補助分2)'!HA$6&gt;='対象者リスト(従前分)'!$D66,'対象者リスト(追加補助分2)'!HA$6&lt;='対象者リスト(従前分)'!$E66),"○","×")))</f>
        <v/>
      </c>
      <c r="HB66" s="73" t="str">
        <f ca="1">IF(COUNTIF(INDIRECT(ADDRESS(ROW(),3)&amp;":"&amp;ADDRESS(ROW(),COLUMN()-1)),"○")&gt;=15,"×",IF(ISBLANK('対象者リスト(従前分)'!$D66),"",IF(AND('対象者リスト(追加補助分2)'!HB$6&gt;='対象者リスト(従前分)'!$D66,'対象者リスト(追加補助分2)'!HB$6&lt;='対象者リスト(従前分)'!$E66),"○","×")))</f>
        <v/>
      </c>
      <c r="HC66" s="64" t="str">
        <f ca="1">IF(COUNTIF(INDIRECT(ADDRESS(ROW(),3)&amp;":"&amp;ADDRESS(ROW(),COLUMN()-1)),"○")&gt;=15,"×",IF(ISBLANK('対象者リスト(従前分)'!$D66),"",IF(AND('対象者リスト(追加補助分2)'!HC$6&gt;='対象者リスト(従前分)'!$D66,'対象者リスト(追加補助分2)'!HC$6&lt;='対象者リスト(従前分)'!$E66),"○","×")))</f>
        <v/>
      </c>
      <c r="HD66" s="64" t="str">
        <f ca="1">IF(COUNTIF(INDIRECT(ADDRESS(ROW(),3)&amp;":"&amp;ADDRESS(ROW(),COLUMN()-1)),"○")&gt;=15,"×",IF(ISBLANK('対象者リスト(従前分)'!$D66),"",IF(AND('対象者リスト(追加補助分2)'!HD$6&gt;='対象者リスト(従前分)'!$D66,'対象者リスト(追加補助分2)'!HD$6&lt;='対象者リスト(従前分)'!$E66),"○","×")))</f>
        <v/>
      </c>
      <c r="HE66" s="64" t="str">
        <f ca="1">IF(COUNTIF(INDIRECT(ADDRESS(ROW(),3)&amp;":"&amp;ADDRESS(ROW(),COLUMN()-1)),"○")&gt;=15,"×",IF(ISBLANK('対象者リスト(従前分)'!$D66),"",IF(AND('対象者リスト(追加補助分2)'!HE$6&gt;='対象者リスト(従前分)'!$D66,'対象者リスト(追加補助分2)'!HE$6&lt;='対象者リスト(従前分)'!$E66),"○","×")))</f>
        <v/>
      </c>
      <c r="HF66" s="64" t="str">
        <f ca="1">IF(COUNTIF(INDIRECT(ADDRESS(ROW(),3)&amp;":"&amp;ADDRESS(ROW(),COLUMN()-1)),"○")&gt;=15,"×",IF(ISBLANK('対象者リスト(従前分)'!$D66),"",IF(AND('対象者リスト(追加補助分2)'!HF$6&gt;='対象者リスト(従前分)'!$D66,'対象者リスト(追加補助分2)'!HF$6&lt;='対象者リスト(従前分)'!$E66),"○","×")))</f>
        <v/>
      </c>
      <c r="HG66" s="64" t="str">
        <f ca="1">IF(COUNTIF(INDIRECT(ADDRESS(ROW(),3)&amp;":"&amp;ADDRESS(ROW(),COLUMN()-1)),"○")&gt;=15,"×",IF(ISBLANK('対象者リスト(従前分)'!$D66),"",IF(AND('対象者リスト(追加補助分2)'!HG$6&gt;='対象者リスト(従前分)'!$D66,'対象者リスト(追加補助分2)'!HG$6&lt;='対象者リスト(従前分)'!$E66),"○","×")))</f>
        <v/>
      </c>
      <c r="HH66" s="64" t="str">
        <f ca="1">IF(COUNTIF(INDIRECT(ADDRESS(ROW(),3)&amp;":"&amp;ADDRESS(ROW(),COLUMN()-1)),"○")&gt;=15,"×",IF(ISBLANK('対象者リスト(従前分)'!$D66),"",IF(AND('対象者リスト(追加補助分2)'!HH$6&gt;='対象者リスト(従前分)'!$D66,'対象者リスト(追加補助分2)'!HH$6&lt;='対象者リスト(従前分)'!$E66),"○","×")))</f>
        <v/>
      </c>
      <c r="HI66" s="64" t="str">
        <f ca="1">IF(COUNTIF(INDIRECT(ADDRESS(ROW(),3)&amp;":"&amp;ADDRESS(ROW(),COLUMN()-1)),"○")&gt;=15,"×",IF(ISBLANK('対象者リスト(従前分)'!$D66),"",IF(AND('対象者リスト(追加補助分2)'!HI$6&gt;='対象者リスト(従前分)'!$D66,'対象者リスト(追加補助分2)'!HI$6&lt;='対象者リスト(従前分)'!$E66),"○","×")))</f>
        <v/>
      </c>
      <c r="HJ66" s="64" t="str">
        <f ca="1">IF(COUNTIF(INDIRECT(ADDRESS(ROW(),3)&amp;":"&amp;ADDRESS(ROW(),COLUMN()-1)),"○")&gt;=15,"×",IF(ISBLANK('対象者リスト(従前分)'!$D66),"",IF(AND('対象者リスト(追加補助分2)'!HJ$6&gt;='対象者リスト(従前分)'!$D66,'対象者リスト(追加補助分2)'!HJ$6&lt;='対象者リスト(従前分)'!$E66),"○","×")))</f>
        <v/>
      </c>
      <c r="HK66" s="64" t="str">
        <f ca="1">IF(COUNTIF(INDIRECT(ADDRESS(ROW(),3)&amp;":"&amp;ADDRESS(ROW(),COLUMN()-1)),"○")&gt;=15,"×",IF(ISBLANK('対象者リスト(従前分)'!$D66),"",IF(AND('対象者リスト(追加補助分2)'!HK$6&gt;='対象者リスト(従前分)'!$D66,'対象者リスト(追加補助分2)'!HK$6&lt;='対象者リスト(従前分)'!$E66),"○","×")))</f>
        <v/>
      </c>
      <c r="HL66" s="64" t="str">
        <f ca="1">IF(COUNTIF(INDIRECT(ADDRESS(ROW(),3)&amp;":"&amp;ADDRESS(ROW(),COLUMN()-1)),"○")&gt;=15,"×",IF(ISBLANK('対象者リスト(従前分)'!$D66),"",IF(AND('対象者リスト(追加補助分2)'!HL$6&gt;='対象者リスト(従前分)'!$D66,'対象者リスト(追加補助分2)'!HL$6&lt;='対象者リスト(従前分)'!$E66),"○","×")))</f>
        <v/>
      </c>
      <c r="HM66" s="64" t="str">
        <f ca="1">IF(COUNTIF(INDIRECT(ADDRESS(ROW(),3)&amp;":"&amp;ADDRESS(ROW(),COLUMN()-1)),"○")&gt;=15,"×",IF(ISBLANK('対象者リスト(従前分)'!$D66),"",IF(AND('対象者リスト(追加補助分2)'!HM$6&gt;='対象者リスト(従前分)'!$D66,'対象者リスト(追加補助分2)'!HM$6&lt;='対象者リスト(従前分)'!$E66),"○","×")))</f>
        <v/>
      </c>
      <c r="HN66" s="64" t="str">
        <f ca="1">IF(COUNTIF(INDIRECT(ADDRESS(ROW(),3)&amp;":"&amp;ADDRESS(ROW(),COLUMN()-1)),"○")&gt;=15,"×",IF(ISBLANK('対象者リスト(従前分)'!$D66),"",IF(AND('対象者リスト(追加補助分2)'!HN$6&gt;='対象者リスト(従前分)'!$D66,'対象者リスト(追加補助分2)'!HN$6&lt;='対象者リスト(従前分)'!$E66),"○","×")))</f>
        <v/>
      </c>
      <c r="HO66" s="64" t="str">
        <f ca="1">IF(COUNTIF(INDIRECT(ADDRESS(ROW(),3)&amp;":"&amp;ADDRESS(ROW(),COLUMN()-1)),"○")&gt;=15,"×",IF(ISBLANK('対象者リスト(従前分)'!$D66),"",IF(AND('対象者リスト(追加補助分2)'!HO$6&gt;='対象者リスト(従前分)'!$D66,'対象者リスト(追加補助分2)'!HO$6&lt;='対象者リスト(従前分)'!$E66),"○","×")))</f>
        <v/>
      </c>
      <c r="HP66" s="64" t="str">
        <f ca="1">IF(COUNTIF(INDIRECT(ADDRESS(ROW(),3)&amp;":"&amp;ADDRESS(ROW(),COLUMN()-1)),"○")&gt;=15,"×",IF(ISBLANK('対象者リスト(従前分)'!$D66),"",IF(AND('対象者リスト(追加補助分2)'!HP$6&gt;='対象者リスト(従前分)'!$D66,'対象者リスト(追加補助分2)'!HP$6&lt;='対象者リスト(従前分)'!$E66),"○","×")))</f>
        <v/>
      </c>
      <c r="HQ66" s="64" t="str">
        <f ca="1">IF(COUNTIF(INDIRECT(ADDRESS(ROW(),3)&amp;":"&amp;ADDRESS(ROW(),COLUMN()-1)),"○")&gt;=15,"×",IF(ISBLANK('対象者リスト(従前分)'!$D66),"",IF(AND('対象者リスト(追加補助分2)'!HQ$6&gt;='対象者リスト(従前分)'!$D66,'対象者リスト(追加補助分2)'!HQ$6&lt;='対象者リスト(従前分)'!$E66),"○","×")))</f>
        <v/>
      </c>
      <c r="HR66" s="64" t="str">
        <f ca="1">IF(COUNTIF(INDIRECT(ADDRESS(ROW(),3)&amp;":"&amp;ADDRESS(ROW(),COLUMN()-1)),"○")&gt;=15,"×",IF(ISBLANK('対象者リスト(従前分)'!$D66),"",IF(AND('対象者リスト(追加補助分2)'!HR$6&gt;='対象者リスト(従前分)'!$D66,'対象者リスト(追加補助分2)'!HR$6&lt;='対象者リスト(従前分)'!$E66),"○","×")))</f>
        <v/>
      </c>
      <c r="HS66" s="64" t="str">
        <f ca="1">IF(COUNTIF(INDIRECT(ADDRESS(ROW(),3)&amp;":"&amp;ADDRESS(ROW(),COLUMN()-1)),"○")&gt;=15,"×",IF(ISBLANK('対象者リスト(従前分)'!$D66),"",IF(AND('対象者リスト(追加補助分2)'!HS$6&gt;='対象者リスト(従前分)'!$D66,'対象者リスト(追加補助分2)'!HS$6&lt;='対象者リスト(従前分)'!$E66),"○","×")))</f>
        <v/>
      </c>
      <c r="HT66" s="64" t="str">
        <f ca="1">IF(COUNTIF(INDIRECT(ADDRESS(ROW(),3)&amp;":"&amp;ADDRESS(ROW(),COLUMN()-1)),"○")&gt;=15,"×",IF(ISBLANK('対象者リスト(従前分)'!$D66),"",IF(AND('対象者リスト(追加補助分2)'!HT$6&gt;='対象者リスト(従前分)'!$D66,'対象者リスト(追加補助分2)'!HT$6&lt;='対象者リスト(従前分)'!$E66),"○","×")))</f>
        <v/>
      </c>
      <c r="HU66" s="64" t="str">
        <f ca="1">IF(COUNTIF(INDIRECT(ADDRESS(ROW(),3)&amp;":"&amp;ADDRESS(ROW(),COLUMN()-1)),"○")&gt;=15,"×",IF(ISBLANK('対象者リスト(従前分)'!$D66),"",IF(AND('対象者リスト(追加補助分2)'!HU$6&gt;='対象者リスト(従前分)'!$D66,'対象者リスト(追加補助分2)'!HU$6&lt;='対象者リスト(従前分)'!$E66),"○","×")))</f>
        <v/>
      </c>
      <c r="HV66" s="64" t="str">
        <f ca="1">IF(COUNTIF(INDIRECT(ADDRESS(ROW(),3)&amp;":"&amp;ADDRESS(ROW(),COLUMN()-1)),"○")&gt;=15,"×",IF(ISBLANK('対象者リスト(従前分)'!$D66),"",IF(AND('対象者リスト(追加補助分2)'!HV$6&gt;='対象者リスト(従前分)'!$D66,'対象者リスト(追加補助分2)'!HV$6&lt;='対象者リスト(従前分)'!$E66),"○","×")))</f>
        <v/>
      </c>
      <c r="HW66" s="64" t="str">
        <f ca="1">IF(COUNTIF(INDIRECT(ADDRESS(ROW(),3)&amp;":"&amp;ADDRESS(ROW(),COLUMN()-1)),"○")&gt;=15,"×",IF(ISBLANK('対象者リスト(従前分)'!$D66),"",IF(AND('対象者リスト(追加補助分2)'!HW$6&gt;='対象者リスト(従前分)'!$D66,'対象者リスト(追加補助分2)'!HW$6&lt;='対象者リスト(従前分)'!$E66),"○","×")))</f>
        <v/>
      </c>
      <c r="HX66" s="64" t="str">
        <f ca="1">IF(COUNTIF(INDIRECT(ADDRESS(ROW(),3)&amp;":"&amp;ADDRESS(ROW(),COLUMN()-1)),"○")&gt;=15,"×",IF(ISBLANK('対象者リスト(従前分)'!$D66),"",IF(AND('対象者リスト(追加補助分2)'!HX$6&gt;='対象者リスト(従前分)'!$D66,'対象者リスト(追加補助分2)'!HX$6&lt;='対象者リスト(従前分)'!$E66),"○","×")))</f>
        <v/>
      </c>
      <c r="HY66" s="64" t="str">
        <f ca="1">IF(COUNTIF(INDIRECT(ADDRESS(ROW(),3)&amp;":"&amp;ADDRESS(ROW(),COLUMN()-1)),"○")&gt;=15,"×",IF(ISBLANK('対象者リスト(従前分)'!$D66),"",IF(AND('対象者リスト(追加補助分2)'!HY$6&gt;='対象者リスト(従前分)'!$D66,'対象者リスト(追加補助分2)'!HY$6&lt;='対象者リスト(従前分)'!$E66),"○","×")))</f>
        <v/>
      </c>
      <c r="HZ66" s="64" t="str">
        <f ca="1">IF(COUNTIF(INDIRECT(ADDRESS(ROW(),3)&amp;":"&amp;ADDRESS(ROW(),COLUMN()-1)),"○")&gt;=15,"×",IF(ISBLANK('対象者リスト(従前分)'!$D66),"",IF(AND('対象者リスト(追加補助分2)'!HZ$6&gt;='対象者リスト(従前分)'!$D66,'対象者リスト(追加補助分2)'!HZ$6&lt;='対象者リスト(従前分)'!$E66),"○","×")))</f>
        <v/>
      </c>
      <c r="IA66" s="64" t="str">
        <f ca="1">IF(COUNTIF(INDIRECT(ADDRESS(ROW(),3)&amp;":"&amp;ADDRESS(ROW(),COLUMN()-1)),"○")&gt;=15,"×",IF(ISBLANK('対象者リスト(従前分)'!$D66),"",IF(AND('対象者リスト(追加補助分2)'!IA$6&gt;='対象者リスト(従前分)'!$D66,'対象者リスト(追加補助分2)'!IA$6&lt;='対象者リスト(従前分)'!$E66),"○","×")))</f>
        <v/>
      </c>
      <c r="IB66" s="64" t="str">
        <f ca="1">IF(COUNTIF(INDIRECT(ADDRESS(ROW(),3)&amp;":"&amp;ADDRESS(ROW(),COLUMN()-1)),"○")&gt;=15,"×",IF(ISBLANK('対象者リスト(従前分)'!$D66),"",IF(AND('対象者リスト(追加補助分2)'!IB$6&gt;='対象者リスト(従前分)'!$D66,'対象者リスト(追加補助分2)'!IB$6&lt;='対象者リスト(従前分)'!$E66),"○","×")))</f>
        <v/>
      </c>
      <c r="IC66" s="64" t="str">
        <f ca="1">IF(COUNTIF(INDIRECT(ADDRESS(ROW(),3)&amp;":"&amp;ADDRESS(ROW(),COLUMN()-1)),"○")&gt;=15,"×",IF(ISBLANK('対象者リスト(従前分)'!$D66),"",IF(AND('対象者リスト(追加補助分2)'!IC$6&gt;='対象者リスト(従前分)'!$D66,'対象者リスト(追加補助分2)'!IC$6&lt;='対象者リスト(従前分)'!$E66),"○","×")))</f>
        <v/>
      </c>
      <c r="ID66" s="64" t="str">
        <f ca="1">IF(COUNTIF(INDIRECT(ADDRESS(ROW(),3)&amp;":"&amp;ADDRESS(ROW(),COLUMN()-1)),"○")&gt;=15,"×",IF(ISBLANK('対象者リスト(従前分)'!$D66),"",IF(AND('対象者リスト(追加補助分2)'!ID$6&gt;='対象者リスト(従前分)'!$D66,'対象者リスト(追加補助分2)'!ID$6&lt;='対象者リスト(従前分)'!$E66),"○","×")))</f>
        <v/>
      </c>
      <c r="IE66" s="87" t="str">
        <f ca="1">IF(COUNTIF(INDIRECT(ADDRESS(ROW(),3)&amp;":"&amp;ADDRESS(ROW(),COLUMN()-1)),"○")&gt;=15,"×",IF(ISBLANK('対象者リスト(従前分)'!$D66),"",IF(AND('対象者リスト(追加補助分2)'!IE$6&gt;='対象者リスト(従前分)'!$D66,'対象者リスト(追加補助分2)'!IE$6&lt;='対象者リスト(従前分)'!$E66),"○","×")))</f>
        <v/>
      </c>
      <c r="IF66" s="73" t="str">
        <f ca="1">IF(COUNTIF(INDIRECT(ADDRESS(ROW(),3)&amp;":"&amp;ADDRESS(ROW(),COLUMN()-1)),"○")&gt;=15,"×",IF(ISBLANK('対象者リスト(従前分)'!$D66),"",IF(AND('対象者リスト(追加補助分2)'!IF$6&gt;='対象者リスト(従前分)'!$D66,'対象者リスト(追加補助分2)'!IF$6&lt;='対象者リスト(従前分)'!$E66),"○","×")))</f>
        <v/>
      </c>
      <c r="IG66" s="64" t="str">
        <f ca="1">IF(COUNTIF(INDIRECT(ADDRESS(ROW(),3)&amp;":"&amp;ADDRESS(ROW(),COLUMN()-1)),"○")&gt;=15,"×",IF(ISBLANK('対象者リスト(従前分)'!$D66),"",IF(AND('対象者リスト(追加補助分2)'!IG$6&gt;='対象者リスト(従前分)'!$D66,'対象者リスト(追加補助分2)'!IG$6&lt;='対象者リスト(従前分)'!$E66),"○","×")))</f>
        <v/>
      </c>
      <c r="IH66" s="64" t="str">
        <f ca="1">IF(COUNTIF(INDIRECT(ADDRESS(ROW(),3)&amp;":"&amp;ADDRESS(ROW(),COLUMN()-1)),"○")&gt;=15,"×",IF(ISBLANK('対象者リスト(従前分)'!$D66),"",IF(AND('対象者リスト(追加補助分2)'!IH$6&gt;='対象者リスト(従前分)'!$D66,'対象者リスト(追加補助分2)'!IH$6&lt;='対象者リスト(従前分)'!$E66),"○","×")))</f>
        <v/>
      </c>
      <c r="II66" s="64" t="str">
        <f ca="1">IF(COUNTIF(INDIRECT(ADDRESS(ROW(),3)&amp;":"&amp;ADDRESS(ROW(),COLUMN()-1)),"○")&gt;=15,"×",IF(ISBLANK('対象者リスト(従前分)'!$D66),"",IF(AND('対象者リスト(追加補助分2)'!II$6&gt;='対象者リスト(従前分)'!$D66,'対象者リスト(追加補助分2)'!II$6&lt;='対象者リスト(従前分)'!$E66),"○","×")))</f>
        <v/>
      </c>
      <c r="IJ66" s="64" t="str">
        <f ca="1">IF(COUNTIF(INDIRECT(ADDRESS(ROW(),3)&amp;":"&amp;ADDRESS(ROW(),COLUMN()-1)),"○")&gt;=15,"×",IF(ISBLANK('対象者リスト(従前分)'!$D66),"",IF(AND('対象者リスト(追加補助分2)'!IJ$6&gt;='対象者リスト(従前分)'!$D66,'対象者リスト(追加補助分2)'!IJ$6&lt;='対象者リスト(従前分)'!$E66),"○","×")))</f>
        <v/>
      </c>
      <c r="IK66" s="64" t="str">
        <f ca="1">IF(COUNTIF(INDIRECT(ADDRESS(ROW(),3)&amp;":"&amp;ADDRESS(ROW(),COLUMN()-1)),"○")&gt;=15,"×",IF(ISBLANK('対象者リスト(従前分)'!$D66),"",IF(AND('対象者リスト(追加補助分2)'!IK$6&gt;='対象者リスト(従前分)'!$D66,'対象者リスト(追加補助分2)'!IK$6&lt;='対象者リスト(従前分)'!$E66),"○","×")))</f>
        <v/>
      </c>
      <c r="IL66" s="64" t="str">
        <f ca="1">IF(COUNTIF(INDIRECT(ADDRESS(ROW(),3)&amp;":"&amp;ADDRESS(ROW(),COLUMN()-1)),"○")&gt;=15,"×",IF(ISBLANK('対象者リスト(従前分)'!$D66),"",IF(AND('対象者リスト(追加補助分2)'!IL$6&gt;='対象者リスト(従前分)'!$D66,'対象者リスト(追加補助分2)'!IL$6&lt;='対象者リスト(従前分)'!$E66),"○","×")))</f>
        <v/>
      </c>
      <c r="IM66" s="64" t="str">
        <f ca="1">IF(COUNTIF(INDIRECT(ADDRESS(ROW(),3)&amp;":"&amp;ADDRESS(ROW(),COLUMN()-1)),"○")&gt;=15,"×",IF(ISBLANK('対象者リスト(従前分)'!$D66),"",IF(AND('対象者リスト(追加補助分2)'!IM$6&gt;='対象者リスト(従前分)'!$D66,'対象者リスト(追加補助分2)'!IM$6&lt;='対象者リスト(従前分)'!$E66),"○","×")))</f>
        <v/>
      </c>
      <c r="IN66" s="64" t="str">
        <f ca="1">IF(COUNTIF(INDIRECT(ADDRESS(ROW(),3)&amp;":"&amp;ADDRESS(ROW(),COLUMN()-1)),"○")&gt;=15,"×",IF(ISBLANK('対象者リスト(従前分)'!$D66),"",IF(AND('対象者リスト(追加補助分2)'!IN$6&gt;='対象者リスト(従前分)'!$D66,'対象者リスト(追加補助分2)'!IN$6&lt;='対象者リスト(従前分)'!$E66),"○","×")))</f>
        <v/>
      </c>
      <c r="IO66" s="64" t="str">
        <f ca="1">IF(COUNTIF(INDIRECT(ADDRESS(ROW(),3)&amp;":"&amp;ADDRESS(ROW(),COLUMN()-1)),"○")&gt;=15,"×",IF(ISBLANK('対象者リスト(従前分)'!$D66),"",IF(AND('対象者リスト(追加補助分2)'!IO$6&gt;='対象者リスト(従前分)'!$D66,'対象者リスト(追加補助分2)'!IO$6&lt;='対象者リスト(従前分)'!$E66),"○","×")))</f>
        <v/>
      </c>
      <c r="IP66" s="64" t="str">
        <f ca="1">IF(COUNTIF(INDIRECT(ADDRESS(ROW(),3)&amp;":"&amp;ADDRESS(ROW(),COLUMN()-1)),"○")&gt;=15,"×",IF(ISBLANK('対象者リスト(従前分)'!$D66),"",IF(AND('対象者リスト(追加補助分2)'!IP$6&gt;='対象者リスト(従前分)'!$D66,'対象者リスト(追加補助分2)'!IP$6&lt;='対象者リスト(従前分)'!$E66),"○","×")))</f>
        <v/>
      </c>
      <c r="IQ66" s="64" t="str">
        <f ca="1">IF(COUNTIF(INDIRECT(ADDRESS(ROW(),3)&amp;":"&amp;ADDRESS(ROW(),COLUMN()-1)),"○")&gt;=15,"×",IF(ISBLANK('対象者リスト(従前分)'!$D66),"",IF(AND('対象者リスト(追加補助分2)'!IQ$6&gt;='対象者リスト(従前分)'!$D66,'対象者リスト(追加補助分2)'!IQ$6&lt;='対象者リスト(従前分)'!$E66),"○","×")))</f>
        <v/>
      </c>
      <c r="IR66" s="64" t="str">
        <f ca="1">IF(COUNTIF(INDIRECT(ADDRESS(ROW(),3)&amp;":"&amp;ADDRESS(ROW(),COLUMN()-1)),"○")&gt;=15,"×",IF(ISBLANK('対象者リスト(従前分)'!$D66),"",IF(AND('対象者リスト(追加補助分2)'!IR$6&gt;='対象者リスト(従前分)'!$D66,'対象者リスト(追加補助分2)'!IR$6&lt;='対象者リスト(従前分)'!$E66),"○","×")))</f>
        <v/>
      </c>
      <c r="IS66" s="64" t="str">
        <f ca="1">IF(COUNTIF(INDIRECT(ADDRESS(ROW(),3)&amp;":"&amp;ADDRESS(ROW(),COLUMN()-1)),"○")&gt;=15,"×",IF(ISBLANK('対象者リスト(従前分)'!$D66),"",IF(AND('対象者リスト(追加補助分2)'!IS$6&gt;='対象者リスト(従前分)'!$D66,'対象者リスト(追加補助分2)'!IS$6&lt;='対象者リスト(従前分)'!$E66),"○","×")))</f>
        <v/>
      </c>
      <c r="IT66" s="64" t="str">
        <f ca="1">IF(COUNTIF(INDIRECT(ADDRESS(ROW(),3)&amp;":"&amp;ADDRESS(ROW(),COLUMN()-1)),"○")&gt;=15,"×",IF(ISBLANK('対象者リスト(従前分)'!$D66),"",IF(AND('対象者リスト(追加補助分2)'!IT$6&gt;='対象者リスト(従前分)'!$D66,'対象者リスト(追加補助分2)'!IT$6&lt;='対象者リスト(従前分)'!$E66),"○","×")))</f>
        <v/>
      </c>
      <c r="IU66" s="64" t="str">
        <f ca="1">IF(COUNTIF(INDIRECT(ADDRESS(ROW(),3)&amp;":"&amp;ADDRESS(ROW(),COLUMN()-1)),"○")&gt;=15,"×",IF(ISBLANK('対象者リスト(従前分)'!$D66),"",IF(AND('対象者リスト(追加補助分2)'!IU$6&gt;='対象者リスト(従前分)'!$D66,'対象者リスト(追加補助分2)'!IU$6&lt;='対象者リスト(従前分)'!$E66),"○","×")))</f>
        <v/>
      </c>
      <c r="IV66" s="64" t="str">
        <f ca="1">IF(COUNTIF(INDIRECT(ADDRESS(ROW(),3)&amp;":"&amp;ADDRESS(ROW(),COLUMN()-1)),"○")&gt;=15,"×",IF(ISBLANK('対象者リスト(従前分)'!$D66),"",IF(AND('対象者リスト(追加補助分2)'!IV$6&gt;='対象者リスト(従前分)'!$D66,'対象者リスト(追加補助分2)'!IV$6&lt;='対象者リスト(従前分)'!$E66),"○","×")))</f>
        <v/>
      </c>
      <c r="IW66" s="64" t="str">
        <f ca="1">IF(COUNTIF(INDIRECT(ADDRESS(ROW(),3)&amp;":"&amp;ADDRESS(ROW(),COLUMN()-1)),"○")&gt;=15,"×",IF(ISBLANK('対象者リスト(従前分)'!$D66),"",IF(AND('対象者リスト(追加補助分2)'!IW$6&gt;='対象者リスト(従前分)'!$D66,'対象者リスト(追加補助分2)'!IW$6&lt;='対象者リスト(従前分)'!$E66),"○","×")))</f>
        <v/>
      </c>
      <c r="IX66" s="64" t="str">
        <f ca="1">IF(COUNTIF(INDIRECT(ADDRESS(ROW(),3)&amp;":"&amp;ADDRESS(ROW(),COLUMN()-1)),"○")&gt;=15,"×",IF(ISBLANK('対象者リスト(従前分)'!$D66),"",IF(AND('対象者リスト(追加補助分2)'!IX$6&gt;='対象者リスト(従前分)'!$D66,'対象者リスト(追加補助分2)'!IX$6&lt;='対象者リスト(従前分)'!$E66),"○","×")))</f>
        <v/>
      </c>
      <c r="IY66" s="64" t="str">
        <f ca="1">IF(COUNTIF(INDIRECT(ADDRESS(ROW(),3)&amp;":"&amp;ADDRESS(ROW(),COLUMN()-1)),"○")&gt;=15,"×",IF(ISBLANK('対象者リスト(従前分)'!$D66),"",IF(AND('対象者リスト(追加補助分2)'!IY$6&gt;='対象者リスト(従前分)'!$D66,'対象者リスト(追加補助分2)'!IY$6&lt;='対象者リスト(従前分)'!$E66),"○","×")))</f>
        <v/>
      </c>
      <c r="IZ66" s="64" t="str">
        <f ca="1">IF(COUNTIF(INDIRECT(ADDRESS(ROW(),3)&amp;":"&amp;ADDRESS(ROW(),COLUMN()-1)),"○")&gt;=15,"×",IF(ISBLANK('対象者リスト(従前分)'!$D66),"",IF(AND('対象者リスト(追加補助分2)'!IZ$6&gt;='対象者リスト(従前分)'!$D66,'対象者リスト(追加補助分2)'!IZ$6&lt;='対象者リスト(従前分)'!$E66),"○","×")))</f>
        <v/>
      </c>
      <c r="JA66" s="64" t="str">
        <f ca="1">IF(COUNTIF(INDIRECT(ADDRESS(ROW(),3)&amp;":"&amp;ADDRESS(ROW(),COLUMN()-1)),"○")&gt;=15,"×",IF(ISBLANK('対象者リスト(従前分)'!$D66),"",IF(AND('対象者リスト(追加補助分2)'!JA$6&gt;='対象者リスト(従前分)'!$D66,'対象者リスト(追加補助分2)'!JA$6&lt;='対象者リスト(従前分)'!$E66),"○","×")))</f>
        <v/>
      </c>
      <c r="JB66" s="64" t="str">
        <f ca="1">IF(COUNTIF(INDIRECT(ADDRESS(ROW(),3)&amp;":"&amp;ADDRESS(ROW(),COLUMN()-1)),"○")&gt;=15,"×",IF(ISBLANK('対象者リスト(従前分)'!$D66),"",IF(AND('対象者リスト(追加補助分2)'!JB$6&gt;='対象者リスト(従前分)'!$D66,'対象者リスト(追加補助分2)'!JB$6&lt;='対象者リスト(従前分)'!$E66),"○","×")))</f>
        <v/>
      </c>
      <c r="JC66" s="64" t="str">
        <f ca="1">IF(COUNTIF(INDIRECT(ADDRESS(ROW(),3)&amp;":"&amp;ADDRESS(ROW(),COLUMN()-1)),"○")&gt;=15,"×",IF(ISBLANK('対象者リスト(従前分)'!$D66),"",IF(AND('対象者リスト(追加補助分2)'!JC$6&gt;='対象者リスト(従前分)'!$D66,'対象者リスト(追加補助分2)'!JC$6&lt;='対象者リスト(従前分)'!$E66),"○","×")))</f>
        <v/>
      </c>
      <c r="JD66" s="64" t="str">
        <f ca="1">IF(COUNTIF(INDIRECT(ADDRESS(ROW(),3)&amp;":"&amp;ADDRESS(ROW(),COLUMN()-1)),"○")&gt;=15,"×",IF(ISBLANK('対象者リスト(従前分)'!$D66),"",IF(AND('対象者リスト(追加補助分2)'!JD$6&gt;='対象者リスト(従前分)'!$D66,'対象者リスト(追加補助分2)'!JD$6&lt;='対象者リスト(従前分)'!$E66),"○","×")))</f>
        <v/>
      </c>
      <c r="JE66" s="64" t="str">
        <f ca="1">IF(COUNTIF(INDIRECT(ADDRESS(ROW(),3)&amp;":"&amp;ADDRESS(ROW(),COLUMN()-1)),"○")&gt;=15,"×",IF(ISBLANK('対象者リスト(従前分)'!$D66),"",IF(AND('対象者リスト(追加補助分2)'!JE$6&gt;='対象者リスト(従前分)'!$D66,'対象者リスト(追加補助分2)'!JE$6&lt;='対象者リスト(従前分)'!$E66),"○","×")))</f>
        <v/>
      </c>
      <c r="JF66" s="64" t="str">
        <f ca="1">IF(COUNTIF(INDIRECT(ADDRESS(ROW(),3)&amp;":"&amp;ADDRESS(ROW(),COLUMN()-1)),"○")&gt;=15,"×",IF(ISBLANK('対象者リスト(従前分)'!$D66),"",IF(AND('対象者リスト(追加補助分2)'!JF$6&gt;='対象者リスト(従前分)'!$D66,'対象者リスト(追加補助分2)'!JF$6&lt;='対象者リスト(従前分)'!$E66),"○","×")))</f>
        <v/>
      </c>
      <c r="JG66" s="64" t="str">
        <f ca="1">IF(COUNTIF(INDIRECT(ADDRESS(ROW(),3)&amp;":"&amp;ADDRESS(ROW(),COLUMN()-1)),"○")&gt;=15,"×",IF(ISBLANK('対象者リスト(従前分)'!$D66),"",IF(AND('対象者リスト(追加補助分2)'!JG$6&gt;='対象者リスト(従前分)'!$D66,'対象者リスト(追加補助分2)'!JG$6&lt;='対象者リスト(従前分)'!$E66),"○","×")))</f>
        <v/>
      </c>
      <c r="JH66" s="64" t="str">
        <f ca="1">IF(COUNTIF(INDIRECT(ADDRESS(ROW(),3)&amp;":"&amp;ADDRESS(ROW(),COLUMN()-1)),"○")&gt;=15,"×",IF(ISBLANK('対象者リスト(従前分)'!$D66),"",IF(AND('対象者リスト(追加補助分2)'!JH$6&gt;='対象者リスト(従前分)'!$D66,'対象者リスト(追加補助分2)'!JH$6&lt;='対象者リスト(従前分)'!$E66),"○","×")))</f>
        <v/>
      </c>
      <c r="JI66" s="64" t="str">
        <f ca="1">IF(COUNTIF(INDIRECT(ADDRESS(ROW(),3)&amp;":"&amp;ADDRESS(ROW(),COLUMN()-1)),"○")&gt;=15,"×",IF(ISBLANK('対象者リスト(従前分)'!$D66),"",IF(AND('対象者リスト(追加補助分2)'!JI$6&gt;='対象者リスト(従前分)'!$D66,'対象者リスト(追加補助分2)'!JI$6&lt;='対象者リスト(従前分)'!$E66),"○","×")))</f>
        <v/>
      </c>
      <c r="JJ66" s="64" t="str">
        <f ca="1">IF(COUNTIF(INDIRECT(ADDRESS(ROW(),3)&amp;":"&amp;ADDRESS(ROW(),COLUMN()-1)),"○")&gt;=15,"×",IF(ISBLANK('対象者リスト(従前分)'!$D66),"",IF(AND('対象者リスト(追加補助分2)'!JJ$6&gt;='対象者リスト(従前分)'!$D66,'対象者リスト(追加補助分2)'!JJ$6&lt;='対象者リスト(従前分)'!$E66),"○","×")))</f>
        <v/>
      </c>
      <c r="JK66" s="73" t="str">
        <f ca="1">IF(COUNTIF(INDIRECT(ADDRESS(ROW(),3)&amp;":"&amp;ADDRESS(ROW(),COLUMN()-1)),"○")&gt;=15,"×",IF(ISBLANK('対象者リスト(従前分)'!$D66),"",IF(AND('対象者リスト(追加補助分2)'!JK$6&gt;='対象者リスト(従前分)'!$D66,'対象者リスト(追加補助分2)'!JK$6&lt;='対象者リスト(従前分)'!$E66),"○","×")))</f>
        <v/>
      </c>
      <c r="JL66" s="64" t="str">
        <f ca="1">IF(COUNTIF(INDIRECT(ADDRESS(ROW(),3)&amp;":"&amp;ADDRESS(ROW(),COLUMN()-1)),"○")&gt;=15,"×",IF(ISBLANK('対象者リスト(従前分)'!$D66),"",IF(AND('対象者リスト(追加補助分2)'!JL$6&gt;='対象者リスト(従前分)'!$D66,'対象者リスト(追加補助分2)'!JL$6&lt;='対象者リスト(従前分)'!$E66),"○","×")))</f>
        <v/>
      </c>
      <c r="JM66" s="64" t="str">
        <f ca="1">IF(COUNTIF(INDIRECT(ADDRESS(ROW(),3)&amp;":"&amp;ADDRESS(ROW(),COLUMN()-1)),"○")&gt;=15,"×",IF(ISBLANK('対象者リスト(従前分)'!$D66),"",IF(AND('対象者リスト(追加補助分2)'!JM$6&gt;='対象者リスト(従前分)'!$D66,'対象者リスト(追加補助分2)'!JM$6&lt;='対象者リスト(従前分)'!$E66),"○","×")))</f>
        <v/>
      </c>
      <c r="JN66" s="64" t="str">
        <f ca="1">IF(COUNTIF(INDIRECT(ADDRESS(ROW(),3)&amp;":"&amp;ADDRESS(ROW(),COLUMN()-1)),"○")&gt;=15,"×",IF(ISBLANK('対象者リスト(従前分)'!$D66),"",IF(AND('対象者リスト(追加補助分2)'!JN$6&gt;='対象者リスト(従前分)'!$D66,'対象者リスト(追加補助分2)'!JN$6&lt;='対象者リスト(従前分)'!$E66),"○","×")))</f>
        <v/>
      </c>
      <c r="JO66" s="64" t="str">
        <f ca="1">IF(COUNTIF(INDIRECT(ADDRESS(ROW(),3)&amp;":"&amp;ADDRESS(ROW(),COLUMN()-1)),"○")&gt;=15,"×",IF(ISBLANK('対象者リスト(従前分)'!$D66),"",IF(AND('対象者リスト(追加補助分2)'!JO$6&gt;='対象者リスト(従前分)'!$D66,'対象者リスト(追加補助分2)'!JO$6&lt;='対象者リスト(従前分)'!$E66),"○","×")))</f>
        <v/>
      </c>
      <c r="JP66" s="64" t="str">
        <f ca="1">IF(COUNTIF(INDIRECT(ADDRESS(ROW(),3)&amp;":"&amp;ADDRESS(ROW(),COLUMN()-1)),"○")&gt;=15,"×",IF(ISBLANK('対象者リスト(従前分)'!$D66),"",IF(AND('対象者リスト(追加補助分2)'!JP$6&gt;='対象者リスト(従前分)'!$D66,'対象者リスト(追加補助分2)'!JP$6&lt;='対象者リスト(従前分)'!$E66),"○","×")))</f>
        <v/>
      </c>
      <c r="JQ66" s="64" t="str">
        <f ca="1">IF(COUNTIF(INDIRECT(ADDRESS(ROW(),3)&amp;":"&amp;ADDRESS(ROW(),COLUMN()-1)),"○")&gt;=15,"×",IF(ISBLANK('対象者リスト(従前分)'!$D66),"",IF(AND('対象者リスト(追加補助分2)'!JQ$6&gt;='対象者リスト(従前分)'!$D66,'対象者リスト(追加補助分2)'!JQ$6&lt;='対象者リスト(従前分)'!$E66),"○","×")))</f>
        <v/>
      </c>
      <c r="JR66" s="64" t="str">
        <f ca="1">IF(COUNTIF(INDIRECT(ADDRESS(ROW(),3)&amp;":"&amp;ADDRESS(ROW(),COLUMN()-1)),"○")&gt;=15,"×",IF(ISBLANK('対象者リスト(従前分)'!$D66),"",IF(AND('対象者リスト(追加補助分2)'!JR$6&gt;='対象者リスト(従前分)'!$D66,'対象者リスト(追加補助分2)'!JR$6&lt;='対象者リスト(従前分)'!$E66),"○","×")))</f>
        <v/>
      </c>
      <c r="JS66" s="64" t="str">
        <f ca="1">IF(COUNTIF(INDIRECT(ADDRESS(ROW(),3)&amp;":"&amp;ADDRESS(ROW(),COLUMN()-1)),"○")&gt;=15,"×",IF(ISBLANK('対象者リスト(従前分)'!$D66),"",IF(AND('対象者リスト(追加補助分2)'!JS$6&gt;='対象者リスト(従前分)'!$D66,'対象者リスト(追加補助分2)'!JS$6&lt;='対象者リスト(従前分)'!$E66),"○","×")))</f>
        <v/>
      </c>
      <c r="JT66" s="64" t="str">
        <f ca="1">IF(COUNTIF(INDIRECT(ADDRESS(ROW(),3)&amp;":"&amp;ADDRESS(ROW(),COLUMN()-1)),"○")&gt;=15,"×",IF(ISBLANK('対象者リスト(従前分)'!$D66),"",IF(AND('対象者リスト(追加補助分2)'!JT$6&gt;='対象者リスト(従前分)'!$D66,'対象者リスト(追加補助分2)'!JT$6&lt;='対象者リスト(従前分)'!$E66),"○","×")))</f>
        <v/>
      </c>
      <c r="JU66" s="64" t="str">
        <f ca="1">IF(COUNTIF(INDIRECT(ADDRESS(ROW(),3)&amp;":"&amp;ADDRESS(ROW(),COLUMN()-1)),"○")&gt;=15,"×",IF(ISBLANK('対象者リスト(従前分)'!$D66),"",IF(AND('対象者リスト(追加補助分2)'!JU$6&gt;='対象者リスト(従前分)'!$D66,'対象者リスト(追加補助分2)'!JU$6&lt;='対象者リスト(従前分)'!$E66),"○","×")))</f>
        <v/>
      </c>
      <c r="JV66" s="64" t="str">
        <f ca="1">IF(COUNTIF(INDIRECT(ADDRESS(ROW(),3)&amp;":"&amp;ADDRESS(ROW(),COLUMN()-1)),"○")&gt;=15,"×",IF(ISBLANK('対象者リスト(従前分)'!$D66),"",IF(AND('対象者リスト(追加補助分2)'!JV$6&gt;='対象者リスト(従前分)'!$D66,'対象者リスト(追加補助分2)'!JV$6&lt;='対象者リスト(従前分)'!$E66),"○","×")))</f>
        <v/>
      </c>
      <c r="JW66" s="64" t="str">
        <f ca="1">IF(COUNTIF(INDIRECT(ADDRESS(ROW(),3)&amp;":"&amp;ADDRESS(ROW(),COLUMN()-1)),"○")&gt;=15,"×",IF(ISBLANK('対象者リスト(従前分)'!$D66),"",IF(AND('対象者リスト(追加補助分2)'!JW$6&gt;='対象者リスト(従前分)'!$D66,'対象者リスト(追加補助分2)'!JW$6&lt;='対象者リスト(従前分)'!$E66),"○","×")))</f>
        <v/>
      </c>
      <c r="JX66" s="64" t="str">
        <f ca="1">IF(COUNTIF(INDIRECT(ADDRESS(ROW(),3)&amp;":"&amp;ADDRESS(ROW(),COLUMN()-1)),"○")&gt;=15,"×",IF(ISBLANK('対象者リスト(従前分)'!$D66),"",IF(AND('対象者リスト(追加補助分2)'!JX$6&gt;='対象者リスト(従前分)'!$D66,'対象者リスト(追加補助分2)'!JX$6&lt;='対象者リスト(従前分)'!$E66),"○","×")))</f>
        <v/>
      </c>
      <c r="JY66" s="64" t="str">
        <f ca="1">IF(COUNTIF(INDIRECT(ADDRESS(ROW(),3)&amp;":"&amp;ADDRESS(ROW(),COLUMN()-1)),"○")&gt;=15,"×",IF(ISBLANK('対象者リスト(従前分)'!$D66),"",IF(AND('対象者リスト(追加補助分2)'!JY$6&gt;='対象者リスト(従前分)'!$D66,'対象者リスト(追加補助分2)'!JY$6&lt;='対象者リスト(従前分)'!$E66),"○","×")))</f>
        <v/>
      </c>
      <c r="JZ66" s="64" t="str">
        <f ca="1">IF(COUNTIF(INDIRECT(ADDRESS(ROW(),3)&amp;":"&amp;ADDRESS(ROW(),COLUMN()-1)),"○")&gt;=15,"×",IF(ISBLANK('対象者リスト(従前分)'!$D66),"",IF(AND('対象者リスト(追加補助分2)'!JZ$6&gt;='対象者リスト(従前分)'!$D66,'対象者リスト(追加補助分2)'!JZ$6&lt;='対象者リスト(従前分)'!$E66),"○","×")))</f>
        <v/>
      </c>
      <c r="KA66" s="64" t="str">
        <f ca="1">IF(COUNTIF(INDIRECT(ADDRESS(ROW(),3)&amp;":"&amp;ADDRESS(ROW(),COLUMN()-1)),"○")&gt;=15,"×",IF(ISBLANK('対象者リスト(従前分)'!$D66),"",IF(AND('対象者リスト(追加補助分2)'!KA$6&gt;='対象者リスト(従前分)'!$D66,'対象者リスト(追加補助分2)'!KA$6&lt;='対象者リスト(従前分)'!$E66),"○","×")))</f>
        <v/>
      </c>
      <c r="KB66" s="64" t="str">
        <f ca="1">IF(COUNTIF(INDIRECT(ADDRESS(ROW(),3)&amp;":"&amp;ADDRESS(ROW(),COLUMN()-1)),"○")&gt;=15,"×",IF(ISBLANK('対象者リスト(従前分)'!$D66),"",IF(AND('対象者リスト(追加補助分2)'!KB$6&gt;='対象者リスト(従前分)'!$D66,'対象者リスト(追加補助分2)'!KB$6&lt;='対象者リスト(従前分)'!$E66),"○","×")))</f>
        <v/>
      </c>
      <c r="KC66" s="64" t="str">
        <f ca="1">IF(COUNTIF(INDIRECT(ADDRESS(ROW(),3)&amp;":"&amp;ADDRESS(ROW(),COLUMN()-1)),"○")&gt;=15,"×",IF(ISBLANK('対象者リスト(従前分)'!$D66),"",IF(AND('対象者リスト(追加補助分2)'!KC$6&gt;='対象者リスト(従前分)'!$D66,'対象者リスト(追加補助分2)'!KC$6&lt;='対象者リスト(従前分)'!$E66),"○","×")))</f>
        <v/>
      </c>
      <c r="KD66" s="64" t="str">
        <f ca="1">IF(COUNTIF(INDIRECT(ADDRESS(ROW(),3)&amp;":"&amp;ADDRESS(ROW(),COLUMN()-1)),"○")&gt;=15,"×",IF(ISBLANK('対象者リスト(従前分)'!$D66),"",IF(AND('対象者リスト(追加補助分2)'!KD$6&gt;='対象者リスト(従前分)'!$D66,'対象者リスト(追加補助分2)'!KD$6&lt;='対象者リスト(従前分)'!$E66),"○","×")))</f>
        <v/>
      </c>
      <c r="KE66" s="64" t="str">
        <f ca="1">IF(COUNTIF(INDIRECT(ADDRESS(ROW(),3)&amp;":"&amp;ADDRESS(ROW(),COLUMN()-1)),"○")&gt;=15,"×",IF(ISBLANK('対象者リスト(従前分)'!$D66),"",IF(AND('対象者リスト(追加補助分2)'!KE$6&gt;='対象者リスト(従前分)'!$D66,'対象者リスト(追加補助分2)'!KE$6&lt;='対象者リスト(従前分)'!$E66),"○","×")))</f>
        <v/>
      </c>
      <c r="KF66" s="64" t="str">
        <f ca="1">IF(COUNTIF(INDIRECT(ADDRESS(ROW(),3)&amp;":"&amp;ADDRESS(ROW(),COLUMN()-1)),"○")&gt;=15,"×",IF(ISBLANK('対象者リスト(従前分)'!$D66),"",IF(AND('対象者リスト(追加補助分2)'!KF$6&gt;='対象者リスト(従前分)'!$D66,'対象者リスト(追加補助分2)'!KF$6&lt;='対象者リスト(従前分)'!$E66),"○","×")))</f>
        <v/>
      </c>
      <c r="KG66" s="64" t="str">
        <f ca="1">IF(COUNTIF(INDIRECT(ADDRESS(ROW(),3)&amp;":"&amp;ADDRESS(ROW(),COLUMN()-1)),"○")&gt;=15,"×",IF(ISBLANK('対象者リスト(従前分)'!$D66),"",IF(AND('対象者リスト(追加補助分2)'!KG$6&gt;='対象者リスト(従前分)'!$D66,'対象者リスト(追加補助分2)'!KG$6&lt;='対象者リスト(従前分)'!$E66),"○","×")))</f>
        <v/>
      </c>
      <c r="KH66" s="64" t="str">
        <f ca="1">IF(COUNTIF(INDIRECT(ADDRESS(ROW(),3)&amp;":"&amp;ADDRESS(ROW(),COLUMN()-1)),"○")&gt;=15,"×",IF(ISBLANK('対象者リスト(従前分)'!$D66),"",IF(AND('対象者リスト(追加補助分2)'!KH$6&gt;='対象者リスト(従前分)'!$D66,'対象者リスト(追加補助分2)'!KH$6&lt;='対象者リスト(従前分)'!$E66),"○","×")))</f>
        <v/>
      </c>
      <c r="KI66" s="64" t="str">
        <f ca="1">IF(COUNTIF(INDIRECT(ADDRESS(ROW(),3)&amp;":"&amp;ADDRESS(ROW(),COLUMN()-1)),"○")&gt;=15,"×",IF(ISBLANK('対象者リスト(従前分)'!$D66),"",IF(AND('対象者リスト(追加補助分2)'!KI$6&gt;='対象者リスト(従前分)'!$D66,'対象者リスト(追加補助分2)'!KI$6&lt;='対象者リスト(従前分)'!$E66),"○","×")))</f>
        <v/>
      </c>
      <c r="KJ66" s="64" t="str">
        <f ca="1">IF(COUNTIF(INDIRECT(ADDRESS(ROW(),3)&amp;":"&amp;ADDRESS(ROW(),COLUMN()-1)),"○")&gt;=15,"×",IF(ISBLANK('対象者リスト(従前分)'!$D66),"",IF(AND('対象者リスト(追加補助分2)'!KJ$6&gt;='対象者リスト(従前分)'!$D66,'対象者リスト(追加補助分2)'!KJ$6&lt;='対象者リスト(従前分)'!$E66),"○","×")))</f>
        <v/>
      </c>
      <c r="KK66" s="64" t="str">
        <f ca="1">IF(COUNTIF(INDIRECT(ADDRESS(ROW(),3)&amp;":"&amp;ADDRESS(ROW(),COLUMN()-1)),"○")&gt;=15,"×",IF(ISBLANK('対象者リスト(従前分)'!$D66),"",IF(AND('対象者リスト(追加補助分2)'!KK$6&gt;='対象者リスト(従前分)'!$D66,'対象者リスト(追加補助分2)'!KK$6&lt;='対象者リスト(従前分)'!$E66),"○","×")))</f>
        <v/>
      </c>
      <c r="KL66" s="64" t="str">
        <f ca="1">IF(COUNTIF(INDIRECT(ADDRESS(ROW(),3)&amp;":"&amp;ADDRESS(ROW(),COLUMN()-1)),"○")&gt;=15,"×",IF(ISBLANK('対象者リスト(従前分)'!$D66),"",IF(AND('対象者リスト(追加補助分2)'!KL$6&gt;='対象者リスト(従前分)'!$D66,'対象者リスト(追加補助分2)'!KL$6&lt;='対象者リスト(従前分)'!$E66),"○","×")))</f>
        <v/>
      </c>
      <c r="KM66" s="64" t="str">
        <f ca="1">IF(COUNTIF(INDIRECT(ADDRESS(ROW(),3)&amp;":"&amp;ADDRESS(ROW(),COLUMN()-1)),"○")&gt;=15,"×",IF(ISBLANK('対象者リスト(従前分)'!$D66),"",IF(AND('対象者リスト(追加補助分2)'!KM$6&gt;='対象者リスト(従前分)'!$D66,'対象者リスト(追加補助分2)'!KM$6&lt;='対象者リスト(従前分)'!$E66),"○","×")))</f>
        <v/>
      </c>
      <c r="KN66" s="64" t="str">
        <f ca="1">IF(COUNTIF(INDIRECT(ADDRESS(ROW(),3)&amp;":"&amp;ADDRESS(ROW(),COLUMN()-1)),"○")&gt;=15,"×",IF(ISBLANK('対象者リスト(従前分)'!$D66),"",IF(AND('対象者リスト(追加補助分2)'!KN$6&gt;='対象者リスト(従前分)'!$D66,'対象者リスト(追加補助分2)'!KN$6&lt;='対象者リスト(従前分)'!$E66),"○","×")))</f>
        <v/>
      </c>
      <c r="KO66" s="64" t="str">
        <f ca="1">IF(COUNTIF(INDIRECT(ADDRESS(ROW(),3)&amp;":"&amp;ADDRESS(ROW(),COLUMN()-1)),"○")&gt;=15,"×",IF(ISBLANK('対象者リスト(従前分)'!$D66),"",IF(AND('対象者リスト(追加補助分2)'!KO$6&gt;='対象者リスト(従前分)'!$D66,'対象者リスト(追加補助分2)'!KO$6&lt;='対象者リスト(従前分)'!$E66),"○","×")))</f>
        <v/>
      </c>
      <c r="KP66" s="73" t="str">
        <f ca="1">IF(COUNTIF(INDIRECT(ADDRESS(ROW(),3)&amp;":"&amp;ADDRESS(ROW(),COLUMN()-1)),"○")&gt;=15,"×",IF(ISBLANK('対象者リスト(従前分)'!$D66),"",IF(AND('対象者リスト(追加補助分2)'!KP$6&gt;='対象者リスト(従前分)'!$D66,'対象者リスト(追加補助分2)'!KP$6&lt;='対象者リスト(従前分)'!$E66),"○","×")))</f>
        <v/>
      </c>
      <c r="KQ66" s="64" t="str">
        <f ca="1">IF(COUNTIF(INDIRECT(ADDRESS(ROW(),3)&amp;":"&amp;ADDRESS(ROW(),COLUMN()-1)),"○")&gt;=15,"×",IF(ISBLANK('対象者リスト(従前分)'!$D66),"",IF(AND('対象者リスト(追加補助分2)'!KQ$6&gt;='対象者リスト(従前分)'!$D66,'対象者リスト(追加補助分2)'!KQ$6&lt;='対象者リスト(従前分)'!$E66),"○","×")))</f>
        <v/>
      </c>
      <c r="KR66" s="64" t="str">
        <f ca="1">IF(COUNTIF(INDIRECT(ADDRESS(ROW(),3)&amp;":"&amp;ADDRESS(ROW(),COLUMN()-1)),"○")&gt;=15,"×",IF(ISBLANK('対象者リスト(従前分)'!$D66),"",IF(AND('対象者リスト(追加補助分2)'!KR$6&gt;='対象者リスト(従前分)'!$D66,'対象者リスト(追加補助分2)'!KR$6&lt;='対象者リスト(従前分)'!$E66),"○","×")))</f>
        <v/>
      </c>
      <c r="KS66" s="64" t="str">
        <f ca="1">IF(COUNTIF(INDIRECT(ADDRESS(ROW(),3)&amp;":"&amp;ADDRESS(ROW(),COLUMN()-1)),"○")&gt;=15,"×",IF(ISBLANK('対象者リスト(従前分)'!$D66),"",IF(AND('対象者リスト(追加補助分2)'!KS$6&gt;='対象者リスト(従前分)'!$D66,'対象者リスト(追加補助分2)'!KS$6&lt;='対象者リスト(従前分)'!$E66),"○","×")))</f>
        <v/>
      </c>
      <c r="KT66" s="64" t="str">
        <f ca="1">IF(COUNTIF(INDIRECT(ADDRESS(ROW(),3)&amp;":"&amp;ADDRESS(ROW(),COLUMN()-1)),"○")&gt;=15,"×",IF(ISBLANK('対象者リスト(従前分)'!$D66),"",IF(AND('対象者リスト(追加補助分2)'!KT$6&gt;='対象者リスト(従前分)'!$D66,'対象者リスト(追加補助分2)'!KT$6&lt;='対象者リスト(従前分)'!$E66),"○","×")))</f>
        <v/>
      </c>
      <c r="KU66" s="64" t="str">
        <f ca="1">IF(COUNTIF(INDIRECT(ADDRESS(ROW(),3)&amp;":"&amp;ADDRESS(ROW(),COLUMN()-1)),"○")&gt;=15,"×",IF(ISBLANK('対象者リスト(従前分)'!$D66),"",IF(AND('対象者リスト(追加補助分2)'!KU$6&gt;='対象者リスト(従前分)'!$D66,'対象者リスト(追加補助分2)'!KU$6&lt;='対象者リスト(従前分)'!$E66),"○","×")))</f>
        <v/>
      </c>
      <c r="KV66" s="64" t="str">
        <f ca="1">IF(COUNTIF(INDIRECT(ADDRESS(ROW(),3)&amp;":"&amp;ADDRESS(ROW(),COLUMN()-1)),"○")&gt;=15,"×",IF(ISBLANK('対象者リスト(従前分)'!$D66),"",IF(AND('対象者リスト(追加補助分2)'!KV$6&gt;='対象者リスト(従前分)'!$D66,'対象者リスト(追加補助分2)'!KV$6&lt;='対象者リスト(従前分)'!$E66),"○","×")))</f>
        <v/>
      </c>
      <c r="KW66" s="64" t="str">
        <f ca="1">IF(COUNTIF(INDIRECT(ADDRESS(ROW(),3)&amp;":"&amp;ADDRESS(ROW(),COLUMN()-1)),"○")&gt;=15,"×",IF(ISBLANK('対象者リスト(従前分)'!$D66),"",IF(AND('対象者リスト(追加補助分2)'!KW$6&gt;='対象者リスト(従前分)'!$D66,'対象者リスト(追加補助分2)'!KW$6&lt;='対象者リスト(従前分)'!$E66),"○","×")))</f>
        <v/>
      </c>
      <c r="KX66" s="64" t="str">
        <f ca="1">IF(COUNTIF(INDIRECT(ADDRESS(ROW(),3)&amp;":"&amp;ADDRESS(ROW(),COLUMN()-1)),"○")&gt;=15,"×",IF(ISBLANK('対象者リスト(従前分)'!$D66),"",IF(AND('対象者リスト(追加補助分2)'!KX$6&gt;='対象者リスト(従前分)'!$D66,'対象者リスト(追加補助分2)'!KX$6&lt;='対象者リスト(従前分)'!$E66),"○","×")))</f>
        <v/>
      </c>
      <c r="KY66" s="64" t="str">
        <f ca="1">IF(COUNTIF(INDIRECT(ADDRESS(ROW(),3)&amp;":"&amp;ADDRESS(ROW(),COLUMN()-1)),"○")&gt;=15,"×",IF(ISBLANK('対象者リスト(従前分)'!$D66),"",IF(AND('対象者リスト(追加補助分2)'!KY$6&gt;='対象者リスト(従前分)'!$D66,'対象者リスト(追加補助分2)'!KY$6&lt;='対象者リスト(従前分)'!$E66),"○","×")))</f>
        <v/>
      </c>
      <c r="KZ66" s="64" t="str">
        <f ca="1">IF(COUNTIF(INDIRECT(ADDRESS(ROW(),3)&amp;":"&amp;ADDRESS(ROW(),COLUMN()-1)),"○")&gt;=15,"×",IF(ISBLANK('対象者リスト(従前分)'!$D66),"",IF(AND('対象者リスト(追加補助分2)'!KZ$6&gt;='対象者リスト(従前分)'!$D66,'対象者リスト(追加補助分2)'!KZ$6&lt;='対象者リスト(従前分)'!$E66),"○","×")))</f>
        <v/>
      </c>
      <c r="LA66" s="64" t="str">
        <f ca="1">IF(COUNTIF(INDIRECT(ADDRESS(ROW(),3)&amp;":"&amp;ADDRESS(ROW(),COLUMN()-1)),"○")&gt;=15,"×",IF(ISBLANK('対象者リスト(従前分)'!$D66),"",IF(AND('対象者リスト(追加補助分2)'!LA$6&gt;='対象者リスト(従前分)'!$D66,'対象者リスト(追加補助分2)'!LA$6&lt;='対象者リスト(従前分)'!$E66),"○","×")))</f>
        <v/>
      </c>
      <c r="LB66" s="64" t="str">
        <f ca="1">IF(COUNTIF(INDIRECT(ADDRESS(ROW(),3)&amp;":"&amp;ADDRESS(ROW(),COLUMN()-1)),"○")&gt;=15,"×",IF(ISBLANK('対象者リスト(従前分)'!$D66),"",IF(AND('対象者リスト(追加補助分2)'!LB$6&gt;='対象者リスト(従前分)'!$D66,'対象者リスト(追加補助分2)'!LB$6&lt;='対象者リスト(従前分)'!$E66),"○","×")))</f>
        <v/>
      </c>
      <c r="LC66" s="64" t="str">
        <f ca="1">IF(COUNTIF(INDIRECT(ADDRESS(ROW(),3)&amp;":"&amp;ADDRESS(ROW(),COLUMN()-1)),"○")&gt;=15,"×",IF(ISBLANK('対象者リスト(従前分)'!$D66),"",IF(AND('対象者リスト(追加補助分2)'!LC$6&gt;='対象者リスト(従前分)'!$D66,'対象者リスト(追加補助分2)'!LC$6&lt;='対象者リスト(従前分)'!$E66),"○","×")))</f>
        <v/>
      </c>
      <c r="LD66" s="64" t="str">
        <f ca="1">IF(COUNTIF(INDIRECT(ADDRESS(ROW(),3)&amp;":"&amp;ADDRESS(ROW(),COLUMN()-1)),"○")&gt;=15,"×",IF(ISBLANK('対象者リスト(従前分)'!$D66),"",IF(AND('対象者リスト(追加補助分2)'!LD$6&gt;='対象者リスト(従前分)'!$D66,'対象者リスト(追加補助分2)'!LD$6&lt;='対象者リスト(従前分)'!$E66),"○","×")))</f>
        <v/>
      </c>
      <c r="LE66" s="64" t="str">
        <f ca="1">IF(COUNTIF(INDIRECT(ADDRESS(ROW(),3)&amp;":"&amp;ADDRESS(ROW(),COLUMN()-1)),"○")&gt;=15,"×",IF(ISBLANK('対象者リスト(従前分)'!$D66),"",IF(AND('対象者リスト(追加補助分2)'!LE$6&gt;='対象者リスト(従前分)'!$D66,'対象者リスト(追加補助分2)'!LE$6&lt;='対象者リスト(従前分)'!$E66),"○","×")))</f>
        <v/>
      </c>
      <c r="LF66" s="64" t="str">
        <f ca="1">IF(COUNTIF(INDIRECT(ADDRESS(ROW(),3)&amp;":"&amp;ADDRESS(ROW(),COLUMN()-1)),"○")&gt;=15,"×",IF(ISBLANK('対象者リスト(従前分)'!$D66),"",IF(AND('対象者リスト(追加補助分2)'!LF$6&gt;='対象者リスト(従前分)'!$D66,'対象者リスト(追加補助分2)'!LF$6&lt;='対象者リスト(従前分)'!$E66),"○","×")))</f>
        <v/>
      </c>
      <c r="LG66" s="64" t="str">
        <f ca="1">IF(COUNTIF(INDIRECT(ADDRESS(ROW(),3)&amp;":"&amp;ADDRESS(ROW(),COLUMN()-1)),"○")&gt;=15,"×",IF(ISBLANK('対象者リスト(従前分)'!$D66),"",IF(AND('対象者リスト(追加補助分2)'!LG$6&gt;='対象者リスト(従前分)'!$D66,'対象者リスト(追加補助分2)'!LG$6&lt;='対象者リスト(従前分)'!$E66),"○","×")))</f>
        <v/>
      </c>
      <c r="LH66" s="64" t="str">
        <f ca="1">IF(COUNTIF(INDIRECT(ADDRESS(ROW(),3)&amp;":"&amp;ADDRESS(ROW(),COLUMN()-1)),"○")&gt;=15,"×",IF(ISBLANK('対象者リスト(従前分)'!$D66),"",IF(AND('対象者リスト(追加補助分2)'!LH$6&gt;='対象者リスト(従前分)'!$D66,'対象者リスト(追加補助分2)'!LH$6&lt;='対象者リスト(従前分)'!$E66),"○","×")))</f>
        <v/>
      </c>
      <c r="LI66" s="64" t="str">
        <f ca="1">IF(COUNTIF(INDIRECT(ADDRESS(ROW(),3)&amp;":"&amp;ADDRESS(ROW(),COLUMN()-1)),"○")&gt;=15,"×",IF(ISBLANK('対象者リスト(従前分)'!$D66),"",IF(AND('対象者リスト(追加補助分2)'!LI$6&gt;='対象者リスト(従前分)'!$D66,'対象者リスト(追加補助分2)'!LI$6&lt;='対象者リスト(従前分)'!$E66),"○","×")))</f>
        <v/>
      </c>
      <c r="LJ66" s="64" t="str">
        <f ca="1">IF(COUNTIF(INDIRECT(ADDRESS(ROW(),3)&amp;":"&amp;ADDRESS(ROW(),COLUMN()-1)),"○")&gt;=15,"×",IF(ISBLANK('対象者リスト(従前分)'!$D66),"",IF(AND('対象者リスト(追加補助分2)'!LJ$6&gt;='対象者リスト(従前分)'!$D66,'対象者リスト(追加補助分2)'!LJ$6&lt;='対象者リスト(従前分)'!$E66),"○","×")))</f>
        <v/>
      </c>
      <c r="LK66" s="64" t="str">
        <f ca="1">IF(COUNTIF(INDIRECT(ADDRESS(ROW(),3)&amp;":"&amp;ADDRESS(ROW(),COLUMN()-1)),"○")&gt;=15,"×",IF(ISBLANK('対象者リスト(従前分)'!$D66),"",IF(AND('対象者リスト(追加補助分2)'!LK$6&gt;='対象者リスト(従前分)'!$D66,'対象者リスト(追加補助分2)'!LK$6&lt;='対象者リスト(従前分)'!$E66),"○","×")))</f>
        <v/>
      </c>
      <c r="LL66" s="64" t="str">
        <f ca="1">IF(COUNTIF(INDIRECT(ADDRESS(ROW(),3)&amp;":"&amp;ADDRESS(ROW(),COLUMN()-1)),"○")&gt;=15,"×",IF(ISBLANK('対象者リスト(従前分)'!$D66),"",IF(AND('対象者リスト(追加補助分2)'!LL$6&gt;='対象者リスト(従前分)'!$D66,'対象者リスト(追加補助分2)'!LL$6&lt;='対象者リスト(従前分)'!$E66),"○","×")))</f>
        <v/>
      </c>
      <c r="LM66" s="64" t="str">
        <f ca="1">IF(COUNTIF(INDIRECT(ADDRESS(ROW(),3)&amp;":"&amp;ADDRESS(ROW(),COLUMN()-1)),"○")&gt;=15,"×",IF(ISBLANK('対象者リスト(従前分)'!$D66),"",IF(AND('対象者リスト(追加補助分2)'!LM$6&gt;='対象者リスト(従前分)'!$D66,'対象者リスト(追加補助分2)'!LM$6&lt;='対象者リスト(従前分)'!$E66),"○","×")))</f>
        <v/>
      </c>
      <c r="LN66" s="64" t="str">
        <f ca="1">IF(COUNTIF(INDIRECT(ADDRESS(ROW(),3)&amp;":"&amp;ADDRESS(ROW(),COLUMN()-1)),"○")&gt;=15,"×",IF(ISBLANK('対象者リスト(従前分)'!$D66),"",IF(AND('対象者リスト(追加補助分2)'!LN$6&gt;='対象者リスト(従前分)'!$D66,'対象者リスト(追加補助分2)'!LN$6&lt;='対象者リスト(従前分)'!$E66),"○","×")))</f>
        <v/>
      </c>
      <c r="LO66" s="64" t="str">
        <f ca="1">IF(COUNTIF(INDIRECT(ADDRESS(ROW(),3)&amp;":"&amp;ADDRESS(ROW(),COLUMN()-1)),"○")&gt;=15,"×",IF(ISBLANK('対象者リスト(従前分)'!$D66),"",IF(AND('対象者リスト(追加補助分2)'!LO$6&gt;='対象者リスト(従前分)'!$D66,'対象者リスト(追加補助分2)'!LO$6&lt;='対象者リスト(従前分)'!$E66),"○","×")))</f>
        <v/>
      </c>
      <c r="LP66" s="64" t="str">
        <f ca="1">IF(COUNTIF(INDIRECT(ADDRESS(ROW(),3)&amp;":"&amp;ADDRESS(ROW(),COLUMN()-1)),"○")&gt;=15,"×",IF(ISBLANK('対象者リスト(従前分)'!$D66),"",IF(AND('対象者リスト(追加補助分2)'!LP$6&gt;='対象者リスト(従前分)'!$D66,'対象者リスト(追加補助分2)'!LP$6&lt;='対象者リスト(従前分)'!$E66),"○","×")))</f>
        <v/>
      </c>
      <c r="LQ66" s="64" t="str">
        <f ca="1">IF(COUNTIF(INDIRECT(ADDRESS(ROW(),3)&amp;":"&amp;ADDRESS(ROW(),COLUMN()-1)),"○")&gt;=15,"×",IF(ISBLANK('対象者リスト(従前分)'!$D66),"",IF(AND('対象者リスト(追加補助分2)'!LQ$6&gt;='対象者リスト(従前分)'!$D66,'対象者リスト(追加補助分2)'!LQ$6&lt;='対象者リスト(従前分)'!$E66),"○","×")))</f>
        <v/>
      </c>
      <c r="LR66" s="73" t="str">
        <f ca="1">IF(COUNTIF(INDIRECT(ADDRESS(ROW(),3)&amp;":"&amp;ADDRESS(ROW(),COLUMN()-1)),"○")&gt;=15,"×",IF(ISBLANK('対象者リスト(従前分)'!$D66),"",IF(AND('対象者リスト(追加補助分2)'!LR$6&gt;='対象者リスト(従前分)'!$D66,'対象者リスト(追加補助分2)'!LR$6&lt;='対象者リスト(従前分)'!$E66),"○","×")))</f>
        <v/>
      </c>
      <c r="LS66" s="64" t="str">
        <f ca="1">IF(COUNTIF(INDIRECT(ADDRESS(ROW(),3)&amp;":"&amp;ADDRESS(ROW(),COLUMN()-1)),"○")&gt;=15,"×",IF(ISBLANK('対象者リスト(従前分)'!$D66),"",IF(AND('対象者リスト(追加補助分2)'!LS$6&gt;='対象者リスト(従前分)'!$D66,'対象者リスト(追加補助分2)'!LS$6&lt;='対象者リスト(従前分)'!$E66),"○","×")))</f>
        <v/>
      </c>
      <c r="LT66" s="64" t="str">
        <f ca="1">IF(COUNTIF(INDIRECT(ADDRESS(ROW(),3)&amp;":"&amp;ADDRESS(ROW(),COLUMN()-1)),"○")&gt;=15,"×",IF(ISBLANK('対象者リスト(従前分)'!$D66),"",IF(AND('対象者リスト(追加補助分2)'!LT$6&gt;='対象者リスト(従前分)'!$D66,'対象者リスト(追加補助分2)'!LT$6&lt;='対象者リスト(従前分)'!$E66),"○","×")))</f>
        <v/>
      </c>
      <c r="LU66" s="64" t="str">
        <f ca="1">IF(COUNTIF(INDIRECT(ADDRESS(ROW(),3)&amp;":"&amp;ADDRESS(ROW(),COLUMN()-1)),"○")&gt;=15,"×",IF(ISBLANK('対象者リスト(従前分)'!$D66),"",IF(AND('対象者リスト(追加補助分2)'!LU$6&gt;='対象者リスト(従前分)'!$D66,'対象者リスト(追加補助分2)'!LU$6&lt;='対象者リスト(従前分)'!$E66),"○","×")))</f>
        <v/>
      </c>
      <c r="LV66" s="64" t="str">
        <f ca="1">IF(COUNTIF(INDIRECT(ADDRESS(ROW(),3)&amp;":"&amp;ADDRESS(ROW(),COLUMN()-1)),"○")&gt;=15,"×",IF(ISBLANK('対象者リスト(従前分)'!$D66),"",IF(AND('対象者リスト(追加補助分2)'!LV$6&gt;='対象者リスト(従前分)'!$D66,'対象者リスト(追加補助分2)'!LV$6&lt;='対象者リスト(従前分)'!$E66),"○","×")))</f>
        <v/>
      </c>
      <c r="LW66" s="64" t="str">
        <f ca="1">IF(COUNTIF(INDIRECT(ADDRESS(ROW(),3)&amp;":"&amp;ADDRESS(ROW(),COLUMN()-1)),"○")&gt;=15,"×",IF(ISBLANK('対象者リスト(従前分)'!$D66),"",IF(AND('対象者リスト(追加補助分2)'!LW$6&gt;='対象者リスト(従前分)'!$D66,'対象者リスト(追加補助分2)'!LW$6&lt;='対象者リスト(従前分)'!$E66),"○","×")))</f>
        <v/>
      </c>
      <c r="LX66" s="64" t="str">
        <f ca="1">IF(COUNTIF(INDIRECT(ADDRESS(ROW(),3)&amp;":"&amp;ADDRESS(ROW(),COLUMN()-1)),"○")&gt;=15,"×",IF(ISBLANK('対象者リスト(従前分)'!$D66),"",IF(AND('対象者リスト(追加補助分2)'!LX$6&gt;='対象者リスト(従前分)'!$D66,'対象者リスト(追加補助分2)'!LX$6&lt;='対象者リスト(従前分)'!$E66),"○","×")))</f>
        <v/>
      </c>
      <c r="LY66" s="64" t="str">
        <f ca="1">IF(COUNTIF(INDIRECT(ADDRESS(ROW(),3)&amp;":"&amp;ADDRESS(ROW(),COLUMN()-1)),"○")&gt;=15,"×",IF(ISBLANK('対象者リスト(従前分)'!$D66),"",IF(AND('対象者リスト(追加補助分2)'!LY$6&gt;='対象者リスト(従前分)'!$D66,'対象者リスト(追加補助分2)'!LY$6&lt;='対象者リスト(従前分)'!$E66),"○","×")))</f>
        <v/>
      </c>
      <c r="LZ66" s="64" t="str">
        <f ca="1">IF(COUNTIF(INDIRECT(ADDRESS(ROW(),3)&amp;":"&amp;ADDRESS(ROW(),COLUMN()-1)),"○")&gt;=15,"×",IF(ISBLANK('対象者リスト(従前分)'!$D66),"",IF(AND('対象者リスト(追加補助分2)'!LZ$6&gt;='対象者リスト(従前分)'!$D66,'対象者リスト(追加補助分2)'!LZ$6&lt;='対象者リスト(従前分)'!$E66),"○","×")))</f>
        <v/>
      </c>
      <c r="MA66" s="64" t="str">
        <f ca="1">IF(COUNTIF(INDIRECT(ADDRESS(ROW(),3)&amp;":"&amp;ADDRESS(ROW(),COLUMN()-1)),"○")&gt;=15,"×",IF(ISBLANK('対象者リスト(従前分)'!$D66),"",IF(AND('対象者リスト(追加補助分2)'!MA$6&gt;='対象者リスト(従前分)'!$D66,'対象者リスト(追加補助分2)'!MA$6&lt;='対象者リスト(従前分)'!$E66),"○","×")))</f>
        <v/>
      </c>
      <c r="MB66" s="64" t="str">
        <f ca="1">IF(COUNTIF(INDIRECT(ADDRESS(ROW(),3)&amp;":"&amp;ADDRESS(ROW(),COLUMN()-1)),"○")&gt;=15,"×",IF(ISBLANK('対象者リスト(従前分)'!$D66),"",IF(AND('対象者リスト(追加補助分2)'!MB$6&gt;='対象者リスト(従前分)'!$D66,'対象者リスト(追加補助分2)'!MB$6&lt;='対象者リスト(従前分)'!$E66),"○","×")))</f>
        <v/>
      </c>
      <c r="MC66" s="64" t="str">
        <f ca="1">IF(COUNTIF(INDIRECT(ADDRESS(ROW(),3)&amp;":"&amp;ADDRESS(ROW(),COLUMN()-1)),"○")&gt;=15,"×",IF(ISBLANK('対象者リスト(従前分)'!$D66),"",IF(AND('対象者リスト(追加補助分2)'!MC$6&gt;='対象者リスト(従前分)'!$D66,'対象者リスト(追加補助分2)'!MC$6&lt;='対象者リスト(従前分)'!$E66),"○","×")))</f>
        <v/>
      </c>
      <c r="MD66" s="64" t="str">
        <f ca="1">IF(COUNTIF(INDIRECT(ADDRESS(ROW(),3)&amp;":"&amp;ADDRESS(ROW(),COLUMN()-1)),"○")&gt;=15,"×",IF(ISBLANK('対象者リスト(従前分)'!$D66),"",IF(AND('対象者リスト(追加補助分2)'!MD$6&gt;='対象者リスト(従前分)'!$D66,'対象者リスト(追加補助分2)'!MD$6&lt;='対象者リスト(従前分)'!$E66),"○","×")))</f>
        <v/>
      </c>
      <c r="ME66" s="64" t="str">
        <f ca="1">IF(COUNTIF(INDIRECT(ADDRESS(ROW(),3)&amp;":"&amp;ADDRESS(ROW(),COLUMN()-1)),"○")&gt;=15,"×",IF(ISBLANK('対象者リスト(従前分)'!$D66),"",IF(AND('対象者リスト(追加補助分2)'!ME$6&gt;='対象者リスト(従前分)'!$D66,'対象者リスト(追加補助分2)'!ME$6&lt;='対象者リスト(従前分)'!$E66),"○","×")))</f>
        <v/>
      </c>
      <c r="MF66" s="64" t="str">
        <f ca="1">IF(COUNTIF(INDIRECT(ADDRESS(ROW(),3)&amp;":"&amp;ADDRESS(ROW(),COLUMN()-1)),"○")&gt;=15,"×",IF(ISBLANK('対象者リスト(従前分)'!$D66),"",IF(AND('対象者リスト(追加補助分2)'!MF$6&gt;='対象者リスト(従前分)'!$D66,'対象者リスト(追加補助分2)'!MF$6&lt;='対象者リスト(従前分)'!$E66),"○","×")))</f>
        <v/>
      </c>
      <c r="MG66" s="64" t="str">
        <f ca="1">IF(COUNTIF(INDIRECT(ADDRESS(ROW(),3)&amp;":"&amp;ADDRESS(ROW(),COLUMN()-1)),"○")&gt;=15,"×",IF(ISBLANK('対象者リスト(従前分)'!$D66),"",IF(AND('対象者リスト(追加補助分2)'!MG$6&gt;='対象者リスト(従前分)'!$D66,'対象者リスト(追加補助分2)'!MG$6&lt;='対象者リスト(従前分)'!$E66),"○","×")))</f>
        <v/>
      </c>
      <c r="MH66" s="64" t="str">
        <f ca="1">IF(COUNTIF(INDIRECT(ADDRESS(ROW(),3)&amp;":"&amp;ADDRESS(ROW(),COLUMN()-1)),"○")&gt;=15,"×",IF(ISBLANK('対象者リスト(従前分)'!$D66),"",IF(AND('対象者リスト(追加補助分2)'!MH$6&gt;='対象者リスト(従前分)'!$D66,'対象者リスト(追加補助分2)'!MH$6&lt;='対象者リスト(従前分)'!$E66),"○","×")))</f>
        <v/>
      </c>
      <c r="MI66" s="64" t="str">
        <f ca="1">IF(COUNTIF(INDIRECT(ADDRESS(ROW(),3)&amp;":"&amp;ADDRESS(ROW(),COLUMN()-1)),"○")&gt;=15,"×",IF(ISBLANK('対象者リスト(従前分)'!$D66),"",IF(AND('対象者リスト(追加補助分2)'!MI$6&gt;='対象者リスト(従前分)'!$D66,'対象者リスト(追加補助分2)'!MI$6&lt;='対象者リスト(従前分)'!$E66),"○","×")))</f>
        <v/>
      </c>
      <c r="MJ66" s="64" t="str">
        <f ca="1">IF(COUNTIF(INDIRECT(ADDRESS(ROW(),3)&amp;":"&amp;ADDRESS(ROW(),COLUMN()-1)),"○")&gt;=15,"×",IF(ISBLANK('対象者リスト(従前分)'!$D66),"",IF(AND('対象者リスト(追加補助分2)'!MJ$6&gt;='対象者リスト(従前分)'!$D66,'対象者リスト(追加補助分2)'!MJ$6&lt;='対象者リスト(従前分)'!$E66),"○","×")))</f>
        <v/>
      </c>
      <c r="MK66" s="64" t="str">
        <f ca="1">IF(COUNTIF(INDIRECT(ADDRESS(ROW(),3)&amp;":"&amp;ADDRESS(ROW(),COLUMN()-1)),"○")&gt;=15,"×",IF(ISBLANK('対象者リスト(従前分)'!$D66),"",IF(AND('対象者リスト(追加補助分2)'!MK$6&gt;='対象者リスト(従前分)'!$D66,'対象者リスト(追加補助分2)'!MK$6&lt;='対象者リスト(従前分)'!$E66),"○","×")))</f>
        <v/>
      </c>
      <c r="ML66" s="64" t="str">
        <f ca="1">IF(COUNTIF(INDIRECT(ADDRESS(ROW(),3)&amp;":"&amp;ADDRESS(ROW(),COLUMN()-1)),"○")&gt;=15,"×",IF(ISBLANK('対象者リスト(従前分)'!$D66),"",IF(AND('対象者リスト(追加補助分2)'!ML$6&gt;='対象者リスト(従前分)'!$D66,'対象者リスト(追加補助分2)'!ML$6&lt;='対象者リスト(従前分)'!$E66),"○","×")))</f>
        <v/>
      </c>
      <c r="MM66" s="64" t="str">
        <f ca="1">IF(COUNTIF(INDIRECT(ADDRESS(ROW(),3)&amp;":"&amp;ADDRESS(ROW(),COLUMN()-1)),"○")&gt;=15,"×",IF(ISBLANK('対象者リスト(従前分)'!$D66),"",IF(AND('対象者リスト(追加補助分2)'!MM$6&gt;='対象者リスト(従前分)'!$D66,'対象者リスト(追加補助分2)'!MM$6&lt;='対象者リスト(従前分)'!$E66),"○","×")))</f>
        <v/>
      </c>
      <c r="MN66" s="64" t="str">
        <f ca="1">IF(COUNTIF(INDIRECT(ADDRESS(ROW(),3)&amp;":"&amp;ADDRESS(ROW(),COLUMN()-1)),"○")&gt;=15,"×",IF(ISBLANK('対象者リスト(従前分)'!$D66),"",IF(AND('対象者リスト(追加補助分2)'!MN$6&gt;='対象者リスト(従前分)'!$D66,'対象者リスト(追加補助分2)'!MN$6&lt;='対象者リスト(従前分)'!$E66),"○","×")))</f>
        <v/>
      </c>
      <c r="MO66" s="64" t="str">
        <f ca="1">IF(COUNTIF(INDIRECT(ADDRESS(ROW(),3)&amp;":"&amp;ADDRESS(ROW(),COLUMN()-1)),"○")&gt;=15,"×",IF(ISBLANK('対象者リスト(従前分)'!$D66),"",IF(AND('対象者リスト(追加補助分2)'!MO$6&gt;='対象者リスト(従前分)'!$D66,'対象者リスト(追加補助分2)'!MO$6&lt;='対象者リスト(従前分)'!$E66),"○","×")))</f>
        <v/>
      </c>
      <c r="MP66" s="64" t="str">
        <f ca="1">IF(COUNTIF(INDIRECT(ADDRESS(ROW(),3)&amp;":"&amp;ADDRESS(ROW(),COLUMN()-1)),"○")&gt;=15,"×",IF(ISBLANK('対象者リスト(従前分)'!$D66),"",IF(AND('対象者リスト(追加補助分2)'!MP$6&gt;='対象者リスト(従前分)'!$D66,'対象者リスト(追加補助分2)'!MP$6&lt;='対象者リスト(従前分)'!$E66),"○","×")))</f>
        <v/>
      </c>
      <c r="MQ66" s="64" t="str">
        <f ca="1">IF(COUNTIF(INDIRECT(ADDRESS(ROW(),3)&amp;":"&amp;ADDRESS(ROW(),COLUMN()-1)),"○")&gt;=15,"×",IF(ISBLANK('対象者リスト(従前分)'!$D66),"",IF(AND('対象者リスト(追加補助分2)'!MQ$6&gt;='対象者リスト(従前分)'!$D66,'対象者リスト(追加補助分2)'!MQ$6&lt;='対象者リスト(従前分)'!$E66),"○","×")))</f>
        <v/>
      </c>
      <c r="MR66" s="64" t="str">
        <f ca="1">IF(COUNTIF(INDIRECT(ADDRESS(ROW(),3)&amp;":"&amp;ADDRESS(ROW(),COLUMN()-1)),"○")&gt;=15,"×",IF(ISBLANK('対象者リスト(従前分)'!$D66),"",IF(AND('対象者リスト(追加補助分2)'!MR$6&gt;='対象者リスト(従前分)'!$D66,'対象者リスト(追加補助分2)'!MR$6&lt;='対象者リスト(従前分)'!$E66),"○","×")))</f>
        <v/>
      </c>
      <c r="MS66" s="64" t="str">
        <f ca="1">IF(COUNTIF(INDIRECT(ADDRESS(ROW(),3)&amp;":"&amp;ADDRESS(ROW(),COLUMN()-1)),"○")&gt;=15,"×",IF(ISBLANK('対象者リスト(従前分)'!$D66),"",IF(AND('対象者リスト(追加補助分2)'!MS$6&gt;='対象者リスト(従前分)'!$D66,'対象者リスト(追加補助分2)'!MS$6&lt;='対象者リスト(従前分)'!$E66),"○","×")))</f>
        <v/>
      </c>
      <c r="MT66" s="64" t="str">
        <f ca="1">IF(COUNTIF(INDIRECT(ADDRESS(ROW(),3)&amp;":"&amp;ADDRESS(ROW(),COLUMN()-1)),"○")&gt;=15,"×",IF(ISBLANK('対象者リスト(従前分)'!$D66),"",IF(AND('対象者リスト(追加補助分2)'!MT$6&gt;='対象者リスト(従前分)'!$D66,'対象者リスト(追加補助分2)'!MT$6&lt;='対象者リスト(従前分)'!$E66),"○","×")))</f>
        <v/>
      </c>
      <c r="MU66" s="64" t="str">
        <f ca="1">IF(COUNTIF(INDIRECT(ADDRESS(ROW(),3)&amp;":"&amp;ADDRESS(ROW(),COLUMN()-1)),"○")&gt;=15,"×",IF(ISBLANK('対象者リスト(従前分)'!$D66),"",IF(AND('対象者リスト(追加補助分2)'!MU$6&gt;='対象者リスト(従前分)'!$D66,'対象者リスト(追加補助分2)'!MU$6&lt;='対象者リスト(従前分)'!$E66),"○","×")))</f>
        <v/>
      </c>
      <c r="MV66" s="64" t="str">
        <f ca="1">IF(COUNTIF(INDIRECT(ADDRESS(ROW(),3)&amp;":"&amp;ADDRESS(ROW(),COLUMN()-1)),"○")&gt;=15,"×",IF(ISBLANK('対象者リスト(従前分)'!$D66),"",IF(AND('対象者リスト(追加補助分2)'!MV$6&gt;='対象者リスト(従前分)'!$D66,'対象者リスト(追加補助分2)'!MV$6&lt;='対象者リスト(従前分)'!$E66),"○","×")))</f>
        <v/>
      </c>
      <c r="MW66" s="74">
        <f t="shared" ca="1" si="4"/>
        <v>0</v>
      </c>
      <c r="MX66" s="61">
        <f t="shared" ca="1" si="6"/>
        <v>0</v>
      </c>
      <c r="MY66" s="45"/>
      <c r="MZ66"/>
    </row>
    <row r="67" spans="1:364">
      <c r="A67" s="76">
        <f t="shared" si="5"/>
        <v>61</v>
      </c>
      <c r="B67" s="75" t="str">
        <f>IF(ISBLANK('対象者リスト(従前分)'!B67),"",'対象者リスト(従前分)'!B67)</f>
        <v/>
      </c>
      <c r="C67" s="73" t="str">
        <f>IF(ISBLANK('対象者リスト(従前分)'!$D67),"",IF(AND('対象者リスト(追加補助分2)'!C$6&gt;='対象者リスト(従前分)'!$D67,'対象者リスト(追加補助分2)'!C$6&lt;='対象者リスト(従前分)'!$E67),"○","×"))</f>
        <v/>
      </c>
      <c r="D67" s="64" t="str">
        <f ca="1">IF(COUNTIF(INDIRECT(ADDRESS(ROW(),3)&amp;":"&amp;ADDRESS(ROW(),COLUMN()-1)),"○")&gt;=15,"×",IF(ISBLANK('対象者リスト(従前分)'!$D67),"",IF(AND('対象者リスト(追加補助分2)'!D$6&gt;='対象者リスト(従前分)'!$D67,'対象者リスト(追加補助分2)'!D$6&lt;='対象者リスト(従前分)'!$E67),"○","×")))</f>
        <v/>
      </c>
      <c r="E67" s="64" t="str">
        <f ca="1">IF(COUNTIF(INDIRECT(ADDRESS(ROW(),3)&amp;":"&amp;ADDRESS(ROW(),COLUMN()-1)),"○")&gt;=15,"×",IF(ISBLANK('対象者リスト(従前分)'!$D67),"",IF(AND('対象者リスト(追加補助分2)'!E$6&gt;='対象者リスト(従前分)'!$D67,'対象者リスト(追加補助分2)'!E$6&lt;='対象者リスト(従前分)'!$E67),"○","×")))</f>
        <v/>
      </c>
      <c r="F67" s="64" t="str">
        <f ca="1">IF(COUNTIF(INDIRECT(ADDRESS(ROW(),3)&amp;":"&amp;ADDRESS(ROW(),COLUMN()-1)),"○")&gt;=15,"×",IF(ISBLANK('対象者リスト(従前分)'!$D67),"",IF(AND('対象者リスト(追加補助分2)'!F$6&gt;='対象者リスト(従前分)'!$D67,'対象者リスト(追加補助分2)'!F$6&lt;='対象者リスト(従前分)'!$E67),"○","×")))</f>
        <v/>
      </c>
      <c r="G67" s="64" t="str">
        <f ca="1">IF(COUNTIF(INDIRECT(ADDRESS(ROW(),3)&amp;":"&amp;ADDRESS(ROW(),COLUMN()-1)),"○")&gt;=15,"×",IF(ISBLANK('対象者リスト(従前分)'!$D67),"",IF(AND('対象者リスト(追加補助分2)'!G$6&gt;='対象者リスト(従前分)'!$D67,'対象者リスト(追加補助分2)'!G$6&lt;='対象者リスト(従前分)'!$E67),"○","×")))</f>
        <v/>
      </c>
      <c r="H67" s="64" t="str">
        <f ca="1">IF(COUNTIF(INDIRECT(ADDRESS(ROW(),3)&amp;":"&amp;ADDRESS(ROW(),COLUMN()-1)),"○")&gt;=15,"×",IF(ISBLANK('対象者リスト(従前分)'!$D67),"",IF(AND('対象者リスト(追加補助分2)'!H$6&gt;='対象者リスト(従前分)'!$D67,'対象者リスト(追加補助分2)'!H$6&lt;='対象者リスト(従前分)'!$E67),"○","×")))</f>
        <v/>
      </c>
      <c r="I67" s="64" t="str">
        <f ca="1">IF(COUNTIF(INDIRECT(ADDRESS(ROW(),3)&amp;":"&amp;ADDRESS(ROW(),COLUMN()-1)),"○")&gt;=15,"×",IF(ISBLANK('対象者リスト(従前分)'!$D67),"",IF(AND('対象者リスト(追加補助分2)'!I$6&gt;='対象者リスト(従前分)'!$D67,'対象者リスト(追加補助分2)'!I$6&lt;='対象者リスト(従前分)'!$E67),"○","×")))</f>
        <v/>
      </c>
      <c r="J67" s="64" t="str">
        <f ca="1">IF(COUNTIF(INDIRECT(ADDRESS(ROW(),3)&amp;":"&amp;ADDRESS(ROW(),COLUMN()-1)),"○")&gt;=15,"×",IF(ISBLANK('対象者リスト(従前分)'!$D67),"",IF(AND('対象者リスト(追加補助分2)'!J$6&gt;='対象者リスト(従前分)'!$D67,'対象者リスト(追加補助分2)'!J$6&lt;='対象者リスト(従前分)'!$E67),"○","×")))</f>
        <v/>
      </c>
      <c r="K67" s="64" t="str">
        <f ca="1">IF(COUNTIF(INDIRECT(ADDRESS(ROW(),3)&amp;":"&amp;ADDRESS(ROW(),COLUMN()-1)),"○")&gt;=15,"×",IF(ISBLANK('対象者リスト(従前分)'!$D67),"",IF(AND('対象者リスト(追加補助分2)'!K$6&gt;='対象者リスト(従前分)'!$D67,'対象者リスト(追加補助分2)'!K$6&lt;='対象者リスト(従前分)'!$E67),"○","×")))</f>
        <v/>
      </c>
      <c r="L67" s="64" t="str">
        <f ca="1">IF(COUNTIF(INDIRECT(ADDRESS(ROW(),3)&amp;":"&amp;ADDRESS(ROW(),COLUMN()-1)),"○")&gt;=15,"×",IF(ISBLANK('対象者リスト(従前分)'!$D67),"",IF(AND('対象者リスト(追加補助分2)'!L$6&gt;='対象者リスト(従前分)'!$D67,'対象者リスト(追加補助分2)'!L$6&lt;='対象者リスト(従前分)'!$E67),"○","×")))</f>
        <v/>
      </c>
      <c r="M67" s="64" t="str">
        <f ca="1">IF(COUNTIF(INDIRECT(ADDRESS(ROW(),3)&amp;":"&amp;ADDRESS(ROW(),COLUMN()-1)),"○")&gt;=15,"×",IF(ISBLANK('対象者リスト(従前分)'!$D67),"",IF(AND('対象者リスト(追加補助分2)'!M$6&gt;='対象者リスト(従前分)'!$D67,'対象者リスト(追加補助分2)'!M$6&lt;='対象者リスト(従前分)'!$E67),"○","×")))</f>
        <v/>
      </c>
      <c r="N67" s="64" t="str">
        <f ca="1">IF(COUNTIF(INDIRECT(ADDRESS(ROW(),3)&amp;":"&amp;ADDRESS(ROW(),COLUMN()-1)),"○")&gt;=15,"×",IF(ISBLANK('対象者リスト(従前分)'!$D67),"",IF(AND('対象者リスト(追加補助分2)'!N$6&gt;='対象者リスト(従前分)'!$D67,'対象者リスト(追加補助分2)'!N$6&lt;='対象者リスト(従前分)'!$E67),"○","×")))</f>
        <v/>
      </c>
      <c r="O67" s="64" t="str">
        <f ca="1">IF(COUNTIF(INDIRECT(ADDRESS(ROW(),3)&amp;":"&amp;ADDRESS(ROW(),COLUMN()-1)),"○")&gt;=15,"×",IF(ISBLANK('対象者リスト(従前分)'!$D67),"",IF(AND('対象者リスト(追加補助分2)'!O$6&gt;='対象者リスト(従前分)'!$D67,'対象者リスト(追加補助分2)'!O$6&lt;='対象者リスト(従前分)'!$E67),"○","×")))</f>
        <v/>
      </c>
      <c r="P67" s="64" t="str">
        <f ca="1">IF(COUNTIF(INDIRECT(ADDRESS(ROW(),3)&amp;":"&amp;ADDRESS(ROW(),COLUMN()-1)),"○")&gt;=15,"×",IF(ISBLANK('対象者リスト(従前分)'!$D67),"",IF(AND('対象者リスト(追加補助分2)'!P$6&gt;='対象者リスト(従前分)'!$D67,'対象者リスト(追加補助分2)'!P$6&lt;='対象者リスト(従前分)'!$E67),"○","×")))</f>
        <v/>
      </c>
      <c r="Q67" s="64" t="str">
        <f ca="1">IF(COUNTIF(INDIRECT(ADDRESS(ROW(),3)&amp;":"&amp;ADDRESS(ROW(),COLUMN()-1)),"○")&gt;=15,"×",IF(ISBLANK('対象者リスト(従前分)'!$D67),"",IF(AND('対象者リスト(追加補助分2)'!Q$6&gt;='対象者リスト(従前分)'!$D67,'対象者リスト(追加補助分2)'!Q$6&lt;='対象者リスト(従前分)'!$E67),"○","×")))</f>
        <v/>
      </c>
      <c r="R67" s="64" t="str">
        <f ca="1">IF(COUNTIF(INDIRECT(ADDRESS(ROW(),3)&amp;":"&amp;ADDRESS(ROW(),COLUMN()-1)),"○")&gt;=15,"×",IF(ISBLANK('対象者リスト(従前分)'!$D67),"",IF(AND('対象者リスト(追加補助分2)'!R$6&gt;='対象者リスト(従前分)'!$D67,'対象者リスト(追加補助分2)'!R$6&lt;='対象者リスト(従前分)'!$E67),"○","×")))</f>
        <v/>
      </c>
      <c r="S67" s="64" t="str">
        <f ca="1">IF(COUNTIF(INDIRECT(ADDRESS(ROW(),3)&amp;":"&amp;ADDRESS(ROW(),COLUMN()-1)),"○")&gt;=15,"×",IF(ISBLANK('対象者リスト(従前分)'!$D67),"",IF(AND('対象者リスト(追加補助分2)'!S$6&gt;='対象者リスト(従前分)'!$D67,'対象者リスト(追加補助分2)'!S$6&lt;='対象者リスト(従前分)'!$E67),"○","×")))</f>
        <v/>
      </c>
      <c r="T67" s="64" t="str">
        <f ca="1">IF(COUNTIF(INDIRECT(ADDRESS(ROW(),3)&amp;":"&amp;ADDRESS(ROW(),COLUMN()-1)),"○")&gt;=15,"×",IF(ISBLANK('対象者リスト(従前分)'!$D67),"",IF(AND('対象者リスト(追加補助分2)'!T$6&gt;='対象者リスト(従前分)'!$D67,'対象者リスト(追加補助分2)'!T$6&lt;='対象者リスト(従前分)'!$E67),"○","×")))</f>
        <v/>
      </c>
      <c r="U67" s="64" t="str">
        <f ca="1">IF(COUNTIF(INDIRECT(ADDRESS(ROW(),3)&amp;":"&amp;ADDRESS(ROW(),COLUMN()-1)),"○")&gt;=15,"×",IF(ISBLANK('対象者リスト(従前分)'!$D67),"",IF(AND('対象者リスト(追加補助分2)'!U$6&gt;='対象者リスト(従前分)'!$D67,'対象者リスト(追加補助分2)'!U$6&lt;='対象者リスト(従前分)'!$E67),"○","×")))</f>
        <v/>
      </c>
      <c r="V67" s="64" t="str">
        <f ca="1">IF(COUNTIF(INDIRECT(ADDRESS(ROW(),3)&amp;":"&amp;ADDRESS(ROW(),COLUMN()-1)),"○")&gt;=15,"×",IF(ISBLANK('対象者リスト(従前分)'!$D67),"",IF(AND('対象者リスト(追加補助分2)'!V$6&gt;='対象者リスト(従前分)'!$D67,'対象者リスト(追加補助分2)'!V$6&lt;='対象者リスト(従前分)'!$E67),"○","×")))</f>
        <v/>
      </c>
      <c r="W67" s="64" t="str">
        <f ca="1">IF(COUNTIF(INDIRECT(ADDRESS(ROW(),3)&amp;":"&amp;ADDRESS(ROW(),COLUMN()-1)),"○")&gt;=15,"×",IF(ISBLANK('対象者リスト(従前分)'!$D67),"",IF(AND('対象者リスト(追加補助分2)'!W$6&gt;='対象者リスト(従前分)'!$D67,'対象者リスト(追加補助分2)'!W$6&lt;='対象者リスト(従前分)'!$E67),"○","×")))</f>
        <v/>
      </c>
      <c r="X67" s="64" t="str">
        <f ca="1">IF(COUNTIF(INDIRECT(ADDRESS(ROW(),3)&amp;":"&amp;ADDRESS(ROW(),COLUMN()-1)),"○")&gt;=15,"×",IF(ISBLANK('対象者リスト(従前分)'!$D67),"",IF(AND('対象者リスト(追加補助分2)'!X$6&gt;='対象者リスト(従前分)'!$D67,'対象者リスト(追加補助分2)'!X$6&lt;='対象者リスト(従前分)'!$E67),"○","×")))</f>
        <v/>
      </c>
      <c r="Y67" s="72" t="str">
        <f ca="1">IF(COUNTIF(INDIRECT(ADDRESS(ROW(),3)&amp;":"&amp;ADDRESS(ROW(),COLUMN()-1)),"○")&gt;=15,"×",IF(ISBLANK('対象者リスト(従前分)'!$D67),"",IF(AND('対象者リスト(追加補助分2)'!Y$6&gt;='対象者リスト(従前分)'!$D67,'対象者リスト(追加補助分2)'!Y$6&lt;='対象者リスト(従前分)'!$E67),"○","×")))</f>
        <v/>
      </c>
      <c r="Z67" s="73" t="str">
        <f ca="1">IF(COUNTIF(INDIRECT(ADDRESS(ROW(),3)&amp;":"&amp;ADDRESS(ROW(),COLUMN()-1)),"○")&gt;=15,"×",IF(ISBLANK('対象者リスト(従前分)'!$D67),"",IF(AND('対象者リスト(追加補助分2)'!Z$6&gt;='対象者リスト(従前分)'!$D67,'対象者リスト(追加補助分2)'!Z$6&lt;='対象者リスト(従前分)'!$E67),"○","×")))</f>
        <v/>
      </c>
      <c r="AA67" s="64" t="str">
        <f ca="1">IF(COUNTIF(INDIRECT(ADDRESS(ROW(),3)&amp;":"&amp;ADDRESS(ROW(),COLUMN()-1)),"○")&gt;=15,"×",IF(ISBLANK('対象者リスト(従前分)'!$D67),"",IF(AND('対象者リスト(追加補助分2)'!AA$6&gt;='対象者リスト(従前分)'!$D67,'対象者リスト(追加補助分2)'!AA$6&lt;='対象者リスト(従前分)'!$E67),"○","×")))</f>
        <v/>
      </c>
      <c r="AB67" s="64" t="str">
        <f ca="1">IF(COUNTIF(INDIRECT(ADDRESS(ROW(),3)&amp;":"&amp;ADDRESS(ROW(),COLUMN()-1)),"○")&gt;=15,"×",IF(ISBLANK('対象者リスト(従前分)'!$D67),"",IF(AND('対象者リスト(追加補助分2)'!AB$6&gt;='対象者リスト(従前分)'!$D67,'対象者リスト(追加補助分2)'!AB$6&lt;='対象者リスト(従前分)'!$E67),"○","×")))</f>
        <v/>
      </c>
      <c r="AC67" s="64" t="str">
        <f ca="1">IF(COUNTIF(INDIRECT(ADDRESS(ROW(),3)&amp;":"&amp;ADDRESS(ROW(),COLUMN()-1)),"○")&gt;=15,"×",IF(ISBLANK('対象者リスト(従前分)'!$D67),"",IF(AND('対象者リスト(追加補助分2)'!AC$6&gt;='対象者リスト(従前分)'!$D67,'対象者リスト(追加補助分2)'!AC$6&lt;='対象者リスト(従前分)'!$E67),"○","×")))</f>
        <v/>
      </c>
      <c r="AD67" s="64" t="str">
        <f ca="1">IF(COUNTIF(INDIRECT(ADDRESS(ROW(),3)&amp;":"&amp;ADDRESS(ROW(),COLUMN()-1)),"○")&gt;=15,"×",IF(ISBLANK('対象者リスト(従前分)'!$D67),"",IF(AND('対象者リスト(追加補助分2)'!AD$6&gt;='対象者リスト(従前分)'!$D67,'対象者リスト(追加補助分2)'!AD$6&lt;='対象者リスト(従前分)'!$E67),"○","×")))</f>
        <v/>
      </c>
      <c r="AE67" s="64" t="str">
        <f ca="1">IF(COUNTIF(INDIRECT(ADDRESS(ROW(),3)&amp;":"&amp;ADDRESS(ROW(),COLUMN()-1)),"○")&gt;=15,"×",IF(ISBLANK('対象者リスト(従前分)'!$D67),"",IF(AND('対象者リスト(追加補助分2)'!AE$6&gt;='対象者リスト(従前分)'!$D67,'対象者リスト(追加補助分2)'!AE$6&lt;='対象者リスト(従前分)'!$E67),"○","×")))</f>
        <v/>
      </c>
      <c r="AF67" s="64" t="str">
        <f ca="1">IF(COUNTIF(INDIRECT(ADDRESS(ROW(),3)&amp;":"&amp;ADDRESS(ROW(),COLUMN()-1)),"○")&gt;=15,"×",IF(ISBLANK('対象者リスト(従前分)'!$D67),"",IF(AND('対象者リスト(追加補助分2)'!AF$6&gt;='対象者リスト(従前分)'!$D67,'対象者リスト(追加補助分2)'!AF$6&lt;='対象者リスト(従前分)'!$E67),"○","×")))</f>
        <v/>
      </c>
      <c r="AG67" s="64" t="str">
        <f ca="1">IF(COUNTIF(INDIRECT(ADDRESS(ROW(),3)&amp;":"&amp;ADDRESS(ROW(),COLUMN()-1)),"○")&gt;=15,"×",IF(ISBLANK('対象者リスト(従前分)'!$D67),"",IF(AND('対象者リスト(追加補助分2)'!AG$6&gt;='対象者リスト(従前分)'!$D67,'対象者リスト(追加補助分2)'!AG$6&lt;='対象者リスト(従前分)'!$E67),"○","×")))</f>
        <v/>
      </c>
      <c r="AH67" s="64" t="str">
        <f ca="1">IF(COUNTIF(INDIRECT(ADDRESS(ROW(),3)&amp;":"&amp;ADDRESS(ROW(),COLUMN()-1)),"○")&gt;=15,"×",IF(ISBLANK('対象者リスト(従前分)'!$D67),"",IF(AND('対象者リスト(追加補助分2)'!AH$6&gt;='対象者リスト(従前分)'!$D67,'対象者リスト(追加補助分2)'!AH$6&lt;='対象者リスト(従前分)'!$E67),"○","×")))</f>
        <v/>
      </c>
      <c r="AI67" s="64" t="str">
        <f ca="1">IF(COUNTIF(INDIRECT(ADDRESS(ROW(),3)&amp;":"&amp;ADDRESS(ROW(),COLUMN()-1)),"○")&gt;=15,"×",IF(ISBLANK('対象者リスト(従前分)'!$D67),"",IF(AND('対象者リスト(追加補助分2)'!AI$6&gt;='対象者リスト(従前分)'!$D67,'対象者リスト(追加補助分2)'!AI$6&lt;='対象者リスト(従前分)'!$E67),"○","×")))</f>
        <v/>
      </c>
      <c r="AJ67" s="64" t="str">
        <f ca="1">IF(COUNTIF(INDIRECT(ADDRESS(ROW(),3)&amp;":"&amp;ADDRESS(ROW(),COLUMN()-1)),"○")&gt;=15,"×",IF(ISBLANK('対象者リスト(従前分)'!$D67),"",IF(AND('対象者リスト(追加補助分2)'!AJ$6&gt;='対象者リスト(従前分)'!$D67,'対象者リスト(追加補助分2)'!AJ$6&lt;='対象者リスト(従前分)'!$E67),"○","×")))</f>
        <v/>
      </c>
      <c r="AK67" s="64" t="str">
        <f ca="1">IF(COUNTIF(INDIRECT(ADDRESS(ROW(),3)&amp;":"&amp;ADDRESS(ROW(),COLUMN()-1)),"○")&gt;=15,"×",IF(ISBLANK('対象者リスト(従前分)'!$D67),"",IF(AND('対象者リスト(追加補助分2)'!AK$6&gt;='対象者リスト(従前分)'!$D67,'対象者リスト(追加補助分2)'!AK$6&lt;='対象者リスト(従前分)'!$E67),"○","×")))</f>
        <v/>
      </c>
      <c r="AL67" s="64" t="str">
        <f ca="1">IF(COUNTIF(INDIRECT(ADDRESS(ROW(),3)&amp;":"&amp;ADDRESS(ROW(),COLUMN()-1)),"○")&gt;=15,"×",IF(ISBLANK('対象者リスト(従前分)'!$D67),"",IF(AND('対象者リスト(追加補助分2)'!AL$6&gt;='対象者リスト(従前分)'!$D67,'対象者リスト(追加補助分2)'!AL$6&lt;='対象者リスト(従前分)'!$E67),"○","×")))</f>
        <v/>
      </c>
      <c r="AM67" s="64" t="str">
        <f ca="1">IF(COUNTIF(INDIRECT(ADDRESS(ROW(),3)&amp;":"&amp;ADDRESS(ROW(),COLUMN()-1)),"○")&gt;=15,"×",IF(ISBLANK('対象者リスト(従前分)'!$D67),"",IF(AND('対象者リスト(追加補助分2)'!AM$6&gt;='対象者リスト(従前分)'!$D67,'対象者リスト(追加補助分2)'!AM$6&lt;='対象者リスト(従前分)'!$E67),"○","×")))</f>
        <v/>
      </c>
      <c r="AN67" s="64" t="str">
        <f ca="1">IF(COUNTIF(INDIRECT(ADDRESS(ROW(),3)&amp;":"&amp;ADDRESS(ROW(),COLUMN()-1)),"○")&gt;=15,"×",IF(ISBLANK('対象者リスト(従前分)'!$D67),"",IF(AND('対象者リスト(追加補助分2)'!AN$6&gt;='対象者リスト(従前分)'!$D67,'対象者リスト(追加補助分2)'!AN$6&lt;='対象者リスト(従前分)'!$E67),"○","×")))</f>
        <v/>
      </c>
      <c r="AO67" s="64" t="str">
        <f ca="1">IF(COUNTIF(INDIRECT(ADDRESS(ROW(),3)&amp;":"&amp;ADDRESS(ROW(),COLUMN()-1)),"○")&gt;=15,"×",IF(ISBLANK('対象者リスト(従前分)'!$D67),"",IF(AND('対象者リスト(追加補助分2)'!AO$6&gt;='対象者リスト(従前分)'!$D67,'対象者リスト(追加補助分2)'!AO$6&lt;='対象者リスト(従前分)'!$E67),"○","×")))</f>
        <v/>
      </c>
      <c r="AP67" s="64" t="str">
        <f ca="1">IF(COUNTIF(INDIRECT(ADDRESS(ROW(),3)&amp;":"&amp;ADDRESS(ROW(),COLUMN()-1)),"○")&gt;=15,"×",IF(ISBLANK('対象者リスト(従前分)'!$D67),"",IF(AND('対象者リスト(追加補助分2)'!AP$6&gt;='対象者リスト(従前分)'!$D67,'対象者リスト(追加補助分2)'!AP$6&lt;='対象者リスト(従前分)'!$E67),"○","×")))</f>
        <v/>
      </c>
      <c r="AQ67" s="64" t="str">
        <f ca="1">IF(COUNTIF(INDIRECT(ADDRESS(ROW(),3)&amp;":"&amp;ADDRESS(ROW(),COLUMN()-1)),"○")&gt;=15,"×",IF(ISBLANK('対象者リスト(従前分)'!$D67),"",IF(AND('対象者リスト(追加補助分2)'!AQ$6&gt;='対象者リスト(従前分)'!$D67,'対象者リスト(追加補助分2)'!AQ$6&lt;='対象者リスト(従前分)'!$E67),"○","×")))</f>
        <v/>
      </c>
      <c r="AR67" s="64" t="str">
        <f ca="1">IF(COUNTIF(INDIRECT(ADDRESS(ROW(),3)&amp;":"&amp;ADDRESS(ROW(),COLUMN()-1)),"○")&gt;=15,"×",IF(ISBLANK('対象者リスト(従前分)'!$D67),"",IF(AND('対象者リスト(追加補助分2)'!AR$6&gt;='対象者リスト(従前分)'!$D67,'対象者リスト(追加補助分2)'!AR$6&lt;='対象者リスト(従前分)'!$E67),"○","×")))</f>
        <v/>
      </c>
      <c r="AS67" s="64" t="str">
        <f ca="1">IF(COUNTIF(INDIRECT(ADDRESS(ROW(),3)&amp;":"&amp;ADDRESS(ROW(),COLUMN()-1)),"○")&gt;=15,"×",IF(ISBLANK('対象者リスト(従前分)'!$D67),"",IF(AND('対象者リスト(追加補助分2)'!AS$6&gt;='対象者リスト(従前分)'!$D67,'対象者リスト(追加補助分2)'!AS$6&lt;='対象者リスト(従前分)'!$E67),"○","×")))</f>
        <v/>
      </c>
      <c r="AT67" s="64" t="str">
        <f ca="1">IF(COUNTIF(INDIRECT(ADDRESS(ROW(),3)&amp;":"&amp;ADDRESS(ROW(),COLUMN()-1)),"○")&gt;=15,"×",IF(ISBLANK('対象者リスト(従前分)'!$D67),"",IF(AND('対象者リスト(追加補助分2)'!AT$6&gt;='対象者リスト(従前分)'!$D67,'対象者リスト(追加補助分2)'!AT$6&lt;='対象者リスト(従前分)'!$E67),"○","×")))</f>
        <v/>
      </c>
      <c r="AU67" s="64" t="str">
        <f ca="1">IF(COUNTIF(INDIRECT(ADDRESS(ROW(),3)&amp;":"&amp;ADDRESS(ROW(),COLUMN()-1)),"○")&gt;=15,"×",IF(ISBLANK('対象者リスト(従前分)'!$D67),"",IF(AND('対象者リスト(追加補助分2)'!AU$6&gt;='対象者リスト(従前分)'!$D67,'対象者リスト(追加補助分2)'!AU$6&lt;='対象者リスト(従前分)'!$E67),"○","×")))</f>
        <v/>
      </c>
      <c r="AV67" s="64" t="str">
        <f ca="1">IF(COUNTIF(INDIRECT(ADDRESS(ROW(),3)&amp;":"&amp;ADDRESS(ROW(),COLUMN()-1)),"○")&gt;=15,"×",IF(ISBLANK('対象者リスト(従前分)'!$D67),"",IF(AND('対象者リスト(追加補助分2)'!AV$6&gt;='対象者リスト(従前分)'!$D67,'対象者リスト(追加補助分2)'!AV$6&lt;='対象者リスト(従前分)'!$E67),"○","×")))</f>
        <v/>
      </c>
      <c r="AW67" s="64" t="str">
        <f ca="1">IF(COUNTIF(INDIRECT(ADDRESS(ROW(),3)&amp;":"&amp;ADDRESS(ROW(),COLUMN()-1)),"○")&gt;=15,"×",IF(ISBLANK('対象者リスト(従前分)'!$D67),"",IF(AND('対象者リスト(追加補助分2)'!AW$6&gt;='対象者リスト(従前分)'!$D67,'対象者リスト(追加補助分2)'!AW$6&lt;='対象者リスト(従前分)'!$E67),"○","×")))</f>
        <v/>
      </c>
      <c r="AX67" s="64" t="str">
        <f ca="1">IF(COUNTIF(INDIRECT(ADDRESS(ROW(),3)&amp;":"&amp;ADDRESS(ROW(),COLUMN()-1)),"○")&gt;=15,"×",IF(ISBLANK('対象者リスト(従前分)'!$D67),"",IF(AND('対象者リスト(追加補助分2)'!AX$6&gt;='対象者リスト(従前分)'!$D67,'対象者リスト(追加補助分2)'!AX$6&lt;='対象者リスト(従前分)'!$E67),"○","×")))</f>
        <v/>
      </c>
      <c r="AY67" s="64" t="str">
        <f ca="1">IF(COUNTIF(INDIRECT(ADDRESS(ROW(),3)&amp;":"&amp;ADDRESS(ROW(),COLUMN()-1)),"○")&gt;=15,"×",IF(ISBLANK('対象者リスト(従前分)'!$D67),"",IF(AND('対象者リスト(追加補助分2)'!AY$6&gt;='対象者リスト(従前分)'!$D67,'対象者リスト(追加補助分2)'!AY$6&lt;='対象者リスト(従前分)'!$E67),"○","×")))</f>
        <v/>
      </c>
      <c r="AZ67" s="64" t="str">
        <f ca="1">IF(COUNTIF(INDIRECT(ADDRESS(ROW(),3)&amp;":"&amp;ADDRESS(ROW(),COLUMN()-1)),"○")&gt;=15,"×",IF(ISBLANK('対象者リスト(従前分)'!$D67),"",IF(AND('対象者リスト(追加補助分2)'!AZ$6&gt;='対象者リスト(従前分)'!$D67,'対象者リスト(追加補助分2)'!AZ$6&lt;='対象者リスト(従前分)'!$E67),"○","×")))</f>
        <v/>
      </c>
      <c r="BA67" s="64" t="str">
        <f ca="1">IF(COUNTIF(INDIRECT(ADDRESS(ROW(),3)&amp;":"&amp;ADDRESS(ROW(),COLUMN()-1)),"○")&gt;=15,"×",IF(ISBLANK('対象者リスト(従前分)'!$D67),"",IF(AND('対象者リスト(追加補助分2)'!BA$6&gt;='対象者リスト(従前分)'!$D67,'対象者リスト(追加補助分2)'!BA$6&lt;='対象者リスト(従前分)'!$E67),"○","×")))</f>
        <v/>
      </c>
      <c r="BB67" s="64" t="str">
        <f ca="1">IF(COUNTIF(INDIRECT(ADDRESS(ROW(),3)&amp;":"&amp;ADDRESS(ROW(),COLUMN()-1)),"○")&gt;=15,"×",IF(ISBLANK('対象者リスト(従前分)'!$D67),"",IF(AND('対象者リスト(追加補助分2)'!BB$6&gt;='対象者リスト(従前分)'!$D67,'対象者リスト(追加補助分2)'!BB$6&lt;='対象者リスト(従前分)'!$E67),"○","×")))</f>
        <v/>
      </c>
      <c r="BC67" s="64" t="str">
        <f ca="1">IF(COUNTIF(INDIRECT(ADDRESS(ROW(),3)&amp;":"&amp;ADDRESS(ROW(),COLUMN()-1)),"○")&gt;=15,"×",IF(ISBLANK('対象者リスト(従前分)'!$D67),"",IF(AND('対象者リスト(追加補助分2)'!BC$6&gt;='対象者リスト(従前分)'!$D67,'対象者リスト(追加補助分2)'!BC$6&lt;='対象者リスト(従前分)'!$E67),"○","×")))</f>
        <v/>
      </c>
      <c r="BD67" s="72" t="str">
        <f ca="1">IF(COUNTIF(INDIRECT(ADDRESS(ROW(),3)&amp;":"&amp;ADDRESS(ROW(),COLUMN()-1)),"○")&gt;=15,"×",IF(ISBLANK('対象者リスト(従前分)'!$D67),"",IF(AND('対象者リスト(追加補助分2)'!BD$6&gt;='対象者リスト(従前分)'!$D67,'対象者リスト(追加補助分2)'!BD$6&lt;='対象者リスト(従前分)'!$E67),"○","×")))</f>
        <v/>
      </c>
      <c r="BE67" s="73" t="str">
        <f ca="1">IF(COUNTIF(INDIRECT(ADDRESS(ROW(),3)&amp;":"&amp;ADDRESS(ROW(),COLUMN()-1)),"○")&gt;=15,"×",IF(ISBLANK('対象者リスト(従前分)'!$D67),"",IF(AND('対象者リスト(追加補助分2)'!BE$6&gt;='対象者リスト(従前分)'!$D67,'対象者リスト(追加補助分2)'!BE$6&lt;='対象者リスト(従前分)'!$E67),"○","×")))</f>
        <v/>
      </c>
      <c r="BF67" s="64" t="str">
        <f ca="1">IF(COUNTIF(INDIRECT(ADDRESS(ROW(),3)&amp;":"&amp;ADDRESS(ROW(),COLUMN()-1)),"○")&gt;=15,"×",IF(ISBLANK('対象者リスト(従前分)'!$D67),"",IF(AND('対象者リスト(追加補助分2)'!BF$6&gt;='対象者リスト(従前分)'!$D67,'対象者リスト(追加補助分2)'!BF$6&lt;='対象者リスト(従前分)'!$E67),"○","×")))</f>
        <v/>
      </c>
      <c r="BG67" s="64" t="str">
        <f ca="1">IF(COUNTIF(INDIRECT(ADDRESS(ROW(),3)&amp;":"&amp;ADDRESS(ROW(),COLUMN()-1)),"○")&gt;=15,"×",IF(ISBLANK('対象者リスト(従前分)'!$D67),"",IF(AND('対象者リスト(追加補助分2)'!BG$6&gt;='対象者リスト(従前分)'!$D67,'対象者リスト(追加補助分2)'!BG$6&lt;='対象者リスト(従前分)'!$E67),"○","×")))</f>
        <v/>
      </c>
      <c r="BH67" s="64" t="str">
        <f ca="1">IF(COUNTIF(INDIRECT(ADDRESS(ROW(),3)&amp;":"&amp;ADDRESS(ROW(),COLUMN()-1)),"○")&gt;=15,"×",IF(ISBLANK('対象者リスト(従前分)'!$D67),"",IF(AND('対象者リスト(追加補助分2)'!BH$6&gt;='対象者リスト(従前分)'!$D67,'対象者リスト(追加補助分2)'!BH$6&lt;='対象者リスト(従前分)'!$E67),"○","×")))</f>
        <v/>
      </c>
      <c r="BI67" s="64" t="str">
        <f ca="1">IF(COUNTIF(INDIRECT(ADDRESS(ROW(),3)&amp;":"&amp;ADDRESS(ROW(),COLUMN()-1)),"○")&gt;=15,"×",IF(ISBLANK('対象者リスト(従前分)'!$D67),"",IF(AND('対象者リスト(追加補助分2)'!BI$6&gt;='対象者リスト(従前分)'!$D67,'対象者リスト(追加補助分2)'!BI$6&lt;='対象者リスト(従前分)'!$E67),"○","×")))</f>
        <v/>
      </c>
      <c r="BJ67" s="64" t="str">
        <f ca="1">IF(COUNTIF(INDIRECT(ADDRESS(ROW(),3)&amp;":"&amp;ADDRESS(ROW(),COLUMN()-1)),"○")&gt;=15,"×",IF(ISBLANK('対象者リスト(従前分)'!$D67),"",IF(AND('対象者リスト(追加補助分2)'!BJ$6&gt;='対象者リスト(従前分)'!$D67,'対象者リスト(追加補助分2)'!BJ$6&lt;='対象者リスト(従前分)'!$E67),"○","×")))</f>
        <v/>
      </c>
      <c r="BK67" s="64" t="str">
        <f ca="1">IF(COUNTIF(INDIRECT(ADDRESS(ROW(),3)&amp;":"&amp;ADDRESS(ROW(),COLUMN()-1)),"○")&gt;=15,"×",IF(ISBLANK('対象者リスト(従前分)'!$D67),"",IF(AND('対象者リスト(追加補助分2)'!BK$6&gt;='対象者リスト(従前分)'!$D67,'対象者リスト(追加補助分2)'!BK$6&lt;='対象者リスト(従前分)'!$E67),"○","×")))</f>
        <v/>
      </c>
      <c r="BL67" s="64" t="str">
        <f ca="1">IF(COUNTIF(INDIRECT(ADDRESS(ROW(),3)&amp;":"&amp;ADDRESS(ROW(),COLUMN()-1)),"○")&gt;=15,"×",IF(ISBLANK('対象者リスト(従前分)'!$D67),"",IF(AND('対象者リスト(追加補助分2)'!BL$6&gt;='対象者リスト(従前分)'!$D67,'対象者リスト(追加補助分2)'!BL$6&lt;='対象者リスト(従前分)'!$E67),"○","×")))</f>
        <v/>
      </c>
      <c r="BM67" s="64" t="str">
        <f ca="1">IF(COUNTIF(INDIRECT(ADDRESS(ROW(),3)&amp;":"&amp;ADDRESS(ROW(),COLUMN()-1)),"○")&gt;=15,"×",IF(ISBLANK('対象者リスト(従前分)'!$D67),"",IF(AND('対象者リスト(追加補助分2)'!BM$6&gt;='対象者リスト(従前分)'!$D67,'対象者リスト(追加補助分2)'!BM$6&lt;='対象者リスト(従前分)'!$E67),"○","×")))</f>
        <v/>
      </c>
      <c r="BN67" s="64" t="str">
        <f ca="1">IF(COUNTIF(INDIRECT(ADDRESS(ROW(),3)&amp;":"&amp;ADDRESS(ROW(),COLUMN()-1)),"○")&gt;=15,"×",IF(ISBLANK('対象者リスト(従前分)'!$D67),"",IF(AND('対象者リスト(追加補助分2)'!BN$6&gt;='対象者リスト(従前分)'!$D67,'対象者リスト(追加補助分2)'!BN$6&lt;='対象者リスト(従前分)'!$E67),"○","×")))</f>
        <v/>
      </c>
      <c r="BO67" s="64" t="str">
        <f ca="1">IF(COUNTIF(INDIRECT(ADDRESS(ROW(),3)&amp;":"&amp;ADDRESS(ROW(),COLUMN()-1)),"○")&gt;=15,"×",IF(ISBLANK('対象者リスト(従前分)'!$D67),"",IF(AND('対象者リスト(追加補助分2)'!BO$6&gt;='対象者リスト(従前分)'!$D67,'対象者リスト(追加補助分2)'!BO$6&lt;='対象者リスト(従前分)'!$E67),"○","×")))</f>
        <v/>
      </c>
      <c r="BP67" s="64" t="str">
        <f ca="1">IF(COUNTIF(INDIRECT(ADDRESS(ROW(),3)&amp;":"&amp;ADDRESS(ROW(),COLUMN()-1)),"○")&gt;=15,"×",IF(ISBLANK('対象者リスト(従前分)'!$D67),"",IF(AND('対象者リスト(追加補助分2)'!BP$6&gt;='対象者リスト(従前分)'!$D67,'対象者リスト(追加補助分2)'!BP$6&lt;='対象者リスト(従前分)'!$E67),"○","×")))</f>
        <v/>
      </c>
      <c r="BQ67" s="64" t="str">
        <f ca="1">IF(COUNTIF(INDIRECT(ADDRESS(ROW(),3)&amp;":"&amp;ADDRESS(ROW(),COLUMN()-1)),"○")&gt;=15,"×",IF(ISBLANK('対象者リスト(従前分)'!$D67),"",IF(AND('対象者リスト(追加補助分2)'!BQ$6&gt;='対象者リスト(従前分)'!$D67,'対象者リスト(追加補助分2)'!BQ$6&lt;='対象者リスト(従前分)'!$E67),"○","×")))</f>
        <v/>
      </c>
      <c r="BR67" s="64" t="str">
        <f ca="1">IF(COUNTIF(INDIRECT(ADDRESS(ROW(),3)&amp;":"&amp;ADDRESS(ROW(),COLUMN()-1)),"○")&gt;=15,"×",IF(ISBLANK('対象者リスト(従前分)'!$D67),"",IF(AND('対象者リスト(追加補助分2)'!BR$6&gt;='対象者リスト(従前分)'!$D67,'対象者リスト(追加補助分2)'!BR$6&lt;='対象者リスト(従前分)'!$E67),"○","×")))</f>
        <v/>
      </c>
      <c r="BS67" s="64" t="str">
        <f ca="1">IF(COUNTIF(INDIRECT(ADDRESS(ROW(),3)&amp;":"&amp;ADDRESS(ROW(),COLUMN()-1)),"○")&gt;=15,"×",IF(ISBLANK('対象者リスト(従前分)'!$D67),"",IF(AND('対象者リスト(追加補助分2)'!BS$6&gt;='対象者リスト(従前分)'!$D67,'対象者リスト(追加補助分2)'!BS$6&lt;='対象者リスト(従前分)'!$E67),"○","×")))</f>
        <v/>
      </c>
      <c r="BT67" s="64" t="str">
        <f ca="1">IF(COUNTIF(INDIRECT(ADDRESS(ROW(),3)&amp;":"&amp;ADDRESS(ROW(),COLUMN()-1)),"○")&gt;=15,"×",IF(ISBLANK('対象者リスト(従前分)'!$D67),"",IF(AND('対象者リスト(追加補助分2)'!BT$6&gt;='対象者リスト(従前分)'!$D67,'対象者リスト(追加補助分2)'!BT$6&lt;='対象者リスト(従前分)'!$E67),"○","×")))</f>
        <v/>
      </c>
      <c r="BU67" s="64" t="str">
        <f ca="1">IF(COUNTIF(INDIRECT(ADDRESS(ROW(),3)&amp;":"&amp;ADDRESS(ROW(),COLUMN()-1)),"○")&gt;=15,"×",IF(ISBLANK('対象者リスト(従前分)'!$D67),"",IF(AND('対象者リスト(追加補助分2)'!BU$6&gt;='対象者リスト(従前分)'!$D67,'対象者リスト(追加補助分2)'!BU$6&lt;='対象者リスト(従前分)'!$E67),"○","×")))</f>
        <v/>
      </c>
      <c r="BV67" s="64" t="str">
        <f ca="1">IF(COUNTIF(INDIRECT(ADDRESS(ROW(),3)&amp;":"&amp;ADDRESS(ROW(),COLUMN()-1)),"○")&gt;=15,"×",IF(ISBLANK('対象者リスト(従前分)'!$D67),"",IF(AND('対象者リスト(追加補助分2)'!BV$6&gt;='対象者リスト(従前分)'!$D67,'対象者リスト(追加補助分2)'!BV$6&lt;='対象者リスト(従前分)'!$E67),"○","×")))</f>
        <v/>
      </c>
      <c r="BW67" s="64" t="str">
        <f ca="1">IF(COUNTIF(INDIRECT(ADDRESS(ROW(),3)&amp;":"&amp;ADDRESS(ROW(),COLUMN()-1)),"○")&gt;=15,"×",IF(ISBLANK('対象者リスト(従前分)'!$D67),"",IF(AND('対象者リスト(追加補助分2)'!BW$6&gt;='対象者リスト(従前分)'!$D67,'対象者リスト(追加補助分2)'!BW$6&lt;='対象者リスト(従前分)'!$E67),"○","×")))</f>
        <v/>
      </c>
      <c r="BX67" s="64" t="str">
        <f ca="1">IF(COUNTIF(INDIRECT(ADDRESS(ROW(),3)&amp;":"&amp;ADDRESS(ROW(),COLUMN()-1)),"○")&gt;=15,"×",IF(ISBLANK('対象者リスト(従前分)'!$D67),"",IF(AND('対象者リスト(追加補助分2)'!BX$6&gt;='対象者リスト(従前分)'!$D67,'対象者リスト(追加補助分2)'!BX$6&lt;='対象者リスト(従前分)'!$E67),"○","×")))</f>
        <v/>
      </c>
      <c r="BY67" s="64" t="str">
        <f ca="1">IF(COUNTIF(INDIRECT(ADDRESS(ROW(),3)&amp;":"&amp;ADDRESS(ROW(),COLUMN()-1)),"○")&gt;=15,"×",IF(ISBLANK('対象者リスト(従前分)'!$D67),"",IF(AND('対象者リスト(追加補助分2)'!BY$6&gt;='対象者リスト(従前分)'!$D67,'対象者リスト(追加補助分2)'!BY$6&lt;='対象者リスト(従前分)'!$E67),"○","×")))</f>
        <v/>
      </c>
      <c r="BZ67" s="64" t="str">
        <f ca="1">IF(COUNTIF(INDIRECT(ADDRESS(ROW(),3)&amp;":"&amp;ADDRESS(ROW(),COLUMN()-1)),"○")&gt;=15,"×",IF(ISBLANK('対象者リスト(従前分)'!$D67),"",IF(AND('対象者リスト(追加補助分2)'!BZ$6&gt;='対象者リスト(従前分)'!$D67,'対象者リスト(追加補助分2)'!BZ$6&lt;='対象者リスト(従前分)'!$E67),"○","×")))</f>
        <v/>
      </c>
      <c r="CA67" s="64" t="str">
        <f ca="1">IF(COUNTIF(INDIRECT(ADDRESS(ROW(),3)&amp;":"&amp;ADDRESS(ROW(),COLUMN()-1)),"○")&gt;=15,"×",IF(ISBLANK('対象者リスト(従前分)'!$D67),"",IF(AND('対象者リスト(追加補助分2)'!CA$6&gt;='対象者リスト(従前分)'!$D67,'対象者リスト(追加補助分2)'!CA$6&lt;='対象者リスト(従前分)'!$E67),"○","×")))</f>
        <v/>
      </c>
      <c r="CB67" s="64" t="str">
        <f ca="1">IF(COUNTIF(INDIRECT(ADDRESS(ROW(),3)&amp;":"&amp;ADDRESS(ROW(),COLUMN()-1)),"○")&gt;=15,"×",IF(ISBLANK('対象者リスト(従前分)'!$D67),"",IF(AND('対象者リスト(追加補助分2)'!CB$6&gt;='対象者リスト(従前分)'!$D67,'対象者リスト(追加補助分2)'!CB$6&lt;='対象者リスト(従前分)'!$E67),"○","×")))</f>
        <v/>
      </c>
      <c r="CC67" s="64" t="str">
        <f ca="1">IF(COUNTIF(INDIRECT(ADDRESS(ROW(),3)&amp;":"&amp;ADDRESS(ROW(),COLUMN()-1)),"○")&gt;=15,"×",IF(ISBLANK('対象者リスト(従前分)'!$D67),"",IF(AND('対象者リスト(追加補助分2)'!CC$6&gt;='対象者リスト(従前分)'!$D67,'対象者リスト(追加補助分2)'!CC$6&lt;='対象者リスト(従前分)'!$E67),"○","×")))</f>
        <v/>
      </c>
      <c r="CD67" s="64" t="str">
        <f ca="1">IF(COUNTIF(INDIRECT(ADDRESS(ROW(),3)&amp;":"&amp;ADDRESS(ROW(),COLUMN()-1)),"○")&gt;=15,"×",IF(ISBLANK('対象者リスト(従前分)'!$D67),"",IF(AND('対象者リスト(追加補助分2)'!CD$6&gt;='対象者リスト(従前分)'!$D67,'対象者リスト(追加補助分2)'!CD$6&lt;='対象者リスト(従前分)'!$E67),"○","×")))</f>
        <v/>
      </c>
      <c r="CE67" s="64" t="str">
        <f ca="1">IF(COUNTIF(INDIRECT(ADDRESS(ROW(),3)&amp;":"&amp;ADDRESS(ROW(),COLUMN()-1)),"○")&gt;=15,"×",IF(ISBLANK('対象者リスト(従前分)'!$D67),"",IF(AND('対象者リスト(追加補助分2)'!CE$6&gt;='対象者リスト(従前分)'!$D67,'対象者リスト(追加補助分2)'!CE$6&lt;='対象者リスト(従前分)'!$E67),"○","×")))</f>
        <v/>
      </c>
      <c r="CF67" s="64" t="str">
        <f ca="1">IF(COUNTIF(INDIRECT(ADDRESS(ROW(),3)&amp;":"&amp;ADDRESS(ROW(),COLUMN()-1)),"○")&gt;=15,"×",IF(ISBLANK('対象者リスト(従前分)'!$D67),"",IF(AND('対象者リスト(追加補助分2)'!CF$6&gt;='対象者リスト(従前分)'!$D67,'対象者リスト(追加補助分2)'!CF$6&lt;='対象者リスト(従前分)'!$E67),"○","×")))</f>
        <v/>
      </c>
      <c r="CG67" s="64" t="str">
        <f ca="1">IF(COUNTIF(INDIRECT(ADDRESS(ROW(),3)&amp;":"&amp;ADDRESS(ROW(),COLUMN()-1)),"○")&gt;=15,"×",IF(ISBLANK('対象者リスト(従前分)'!$D67),"",IF(AND('対象者リスト(追加補助分2)'!CG$6&gt;='対象者リスト(従前分)'!$D67,'対象者リスト(追加補助分2)'!CG$6&lt;='対象者リスト(従前分)'!$E67),"○","×")))</f>
        <v/>
      </c>
      <c r="CH67" s="72" t="str">
        <f ca="1">IF(COUNTIF(INDIRECT(ADDRESS(ROW(),3)&amp;":"&amp;ADDRESS(ROW(),COLUMN()-1)),"○")&gt;=15,"×",IF(ISBLANK('対象者リスト(従前分)'!$D67),"",IF(AND('対象者リスト(追加補助分2)'!CH$6&gt;='対象者リスト(従前分)'!$D67,'対象者リスト(追加補助分2)'!CH$6&lt;='対象者リスト(従前分)'!$E67),"○","×")))</f>
        <v/>
      </c>
      <c r="CI67" s="73" t="str">
        <f ca="1">IF(COUNTIF(INDIRECT(ADDRESS(ROW(),3)&amp;":"&amp;ADDRESS(ROW(),COLUMN()-1)),"○")&gt;=15,"×",IF(ISBLANK('対象者リスト(従前分)'!$D67),"",IF(AND('対象者リスト(追加補助分2)'!CI$6&gt;='対象者リスト(従前分)'!$D67,'対象者リスト(追加補助分2)'!CI$6&lt;='対象者リスト(従前分)'!$E67),"○","×")))</f>
        <v/>
      </c>
      <c r="CJ67" s="64" t="str">
        <f ca="1">IF(COUNTIF(INDIRECT(ADDRESS(ROW(),3)&amp;":"&amp;ADDRESS(ROW(),COLUMN()-1)),"○")&gt;=15,"×",IF(ISBLANK('対象者リスト(従前分)'!$D67),"",IF(AND('対象者リスト(追加補助分2)'!CJ$6&gt;='対象者リスト(従前分)'!$D67,'対象者リスト(追加補助分2)'!CJ$6&lt;='対象者リスト(従前分)'!$E67),"○","×")))</f>
        <v/>
      </c>
      <c r="CK67" s="64" t="str">
        <f ca="1">IF(COUNTIF(INDIRECT(ADDRESS(ROW(),3)&amp;":"&amp;ADDRESS(ROW(),COLUMN()-1)),"○")&gt;=15,"×",IF(ISBLANK('対象者リスト(従前分)'!$D67),"",IF(AND('対象者リスト(追加補助分2)'!CK$6&gt;='対象者リスト(従前分)'!$D67,'対象者リスト(追加補助分2)'!CK$6&lt;='対象者リスト(従前分)'!$E67),"○","×")))</f>
        <v/>
      </c>
      <c r="CL67" s="64" t="str">
        <f ca="1">IF(COUNTIF(INDIRECT(ADDRESS(ROW(),3)&amp;":"&amp;ADDRESS(ROW(),COLUMN()-1)),"○")&gt;=15,"×",IF(ISBLANK('対象者リスト(従前分)'!$D67),"",IF(AND('対象者リスト(追加補助分2)'!CL$6&gt;='対象者リスト(従前分)'!$D67,'対象者リスト(追加補助分2)'!CL$6&lt;='対象者リスト(従前分)'!$E67),"○","×")))</f>
        <v/>
      </c>
      <c r="CM67" s="64" t="str">
        <f ca="1">IF(COUNTIF(INDIRECT(ADDRESS(ROW(),3)&amp;":"&amp;ADDRESS(ROW(),COLUMN()-1)),"○")&gt;=15,"×",IF(ISBLANK('対象者リスト(従前分)'!$D67),"",IF(AND('対象者リスト(追加補助分2)'!CM$6&gt;='対象者リスト(従前分)'!$D67,'対象者リスト(追加補助分2)'!CM$6&lt;='対象者リスト(従前分)'!$E67),"○","×")))</f>
        <v/>
      </c>
      <c r="CN67" s="64" t="str">
        <f ca="1">IF(COUNTIF(INDIRECT(ADDRESS(ROW(),3)&amp;":"&amp;ADDRESS(ROW(),COLUMN()-1)),"○")&gt;=15,"×",IF(ISBLANK('対象者リスト(従前分)'!$D67),"",IF(AND('対象者リスト(追加補助分2)'!CN$6&gt;='対象者リスト(従前分)'!$D67,'対象者リスト(追加補助分2)'!CN$6&lt;='対象者リスト(従前分)'!$E67),"○","×")))</f>
        <v/>
      </c>
      <c r="CO67" s="64" t="str">
        <f ca="1">IF(COUNTIF(INDIRECT(ADDRESS(ROW(),3)&amp;":"&amp;ADDRESS(ROW(),COLUMN()-1)),"○")&gt;=15,"×",IF(ISBLANK('対象者リスト(従前分)'!$D67),"",IF(AND('対象者リスト(追加補助分2)'!CO$6&gt;='対象者リスト(従前分)'!$D67,'対象者リスト(追加補助分2)'!CO$6&lt;='対象者リスト(従前分)'!$E67),"○","×")))</f>
        <v/>
      </c>
      <c r="CP67" s="64" t="str">
        <f ca="1">IF(COUNTIF(INDIRECT(ADDRESS(ROW(),3)&amp;":"&amp;ADDRESS(ROW(),COLUMN()-1)),"○")&gt;=15,"×",IF(ISBLANK('対象者リスト(従前分)'!$D67),"",IF(AND('対象者リスト(追加補助分2)'!CP$6&gt;='対象者リスト(従前分)'!$D67,'対象者リスト(追加補助分2)'!CP$6&lt;='対象者リスト(従前分)'!$E67),"○","×")))</f>
        <v/>
      </c>
      <c r="CQ67" s="64" t="str">
        <f ca="1">IF(COUNTIF(INDIRECT(ADDRESS(ROW(),3)&amp;":"&amp;ADDRESS(ROW(),COLUMN()-1)),"○")&gt;=15,"×",IF(ISBLANK('対象者リスト(従前分)'!$D67),"",IF(AND('対象者リスト(追加補助分2)'!CQ$6&gt;='対象者リスト(従前分)'!$D67,'対象者リスト(追加補助分2)'!CQ$6&lt;='対象者リスト(従前分)'!$E67),"○","×")))</f>
        <v/>
      </c>
      <c r="CR67" s="64" t="str">
        <f ca="1">IF(COUNTIF(INDIRECT(ADDRESS(ROW(),3)&amp;":"&amp;ADDRESS(ROW(),COLUMN()-1)),"○")&gt;=15,"×",IF(ISBLANK('対象者リスト(従前分)'!$D67),"",IF(AND('対象者リスト(追加補助分2)'!CR$6&gt;='対象者リスト(従前分)'!$D67,'対象者リスト(追加補助分2)'!CR$6&lt;='対象者リスト(従前分)'!$E67),"○","×")))</f>
        <v/>
      </c>
      <c r="CS67" s="64" t="str">
        <f ca="1">IF(COUNTIF(INDIRECT(ADDRESS(ROW(),3)&amp;":"&amp;ADDRESS(ROW(),COLUMN()-1)),"○")&gt;=15,"×",IF(ISBLANK('対象者リスト(従前分)'!$D67),"",IF(AND('対象者リスト(追加補助分2)'!CS$6&gt;='対象者リスト(従前分)'!$D67,'対象者リスト(追加補助分2)'!CS$6&lt;='対象者リスト(従前分)'!$E67),"○","×")))</f>
        <v/>
      </c>
      <c r="CT67" s="64" t="str">
        <f ca="1">IF(COUNTIF(INDIRECT(ADDRESS(ROW(),3)&amp;":"&amp;ADDRESS(ROW(),COLUMN()-1)),"○")&gt;=15,"×",IF(ISBLANK('対象者リスト(従前分)'!$D67),"",IF(AND('対象者リスト(追加補助分2)'!CT$6&gt;='対象者リスト(従前分)'!$D67,'対象者リスト(追加補助分2)'!CT$6&lt;='対象者リスト(従前分)'!$E67),"○","×")))</f>
        <v/>
      </c>
      <c r="CU67" s="64" t="str">
        <f ca="1">IF(COUNTIF(INDIRECT(ADDRESS(ROW(),3)&amp;":"&amp;ADDRESS(ROW(),COLUMN()-1)),"○")&gt;=15,"×",IF(ISBLANK('対象者リスト(従前分)'!$D67),"",IF(AND('対象者リスト(追加補助分2)'!CU$6&gt;='対象者リスト(従前分)'!$D67,'対象者リスト(追加補助分2)'!CU$6&lt;='対象者リスト(従前分)'!$E67),"○","×")))</f>
        <v/>
      </c>
      <c r="CV67" s="64" t="str">
        <f ca="1">IF(COUNTIF(INDIRECT(ADDRESS(ROW(),3)&amp;":"&amp;ADDRESS(ROW(),COLUMN()-1)),"○")&gt;=15,"×",IF(ISBLANK('対象者リスト(従前分)'!$D67),"",IF(AND('対象者リスト(追加補助分2)'!CV$6&gt;='対象者リスト(従前分)'!$D67,'対象者リスト(追加補助分2)'!CV$6&lt;='対象者リスト(従前分)'!$E67),"○","×")))</f>
        <v/>
      </c>
      <c r="CW67" s="64" t="str">
        <f ca="1">IF(COUNTIF(INDIRECT(ADDRESS(ROW(),3)&amp;":"&amp;ADDRESS(ROW(),COLUMN()-1)),"○")&gt;=15,"×",IF(ISBLANK('対象者リスト(従前分)'!$D67),"",IF(AND('対象者リスト(追加補助分2)'!CW$6&gt;='対象者リスト(従前分)'!$D67,'対象者リスト(追加補助分2)'!CW$6&lt;='対象者リスト(従前分)'!$E67),"○","×")))</f>
        <v/>
      </c>
      <c r="CX67" s="64" t="str">
        <f ca="1">IF(COUNTIF(INDIRECT(ADDRESS(ROW(),3)&amp;":"&amp;ADDRESS(ROW(),COLUMN()-1)),"○")&gt;=15,"×",IF(ISBLANK('対象者リスト(従前分)'!$D67),"",IF(AND('対象者リスト(追加補助分2)'!CX$6&gt;='対象者リスト(従前分)'!$D67,'対象者リスト(追加補助分2)'!CX$6&lt;='対象者リスト(従前分)'!$E67),"○","×")))</f>
        <v/>
      </c>
      <c r="CY67" s="64" t="str">
        <f ca="1">IF(COUNTIF(INDIRECT(ADDRESS(ROW(),3)&amp;":"&amp;ADDRESS(ROW(),COLUMN()-1)),"○")&gt;=15,"×",IF(ISBLANK('対象者リスト(従前分)'!$D67),"",IF(AND('対象者リスト(追加補助分2)'!CY$6&gt;='対象者リスト(従前分)'!$D67,'対象者リスト(追加補助分2)'!CY$6&lt;='対象者リスト(従前分)'!$E67),"○","×")))</f>
        <v/>
      </c>
      <c r="CZ67" s="64" t="str">
        <f ca="1">IF(COUNTIF(INDIRECT(ADDRESS(ROW(),3)&amp;":"&amp;ADDRESS(ROW(),COLUMN()-1)),"○")&gt;=15,"×",IF(ISBLANK('対象者リスト(従前分)'!$D67),"",IF(AND('対象者リスト(追加補助分2)'!CZ$6&gt;='対象者リスト(従前分)'!$D67,'対象者リスト(追加補助分2)'!CZ$6&lt;='対象者リスト(従前分)'!$E67),"○","×")))</f>
        <v/>
      </c>
      <c r="DA67" s="64" t="str">
        <f ca="1">IF(COUNTIF(INDIRECT(ADDRESS(ROW(),3)&amp;":"&amp;ADDRESS(ROW(),COLUMN()-1)),"○")&gt;=15,"×",IF(ISBLANK('対象者リスト(従前分)'!$D67),"",IF(AND('対象者リスト(追加補助分2)'!DA$6&gt;='対象者リスト(従前分)'!$D67,'対象者リスト(追加補助分2)'!DA$6&lt;='対象者リスト(従前分)'!$E67),"○","×")))</f>
        <v/>
      </c>
      <c r="DB67" s="64" t="str">
        <f ca="1">IF(COUNTIF(INDIRECT(ADDRESS(ROW(),3)&amp;":"&amp;ADDRESS(ROW(),COLUMN()-1)),"○")&gt;=15,"×",IF(ISBLANK('対象者リスト(従前分)'!$D67),"",IF(AND('対象者リスト(追加補助分2)'!DB$6&gt;='対象者リスト(従前分)'!$D67,'対象者リスト(追加補助分2)'!DB$6&lt;='対象者リスト(従前分)'!$E67),"○","×")))</f>
        <v/>
      </c>
      <c r="DC67" s="64" t="str">
        <f ca="1">IF(COUNTIF(INDIRECT(ADDRESS(ROW(),3)&amp;":"&amp;ADDRESS(ROW(),COLUMN()-1)),"○")&gt;=15,"×",IF(ISBLANK('対象者リスト(従前分)'!$D67),"",IF(AND('対象者リスト(追加補助分2)'!DC$6&gt;='対象者リスト(従前分)'!$D67,'対象者リスト(追加補助分2)'!DC$6&lt;='対象者リスト(従前分)'!$E67),"○","×")))</f>
        <v/>
      </c>
      <c r="DD67" s="64" t="str">
        <f ca="1">IF(COUNTIF(INDIRECT(ADDRESS(ROW(),3)&amp;":"&amp;ADDRESS(ROW(),COLUMN()-1)),"○")&gt;=15,"×",IF(ISBLANK('対象者リスト(従前分)'!$D67),"",IF(AND('対象者リスト(追加補助分2)'!DD$6&gt;='対象者リスト(従前分)'!$D67,'対象者リスト(追加補助分2)'!DD$6&lt;='対象者リスト(従前分)'!$E67),"○","×")))</f>
        <v/>
      </c>
      <c r="DE67" s="64" t="str">
        <f ca="1">IF(COUNTIF(INDIRECT(ADDRESS(ROW(),3)&amp;":"&amp;ADDRESS(ROW(),COLUMN()-1)),"○")&gt;=15,"×",IF(ISBLANK('対象者リスト(従前分)'!$D67),"",IF(AND('対象者リスト(追加補助分2)'!DE$6&gt;='対象者リスト(従前分)'!$D67,'対象者リスト(追加補助分2)'!DE$6&lt;='対象者リスト(従前分)'!$E67),"○","×")))</f>
        <v/>
      </c>
      <c r="DF67" s="64" t="str">
        <f ca="1">IF(COUNTIF(INDIRECT(ADDRESS(ROW(),3)&amp;":"&amp;ADDRESS(ROW(),COLUMN()-1)),"○")&gt;=15,"×",IF(ISBLANK('対象者リスト(従前分)'!$D67),"",IF(AND('対象者リスト(追加補助分2)'!DF$6&gt;='対象者リスト(従前分)'!$D67,'対象者リスト(追加補助分2)'!DF$6&lt;='対象者リスト(従前分)'!$E67),"○","×")))</f>
        <v/>
      </c>
      <c r="DG67" s="64" t="str">
        <f ca="1">IF(COUNTIF(INDIRECT(ADDRESS(ROW(),3)&amp;":"&amp;ADDRESS(ROW(),COLUMN()-1)),"○")&gt;=15,"×",IF(ISBLANK('対象者リスト(従前分)'!$D67),"",IF(AND('対象者リスト(追加補助分2)'!DG$6&gt;='対象者リスト(従前分)'!$D67,'対象者リスト(追加補助分2)'!DG$6&lt;='対象者リスト(従前分)'!$E67),"○","×")))</f>
        <v/>
      </c>
      <c r="DH67" s="64" t="str">
        <f ca="1">IF(COUNTIF(INDIRECT(ADDRESS(ROW(),3)&amp;":"&amp;ADDRESS(ROW(),COLUMN()-1)),"○")&gt;=15,"×",IF(ISBLANK('対象者リスト(従前分)'!$D67),"",IF(AND('対象者リスト(追加補助分2)'!DH$6&gt;='対象者リスト(従前分)'!$D67,'対象者リスト(追加補助分2)'!DH$6&lt;='対象者リスト(従前分)'!$E67),"○","×")))</f>
        <v/>
      </c>
      <c r="DI67" s="64" t="str">
        <f ca="1">IF(COUNTIF(INDIRECT(ADDRESS(ROW(),3)&amp;":"&amp;ADDRESS(ROW(),COLUMN()-1)),"○")&gt;=15,"×",IF(ISBLANK('対象者リスト(従前分)'!$D67),"",IF(AND('対象者リスト(追加補助分2)'!DI$6&gt;='対象者リスト(従前分)'!$D67,'対象者リスト(追加補助分2)'!DI$6&lt;='対象者リスト(従前分)'!$E67),"○","×")))</f>
        <v/>
      </c>
      <c r="DJ67" s="64" t="str">
        <f ca="1">IF(COUNTIF(INDIRECT(ADDRESS(ROW(),3)&amp;":"&amp;ADDRESS(ROW(),COLUMN()-1)),"○")&gt;=15,"×",IF(ISBLANK('対象者リスト(従前分)'!$D67),"",IF(AND('対象者リスト(追加補助分2)'!DJ$6&gt;='対象者リスト(従前分)'!$D67,'対象者リスト(追加補助分2)'!DJ$6&lt;='対象者リスト(従前分)'!$E67),"○","×")))</f>
        <v/>
      </c>
      <c r="DK67" s="64" t="str">
        <f ca="1">IF(COUNTIF(INDIRECT(ADDRESS(ROW(),3)&amp;":"&amp;ADDRESS(ROW(),COLUMN()-1)),"○")&gt;=15,"×",IF(ISBLANK('対象者リスト(従前分)'!$D67),"",IF(AND('対象者リスト(追加補助分2)'!DK$6&gt;='対象者リスト(従前分)'!$D67,'対象者リスト(追加補助分2)'!DK$6&lt;='対象者リスト(従前分)'!$E67),"○","×")))</f>
        <v/>
      </c>
      <c r="DL67" s="64" t="str">
        <f ca="1">IF(COUNTIF(INDIRECT(ADDRESS(ROW(),3)&amp;":"&amp;ADDRESS(ROW(),COLUMN()-1)),"○")&gt;=15,"×",IF(ISBLANK('対象者リスト(従前分)'!$D67),"",IF(AND('対象者リスト(追加補助分2)'!DL$6&gt;='対象者リスト(従前分)'!$D67,'対象者リスト(追加補助分2)'!DL$6&lt;='対象者リスト(従前分)'!$E67),"○","×")))</f>
        <v/>
      </c>
      <c r="DM67" s="72" t="str">
        <f ca="1">IF(COUNTIF(INDIRECT(ADDRESS(ROW(),3)&amp;":"&amp;ADDRESS(ROW(),COLUMN()-1)),"○")&gt;=15,"×",IF(ISBLANK('対象者リスト(従前分)'!$D67),"",IF(AND('対象者リスト(追加補助分2)'!DM$6&gt;='対象者リスト(従前分)'!$D67,'対象者リスト(追加補助分2)'!DM$6&lt;='対象者リスト(従前分)'!$E67),"○","×")))</f>
        <v/>
      </c>
      <c r="DN67" s="73" t="str">
        <f ca="1">IF(COUNTIF(INDIRECT(ADDRESS(ROW(),3)&amp;":"&amp;ADDRESS(ROW(),COLUMN()-1)),"○")&gt;=15,"×",IF(ISBLANK('対象者リスト(従前分)'!$D67),"",IF(AND('対象者リスト(追加補助分2)'!DN$6&gt;='対象者リスト(従前分)'!$D67,'対象者リスト(追加補助分2)'!DN$6&lt;='対象者リスト(従前分)'!$E67),"○","×")))</f>
        <v/>
      </c>
      <c r="DO67" s="64" t="str">
        <f ca="1">IF(COUNTIF(INDIRECT(ADDRESS(ROW(),3)&amp;":"&amp;ADDRESS(ROW(),COLUMN()-1)),"○")&gt;=15,"×",IF(ISBLANK('対象者リスト(従前分)'!$D67),"",IF(AND('対象者リスト(追加補助分2)'!DO$6&gt;='対象者リスト(従前分)'!$D67,'対象者リスト(追加補助分2)'!DO$6&lt;='対象者リスト(従前分)'!$E67),"○","×")))</f>
        <v/>
      </c>
      <c r="DP67" s="64" t="str">
        <f ca="1">IF(COUNTIF(INDIRECT(ADDRESS(ROW(),3)&amp;":"&amp;ADDRESS(ROW(),COLUMN()-1)),"○")&gt;=15,"×",IF(ISBLANK('対象者リスト(従前分)'!$D67),"",IF(AND('対象者リスト(追加補助分2)'!DP$6&gt;='対象者リスト(従前分)'!$D67,'対象者リスト(追加補助分2)'!DP$6&lt;='対象者リスト(従前分)'!$E67),"○","×")))</f>
        <v/>
      </c>
      <c r="DQ67" s="64" t="str">
        <f ca="1">IF(COUNTIF(INDIRECT(ADDRESS(ROW(),3)&amp;":"&amp;ADDRESS(ROW(),COLUMN()-1)),"○")&gt;=15,"×",IF(ISBLANK('対象者リスト(従前分)'!$D67),"",IF(AND('対象者リスト(追加補助分2)'!DQ$6&gt;='対象者リスト(従前分)'!$D67,'対象者リスト(追加補助分2)'!DQ$6&lt;='対象者リスト(従前分)'!$E67),"○","×")))</f>
        <v/>
      </c>
      <c r="DR67" s="64" t="str">
        <f ca="1">IF(COUNTIF(INDIRECT(ADDRESS(ROW(),3)&amp;":"&amp;ADDRESS(ROW(),COLUMN()-1)),"○")&gt;=15,"×",IF(ISBLANK('対象者リスト(従前分)'!$D67),"",IF(AND('対象者リスト(追加補助分2)'!DR$6&gt;='対象者リスト(従前分)'!$D67,'対象者リスト(追加補助分2)'!DR$6&lt;='対象者リスト(従前分)'!$E67),"○","×")))</f>
        <v/>
      </c>
      <c r="DS67" s="64" t="str">
        <f ca="1">IF(COUNTIF(INDIRECT(ADDRESS(ROW(),3)&amp;":"&amp;ADDRESS(ROW(),COLUMN()-1)),"○")&gt;=15,"×",IF(ISBLANK('対象者リスト(従前分)'!$D67),"",IF(AND('対象者リスト(追加補助分2)'!DS$6&gt;='対象者リスト(従前分)'!$D67,'対象者リスト(追加補助分2)'!DS$6&lt;='対象者リスト(従前分)'!$E67),"○","×")))</f>
        <v/>
      </c>
      <c r="DT67" s="64" t="str">
        <f ca="1">IF(COUNTIF(INDIRECT(ADDRESS(ROW(),3)&amp;":"&amp;ADDRESS(ROW(),COLUMN()-1)),"○")&gt;=15,"×",IF(ISBLANK('対象者リスト(従前分)'!$D67),"",IF(AND('対象者リスト(追加補助分2)'!DT$6&gt;='対象者リスト(従前分)'!$D67,'対象者リスト(追加補助分2)'!DT$6&lt;='対象者リスト(従前分)'!$E67),"○","×")))</f>
        <v/>
      </c>
      <c r="DU67" s="64" t="str">
        <f ca="1">IF(COUNTIF(INDIRECT(ADDRESS(ROW(),3)&amp;":"&amp;ADDRESS(ROW(),COLUMN()-1)),"○")&gt;=15,"×",IF(ISBLANK('対象者リスト(従前分)'!$D67),"",IF(AND('対象者リスト(追加補助分2)'!DU$6&gt;='対象者リスト(従前分)'!$D67,'対象者リスト(追加補助分2)'!DU$6&lt;='対象者リスト(従前分)'!$E67),"○","×")))</f>
        <v/>
      </c>
      <c r="DV67" s="64" t="str">
        <f ca="1">IF(COUNTIF(INDIRECT(ADDRESS(ROW(),3)&amp;":"&amp;ADDRESS(ROW(),COLUMN()-1)),"○")&gt;=15,"×",IF(ISBLANK('対象者リスト(従前分)'!$D67),"",IF(AND('対象者リスト(追加補助分2)'!DV$6&gt;='対象者リスト(従前分)'!$D67,'対象者リスト(追加補助分2)'!DV$6&lt;='対象者リスト(従前分)'!$E67),"○","×")))</f>
        <v/>
      </c>
      <c r="DW67" s="64" t="str">
        <f ca="1">IF(COUNTIF(INDIRECT(ADDRESS(ROW(),3)&amp;":"&amp;ADDRESS(ROW(),COLUMN()-1)),"○")&gt;=15,"×",IF(ISBLANK('対象者リスト(従前分)'!$D67),"",IF(AND('対象者リスト(追加補助分2)'!DW$6&gt;='対象者リスト(従前分)'!$D67,'対象者リスト(追加補助分2)'!DW$6&lt;='対象者リスト(従前分)'!$E67),"○","×")))</f>
        <v/>
      </c>
      <c r="DX67" s="64" t="str">
        <f ca="1">IF(COUNTIF(INDIRECT(ADDRESS(ROW(),3)&amp;":"&amp;ADDRESS(ROW(),COLUMN()-1)),"○")&gt;=15,"×",IF(ISBLANK('対象者リスト(従前分)'!$D67),"",IF(AND('対象者リスト(追加補助分2)'!DX$6&gt;='対象者リスト(従前分)'!$D67,'対象者リスト(追加補助分2)'!DX$6&lt;='対象者リスト(従前分)'!$E67),"○","×")))</f>
        <v/>
      </c>
      <c r="DY67" s="64" t="str">
        <f ca="1">IF(COUNTIF(INDIRECT(ADDRESS(ROW(),3)&amp;":"&amp;ADDRESS(ROW(),COLUMN()-1)),"○")&gt;=15,"×",IF(ISBLANK('対象者リスト(従前分)'!$D67),"",IF(AND('対象者リスト(追加補助分2)'!DY$6&gt;='対象者リスト(従前分)'!$D67,'対象者リスト(追加補助分2)'!DY$6&lt;='対象者リスト(従前分)'!$E67),"○","×")))</f>
        <v/>
      </c>
      <c r="DZ67" s="64" t="str">
        <f ca="1">IF(COUNTIF(INDIRECT(ADDRESS(ROW(),3)&amp;":"&amp;ADDRESS(ROW(),COLUMN()-1)),"○")&gt;=15,"×",IF(ISBLANK('対象者リスト(従前分)'!$D67),"",IF(AND('対象者リスト(追加補助分2)'!DZ$6&gt;='対象者リスト(従前分)'!$D67,'対象者リスト(追加補助分2)'!DZ$6&lt;='対象者リスト(従前分)'!$E67),"○","×")))</f>
        <v/>
      </c>
      <c r="EA67" s="64" t="str">
        <f ca="1">IF(COUNTIF(INDIRECT(ADDRESS(ROW(),3)&amp;":"&amp;ADDRESS(ROW(),COLUMN()-1)),"○")&gt;=15,"×",IF(ISBLANK('対象者リスト(従前分)'!$D67),"",IF(AND('対象者リスト(追加補助分2)'!EA$6&gt;='対象者リスト(従前分)'!$D67,'対象者リスト(追加補助分2)'!EA$6&lt;='対象者リスト(従前分)'!$E67),"○","×")))</f>
        <v/>
      </c>
      <c r="EB67" s="64" t="str">
        <f ca="1">IF(COUNTIF(INDIRECT(ADDRESS(ROW(),3)&amp;":"&amp;ADDRESS(ROW(),COLUMN()-1)),"○")&gt;=15,"×",IF(ISBLANK('対象者リスト(従前分)'!$D67),"",IF(AND('対象者リスト(追加補助分2)'!EB$6&gt;='対象者リスト(従前分)'!$D67,'対象者リスト(追加補助分2)'!EB$6&lt;='対象者リスト(従前分)'!$E67),"○","×")))</f>
        <v/>
      </c>
      <c r="EC67" s="64" t="str">
        <f ca="1">IF(COUNTIF(INDIRECT(ADDRESS(ROW(),3)&amp;":"&amp;ADDRESS(ROW(),COLUMN()-1)),"○")&gt;=15,"×",IF(ISBLANK('対象者リスト(従前分)'!$D67),"",IF(AND('対象者リスト(追加補助分2)'!EC$6&gt;='対象者リスト(従前分)'!$D67,'対象者リスト(追加補助分2)'!EC$6&lt;='対象者リスト(従前分)'!$E67),"○","×")))</f>
        <v/>
      </c>
      <c r="ED67" s="64" t="str">
        <f ca="1">IF(COUNTIF(INDIRECT(ADDRESS(ROW(),3)&amp;":"&amp;ADDRESS(ROW(),COLUMN()-1)),"○")&gt;=15,"×",IF(ISBLANK('対象者リスト(従前分)'!$D67),"",IF(AND('対象者リスト(追加補助分2)'!ED$6&gt;='対象者リスト(従前分)'!$D67,'対象者リスト(追加補助分2)'!ED$6&lt;='対象者リスト(従前分)'!$E67),"○","×")))</f>
        <v/>
      </c>
      <c r="EE67" s="64" t="str">
        <f ca="1">IF(COUNTIF(INDIRECT(ADDRESS(ROW(),3)&amp;":"&amp;ADDRESS(ROW(),COLUMN()-1)),"○")&gt;=15,"×",IF(ISBLANK('対象者リスト(従前分)'!$D67),"",IF(AND('対象者リスト(追加補助分2)'!EE$6&gt;='対象者リスト(従前分)'!$D67,'対象者リスト(追加補助分2)'!EE$6&lt;='対象者リスト(従前分)'!$E67),"○","×")))</f>
        <v/>
      </c>
      <c r="EF67" s="64" t="str">
        <f ca="1">IF(COUNTIF(INDIRECT(ADDRESS(ROW(),3)&amp;":"&amp;ADDRESS(ROW(),COLUMN()-1)),"○")&gt;=15,"×",IF(ISBLANK('対象者リスト(従前分)'!$D67),"",IF(AND('対象者リスト(追加補助分2)'!EF$6&gt;='対象者リスト(従前分)'!$D67,'対象者リスト(追加補助分2)'!EF$6&lt;='対象者リスト(従前分)'!$E67),"○","×")))</f>
        <v/>
      </c>
      <c r="EG67" s="64" t="str">
        <f ca="1">IF(COUNTIF(INDIRECT(ADDRESS(ROW(),3)&amp;":"&amp;ADDRESS(ROW(),COLUMN()-1)),"○")&gt;=15,"×",IF(ISBLANK('対象者リスト(従前分)'!$D67),"",IF(AND('対象者リスト(追加補助分2)'!EG$6&gt;='対象者リスト(従前分)'!$D67,'対象者リスト(追加補助分2)'!EG$6&lt;='対象者リスト(従前分)'!$E67),"○","×")))</f>
        <v/>
      </c>
      <c r="EH67" s="64" t="str">
        <f ca="1">IF(COUNTIF(INDIRECT(ADDRESS(ROW(),3)&amp;":"&amp;ADDRESS(ROW(),COLUMN()-1)),"○")&gt;=15,"×",IF(ISBLANK('対象者リスト(従前分)'!$D67),"",IF(AND('対象者リスト(追加補助分2)'!EH$6&gt;='対象者リスト(従前分)'!$D67,'対象者リスト(追加補助分2)'!EH$6&lt;='対象者リスト(従前分)'!$E67),"○","×")))</f>
        <v/>
      </c>
      <c r="EI67" s="64" t="str">
        <f ca="1">IF(COUNTIF(INDIRECT(ADDRESS(ROW(),3)&amp;":"&amp;ADDRESS(ROW(),COLUMN()-1)),"○")&gt;=15,"×",IF(ISBLANK('対象者リスト(従前分)'!$D67),"",IF(AND('対象者リスト(追加補助分2)'!EI$6&gt;='対象者リスト(従前分)'!$D67,'対象者リスト(追加補助分2)'!EI$6&lt;='対象者リスト(従前分)'!$E67),"○","×")))</f>
        <v/>
      </c>
      <c r="EJ67" s="64" t="str">
        <f ca="1">IF(COUNTIF(INDIRECT(ADDRESS(ROW(),3)&amp;":"&amp;ADDRESS(ROW(),COLUMN()-1)),"○")&gt;=15,"×",IF(ISBLANK('対象者リスト(従前分)'!$D67),"",IF(AND('対象者リスト(追加補助分2)'!EJ$6&gt;='対象者リスト(従前分)'!$D67,'対象者リスト(追加補助分2)'!EJ$6&lt;='対象者リスト(従前分)'!$E67),"○","×")))</f>
        <v/>
      </c>
      <c r="EK67" s="64" t="str">
        <f ca="1">IF(COUNTIF(INDIRECT(ADDRESS(ROW(),3)&amp;":"&amp;ADDRESS(ROW(),COLUMN()-1)),"○")&gt;=15,"×",IF(ISBLANK('対象者リスト(従前分)'!$D67),"",IF(AND('対象者リスト(追加補助分2)'!EK$6&gt;='対象者リスト(従前分)'!$D67,'対象者リスト(追加補助分2)'!EK$6&lt;='対象者リスト(従前分)'!$E67),"○","×")))</f>
        <v/>
      </c>
      <c r="EL67" s="64" t="str">
        <f ca="1">IF(COUNTIF(INDIRECT(ADDRESS(ROW(),3)&amp;":"&amp;ADDRESS(ROW(),COLUMN()-1)),"○")&gt;=15,"×",IF(ISBLANK('対象者リスト(従前分)'!$D67),"",IF(AND('対象者リスト(追加補助分2)'!EL$6&gt;='対象者リスト(従前分)'!$D67,'対象者リスト(追加補助分2)'!EL$6&lt;='対象者リスト(従前分)'!$E67),"○","×")))</f>
        <v/>
      </c>
      <c r="EM67" s="64" t="str">
        <f ca="1">IF(COUNTIF(INDIRECT(ADDRESS(ROW(),3)&amp;":"&amp;ADDRESS(ROW(),COLUMN()-1)),"○")&gt;=15,"×",IF(ISBLANK('対象者リスト(従前分)'!$D67),"",IF(AND('対象者リスト(追加補助分2)'!EM$6&gt;='対象者リスト(従前分)'!$D67,'対象者リスト(追加補助分2)'!EM$6&lt;='対象者リスト(従前分)'!$E67),"○","×")))</f>
        <v/>
      </c>
      <c r="EN67" s="64" t="str">
        <f ca="1">IF(COUNTIF(INDIRECT(ADDRESS(ROW(),3)&amp;":"&amp;ADDRESS(ROW(),COLUMN()-1)),"○")&gt;=15,"×",IF(ISBLANK('対象者リスト(従前分)'!$D67),"",IF(AND('対象者リスト(追加補助分2)'!EN$6&gt;='対象者リスト(従前分)'!$D67,'対象者リスト(追加補助分2)'!EN$6&lt;='対象者リスト(従前分)'!$E67),"○","×")))</f>
        <v/>
      </c>
      <c r="EO67" s="64" t="str">
        <f ca="1">IF(COUNTIF(INDIRECT(ADDRESS(ROW(),3)&amp;":"&amp;ADDRESS(ROW(),COLUMN()-1)),"○")&gt;=15,"×",IF(ISBLANK('対象者リスト(従前分)'!$D67),"",IF(AND('対象者リスト(追加補助分2)'!EO$6&gt;='対象者リスト(従前分)'!$D67,'対象者リスト(追加補助分2)'!EO$6&lt;='対象者リスト(従前分)'!$E67),"○","×")))</f>
        <v/>
      </c>
      <c r="EP67" s="64" t="str">
        <f ca="1">IF(COUNTIF(INDIRECT(ADDRESS(ROW(),3)&amp;":"&amp;ADDRESS(ROW(),COLUMN()-1)),"○")&gt;=15,"×",IF(ISBLANK('対象者リスト(従前分)'!$D67),"",IF(AND('対象者リスト(追加補助分2)'!EP$6&gt;='対象者リスト(従前分)'!$D67,'対象者リスト(追加補助分2)'!EP$6&lt;='対象者リスト(従前分)'!$E67),"○","×")))</f>
        <v/>
      </c>
      <c r="EQ67" s="64" t="str">
        <f ca="1">IF(COUNTIF(INDIRECT(ADDRESS(ROW(),3)&amp;":"&amp;ADDRESS(ROW(),COLUMN()-1)),"○")&gt;=15,"×",IF(ISBLANK('対象者リスト(従前分)'!$D67),"",IF(AND('対象者リスト(追加補助分2)'!EQ$6&gt;='対象者リスト(従前分)'!$D67,'対象者リスト(追加補助分2)'!EQ$6&lt;='対象者リスト(従前分)'!$E67),"○","×")))</f>
        <v/>
      </c>
      <c r="ER67" s="72" t="str">
        <f ca="1">IF(COUNTIF(INDIRECT(ADDRESS(ROW(),3)&amp;":"&amp;ADDRESS(ROW(),COLUMN()-1)),"○")&gt;=15,"×",IF(ISBLANK('対象者リスト(従前分)'!$D67),"",IF(AND('対象者リスト(追加補助分2)'!ER$6&gt;='対象者リスト(従前分)'!$D67,'対象者リスト(追加補助分2)'!ER$6&lt;='対象者リスト(従前分)'!$E67),"○","×")))</f>
        <v/>
      </c>
      <c r="ES67" s="73" t="str">
        <f ca="1">IF(COUNTIF(INDIRECT(ADDRESS(ROW(),3)&amp;":"&amp;ADDRESS(ROW(),COLUMN()-1)),"○")&gt;=15,"×",IF(ISBLANK('対象者リスト(従前分)'!$D67),"",IF(AND('対象者リスト(追加補助分2)'!ES$6&gt;='対象者リスト(従前分)'!$D67,'対象者リスト(追加補助分2)'!ES$6&lt;='対象者リスト(従前分)'!$E67),"○","×")))</f>
        <v/>
      </c>
      <c r="ET67" s="64" t="str">
        <f ca="1">IF(COUNTIF(INDIRECT(ADDRESS(ROW(),3)&amp;":"&amp;ADDRESS(ROW(),COLUMN()-1)),"○")&gt;=15,"×",IF(ISBLANK('対象者リスト(従前分)'!$D67),"",IF(AND('対象者リスト(追加補助分2)'!ET$6&gt;='対象者リスト(従前分)'!$D67,'対象者リスト(追加補助分2)'!ET$6&lt;='対象者リスト(従前分)'!$E67),"○","×")))</f>
        <v/>
      </c>
      <c r="EU67" s="64" t="str">
        <f ca="1">IF(COUNTIF(INDIRECT(ADDRESS(ROW(),3)&amp;":"&amp;ADDRESS(ROW(),COLUMN()-1)),"○")&gt;=15,"×",IF(ISBLANK('対象者リスト(従前分)'!$D67),"",IF(AND('対象者リスト(追加補助分2)'!EU$6&gt;='対象者リスト(従前分)'!$D67,'対象者リスト(追加補助分2)'!EU$6&lt;='対象者リスト(従前分)'!$E67),"○","×")))</f>
        <v/>
      </c>
      <c r="EV67" s="64" t="str">
        <f ca="1">IF(COUNTIF(INDIRECT(ADDRESS(ROW(),3)&amp;":"&amp;ADDRESS(ROW(),COLUMN()-1)),"○")&gt;=15,"×",IF(ISBLANK('対象者リスト(従前分)'!$D67),"",IF(AND('対象者リスト(追加補助分2)'!EV$6&gt;='対象者リスト(従前分)'!$D67,'対象者リスト(追加補助分2)'!EV$6&lt;='対象者リスト(従前分)'!$E67),"○","×")))</f>
        <v/>
      </c>
      <c r="EW67" s="64" t="str">
        <f ca="1">IF(COUNTIF(INDIRECT(ADDRESS(ROW(),3)&amp;":"&amp;ADDRESS(ROW(),COLUMN()-1)),"○")&gt;=15,"×",IF(ISBLANK('対象者リスト(従前分)'!$D67),"",IF(AND('対象者リスト(追加補助分2)'!EW$6&gt;='対象者リスト(従前分)'!$D67,'対象者リスト(追加補助分2)'!EW$6&lt;='対象者リスト(従前分)'!$E67),"○","×")))</f>
        <v/>
      </c>
      <c r="EX67" s="64" t="str">
        <f ca="1">IF(COUNTIF(INDIRECT(ADDRESS(ROW(),3)&amp;":"&amp;ADDRESS(ROW(),COLUMN()-1)),"○")&gt;=15,"×",IF(ISBLANK('対象者リスト(従前分)'!$D67),"",IF(AND('対象者リスト(追加補助分2)'!EX$6&gt;='対象者リスト(従前分)'!$D67,'対象者リスト(追加補助分2)'!EX$6&lt;='対象者リスト(従前分)'!$E67),"○","×")))</f>
        <v/>
      </c>
      <c r="EY67" s="64" t="str">
        <f ca="1">IF(COUNTIF(INDIRECT(ADDRESS(ROW(),3)&amp;":"&amp;ADDRESS(ROW(),COLUMN()-1)),"○")&gt;=15,"×",IF(ISBLANK('対象者リスト(従前分)'!$D67),"",IF(AND('対象者リスト(追加補助分2)'!EY$6&gt;='対象者リスト(従前分)'!$D67,'対象者リスト(追加補助分2)'!EY$6&lt;='対象者リスト(従前分)'!$E67),"○","×")))</f>
        <v/>
      </c>
      <c r="EZ67" s="64" t="str">
        <f ca="1">IF(COUNTIF(INDIRECT(ADDRESS(ROW(),3)&amp;":"&amp;ADDRESS(ROW(),COLUMN()-1)),"○")&gt;=15,"×",IF(ISBLANK('対象者リスト(従前分)'!$D67),"",IF(AND('対象者リスト(追加補助分2)'!EZ$6&gt;='対象者リスト(従前分)'!$D67,'対象者リスト(追加補助分2)'!EZ$6&lt;='対象者リスト(従前分)'!$E67),"○","×")))</f>
        <v/>
      </c>
      <c r="FA67" s="64" t="str">
        <f ca="1">IF(COUNTIF(INDIRECT(ADDRESS(ROW(),3)&amp;":"&amp;ADDRESS(ROW(),COLUMN()-1)),"○")&gt;=15,"×",IF(ISBLANK('対象者リスト(従前分)'!$D67),"",IF(AND('対象者リスト(追加補助分2)'!FA$6&gt;='対象者リスト(従前分)'!$D67,'対象者リスト(追加補助分2)'!FA$6&lt;='対象者リスト(従前分)'!$E67),"○","×")))</f>
        <v/>
      </c>
      <c r="FB67" s="64" t="str">
        <f ca="1">IF(COUNTIF(INDIRECT(ADDRESS(ROW(),3)&amp;":"&amp;ADDRESS(ROW(),COLUMN()-1)),"○")&gt;=15,"×",IF(ISBLANK('対象者リスト(従前分)'!$D67),"",IF(AND('対象者リスト(追加補助分2)'!FB$6&gt;='対象者リスト(従前分)'!$D67,'対象者リスト(追加補助分2)'!FB$6&lt;='対象者リスト(従前分)'!$E67),"○","×")))</f>
        <v/>
      </c>
      <c r="FC67" s="64" t="str">
        <f ca="1">IF(COUNTIF(INDIRECT(ADDRESS(ROW(),3)&amp;":"&amp;ADDRESS(ROW(),COLUMN()-1)),"○")&gt;=15,"×",IF(ISBLANK('対象者リスト(従前分)'!$D67),"",IF(AND('対象者リスト(追加補助分2)'!FC$6&gt;='対象者リスト(従前分)'!$D67,'対象者リスト(追加補助分2)'!FC$6&lt;='対象者リスト(従前分)'!$E67),"○","×")))</f>
        <v/>
      </c>
      <c r="FD67" s="64" t="str">
        <f ca="1">IF(COUNTIF(INDIRECT(ADDRESS(ROW(),3)&amp;":"&amp;ADDRESS(ROW(),COLUMN()-1)),"○")&gt;=15,"×",IF(ISBLANK('対象者リスト(従前分)'!$D67),"",IF(AND('対象者リスト(追加補助分2)'!FD$6&gt;='対象者リスト(従前分)'!$D67,'対象者リスト(追加補助分2)'!FD$6&lt;='対象者リスト(従前分)'!$E67),"○","×")))</f>
        <v/>
      </c>
      <c r="FE67" s="64" t="str">
        <f ca="1">IF(COUNTIF(INDIRECT(ADDRESS(ROW(),3)&amp;":"&amp;ADDRESS(ROW(),COLUMN()-1)),"○")&gt;=15,"×",IF(ISBLANK('対象者リスト(従前分)'!$D67),"",IF(AND('対象者リスト(追加補助分2)'!FE$6&gt;='対象者リスト(従前分)'!$D67,'対象者リスト(追加補助分2)'!FE$6&lt;='対象者リスト(従前分)'!$E67),"○","×")))</f>
        <v/>
      </c>
      <c r="FF67" s="64" t="str">
        <f ca="1">IF(COUNTIF(INDIRECT(ADDRESS(ROW(),3)&amp;":"&amp;ADDRESS(ROW(),COLUMN()-1)),"○")&gt;=15,"×",IF(ISBLANK('対象者リスト(従前分)'!$D67),"",IF(AND('対象者リスト(追加補助分2)'!FF$6&gt;='対象者リスト(従前分)'!$D67,'対象者リスト(追加補助分2)'!FF$6&lt;='対象者リスト(従前分)'!$E67),"○","×")))</f>
        <v/>
      </c>
      <c r="FG67" s="64" t="str">
        <f ca="1">IF(COUNTIF(INDIRECT(ADDRESS(ROW(),3)&amp;":"&amp;ADDRESS(ROW(),COLUMN()-1)),"○")&gt;=15,"×",IF(ISBLANK('対象者リスト(従前分)'!$D67),"",IF(AND('対象者リスト(追加補助分2)'!FG$6&gt;='対象者リスト(従前分)'!$D67,'対象者リスト(追加補助分2)'!FG$6&lt;='対象者リスト(従前分)'!$E67),"○","×")))</f>
        <v/>
      </c>
      <c r="FH67" s="64" t="str">
        <f ca="1">IF(COUNTIF(INDIRECT(ADDRESS(ROW(),3)&amp;":"&amp;ADDRESS(ROW(),COLUMN()-1)),"○")&gt;=15,"×",IF(ISBLANK('対象者リスト(従前分)'!$D67),"",IF(AND('対象者リスト(追加補助分2)'!FH$6&gt;='対象者リスト(従前分)'!$D67,'対象者リスト(追加補助分2)'!FH$6&lt;='対象者リスト(従前分)'!$E67),"○","×")))</f>
        <v/>
      </c>
      <c r="FI67" s="64" t="str">
        <f ca="1">IF(COUNTIF(INDIRECT(ADDRESS(ROW(),3)&amp;":"&amp;ADDRESS(ROW(),COLUMN()-1)),"○")&gt;=15,"×",IF(ISBLANK('対象者リスト(従前分)'!$D67),"",IF(AND('対象者リスト(追加補助分2)'!FI$6&gt;='対象者リスト(従前分)'!$D67,'対象者リスト(追加補助分2)'!FI$6&lt;='対象者リスト(従前分)'!$E67),"○","×")))</f>
        <v/>
      </c>
      <c r="FJ67" s="64" t="str">
        <f ca="1">IF(COUNTIF(INDIRECT(ADDRESS(ROW(),3)&amp;":"&amp;ADDRESS(ROW(),COLUMN()-1)),"○")&gt;=15,"×",IF(ISBLANK('対象者リスト(従前分)'!$D67),"",IF(AND('対象者リスト(追加補助分2)'!FJ$6&gt;='対象者リスト(従前分)'!$D67,'対象者リスト(追加補助分2)'!FJ$6&lt;='対象者リスト(従前分)'!$E67),"○","×")))</f>
        <v/>
      </c>
      <c r="FK67" s="64" t="str">
        <f ca="1">IF(COUNTIF(INDIRECT(ADDRESS(ROW(),3)&amp;":"&amp;ADDRESS(ROW(),COLUMN()-1)),"○")&gt;=15,"×",IF(ISBLANK('対象者リスト(従前分)'!$D67),"",IF(AND('対象者リスト(追加補助分2)'!FK$6&gt;='対象者リスト(従前分)'!$D67,'対象者リスト(追加補助分2)'!FK$6&lt;='対象者リスト(従前分)'!$E67),"○","×")))</f>
        <v/>
      </c>
      <c r="FL67" s="64" t="str">
        <f ca="1">IF(COUNTIF(INDIRECT(ADDRESS(ROW(),3)&amp;":"&amp;ADDRESS(ROW(),COLUMN()-1)),"○")&gt;=15,"×",IF(ISBLANK('対象者リスト(従前分)'!$D67),"",IF(AND('対象者リスト(追加補助分2)'!FL$6&gt;='対象者リスト(従前分)'!$D67,'対象者リスト(追加補助分2)'!FL$6&lt;='対象者リスト(従前分)'!$E67),"○","×")))</f>
        <v/>
      </c>
      <c r="FM67" s="64" t="str">
        <f ca="1">IF(COUNTIF(INDIRECT(ADDRESS(ROW(),3)&amp;":"&amp;ADDRESS(ROW(),COLUMN()-1)),"○")&gt;=15,"×",IF(ISBLANK('対象者リスト(従前分)'!$D67),"",IF(AND('対象者リスト(追加補助分2)'!FM$6&gt;='対象者リスト(従前分)'!$D67,'対象者リスト(追加補助分2)'!FM$6&lt;='対象者リスト(従前分)'!$E67),"○","×")))</f>
        <v/>
      </c>
      <c r="FN67" s="64" t="str">
        <f ca="1">IF(COUNTIF(INDIRECT(ADDRESS(ROW(),3)&amp;":"&amp;ADDRESS(ROW(),COLUMN()-1)),"○")&gt;=15,"×",IF(ISBLANK('対象者リスト(従前分)'!$D67),"",IF(AND('対象者リスト(追加補助分2)'!FN$6&gt;='対象者リスト(従前分)'!$D67,'対象者リスト(追加補助分2)'!FN$6&lt;='対象者リスト(従前分)'!$E67),"○","×")))</f>
        <v/>
      </c>
      <c r="FO67" s="64" t="str">
        <f ca="1">IF(COUNTIF(INDIRECT(ADDRESS(ROW(),3)&amp;":"&amp;ADDRESS(ROW(),COLUMN()-1)),"○")&gt;=15,"×",IF(ISBLANK('対象者リスト(従前分)'!$D67),"",IF(AND('対象者リスト(追加補助分2)'!FO$6&gt;='対象者リスト(従前分)'!$D67,'対象者リスト(追加補助分2)'!FO$6&lt;='対象者リスト(従前分)'!$E67),"○","×")))</f>
        <v/>
      </c>
      <c r="FP67" s="64" t="str">
        <f ca="1">IF(COUNTIF(INDIRECT(ADDRESS(ROW(),3)&amp;":"&amp;ADDRESS(ROW(),COLUMN()-1)),"○")&gt;=15,"×",IF(ISBLANK('対象者リスト(従前分)'!$D67),"",IF(AND('対象者リスト(追加補助分2)'!FP$6&gt;='対象者リスト(従前分)'!$D67,'対象者リスト(追加補助分2)'!FP$6&lt;='対象者リスト(従前分)'!$E67),"○","×")))</f>
        <v/>
      </c>
      <c r="FQ67" s="64" t="str">
        <f ca="1">IF(COUNTIF(INDIRECT(ADDRESS(ROW(),3)&amp;":"&amp;ADDRESS(ROW(),COLUMN()-1)),"○")&gt;=15,"×",IF(ISBLANK('対象者リスト(従前分)'!$D67),"",IF(AND('対象者リスト(追加補助分2)'!FQ$6&gt;='対象者リスト(従前分)'!$D67,'対象者リスト(追加補助分2)'!FQ$6&lt;='対象者リスト(従前分)'!$E67),"○","×")))</f>
        <v/>
      </c>
      <c r="FR67" s="64" t="str">
        <f ca="1">IF(COUNTIF(INDIRECT(ADDRESS(ROW(),3)&amp;":"&amp;ADDRESS(ROW(),COLUMN()-1)),"○")&gt;=15,"×",IF(ISBLANK('対象者リスト(従前分)'!$D67),"",IF(AND('対象者リスト(追加補助分2)'!FR$6&gt;='対象者リスト(従前分)'!$D67,'対象者リスト(追加補助分2)'!FR$6&lt;='対象者リスト(従前分)'!$E67),"○","×")))</f>
        <v/>
      </c>
      <c r="FS67" s="64" t="str">
        <f ca="1">IF(COUNTIF(INDIRECT(ADDRESS(ROW(),3)&amp;":"&amp;ADDRESS(ROW(),COLUMN()-1)),"○")&gt;=15,"×",IF(ISBLANK('対象者リスト(従前分)'!$D67),"",IF(AND('対象者リスト(追加補助分2)'!FS$6&gt;='対象者リスト(従前分)'!$D67,'対象者リスト(追加補助分2)'!FS$6&lt;='対象者リスト(従前分)'!$E67),"○","×")))</f>
        <v/>
      </c>
      <c r="FT67" s="64" t="str">
        <f ca="1">IF(COUNTIF(INDIRECT(ADDRESS(ROW(),3)&amp;":"&amp;ADDRESS(ROW(),COLUMN()-1)),"○")&gt;=15,"×",IF(ISBLANK('対象者リスト(従前分)'!$D67),"",IF(AND('対象者リスト(追加補助分2)'!FT$6&gt;='対象者リスト(従前分)'!$D67,'対象者リスト(追加補助分2)'!FT$6&lt;='対象者リスト(従前分)'!$E67),"○","×")))</f>
        <v/>
      </c>
      <c r="FU67" s="64" t="str">
        <f ca="1">IF(COUNTIF(INDIRECT(ADDRESS(ROW(),3)&amp;":"&amp;ADDRESS(ROW(),COLUMN()-1)),"○")&gt;=15,"×",IF(ISBLANK('対象者リスト(従前分)'!$D67),"",IF(AND('対象者リスト(追加補助分2)'!FU$6&gt;='対象者リスト(従前分)'!$D67,'対象者リスト(追加補助分2)'!FU$6&lt;='対象者リスト(従前分)'!$E67),"○","×")))</f>
        <v/>
      </c>
      <c r="FV67" s="64" t="str">
        <f ca="1">IF(COUNTIF(INDIRECT(ADDRESS(ROW(),3)&amp;":"&amp;ADDRESS(ROW(),COLUMN()-1)),"○")&gt;=15,"×",IF(ISBLANK('対象者リスト(従前分)'!$D67),"",IF(AND('対象者リスト(追加補助分2)'!FV$6&gt;='対象者リスト(従前分)'!$D67,'対象者リスト(追加補助分2)'!FV$6&lt;='対象者リスト(従前分)'!$E67),"○","×")))</f>
        <v/>
      </c>
      <c r="FW67" s="73" t="str">
        <f ca="1">IF(COUNTIF(INDIRECT(ADDRESS(ROW(),3)&amp;":"&amp;ADDRESS(ROW(),COLUMN()-1)),"○")&gt;=15,"×",IF(ISBLANK('対象者リスト(従前分)'!$D67),"",IF(AND('対象者リスト(追加補助分2)'!FW$6&gt;='対象者リスト(従前分)'!$D67,'対象者リスト(追加補助分2)'!FW$6&lt;='対象者リスト(従前分)'!$E67),"○","×")))</f>
        <v/>
      </c>
      <c r="FX67" s="64" t="str">
        <f ca="1">IF(COUNTIF(INDIRECT(ADDRESS(ROW(),3)&amp;":"&amp;ADDRESS(ROW(),COLUMN()-1)),"○")&gt;=15,"×",IF(ISBLANK('対象者リスト(従前分)'!$D67),"",IF(AND('対象者リスト(追加補助分2)'!FX$6&gt;='対象者リスト(従前分)'!$D67,'対象者リスト(追加補助分2)'!FX$6&lt;='対象者リスト(従前分)'!$E67),"○","×")))</f>
        <v/>
      </c>
      <c r="FY67" s="64" t="str">
        <f ca="1">IF(COUNTIF(INDIRECT(ADDRESS(ROW(),3)&amp;":"&amp;ADDRESS(ROW(),COLUMN()-1)),"○")&gt;=15,"×",IF(ISBLANK('対象者リスト(従前分)'!$D67),"",IF(AND('対象者リスト(追加補助分2)'!FY$6&gt;='対象者リスト(従前分)'!$D67,'対象者リスト(追加補助分2)'!FY$6&lt;='対象者リスト(従前分)'!$E67),"○","×")))</f>
        <v/>
      </c>
      <c r="FZ67" s="64" t="str">
        <f ca="1">IF(COUNTIF(INDIRECT(ADDRESS(ROW(),3)&amp;":"&amp;ADDRESS(ROW(),COLUMN()-1)),"○")&gt;=15,"×",IF(ISBLANK('対象者リスト(従前分)'!$D67),"",IF(AND('対象者リスト(追加補助分2)'!FZ$6&gt;='対象者リスト(従前分)'!$D67,'対象者リスト(追加補助分2)'!FZ$6&lt;='対象者リスト(従前分)'!$E67),"○","×")))</f>
        <v/>
      </c>
      <c r="GA67" s="64" t="str">
        <f ca="1">IF(COUNTIF(INDIRECT(ADDRESS(ROW(),3)&amp;":"&amp;ADDRESS(ROW(),COLUMN()-1)),"○")&gt;=15,"×",IF(ISBLANK('対象者リスト(従前分)'!$D67),"",IF(AND('対象者リスト(追加補助分2)'!GA$6&gt;='対象者リスト(従前分)'!$D67,'対象者リスト(追加補助分2)'!GA$6&lt;='対象者リスト(従前分)'!$E67),"○","×")))</f>
        <v/>
      </c>
      <c r="GB67" s="64" t="str">
        <f ca="1">IF(COUNTIF(INDIRECT(ADDRESS(ROW(),3)&amp;":"&amp;ADDRESS(ROW(),COLUMN()-1)),"○")&gt;=15,"×",IF(ISBLANK('対象者リスト(従前分)'!$D67),"",IF(AND('対象者リスト(追加補助分2)'!GB$6&gt;='対象者リスト(従前分)'!$D67,'対象者リスト(追加補助分2)'!GB$6&lt;='対象者リスト(従前分)'!$E67),"○","×")))</f>
        <v/>
      </c>
      <c r="GC67" s="64" t="str">
        <f ca="1">IF(COUNTIF(INDIRECT(ADDRESS(ROW(),3)&amp;":"&amp;ADDRESS(ROW(),COLUMN()-1)),"○")&gt;=15,"×",IF(ISBLANK('対象者リスト(従前分)'!$D67),"",IF(AND('対象者リスト(追加補助分2)'!GC$6&gt;='対象者リスト(従前分)'!$D67,'対象者リスト(追加補助分2)'!GC$6&lt;='対象者リスト(従前分)'!$E67),"○","×")))</f>
        <v/>
      </c>
      <c r="GD67" s="64" t="str">
        <f ca="1">IF(COUNTIF(INDIRECT(ADDRESS(ROW(),3)&amp;":"&amp;ADDRESS(ROW(),COLUMN()-1)),"○")&gt;=15,"×",IF(ISBLANK('対象者リスト(従前分)'!$D67),"",IF(AND('対象者リスト(追加補助分2)'!GD$6&gt;='対象者リスト(従前分)'!$D67,'対象者リスト(追加補助分2)'!GD$6&lt;='対象者リスト(従前分)'!$E67),"○","×")))</f>
        <v/>
      </c>
      <c r="GE67" s="64" t="str">
        <f ca="1">IF(COUNTIF(INDIRECT(ADDRESS(ROW(),3)&amp;":"&amp;ADDRESS(ROW(),COLUMN()-1)),"○")&gt;=15,"×",IF(ISBLANK('対象者リスト(従前分)'!$D67),"",IF(AND('対象者リスト(追加補助分2)'!GE$6&gt;='対象者リスト(従前分)'!$D67,'対象者リスト(追加補助分2)'!GE$6&lt;='対象者リスト(従前分)'!$E67),"○","×")))</f>
        <v/>
      </c>
      <c r="GF67" s="64" t="str">
        <f ca="1">IF(COUNTIF(INDIRECT(ADDRESS(ROW(),3)&amp;":"&amp;ADDRESS(ROW(),COLUMN()-1)),"○")&gt;=15,"×",IF(ISBLANK('対象者リスト(従前分)'!$D67),"",IF(AND('対象者リスト(追加補助分2)'!GF$6&gt;='対象者リスト(従前分)'!$D67,'対象者リスト(追加補助分2)'!GF$6&lt;='対象者リスト(従前分)'!$E67),"○","×")))</f>
        <v/>
      </c>
      <c r="GG67" s="64" t="str">
        <f ca="1">IF(COUNTIF(INDIRECT(ADDRESS(ROW(),3)&amp;":"&amp;ADDRESS(ROW(),COLUMN()-1)),"○")&gt;=15,"×",IF(ISBLANK('対象者リスト(従前分)'!$D67),"",IF(AND('対象者リスト(追加補助分2)'!GG$6&gt;='対象者リスト(従前分)'!$D67,'対象者リスト(追加補助分2)'!GG$6&lt;='対象者リスト(従前分)'!$E67),"○","×")))</f>
        <v/>
      </c>
      <c r="GH67" s="64" t="str">
        <f ca="1">IF(COUNTIF(INDIRECT(ADDRESS(ROW(),3)&amp;":"&amp;ADDRESS(ROW(),COLUMN()-1)),"○")&gt;=15,"×",IF(ISBLANK('対象者リスト(従前分)'!$D67),"",IF(AND('対象者リスト(追加補助分2)'!GH$6&gt;='対象者リスト(従前分)'!$D67,'対象者リスト(追加補助分2)'!GH$6&lt;='対象者リスト(従前分)'!$E67),"○","×")))</f>
        <v/>
      </c>
      <c r="GI67" s="64" t="str">
        <f ca="1">IF(COUNTIF(INDIRECT(ADDRESS(ROW(),3)&amp;":"&amp;ADDRESS(ROW(),COLUMN()-1)),"○")&gt;=15,"×",IF(ISBLANK('対象者リスト(従前分)'!$D67),"",IF(AND('対象者リスト(追加補助分2)'!GI$6&gt;='対象者リスト(従前分)'!$D67,'対象者リスト(追加補助分2)'!GI$6&lt;='対象者リスト(従前分)'!$E67),"○","×")))</f>
        <v/>
      </c>
      <c r="GJ67" s="64" t="str">
        <f ca="1">IF(COUNTIF(INDIRECT(ADDRESS(ROW(),3)&amp;":"&amp;ADDRESS(ROW(),COLUMN()-1)),"○")&gt;=15,"×",IF(ISBLANK('対象者リスト(従前分)'!$D67),"",IF(AND('対象者リスト(追加補助分2)'!GJ$6&gt;='対象者リスト(従前分)'!$D67,'対象者リスト(追加補助分2)'!GJ$6&lt;='対象者リスト(従前分)'!$E67),"○","×")))</f>
        <v/>
      </c>
      <c r="GK67" s="64" t="str">
        <f ca="1">IF(COUNTIF(INDIRECT(ADDRESS(ROW(),3)&amp;":"&amp;ADDRESS(ROW(),COLUMN()-1)),"○")&gt;=15,"×",IF(ISBLANK('対象者リスト(従前分)'!$D67),"",IF(AND('対象者リスト(追加補助分2)'!GK$6&gt;='対象者リスト(従前分)'!$D67,'対象者リスト(追加補助分2)'!GK$6&lt;='対象者リスト(従前分)'!$E67),"○","×")))</f>
        <v/>
      </c>
      <c r="GL67" s="64" t="str">
        <f ca="1">IF(COUNTIF(INDIRECT(ADDRESS(ROW(),3)&amp;":"&amp;ADDRESS(ROW(),COLUMN()-1)),"○")&gt;=15,"×",IF(ISBLANK('対象者リスト(従前分)'!$D67),"",IF(AND('対象者リスト(追加補助分2)'!GL$6&gt;='対象者リスト(従前分)'!$D67,'対象者リスト(追加補助分2)'!GL$6&lt;='対象者リスト(従前分)'!$E67),"○","×")))</f>
        <v/>
      </c>
      <c r="GM67" s="64" t="str">
        <f ca="1">IF(COUNTIF(INDIRECT(ADDRESS(ROW(),3)&amp;":"&amp;ADDRESS(ROW(),COLUMN()-1)),"○")&gt;=15,"×",IF(ISBLANK('対象者リスト(従前分)'!$D67),"",IF(AND('対象者リスト(追加補助分2)'!GM$6&gt;='対象者リスト(従前分)'!$D67,'対象者リスト(追加補助分2)'!GM$6&lt;='対象者リスト(従前分)'!$E67),"○","×")))</f>
        <v/>
      </c>
      <c r="GN67" s="64" t="str">
        <f ca="1">IF(COUNTIF(INDIRECT(ADDRESS(ROW(),3)&amp;":"&amp;ADDRESS(ROW(),COLUMN()-1)),"○")&gt;=15,"×",IF(ISBLANK('対象者リスト(従前分)'!$D67),"",IF(AND('対象者リスト(追加補助分2)'!GN$6&gt;='対象者リスト(従前分)'!$D67,'対象者リスト(追加補助分2)'!GN$6&lt;='対象者リスト(従前分)'!$E67),"○","×")))</f>
        <v/>
      </c>
      <c r="GO67" s="64" t="str">
        <f ca="1">IF(COUNTIF(INDIRECT(ADDRESS(ROW(),3)&amp;":"&amp;ADDRESS(ROW(),COLUMN()-1)),"○")&gt;=15,"×",IF(ISBLANK('対象者リスト(従前分)'!$D67),"",IF(AND('対象者リスト(追加補助分2)'!GO$6&gt;='対象者リスト(従前分)'!$D67,'対象者リスト(追加補助分2)'!GO$6&lt;='対象者リスト(従前分)'!$E67),"○","×")))</f>
        <v/>
      </c>
      <c r="GP67" s="64" t="str">
        <f ca="1">IF(COUNTIF(INDIRECT(ADDRESS(ROW(),3)&amp;":"&amp;ADDRESS(ROW(),COLUMN()-1)),"○")&gt;=15,"×",IF(ISBLANK('対象者リスト(従前分)'!$D67),"",IF(AND('対象者リスト(追加補助分2)'!GP$6&gt;='対象者リスト(従前分)'!$D67,'対象者リスト(追加補助分2)'!GP$6&lt;='対象者リスト(従前分)'!$E67),"○","×")))</f>
        <v/>
      </c>
      <c r="GQ67" s="64" t="str">
        <f ca="1">IF(COUNTIF(INDIRECT(ADDRESS(ROW(),3)&amp;":"&amp;ADDRESS(ROW(),COLUMN()-1)),"○")&gt;=15,"×",IF(ISBLANK('対象者リスト(従前分)'!$D67),"",IF(AND('対象者リスト(追加補助分2)'!GQ$6&gt;='対象者リスト(従前分)'!$D67,'対象者リスト(追加補助分2)'!GQ$6&lt;='対象者リスト(従前分)'!$E67),"○","×")))</f>
        <v/>
      </c>
      <c r="GR67" s="64" t="str">
        <f ca="1">IF(COUNTIF(INDIRECT(ADDRESS(ROW(),3)&amp;":"&amp;ADDRESS(ROW(),COLUMN()-1)),"○")&gt;=15,"×",IF(ISBLANK('対象者リスト(従前分)'!$D67),"",IF(AND('対象者リスト(追加補助分2)'!GR$6&gt;='対象者リスト(従前分)'!$D67,'対象者リスト(追加補助分2)'!GR$6&lt;='対象者リスト(従前分)'!$E67),"○","×")))</f>
        <v/>
      </c>
      <c r="GS67" s="64" t="str">
        <f ca="1">IF(COUNTIF(INDIRECT(ADDRESS(ROW(),3)&amp;":"&amp;ADDRESS(ROW(),COLUMN()-1)),"○")&gt;=15,"×",IF(ISBLANK('対象者リスト(従前分)'!$D67),"",IF(AND('対象者リスト(追加補助分2)'!GS$6&gt;='対象者リスト(従前分)'!$D67,'対象者リスト(追加補助分2)'!GS$6&lt;='対象者リスト(従前分)'!$E67),"○","×")))</f>
        <v/>
      </c>
      <c r="GT67" s="64" t="str">
        <f ca="1">IF(COUNTIF(INDIRECT(ADDRESS(ROW(),3)&amp;":"&amp;ADDRESS(ROW(),COLUMN()-1)),"○")&gt;=15,"×",IF(ISBLANK('対象者リスト(従前分)'!$D67),"",IF(AND('対象者リスト(追加補助分2)'!GT$6&gt;='対象者リスト(従前分)'!$D67,'対象者リスト(追加補助分2)'!GT$6&lt;='対象者リスト(従前分)'!$E67),"○","×")))</f>
        <v/>
      </c>
      <c r="GU67" s="64" t="str">
        <f ca="1">IF(COUNTIF(INDIRECT(ADDRESS(ROW(),3)&amp;":"&amp;ADDRESS(ROW(),COLUMN()-1)),"○")&gt;=15,"×",IF(ISBLANK('対象者リスト(従前分)'!$D67),"",IF(AND('対象者リスト(追加補助分2)'!GU$6&gt;='対象者リスト(従前分)'!$D67,'対象者リスト(追加補助分2)'!GU$6&lt;='対象者リスト(従前分)'!$E67),"○","×")))</f>
        <v/>
      </c>
      <c r="GV67" s="64" t="str">
        <f ca="1">IF(COUNTIF(INDIRECT(ADDRESS(ROW(),3)&amp;":"&amp;ADDRESS(ROW(),COLUMN()-1)),"○")&gt;=15,"×",IF(ISBLANK('対象者リスト(従前分)'!$D67),"",IF(AND('対象者リスト(追加補助分2)'!GV$6&gt;='対象者リスト(従前分)'!$D67,'対象者リスト(追加補助分2)'!GV$6&lt;='対象者リスト(従前分)'!$E67),"○","×")))</f>
        <v/>
      </c>
      <c r="GW67" s="64" t="str">
        <f ca="1">IF(COUNTIF(INDIRECT(ADDRESS(ROW(),3)&amp;":"&amp;ADDRESS(ROW(),COLUMN()-1)),"○")&gt;=15,"×",IF(ISBLANK('対象者リスト(従前分)'!$D67),"",IF(AND('対象者リスト(追加補助分2)'!GW$6&gt;='対象者リスト(従前分)'!$D67,'対象者リスト(追加補助分2)'!GW$6&lt;='対象者リスト(従前分)'!$E67),"○","×")))</f>
        <v/>
      </c>
      <c r="GX67" s="64" t="str">
        <f ca="1">IF(COUNTIF(INDIRECT(ADDRESS(ROW(),3)&amp;":"&amp;ADDRESS(ROW(),COLUMN()-1)),"○")&gt;=15,"×",IF(ISBLANK('対象者リスト(従前分)'!$D67),"",IF(AND('対象者リスト(追加補助分2)'!GX$6&gt;='対象者リスト(従前分)'!$D67,'対象者リスト(追加補助分2)'!GX$6&lt;='対象者リスト(従前分)'!$E67),"○","×")))</f>
        <v/>
      </c>
      <c r="GY67" s="64" t="str">
        <f ca="1">IF(COUNTIF(INDIRECT(ADDRESS(ROW(),3)&amp;":"&amp;ADDRESS(ROW(),COLUMN()-1)),"○")&gt;=15,"×",IF(ISBLANK('対象者リスト(従前分)'!$D67),"",IF(AND('対象者リスト(追加補助分2)'!GY$6&gt;='対象者リスト(従前分)'!$D67,'対象者リスト(追加補助分2)'!GY$6&lt;='対象者リスト(従前分)'!$E67),"○","×")))</f>
        <v/>
      </c>
      <c r="GZ67" s="64" t="str">
        <f ca="1">IF(COUNTIF(INDIRECT(ADDRESS(ROW(),3)&amp;":"&amp;ADDRESS(ROW(),COLUMN()-1)),"○")&gt;=15,"×",IF(ISBLANK('対象者リスト(従前分)'!$D67),"",IF(AND('対象者リスト(追加補助分2)'!GZ$6&gt;='対象者リスト(従前分)'!$D67,'対象者リスト(追加補助分2)'!GZ$6&lt;='対象者リスト(従前分)'!$E67),"○","×")))</f>
        <v/>
      </c>
      <c r="HA67" s="72" t="str">
        <f ca="1">IF(COUNTIF(INDIRECT(ADDRESS(ROW(),3)&amp;":"&amp;ADDRESS(ROW(),COLUMN()-1)),"○")&gt;=15,"×",IF(ISBLANK('対象者リスト(従前分)'!$D67),"",IF(AND('対象者リスト(追加補助分2)'!HA$6&gt;='対象者リスト(従前分)'!$D67,'対象者リスト(追加補助分2)'!HA$6&lt;='対象者リスト(従前分)'!$E67),"○","×")))</f>
        <v/>
      </c>
      <c r="HB67" s="73" t="str">
        <f ca="1">IF(COUNTIF(INDIRECT(ADDRESS(ROW(),3)&amp;":"&amp;ADDRESS(ROW(),COLUMN()-1)),"○")&gt;=15,"×",IF(ISBLANK('対象者リスト(従前分)'!$D67),"",IF(AND('対象者リスト(追加補助分2)'!HB$6&gt;='対象者リスト(従前分)'!$D67,'対象者リスト(追加補助分2)'!HB$6&lt;='対象者リスト(従前分)'!$E67),"○","×")))</f>
        <v/>
      </c>
      <c r="HC67" s="64" t="str">
        <f ca="1">IF(COUNTIF(INDIRECT(ADDRESS(ROW(),3)&amp;":"&amp;ADDRESS(ROW(),COLUMN()-1)),"○")&gt;=15,"×",IF(ISBLANK('対象者リスト(従前分)'!$D67),"",IF(AND('対象者リスト(追加補助分2)'!HC$6&gt;='対象者リスト(従前分)'!$D67,'対象者リスト(追加補助分2)'!HC$6&lt;='対象者リスト(従前分)'!$E67),"○","×")))</f>
        <v/>
      </c>
      <c r="HD67" s="64" t="str">
        <f ca="1">IF(COUNTIF(INDIRECT(ADDRESS(ROW(),3)&amp;":"&amp;ADDRESS(ROW(),COLUMN()-1)),"○")&gt;=15,"×",IF(ISBLANK('対象者リスト(従前分)'!$D67),"",IF(AND('対象者リスト(追加補助分2)'!HD$6&gt;='対象者リスト(従前分)'!$D67,'対象者リスト(追加補助分2)'!HD$6&lt;='対象者リスト(従前分)'!$E67),"○","×")))</f>
        <v/>
      </c>
      <c r="HE67" s="64" t="str">
        <f ca="1">IF(COUNTIF(INDIRECT(ADDRESS(ROW(),3)&amp;":"&amp;ADDRESS(ROW(),COLUMN()-1)),"○")&gt;=15,"×",IF(ISBLANK('対象者リスト(従前分)'!$D67),"",IF(AND('対象者リスト(追加補助分2)'!HE$6&gt;='対象者リスト(従前分)'!$D67,'対象者リスト(追加補助分2)'!HE$6&lt;='対象者リスト(従前分)'!$E67),"○","×")))</f>
        <v/>
      </c>
      <c r="HF67" s="64" t="str">
        <f ca="1">IF(COUNTIF(INDIRECT(ADDRESS(ROW(),3)&amp;":"&amp;ADDRESS(ROW(),COLUMN()-1)),"○")&gt;=15,"×",IF(ISBLANK('対象者リスト(従前分)'!$D67),"",IF(AND('対象者リスト(追加補助分2)'!HF$6&gt;='対象者リスト(従前分)'!$D67,'対象者リスト(追加補助分2)'!HF$6&lt;='対象者リスト(従前分)'!$E67),"○","×")))</f>
        <v/>
      </c>
      <c r="HG67" s="64" t="str">
        <f ca="1">IF(COUNTIF(INDIRECT(ADDRESS(ROW(),3)&amp;":"&amp;ADDRESS(ROW(),COLUMN()-1)),"○")&gt;=15,"×",IF(ISBLANK('対象者リスト(従前分)'!$D67),"",IF(AND('対象者リスト(追加補助分2)'!HG$6&gt;='対象者リスト(従前分)'!$D67,'対象者リスト(追加補助分2)'!HG$6&lt;='対象者リスト(従前分)'!$E67),"○","×")))</f>
        <v/>
      </c>
      <c r="HH67" s="64" t="str">
        <f ca="1">IF(COUNTIF(INDIRECT(ADDRESS(ROW(),3)&amp;":"&amp;ADDRESS(ROW(),COLUMN()-1)),"○")&gt;=15,"×",IF(ISBLANK('対象者リスト(従前分)'!$D67),"",IF(AND('対象者リスト(追加補助分2)'!HH$6&gt;='対象者リスト(従前分)'!$D67,'対象者リスト(追加補助分2)'!HH$6&lt;='対象者リスト(従前分)'!$E67),"○","×")))</f>
        <v/>
      </c>
      <c r="HI67" s="64" t="str">
        <f ca="1">IF(COUNTIF(INDIRECT(ADDRESS(ROW(),3)&amp;":"&amp;ADDRESS(ROW(),COLUMN()-1)),"○")&gt;=15,"×",IF(ISBLANK('対象者リスト(従前分)'!$D67),"",IF(AND('対象者リスト(追加補助分2)'!HI$6&gt;='対象者リスト(従前分)'!$D67,'対象者リスト(追加補助分2)'!HI$6&lt;='対象者リスト(従前分)'!$E67),"○","×")))</f>
        <v/>
      </c>
      <c r="HJ67" s="64" t="str">
        <f ca="1">IF(COUNTIF(INDIRECT(ADDRESS(ROW(),3)&amp;":"&amp;ADDRESS(ROW(),COLUMN()-1)),"○")&gt;=15,"×",IF(ISBLANK('対象者リスト(従前分)'!$D67),"",IF(AND('対象者リスト(追加補助分2)'!HJ$6&gt;='対象者リスト(従前分)'!$D67,'対象者リスト(追加補助分2)'!HJ$6&lt;='対象者リスト(従前分)'!$E67),"○","×")))</f>
        <v/>
      </c>
      <c r="HK67" s="64" t="str">
        <f ca="1">IF(COUNTIF(INDIRECT(ADDRESS(ROW(),3)&amp;":"&amp;ADDRESS(ROW(),COLUMN()-1)),"○")&gt;=15,"×",IF(ISBLANK('対象者リスト(従前分)'!$D67),"",IF(AND('対象者リスト(追加補助分2)'!HK$6&gt;='対象者リスト(従前分)'!$D67,'対象者リスト(追加補助分2)'!HK$6&lt;='対象者リスト(従前分)'!$E67),"○","×")))</f>
        <v/>
      </c>
      <c r="HL67" s="64" t="str">
        <f ca="1">IF(COUNTIF(INDIRECT(ADDRESS(ROW(),3)&amp;":"&amp;ADDRESS(ROW(),COLUMN()-1)),"○")&gt;=15,"×",IF(ISBLANK('対象者リスト(従前分)'!$D67),"",IF(AND('対象者リスト(追加補助分2)'!HL$6&gt;='対象者リスト(従前分)'!$D67,'対象者リスト(追加補助分2)'!HL$6&lt;='対象者リスト(従前分)'!$E67),"○","×")))</f>
        <v/>
      </c>
      <c r="HM67" s="64" t="str">
        <f ca="1">IF(COUNTIF(INDIRECT(ADDRESS(ROW(),3)&amp;":"&amp;ADDRESS(ROW(),COLUMN()-1)),"○")&gt;=15,"×",IF(ISBLANK('対象者リスト(従前分)'!$D67),"",IF(AND('対象者リスト(追加補助分2)'!HM$6&gt;='対象者リスト(従前分)'!$D67,'対象者リスト(追加補助分2)'!HM$6&lt;='対象者リスト(従前分)'!$E67),"○","×")))</f>
        <v/>
      </c>
      <c r="HN67" s="64" t="str">
        <f ca="1">IF(COUNTIF(INDIRECT(ADDRESS(ROW(),3)&amp;":"&amp;ADDRESS(ROW(),COLUMN()-1)),"○")&gt;=15,"×",IF(ISBLANK('対象者リスト(従前分)'!$D67),"",IF(AND('対象者リスト(追加補助分2)'!HN$6&gt;='対象者リスト(従前分)'!$D67,'対象者リスト(追加補助分2)'!HN$6&lt;='対象者リスト(従前分)'!$E67),"○","×")))</f>
        <v/>
      </c>
      <c r="HO67" s="64" t="str">
        <f ca="1">IF(COUNTIF(INDIRECT(ADDRESS(ROW(),3)&amp;":"&amp;ADDRESS(ROW(),COLUMN()-1)),"○")&gt;=15,"×",IF(ISBLANK('対象者リスト(従前分)'!$D67),"",IF(AND('対象者リスト(追加補助分2)'!HO$6&gt;='対象者リスト(従前分)'!$D67,'対象者リスト(追加補助分2)'!HO$6&lt;='対象者リスト(従前分)'!$E67),"○","×")))</f>
        <v/>
      </c>
      <c r="HP67" s="64" t="str">
        <f ca="1">IF(COUNTIF(INDIRECT(ADDRESS(ROW(),3)&amp;":"&amp;ADDRESS(ROW(),COLUMN()-1)),"○")&gt;=15,"×",IF(ISBLANK('対象者リスト(従前分)'!$D67),"",IF(AND('対象者リスト(追加補助分2)'!HP$6&gt;='対象者リスト(従前分)'!$D67,'対象者リスト(追加補助分2)'!HP$6&lt;='対象者リスト(従前分)'!$E67),"○","×")))</f>
        <v/>
      </c>
      <c r="HQ67" s="64" t="str">
        <f ca="1">IF(COUNTIF(INDIRECT(ADDRESS(ROW(),3)&amp;":"&amp;ADDRESS(ROW(),COLUMN()-1)),"○")&gt;=15,"×",IF(ISBLANK('対象者リスト(従前分)'!$D67),"",IF(AND('対象者リスト(追加補助分2)'!HQ$6&gt;='対象者リスト(従前分)'!$D67,'対象者リスト(追加補助分2)'!HQ$6&lt;='対象者リスト(従前分)'!$E67),"○","×")))</f>
        <v/>
      </c>
      <c r="HR67" s="64" t="str">
        <f ca="1">IF(COUNTIF(INDIRECT(ADDRESS(ROW(),3)&amp;":"&amp;ADDRESS(ROW(),COLUMN()-1)),"○")&gt;=15,"×",IF(ISBLANK('対象者リスト(従前分)'!$D67),"",IF(AND('対象者リスト(追加補助分2)'!HR$6&gt;='対象者リスト(従前分)'!$D67,'対象者リスト(追加補助分2)'!HR$6&lt;='対象者リスト(従前分)'!$E67),"○","×")))</f>
        <v/>
      </c>
      <c r="HS67" s="64" t="str">
        <f ca="1">IF(COUNTIF(INDIRECT(ADDRESS(ROW(),3)&amp;":"&amp;ADDRESS(ROW(),COLUMN()-1)),"○")&gt;=15,"×",IF(ISBLANK('対象者リスト(従前分)'!$D67),"",IF(AND('対象者リスト(追加補助分2)'!HS$6&gt;='対象者リスト(従前分)'!$D67,'対象者リスト(追加補助分2)'!HS$6&lt;='対象者リスト(従前分)'!$E67),"○","×")))</f>
        <v/>
      </c>
      <c r="HT67" s="64" t="str">
        <f ca="1">IF(COUNTIF(INDIRECT(ADDRESS(ROW(),3)&amp;":"&amp;ADDRESS(ROW(),COLUMN()-1)),"○")&gt;=15,"×",IF(ISBLANK('対象者リスト(従前分)'!$D67),"",IF(AND('対象者リスト(追加補助分2)'!HT$6&gt;='対象者リスト(従前分)'!$D67,'対象者リスト(追加補助分2)'!HT$6&lt;='対象者リスト(従前分)'!$E67),"○","×")))</f>
        <v/>
      </c>
      <c r="HU67" s="64" t="str">
        <f ca="1">IF(COUNTIF(INDIRECT(ADDRESS(ROW(),3)&amp;":"&amp;ADDRESS(ROW(),COLUMN()-1)),"○")&gt;=15,"×",IF(ISBLANK('対象者リスト(従前分)'!$D67),"",IF(AND('対象者リスト(追加補助分2)'!HU$6&gt;='対象者リスト(従前分)'!$D67,'対象者リスト(追加補助分2)'!HU$6&lt;='対象者リスト(従前分)'!$E67),"○","×")))</f>
        <v/>
      </c>
      <c r="HV67" s="64" t="str">
        <f ca="1">IF(COUNTIF(INDIRECT(ADDRESS(ROW(),3)&amp;":"&amp;ADDRESS(ROW(),COLUMN()-1)),"○")&gt;=15,"×",IF(ISBLANK('対象者リスト(従前分)'!$D67),"",IF(AND('対象者リスト(追加補助分2)'!HV$6&gt;='対象者リスト(従前分)'!$D67,'対象者リスト(追加補助分2)'!HV$6&lt;='対象者リスト(従前分)'!$E67),"○","×")))</f>
        <v/>
      </c>
      <c r="HW67" s="64" t="str">
        <f ca="1">IF(COUNTIF(INDIRECT(ADDRESS(ROW(),3)&amp;":"&amp;ADDRESS(ROW(),COLUMN()-1)),"○")&gt;=15,"×",IF(ISBLANK('対象者リスト(従前分)'!$D67),"",IF(AND('対象者リスト(追加補助分2)'!HW$6&gt;='対象者リスト(従前分)'!$D67,'対象者リスト(追加補助分2)'!HW$6&lt;='対象者リスト(従前分)'!$E67),"○","×")))</f>
        <v/>
      </c>
      <c r="HX67" s="64" t="str">
        <f ca="1">IF(COUNTIF(INDIRECT(ADDRESS(ROW(),3)&amp;":"&amp;ADDRESS(ROW(),COLUMN()-1)),"○")&gt;=15,"×",IF(ISBLANK('対象者リスト(従前分)'!$D67),"",IF(AND('対象者リスト(追加補助分2)'!HX$6&gt;='対象者リスト(従前分)'!$D67,'対象者リスト(追加補助分2)'!HX$6&lt;='対象者リスト(従前分)'!$E67),"○","×")))</f>
        <v/>
      </c>
      <c r="HY67" s="64" t="str">
        <f ca="1">IF(COUNTIF(INDIRECT(ADDRESS(ROW(),3)&amp;":"&amp;ADDRESS(ROW(),COLUMN()-1)),"○")&gt;=15,"×",IF(ISBLANK('対象者リスト(従前分)'!$D67),"",IF(AND('対象者リスト(追加補助分2)'!HY$6&gt;='対象者リスト(従前分)'!$D67,'対象者リスト(追加補助分2)'!HY$6&lt;='対象者リスト(従前分)'!$E67),"○","×")))</f>
        <v/>
      </c>
      <c r="HZ67" s="64" t="str">
        <f ca="1">IF(COUNTIF(INDIRECT(ADDRESS(ROW(),3)&amp;":"&amp;ADDRESS(ROW(),COLUMN()-1)),"○")&gt;=15,"×",IF(ISBLANK('対象者リスト(従前分)'!$D67),"",IF(AND('対象者リスト(追加補助分2)'!HZ$6&gt;='対象者リスト(従前分)'!$D67,'対象者リスト(追加補助分2)'!HZ$6&lt;='対象者リスト(従前分)'!$E67),"○","×")))</f>
        <v/>
      </c>
      <c r="IA67" s="64" t="str">
        <f ca="1">IF(COUNTIF(INDIRECT(ADDRESS(ROW(),3)&amp;":"&amp;ADDRESS(ROW(),COLUMN()-1)),"○")&gt;=15,"×",IF(ISBLANK('対象者リスト(従前分)'!$D67),"",IF(AND('対象者リスト(追加補助分2)'!IA$6&gt;='対象者リスト(従前分)'!$D67,'対象者リスト(追加補助分2)'!IA$6&lt;='対象者リスト(従前分)'!$E67),"○","×")))</f>
        <v/>
      </c>
      <c r="IB67" s="64" t="str">
        <f ca="1">IF(COUNTIF(INDIRECT(ADDRESS(ROW(),3)&amp;":"&amp;ADDRESS(ROW(),COLUMN()-1)),"○")&gt;=15,"×",IF(ISBLANK('対象者リスト(従前分)'!$D67),"",IF(AND('対象者リスト(追加補助分2)'!IB$6&gt;='対象者リスト(従前分)'!$D67,'対象者リスト(追加補助分2)'!IB$6&lt;='対象者リスト(従前分)'!$E67),"○","×")))</f>
        <v/>
      </c>
      <c r="IC67" s="64" t="str">
        <f ca="1">IF(COUNTIF(INDIRECT(ADDRESS(ROW(),3)&amp;":"&amp;ADDRESS(ROW(),COLUMN()-1)),"○")&gt;=15,"×",IF(ISBLANK('対象者リスト(従前分)'!$D67),"",IF(AND('対象者リスト(追加補助分2)'!IC$6&gt;='対象者リスト(従前分)'!$D67,'対象者リスト(追加補助分2)'!IC$6&lt;='対象者リスト(従前分)'!$E67),"○","×")))</f>
        <v/>
      </c>
      <c r="ID67" s="64" t="str">
        <f ca="1">IF(COUNTIF(INDIRECT(ADDRESS(ROW(),3)&amp;":"&amp;ADDRESS(ROW(),COLUMN()-1)),"○")&gt;=15,"×",IF(ISBLANK('対象者リスト(従前分)'!$D67),"",IF(AND('対象者リスト(追加補助分2)'!ID$6&gt;='対象者リスト(従前分)'!$D67,'対象者リスト(追加補助分2)'!ID$6&lt;='対象者リスト(従前分)'!$E67),"○","×")))</f>
        <v/>
      </c>
      <c r="IE67" s="87" t="str">
        <f ca="1">IF(COUNTIF(INDIRECT(ADDRESS(ROW(),3)&amp;":"&amp;ADDRESS(ROW(),COLUMN()-1)),"○")&gt;=15,"×",IF(ISBLANK('対象者リスト(従前分)'!$D67),"",IF(AND('対象者リスト(追加補助分2)'!IE$6&gt;='対象者リスト(従前分)'!$D67,'対象者リスト(追加補助分2)'!IE$6&lt;='対象者リスト(従前分)'!$E67),"○","×")))</f>
        <v/>
      </c>
      <c r="IF67" s="73" t="str">
        <f ca="1">IF(COUNTIF(INDIRECT(ADDRESS(ROW(),3)&amp;":"&amp;ADDRESS(ROW(),COLUMN()-1)),"○")&gt;=15,"×",IF(ISBLANK('対象者リスト(従前分)'!$D67),"",IF(AND('対象者リスト(追加補助分2)'!IF$6&gt;='対象者リスト(従前分)'!$D67,'対象者リスト(追加補助分2)'!IF$6&lt;='対象者リスト(従前分)'!$E67),"○","×")))</f>
        <v/>
      </c>
      <c r="IG67" s="64" t="str">
        <f ca="1">IF(COUNTIF(INDIRECT(ADDRESS(ROW(),3)&amp;":"&amp;ADDRESS(ROW(),COLUMN()-1)),"○")&gt;=15,"×",IF(ISBLANK('対象者リスト(従前分)'!$D67),"",IF(AND('対象者リスト(追加補助分2)'!IG$6&gt;='対象者リスト(従前分)'!$D67,'対象者リスト(追加補助分2)'!IG$6&lt;='対象者リスト(従前分)'!$E67),"○","×")))</f>
        <v/>
      </c>
      <c r="IH67" s="64" t="str">
        <f ca="1">IF(COUNTIF(INDIRECT(ADDRESS(ROW(),3)&amp;":"&amp;ADDRESS(ROW(),COLUMN()-1)),"○")&gt;=15,"×",IF(ISBLANK('対象者リスト(従前分)'!$D67),"",IF(AND('対象者リスト(追加補助分2)'!IH$6&gt;='対象者リスト(従前分)'!$D67,'対象者リスト(追加補助分2)'!IH$6&lt;='対象者リスト(従前分)'!$E67),"○","×")))</f>
        <v/>
      </c>
      <c r="II67" s="64" t="str">
        <f ca="1">IF(COUNTIF(INDIRECT(ADDRESS(ROW(),3)&amp;":"&amp;ADDRESS(ROW(),COLUMN()-1)),"○")&gt;=15,"×",IF(ISBLANK('対象者リスト(従前分)'!$D67),"",IF(AND('対象者リスト(追加補助分2)'!II$6&gt;='対象者リスト(従前分)'!$D67,'対象者リスト(追加補助分2)'!II$6&lt;='対象者リスト(従前分)'!$E67),"○","×")))</f>
        <v/>
      </c>
      <c r="IJ67" s="64" t="str">
        <f ca="1">IF(COUNTIF(INDIRECT(ADDRESS(ROW(),3)&amp;":"&amp;ADDRESS(ROW(),COLUMN()-1)),"○")&gt;=15,"×",IF(ISBLANK('対象者リスト(従前分)'!$D67),"",IF(AND('対象者リスト(追加補助分2)'!IJ$6&gt;='対象者リスト(従前分)'!$D67,'対象者リスト(追加補助分2)'!IJ$6&lt;='対象者リスト(従前分)'!$E67),"○","×")))</f>
        <v/>
      </c>
      <c r="IK67" s="64" t="str">
        <f ca="1">IF(COUNTIF(INDIRECT(ADDRESS(ROW(),3)&amp;":"&amp;ADDRESS(ROW(),COLUMN()-1)),"○")&gt;=15,"×",IF(ISBLANK('対象者リスト(従前分)'!$D67),"",IF(AND('対象者リスト(追加補助分2)'!IK$6&gt;='対象者リスト(従前分)'!$D67,'対象者リスト(追加補助分2)'!IK$6&lt;='対象者リスト(従前分)'!$E67),"○","×")))</f>
        <v/>
      </c>
      <c r="IL67" s="64" t="str">
        <f ca="1">IF(COUNTIF(INDIRECT(ADDRESS(ROW(),3)&amp;":"&amp;ADDRESS(ROW(),COLUMN()-1)),"○")&gt;=15,"×",IF(ISBLANK('対象者リスト(従前分)'!$D67),"",IF(AND('対象者リスト(追加補助分2)'!IL$6&gt;='対象者リスト(従前分)'!$D67,'対象者リスト(追加補助分2)'!IL$6&lt;='対象者リスト(従前分)'!$E67),"○","×")))</f>
        <v/>
      </c>
      <c r="IM67" s="64" t="str">
        <f ca="1">IF(COUNTIF(INDIRECT(ADDRESS(ROW(),3)&amp;":"&amp;ADDRESS(ROW(),COLUMN()-1)),"○")&gt;=15,"×",IF(ISBLANK('対象者リスト(従前分)'!$D67),"",IF(AND('対象者リスト(追加補助分2)'!IM$6&gt;='対象者リスト(従前分)'!$D67,'対象者リスト(追加補助分2)'!IM$6&lt;='対象者リスト(従前分)'!$E67),"○","×")))</f>
        <v/>
      </c>
      <c r="IN67" s="64" t="str">
        <f ca="1">IF(COUNTIF(INDIRECT(ADDRESS(ROW(),3)&amp;":"&amp;ADDRESS(ROW(),COLUMN()-1)),"○")&gt;=15,"×",IF(ISBLANK('対象者リスト(従前分)'!$D67),"",IF(AND('対象者リスト(追加補助分2)'!IN$6&gt;='対象者リスト(従前分)'!$D67,'対象者リスト(追加補助分2)'!IN$6&lt;='対象者リスト(従前分)'!$E67),"○","×")))</f>
        <v/>
      </c>
      <c r="IO67" s="64" t="str">
        <f ca="1">IF(COUNTIF(INDIRECT(ADDRESS(ROW(),3)&amp;":"&amp;ADDRESS(ROW(),COLUMN()-1)),"○")&gt;=15,"×",IF(ISBLANK('対象者リスト(従前分)'!$D67),"",IF(AND('対象者リスト(追加補助分2)'!IO$6&gt;='対象者リスト(従前分)'!$D67,'対象者リスト(追加補助分2)'!IO$6&lt;='対象者リスト(従前分)'!$E67),"○","×")))</f>
        <v/>
      </c>
      <c r="IP67" s="64" t="str">
        <f ca="1">IF(COUNTIF(INDIRECT(ADDRESS(ROW(),3)&amp;":"&amp;ADDRESS(ROW(),COLUMN()-1)),"○")&gt;=15,"×",IF(ISBLANK('対象者リスト(従前分)'!$D67),"",IF(AND('対象者リスト(追加補助分2)'!IP$6&gt;='対象者リスト(従前分)'!$D67,'対象者リスト(追加補助分2)'!IP$6&lt;='対象者リスト(従前分)'!$E67),"○","×")))</f>
        <v/>
      </c>
      <c r="IQ67" s="64" t="str">
        <f ca="1">IF(COUNTIF(INDIRECT(ADDRESS(ROW(),3)&amp;":"&amp;ADDRESS(ROW(),COLUMN()-1)),"○")&gt;=15,"×",IF(ISBLANK('対象者リスト(従前分)'!$D67),"",IF(AND('対象者リスト(追加補助分2)'!IQ$6&gt;='対象者リスト(従前分)'!$D67,'対象者リスト(追加補助分2)'!IQ$6&lt;='対象者リスト(従前分)'!$E67),"○","×")))</f>
        <v/>
      </c>
      <c r="IR67" s="64" t="str">
        <f ca="1">IF(COUNTIF(INDIRECT(ADDRESS(ROW(),3)&amp;":"&amp;ADDRESS(ROW(),COLUMN()-1)),"○")&gt;=15,"×",IF(ISBLANK('対象者リスト(従前分)'!$D67),"",IF(AND('対象者リスト(追加補助分2)'!IR$6&gt;='対象者リスト(従前分)'!$D67,'対象者リスト(追加補助分2)'!IR$6&lt;='対象者リスト(従前分)'!$E67),"○","×")))</f>
        <v/>
      </c>
      <c r="IS67" s="64" t="str">
        <f ca="1">IF(COUNTIF(INDIRECT(ADDRESS(ROW(),3)&amp;":"&amp;ADDRESS(ROW(),COLUMN()-1)),"○")&gt;=15,"×",IF(ISBLANK('対象者リスト(従前分)'!$D67),"",IF(AND('対象者リスト(追加補助分2)'!IS$6&gt;='対象者リスト(従前分)'!$D67,'対象者リスト(追加補助分2)'!IS$6&lt;='対象者リスト(従前分)'!$E67),"○","×")))</f>
        <v/>
      </c>
      <c r="IT67" s="64" t="str">
        <f ca="1">IF(COUNTIF(INDIRECT(ADDRESS(ROW(),3)&amp;":"&amp;ADDRESS(ROW(),COLUMN()-1)),"○")&gt;=15,"×",IF(ISBLANK('対象者リスト(従前分)'!$D67),"",IF(AND('対象者リスト(追加補助分2)'!IT$6&gt;='対象者リスト(従前分)'!$D67,'対象者リスト(追加補助分2)'!IT$6&lt;='対象者リスト(従前分)'!$E67),"○","×")))</f>
        <v/>
      </c>
      <c r="IU67" s="64" t="str">
        <f ca="1">IF(COUNTIF(INDIRECT(ADDRESS(ROW(),3)&amp;":"&amp;ADDRESS(ROW(),COLUMN()-1)),"○")&gt;=15,"×",IF(ISBLANK('対象者リスト(従前分)'!$D67),"",IF(AND('対象者リスト(追加補助分2)'!IU$6&gt;='対象者リスト(従前分)'!$D67,'対象者リスト(追加補助分2)'!IU$6&lt;='対象者リスト(従前分)'!$E67),"○","×")))</f>
        <v/>
      </c>
      <c r="IV67" s="64" t="str">
        <f ca="1">IF(COUNTIF(INDIRECT(ADDRESS(ROW(),3)&amp;":"&amp;ADDRESS(ROW(),COLUMN()-1)),"○")&gt;=15,"×",IF(ISBLANK('対象者リスト(従前分)'!$D67),"",IF(AND('対象者リスト(追加補助分2)'!IV$6&gt;='対象者リスト(従前分)'!$D67,'対象者リスト(追加補助分2)'!IV$6&lt;='対象者リスト(従前分)'!$E67),"○","×")))</f>
        <v/>
      </c>
      <c r="IW67" s="64" t="str">
        <f ca="1">IF(COUNTIF(INDIRECT(ADDRESS(ROW(),3)&amp;":"&amp;ADDRESS(ROW(),COLUMN()-1)),"○")&gt;=15,"×",IF(ISBLANK('対象者リスト(従前分)'!$D67),"",IF(AND('対象者リスト(追加補助分2)'!IW$6&gt;='対象者リスト(従前分)'!$D67,'対象者リスト(追加補助分2)'!IW$6&lt;='対象者リスト(従前分)'!$E67),"○","×")))</f>
        <v/>
      </c>
      <c r="IX67" s="64" t="str">
        <f ca="1">IF(COUNTIF(INDIRECT(ADDRESS(ROW(),3)&amp;":"&amp;ADDRESS(ROW(),COLUMN()-1)),"○")&gt;=15,"×",IF(ISBLANK('対象者リスト(従前分)'!$D67),"",IF(AND('対象者リスト(追加補助分2)'!IX$6&gt;='対象者リスト(従前分)'!$D67,'対象者リスト(追加補助分2)'!IX$6&lt;='対象者リスト(従前分)'!$E67),"○","×")))</f>
        <v/>
      </c>
      <c r="IY67" s="64" t="str">
        <f ca="1">IF(COUNTIF(INDIRECT(ADDRESS(ROW(),3)&amp;":"&amp;ADDRESS(ROW(),COLUMN()-1)),"○")&gt;=15,"×",IF(ISBLANK('対象者リスト(従前分)'!$D67),"",IF(AND('対象者リスト(追加補助分2)'!IY$6&gt;='対象者リスト(従前分)'!$D67,'対象者リスト(追加補助分2)'!IY$6&lt;='対象者リスト(従前分)'!$E67),"○","×")))</f>
        <v/>
      </c>
      <c r="IZ67" s="64" t="str">
        <f ca="1">IF(COUNTIF(INDIRECT(ADDRESS(ROW(),3)&amp;":"&amp;ADDRESS(ROW(),COLUMN()-1)),"○")&gt;=15,"×",IF(ISBLANK('対象者リスト(従前分)'!$D67),"",IF(AND('対象者リスト(追加補助分2)'!IZ$6&gt;='対象者リスト(従前分)'!$D67,'対象者リスト(追加補助分2)'!IZ$6&lt;='対象者リスト(従前分)'!$E67),"○","×")))</f>
        <v/>
      </c>
      <c r="JA67" s="64" t="str">
        <f ca="1">IF(COUNTIF(INDIRECT(ADDRESS(ROW(),3)&amp;":"&amp;ADDRESS(ROW(),COLUMN()-1)),"○")&gt;=15,"×",IF(ISBLANK('対象者リスト(従前分)'!$D67),"",IF(AND('対象者リスト(追加補助分2)'!JA$6&gt;='対象者リスト(従前分)'!$D67,'対象者リスト(追加補助分2)'!JA$6&lt;='対象者リスト(従前分)'!$E67),"○","×")))</f>
        <v/>
      </c>
      <c r="JB67" s="64" t="str">
        <f ca="1">IF(COUNTIF(INDIRECT(ADDRESS(ROW(),3)&amp;":"&amp;ADDRESS(ROW(),COLUMN()-1)),"○")&gt;=15,"×",IF(ISBLANK('対象者リスト(従前分)'!$D67),"",IF(AND('対象者リスト(追加補助分2)'!JB$6&gt;='対象者リスト(従前分)'!$D67,'対象者リスト(追加補助分2)'!JB$6&lt;='対象者リスト(従前分)'!$E67),"○","×")))</f>
        <v/>
      </c>
      <c r="JC67" s="64" t="str">
        <f ca="1">IF(COUNTIF(INDIRECT(ADDRESS(ROW(),3)&amp;":"&amp;ADDRESS(ROW(),COLUMN()-1)),"○")&gt;=15,"×",IF(ISBLANK('対象者リスト(従前分)'!$D67),"",IF(AND('対象者リスト(追加補助分2)'!JC$6&gt;='対象者リスト(従前分)'!$D67,'対象者リスト(追加補助分2)'!JC$6&lt;='対象者リスト(従前分)'!$E67),"○","×")))</f>
        <v/>
      </c>
      <c r="JD67" s="64" t="str">
        <f ca="1">IF(COUNTIF(INDIRECT(ADDRESS(ROW(),3)&amp;":"&amp;ADDRESS(ROW(),COLUMN()-1)),"○")&gt;=15,"×",IF(ISBLANK('対象者リスト(従前分)'!$D67),"",IF(AND('対象者リスト(追加補助分2)'!JD$6&gt;='対象者リスト(従前分)'!$D67,'対象者リスト(追加補助分2)'!JD$6&lt;='対象者リスト(従前分)'!$E67),"○","×")))</f>
        <v/>
      </c>
      <c r="JE67" s="64" t="str">
        <f ca="1">IF(COUNTIF(INDIRECT(ADDRESS(ROW(),3)&amp;":"&amp;ADDRESS(ROW(),COLUMN()-1)),"○")&gt;=15,"×",IF(ISBLANK('対象者リスト(従前分)'!$D67),"",IF(AND('対象者リスト(追加補助分2)'!JE$6&gt;='対象者リスト(従前分)'!$D67,'対象者リスト(追加補助分2)'!JE$6&lt;='対象者リスト(従前分)'!$E67),"○","×")))</f>
        <v/>
      </c>
      <c r="JF67" s="64" t="str">
        <f ca="1">IF(COUNTIF(INDIRECT(ADDRESS(ROW(),3)&amp;":"&amp;ADDRESS(ROW(),COLUMN()-1)),"○")&gt;=15,"×",IF(ISBLANK('対象者リスト(従前分)'!$D67),"",IF(AND('対象者リスト(追加補助分2)'!JF$6&gt;='対象者リスト(従前分)'!$D67,'対象者リスト(追加補助分2)'!JF$6&lt;='対象者リスト(従前分)'!$E67),"○","×")))</f>
        <v/>
      </c>
      <c r="JG67" s="64" t="str">
        <f ca="1">IF(COUNTIF(INDIRECT(ADDRESS(ROW(),3)&amp;":"&amp;ADDRESS(ROW(),COLUMN()-1)),"○")&gt;=15,"×",IF(ISBLANK('対象者リスト(従前分)'!$D67),"",IF(AND('対象者リスト(追加補助分2)'!JG$6&gt;='対象者リスト(従前分)'!$D67,'対象者リスト(追加補助分2)'!JG$6&lt;='対象者リスト(従前分)'!$E67),"○","×")))</f>
        <v/>
      </c>
      <c r="JH67" s="64" t="str">
        <f ca="1">IF(COUNTIF(INDIRECT(ADDRESS(ROW(),3)&amp;":"&amp;ADDRESS(ROW(),COLUMN()-1)),"○")&gt;=15,"×",IF(ISBLANK('対象者リスト(従前分)'!$D67),"",IF(AND('対象者リスト(追加補助分2)'!JH$6&gt;='対象者リスト(従前分)'!$D67,'対象者リスト(追加補助分2)'!JH$6&lt;='対象者リスト(従前分)'!$E67),"○","×")))</f>
        <v/>
      </c>
      <c r="JI67" s="64" t="str">
        <f ca="1">IF(COUNTIF(INDIRECT(ADDRESS(ROW(),3)&amp;":"&amp;ADDRESS(ROW(),COLUMN()-1)),"○")&gt;=15,"×",IF(ISBLANK('対象者リスト(従前分)'!$D67),"",IF(AND('対象者リスト(追加補助分2)'!JI$6&gt;='対象者リスト(従前分)'!$D67,'対象者リスト(追加補助分2)'!JI$6&lt;='対象者リスト(従前分)'!$E67),"○","×")))</f>
        <v/>
      </c>
      <c r="JJ67" s="64" t="str">
        <f ca="1">IF(COUNTIF(INDIRECT(ADDRESS(ROW(),3)&amp;":"&amp;ADDRESS(ROW(),COLUMN()-1)),"○")&gt;=15,"×",IF(ISBLANK('対象者リスト(従前分)'!$D67),"",IF(AND('対象者リスト(追加補助分2)'!JJ$6&gt;='対象者リスト(従前分)'!$D67,'対象者リスト(追加補助分2)'!JJ$6&lt;='対象者リスト(従前分)'!$E67),"○","×")))</f>
        <v/>
      </c>
      <c r="JK67" s="73" t="str">
        <f ca="1">IF(COUNTIF(INDIRECT(ADDRESS(ROW(),3)&amp;":"&amp;ADDRESS(ROW(),COLUMN()-1)),"○")&gt;=15,"×",IF(ISBLANK('対象者リスト(従前分)'!$D67),"",IF(AND('対象者リスト(追加補助分2)'!JK$6&gt;='対象者リスト(従前分)'!$D67,'対象者リスト(追加補助分2)'!JK$6&lt;='対象者リスト(従前分)'!$E67),"○","×")))</f>
        <v/>
      </c>
      <c r="JL67" s="64" t="str">
        <f ca="1">IF(COUNTIF(INDIRECT(ADDRESS(ROW(),3)&amp;":"&amp;ADDRESS(ROW(),COLUMN()-1)),"○")&gt;=15,"×",IF(ISBLANK('対象者リスト(従前分)'!$D67),"",IF(AND('対象者リスト(追加補助分2)'!JL$6&gt;='対象者リスト(従前分)'!$D67,'対象者リスト(追加補助分2)'!JL$6&lt;='対象者リスト(従前分)'!$E67),"○","×")))</f>
        <v/>
      </c>
      <c r="JM67" s="64" t="str">
        <f ca="1">IF(COUNTIF(INDIRECT(ADDRESS(ROW(),3)&amp;":"&amp;ADDRESS(ROW(),COLUMN()-1)),"○")&gt;=15,"×",IF(ISBLANK('対象者リスト(従前分)'!$D67),"",IF(AND('対象者リスト(追加補助分2)'!JM$6&gt;='対象者リスト(従前分)'!$D67,'対象者リスト(追加補助分2)'!JM$6&lt;='対象者リスト(従前分)'!$E67),"○","×")))</f>
        <v/>
      </c>
      <c r="JN67" s="64" t="str">
        <f ca="1">IF(COUNTIF(INDIRECT(ADDRESS(ROW(),3)&amp;":"&amp;ADDRESS(ROW(),COLUMN()-1)),"○")&gt;=15,"×",IF(ISBLANK('対象者リスト(従前分)'!$D67),"",IF(AND('対象者リスト(追加補助分2)'!JN$6&gt;='対象者リスト(従前分)'!$D67,'対象者リスト(追加補助分2)'!JN$6&lt;='対象者リスト(従前分)'!$E67),"○","×")))</f>
        <v/>
      </c>
      <c r="JO67" s="64" t="str">
        <f ca="1">IF(COUNTIF(INDIRECT(ADDRESS(ROW(),3)&amp;":"&amp;ADDRESS(ROW(),COLUMN()-1)),"○")&gt;=15,"×",IF(ISBLANK('対象者リスト(従前分)'!$D67),"",IF(AND('対象者リスト(追加補助分2)'!JO$6&gt;='対象者リスト(従前分)'!$D67,'対象者リスト(追加補助分2)'!JO$6&lt;='対象者リスト(従前分)'!$E67),"○","×")))</f>
        <v/>
      </c>
      <c r="JP67" s="64" t="str">
        <f ca="1">IF(COUNTIF(INDIRECT(ADDRESS(ROW(),3)&amp;":"&amp;ADDRESS(ROW(),COLUMN()-1)),"○")&gt;=15,"×",IF(ISBLANK('対象者リスト(従前分)'!$D67),"",IF(AND('対象者リスト(追加補助分2)'!JP$6&gt;='対象者リスト(従前分)'!$D67,'対象者リスト(追加補助分2)'!JP$6&lt;='対象者リスト(従前分)'!$E67),"○","×")))</f>
        <v/>
      </c>
      <c r="JQ67" s="64" t="str">
        <f ca="1">IF(COUNTIF(INDIRECT(ADDRESS(ROW(),3)&amp;":"&amp;ADDRESS(ROW(),COLUMN()-1)),"○")&gt;=15,"×",IF(ISBLANK('対象者リスト(従前分)'!$D67),"",IF(AND('対象者リスト(追加補助分2)'!JQ$6&gt;='対象者リスト(従前分)'!$D67,'対象者リスト(追加補助分2)'!JQ$6&lt;='対象者リスト(従前分)'!$E67),"○","×")))</f>
        <v/>
      </c>
      <c r="JR67" s="64" t="str">
        <f ca="1">IF(COUNTIF(INDIRECT(ADDRESS(ROW(),3)&amp;":"&amp;ADDRESS(ROW(),COLUMN()-1)),"○")&gt;=15,"×",IF(ISBLANK('対象者リスト(従前分)'!$D67),"",IF(AND('対象者リスト(追加補助分2)'!JR$6&gt;='対象者リスト(従前分)'!$D67,'対象者リスト(追加補助分2)'!JR$6&lt;='対象者リスト(従前分)'!$E67),"○","×")))</f>
        <v/>
      </c>
      <c r="JS67" s="64" t="str">
        <f ca="1">IF(COUNTIF(INDIRECT(ADDRESS(ROW(),3)&amp;":"&amp;ADDRESS(ROW(),COLUMN()-1)),"○")&gt;=15,"×",IF(ISBLANK('対象者リスト(従前分)'!$D67),"",IF(AND('対象者リスト(追加補助分2)'!JS$6&gt;='対象者リスト(従前分)'!$D67,'対象者リスト(追加補助分2)'!JS$6&lt;='対象者リスト(従前分)'!$E67),"○","×")))</f>
        <v/>
      </c>
      <c r="JT67" s="64" t="str">
        <f ca="1">IF(COUNTIF(INDIRECT(ADDRESS(ROW(),3)&amp;":"&amp;ADDRESS(ROW(),COLUMN()-1)),"○")&gt;=15,"×",IF(ISBLANK('対象者リスト(従前分)'!$D67),"",IF(AND('対象者リスト(追加補助分2)'!JT$6&gt;='対象者リスト(従前分)'!$D67,'対象者リスト(追加補助分2)'!JT$6&lt;='対象者リスト(従前分)'!$E67),"○","×")))</f>
        <v/>
      </c>
      <c r="JU67" s="64" t="str">
        <f ca="1">IF(COUNTIF(INDIRECT(ADDRESS(ROW(),3)&amp;":"&amp;ADDRESS(ROW(),COLUMN()-1)),"○")&gt;=15,"×",IF(ISBLANK('対象者リスト(従前分)'!$D67),"",IF(AND('対象者リスト(追加補助分2)'!JU$6&gt;='対象者リスト(従前分)'!$D67,'対象者リスト(追加補助分2)'!JU$6&lt;='対象者リスト(従前分)'!$E67),"○","×")))</f>
        <v/>
      </c>
      <c r="JV67" s="64" t="str">
        <f ca="1">IF(COUNTIF(INDIRECT(ADDRESS(ROW(),3)&amp;":"&amp;ADDRESS(ROW(),COLUMN()-1)),"○")&gt;=15,"×",IF(ISBLANK('対象者リスト(従前分)'!$D67),"",IF(AND('対象者リスト(追加補助分2)'!JV$6&gt;='対象者リスト(従前分)'!$D67,'対象者リスト(追加補助分2)'!JV$6&lt;='対象者リスト(従前分)'!$E67),"○","×")))</f>
        <v/>
      </c>
      <c r="JW67" s="64" t="str">
        <f ca="1">IF(COUNTIF(INDIRECT(ADDRESS(ROW(),3)&amp;":"&amp;ADDRESS(ROW(),COLUMN()-1)),"○")&gt;=15,"×",IF(ISBLANK('対象者リスト(従前分)'!$D67),"",IF(AND('対象者リスト(追加補助分2)'!JW$6&gt;='対象者リスト(従前分)'!$D67,'対象者リスト(追加補助分2)'!JW$6&lt;='対象者リスト(従前分)'!$E67),"○","×")))</f>
        <v/>
      </c>
      <c r="JX67" s="64" t="str">
        <f ca="1">IF(COUNTIF(INDIRECT(ADDRESS(ROW(),3)&amp;":"&amp;ADDRESS(ROW(),COLUMN()-1)),"○")&gt;=15,"×",IF(ISBLANK('対象者リスト(従前分)'!$D67),"",IF(AND('対象者リスト(追加補助分2)'!JX$6&gt;='対象者リスト(従前分)'!$D67,'対象者リスト(追加補助分2)'!JX$6&lt;='対象者リスト(従前分)'!$E67),"○","×")))</f>
        <v/>
      </c>
      <c r="JY67" s="64" t="str">
        <f ca="1">IF(COUNTIF(INDIRECT(ADDRESS(ROW(),3)&amp;":"&amp;ADDRESS(ROW(),COLUMN()-1)),"○")&gt;=15,"×",IF(ISBLANK('対象者リスト(従前分)'!$D67),"",IF(AND('対象者リスト(追加補助分2)'!JY$6&gt;='対象者リスト(従前分)'!$D67,'対象者リスト(追加補助分2)'!JY$6&lt;='対象者リスト(従前分)'!$E67),"○","×")))</f>
        <v/>
      </c>
      <c r="JZ67" s="64" t="str">
        <f ca="1">IF(COUNTIF(INDIRECT(ADDRESS(ROW(),3)&amp;":"&amp;ADDRESS(ROW(),COLUMN()-1)),"○")&gt;=15,"×",IF(ISBLANK('対象者リスト(従前分)'!$D67),"",IF(AND('対象者リスト(追加補助分2)'!JZ$6&gt;='対象者リスト(従前分)'!$D67,'対象者リスト(追加補助分2)'!JZ$6&lt;='対象者リスト(従前分)'!$E67),"○","×")))</f>
        <v/>
      </c>
      <c r="KA67" s="64" t="str">
        <f ca="1">IF(COUNTIF(INDIRECT(ADDRESS(ROW(),3)&amp;":"&amp;ADDRESS(ROW(),COLUMN()-1)),"○")&gt;=15,"×",IF(ISBLANK('対象者リスト(従前分)'!$D67),"",IF(AND('対象者リスト(追加補助分2)'!KA$6&gt;='対象者リスト(従前分)'!$D67,'対象者リスト(追加補助分2)'!KA$6&lt;='対象者リスト(従前分)'!$E67),"○","×")))</f>
        <v/>
      </c>
      <c r="KB67" s="64" t="str">
        <f ca="1">IF(COUNTIF(INDIRECT(ADDRESS(ROW(),3)&amp;":"&amp;ADDRESS(ROW(),COLUMN()-1)),"○")&gt;=15,"×",IF(ISBLANK('対象者リスト(従前分)'!$D67),"",IF(AND('対象者リスト(追加補助分2)'!KB$6&gt;='対象者リスト(従前分)'!$D67,'対象者リスト(追加補助分2)'!KB$6&lt;='対象者リスト(従前分)'!$E67),"○","×")))</f>
        <v/>
      </c>
      <c r="KC67" s="64" t="str">
        <f ca="1">IF(COUNTIF(INDIRECT(ADDRESS(ROW(),3)&amp;":"&amp;ADDRESS(ROW(),COLUMN()-1)),"○")&gt;=15,"×",IF(ISBLANK('対象者リスト(従前分)'!$D67),"",IF(AND('対象者リスト(追加補助分2)'!KC$6&gt;='対象者リスト(従前分)'!$D67,'対象者リスト(追加補助分2)'!KC$6&lt;='対象者リスト(従前分)'!$E67),"○","×")))</f>
        <v/>
      </c>
      <c r="KD67" s="64" t="str">
        <f ca="1">IF(COUNTIF(INDIRECT(ADDRESS(ROW(),3)&amp;":"&amp;ADDRESS(ROW(),COLUMN()-1)),"○")&gt;=15,"×",IF(ISBLANK('対象者リスト(従前分)'!$D67),"",IF(AND('対象者リスト(追加補助分2)'!KD$6&gt;='対象者リスト(従前分)'!$D67,'対象者リスト(追加補助分2)'!KD$6&lt;='対象者リスト(従前分)'!$E67),"○","×")))</f>
        <v/>
      </c>
      <c r="KE67" s="64" t="str">
        <f ca="1">IF(COUNTIF(INDIRECT(ADDRESS(ROW(),3)&amp;":"&amp;ADDRESS(ROW(),COLUMN()-1)),"○")&gt;=15,"×",IF(ISBLANK('対象者リスト(従前分)'!$D67),"",IF(AND('対象者リスト(追加補助分2)'!KE$6&gt;='対象者リスト(従前分)'!$D67,'対象者リスト(追加補助分2)'!KE$6&lt;='対象者リスト(従前分)'!$E67),"○","×")))</f>
        <v/>
      </c>
      <c r="KF67" s="64" t="str">
        <f ca="1">IF(COUNTIF(INDIRECT(ADDRESS(ROW(),3)&amp;":"&amp;ADDRESS(ROW(),COLUMN()-1)),"○")&gt;=15,"×",IF(ISBLANK('対象者リスト(従前分)'!$D67),"",IF(AND('対象者リスト(追加補助分2)'!KF$6&gt;='対象者リスト(従前分)'!$D67,'対象者リスト(追加補助分2)'!KF$6&lt;='対象者リスト(従前分)'!$E67),"○","×")))</f>
        <v/>
      </c>
      <c r="KG67" s="64" t="str">
        <f ca="1">IF(COUNTIF(INDIRECT(ADDRESS(ROW(),3)&amp;":"&amp;ADDRESS(ROW(),COLUMN()-1)),"○")&gt;=15,"×",IF(ISBLANK('対象者リスト(従前分)'!$D67),"",IF(AND('対象者リスト(追加補助分2)'!KG$6&gt;='対象者リスト(従前分)'!$D67,'対象者リスト(追加補助分2)'!KG$6&lt;='対象者リスト(従前分)'!$E67),"○","×")))</f>
        <v/>
      </c>
      <c r="KH67" s="64" t="str">
        <f ca="1">IF(COUNTIF(INDIRECT(ADDRESS(ROW(),3)&amp;":"&amp;ADDRESS(ROW(),COLUMN()-1)),"○")&gt;=15,"×",IF(ISBLANK('対象者リスト(従前分)'!$D67),"",IF(AND('対象者リスト(追加補助分2)'!KH$6&gt;='対象者リスト(従前分)'!$D67,'対象者リスト(追加補助分2)'!KH$6&lt;='対象者リスト(従前分)'!$E67),"○","×")))</f>
        <v/>
      </c>
      <c r="KI67" s="64" t="str">
        <f ca="1">IF(COUNTIF(INDIRECT(ADDRESS(ROW(),3)&amp;":"&amp;ADDRESS(ROW(),COLUMN()-1)),"○")&gt;=15,"×",IF(ISBLANK('対象者リスト(従前分)'!$D67),"",IF(AND('対象者リスト(追加補助分2)'!KI$6&gt;='対象者リスト(従前分)'!$D67,'対象者リスト(追加補助分2)'!KI$6&lt;='対象者リスト(従前分)'!$E67),"○","×")))</f>
        <v/>
      </c>
      <c r="KJ67" s="64" t="str">
        <f ca="1">IF(COUNTIF(INDIRECT(ADDRESS(ROW(),3)&amp;":"&amp;ADDRESS(ROW(),COLUMN()-1)),"○")&gt;=15,"×",IF(ISBLANK('対象者リスト(従前分)'!$D67),"",IF(AND('対象者リスト(追加補助分2)'!KJ$6&gt;='対象者リスト(従前分)'!$D67,'対象者リスト(追加補助分2)'!KJ$6&lt;='対象者リスト(従前分)'!$E67),"○","×")))</f>
        <v/>
      </c>
      <c r="KK67" s="64" t="str">
        <f ca="1">IF(COUNTIF(INDIRECT(ADDRESS(ROW(),3)&amp;":"&amp;ADDRESS(ROW(),COLUMN()-1)),"○")&gt;=15,"×",IF(ISBLANK('対象者リスト(従前分)'!$D67),"",IF(AND('対象者リスト(追加補助分2)'!KK$6&gt;='対象者リスト(従前分)'!$D67,'対象者リスト(追加補助分2)'!KK$6&lt;='対象者リスト(従前分)'!$E67),"○","×")))</f>
        <v/>
      </c>
      <c r="KL67" s="64" t="str">
        <f ca="1">IF(COUNTIF(INDIRECT(ADDRESS(ROW(),3)&amp;":"&amp;ADDRESS(ROW(),COLUMN()-1)),"○")&gt;=15,"×",IF(ISBLANK('対象者リスト(従前分)'!$D67),"",IF(AND('対象者リスト(追加補助分2)'!KL$6&gt;='対象者リスト(従前分)'!$D67,'対象者リスト(追加補助分2)'!KL$6&lt;='対象者リスト(従前分)'!$E67),"○","×")))</f>
        <v/>
      </c>
      <c r="KM67" s="64" t="str">
        <f ca="1">IF(COUNTIF(INDIRECT(ADDRESS(ROW(),3)&amp;":"&amp;ADDRESS(ROW(),COLUMN()-1)),"○")&gt;=15,"×",IF(ISBLANK('対象者リスト(従前分)'!$D67),"",IF(AND('対象者リスト(追加補助分2)'!KM$6&gt;='対象者リスト(従前分)'!$D67,'対象者リスト(追加補助分2)'!KM$6&lt;='対象者リスト(従前分)'!$E67),"○","×")))</f>
        <v/>
      </c>
      <c r="KN67" s="64" t="str">
        <f ca="1">IF(COUNTIF(INDIRECT(ADDRESS(ROW(),3)&amp;":"&amp;ADDRESS(ROW(),COLUMN()-1)),"○")&gt;=15,"×",IF(ISBLANK('対象者リスト(従前分)'!$D67),"",IF(AND('対象者リスト(追加補助分2)'!KN$6&gt;='対象者リスト(従前分)'!$D67,'対象者リスト(追加補助分2)'!KN$6&lt;='対象者リスト(従前分)'!$E67),"○","×")))</f>
        <v/>
      </c>
      <c r="KO67" s="64" t="str">
        <f ca="1">IF(COUNTIF(INDIRECT(ADDRESS(ROW(),3)&amp;":"&amp;ADDRESS(ROW(),COLUMN()-1)),"○")&gt;=15,"×",IF(ISBLANK('対象者リスト(従前分)'!$D67),"",IF(AND('対象者リスト(追加補助分2)'!KO$6&gt;='対象者リスト(従前分)'!$D67,'対象者リスト(追加補助分2)'!KO$6&lt;='対象者リスト(従前分)'!$E67),"○","×")))</f>
        <v/>
      </c>
      <c r="KP67" s="73" t="str">
        <f ca="1">IF(COUNTIF(INDIRECT(ADDRESS(ROW(),3)&amp;":"&amp;ADDRESS(ROW(),COLUMN()-1)),"○")&gt;=15,"×",IF(ISBLANK('対象者リスト(従前分)'!$D67),"",IF(AND('対象者リスト(追加補助分2)'!KP$6&gt;='対象者リスト(従前分)'!$D67,'対象者リスト(追加補助分2)'!KP$6&lt;='対象者リスト(従前分)'!$E67),"○","×")))</f>
        <v/>
      </c>
      <c r="KQ67" s="64" t="str">
        <f ca="1">IF(COUNTIF(INDIRECT(ADDRESS(ROW(),3)&amp;":"&amp;ADDRESS(ROW(),COLUMN()-1)),"○")&gt;=15,"×",IF(ISBLANK('対象者リスト(従前分)'!$D67),"",IF(AND('対象者リスト(追加補助分2)'!KQ$6&gt;='対象者リスト(従前分)'!$D67,'対象者リスト(追加補助分2)'!KQ$6&lt;='対象者リスト(従前分)'!$E67),"○","×")))</f>
        <v/>
      </c>
      <c r="KR67" s="64" t="str">
        <f ca="1">IF(COUNTIF(INDIRECT(ADDRESS(ROW(),3)&amp;":"&amp;ADDRESS(ROW(),COLUMN()-1)),"○")&gt;=15,"×",IF(ISBLANK('対象者リスト(従前分)'!$D67),"",IF(AND('対象者リスト(追加補助分2)'!KR$6&gt;='対象者リスト(従前分)'!$D67,'対象者リスト(追加補助分2)'!KR$6&lt;='対象者リスト(従前分)'!$E67),"○","×")))</f>
        <v/>
      </c>
      <c r="KS67" s="64" t="str">
        <f ca="1">IF(COUNTIF(INDIRECT(ADDRESS(ROW(),3)&amp;":"&amp;ADDRESS(ROW(),COLUMN()-1)),"○")&gt;=15,"×",IF(ISBLANK('対象者リスト(従前分)'!$D67),"",IF(AND('対象者リスト(追加補助分2)'!KS$6&gt;='対象者リスト(従前分)'!$D67,'対象者リスト(追加補助分2)'!KS$6&lt;='対象者リスト(従前分)'!$E67),"○","×")))</f>
        <v/>
      </c>
      <c r="KT67" s="64" t="str">
        <f ca="1">IF(COUNTIF(INDIRECT(ADDRESS(ROW(),3)&amp;":"&amp;ADDRESS(ROW(),COLUMN()-1)),"○")&gt;=15,"×",IF(ISBLANK('対象者リスト(従前分)'!$D67),"",IF(AND('対象者リスト(追加補助分2)'!KT$6&gt;='対象者リスト(従前分)'!$D67,'対象者リスト(追加補助分2)'!KT$6&lt;='対象者リスト(従前分)'!$E67),"○","×")))</f>
        <v/>
      </c>
      <c r="KU67" s="64" t="str">
        <f ca="1">IF(COUNTIF(INDIRECT(ADDRESS(ROW(),3)&amp;":"&amp;ADDRESS(ROW(),COLUMN()-1)),"○")&gt;=15,"×",IF(ISBLANK('対象者リスト(従前分)'!$D67),"",IF(AND('対象者リスト(追加補助分2)'!KU$6&gt;='対象者リスト(従前分)'!$D67,'対象者リスト(追加補助分2)'!KU$6&lt;='対象者リスト(従前分)'!$E67),"○","×")))</f>
        <v/>
      </c>
      <c r="KV67" s="64" t="str">
        <f ca="1">IF(COUNTIF(INDIRECT(ADDRESS(ROW(),3)&amp;":"&amp;ADDRESS(ROW(),COLUMN()-1)),"○")&gt;=15,"×",IF(ISBLANK('対象者リスト(従前分)'!$D67),"",IF(AND('対象者リスト(追加補助分2)'!KV$6&gt;='対象者リスト(従前分)'!$D67,'対象者リスト(追加補助分2)'!KV$6&lt;='対象者リスト(従前分)'!$E67),"○","×")))</f>
        <v/>
      </c>
      <c r="KW67" s="64" t="str">
        <f ca="1">IF(COUNTIF(INDIRECT(ADDRESS(ROW(),3)&amp;":"&amp;ADDRESS(ROW(),COLUMN()-1)),"○")&gt;=15,"×",IF(ISBLANK('対象者リスト(従前分)'!$D67),"",IF(AND('対象者リスト(追加補助分2)'!KW$6&gt;='対象者リスト(従前分)'!$D67,'対象者リスト(追加補助分2)'!KW$6&lt;='対象者リスト(従前分)'!$E67),"○","×")))</f>
        <v/>
      </c>
      <c r="KX67" s="64" t="str">
        <f ca="1">IF(COUNTIF(INDIRECT(ADDRESS(ROW(),3)&amp;":"&amp;ADDRESS(ROW(),COLUMN()-1)),"○")&gt;=15,"×",IF(ISBLANK('対象者リスト(従前分)'!$D67),"",IF(AND('対象者リスト(追加補助分2)'!KX$6&gt;='対象者リスト(従前分)'!$D67,'対象者リスト(追加補助分2)'!KX$6&lt;='対象者リスト(従前分)'!$E67),"○","×")))</f>
        <v/>
      </c>
      <c r="KY67" s="64" t="str">
        <f ca="1">IF(COUNTIF(INDIRECT(ADDRESS(ROW(),3)&amp;":"&amp;ADDRESS(ROW(),COLUMN()-1)),"○")&gt;=15,"×",IF(ISBLANK('対象者リスト(従前分)'!$D67),"",IF(AND('対象者リスト(追加補助分2)'!KY$6&gt;='対象者リスト(従前分)'!$D67,'対象者リスト(追加補助分2)'!KY$6&lt;='対象者リスト(従前分)'!$E67),"○","×")))</f>
        <v/>
      </c>
      <c r="KZ67" s="64" t="str">
        <f ca="1">IF(COUNTIF(INDIRECT(ADDRESS(ROW(),3)&amp;":"&amp;ADDRESS(ROW(),COLUMN()-1)),"○")&gt;=15,"×",IF(ISBLANK('対象者リスト(従前分)'!$D67),"",IF(AND('対象者リスト(追加補助分2)'!KZ$6&gt;='対象者リスト(従前分)'!$D67,'対象者リスト(追加補助分2)'!KZ$6&lt;='対象者リスト(従前分)'!$E67),"○","×")))</f>
        <v/>
      </c>
      <c r="LA67" s="64" t="str">
        <f ca="1">IF(COUNTIF(INDIRECT(ADDRESS(ROW(),3)&amp;":"&amp;ADDRESS(ROW(),COLUMN()-1)),"○")&gt;=15,"×",IF(ISBLANK('対象者リスト(従前分)'!$D67),"",IF(AND('対象者リスト(追加補助分2)'!LA$6&gt;='対象者リスト(従前分)'!$D67,'対象者リスト(追加補助分2)'!LA$6&lt;='対象者リスト(従前分)'!$E67),"○","×")))</f>
        <v/>
      </c>
      <c r="LB67" s="64" t="str">
        <f ca="1">IF(COUNTIF(INDIRECT(ADDRESS(ROW(),3)&amp;":"&amp;ADDRESS(ROW(),COLUMN()-1)),"○")&gt;=15,"×",IF(ISBLANK('対象者リスト(従前分)'!$D67),"",IF(AND('対象者リスト(追加補助分2)'!LB$6&gt;='対象者リスト(従前分)'!$D67,'対象者リスト(追加補助分2)'!LB$6&lt;='対象者リスト(従前分)'!$E67),"○","×")))</f>
        <v/>
      </c>
      <c r="LC67" s="64" t="str">
        <f ca="1">IF(COUNTIF(INDIRECT(ADDRESS(ROW(),3)&amp;":"&amp;ADDRESS(ROW(),COLUMN()-1)),"○")&gt;=15,"×",IF(ISBLANK('対象者リスト(従前分)'!$D67),"",IF(AND('対象者リスト(追加補助分2)'!LC$6&gt;='対象者リスト(従前分)'!$D67,'対象者リスト(追加補助分2)'!LC$6&lt;='対象者リスト(従前分)'!$E67),"○","×")))</f>
        <v/>
      </c>
      <c r="LD67" s="64" t="str">
        <f ca="1">IF(COUNTIF(INDIRECT(ADDRESS(ROW(),3)&amp;":"&amp;ADDRESS(ROW(),COLUMN()-1)),"○")&gt;=15,"×",IF(ISBLANK('対象者リスト(従前分)'!$D67),"",IF(AND('対象者リスト(追加補助分2)'!LD$6&gt;='対象者リスト(従前分)'!$D67,'対象者リスト(追加補助分2)'!LD$6&lt;='対象者リスト(従前分)'!$E67),"○","×")))</f>
        <v/>
      </c>
      <c r="LE67" s="64" t="str">
        <f ca="1">IF(COUNTIF(INDIRECT(ADDRESS(ROW(),3)&amp;":"&amp;ADDRESS(ROW(),COLUMN()-1)),"○")&gt;=15,"×",IF(ISBLANK('対象者リスト(従前分)'!$D67),"",IF(AND('対象者リスト(追加補助分2)'!LE$6&gt;='対象者リスト(従前分)'!$D67,'対象者リスト(追加補助分2)'!LE$6&lt;='対象者リスト(従前分)'!$E67),"○","×")))</f>
        <v/>
      </c>
      <c r="LF67" s="64" t="str">
        <f ca="1">IF(COUNTIF(INDIRECT(ADDRESS(ROW(),3)&amp;":"&amp;ADDRESS(ROW(),COLUMN()-1)),"○")&gt;=15,"×",IF(ISBLANK('対象者リスト(従前分)'!$D67),"",IF(AND('対象者リスト(追加補助分2)'!LF$6&gt;='対象者リスト(従前分)'!$D67,'対象者リスト(追加補助分2)'!LF$6&lt;='対象者リスト(従前分)'!$E67),"○","×")))</f>
        <v/>
      </c>
      <c r="LG67" s="64" t="str">
        <f ca="1">IF(COUNTIF(INDIRECT(ADDRESS(ROW(),3)&amp;":"&amp;ADDRESS(ROW(),COLUMN()-1)),"○")&gt;=15,"×",IF(ISBLANK('対象者リスト(従前分)'!$D67),"",IF(AND('対象者リスト(追加補助分2)'!LG$6&gt;='対象者リスト(従前分)'!$D67,'対象者リスト(追加補助分2)'!LG$6&lt;='対象者リスト(従前分)'!$E67),"○","×")))</f>
        <v/>
      </c>
      <c r="LH67" s="64" t="str">
        <f ca="1">IF(COUNTIF(INDIRECT(ADDRESS(ROW(),3)&amp;":"&amp;ADDRESS(ROW(),COLUMN()-1)),"○")&gt;=15,"×",IF(ISBLANK('対象者リスト(従前分)'!$D67),"",IF(AND('対象者リスト(追加補助分2)'!LH$6&gt;='対象者リスト(従前分)'!$D67,'対象者リスト(追加補助分2)'!LH$6&lt;='対象者リスト(従前分)'!$E67),"○","×")))</f>
        <v/>
      </c>
      <c r="LI67" s="64" t="str">
        <f ca="1">IF(COUNTIF(INDIRECT(ADDRESS(ROW(),3)&amp;":"&amp;ADDRESS(ROW(),COLUMN()-1)),"○")&gt;=15,"×",IF(ISBLANK('対象者リスト(従前分)'!$D67),"",IF(AND('対象者リスト(追加補助分2)'!LI$6&gt;='対象者リスト(従前分)'!$D67,'対象者リスト(追加補助分2)'!LI$6&lt;='対象者リスト(従前分)'!$E67),"○","×")))</f>
        <v/>
      </c>
      <c r="LJ67" s="64" t="str">
        <f ca="1">IF(COUNTIF(INDIRECT(ADDRESS(ROW(),3)&amp;":"&amp;ADDRESS(ROW(),COLUMN()-1)),"○")&gt;=15,"×",IF(ISBLANK('対象者リスト(従前分)'!$D67),"",IF(AND('対象者リスト(追加補助分2)'!LJ$6&gt;='対象者リスト(従前分)'!$D67,'対象者リスト(追加補助分2)'!LJ$6&lt;='対象者リスト(従前分)'!$E67),"○","×")))</f>
        <v/>
      </c>
      <c r="LK67" s="64" t="str">
        <f ca="1">IF(COUNTIF(INDIRECT(ADDRESS(ROW(),3)&amp;":"&amp;ADDRESS(ROW(),COLUMN()-1)),"○")&gt;=15,"×",IF(ISBLANK('対象者リスト(従前分)'!$D67),"",IF(AND('対象者リスト(追加補助分2)'!LK$6&gt;='対象者リスト(従前分)'!$D67,'対象者リスト(追加補助分2)'!LK$6&lt;='対象者リスト(従前分)'!$E67),"○","×")))</f>
        <v/>
      </c>
      <c r="LL67" s="64" t="str">
        <f ca="1">IF(COUNTIF(INDIRECT(ADDRESS(ROW(),3)&amp;":"&amp;ADDRESS(ROW(),COLUMN()-1)),"○")&gt;=15,"×",IF(ISBLANK('対象者リスト(従前分)'!$D67),"",IF(AND('対象者リスト(追加補助分2)'!LL$6&gt;='対象者リスト(従前分)'!$D67,'対象者リスト(追加補助分2)'!LL$6&lt;='対象者リスト(従前分)'!$E67),"○","×")))</f>
        <v/>
      </c>
      <c r="LM67" s="64" t="str">
        <f ca="1">IF(COUNTIF(INDIRECT(ADDRESS(ROW(),3)&amp;":"&amp;ADDRESS(ROW(),COLUMN()-1)),"○")&gt;=15,"×",IF(ISBLANK('対象者リスト(従前分)'!$D67),"",IF(AND('対象者リスト(追加補助分2)'!LM$6&gt;='対象者リスト(従前分)'!$D67,'対象者リスト(追加補助分2)'!LM$6&lt;='対象者リスト(従前分)'!$E67),"○","×")))</f>
        <v/>
      </c>
      <c r="LN67" s="64" t="str">
        <f ca="1">IF(COUNTIF(INDIRECT(ADDRESS(ROW(),3)&amp;":"&amp;ADDRESS(ROW(),COLUMN()-1)),"○")&gt;=15,"×",IF(ISBLANK('対象者リスト(従前分)'!$D67),"",IF(AND('対象者リスト(追加補助分2)'!LN$6&gt;='対象者リスト(従前分)'!$D67,'対象者リスト(追加補助分2)'!LN$6&lt;='対象者リスト(従前分)'!$E67),"○","×")))</f>
        <v/>
      </c>
      <c r="LO67" s="64" t="str">
        <f ca="1">IF(COUNTIF(INDIRECT(ADDRESS(ROW(),3)&amp;":"&amp;ADDRESS(ROW(),COLUMN()-1)),"○")&gt;=15,"×",IF(ISBLANK('対象者リスト(従前分)'!$D67),"",IF(AND('対象者リスト(追加補助分2)'!LO$6&gt;='対象者リスト(従前分)'!$D67,'対象者リスト(追加補助分2)'!LO$6&lt;='対象者リスト(従前分)'!$E67),"○","×")))</f>
        <v/>
      </c>
      <c r="LP67" s="64" t="str">
        <f ca="1">IF(COUNTIF(INDIRECT(ADDRESS(ROW(),3)&amp;":"&amp;ADDRESS(ROW(),COLUMN()-1)),"○")&gt;=15,"×",IF(ISBLANK('対象者リスト(従前分)'!$D67),"",IF(AND('対象者リスト(追加補助分2)'!LP$6&gt;='対象者リスト(従前分)'!$D67,'対象者リスト(追加補助分2)'!LP$6&lt;='対象者リスト(従前分)'!$E67),"○","×")))</f>
        <v/>
      </c>
      <c r="LQ67" s="64" t="str">
        <f ca="1">IF(COUNTIF(INDIRECT(ADDRESS(ROW(),3)&amp;":"&amp;ADDRESS(ROW(),COLUMN()-1)),"○")&gt;=15,"×",IF(ISBLANK('対象者リスト(従前分)'!$D67),"",IF(AND('対象者リスト(追加補助分2)'!LQ$6&gt;='対象者リスト(従前分)'!$D67,'対象者リスト(追加補助分2)'!LQ$6&lt;='対象者リスト(従前分)'!$E67),"○","×")))</f>
        <v/>
      </c>
      <c r="LR67" s="73" t="str">
        <f ca="1">IF(COUNTIF(INDIRECT(ADDRESS(ROW(),3)&amp;":"&amp;ADDRESS(ROW(),COLUMN()-1)),"○")&gt;=15,"×",IF(ISBLANK('対象者リスト(従前分)'!$D67),"",IF(AND('対象者リスト(追加補助分2)'!LR$6&gt;='対象者リスト(従前分)'!$D67,'対象者リスト(追加補助分2)'!LR$6&lt;='対象者リスト(従前分)'!$E67),"○","×")))</f>
        <v/>
      </c>
      <c r="LS67" s="64" t="str">
        <f ca="1">IF(COUNTIF(INDIRECT(ADDRESS(ROW(),3)&amp;":"&amp;ADDRESS(ROW(),COLUMN()-1)),"○")&gt;=15,"×",IF(ISBLANK('対象者リスト(従前分)'!$D67),"",IF(AND('対象者リスト(追加補助分2)'!LS$6&gt;='対象者リスト(従前分)'!$D67,'対象者リスト(追加補助分2)'!LS$6&lt;='対象者リスト(従前分)'!$E67),"○","×")))</f>
        <v/>
      </c>
      <c r="LT67" s="64" t="str">
        <f ca="1">IF(COUNTIF(INDIRECT(ADDRESS(ROW(),3)&amp;":"&amp;ADDRESS(ROW(),COLUMN()-1)),"○")&gt;=15,"×",IF(ISBLANK('対象者リスト(従前分)'!$D67),"",IF(AND('対象者リスト(追加補助分2)'!LT$6&gt;='対象者リスト(従前分)'!$D67,'対象者リスト(追加補助分2)'!LT$6&lt;='対象者リスト(従前分)'!$E67),"○","×")))</f>
        <v/>
      </c>
      <c r="LU67" s="64" t="str">
        <f ca="1">IF(COUNTIF(INDIRECT(ADDRESS(ROW(),3)&amp;":"&amp;ADDRESS(ROW(),COLUMN()-1)),"○")&gt;=15,"×",IF(ISBLANK('対象者リスト(従前分)'!$D67),"",IF(AND('対象者リスト(追加補助分2)'!LU$6&gt;='対象者リスト(従前分)'!$D67,'対象者リスト(追加補助分2)'!LU$6&lt;='対象者リスト(従前分)'!$E67),"○","×")))</f>
        <v/>
      </c>
      <c r="LV67" s="64" t="str">
        <f ca="1">IF(COUNTIF(INDIRECT(ADDRESS(ROW(),3)&amp;":"&amp;ADDRESS(ROW(),COLUMN()-1)),"○")&gt;=15,"×",IF(ISBLANK('対象者リスト(従前分)'!$D67),"",IF(AND('対象者リスト(追加補助分2)'!LV$6&gt;='対象者リスト(従前分)'!$D67,'対象者リスト(追加補助分2)'!LV$6&lt;='対象者リスト(従前分)'!$E67),"○","×")))</f>
        <v/>
      </c>
      <c r="LW67" s="64" t="str">
        <f ca="1">IF(COUNTIF(INDIRECT(ADDRESS(ROW(),3)&amp;":"&amp;ADDRESS(ROW(),COLUMN()-1)),"○")&gt;=15,"×",IF(ISBLANK('対象者リスト(従前分)'!$D67),"",IF(AND('対象者リスト(追加補助分2)'!LW$6&gt;='対象者リスト(従前分)'!$D67,'対象者リスト(追加補助分2)'!LW$6&lt;='対象者リスト(従前分)'!$E67),"○","×")))</f>
        <v/>
      </c>
      <c r="LX67" s="64" t="str">
        <f ca="1">IF(COUNTIF(INDIRECT(ADDRESS(ROW(),3)&amp;":"&amp;ADDRESS(ROW(),COLUMN()-1)),"○")&gt;=15,"×",IF(ISBLANK('対象者リスト(従前分)'!$D67),"",IF(AND('対象者リスト(追加補助分2)'!LX$6&gt;='対象者リスト(従前分)'!$D67,'対象者リスト(追加補助分2)'!LX$6&lt;='対象者リスト(従前分)'!$E67),"○","×")))</f>
        <v/>
      </c>
      <c r="LY67" s="64" t="str">
        <f ca="1">IF(COUNTIF(INDIRECT(ADDRESS(ROW(),3)&amp;":"&amp;ADDRESS(ROW(),COLUMN()-1)),"○")&gt;=15,"×",IF(ISBLANK('対象者リスト(従前分)'!$D67),"",IF(AND('対象者リスト(追加補助分2)'!LY$6&gt;='対象者リスト(従前分)'!$D67,'対象者リスト(追加補助分2)'!LY$6&lt;='対象者リスト(従前分)'!$E67),"○","×")))</f>
        <v/>
      </c>
      <c r="LZ67" s="64" t="str">
        <f ca="1">IF(COUNTIF(INDIRECT(ADDRESS(ROW(),3)&amp;":"&amp;ADDRESS(ROW(),COLUMN()-1)),"○")&gt;=15,"×",IF(ISBLANK('対象者リスト(従前分)'!$D67),"",IF(AND('対象者リスト(追加補助分2)'!LZ$6&gt;='対象者リスト(従前分)'!$D67,'対象者リスト(追加補助分2)'!LZ$6&lt;='対象者リスト(従前分)'!$E67),"○","×")))</f>
        <v/>
      </c>
      <c r="MA67" s="64" t="str">
        <f ca="1">IF(COUNTIF(INDIRECT(ADDRESS(ROW(),3)&amp;":"&amp;ADDRESS(ROW(),COLUMN()-1)),"○")&gt;=15,"×",IF(ISBLANK('対象者リスト(従前分)'!$D67),"",IF(AND('対象者リスト(追加補助分2)'!MA$6&gt;='対象者リスト(従前分)'!$D67,'対象者リスト(追加補助分2)'!MA$6&lt;='対象者リスト(従前分)'!$E67),"○","×")))</f>
        <v/>
      </c>
      <c r="MB67" s="64" t="str">
        <f ca="1">IF(COUNTIF(INDIRECT(ADDRESS(ROW(),3)&amp;":"&amp;ADDRESS(ROW(),COLUMN()-1)),"○")&gt;=15,"×",IF(ISBLANK('対象者リスト(従前分)'!$D67),"",IF(AND('対象者リスト(追加補助分2)'!MB$6&gt;='対象者リスト(従前分)'!$D67,'対象者リスト(追加補助分2)'!MB$6&lt;='対象者リスト(従前分)'!$E67),"○","×")))</f>
        <v/>
      </c>
      <c r="MC67" s="64" t="str">
        <f ca="1">IF(COUNTIF(INDIRECT(ADDRESS(ROW(),3)&amp;":"&amp;ADDRESS(ROW(),COLUMN()-1)),"○")&gt;=15,"×",IF(ISBLANK('対象者リスト(従前分)'!$D67),"",IF(AND('対象者リスト(追加補助分2)'!MC$6&gt;='対象者リスト(従前分)'!$D67,'対象者リスト(追加補助分2)'!MC$6&lt;='対象者リスト(従前分)'!$E67),"○","×")))</f>
        <v/>
      </c>
      <c r="MD67" s="64" t="str">
        <f ca="1">IF(COUNTIF(INDIRECT(ADDRESS(ROW(),3)&amp;":"&amp;ADDRESS(ROW(),COLUMN()-1)),"○")&gt;=15,"×",IF(ISBLANK('対象者リスト(従前分)'!$D67),"",IF(AND('対象者リスト(追加補助分2)'!MD$6&gt;='対象者リスト(従前分)'!$D67,'対象者リスト(追加補助分2)'!MD$6&lt;='対象者リスト(従前分)'!$E67),"○","×")))</f>
        <v/>
      </c>
      <c r="ME67" s="64" t="str">
        <f ca="1">IF(COUNTIF(INDIRECT(ADDRESS(ROW(),3)&amp;":"&amp;ADDRESS(ROW(),COLUMN()-1)),"○")&gt;=15,"×",IF(ISBLANK('対象者リスト(従前分)'!$D67),"",IF(AND('対象者リスト(追加補助分2)'!ME$6&gt;='対象者リスト(従前分)'!$D67,'対象者リスト(追加補助分2)'!ME$6&lt;='対象者リスト(従前分)'!$E67),"○","×")))</f>
        <v/>
      </c>
      <c r="MF67" s="64" t="str">
        <f ca="1">IF(COUNTIF(INDIRECT(ADDRESS(ROW(),3)&amp;":"&amp;ADDRESS(ROW(),COLUMN()-1)),"○")&gt;=15,"×",IF(ISBLANK('対象者リスト(従前分)'!$D67),"",IF(AND('対象者リスト(追加補助分2)'!MF$6&gt;='対象者リスト(従前分)'!$D67,'対象者リスト(追加補助分2)'!MF$6&lt;='対象者リスト(従前分)'!$E67),"○","×")))</f>
        <v/>
      </c>
      <c r="MG67" s="64" t="str">
        <f ca="1">IF(COUNTIF(INDIRECT(ADDRESS(ROW(),3)&amp;":"&amp;ADDRESS(ROW(),COLUMN()-1)),"○")&gt;=15,"×",IF(ISBLANK('対象者リスト(従前分)'!$D67),"",IF(AND('対象者リスト(追加補助分2)'!MG$6&gt;='対象者リスト(従前分)'!$D67,'対象者リスト(追加補助分2)'!MG$6&lt;='対象者リスト(従前分)'!$E67),"○","×")))</f>
        <v/>
      </c>
      <c r="MH67" s="64" t="str">
        <f ca="1">IF(COUNTIF(INDIRECT(ADDRESS(ROW(),3)&amp;":"&amp;ADDRESS(ROW(),COLUMN()-1)),"○")&gt;=15,"×",IF(ISBLANK('対象者リスト(従前分)'!$D67),"",IF(AND('対象者リスト(追加補助分2)'!MH$6&gt;='対象者リスト(従前分)'!$D67,'対象者リスト(追加補助分2)'!MH$6&lt;='対象者リスト(従前分)'!$E67),"○","×")))</f>
        <v/>
      </c>
      <c r="MI67" s="64" t="str">
        <f ca="1">IF(COUNTIF(INDIRECT(ADDRESS(ROW(),3)&amp;":"&amp;ADDRESS(ROW(),COLUMN()-1)),"○")&gt;=15,"×",IF(ISBLANK('対象者リスト(従前分)'!$D67),"",IF(AND('対象者リスト(追加補助分2)'!MI$6&gt;='対象者リスト(従前分)'!$D67,'対象者リスト(追加補助分2)'!MI$6&lt;='対象者リスト(従前分)'!$E67),"○","×")))</f>
        <v/>
      </c>
      <c r="MJ67" s="64" t="str">
        <f ca="1">IF(COUNTIF(INDIRECT(ADDRESS(ROW(),3)&amp;":"&amp;ADDRESS(ROW(),COLUMN()-1)),"○")&gt;=15,"×",IF(ISBLANK('対象者リスト(従前分)'!$D67),"",IF(AND('対象者リスト(追加補助分2)'!MJ$6&gt;='対象者リスト(従前分)'!$D67,'対象者リスト(追加補助分2)'!MJ$6&lt;='対象者リスト(従前分)'!$E67),"○","×")))</f>
        <v/>
      </c>
      <c r="MK67" s="64" t="str">
        <f ca="1">IF(COUNTIF(INDIRECT(ADDRESS(ROW(),3)&amp;":"&amp;ADDRESS(ROW(),COLUMN()-1)),"○")&gt;=15,"×",IF(ISBLANK('対象者リスト(従前分)'!$D67),"",IF(AND('対象者リスト(追加補助分2)'!MK$6&gt;='対象者リスト(従前分)'!$D67,'対象者リスト(追加補助分2)'!MK$6&lt;='対象者リスト(従前分)'!$E67),"○","×")))</f>
        <v/>
      </c>
      <c r="ML67" s="64" t="str">
        <f ca="1">IF(COUNTIF(INDIRECT(ADDRESS(ROW(),3)&amp;":"&amp;ADDRESS(ROW(),COLUMN()-1)),"○")&gt;=15,"×",IF(ISBLANK('対象者リスト(従前分)'!$D67),"",IF(AND('対象者リスト(追加補助分2)'!ML$6&gt;='対象者リスト(従前分)'!$D67,'対象者リスト(追加補助分2)'!ML$6&lt;='対象者リスト(従前分)'!$E67),"○","×")))</f>
        <v/>
      </c>
      <c r="MM67" s="64" t="str">
        <f ca="1">IF(COUNTIF(INDIRECT(ADDRESS(ROW(),3)&amp;":"&amp;ADDRESS(ROW(),COLUMN()-1)),"○")&gt;=15,"×",IF(ISBLANK('対象者リスト(従前分)'!$D67),"",IF(AND('対象者リスト(追加補助分2)'!MM$6&gt;='対象者リスト(従前分)'!$D67,'対象者リスト(追加補助分2)'!MM$6&lt;='対象者リスト(従前分)'!$E67),"○","×")))</f>
        <v/>
      </c>
      <c r="MN67" s="64" t="str">
        <f ca="1">IF(COUNTIF(INDIRECT(ADDRESS(ROW(),3)&amp;":"&amp;ADDRESS(ROW(),COLUMN()-1)),"○")&gt;=15,"×",IF(ISBLANK('対象者リスト(従前分)'!$D67),"",IF(AND('対象者リスト(追加補助分2)'!MN$6&gt;='対象者リスト(従前分)'!$D67,'対象者リスト(追加補助分2)'!MN$6&lt;='対象者リスト(従前分)'!$E67),"○","×")))</f>
        <v/>
      </c>
      <c r="MO67" s="64" t="str">
        <f ca="1">IF(COUNTIF(INDIRECT(ADDRESS(ROW(),3)&amp;":"&amp;ADDRESS(ROW(),COLUMN()-1)),"○")&gt;=15,"×",IF(ISBLANK('対象者リスト(従前分)'!$D67),"",IF(AND('対象者リスト(追加補助分2)'!MO$6&gt;='対象者リスト(従前分)'!$D67,'対象者リスト(追加補助分2)'!MO$6&lt;='対象者リスト(従前分)'!$E67),"○","×")))</f>
        <v/>
      </c>
      <c r="MP67" s="64" t="str">
        <f ca="1">IF(COUNTIF(INDIRECT(ADDRESS(ROW(),3)&amp;":"&amp;ADDRESS(ROW(),COLUMN()-1)),"○")&gt;=15,"×",IF(ISBLANK('対象者リスト(従前分)'!$D67),"",IF(AND('対象者リスト(追加補助分2)'!MP$6&gt;='対象者リスト(従前分)'!$D67,'対象者リスト(追加補助分2)'!MP$6&lt;='対象者リスト(従前分)'!$E67),"○","×")))</f>
        <v/>
      </c>
      <c r="MQ67" s="64" t="str">
        <f ca="1">IF(COUNTIF(INDIRECT(ADDRESS(ROW(),3)&amp;":"&amp;ADDRESS(ROW(),COLUMN()-1)),"○")&gt;=15,"×",IF(ISBLANK('対象者リスト(従前分)'!$D67),"",IF(AND('対象者リスト(追加補助分2)'!MQ$6&gt;='対象者リスト(従前分)'!$D67,'対象者リスト(追加補助分2)'!MQ$6&lt;='対象者リスト(従前分)'!$E67),"○","×")))</f>
        <v/>
      </c>
      <c r="MR67" s="64" t="str">
        <f ca="1">IF(COUNTIF(INDIRECT(ADDRESS(ROW(),3)&amp;":"&amp;ADDRESS(ROW(),COLUMN()-1)),"○")&gt;=15,"×",IF(ISBLANK('対象者リスト(従前分)'!$D67),"",IF(AND('対象者リスト(追加補助分2)'!MR$6&gt;='対象者リスト(従前分)'!$D67,'対象者リスト(追加補助分2)'!MR$6&lt;='対象者リスト(従前分)'!$E67),"○","×")))</f>
        <v/>
      </c>
      <c r="MS67" s="64" t="str">
        <f ca="1">IF(COUNTIF(INDIRECT(ADDRESS(ROW(),3)&amp;":"&amp;ADDRESS(ROW(),COLUMN()-1)),"○")&gt;=15,"×",IF(ISBLANK('対象者リスト(従前分)'!$D67),"",IF(AND('対象者リスト(追加補助分2)'!MS$6&gt;='対象者リスト(従前分)'!$D67,'対象者リスト(追加補助分2)'!MS$6&lt;='対象者リスト(従前分)'!$E67),"○","×")))</f>
        <v/>
      </c>
      <c r="MT67" s="64" t="str">
        <f ca="1">IF(COUNTIF(INDIRECT(ADDRESS(ROW(),3)&amp;":"&amp;ADDRESS(ROW(),COLUMN()-1)),"○")&gt;=15,"×",IF(ISBLANK('対象者リスト(従前分)'!$D67),"",IF(AND('対象者リスト(追加補助分2)'!MT$6&gt;='対象者リスト(従前分)'!$D67,'対象者リスト(追加補助分2)'!MT$6&lt;='対象者リスト(従前分)'!$E67),"○","×")))</f>
        <v/>
      </c>
      <c r="MU67" s="64" t="str">
        <f ca="1">IF(COUNTIF(INDIRECT(ADDRESS(ROW(),3)&amp;":"&amp;ADDRESS(ROW(),COLUMN()-1)),"○")&gt;=15,"×",IF(ISBLANK('対象者リスト(従前分)'!$D67),"",IF(AND('対象者リスト(追加補助分2)'!MU$6&gt;='対象者リスト(従前分)'!$D67,'対象者リスト(追加補助分2)'!MU$6&lt;='対象者リスト(従前分)'!$E67),"○","×")))</f>
        <v/>
      </c>
      <c r="MV67" s="64" t="str">
        <f ca="1">IF(COUNTIF(INDIRECT(ADDRESS(ROW(),3)&amp;":"&amp;ADDRESS(ROW(),COLUMN()-1)),"○")&gt;=15,"×",IF(ISBLANK('対象者リスト(従前分)'!$D67),"",IF(AND('対象者リスト(追加補助分2)'!MV$6&gt;='対象者リスト(従前分)'!$D67,'対象者リスト(追加補助分2)'!MV$6&lt;='対象者リスト(従前分)'!$E67),"○","×")))</f>
        <v/>
      </c>
      <c r="MW67" s="74">
        <f t="shared" ca="1" si="4"/>
        <v>0</v>
      </c>
      <c r="MX67" s="61">
        <f t="shared" ca="1" si="6"/>
        <v>0</v>
      </c>
      <c r="MY67" s="45"/>
      <c r="MZ67"/>
    </row>
    <row r="68" spans="1:364">
      <c r="A68" s="76">
        <f t="shared" si="5"/>
        <v>62</v>
      </c>
      <c r="B68" s="75" t="str">
        <f>IF(ISBLANK('対象者リスト(従前分)'!B68),"",'対象者リスト(従前分)'!B68)</f>
        <v/>
      </c>
      <c r="C68" s="73" t="str">
        <f>IF(ISBLANK('対象者リスト(従前分)'!$D68),"",IF(AND('対象者リスト(追加補助分2)'!C$6&gt;='対象者リスト(従前分)'!$D68,'対象者リスト(追加補助分2)'!C$6&lt;='対象者リスト(従前分)'!$E68),"○","×"))</f>
        <v/>
      </c>
      <c r="D68" s="64" t="str">
        <f ca="1">IF(COUNTIF(INDIRECT(ADDRESS(ROW(),3)&amp;":"&amp;ADDRESS(ROW(),COLUMN()-1)),"○")&gt;=15,"×",IF(ISBLANK('対象者リスト(従前分)'!$D68),"",IF(AND('対象者リスト(追加補助分2)'!D$6&gt;='対象者リスト(従前分)'!$D68,'対象者リスト(追加補助分2)'!D$6&lt;='対象者リスト(従前分)'!$E68),"○","×")))</f>
        <v/>
      </c>
      <c r="E68" s="64" t="str">
        <f ca="1">IF(COUNTIF(INDIRECT(ADDRESS(ROW(),3)&amp;":"&amp;ADDRESS(ROW(),COLUMN()-1)),"○")&gt;=15,"×",IF(ISBLANK('対象者リスト(従前分)'!$D68),"",IF(AND('対象者リスト(追加補助分2)'!E$6&gt;='対象者リスト(従前分)'!$D68,'対象者リスト(追加補助分2)'!E$6&lt;='対象者リスト(従前分)'!$E68),"○","×")))</f>
        <v/>
      </c>
      <c r="F68" s="64" t="str">
        <f ca="1">IF(COUNTIF(INDIRECT(ADDRESS(ROW(),3)&amp;":"&amp;ADDRESS(ROW(),COLUMN()-1)),"○")&gt;=15,"×",IF(ISBLANK('対象者リスト(従前分)'!$D68),"",IF(AND('対象者リスト(追加補助分2)'!F$6&gt;='対象者リスト(従前分)'!$D68,'対象者リスト(追加補助分2)'!F$6&lt;='対象者リスト(従前分)'!$E68),"○","×")))</f>
        <v/>
      </c>
      <c r="G68" s="64" t="str">
        <f ca="1">IF(COUNTIF(INDIRECT(ADDRESS(ROW(),3)&amp;":"&amp;ADDRESS(ROW(),COLUMN()-1)),"○")&gt;=15,"×",IF(ISBLANK('対象者リスト(従前分)'!$D68),"",IF(AND('対象者リスト(追加補助分2)'!G$6&gt;='対象者リスト(従前分)'!$D68,'対象者リスト(追加補助分2)'!G$6&lt;='対象者リスト(従前分)'!$E68),"○","×")))</f>
        <v/>
      </c>
      <c r="H68" s="64" t="str">
        <f ca="1">IF(COUNTIF(INDIRECT(ADDRESS(ROW(),3)&amp;":"&amp;ADDRESS(ROW(),COLUMN()-1)),"○")&gt;=15,"×",IF(ISBLANK('対象者リスト(従前分)'!$D68),"",IF(AND('対象者リスト(追加補助分2)'!H$6&gt;='対象者リスト(従前分)'!$D68,'対象者リスト(追加補助分2)'!H$6&lt;='対象者リスト(従前分)'!$E68),"○","×")))</f>
        <v/>
      </c>
      <c r="I68" s="64" t="str">
        <f ca="1">IF(COUNTIF(INDIRECT(ADDRESS(ROW(),3)&amp;":"&amp;ADDRESS(ROW(),COLUMN()-1)),"○")&gt;=15,"×",IF(ISBLANK('対象者リスト(従前分)'!$D68),"",IF(AND('対象者リスト(追加補助分2)'!I$6&gt;='対象者リスト(従前分)'!$D68,'対象者リスト(追加補助分2)'!I$6&lt;='対象者リスト(従前分)'!$E68),"○","×")))</f>
        <v/>
      </c>
      <c r="J68" s="64" t="str">
        <f ca="1">IF(COUNTIF(INDIRECT(ADDRESS(ROW(),3)&amp;":"&amp;ADDRESS(ROW(),COLUMN()-1)),"○")&gt;=15,"×",IF(ISBLANK('対象者リスト(従前分)'!$D68),"",IF(AND('対象者リスト(追加補助分2)'!J$6&gt;='対象者リスト(従前分)'!$D68,'対象者リスト(追加補助分2)'!J$6&lt;='対象者リスト(従前分)'!$E68),"○","×")))</f>
        <v/>
      </c>
      <c r="K68" s="64" t="str">
        <f ca="1">IF(COUNTIF(INDIRECT(ADDRESS(ROW(),3)&amp;":"&amp;ADDRESS(ROW(),COLUMN()-1)),"○")&gt;=15,"×",IF(ISBLANK('対象者リスト(従前分)'!$D68),"",IF(AND('対象者リスト(追加補助分2)'!K$6&gt;='対象者リスト(従前分)'!$D68,'対象者リスト(追加補助分2)'!K$6&lt;='対象者リスト(従前分)'!$E68),"○","×")))</f>
        <v/>
      </c>
      <c r="L68" s="64" t="str">
        <f ca="1">IF(COUNTIF(INDIRECT(ADDRESS(ROW(),3)&amp;":"&amp;ADDRESS(ROW(),COLUMN()-1)),"○")&gt;=15,"×",IF(ISBLANK('対象者リスト(従前分)'!$D68),"",IF(AND('対象者リスト(追加補助分2)'!L$6&gt;='対象者リスト(従前分)'!$D68,'対象者リスト(追加補助分2)'!L$6&lt;='対象者リスト(従前分)'!$E68),"○","×")))</f>
        <v/>
      </c>
      <c r="M68" s="64" t="str">
        <f ca="1">IF(COUNTIF(INDIRECT(ADDRESS(ROW(),3)&amp;":"&amp;ADDRESS(ROW(),COLUMN()-1)),"○")&gt;=15,"×",IF(ISBLANK('対象者リスト(従前分)'!$D68),"",IF(AND('対象者リスト(追加補助分2)'!M$6&gt;='対象者リスト(従前分)'!$D68,'対象者リスト(追加補助分2)'!M$6&lt;='対象者リスト(従前分)'!$E68),"○","×")))</f>
        <v/>
      </c>
      <c r="N68" s="64" t="str">
        <f ca="1">IF(COUNTIF(INDIRECT(ADDRESS(ROW(),3)&amp;":"&amp;ADDRESS(ROW(),COLUMN()-1)),"○")&gt;=15,"×",IF(ISBLANK('対象者リスト(従前分)'!$D68),"",IF(AND('対象者リスト(追加補助分2)'!N$6&gt;='対象者リスト(従前分)'!$D68,'対象者リスト(追加補助分2)'!N$6&lt;='対象者リスト(従前分)'!$E68),"○","×")))</f>
        <v/>
      </c>
      <c r="O68" s="64" t="str">
        <f ca="1">IF(COUNTIF(INDIRECT(ADDRESS(ROW(),3)&amp;":"&amp;ADDRESS(ROW(),COLUMN()-1)),"○")&gt;=15,"×",IF(ISBLANK('対象者リスト(従前分)'!$D68),"",IF(AND('対象者リスト(追加補助分2)'!O$6&gt;='対象者リスト(従前分)'!$D68,'対象者リスト(追加補助分2)'!O$6&lt;='対象者リスト(従前分)'!$E68),"○","×")))</f>
        <v/>
      </c>
      <c r="P68" s="64" t="str">
        <f ca="1">IF(COUNTIF(INDIRECT(ADDRESS(ROW(),3)&amp;":"&amp;ADDRESS(ROW(),COLUMN()-1)),"○")&gt;=15,"×",IF(ISBLANK('対象者リスト(従前分)'!$D68),"",IF(AND('対象者リスト(追加補助分2)'!P$6&gt;='対象者リスト(従前分)'!$D68,'対象者リスト(追加補助分2)'!P$6&lt;='対象者リスト(従前分)'!$E68),"○","×")))</f>
        <v/>
      </c>
      <c r="Q68" s="64" t="str">
        <f ca="1">IF(COUNTIF(INDIRECT(ADDRESS(ROW(),3)&amp;":"&amp;ADDRESS(ROW(),COLUMN()-1)),"○")&gt;=15,"×",IF(ISBLANK('対象者リスト(従前分)'!$D68),"",IF(AND('対象者リスト(追加補助分2)'!Q$6&gt;='対象者リスト(従前分)'!$D68,'対象者リスト(追加補助分2)'!Q$6&lt;='対象者リスト(従前分)'!$E68),"○","×")))</f>
        <v/>
      </c>
      <c r="R68" s="64" t="str">
        <f ca="1">IF(COUNTIF(INDIRECT(ADDRESS(ROW(),3)&amp;":"&amp;ADDRESS(ROW(),COLUMN()-1)),"○")&gt;=15,"×",IF(ISBLANK('対象者リスト(従前分)'!$D68),"",IF(AND('対象者リスト(追加補助分2)'!R$6&gt;='対象者リスト(従前分)'!$D68,'対象者リスト(追加補助分2)'!R$6&lt;='対象者リスト(従前分)'!$E68),"○","×")))</f>
        <v/>
      </c>
      <c r="S68" s="64" t="str">
        <f ca="1">IF(COUNTIF(INDIRECT(ADDRESS(ROW(),3)&amp;":"&amp;ADDRESS(ROW(),COLUMN()-1)),"○")&gt;=15,"×",IF(ISBLANK('対象者リスト(従前分)'!$D68),"",IF(AND('対象者リスト(追加補助分2)'!S$6&gt;='対象者リスト(従前分)'!$D68,'対象者リスト(追加補助分2)'!S$6&lt;='対象者リスト(従前分)'!$E68),"○","×")))</f>
        <v/>
      </c>
      <c r="T68" s="64" t="str">
        <f ca="1">IF(COUNTIF(INDIRECT(ADDRESS(ROW(),3)&amp;":"&amp;ADDRESS(ROW(),COLUMN()-1)),"○")&gt;=15,"×",IF(ISBLANK('対象者リスト(従前分)'!$D68),"",IF(AND('対象者リスト(追加補助分2)'!T$6&gt;='対象者リスト(従前分)'!$D68,'対象者リスト(追加補助分2)'!T$6&lt;='対象者リスト(従前分)'!$E68),"○","×")))</f>
        <v/>
      </c>
      <c r="U68" s="64" t="str">
        <f ca="1">IF(COUNTIF(INDIRECT(ADDRESS(ROW(),3)&amp;":"&amp;ADDRESS(ROW(),COLUMN()-1)),"○")&gt;=15,"×",IF(ISBLANK('対象者リスト(従前分)'!$D68),"",IF(AND('対象者リスト(追加補助分2)'!U$6&gt;='対象者リスト(従前分)'!$D68,'対象者リスト(追加補助分2)'!U$6&lt;='対象者リスト(従前分)'!$E68),"○","×")))</f>
        <v/>
      </c>
      <c r="V68" s="64" t="str">
        <f ca="1">IF(COUNTIF(INDIRECT(ADDRESS(ROW(),3)&amp;":"&amp;ADDRESS(ROW(),COLUMN()-1)),"○")&gt;=15,"×",IF(ISBLANK('対象者リスト(従前分)'!$D68),"",IF(AND('対象者リスト(追加補助分2)'!V$6&gt;='対象者リスト(従前分)'!$D68,'対象者リスト(追加補助分2)'!V$6&lt;='対象者リスト(従前分)'!$E68),"○","×")))</f>
        <v/>
      </c>
      <c r="W68" s="64" t="str">
        <f ca="1">IF(COUNTIF(INDIRECT(ADDRESS(ROW(),3)&amp;":"&amp;ADDRESS(ROW(),COLUMN()-1)),"○")&gt;=15,"×",IF(ISBLANK('対象者リスト(従前分)'!$D68),"",IF(AND('対象者リスト(追加補助分2)'!W$6&gt;='対象者リスト(従前分)'!$D68,'対象者リスト(追加補助分2)'!W$6&lt;='対象者リスト(従前分)'!$E68),"○","×")))</f>
        <v/>
      </c>
      <c r="X68" s="64" t="str">
        <f ca="1">IF(COUNTIF(INDIRECT(ADDRESS(ROW(),3)&amp;":"&amp;ADDRESS(ROW(),COLUMN()-1)),"○")&gt;=15,"×",IF(ISBLANK('対象者リスト(従前分)'!$D68),"",IF(AND('対象者リスト(追加補助分2)'!X$6&gt;='対象者リスト(従前分)'!$D68,'対象者リスト(追加補助分2)'!X$6&lt;='対象者リスト(従前分)'!$E68),"○","×")))</f>
        <v/>
      </c>
      <c r="Y68" s="72" t="str">
        <f ca="1">IF(COUNTIF(INDIRECT(ADDRESS(ROW(),3)&amp;":"&amp;ADDRESS(ROW(),COLUMN()-1)),"○")&gt;=15,"×",IF(ISBLANK('対象者リスト(従前分)'!$D68),"",IF(AND('対象者リスト(追加補助分2)'!Y$6&gt;='対象者リスト(従前分)'!$D68,'対象者リスト(追加補助分2)'!Y$6&lt;='対象者リスト(従前分)'!$E68),"○","×")))</f>
        <v/>
      </c>
      <c r="Z68" s="73" t="str">
        <f ca="1">IF(COUNTIF(INDIRECT(ADDRESS(ROW(),3)&amp;":"&amp;ADDRESS(ROW(),COLUMN()-1)),"○")&gt;=15,"×",IF(ISBLANK('対象者リスト(従前分)'!$D68),"",IF(AND('対象者リスト(追加補助分2)'!Z$6&gt;='対象者リスト(従前分)'!$D68,'対象者リスト(追加補助分2)'!Z$6&lt;='対象者リスト(従前分)'!$E68),"○","×")))</f>
        <v/>
      </c>
      <c r="AA68" s="64" t="str">
        <f ca="1">IF(COUNTIF(INDIRECT(ADDRESS(ROW(),3)&amp;":"&amp;ADDRESS(ROW(),COLUMN()-1)),"○")&gt;=15,"×",IF(ISBLANK('対象者リスト(従前分)'!$D68),"",IF(AND('対象者リスト(追加補助分2)'!AA$6&gt;='対象者リスト(従前分)'!$D68,'対象者リスト(追加補助分2)'!AA$6&lt;='対象者リスト(従前分)'!$E68),"○","×")))</f>
        <v/>
      </c>
      <c r="AB68" s="64" t="str">
        <f ca="1">IF(COUNTIF(INDIRECT(ADDRESS(ROW(),3)&amp;":"&amp;ADDRESS(ROW(),COLUMN()-1)),"○")&gt;=15,"×",IF(ISBLANK('対象者リスト(従前分)'!$D68),"",IF(AND('対象者リスト(追加補助分2)'!AB$6&gt;='対象者リスト(従前分)'!$D68,'対象者リスト(追加補助分2)'!AB$6&lt;='対象者リスト(従前分)'!$E68),"○","×")))</f>
        <v/>
      </c>
      <c r="AC68" s="64" t="str">
        <f ca="1">IF(COUNTIF(INDIRECT(ADDRESS(ROW(),3)&amp;":"&amp;ADDRESS(ROW(),COLUMN()-1)),"○")&gt;=15,"×",IF(ISBLANK('対象者リスト(従前分)'!$D68),"",IF(AND('対象者リスト(追加補助分2)'!AC$6&gt;='対象者リスト(従前分)'!$D68,'対象者リスト(追加補助分2)'!AC$6&lt;='対象者リスト(従前分)'!$E68),"○","×")))</f>
        <v/>
      </c>
      <c r="AD68" s="64" t="str">
        <f ca="1">IF(COUNTIF(INDIRECT(ADDRESS(ROW(),3)&amp;":"&amp;ADDRESS(ROW(),COLUMN()-1)),"○")&gt;=15,"×",IF(ISBLANK('対象者リスト(従前分)'!$D68),"",IF(AND('対象者リスト(追加補助分2)'!AD$6&gt;='対象者リスト(従前分)'!$D68,'対象者リスト(追加補助分2)'!AD$6&lt;='対象者リスト(従前分)'!$E68),"○","×")))</f>
        <v/>
      </c>
      <c r="AE68" s="64" t="str">
        <f ca="1">IF(COUNTIF(INDIRECT(ADDRESS(ROW(),3)&amp;":"&amp;ADDRESS(ROW(),COLUMN()-1)),"○")&gt;=15,"×",IF(ISBLANK('対象者リスト(従前分)'!$D68),"",IF(AND('対象者リスト(追加補助分2)'!AE$6&gt;='対象者リスト(従前分)'!$D68,'対象者リスト(追加補助分2)'!AE$6&lt;='対象者リスト(従前分)'!$E68),"○","×")))</f>
        <v/>
      </c>
      <c r="AF68" s="64" t="str">
        <f ca="1">IF(COUNTIF(INDIRECT(ADDRESS(ROW(),3)&amp;":"&amp;ADDRESS(ROW(),COLUMN()-1)),"○")&gt;=15,"×",IF(ISBLANK('対象者リスト(従前分)'!$D68),"",IF(AND('対象者リスト(追加補助分2)'!AF$6&gt;='対象者リスト(従前分)'!$D68,'対象者リスト(追加補助分2)'!AF$6&lt;='対象者リスト(従前分)'!$E68),"○","×")))</f>
        <v/>
      </c>
      <c r="AG68" s="64" t="str">
        <f ca="1">IF(COUNTIF(INDIRECT(ADDRESS(ROW(),3)&amp;":"&amp;ADDRESS(ROW(),COLUMN()-1)),"○")&gt;=15,"×",IF(ISBLANK('対象者リスト(従前分)'!$D68),"",IF(AND('対象者リスト(追加補助分2)'!AG$6&gt;='対象者リスト(従前分)'!$D68,'対象者リスト(追加補助分2)'!AG$6&lt;='対象者リスト(従前分)'!$E68),"○","×")))</f>
        <v/>
      </c>
      <c r="AH68" s="64" t="str">
        <f ca="1">IF(COUNTIF(INDIRECT(ADDRESS(ROW(),3)&amp;":"&amp;ADDRESS(ROW(),COLUMN()-1)),"○")&gt;=15,"×",IF(ISBLANK('対象者リスト(従前分)'!$D68),"",IF(AND('対象者リスト(追加補助分2)'!AH$6&gt;='対象者リスト(従前分)'!$D68,'対象者リスト(追加補助分2)'!AH$6&lt;='対象者リスト(従前分)'!$E68),"○","×")))</f>
        <v/>
      </c>
      <c r="AI68" s="64" t="str">
        <f ca="1">IF(COUNTIF(INDIRECT(ADDRESS(ROW(),3)&amp;":"&amp;ADDRESS(ROW(),COLUMN()-1)),"○")&gt;=15,"×",IF(ISBLANK('対象者リスト(従前分)'!$D68),"",IF(AND('対象者リスト(追加補助分2)'!AI$6&gt;='対象者リスト(従前分)'!$D68,'対象者リスト(追加補助分2)'!AI$6&lt;='対象者リスト(従前分)'!$E68),"○","×")))</f>
        <v/>
      </c>
      <c r="AJ68" s="64" t="str">
        <f ca="1">IF(COUNTIF(INDIRECT(ADDRESS(ROW(),3)&amp;":"&amp;ADDRESS(ROW(),COLUMN()-1)),"○")&gt;=15,"×",IF(ISBLANK('対象者リスト(従前分)'!$D68),"",IF(AND('対象者リスト(追加補助分2)'!AJ$6&gt;='対象者リスト(従前分)'!$D68,'対象者リスト(追加補助分2)'!AJ$6&lt;='対象者リスト(従前分)'!$E68),"○","×")))</f>
        <v/>
      </c>
      <c r="AK68" s="64" t="str">
        <f ca="1">IF(COUNTIF(INDIRECT(ADDRESS(ROW(),3)&amp;":"&amp;ADDRESS(ROW(),COLUMN()-1)),"○")&gt;=15,"×",IF(ISBLANK('対象者リスト(従前分)'!$D68),"",IF(AND('対象者リスト(追加補助分2)'!AK$6&gt;='対象者リスト(従前分)'!$D68,'対象者リスト(追加補助分2)'!AK$6&lt;='対象者リスト(従前分)'!$E68),"○","×")))</f>
        <v/>
      </c>
      <c r="AL68" s="64" t="str">
        <f ca="1">IF(COUNTIF(INDIRECT(ADDRESS(ROW(),3)&amp;":"&amp;ADDRESS(ROW(),COLUMN()-1)),"○")&gt;=15,"×",IF(ISBLANK('対象者リスト(従前分)'!$D68),"",IF(AND('対象者リスト(追加補助分2)'!AL$6&gt;='対象者リスト(従前分)'!$D68,'対象者リスト(追加補助分2)'!AL$6&lt;='対象者リスト(従前分)'!$E68),"○","×")))</f>
        <v/>
      </c>
      <c r="AM68" s="64" t="str">
        <f ca="1">IF(COUNTIF(INDIRECT(ADDRESS(ROW(),3)&amp;":"&amp;ADDRESS(ROW(),COLUMN()-1)),"○")&gt;=15,"×",IF(ISBLANK('対象者リスト(従前分)'!$D68),"",IF(AND('対象者リスト(追加補助分2)'!AM$6&gt;='対象者リスト(従前分)'!$D68,'対象者リスト(追加補助分2)'!AM$6&lt;='対象者リスト(従前分)'!$E68),"○","×")))</f>
        <v/>
      </c>
      <c r="AN68" s="64" t="str">
        <f ca="1">IF(COUNTIF(INDIRECT(ADDRESS(ROW(),3)&amp;":"&amp;ADDRESS(ROW(),COLUMN()-1)),"○")&gt;=15,"×",IF(ISBLANK('対象者リスト(従前分)'!$D68),"",IF(AND('対象者リスト(追加補助分2)'!AN$6&gt;='対象者リスト(従前分)'!$D68,'対象者リスト(追加補助分2)'!AN$6&lt;='対象者リスト(従前分)'!$E68),"○","×")))</f>
        <v/>
      </c>
      <c r="AO68" s="64" t="str">
        <f ca="1">IF(COUNTIF(INDIRECT(ADDRESS(ROW(),3)&amp;":"&amp;ADDRESS(ROW(),COLUMN()-1)),"○")&gt;=15,"×",IF(ISBLANK('対象者リスト(従前分)'!$D68),"",IF(AND('対象者リスト(追加補助分2)'!AO$6&gt;='対象者リスト(従前分)'!$D68,'対象者リスト(追加補助分2)'!AO$6&lt;='対象者リスト(従前分)'!$E68),"○","×")))</f>
        <v/>
      </c>
      <c r="AP68" s="64" t="str">
        <f ca="1">IF(COUNTIF(INDIRECT(ADDRESS(ROW(),3)&amp;":"&amp;ADDRESS(ROW(),COLUMN()-1)),"○")&gt;=15,"×",IF(ISBLANK('対象者リスト(従前分)'!$D68),"",IF(AND('対象者リスト(追加補助分2)'!AP$6&gt;='対象者リスト(従前分)'!$D68,'対象者リスト(追加補助分2)'!AP$6&lt;='対象者リスト(従前分)'!$E68),"○","×")))</f>
        <v/>
      </c>
      <c r="AQ68" s="64" t="str">
        <f ca="1">IF(COUNTIF(INDIRECT(ADDRESS(ROW(),3)&amp;":"&amp;ADDRESS(ROW(),COLUMN()-1)),"○")&gt;=15,"×",IF(ISBLANK('対象者リスト(従前分)'!$D68),"",IF(AND('対象者リスト(追加補助分2)'!AQ$6&gt;='対象者リスト(従前分)'!$D68,'対象者リスト(追加補助分2)'!AQ$6&lt;='対象者リスト(従前分)'!$E68),"○","×")))</f>
        <v/>
      </c>
      <c r="AR68" s="64" t="str">
        <f ca="1">IF(COUNTIF(INDIRECT(ADDRESS(ROW(),3)&amp;":"&amp;ADDRESS(ROW(),COLUMN()-1)),"○")&gt;=15,"×",IF(ISBLANK('対象者リスト(従前分)'!$D68),"",IF(AND('対象者リスト(追加補助分2)'!AR$6&gt;='対象者リスト(従前分)'!$D68,'対象者リスト(追加補助分2)'!AR$6&lt;='対象者リスト(従前分)'!$E68),"○","×")))</f>
        <v/>
      </c>
      <c r="AS68" s="64" t="str">
        <f ca="1">IF(COUNTIF(INDIRECT(ADDRESS(ROW(),3)&amp;":"&amp;ADDRESS(ROW(),COLUMN()-1)),"○")&gt;=15,"×",IF(ISBLANK('対象者リスト(従前分)'!$D68),"",IF(AND('対象者リスト(追加補助分2)'!AS$6&gt;='対象者リスト(従前分)'!$D68,'対象者リスト(追加補助分2)'!AS$6&lt;='対象者リスト(従前分)'!$E68),"○","×")))</f>
        <v/>
      </c>
      <c r="AT68" s="64" t="str">
        <f ca="1">IF(COUNTIF(INDIRECT(ADDRESS(ROW(),3)&amp;":"&amp;ADDRESS(ROW(),COLUMN()-1)),"○")&gt;=15,"×",IF(ISBLANK('対象者リスト(従前分)'!$D68),"",IF(AND('対象者リスト(追加補助分2)'!AT$6&gt;='対象者リスト(従前分)'!$D68,'対象者リスト(追加補助分2)'!AT$6&lt;='対象者リスト(従前分)'!$E68),"○","×")))</f>
        <v/>
      </c>
      <c r="AU68" s="64" t="str">
        <f ca="1">IF(COUNTIF(INDIRECT(ADDRESS(ROW(),3)&amp;":"&amp;ADDRESS(ROW(),COLUMN()-1)),"○")&gt;=15,"×",IF(ISBLANK('対象者リスト(従前分)'!$D68),"",IF(AND('対象者リスト(追加補助分2)'!AU$6&gt;='対象者リスト(従前分)'!$D68,'対象者リスト(追加補助分2)'!AU$6&lt;='対象者リスト(従前分)'!$E68),"○","×")))</f>
        <v/>
      </c>
      <c r="AV68" s="64" t="str">
        <f ca="1">IF(COUNTIF(INDIRECT(ADDRESS(ROW(),3)&amp;":"&amp;ADDRESS(ROW(),COLUMN()-1)),"○")&gt;=15,"×",IF(ISBLANK('対象者リスト(従前分)'!$D68),"",IF(AND('対象者リスト(追加補助分2)'!AV$6&gt;='対象者リスト(従前分)'!$D68,'対象者リスト(追加補助分2)'!AV$6&lt;='対象者リスト(従前分)'!$E68),"○","×")))</f>
        <v/>
      </c>
      <c r="AW68" s="64" t="str">
        <f ca="1">IF(COUNTIF(INDIRECT(ADDRESS(ROW(),3)&amp;":"&amp;ADDRESS(ROW(),COLUMN()-1)),"○")&gt;=15,"×",IF(ISBLANK('対象者リスト(従前分)'!$D68),"",IF(AND('対象者リスト(追加補助分2)'!AW$6&gt;='対象者リスト(従前分)'!$D68,'対象者リスト(追加補助分2)'!AW$6&lt;='対象者リスト(従前分)'!$E68),"○","×")))</f>
        <v/>
      </c>
      <c r="AX68" s="64" t="str">
        <f ca="1">IF(COUNTIF(INDIRECT(ADDRESS(ROW(),3)&amp;":"&amp;ADDRESS(ROW(),COLUMN()-1)),"○")&gt;=15,"×",IF(ISBLANK('対象者リスト(従前分)'!$D68),"",IF(AND('対象者リスト(追加補助分2)'!AX$6&gt;='対象者リスト(従前分)'!$D68,'対象者リスト(追加補助分2)'!AX$6&lt;='対象者リスト(従前分)'!$E68),"○","×")))</f>
        <v/>
      </c>
      <c r="AY68" s="64" t="str">
        <f ca="1">IF(COUNTIF(INDIRECT(ADDRESS(ROW(),3)&amp;":"&amp;ADDRESS(ROW(),COLUMN()-1)),"○")&gt;=15,"×",IF(ISBLANK('対象者リスト(従前分)'!$D68),"",IF(AND('対象者リスト(追加補助分2)'!AY$6&gt;='対象者リスト(従前分)'!$D68,'対象者リスト(追加補助分2)'!AY$6&lt;='対象者リスト(従前分)'!$E68),"○","×")))</f>
        <v/>
      </c>
      <c r="AZ68" s="64" t="str">
        <f ca="1">IF(COUNTIF(INDIRECT(ADDRESS(ROW(),3)&amp;":"&amp;ADDRESS(ROW(),COLUMN()-1)),"○")&gt;=15,"×",IF(ISBLANK('対象者リスト(従前分)'!$D68),"",IF(AND('対象者リスト(追加補助分2)'!AZ$6&gt;='対象者リスト(従前分)'!$D68,'対象者リスト(追加補助分2)'!AZ$6&lt;='対象者リスト(従前分)'!$E68),"○","×")))</f>
        <v/>
      </c>
      <c r="BA68" s="64" t="str">
        <f ca="1">IF(COUNTIF(INDIRECT(ADDRESS(ROW(),3)&amp;":"&amp;ADDRESS(ROW(),COLUMN()-1)),"○")&gt;=15,"×",IF(ISBLANK('対象者リスト(従前分)'!$D68),"",IF(AND('対象者リスト(追加補助分2)'!BA$6&gt;='対象者リスト(従前分)'!$D68,'対象者リスト(追加補助分2)'!BA$6&lt;='対象者リスト(従前分)'!$E68),"○","×")))</f>
        <v/>
      </c>
      <c r="BB68" s="64" t="str">
        <f ca="1">IF(COUNTIF(INDIRECT(ADDRESS(ROW(),3)&amp;":"&amp;ADDRESS(ROW(),COLUMN()-1)),"○")&gt;=15,"×",IF(ISBLANK('対象者リスト(従前分)'!$D68),"",IF(AND('対象者リスト(追加補助分2)'!BB$6&gt;='対象者リスト(従前分)'!$D68,'対象者リスト(追加補助分2)'!BB$6&lt;='対象者リスト(従前分)'!$E68),"○","×")))</f>
        <v/>
      </c>
      <c r="BC68" s="64" t="str">
        <f ca="1">IF(COUNTIF(INDIRECT(ADDRESS(ROW(),3)&amp;":"&amp;ADDRESS(ROW(),COLUMN()-1)),"○")&gt;=15,"×",IF(ISBLANK('対象者リスト(従前分)'!$D68),"",IF(AND('対象者リスト(追加補助分2)'!BC$6&gt;='対象者リスト(従前分)'!$D68,'対象者リスト(追加補助分2)'!BC$6&lt;='対象者リスト(従前分)'!$E68),"○","×")))</f>
        <v/>
      </c>
      <c r="BD68" s="72" t="str">
        <f ca="1">IF(COUNTIF(INDIRECT(ADDRESS(ROW(),3)&amp;":"&amp;ADDRESS(ROW(),COLUMN()-1)),"○")&gt;=15,"×",IF(ISBLANK('対象者リスト(従前分)'!$D68),"",IF(AND('対象者リスト(追加補助分2)'!BD$6&gt;='対象者リスト(従前分)'!$D68,'対象者リスト(追加補助分2)'!BD$6&lt;='対象者リスト(従前分)'!$E68),"○","×")))</f>
        <v/>
      </c>
      <c r="BE68" s="73" t="str">
        <f ca="1">IF(COUNTIF(INDIRECT(ADDRESS(ROW(),3)&amp;":"&amp;ADDRESS(ROW(),COLUMN()-1)),"○")&gt;=15,"×",IF(ISBLANK('対象者リスト(従前分)'!$D68),"",IF(AND('対象者リスト(追加補助分2)'!BE$6&gt;='対象者リスト(従前分)'!$D68,'対象者リスト(追加補助分2)'!BE$6&lt;='対象者リスト(従前分)'!$E68),"○","×")))</f>
        <v/>
      </c>
      <c r="BF68" s="64" t="str">
        <f ca="1">IF(COUNTIF(INDIRECT(ADDRESS(ROW(),3)&amp;":"&amp;ADDRESS(ROW(),COLUMN()-1)),"○")&gt;=15,"×",IF(ISBLANK('対象者リスト(従前分)'!$D68),"",IF(AND('対象者リスト(追加補助分2)'!BF$6&gt;='対象者リスト(従前分)'!$D68,'対象者リスト(追加補助分2)'!BF$6&lt;='対象者リスト(従前分)'!$E68),"○","×")))</f>
        <v/>
      </c>
      <c r="BG68" s="64" t="str">
        <f ca="1">IF(COUNTIF(INDIRECT(ADDRESS(ROW(),3)&amp;":"&amp;ADDRESS(ROW(),COLUMN()-1)),"○")&gt;=15,"×",IF(ISBLANK('対象者リスト(従前分)'!$D68),"",IF(AND('対象者リスト(追加補助分2)'!BG$6&gt;='対象者リスト(従前分)'!$D68,'対象者リスト(追加補助分2)'!BG$6&lt;='対象者リスト(従前分)'!$E68),"○","×")))</f>
        <v/>
      </c>
      <c r="BH68" s="64" t="str">
        <f ca="1">IF(COUNTIF(INDIRECT(ADDRESS(ROW(),3)&amp;":"&amp;ADDRESS(ROW(),COLUMN()-1)),"○")&gt;=15,"×",IF(ISBLANK('対象者リスト(従前分)'!$D68),"",IF(AND('対象者リスト(追加補助分2)'!BH$6&gt;='対象者リスト(従前分)'!$D68,'対象者リスト(追加補助分2)'!BH$6&lt;='対象者リスト(従前分)'!$E68),"○","×")))</f>
        <v/>
      </c>
      <c r="BI68" s="64" t="str">
        <f ca="1">IF(COUNTIF(INDIRECT(ADDRESS(ROW(),3)&amp;":"&amp;ADDRESS(ROW(),COLUMN()-1)),"○")&gt;=15,"×",IF(ISBLANK('対象者リスト(従前分)'!$D68),"",IF(AND('対象者リスト(追加補助分2)'!BI$6&gt;='対象者リスト(従前分)'!$D68,'対象者リスト(追加補助分2)'!BI$6&lt;='対象者リスト(従前分)'!$E68),"○","×")))</f>
        <v/>
      </c>
      <c r="BJ68" s="64" t="str">
        <f ca="1">IF(COUNTIF(INDIRECT(ADDRESS(ROW(),3)&amp;":"&amp;ADDRESS(ROW(),COLUMN()-1)),"○")&gt;=15,"×",IF(ISBLANK('対象者リスト(従前分)'!$D68),"",IF(AND('対象者リスト(追加補助分2)'!BJ$6&gt;='対象者リスト(従前分)'!$D68,'対象者リスト(追加補助分2)'!BJ$6&lt;='対象者リスト(従前分)'!$E68),"○","×")))</f>
        <v/>
      </c>
      <c r="BK68" s="64" t="str">
        <f ca="1">IF(COUNTIF(INDIRECT(ADDRESS(ROW(),3)&amp;":"&amp;ADDRESS(ROW(),COLUMN()-1)),"○")&gt;=15,"×",IF(ISBLANK('対象者リスト(従前分)'!$D68),"",IF(AND('対象者リスト(追加補助分2)'!BK$6&gt;='対象者リスト(従前分)'!$D68,'対象者リスト(追加補助分2)'!BK$6&lt;='対象者リスト(従前分)'!$E68),"○","×")))</f>
        <v/>
      </c>
      <c r="BL68" s="64" t="str">
        <f ca="1">IF(COUNTIF(INDIRECT(ADDRESS(ROW(),3)&amp;":"&amp;ADDRESS(ROW(),COLUMN()-1)),"○")&gt;=15,"×",IF(ISBLANK('対象者リスト(従前分)'!$D68),"",IF(AND('対象者リスト(追加補助分2)'!BL$6&gt;='対象者リスト(従前分)'!$D68,'対象者リスト(追加補助分2)'!BL$6&lt;='対象者リスト(従前分)'!$E68),"○","×")))</f>
        <v/>
      </c>
      <c r="BM68" s="64" t="str">
        <f ca="1">IF(COUNTIF(INDIRECT(ADDRESS(ROW(),3)&amp;":"&amp;ADDRESS(ROW(),COLUMN()-1)),"○")&gt;=15,"×",IF(ISBLANK('対象者リスト(従前分)'!$D68),"",IF(AND('対象者リスト(追加補助分2)'!BM$6&gt;='対象者リスト(従前分)'!$D68,'対象者リスト(追加補助分2)'!BM$6&lt;='対象者リスト(従前分)'!$E68),"○","×")))</f>
        <v/>
      </c>
      <c r="BN68" s="64" t="str">
        <f ca="1">IF(COUNTIF(INDIRECT(ADDRESS(ROW(),3)&amp;":"&amp;ADDRESS(ROW(),COLUMN()-1)),"○")&gt;=15,"×",IF(ISBLANK('対象者リスト(従前分)'!$D68),"",IF(AND('対象者リスト(追加補助分2)'!BN$6&gt;='対象者リスト(従前分)'!$D68,'対象者リスト(追加補助分2)'!BN$6&lt;='対象者リスト(従前分)'!$E68),"○","×")))</f>
        <v/>
      </c>
      <c r="BO68" s="64" t="str">
        <f ca="1">IF(COUNTIF(INDIRECT(ADDRESS(ROW(),3)&amp;":"&amp;ADDRESS(ROW(),COLUMN()-1)),"○")&gt;=15,"×",IF(ISBLANK('対象者リスト(従前分)'!$D68),"",IF(AND('対象者リスト(追加補助分2)'!BO$6&gt;='対象者リスト(従前分)'!$D68,'対象者リスト(追加補助分2)'!BO$6&lt;='対象者リスト(従前分)'!$E68),"○","×")))</f>
        <v/>
      </c>
      <c r="BP68" s="64" t="str">
        <f ca="1">IF(COUNTIF(INDIRECT(ADDRESS(ROW(),3)&amp;":"&amp;ADDRESS(ROW(),COLUMN()-1)),"○")&gt;=15,"×",IF(ISBLANK('対象者リスト(従前分)'!$D68),"",IF(AND('対象者リスト(追加補助分2)'!BP$6&gt;='対象者リスト(従前分)'!$D68,'対象者リスト(追加補助分2)'!BP$6&lt;='対象者リスト(従前分)'!$E68),"○","×")))</f>
        <v/>
      </c>
      <c r="BQ68" s="64" t="str">
        <f ca="1">IF(COUNTIF(INDIRECT(ADDRESS(ROW(),3)&amp;":"&amp;ADDRESS(ROW(),COLUMN()-1)),"○")&gt;=15,"×",IF(ISBLANK('対象者リスト(従前分)'!$D68),"",IF(AND('対象者リスト(追加補助分2)'!BQ$6&gt;='対象者リスト(従前分)'!$D68,'対象者リスト(追加補助分2)'!BQ$6&lt;='対象者リスト(従前分)'!$E68),"○","×")))</f>
        <v/>
      </c>
      <c r="BR68" s="64" t="str">
        <f ca="1">IF(COUNTIF(INDIRECT(ADDRESS(ROW(),3)&amp;":"&amp;ADDRESS(ROW(),COLUMN()-1)),"○")&gt;=15,"×",IF(ISBLANK('対象者リスト(従前分)'!$D68),"",IF(AND('対象者リスト(追加補助分2)'!BR$6&gt;='対象者リスト(従前分)'!$D68,'対象者リスト(追加補助分2)'!BR$6&lt;='対象者リスト(従前分)'!$E68),"○","×")))</f>
        <v/>
      </c>
      <c r="BS68" s="64" t="str">
        <f ca="1">IF(COUNTIF(INDIRECT(ADDRESS(ROW(),3)&amp;":"&amp;ADDRESS(ROW(),COLUMN()-1)),"○")&gt;=15,"×",IF(ISBLANK('対象者リスト(従前分)'!$D68),"",IF(AND('対象者リスト(追加補助分2)'!BS$6&gt;='対象者リスト(従前分)'!$D68,'対象者リスト(追加補助分2)'!BS$6&lt;='対象者リスト(従前分)'!$E68),"○","×")))</f>
        <v/>
      </c>
      <c r="BT68" s="64" t="str">
        <f ca="1">IF(COUNTIF(INDIRECT(ADDRESS(ROW(),3)&amp;":"&amp;ADDRESS(ROW(),COLUMN()-1)),"○")&gt;=15,"×",IF(ISBLANK('対象者リスト(従前分)'!$D68),"",IF(AND('対象者リスト(追加補助分2)'!BT$6&gt;='対象者リスト(従前分)'!$D68,'対象者リスト(追加補助分2)'!BT$6&lt;='対象者リスト(従前分)'!$E68),"○","×")))</f>
        <v/>
      </c>
      <c r="BU68" s="64" t="str">
        <f ca="1">IF(COUNTIF(INDIRECT(ADDRESS(ROW(),3)&amp;":"&amp;ADDRESS(ROW(),COLUMN()-1)),"○")&gt;=15,"×",IF(ISBLANK('対象者リスト(従前分)'!$D68),"",IF(AND('対象者リスト(追加補助分2)'!BU$6&gt;='対象者リスト(従前分)'!$D68,'対象者リスト(追加補助分2)'!BU$6&lt;='対象者リスト(従前分)'!$E68),"○","×")))</f>
        <v/>
      </c>
      <c r="BV68" s="64" t="str">
        <f ca="1">IF(COUNTIF(INDIRECT(ADDRESS(ROW(),3)&amp;":"&amp;ADDRESS(ROW(),COLUMN()-1)),"○")&gt;=15,"×",IF(ISBLANK('対象者リスト(従前分)'!$D68),"",IF(AND('対象者リスト(追加補助分2)'!BV$6&gt;='対象者リスト(従前分)'!$D68,'対象者リスト(追加補助分2)'!BV$6&lt;='対象者リスト(従前分)'!$E68),"○","×")))</f>
        <v/>
      </c>
      <c r="BW68" s="64" t="str">
        <f ca="1">IF(COUNTIF(INDIRECT(ADDRESS(ROW(),3)&amp;":"&amp;ADDRESS(ROW(),COLUMN()-1)),"○")&gt;=15,"×",IF(ISBLANK('対象者リスト(従前分)'!$D68),"",IF(AND('対象者リスト(追加補助分2)'!BW$6&gt;='対象者リスト(従前分)'!$D68,'対象者リスト(追加補助分2)'!BW$6&lt;='対象者リスト(従前分)'!$E68),"○","×")))</f>
        <v/>
      </c>
      <c r="BX68" s="64" t="str">
        <f ca="1">IF(COUNTIF(INDIRECT(ADDRESS(ROW(),3)&amp;":"&amp;ADDRESS(ROW(),COLUMN()-1)),"○")&gt;=15,"×",IF(ISBLANK('対象者リスト(従前分)'!$D68),"",IF(AND('対象者リスト(追加補助分2)'!BX$6&gt;='対象者リスト(従前分)'!$D68,'対象者リスト(追加補助分2)'!BX$6&lt;='対象者リスト(従前分)'!$E68),"○","×")))</f>
        <v/>
      </c>
      <c r="BY68" s="64" t="str">
        <f ca="1">IF(COUNTIF(INDIRECT(ADDRESS(ROW(),3)&amp;":"&amp;ADDRESS(ROW(),COLUMN()-1)),"○")&gt;=15,"×",IF(ISBLANK('対象者リスト(従前分)'!$D68),"",IF(AND('対象者リスト(追加補助分2)'!BY$6&gt;='対象者リスト(従前分)'!$D68,'対象者リスト(追加補助分2)'!BY$6&lt;='対象者リスト(従前分)'!$E68),"○","×")))</f>
        <v/>
      </c>
      <c r="BZ68" s="64" t="str">
        <f ca="1">IF(COUNTIF(INDIRECT(ADDRESS(ROW(),3)&amp;":"&amp;ADDRESS(ROW(),COLUMN()-1)),"○")&gt;=15,"×",IF(ISBLANK('対象者リスト(従前分)'!$D68),"",IF(AND('対象者リスト(追加補助分2)'!BZ$6&gt;='対象者リスト(従前分)'!$D68,'対象者リスト(追加補助分2)'!BZ$6&lt;='対象者リスト(従前分)'!$E68),"○","×")))</f>
        <v/>
      </c>
      <c r="CA68" s="64" t="str">
        <f ca="1">IF(COUNTIF(INDIRECT(ADDRESS(ROW(),3)&amp;":"&amp;ADDRESS(ROW(),COLUMN()-1)),"○")&gt;=15,"×",IF(ISBLANK('対象者リスト(従前分)'!$D68),"",IF(AND('対象者リスト(追加補助分2)'!CA$6&gt;='対象者リスト(従前分)'!$D68,'対象者リスト(追加補助分2)'!CA$6&lt;='対象者リスト(従前分)'!$E68),"○","×")))</f>
        <v/>
      </c>
      <c r="CB68" s="64" t="str">
        <f ca="1">IF(COUNTIF(INDIRECT(ADDRESS(ROW(),3)&amp;":"&amp;ADDRESS(ROW(),COLUMN()-1)),"○")&gt;=15,"×",IF(ISBLANK('対象者リスト(従前分)'!$D68),"",IF(AND('対象者リスト(追加補助分2)'!CB$6&gt;='対象者リスト(従前分)'!$D68,'対象者リスト(追加補助分2)'!CB$6&lt;='対象者リスト(従前分)'!$E68),"○","×")))</f>
        <v/>
      </c>
      <c r="CC68" s="64" t="str">
        <f ca="1">IF(COUNTIF(INDIRECT(ADDRESS(ROW(),3)&amp;":"&amp;ADDRESS(ROW(),COLUMN()-1)),"○")&gt;=15,"×",IF(ISBLANK('対象者リスト(従前分)'!$D68),"",IF(AND('対象者リスト(追加補助分2)'!CC$6&gt;='対象者リスト(従前分)'!$D68,'対象者リスト(追加補助分2)'!CC$6&lt;='対象者リスト(従前分)'!$E68),"○","×")))</f>
        <v/>
      </c>
      <c r="CD68" s="64" t="str">
        <f ca="1">IF(COUNTIF(INDIRECT(ADDRESS(ROW(),3)&amp;":"&amp;ADDRESS(ROW(),COLUMN()-1)),"○")&gt;=15,"×",IF(ISBLANK('対象者リスト(従前分)'!$D68),"",IF(AND('対象者リスト(追加補助分2)'!CD$6&gt;='対象者リスト(従前分)'!$D68,'対象者リスト(追加補助分2)'!CD$6&lt;='対象者リスト(従前分)'!$E68),"○","×")))</f>
        <v/>
      </c>
      <c r="CE68" s="64" t="str">
        <f ca="1">IF(COUNTIF(INDIRECT(ADDRESS(ROW(),3)&amp;":"&amp;ADDRESS(ROW(),COLUMN()-1)),"○")&gt;=15,"×",IF(ISBLANK('対象者リスト(従前分)'!$D68),"",IF(AND('対象者リスト(追加補助分2)'!CE$6&gt;='対象者リスト(従前分)'!$D68,'対象者リスト(追加補助分2)'!CE$6&lt;='対象者リスト(従前分)'!$E68),"○","×")))</f>
        <v/>
      </c>
      <c r="CF68" s="64" t="str">
        <f ca="1">IF(COUNTIF(INDIRECT(ADDRESS(ROW(),3)&amp;":"&amp;ADDRESS(ROW(),COLUMN()-1)),"○")&gt;=15,"×",IF(ISBLANK('対象者リスト(従前分)'!$D68),"",IF(AND('対象者リスト(追加補助分2)'!CF$6&gt;='対象者リスト(従前分)'!$D68,'対象者リスト(追加補助分2)'!CF$6&lt;='対象者リスト(従前分)'!$E68),"○","×")))</f>
        <v/>
      </c>
      <c r="CG68" s="64" t="str">
        <f ca="1">IF(COUNTIF(INDIRECT(ADDRESS(ROW(),3)&amp;":"&amp;ADDRESS(ROW(),COLUMN()-1)),"○")&gt;=15,"×",IF(ISBLANK('対象者リスト(従前分)'!$D68),"",IF(AND('対象者リスト(追加補助分2)'!CG$6&gt;='対象者リスト(従前分)'!$D68,'対象者リスト(追加補助分2)'!CG$6&lt;='対象者リスト(従前分)'!$E68),"○","×")))</f>
        <v/>
      </c>
      <c r="CH68" s="72" t="str">
        <f ca="1">IF(COUNTIF(INDIRECT(ADDRESS(ROW(),3)&amp;":"&amp;ADDRESS(ROW(),COLUMN()-1)),"○")&gt;=15,"×",IF(ISBLANK('対象者リスト(従前分)'!$D68),"",IF(AND('対象者リスト(追加補助分2)'!CH$6&gt;='対象者リスト(従前分)'!$D68,'対象者リスト(追加補助分2)'!CH$6&lt;='対象者リスト(従前分)'!$E68),"○","×")))</f>
        <v/>
      </c>
      <c r="CI68" s="73" t="str">
        <f ca="1">IF(COUNTIF(INDIRECT(ADDRESS(ROW(),3)&amp;":"&amp;ADDRESS(ROW(),COLUMN()-1)),"○")&gt;=15,"×",IF(ISBLANK('対象者リスト(従前分)'!$D68),"",IF(AND('対象者リスト(追加補助分2)'!CI$6&gt;='対象者リスト(従前分)'!$D68,'対象者リスト(追加補助分2)'!CI$6&lt;='対象者リスト(従前分)'!$E68),"○","×")))</f>
        <v/>
      </c>
      <c r="CJ68" s="64" t="str">
        <f ca="1">IF(COUNTIF(INDIRECT(ADDRESS(ROW(),3)&amp;":"&amp;ADDRESS(ROW(),COLUMN()-1)),"○")&gt;=15,"×",IF(ISBLANK('対象者リスト(従前分)'!$D68),"",IF(AND('対象者リスト(追加補助分2)'!CJ$6&gt;='対象者リスト(従前分)'!$D68,'対象者リスト(追加補助分2)'!CJ$6&lt;='対象者リスト(従前分)'!$E68),"○","×")))</f>
        <v/>
      </c>
      <c r="CK68" s="64" t="str">
        <f ca="1">IF(COUNTIF(INDIRECT(ADDRESS(ROW(),3)&amp;":"&amp;ADDRESS(ROW(),COLUMN()-1)),"○")&gt;=15,"×",IF(ISBLANK('対象者リスト(従前分)'!$D68),"",IF(AND('対象者リスト(追加補助分2)'!CK$6&gt;='対象者リスト(従前分)'!$D68,'対象者リスト(追加補助分2)'!CK$6&lt;='対象者リスト(従前分)'!$E68),"○","×")))</f>
        <v/>
      </c>
      <c r="CL68" s="64" t="str">
        <f ca="1">IF(COUNTIF(INDIRECT(ADDRESS(ROW(),3)&amp;":"&amp;ADDRESS(ROW(),COLUMN()-1)),"○")&gt;=15,"×",IF(ISBLANK('対象者リスト(従前分)'!$D68),"",IF(AND('対象者リスト(追加補助分2)'!CL$6&gt;='対象者リスト(従前分)'!$D68,'対象者リスト(追加補助分2)'!CL$6&lt;='対象者リスト(従前分)'!$E68),"○","×")))</f>
        <v/>
      </c>
      <c r="CM68" s="64" t="str">
        <f ca="1">IF(COUNTIF(INDIRECT(ADDRESS(ROW(),3)&amp;":"&amp;ADDRESS(ROW(),COLUMN()-1)),"○")&gt;=15,"×",IF(ISBLANK('対象者リスト(従前分)'!$D68),"",IF(AND('対象者リスト(追加補助分2)'!CM$6&gt;='対象者リスト(従前分)'!$D68,'対象者リスト(追加補助分2)'!CM$6&lt;='対象者リスト(従前分)'!$E68),"○","×")))</f>
        <v/>
      </c>
      <c r="CN68" s="64" t="str">
        <f ca="1">IF(COUNTIF(INDIRECT(ADDRESS(ROW(),3)&amp;":"&amp;ADDRESS(ROW(),COLUMN()-1)),"○")&gt;=15,"×",IF(ISBLANK('対象者リスト(従前分)'!$D68),"",IF(AND('対象者リスト(追加補助分2)'!CN$6&gt;='対象者リスト(従前分)'!$D68,'対象者リスト(追加補助分2)'!CN$6&lt;='対象者リスト(従前分)'!$E68),"○","×")))</f>
        <v/>
      </c>
      <c r="CO68" s="64" t="str">
        <f ca="1">IF(COUNTIF(INDIRECT(ADDRESS(ROW(),3)&amp;":"&amp;ADDRESS(ROW(),COLUMN()-1)),"○")&gt;=15,"×",IF(ISBLANK('対象者リスト(従前分)'!$D68),"",IF(AND('対象者リスト(追加補助分2)'!CO$6&gt;='対象者リスト(従前分)'!$D68,'対象者リスト(追加補助分2)'!CO$6&lt;='対象者リスト(従前分)'!$E68),"○","×")))</f>
        <v/>
      </c>
      <c r="CP68" s="64" t="str">
        <f ca="1">IF(COUNTIF(INDIRECT(ADDRESS(ROW(),3)&amp;":"&amp;ADDRESS(ROW(),COLUMN()-1)),"○")&gt;=15,"×",IF(ISBLANK('対象者リスト(従前分)'!$D68),"",IF(AND('対象者リスト(追加補助分2)'!CP$6&gt;='対象者リスト(従前分)'!$D68,'対象者リスト(追加補助分2)'!CP$6&lt;='対象者リスト(従前分)'!$E68),"○","×")))</f>
        <v/>
      </c>
      <c r="CQ68" s="64" t="str">
        <f ca="1">IF(COUNTIF(INDIRECT(ADDRESS(ROW(),3)&amp;":"&amp;ADDRESS(ROW(),COLUMN()-1)),"○")&gt;=15,"×",IF(ISBLANK('対象者リスト(従前分)'!$D68),"",IF(AND('対象者リスト(追加補助分2)'!CQ$6&gt;='対象者リスト(従前分)'!$D68,'対象者リスト(追加補助分2)'!CQ$6&lt;='対象者リスト(従前分)'!$E68),"○","×")))</f>
        <v/>
      </c>
      <c r="CR68" s="64" t="str">
        <f ca="1">IF(COUNTIF(INDIRECT(ADDRESS(ROW(),3)&amp;":"&amp;ADDRESS(ROW(),COLUMN()-1)),"○")&gt;=15,"×",IF(ISBLANK('対象者リスト(従前分)'!$D68),"",IF(AND('対象者リスト(追加補助分2)'!CR$6&gt;='対象者リスト(従前分)'!$D68,'対象者リスト(追加補助分2)'!CR$6&lt;='対象者リスト(従前分)'!$E68),"○","×")))</f>
        <v/>
      </c>
      <c r="CS68" s="64" t="str">
        <f ca="1">IF(COUNTIF(INDIRECT(ADDRESS(ROW(),3)&amp;":"&amp;ADDRESS(ROW(),COLUMN()-1)),"○")&gt;=15,"×",IF(ISBLANK('対象者リスト(従前分)'!$D68),"",IF(AND('対象者リスト(追加補助分2)'!CS$6&gt;='対象者リスト(従前分)'!$D68,'対象者リスト(追加補助分2)'!CS$6&lt;='対象者リスト(従前分)'!$E68),"○","×")))</f>
        <v/>
      </c>
      <c r="CT68" s="64" t="str">
        <f ca="1">IF(COUNTIF(INDIRECT(ADDRESS(ROW(),3)&amp;":"&amp;ADDRESS(ROW(),COLUMN()-1)),"○")&gt;=15,"×",IF(ISBLANK('対象者リスト(従前分)'!$D68),"",IF(AND('対象者リスト(追加補助分2)'!CT$6&gt;='対象者リスト(従前分)'!$D68,'対象者リスト(追加補助分2)'!CT$6&lt;='対象者リスト(従前分)'!$E68),"○","×")))</f>
        <v/>
      </c>
      <c r="CU68" s="64" t="str">
        <f ca="1">IF(COUNTIF(INDIRECT(ADDRESS(ROW(),3)&amp;":"&amp;ADDRESS(ROW(),COLUMN()-1)),"○")&gt;=15,"×",IF(ISBLANK('対象者リスト(従前分)'!$D68),"",IF(AND('対象者リスト(追加補助分2)'!CU$6&gt;='対象者リスト(従前分)'!$D68,'対象者リスト(追加補助分2)'!CU$6&lt;='対象者リスト(従前分)'!$E68),"○","×")))</f>
        <v/>
      </c>
      <c r="CV68" s="64" t="str">
        <f ca="1">IF(COUNTIF(INDIRECT(ADDRESS(ROW(),3)&amp;":"&amp;ADDRESS(ROW(),COLUMN()-1)),"○")&gt;=15,"×",IF(ISBLANK('対象者リスト(従前分)'!$D68),"",IF(AND('対象者リスト(追加補助分2)'!CV$6&gt;='対象者リスト(従前分)'!$D68,'対象者リスト(追加補助分2)'!CV$6&lt;='対象者リスト(従前分)'!$E68),"○","×")))</f>
        <v/>
      </c>
      <c r="CW68" s="64" t="str">
        <f ca="1">IF(COUNTIF(INDIRECT(ADDRESS(ROW(),3)&amp;":"&amp;ADDRESS(ROW(),COLUMN()-1)),"○")&gt;=15,"×",IF(ISBLANK('対象者リスト(従前分)'!$D68),"",IF(AND('対象者リスト(追加補助分2)'!CW$6&gt;='対象者リスト(従前分)'!$D68,'対象者リスト(追加補助分2)'!CW$6&lt;='対象者リスト(従前分)'!$E68),"○","×")))</f>
        <v/>
      </c>
      <c r="CX68" s="64" t="str">
        <f ca="1">IF(COUNTIF(INDIRECT(ADDRESS(ROW(),3)&amp;":"&amp;ADDRESS(ROW(),COLUMN()-1)),"○")&gt;=15,"×",IF(ISBLANK('対象者リスト(従前分)'!$D68),"",IF(AND('対象者リスト(追加補助分2)'!CX$6&gt;='対象者リスト(従前分)'!$D68,'対象者リスト(追加補助分2)'!CX$6&lt;='対象者リスト(従前分)'!$E68),"○","×")))</f>
        <v/>
      </c>
      <c r="CY68" s="64" t="str">
        <f ca="1">IF(COUNTIF(INDIRECT(ADDRESS(ROW(),3)&amp;":"&amp;ADDRESS(ROW(),COLUMN()-1)),"○")&gt;=15,"×",IF(ISBLANK('対象者リスト(従前分)'!$D68),"",IF(AND('対象者リスト(追加補助分2)'!CY$6&gt;='対象者リスト(従前分)'!$D68,'対象者リスト(追加補助分2)'!CY$6&lt;='対象者リスト(従前分)'!$E68),"○","×")))</f>
        <v/>
      </c>
      <c r="CZ68" s="64" t="str">
        <f ca="1">IF(COUNTIF(INDIRECT(ADDRESS(ROW(),3)&amp;":"&amp;ADDRESS(ROW(),COLUMN()-1)),"○")&gt;=15,"×",IF(ISBLANK('対象者リスト(従前分)'!$D68),"",IF(AND('対象者リスト(追加補助分2)'!CZ$6&gt;='対象者リスト(従前分)'!$D68,'対象者リスト(追加補助分2)'!CZ$6&lt;='対象者リスト(従前分)'!$E68),"○","×")))</f>
        <v/>
      </c>
      <c r="DA68" s="64" t="str">
        <f ca="1">IF(COUNTIF(INDIRECT(ADDRESS(ROW(),3)&amp;":"&amp;ADDRESS(ROW(),COLUMN()-1)),"○")&gt;=15,"×",IF(ISBLANK('対象者リスト(従前分)'!$D68),"",IF(AND('対象者リスト(追加補助分2)'!DA$6&gt;='対象者リスト(従前分)'!$D68,'対象者リスト(追加補助分2)'!DA$6&lt;='対象者リスト(従前分)'!$E68),"○","×")))</f>
        <v/>
      </c>
      <c r="DB68" s="64" t="str">
        <f ca="1">IF(COUNTIF(INDIRECT(ADDRESS(ROW(),3)&amp;":"&amp;ADDRESS(ROW(),COLUMN()-1)),"○")&gt;=15,"×",IF(ISBLANK('対象者リスト(従前分)'!$D68),"",IF(AND('対象者リスト(追加補助分2)'!DB$6&gt;='対象者リスト(従前分)'!$D68,'対象者リスト(追加補助分2)'!DB$6&lt;='対象者リスト(従前分)'!$E68),"○","×")))</f>
        <v/>
      </c>
      <c r="DC68" s="64" t="str">
        <f ca="1">IF(COUNTIF(INDIRECT(ADDRESS(ROW(),3)&amp;":"&amp;ADDRESS(ROW(),COLUMN()-1)),"○")&gt;=15,"×",IF(ISBLANK('対象者リスト(従前分)'!$D68),"",IF(AND('対象者リスト(追加補助分2)'!DC$6&gt;='対象者リスト(従前分)'!$D68,'対象者リスト(追加補助分2)'!DC$6&lt;='対象者リスト(従前分)'!$E68),"○","×")))</f>
        <v/>
      </c>
      <c r="DD68" s="64" t="str">
        <f ca="1">IF(COUNTIF(INDIRECT(ADDRESS(ROW(),3)&amp;":"&amp;ADDRESS(ROW(),COLUMN()-1)),"○")&gt;=15,"×",IF(ISBLANK('対象者リスト(従前分)'!$D68),"",IF(AND('対象者リスト(追加補助分2)'!DD$6&gt;='対象者リスト(従前分)'!$D68,'対象者リスト(追加補助分2)'!DD$6&lt;='対象者リスト(従前分)'!$E68),"○","×")))</f>
        <v/>
      </c>
      <c r="DE68" s="64" t="str">
        <f ca="1">IF(COUNTIF(INDIRECT(ADDRESS(ROW(),3)&amp;":"&amp;ADDRESS(ROW(),COLUMN()-1)),"○")&gt;=15,"×",IF(ISBLANK('対象者リスト(従前分)'!$D68),"",IF(AND('対象者リスト(追加補助分2)'!DE$6&gt;='対象者リスト(従前分)'!$D68,'対象者リスト(追加補助分2)'!DE$6&lt;='対象者リスト(従前分)'!$E68),"○","×")))</f>
        <v/>
      </c>
      <c r="DF68" s="64" t="str">
        <f ca="1">IF(COUNTIF(INDIRECT(ADDRESS(ROW(),3)&amp;":"&amp;ADDRESS(ROW(),COLUMN()-1)),"○")&gt;=15,"×",IF(ISBLANK('対象者リスト(従前分)'!$D68),"",IF(AND('対象者リスト(追加補助分2)'!DF$6&gt;='対象者リスト(従前分)'!$D68,'対象者リスト(追加補助分2)'!DF$6&lt;='対象者リスト(従前分)'!$E68),"○","×")))</f>
        <v/>
      </c>
      <c r="DG68" s="64" t="str">
        <f ca="1">IF(COUNTIF(INDIRECT(ADDRESS(ROW(),3)&amp;":"&amp;ADDRESS(ROW(),COLUMN()-1)),"○")&gt;=15,"×",IF(ISBLANK('対象者リスト(従前分)'!$D68),"",IF(AND('対象者リスト(追加補助分2)'!DG$6&gt;='対象者リスト(従前分)'!$D68,'対象者リスト(追加補助分2)'!DG$6&lt;='対象者リスト(従前分)'!$E68),"○","×")))</f>
        <v/>
      </c>
      <c r="DH68" s="64" t="str">
        <f ca="1">IF(COUNTIF(INDIRECT(ADDRESS(ROW(),3)&amp;":"&amp;ADDRESS(ROW(),COLUMN()-1)),"○")&gt;=15,"×",IF(ISBLANK('対象者リスト(従前分)'!$D68),"",IF(AND('対象者リスト(追加補助分2)'!DH$6&gt;='対象者リスト(従前分)'!$D68,'対象者リスト(追加補助分2)'!DH$6&lt;='対象者リスト(従前分)'!$E68),"○","×")))</f>
        <v/>
      </c>
      <c r="DI68" s="64" t="str">
        <f ca="1">IF(COUNTIF(INDIRECT(ADDRESS(ROW(),3)&amp;":"&amp;ADDRESS(ROW(),COLUMN()-1)),"○")&gt;=15,"×",IF(ISBLANK('対象者リスト(従前分)'!$D68),"",IF(AND('対象者リスト(追加補助分2)'!DI$6&gt;='対象者リスト(従前分)'!$D68,'対象者リスト(追加補助分2)'!DI$6&lt;='対象者リスト(従前分)'!$E68),"○","×")))</f>
        <v/>
      </c>
      <c r="DJ68" s="64" t="str">
        <f ca="1">IF(COUNTIF(INDIRECT(ADDRESS(ROW(),3)&amp;":"&amp;ADDRESS(ROW(),COLUMN()-1)),"○")&gt;=15,"×",IF(ISBLANK('対象者リスト(従前分)'!$D68),"",IF(AND('対象者リスト(追加補助分2)'!DJ$6&gt;='対象者リスト(従前分)'!$D68,'対象者リスト(追加補助分2)'!DJ$6&lt;='対象者リスト(従前分)'!$E68),"○","×")))</f>
        <v/>
      </c>
      <c r="DK68" s="64" t="str">
        <f ca="1">IF(COUNTIF(INDIRECT(ADDRESS(ROW(),3)&amp;":"&amp;ADDRESS(ROW(),COLUMN()-1)),"○")&gt;=15,"×",IF(ISBLANK('対象者リスト(従前分)'!$D68),"",IF(AND('対象者リスト(追加補助分2)'!DK$6&gt;='対象者リスト(従前分)'!$D68,'対象者リスト(追加補助分2)'!DK$6&lt;='対象者リスト(従前分)'!$E68),"○","×")))</f>
        <v/>
      </c>
      <c r="DL68" s="64" t="str">
        <f ca="1">IF(COUNTIF(INDIRECT(ADDRESS(ROW(),3)&amp;":"&amp;ADDRESS(ROW(),COLUMN()-1)),"○")&gt;=15,"×",IF(ISBLANK('対象者リスト(従前分)'!$D68),"",IF(AND('対象者リスト(追加補助分2)'!DL$6&gt;='対象者リスト(従前分)'!$D68,'対象者リスト(追加補助分2)'!DL$6&lt;='対象者リスト(従前分)'!$E68),"○","×")))</f>
        <v/>
      </c>
      <c r="DM68" s="72" t="str">
        <f ca="1">IF(COUNTIF(INDIRECT(ADDRESS(ROW(),3)&amp;":"&amp;ADDRESS(ROW(),COLUMN()-1)),"○")&gt;=15,"×",IF(ISBLANK('対象者リスト(従前分)'!$D68),"",IF(AND('対象者リスト(追加補助分2)'!DM$6&gt;='対象者リスト(従前分)'!$D68,'対象者リスト(追加補助分2)'!DM$6&lt;='対象者リスト(従前分)'!$E68),"○","×")))</f>
        <v/>
      </c>
      <c r="DN68" s="73" t="str">
        <f ca="1">IF(COUNTIF(INDIRECT(ADDRESS(ROW(),3)&amp;":"&amp;ADDRESS(ROW(),COLUMN()-1)),"○")&gt;=15,"×",IF(ISBLANK('対象者リスト(従前分)'!$D68),"",IF(AND('対象者リスト(追加補助分2)'!DN$6&gt;='対象者リスト(従前分)'!$D68,'対象者リスト(追加補助分2)'!DN$6&lt;='対象者リスト(従前分)'!$E68),"○","×")))</f>
        <v/>
      </c>
      <c r="DO68" s="64" t="str">
        <f ca="1">IF(COUNTIF(INDIRECT(ADDRESS(ROW(),3)&amp;":"&amp;ADDRESS(ROW(),COLUMN()-1)),"○")&gt;=15,"×",IF(ISBLANK('対象者リスト(従前分)'!$D68),"",IF(AND('対象者リスト(追加補助分2)'!DO$6&gt;='対象者リスト(従前分)'!$D68,'対象者リスト(追加補助分2)'!DO$6&lt;='対象者リスト(従前分)'!$E68),"○","×")))</f>
        <v/>
      </c>
      <c r="DP68" s="64" t="str">
        <f ca="1">IF(COUNTIF(INDIRECT(ADDRESS(ROW(),3)&amp;":"&amp;ADDRESS(ROW(),COLUMN()-1)),"○")&gt;=15,"×",IF(ISBLANK('対象者リスト(従前分)'!$D68),"",IF(AND('対象者リスト(追加補助分2)'!DP$6&gt;='対象者リスト(従前分)'!$D68,'対象者リスト(追加補助分2)'!DP$6&lt;='対象者リスト(従前分)'!$E68),"○","×")))</f>
        <v/>
      </c>
      <c r="DQ68" s="64" t="str">
        <f ca="1">IF(COUNTIF(INDIRECT(ADDRESS(ROW(),3)&amp;":"&amp;ADDRESS(ROW(),COLUMN()-1)),"○")&gt;=15,"×",IF(ISBLANK('対象者リスト(従前分)'!$D68),"",IF(AND('対象者リスト(追加補助分2)'!DQ$6&gt;='対象者リスト(従前分)'!$D68,'対象者リスト(追加補助分2)'!DQ$6&lt;='対象者リスト(従前分)'!$E68),"○","×")))</f>
        <v/>
      </c>
      <c r="DR68" s="64" t="str">
        <f ca="1">IF(COUNTIF(INDIRECT(ADDRESS(ROW(),3)&amp;":"&amp;ADDRESS(ROW(),COLUMN()-1)),"○")&gt;=15,"×",IF(ISBLANK('対象者リスト(従前分)'!$D68),"",IF(AND('対象者リスト(追加補助分2)'!DR$6&gt;='対象者リスト(従前分)'!$D68,'対象者リスト(追加補助分2)'!DR$6&lt;='対象者リスト(従前分)'!$E68),"○","×")))</f>
        <v/>
      </c>
      <c r="DS68" s="64" t="str">
        <f ca="1">IF(COUNTIF(INDIRECT(ADDRESS(ROW(),3)&amp;":"&amp;ADDRESS(ROW(),COLUMN()-1)),"○")&gt;=15,"×",IF(ISBLANK('対象者リスト(従前分)'!$D68),"",IF(AND('対象者リスト(追加補助分2)'!DS$6&gt;='対象者リスト(従前分)'!$D68,'対象者リスト(追加補助分2)'!DS$6&lt;='対象者リスト(従前分)'!$E68),"○","×")))</f>
        <v/>
      </c>
      <c r="DT68" s="64" t="str">
        <f ca="1">IF(COUNTIF(INDIRECT(ADDRESS(ROW(),3)&amp;":"&amp;ADDRESS(ROW(),COLUMN()-1)),"○")&gt;=15,"×",IF(ISBLANK('対象者リスト(従前分)'!$D68),"",IF(AND('対象者リスト(追加補助分2)'!DT$6&gt;='対象者リスト(従前分)'!$D68,'対象者リスト(追加補助分2)'!DT$6&lt;='対象者リスト(従前分)'!$E68),"○","×")))</f>
        <v/>
      </c>
      <c r="DU68" s="64" t="str">
        <f ca="1">IF(COUNTIF(INDIRECT(ADDRESS(ROW(),3)&amp;":"&amp;ADDRESS(ROW(),COLUMN()-1)),"○")&gt;=15,"×",IF(ISBLANK('対象者リスト(従前分)'!$D68),"",IF(AND('対象者リスト(追加補助分2)'!DU$6&gt;='対象者リスト(従前分)'!$D68,'対象者リスト(追加補助分2)'!DU$6&lt;='対象者リスト(従前分)'!$E68),"○","×")))</f>
        <v/>
      </c>
      <c r="DV68" s="64" t="str">
        <f ca="1">IF(COUNTIF(INDIRECT(ADDRESS(ROW(),3)&amp;":"&amp;ADDRESS(ROW(),COLUMN()-1)),"○")&gt;=15,"×",IF(ISBLANK('対象者リスト(従前分)'!$D68),"",IF(AND('対象者リスト(追加補助分2)'!DV$6&gt;='対象者リスト(従前分)'!$D68,'対象者リスト(追加補助分2)'!DV$6&lt;='対象者リスト(従前分)'!$E68),"○","×")))</f>
        <v/>
      </c>
      <c r="DW68" s="64" t="str">
        <f ca="1">IF(COUNTIF(INDIRECT(ADDRESS(ROW(),3)&amp;":"&amp;ADDRESS(ROW(),COLUMN()-1)),"○")&gt;=15,"×",IF(ISBLANK('対象者リスト(従前分)'!$D68),"",IF(AND('対象者リスト(追加補助分2)'!DW$6&gt;='対象者リスト(従前分)'!$D68,'対象者リスト(追加補助分2)'!DW$6&lt;='対象者リスト(従前分)'!$E68),"○","×")))</f>
        <v/>
      </c>
      <c r="DX68" s="64" t="str">
        <f ca="1">IF(COUNTIF(INDIRECT(ADDRESS(ROW(),3)&amp;":"&amp;ADDRESS(ROW(),COLUMN()-1)),"○")&gt;=15,"×",IF(ISBLANK('対象者リスト(従前分)'!$D68),"",IF(AND('対象者リスト(追加補助分2)'!DX$6&gt;='対象者リスト(従前分)'!$D68,'対象者リスト(追加補助分2)'!DX$6&lt;='対象者リスト(従前分)'!$E68),"○","×")))</f>
        <v/>
      </c>
      <c r="DY68" s="64" t="str">
        <f ca="1">IF(COUNTIF(INDIRECT(ADDRESS(ROW(),3)&amp;":"&amp;ADDRESS(ROW(),COLUMN()-1)),"○")&gt;=15,"×",IF(ISBLANK('対象者リスト(従前分)'!$D68),"",IF(AND('対象者リスト(追加補助分2)'!DY$6&gt;='対象者リスト(従前分)'!$D68,'対象者リスト(追加補助分2)'!DY$6&lt;='対象者リスト(従前分)'!$E68),"○","×")))</f>
        <v/>
      </c>
      <c r="DZ68" s="64" t="str">
        <f ca="1">IF(COUNTIF(INDIRECT(ADDRESS(ROW(),3)&amp;":"&amp;ADDRESS(ROW(),COLUMN()-1)),"○")&gt;=15,"×",IF(ISBLANK('対象者リスト(従前分)'!$D68),"",IF(AND('対象者リスト(追加補助分2)'!DZ$6&gt;='対象者リスト(従前分)'!$D68,'対象者リスト(追加補助分2)'!DZ$6&lt;='対象者リスト(従前分)'!$E68),"○","×")))</f>
        <v/>
      </c>
      <c r="EA68" s="64" t="str">
        <f ca="1">IF(COUNTIF(INDIRECT(ADDRESS(ROW(),3)&amp;":"&amp;ADDRESS(ROW(),COLUMN()-1)),"○")&gt;=15,"×",IF(ISBLANK('対象者リスト(従前分)'!$D68),"",IF(AND('対象者リスト(追加補助分2)'!EA$6&gt;='対象者リスト(従前分)'!$D68,'対象者リスト(追加補助分2)'!EA$6&lt;='対象者リスト(従前分)'!$E68),"○","×")))</f>
        <v/>
      </c>
      <c r="EB68" s="64" t="str">
        <f ca="1">IF(COUNTIF(INDIRECT(ADDRESS(ROW(),3)&amp;":"&amp;ADDRESS(ROW(),COLUMN()-1)),"○")&gt;=15,"×",IF(ISBLANK('対象者リスト(従前分)'!$D68),"",IF(AND('対象者リスト(追加補助分2)'!EB$6&gt;='対象者リスト(従前分)'!$D68,'対象者リスト(追加補助分2)'!EB$6&lt;='対象者リスト(従前分)'!$E68),"○","×")))</f>
        <v/>
      </c>
      <c r="EC68" s="64" t="str">
        <f ca="1">IF(COUNTIF(INDIRECT(ADDRESS(ROW(),3)&amp;":"&amp;ADDRESS(ROW(),COLUMN()-1)),"○")&gt;=15,"×",IF(ISBLANK('対象者リスト(従前分)'!$D68),"",IF(AND('対象者リスト(追加補助分2)'!EC$6&gt;='対象者リスト(従前分)'!$D68,'対象者リスト(追加補助分2)'!EC$6&lt;='対象者リスト(従前分)'!$E68),"○","×")))</f>
        <v/>
      </c>
      <c r="ED68" s="64" t="str">
        <f ca="1">IF(COUNTIF(INDIRECT(ADDRESS(ROW(),3)&amp;":"&amp;ADDRESS(ROW(),COLUMN()-1)),"○")&gt;=15,"×",IF(ISBLANK('対象者リスト(従前分)'!$D68),"",IF(AND('対象者リスト(追加補助分2)'!ED$6&gt;='対象者リスト(従前分)'!$D68,'対象者リスト(追加補助分2)'!ED$6&lt;='対象者リスト(従前分)'!$E68),"○","×")))</f>
        <v/>
      </c>
      <c r="EE68" s="64" t="str">
        <f ca="1">IF(COUNTIF(INDIRECT(ADDRESS(ROW(),3)&amp;":"&amp;ADDRESS(ROW(),COLUMN()-1)),"○")&gt;=15,"×",IF(ISBLANK('対象者リスト(従前分)'!$D68),"",IF(AND('対象者リスト(追加補助分2)'!EE$6&gt;='対象者リスト(従前分)'!$D68,'対象者リスト(追加補助分2)'!EE$6&lt;='対象者リスト(従前分)'!$E68),"○","×")))</f>
        <v/>
      </c>
      <c r="EF68" s="64" t="str">
        <f ca="1">IF(COUNTIF(INDIRECT(ADDRESS(ROW(),3)&amp;":"&amp;ADDRESS(ROW(),COLUMN()-1)),"○")&gt;=15,"×",IF(ISBLANK('対象者リスト(従前分)'!$D68),"",IF(AND('対象者リスト(追加補助分2)'!EF$6&gt;='対象者リスト(従前分)'!$D68,'対象者リスト(追加補助分2)'!EF$6&lt;='対象者リスト(従前分)'!$E68),"○","×")))</f>
        <v/>
      </c>
      <c r="EG68" s="64" t="str">
        <f ca="1">IF(COUNTIF(INDIRECT(ADDRESS(ROW(),3)&amp;":"&amp;ADDRESS(ROW(),COLUMN()-1)),"○")&gt;=15,"×",IF(ISBLANK('対象者リスト(従前分)'!$D68),"",IF(AND('対象者リスト(追加補助分2)'!EG$6&gt;='対象者リスト(従前分)'!$D68,'対象者リスト(追加補助分2)'!EG$6&lt;='対象者リスト(従前分)'!$E68),"○","×")))</f>
        <v/>
      </c>
      <c r="EH68" s="64" t="str">
        <f ca="1">IF(COUNTIF(INDIRECT(ADDRESS(ROW(),3)&amp;":"&amp;ADDRESS(ROW(),COLUMN()-1)),"○")&gt;=15,"×",IF(ISBLANK('対象者リスト(従前分)'!$D68),"",IF(AND('対象者リスト(追加補助分2)'!EH$6&gt;='対象者リスト(従前分)'!$D68,'対象者リスト(追加補助分2)'!EH$6&lt;='対象者リスト(従前分)'!$E68),"○","×")))</f>
        <v/>
      </c>
      <c r="EI68" s="64" t="str">
        <f ca="1">IF(COUNTIF(INDIRECT(ADDRESS(ROW(),3)&amp;":"&amp;ADDRESS(ROW(),COLUMN()-1)),"○")&gt;=15,"×",IF(ISBLANK('対象者リスト(従前分)'!$D68),"",IF(AND('対象者リスト(追加補助分2)'!EI$6&gt;='対象者リスト(従前分)'!$D68,'対象者リスト(追加補助分2)'!EI$6&lt;='対象者リスト(従前分)'!$E68),"○","×")))</f>
        <v/>
      </c>
      <c r="EJ68" s="64" t="str">
        <f ca="1">IF(COUNTIF(INDIRECT(ADDRESS(ROW(),3)&amp;":"&amp;ADDRESS(ROW(),COLUMN()-1)),"○")&gt;=15,"×",IF(ISBLANK('対象者リスト(従前分)'!$D68),"",IF(AND('対象者リスト(追加補助分2)'!EJ$6&gt;='対象者リスト(従前分)'!$D68,'対象者リスト(追加補助分2)'!EJ$6&lt;='対象者リスト(従前分)'!$E68),"○","×")))</f>
        <v/>
      </c>
      <c r="EK68" s="64" t="str">
        <f ca="1">IF(COUNTIF(INDIRECT(ADDRESS(ROW(),3)&amp;":"&amp;ADDRESS(ROW(),COLUMN()-1)),"○")&gt;=15,"×",IF(ISBLANK('対象者リスト(従前分)'!$D68),"",IF(AND('対象者リスト(追加補助分2)'!EK$6&gt;='対象者リスト(従前分)'!$D68,'対象者リスト(追加補助分2)'!EK$6&lt;='対象者リスト(従前分)'!$E68),"○","×")))</f>
        <v/>
      </c>
      <c r="EL68" s="64" t="str">
        <f ca="1">IF(COUNTIF(INDIRECT(ADDRESS(ROW(),3)&amp;":"&amp;ADDRESS(ROW(),COLUMN()-1)),"○")&gt;=15,"×",IF(ISBLANK('対象者リスト(従前分)'!$D68),"",IF(AND('対象者リスト(追加補助分2)'!EL$6&gt;='対象者リスト(従前分)'!$D68,'対象者リスト(追加補助分2)'!EL$6&lt;='対象者リスト(従前分)'!$E68),"○","×")))</f>
        <v/>
      </c>
      <c r="EM68" s="64" t="str">
        <f ca="1">IF(COUNTIF(INDIRECT(ADDRESS(ROW(),3)&amp;":"&amp;ADDRESS(ROW(),COLUMN()-1)),"○")&gt;=15,"×",IF(ISBLANK('対象者リスト(従前分)'!$D68),"",IF(AND('対象者リスト(追加補助分2)'!EM$6&gt;='対象者リスト(従前分)'!$D68,'対象者リスト(追加補助分2)'!EM$6&lt;='対象者リスト(従前分)'!$E68),"○","×")))</f>
        <v/>
      </c>
      <c r="EN68" s="64" t="str">
        <f ca="1">IF(COUNTIF(INDIRECT(ADDRESS(ROW(),3)&amp;":"&amp;ADDRESS(ROW(),COLUMN()-1)),"○")&gt;=15,"×",IF(ISBLANK('対象者リスト(従前分)'!$D68),"",IF(AND('対象者リスト(追加補助分2)'!EN$6&gt;='対象者リスト(従前分)'!$D68,'対象者リスト(追加補助分2)'!EN$6&lt;='対象者リスト(従前分)'!$E68),"○","×")))</f>
        <v/>
      </c>
      <c r="EO68" s="64" t="str">
        <f ca="1">IF(COUNTIF(INDIRECT(ADDRESS(ROW(),3)&amp;":"&amp;ADDRESS(ROW(),COLUMN()-1)),"○")&gt;=15,"×",IF(ISBLANK('対象者リスト(従前分)'!$D68),"",IF(AND('対象者リスト(追加補助分2)'!EO$6&gt;='対象者リスト(従前分)'!$D68,'対象者リスト(追加補助分2)'!EO$6&lt;='対象者リスト(従前分)'!$E68),"○","×")))</f>
        <v/>
      </c>
      <c r="EP68" s="64" t="str">
        <f ca="1">IF(COUNTIF(INDIRECT(ADDRESS(ROW(),3)&amp;":"&amp;ADDRESS(ROW(),COLUMN()-1)),"○")&gt;=15,"×",IF(ISBLANK('対象者リスト(従前分)'!$D68),"",IF(AND('対象者リスト(追加補助分2)'!EP$6&gt;='対象者リスト(従前分)'!$D68,'対象者リスト(追加補助分2)'!EP$6&lt;='対象者リスト(従前分)'!$E68),"○","×")))</f>
        <v/>
      </c>
      <c r="EQ68" s="64" t="str">
        <f ca="1">IF(COUNTIF(INDIRECT(ADDRESS(ROW(),3)&amp;":"&amp;ADDRESS(ROW(),COLUMN()-1)),"○")&gt;=15,"×",IF(ISBLANK('対象者リスト(従前分)'!$D68),"",IF(AND('対象者リスト(追加補助分2)'!EQ$6&gt;='対象者リスト(従前分)'!$D68,'対象者リスト(追加補助分2)'!EQ$6&lt;='対象者リスト(従前分)'!$E68),"○","×")))</f>
        <v/>
      </c>
      <c r="ER68" s="72" t="str">
        <f ca="1">IF(COUNTIF(INDIRECT(ADDRESS(ROW(),3)&amp;":"&amp;ADDRESS(ROW(),COLUMN()-1)),"○")&gt;=15,"×",IF(ISBLANK('対象者リスト(従前分)'!$D68),"",IF(AND('対象者リスト(追加補助分2)'!ER$6&gt;='対象者リスト(従前分)'!$D68,'対象者リスト(追加補助分2)'!ER$6&lt;='対象者リスト(従前分)'!$E68),"○","×")))</f>
        <v/>
      </c>
      <c r="ES68" s="73" t="str">
        <f ca="1">IF(COUNTIF(INDIRECT(ADDRESS(ROW(),3)&amp;":"&amp;ADDRESS(ROW(),COLUMN()-1)),"○")&gt;=15,"×",IF(ISBLANK('対象者リスト(従前分)'!$D68),"",IF(AND('対象者リスト(追加補助分2)'!ES$6&gt;='対象者リスト(従前分)'!$D68,'対象者リスト(追加補助分2)'!ES$6&lt;='対象者リスト(従前分)'!$E68),"○","×")))</f>
        <v/>
      </c>
      <c r="ET68" s="64" t="str">
        <f ca="1">IF(COUNTIF(INDIRECT(ADDRESS(ROW(),3)&amp;":"&amp;ADDRESS(ROW(),COLUMN()-1)),"○")&gt;=15,"×",IF(ISBLANK('対象者リスト(従前分)'!$D68),"",IF(AND('対象者リスト(追加補助分2)'!ET$6&gt;='対象者リスト(従前分)'!$D68,'対象者リスト(追加補助分2)'!ET$6&lt;='対象者リスト(従前分)'!$E68),"○","×")))</f>
        <v/>
      </c>
      <c r="EU68" s="64" t="str">
        <f ca="1">IF(COUNTIF(INDIRECT(ADDRESS(ROW(),3)&amp;":"&amp;ADDRESS(ROW(),COLUMN()-1)),"○")&gt;=15,"×",IF(ISBLANK('対象者リスト(従前分)'!$D68),"",IF(AND('対象者リスト(追加補助分2)'!EU$6&gt;='対象者リスト(従前分)'!$D68,'対象者リスト(追加補助分2)'!EU$6&lt;='対象者リスト(従前分)'!$E68),"○","×")))</f>
        <v/>
      </c>
      <c r="EV68" s="64" t="str">
        <f ca="1">IF(COUNTIF(INDIRECT(ADDRESS(ROW(),3)&amp;":"&amp;ADDRESS(ROW(),COLUMN()-1)),"○")&gt;=15,"×",IF(ISBLANK('対象者リスト(従前分)'!$D68),"",IF(AND('対象者リスト(追加補助分2)'!EV$6&gt;='対象者リスト(従前分)'!$D68,'対象者リスト(追加補助分2)'!EV$6&lt;='対象者リスト(従前分)'!$E68),"○","×")))</f>
        <v/>
      </c>
      <c r="EW68" s="64" t="str">
        <f ca="1">IF(COUNTIF(INDIRECT(ADDRESS(ROW(),3)&amp;":"&amp;ADDRESS(ROW(),COLUMN()-1)),"○")&gt;=15,"×",IF(ISBLANK('対象者リスト(従前分)'!$D68),"",IF(AND('対象者リスト(追加補助分2)'!EW$6&gt;='対象者リスト(従前分)'!$D68,'対象者リスト(追加補助分2)'!EW$6&lt;='対象者リスト(従前分)'!$E68),"○","×")))</f>
        <v/>
      </c>
      <c r="EX68" s="64" t="str">
        <f ca="1">IF(COUNTIF(INDIRECT(ADDRESS(ROW(),3)&amp;":"&amp;ADDRESS(ROW(),COLUMN()-1)),"○")&gt;=15,"×",IF(ISBLANK('対象者リスト(従前分)'!$D68),"",IF(AND('対象者リスト(追加補助分2)'!EX$6&gt;='対象者リスト(従前分)'!$D68,'対象者リスト(追加補助分2)'!EX$6&lt;='対象者リスト(従前分)'!$E68),"○","×")))</f>
        <v/>
      </c>
      <c r="EY68" s="64" t="str">
        <f ca="1">IF(COUNTIF(INDIRECT(ADDRESS(ROW(),3)&amp;":"&amp;ADDRESS(ROW(),COLUMN()-1)),"○")&gt;=15,"×",IF(ISBLANK('対象者リスト(従前分)'!$D68),"",IF(AND('対象者リスト(追加補助分2)'!EY$6&gt;='対象者リスト(従前分)'!$D68,'対象者リスト(追加補助分2)'!EY$6&lt;='対象者リスト(従前分)'!$E68),"○","×")))</f>
        <v/>
      </c>
      <c r="EZ68" s="64" t="str">
        <f ca="1">IF(COUNTIF(INDIRECT(ADDRESS(ROW(),3)&amp;":"&amp;ADDRESS(ROW(),COLUMN()-1)),"○")&gt;=15,"×",IF(ISBLANK('対象者リスト(従前分)'!$D68),"",IF(AND('対象者リスト(追加補助分2)'!EZ$6&gt;='対象者リスト(従前分)'!$D68,'対象者リスト(追加補助分2)'!EZ$6&lt;='対象者リスト(従前分)'!$E68),"○","×")))</f>
        <v/>
      </c>
      <c r="FA68" s="64" t="str">
        <f ca="1">IF(COUNTIF(INDIRECT(ADDRESS(ROW(),3)&amp;":"&amp;ADDRESS(ROW(),COLUMN()-1)),"○")&gt;=15,"×",IF(ISBLANK('対象者リスト(従前分)'!$D68),"",IF(AND('対象者リスト(追加補助分2)'!FA$6&gt;='対象者リスト(従前分)'!$D68,'対象者リスト(追加補助分2)'!FA$6&lt;='対象者リスト(従前分)'!$E68),"○","×")))</f>
        <v/>
      </c>
      <c r="FB68" s="64" t="str">
        <f ca="1">IF(COUNTIF(INDIRECT(ADDRESS(ROW(),3)&amp;":"&amp;ADDRESS(ROW(),COLUMN()-1)),"○")&gt;=15,"×",IF(ISBLANK('対象者リスト(従前分)'!$D68),"",IF(AND('対象者リスト(追加補助分2)'!FB$6&gt;='対象者リスト(従前分)'!$D68,'対象者リスト(追加補助分2)'!FB$6&lt;='対象者リスト(従前分)'!$E68),"○","×")))</f>
        <v/>
      </c>
      <c r="FC68" s="64" t="str">
        <f ca="1">IF(COUNTIF(INDIRECT(ADDRESS(ROW(),3)&amp;":"&amp;ADDRESS(ROW(),COLUMN()-1)),"○")&gt;=15,"×",IF(ISBLANK('対象者リスト(従前分)'!$D68),"",IF(AND('対象者リスト(追加補助分2)'!FC$6&gt;='対象者リスト(従前分)'!$D68,'対象者リスト(追加補助分2)'!FC$6&lt;='対象者リスト(従前分)'!$E68),"○","×")))</f>
        <v/>
      </c>
      <c r="FD68" s="64" t="str">
        <f ca="1">IF(COUNTIF(INDIRECT(ADDRESS(ROW(),3)&amp;":"&amp;ADDRESS(ROW(),COLUMN()-1)),"○")&gt;=15,"×",IF(ISBLANK('対象者リスト(従前分)'!$D68),"",IF(AND('対象者リスト(追加補助分2)'!FD$6&gt;='対象者リスト(従前分)'!$D68,'対象者リスト(追加補助分2)'!FD$6&lt;='対象者リスト(従前分)'!$E68),"○","×")))</f>
        <v/>
      </c>
      <c r="FE68" s="64" t="str">
        <f ca="1">IF(COUNTIF(INDIRECT(ADDRESS(ROW(),3)&amp;":"&amp;ADDRESS(ROW(),COLUMN()-1)),"○")&gt;=15,"×",IF(ISBLANK('対象者リスト(従前分)'!$D68),"",IF(AND('対象者リスト(追加補助分2)'!FE$6&gt;='対象者リスト(従前分)'!$D68,'対象者リスト(追加補助分2)'!FE$6&lt;='対象者リスト(従前分)'!$E68),"○","×")))</f>
        <v/>
      </c>
      <c r="FF68" s="64" t="str">
        <f ca="1">IF(COUNTIF(INDIRECT(ADDRESS(ROW(),3)&amp;":"&amp;ADDRESS(ROW(),COLUMN()-1)),"○")&gt;=15,"×",IF(ISBLANK('対象者リスト(従前分)'!$D68),"",IF(AND('対象者リスト(追加補助分2)'!FF$6&gt;='対象者リスト(従前分)'!$D68,'対象者リスト(追加補助分2)'!FF$6&lt;='対象者リスト(従前分)'!$E68),"○","×")))</f>
        <v/>
      </c>
      <c r="FG68" s="64" t="str">
        <f ca="1">IF(COUNTIF(INDIRECT(ADDRESS(ROW(),3)&amp;":"&amp;ADDRESS(ROW(),COLUMN()-1)),"○")&gt;=15,"×",IF(ISBLANK('対象者リスト(従前分)'!$D68),"",IF(AND('対象者リスト(追加補助分2)'!FG$6&gt;='対象者リスト(従前分)'!$D68,'対象者リスト(追加補助分2)'!FG$6&lt;='対象者リスト(従前分)'!$E68),"○","×")))</f>
        <v/>
      </c>
      <c r="FH68" s="64" t="str">
        <f ca="1">IF(COUNTIF(INDIRECT(ADDRESS(ROW(),3)&amp;":"&amp;ADDRESS(ROW(),COLUMN()-1)),"○")&gt;=15,"×",IF(ISBLANK('対象者リスト(従前分)'!$D68),"",IF(AND('対象者リスト(追加補助分2)'!FH$6&gt;='対象者リスト(従前分)'!$D68,'対象者リスト(追加補助分2)'!FH$6&lt;='対象者リスト(従前分)'!$E68),"○","×")))</f>
        <v/>
      </c>
      <c r="FI68" s="64" t="str">
        <f ca="1">IF(COUNTIF(INDIRECT(ADDRESS(ROW(),3)&amp;":"&amp;ADDRESS(ROW(),COLUMN()-1)),"○")&gt;=15,"×",IF(ISBLANK('対象者リスト(従前分)'!$D68),"",IF(AND('対象者リスト(追加補助分2)'!FI$6&gt;='対象者リスト(従前分)'!$D68,'対象者リスト(追加補助分2)'!FI$6&lt;='対象者リスト(従前分)'!$E68),"○","×")))</f>
        <v/>
      </c>
      <c r="FJ68" s="64" t="str">
        <f ca="1">IF(COUNTIF(INDIRECT(ADDRESS(ROW(),3)&amp;":"&amp;ADDRESS(ROW(),COLUMN()-1)),"○")&gt;=15,"×",IF(ISBLANK('対象者リスト(従前分)'!$D68),"",IF(AND('対象者リスト(追加補助分2)'!FJ$6&gt;='対象者リスト(従前分)'!$D68,'対象者リスト(追加補助分2)'!FJ$6&lt;='対象者リスト(従前分)'!$E68),"○","×")))</f>
        <v/>
      </c>
      <c r="FK68" s="64" t="str">
        <f ca="1">IF(COUNTIF(INDIRECT(ADDRESS(ROW(),3)&amp;":"&amp;ADDRESS(ROW(),COLUMN()-1)),"○")&gt;=15,"×",IF(ISBLANK('対象者リスト(従前分)'!$D68),"",IF(AND('対象者リスト(追加補助分2)'!FK$6&gt;='対象者リスト(従前分)'!$D68,'対象者リスト(追加補助分2)'!FK$6&lt;='対象者リスト(従前分)'!$E68),"○","×")))</f>
        <v/>
      </c>
      <c r="FL68" s="64" t="str">
        <f ca="1">IF(COUNTIF(INDIRECT(ADDRESS(ROW(),3)&amp;":"&amp;ADDRESS(ROW(),COLUMN()-1)),"○")&gt;=15,"×",IF(ISBLANK('対象者リスト(従前分)'!$D68),"",IF(AND('対象者リスト(追加補助分2)'!FL$6&gt;='対象者リスト(従前分)'!$D68,'対象者リスト(追加補助分2)'!FL$6&lt;='対象者リスト(従前分)'!$E68),"○","×")))</f>
        <v/>
      </c>
      <c r="FM68" s="64" t="str">
        <f ca="1">IF(COUNTIF(INDIRECT(ADDRESS(ROW(),3)&amp;":"&amp;ADDRESS(ROW(),COLUMN()-1)),"○")&gt;=15,"×",IF(ISBLANK('対象者リスト(従前分)'!$D68),"",IF(AND('対象者リスト(追加補助分2)'!FM$6&gt;='対象者リスト(従前分)'!$D68,'対象者リスト(追加補助分2)'!FM$6&lt;='対象者リスト(従前分)'!$E68),"○","×")))</f>
        <v/>
      </c>
      <c r="FN68" s="64" t="str">
        <f ca="1">IF(COUNTIF(INDIRECT(ADDRESS(ROW(),3)&amp;":"&amp;ADDRESS(ROW(),COLUMN()-1)),"○")&gt;=15,"×",IF(ISBLANK('対象者リスト(従前分)'!$D68),"",IF(AND('対象者リスト(追加補助分2)'!FN$6&gt;='対象者リスト(従前分)'!$D68,'対象者リスト(追加補助分2)'!FN$6&lt;='対象者リスト(従前分)'!$E68),"○","×")))</f>
        <v/>
      </c>
      <c r="FO68" s="64" t="str">
        <f ca="1">IF(COUNTIF(INDIRECT(ADDRESS(ROW(),3)&amp;":"&amp;ADDRESS(ROW(),COLUMN()-1)),"○")&gt;=15,"×",IF(ISBLANK('対象者リスト(従前分)'!$D68),"",IF(AND('対象者リスト(追加補助分2)'!FO$6&gt;='対象者リスト(従前分)'!$D68,'対象者リスト(追加補助分2)'!FO$6&lt;='対象者リスト(従前分)'!$E68),"○","×")))</f>
        <v/>
      </c>
      <c r="FP68" s="64" t="str">
        <f ca="1">IF(COUNTIF(INDIRECT(ADDRESS(ROW(),3)&amp;":"&amp;ADDRESS(ROW(),COLUMN()-1)),"○")&gt;=15,"×",IF(ISBLANK('対象者リスト(従前分)'!$D68),"",IF(AND('対象者リスト(追加補助分2)'!FP$6&gt;='対象者リスト(従前分)'!$D68,'対象者リスト(追加補助分2)'!FP$6&lt;='対象者リスト(従前分)'!$E68),"○","×")))</f>
        <v/>
      </c>
      <c r="FQ68" s="64" t="str">
        <f ca="1">IF(COUNTIF(INDIRECT(ADDRESS(ROW(),3)&amp;":"&amp;ADDRESS(ROW(),COLUMN()-1)),"○")&gt;=15,"×",IF(ISBLANK('対象者リスト(従前分)'!$D68),"",IF(AND('対象者リスト(追加補助分2)'!FQ$6&gt;='対象者リスト(従前分)'!$D68,'対象者リスト(追加補助分2)'!FQ$6&lt;='対象者リスト(従前分)'!$E68),"○","×")))</f>
        <v/>
      </c>
      <c r="FR68" s="64" t="str">
        <f ca="1">IF(COUNTIF(INDIRECT(ADDRESS(ROW(),3)&amp;":"&amp;ADDRESS(ROW(),COLUMN()-1)),"○")&gt;=15,"×",IF(ISBLANK('対象者リスト(従前分)'!$D68),"",IF(AND('対象者リスト(追加補助分2)'!FR$6&gt;='対象者リスト(従前分)'!$D68,'対象者リスト(追加補助分2)'!FR$6&lt;='対象者リスト(従前分)'!$E68),"○","×")))</f>
        <v/>
      </c>
      <c r="FS68" s="64" t="str">
        <f ca="1">IF(COUNTIF(INDIRECT(ADDRESS(ROW(),3)&amp;":"&amp;ADDRESS(ROW(),COLUMN()-1)),"○")&gt;=15,"×",IF(ISBLANK('対象者リスト(従前分)'!$D68),"",IF(AND('対象者リスト(追加補助分2)'!FS$6&gt;='対象者リスト(従前分)'!$D68,'対象者リスト(追加補助分2)'!FS$6&lt;='対象者リスト(従前分)'!$E68),"○","×")))</f>
        <v/>
      </c>
      <c r="FT68" s="64" t="str">
        <f ca="1">IF(COUNTIF(INDIRECT(ADDRESS(ROW(),3)&amp;":"&amp;ADDRESS(ROW(),COLUMN()-1)),"○")&gt;=15,"×",IF(ISBLANK('対象者リスト(従前分)'!$D68),"",IF(AND('対象者リスト(追加補助分2)'!FT$6&gt;='対象者リスト(従前分)'!$D68,'対象者リスト(追加補助分2)'!FT$6&lt;='対象者リスト(従前分)'!$E68),"○","×")))</f>
        <v/>
      </c>
      <c r="FU68" s="64" t="str">
        <f ca="1">IF(COUNTIF(INDIRECT(ADDRESS(ROW(),3)&amp;":"&amp;ADDRESS(ROW(),COLUMN()-1)),"○")&gt;=15,"×",IF(ISBLANK('対象者リスト(従前分)'!$D68),"",IF(AND('対象者リスト(追加補助分2)'!FU$6&gt;='対象者リスト(従前分)'!$D68,'対象者リスト(追加補助分2)'!FU$6&lt;='対象者リスト(従前分)'!$E68),"○","×")))</f>
        <v/>
      </c>
      <c r="FV68" s="64" t="str">
        <f ca="1">IF(COUNTIF(INDIRECT(ADDRESS(ROW(),3)&amp;":"&amp;ADDRESS(ROW(),COLUMN()-1)),"○")&gt;=15,"×",IF(ISBLANK('対象者リスト(従前分)'!$D68),"",IF(AND('対象者リスト(追加補助分2)'!FV$6&gt;='対象者リスト(従前分)'!$D68,'対象者リスト(追加補助分2)'!FV$6&lt;='対象者リスト(従前分)'!$E68),"○","×")))</f>
        <v/>
      </c>
      <c r="FW68" s="73" t="str">
        <f ca="1">IF(COUNTIF(INDIRECT(ADDRESS(ROW(),3)&amp;":"&amp;ADDRESS(ROW(),COLUMN()-1)),"○")&gt;=15,"×",IF(ISBLANK('対象者リスト(従前分)'!$D68),"",IF(AND('対象者リスト(追加補助分2)'!FW$6&gt;='対象者リスト(従前分)'!$D68,'対象者リスト(追加補助分2)'!FW$6&lt;='対象者リスト(従前分)'!$E68),"○","×")))</f>
        <v/>
      </c>
      <c r="FX68" s="64" t="str">
        <f ca="1">IF(COUNTIF(INDIRECT(ADDRESS(ROW(),3)&amp;":"&amp;ADDRESS(ROW(),COLUMN()-1)),"○")&gt;=15,"×",IF(ISBLANK('対象者リスト(従前分)'!$D68),"",IF(AND('対象者リスト(追加補助分2)'!FX$6&gt;='対象者リスト(従前分)'!$D68,'対象者リスト(追加補助分2)'!FX$6&lt;='対象者リスト(従前分)'!$E68),"○","×")))</f>
        <v/>
      </c>
      <c r="FY68" s="64" t="str">
        <f ca="1">IF(COUNTIF(INDIRECT(ADDRESS(ROW(),3)&amp;":"&amp;ADDRESS(ROW(),COLUMN()-1)),"○")&gt;=15,"×",IF(ISBLANK('対象者リスト(従前分)'!$D68),"",IF(AND('対象者リスト(追加補助分2)'!FY$6&gt;='対象者リスト(従前分)'!$D68,'対象者リスト(追加補助分2)'!FY$6&lt;='対象者リスト(従前分)'!$E68),"○","×")))</f>
        <v/>
      </c>
      <c r="FZ68" s="64" t="str">
        <f ca="1">IF(COUNTIF(INDIRECT(ADDRESS(ROW(),3)&amp;":"&amp;ADDRESS(ROW(),COLUMN()-1)),"○")&gt;=15,"×",IF(ISBLANK('対象者リスト(従前分)'!$D68),"",IF(AND('対象者リスト(追加補助分2)'!FZ$6&gt;='対象者リスト(従前分)'!$D68,'対象者リスト(追加補助分2)'!FZ$6&lt;='対象者リスト(従前分)'!$E68),"○","×")))</f>
        <v/>
      </c>
      <c r="GA68" s="64" t="str">
        <f ca="1">IF(COUNTIF(INDIRECT(ADDRESS(ROW(),3)&amp;":"&amp;ADDRESS(ROW(),COLUMN()-1)),"○")&gt;=15,"×",IF(ISBLANK('対象者リスト(従前分)'!$D68),"",IF(AND('対象者リスト(追加補助分2)'!GA$6&gt;='対象者リスト(従前分)'!$D68,'対象者リスト(追加補助分2)'!GA$6&lt;='対象者リスト(従前分)'!$E68),"○","×")))</f>
        <v/>
      </c>
      <c r="GB68" s="64" t="str">
        <f ca="1">IF(COUNTIF(INDIRECT(ADDRESS(ROW(),3)&amp;":"&amp;ADDRESS(ROW(),COLUMN()-1)),"○")&gt;=15,"×",IF(ISBLANK('対象者リスト(従前分)'!$D68),"",IF(AND('対象者リスト(追加補助分2)'!GB$6&gt;='対象者リスト(従前分)'!$D68,'対象者リスト(追加補助分2)'!GB$6&lt;='対象者リスト(従前分)'!$E68),"○","×")))</f>
        <v/>
      </c>
      <c r="GC68" s="64" t="str">
        <f ca="1">IF(COUNTIF(INDIRECT(ADDRESS(ROW(),3)&amp;":"&amp;ADDRESS(ROW(),COLUMN()-1)),"○")&gt;=15,"×",IF(ISBLANK('対象者リスト(従前分)'!$D68),"",IF(AND('対象者リスト(追加補助分2)'!GC$6&gt;='対象者リスト(従前分)'!$D68,'対象者リスト(追加補助分2)'!GC$6&lt;='対象者リスト(従前分)'!$E68),"○","×")))</f>
        <v/>
      </c>
      <c r="GD68" s="64" t="str">
        <f ca="1">IF(COUNTIF(INDIRECT(ADDRESS(ROW(),3)&amp;":"&amp;ADDRESS(ROW(),COLUMN()-1)),"○")&gt;=15,"×",IF(ISBLANK('対象者リスト(従前分)'!$D68),"",IF(AND('対象者リスト(追加補助分2)'!GD$6&gt;='対象者リスト(従前分)'!$D68,'対象者リスト(追加補助分2)'!GD$6&lt;='対象者リスト(従前分)'!$E68),"○","×")))</f>
        <v/>
      </c>
      <c r="GE68" s="64" t="str">
        <f ca="1">IF(COUNTIF(INDIRECT(ADDRESS(ROW(),3)&amp;":"&amp;ADDRESS(ROW(),COLUMN()-1)),"○")&gt;=15,"×",IF(ISBLANK('対象者リスト(従前分)'!$D68),"",IF(AND('対象者リスト(追加補助分2)'!GE$6&gt;='対象者リスト(従前分)'!$D68,'対象者リスト(追加補助分2)'!GE$6&lt;='対象者リスト(従前分)'!$E68),"○","×")))</f>
        <v/>
      </c>
      <c r="GF68" s="64" t="str">
        <f ca="1">IF(COUNTIF(INDIRECT(ADDRESS(ROW(),3)&amp;":"&amp;ADDRESS(ROW(),COLUMN()-1)),"○")&gt;=15,"×",IF(ISBLANK('対象者リスト(従前分)'!$D68),"",IF(AND('対象者リスト(追加補助分2)'!GF$6&gt;='対象者リスト(従前分)'!$D68,'対象者リスト(追加補助分2)'!GF$6&lt;='対象者リスト(従前分)'!$E68),"○","×")))</f>
        <v/>
      </c>
      <c r="GG68" s="64" t="str">
        <f ca="1">IF(COUNTIF(INDIRECT(ADDRESS(ROW(),3)&amp;":"&amp;ADDRESS(ROW(),COLUMN()-1)),"○")&gt;=15,"×",IF(ISBLANK('対象者リスト(従前分)'!$D68),"",IF(AND('対象者リスト(追加補助分2)'!GG$6&gt;='対象者リスト(従前分)'!$D68,'対象者リスト(追加補助分2)'!GG$6&lt;='対象者リスト(従前分)'!$E68),"○","×")))</f>
        <v/>
      </c>
      <c r="GH68" s="64" t="str">
        <f ca="1">IF(COUNTIF(INDIRECT(ADDRESS(ROW(),3)&amp;":"&amp;ADDRESS(ROW(),COLUMN()-1)),"○")&gt;=15,"×",IF(ISBLANK('対象者リスト(従前分)'!$D68),"",IF(AND('対象者リスト(追加補助分2)'!GH$6&gt;='対象者リスト(従前分)'!$D68,'対象者リスト(追加補助分2)'!GH$6&lt;='対象者リスト(従前分)'!$E68),"○","×")))</f>
        <v/>
      </c>
      <c r="GI68" s="64" t="str">
        <f ca="1">IF(COUNTIF(INDIRECT(ADDRESS(ROW(),3)&amp;":"&amp;ADDRESS(ROW(),COLUMN()-1)),"○")&gt;=15,"×",IF(ISBLANK('対象者リスト(従前分)'!$D68),"",IF(AND('対象者リスト(追加補助分2)'!GI$6&gt;='対象者リスト(従前分)'!$D68,'対象者リスト(追加補助分2)'!GI$6&lt;='対象者リスト(従前分)'!$E68),"○","×")))</f>
        <v/>
      </c>
      <c r="GJ68" s="64" t="str">
        <f ca="1">IF(COUNTIF(INDIRECT(ADDRESS(ROW(),3)&amp;":"&amp;ADDRESS(ROW(),COLUMN()-1)),"○")&gt;=15,"×",IF(ISBLANK('対象者リスト(従前分)'!$D68),"",IF(AND('対象者リスト(追加補助分2)'!GJ$6&gt;='対象者リスト(従前分)'!$D68,'対象者リスト(追加補助分2)'!GJ$6&lt;='対象者リスト(従前分)'!$E68),"○","×")))</f>
        <v/>
      </c>
      <c r="GK68" s="64" t="str">
        <f ca="1">IF(COUNTIF(INDIRECT(ADDRESS(ROW(),3)&amp;":"&amp;ADDRESS(ROW(),COLUMN()-1)),"○")&gt;=15,"×",IF(ISBLANK('対象者リスト(従前分)'!$D68),"",IF(AND('対象者リスト(追加補助分2)'!GK$6&gt;='対象者リスト(従前分)'!$D68,'対象者リスト(追加補助分2)'!GK$6&lt;='対象者リスト(従前分)'!$E68),"○","×")))</f>
        <v/>
      </c>
      <c r="GL68" s="64" t="str">
        <f ca="1">IF(COUNTIF(INDIRECT(ADDRESS(ROW(),3)&amp;":"&amp;ADDRESS(ROW(),COLUMN()-1)),"○")&gt;=15,"×",IF(ISBLANK('対象者リスト(従前分)'!$D68),"",IF(AND('対象者リスト(追加補助分2)'!GL$6&gt;='対象者リスト(従前分)'!$D68,'対象者リスト(追加補助分2)'!GL$6&lt;='対象者リスト(従前分)'!$E68),"○","×")))</f>
        <v/>
      </c>
      <c r="GM68" s="64" t="str">
        <f ca="1">IF(COUNTIF(INDIRECT(ADDRESS(ROW(),3)&amp;":"&amp;ADDRESS(ROW(),COLUMN()-1)),"○")&gt;=15,"×",IF(ISBLANK('対象者リスト(従前分)'!$D68),"",IF(AND('対象者リスト(追加補助分2)'!GM$6&gt;='対象者リスト(従前分)'!$D68,'対象者リスト(追加補助分2)'!GM$6&lt;='対象者リスト(従前分)'!$E68),"○","×")))</f>
        <v/>
      </c>
      <c r="GN68" s="64" t="str">
        <f ca="1">IF(COUNTIF(INDIRECT(ADDRESS(ROW(),3)&amp;":"&amp;ADDRESS(ROW(),COLUMN()-1)),"○")&gt;=15,"×",IF(ISBLANK('対象者リスト(従前分)'!$D68),"",IF(AND('対象者リスト(追加補助分2)'!GN$6&gt;='対象者リスト(従前分)'!$D68,'対象者リスト(追加補助分2)'!GN$6&lt;='対象者リスト(従前分)'!$E68),"○","×")))</f>
        <v/>
      </c>
      <c r="GO68" s="64" t="str">
        <f ca="1">IF(COUNTIF(INDIRECT(ADDRESS(ROW(),3)&amp;":"&amp;ADDRESS(ROW(),COLUMN()-1)),"○")&gt;=15,"×",IF(ISBLANK('対象者リスト(従前分)'!$D68),"",IF(AND('対象者リスト(追加補助分2)'!GO$6&gt;='対象者リスト(従前分)'!$D68,'対象者リスト(追加補助分2)'!GO$6&lt;='対象者リスト(従前分)'!$E68),"○","×")))</f>
        <v/>
      </c>
      <c r="GP68" s="64" t="str">
        <f ca="1">IF(COUNTIF(INDIRECT(ADDRESS(ROW(),3)&amp;":"&amp;ADDRESS(ROW(),COLUMN()-1)),"○")&gt;=15,"×",IF(ISBLANK('対象者リスト(従前分)'!$D68),"",IF(AND('対象者リスト(追加補助分2)'!GP$6&gt;='対象者リスト(従前分)'!$D68,'対象者リスト(追加補助分2)'!GP$6&lt;='対象者リスト(従前分)'!$E68),"○","×")))</f>
        <v/>
      </c>
      <c r="GQ68" s="64" t="str">
        <f ca="1">IF(COUNTIF(INDIRECT(ADDRESS(ROW(),3)&amp;":"&amp;ADDRESS(ROW(),COLUMN()-1)),"○")&gt;=15,"×",IF(ISBLANK('対象者リスト(従前分)'!$D68),"",IF(AND('対象者リスト(追加補助分2)'!GQ$6&gt;='対象者リスト(従前分)'!$D68,'対象者リスト(追加補助分2)'!GQ$6&lt;='対象者リスト(従前分)'!$E68),"○","×")))</f>
        <v/>
      </c>
      <c r="GR68" s="64" t="str">
        <f ca="1">IF(COUNTIF(INDIRECT(ADDRESS(ROW(),3)&amp;":"&amp;ADDRESS(ROW(),COLUMN()-1)),"○")&gt;=15,"×",IF(ISBLANK('対象者リスト(従前分)'!$D68),"",IF(AND('対象者リスト(追加補助分2)'!GR$6&gt;='対象者リスト(従前分)'!$D68,'対象者リスト(追加補助分2)'!GR$6&lt;='対象者リスト(従前分)'!$E68),"○","×")))</f>
        <v/>
      </c>
      <c r="GS68" s="64" t="str">
        <f ca="1">IF(COUNTIF(INDIRECT(ADDRESS(ROW(),3)&amp;":"&amp;ADDRESS(ROW(),COLUMN()-1)),"○")&gt;=15,"×",IF(ISBLANK('対象者リスト(従前分)'!$D68),"",IF(AND('対象者リスト(追加補助分2)'!GS$6&gt;='対象者リスト(従前分)'!$D68,'対象者リスト(追加補助分2)'!GS$6&lt;='対象者リスト(従前分)'!$E68),"○","×")))</f>
        <v/>
      </c>
      <c r="GT68" s="64" t="str">
        <f ca="1">IF(COUNTIF(INDIRECT(ADDRESS(ROW(),3)&amp;":"&amp;ADDRESS(ROW(),COLUMN()-1)),"○")&gt;=15,"×",IF(ISBLANK('対象者リスト(従前分)'!$D68),"",IF(AND('対象者リスト(追加補助分2)'!GT$6&gt;='対象者リスト(従前分)'!$D68,'対象者リスト(追加補助分2)'!GT$6&lt;='対象者リスト(従前分)'!$E68),"○","×")))</f>
        <v/>
      </c>
      <c r="GU68" s="64" t="str">
        <f ca="1">IF(COUNTIF(INDIRECT(ADDRESS(ROW(),3)&amp;":"&amp;ADDRESS(ROW(),COLUMN()-1)),"○")&gt;=15,"×",IF(ISBLANK('対象者リスト(従前分)'!$D68),"",IF(AND('対象者リスト(追加補助分2)'!GU$6&gt;='対象者リスト(従前分)'!$D68,'対象者リスト(追加補助分2)'!GU$6&lt;='対象者リスト(従前分)'!$E68),"○","×")))</f>
        <v/>
      </c>
      <c r="GV68" s="64" t="str">
        <f ca="1">IF(COUNTIF(INDIRECT(ADDRESS(ROW(),3)&amp;":"&amp;ADDRESS(ROW(),COLUMN()-1)),"○")&gt;=15,"×",IF(ISBLANK('対象者リスト(従前分)'!$D68),"",IF(AND('対象者リスト(追加補助分2)'!GV$6&gt;='対象者リスト(従前分)'!$D68,'対象者リスト(追加補助分2)'!GV$6&lt;='対象者リスト(従前分)'!$E68),"○","×")))</f>
        <v/>
      </c>
      <c r="GW68" s="64" t="str">
        <f ca="1">IF(COUNTIF(INDIRECT(ADDRESS(ROW(),3)&amp;":"&amp;ADDRESS(ROW(),COLUMN()-1)),"○")&gt;=15,"×",IF(ISBLANK('対象者リスト(従前分)'!$D68),"",IF(AND('対象者リスト(追加補助分2)'!GW$6&gt;='対象者リスト(従前分)'!$D68,'対象者リスト(追加補助分2)'!GW$6&lt;='対象者リスト(従前分)'!$E68),"○","×")))</f>
        <v/>
      </c>
      <c r="GX68" s="64" t="str">
        <f ca="1">IF(COUNTIF(INDIRECT(ADDRESS(ROW(),3)&amp;":"&amp;ADDRESS(ROW(),COLUMN()-1)),"○")&gt;=15,"×",IF(ISBLANK('対象者リスト(従前分)'!$D68),"",IF(AND('対象者リスト(追加補助分2)'!GX$6&gt;='対象者リスト(従前分)'!$D68,'対象者リスト(追加補助分2)'!GX$6&lt;='対象者リスト(従前分)'!$E68),"○","×")))</f>
        <v/>
      </c>
      <c r="GY68" s="64" t="str">
        <f ca="1">IF(COUNTIF(INDIRECT(ADDRESS(ROW(),3)&amp;":"&amp;ADDRESS(ROW(),COLUMN()-1)),"○")&gt;=15,"×",IF(ISBLANK('対象者リスト(従前分)'!$D68),"",IF(AND('対象者リスト(追加補助分2)'!GY$6&gt;='対象者リスト(従前分)'!$D68,'対象者リスト(追加補助分2)'!GY$6&lt;='対象者リスト(従前分)'!$E68),"○","×")))</f>
        <v/>
      </c>
      <c r="GZ68" s="64" t="str">
        <f ca="1">IF(COUNTIF(INDIRECT(ADDRESS(ROW(),3)&amp;":"&amp;ADDRESS(ROW(),COLUMN()-1)),"○")&gt;=15,"×",IF(ISBLANK('対象者リスト(従前分)'!$D68),"",IF(AND('対象者リスト(追加補助分2)'!GZ$6&gt;='対象者リスト(従前分)'!$D68,'対象者リスト(追加補助分2)'!GZ$6&lt;='対象者リスト(従前分)'!$E68),"○","×")))</f>
        <v/>
      </c>
      <c r="HA68" s="72" t="str">
        <f ca="1">IF(COUNTIF(INDIRECT(ADDRESS(ROW(),3)&amp;":"&amp;ADDRESS(ROW(),COLUMN()-1)),"○")&gt;=15,"×",IF(ISBLANK('対象者リスト(従前分)'!$D68),"",IF(AND('対象者リスト(追加補助分2)'!HA$6&gt;='対象者リスト(従前分)'!$D68,'対象者リスト(追加補助分2)'!HA$6&lt;='対象者リスト(従前分)'!$E68),"○","×")))</f>
        <v/>
      </c>
      <c r="HB68" s="73" t="str">
        <f ca="1">IF(COUNTIF(INDIRECT(ADDRESS(ROW(),3)&amp;":"&amp;ADDRESS(ROW(),COLUMN()-1)),"○")&gt;=15,"×",IF(ISBLANK('対象者リスト(従前分)'!$D68),"",IF(AND('対象者リスト(追加補助分2)'!HB$6&gt;='対象者リスト(従前分)'!$D68,'対象者リスト(追加補助分2)'!HB$6&lt;='対象者リスト(従前分)'!$E68),"○","×")))</f>
        <v/>
      </c>
      <c r="HC68" s="64" t="str">
        <f ca="1">IF(COUNTIF(INDIRECT(ADDRESS(ROW(),3)&amp;":"&amp;ADDRESS(ROW(),COLUMN()-1)),"○")&gt;=15,"×",IF(ISBLANK('対象者リスト(従前分)'!$D68),"",IF(AND('対象者リスト(追加補助分2)'!HC$6&gt;='対象者リスト(従前分)'!$D68,'対象者リスト(追加補助分2)'!HC$6&lt;='対象者リスト(従前分)'!$E68),"○","×")))</f>
        <v/>
      </c>
      <c r="HD68" s="64" t="str">
        <f ca="1">IF(COUNTIF(INDIRECT(ADDRESS(ROW(),3)&amp;":"&amp;ADDRESS(ROW(),COLUMN()-1)),"○")&gt;=15,"×",IF(ISBLANK('対象者リスト(従前分)'!$D68),"",IF(AND('対象者リスト(追加補助分2)'!HD$6&gt;='対象者リスト(従前分)'!$D68,'対象者リスト(追加補助分2)'!HD$6&lt;='対象者リスト(従前分)'!$E68),"○","×")))</f>
        <v/>
      </c>
      <c r="HE68" s="64" t="str">
        <f ca="1">IF(COUNTIF(INDIRECT(ADDRESS(ROW(),3)&amp;":"&amp;ADDRESS(ROW(),COLUMN()-1)),"○")&gt;=15,"×",IF(ISBLANK('対象者リスト(従前分)'!$D68),"",IF(AND('対象者リスト(追加補助分2)'!HE$6&gt;='対象者リスト(従前分)'!$D68,'対象者リスト(追加補助分2)'!HE$6&lt;='対象者リスト(従前分)'!$E68),"○","×")))</f>
        <v/>
      </c>
      <c r="HF68" s="64" t="str">
        <f ca="1">IF(COUNTIF(INDIRECT(ADDRESS(ROW(),3)&amp;":"&amp;ADDRESS(ROW(),COLUMN()-1)),"○")&gt;=15,"×",IF(ISBLANK('対象者リスト(従前分)'!$D68),"",IF(AND('対象者リスト(追加補助分2)'!HF$6&gt;='対象者リスト(従前分)'!$D68,'対象者リスト(追加補助分2)'!HF$6&lt;='対象者リスト(従前分)'!$E68),"○","×")))</f>
        <v/>
      </c>
      <c r="HG68" s="64" t="str">
        <f ca="1">IF(COUNTIF(INDIRECT(ADDRESS(ROW(),3)&amp;":"&amp;ADDRESS(ROW(),COLUMN()-1)),"○")&gt;=15,"×",IF(ISBLANK('対象者リスト(従前分)'!$D68),"",IF(AND('対象者リスト(追加補助分2)'!HG$6&gt;='対象者リスト(従前分)'!$D68,'対象者リスト(追加補助分2)'!HG$6&lt;='対象者リスト(従前分)'!$E68),"○","×")))</f>
        <v/>
      </c>
      <c r="HH68" s="64" t="str">
        <f ca="1">IF(COUNTIF(INDIRECT(ADDRESS(ROW(),3)&amp;":"&amp;ADDRESS(ROW(),COLUMN()-1)),"○")&gt;=15,"×",IF(ISBLANK('対象者リスト(従前分)'!$D68),"",IF(AND('対象者リスト(追加補助分2)'!HH$6&gt;='対象者リスト(従前分)'!$D68,'対象者リスト(追加補助分2)'!HH$6&lt;='対象者リスト(従前分)'!$E68),"○","×")))</f>
        <v/>
      </c>
      <c r="HI68" s="64" t="str">
        <f ca="1">IF(COUNTIF(INDIRECT(ADDRESS(ROW(),3)&amp;":"&amp;ADDRESS(ROW(),COLUMN()-1)),"○")&gt;=15,"×",IF(ISBLANK('対象者リスト(従前分)'!$D68),"",IF(AND('対象者リスト(追加補助分2)'!HI$6&gt;='対象者リスト(従前分)'!$D68,'対象者リスト(追加補助分2)'!HI$6&lt;='対象者リスト(従前分)'!$E68),"○","×")))</f>
        <v/>
      </c>
      <c r="HJ68" s="64" t="str">
        <f ca="1">IF(COUNTIF(INDIRECT(ADDRESS(ROW(),3)&amp;":"&amp;ADDRESS(ROW(),COLUMN()-1)),"○")&gt;=15,"×",IF(ISBLANK('対象者リスト(従前分)'!$D68),"",IF(AND('対象者リスト(追加補助分2)'!HJ$6&gt;='対象者リスト(従前分)'!$D68,'対象者リスト(追加補助分2)'!HJ$6&lt;='対象者リスト(従前分)'!$E68),"○","×")))</f>
        <v/>
      </c>
      <c r="HK68" s="64" t="str">
        <f ca="1">IF(COUNTIF(INDIRECT(ADDRESS(ROW(),3)&amp;":"&amp;ADDRESS(ROW(),COLUMN()-1)),"○")&gt;=15,"×",IF(ISBLANK('対象者リスト(従前分)'!$D68),"",IF(AND('対象者リスト(追加補助分2)'!HK$6&gt;='対象者リスト(従前分)'!$D68,'対象者リスト(追加補助分2)'!HK$6&lt;='対象者リスト(従前分)'!$E68),"○","×")))</f>
        <v/>
      </c>
      <c r="HL68" s="64" t="str">
        <f ca="1">IF(COUNTIF(INDIRECT(ADDRESS(ROW(),3)&amp;":"&amp;ADDRESS(ROW(),COLUMN()-1)),"○")&gt;=15,"×",IF(ISBLANK('対象者リスト(従前分)'!$D68),"",IF(AND('対象者リスト(追加補助分2)'!HL$6&gt;='対象者リスト(従前分)'!$D68,'対象者リスト(追加補助分2)'!HL$6&lt;='対象者リスト(従前分)'!$E68),"○","×")))</f>
        <v/>
      </c>
      <c r="HM68" s="64" t="str">
        <f ca="1">IF(COUNTIF(INDIRECT(ADDRESS(ROW(),3)&amp;":"&amp;ADDRESS(ROW(),COLUMN()-1)),"○")&gt;=15,"×",IF(ISBLANK('対象者リスト(従前分)'!$D68),"",IF(AND('対象者リスト(追加補助分2)'!HM$6&gt;='対象者リスト(従前分)'!$D68,'対象者リスト(追加補助分2)'!HM$6&lt;='対象者リスト(従前分)'!$E68),"○","×")))</f>
        <v/>
      </c>
      <c r="HN68" s="64" t="str">
        <f ca="1">IF(COUNTIF(INDIRECT(ADDRESS(ROW(),3)&amp;":"&amp;ADDRESS(ROW(),COLUMN()-1)),"○")&gt;=15,"×",IF(ISBLANK('対象者リスト(従前分)'!$D68),"",IF(AND('対象者リスト(追加補助分2)'!HN$6&gt;='対象者リスト(従前分)'!$D68,'対象者リスト(追加補助分2)'!HN$6&lt;='対象者リスト(従前分)'!$E68),"○","×")))</f>
        <v/>
      </c>
      <c r="HO68" s="64" t="str">
        <f ca="1">IF(COUNTIF(INDIRECT(ADDRESS(ROW(),3)&amp;":"&amp;ADDRESS(ROW(),COLUMN()-1)),"○")&gt;=15,"×",IF(ISBLANK('対象者リスト(従前分)'!$D68),"",IF(AND('対象者リスト(追加補助分2)'!HO$6&gt;='対象者リスト(従前分)'!$D68,'対象者リスト(追加補助分2)'!HO$6&lt;='対象者リスト(従前分)'!$E68),"○","×")))</f>
        <v/>
      </c>
      <c r="HP68" s="64" t="str">
        <f ca="1">IF(COUNTIF(INDIRECT(ADDRESS(ROW(),3)&amp;":"&amp;ADDRESS(ROW(),COLUMN()-1)),"○")&gt;=15,"×",IF(ISBLANK('対象者リスト(従前分)'!$D68),"",IF(AND('対象者リスト(追加補助分2)'!HP$6&gt;='対象者リスト(従前分)'!$D68,'対象者リスト(追加補助分2)'!HP$6&lt;='対象者リスト(従前分)'!$E68),"○","×")))</f>
        <v/>
      </c>
      <c r="HQ68" s="64" t="str">
        <f ca="1">IF(COUNTIF(INDIRECT(ADDRESS(ROW(),3)&amp;":"&amp;ADDRESS(ROW(),COLUMN()-1)),"○")&gt;=15,"×",IF(ISBLANK('対象者リスト(従前分)'!$D68),"",IF(AND('対象者リスト(追加補助分2)'!HQ$6&gt;='対象者リスト(従前分)'!$D68,'対象者リスト(追加補助分2)'!HQ$6&lt;='対象者リスト(従前分)'!$E68),"○","×")))</f>
        <v/>
      </c>
      <c r="HR68" s="64" t="str">
        <f ca="1">IF(COUNTIF(INDIRECT(ADDRESS(ROW(),3)&amp;":"&amp;ADDRESS(ROW(),COLUMN()-1)),"○")&gt;=15,"×",IF(ISBLANK('対象者リスト(従前分)'!$D68),"",IF(AND('対象者リスト(追加補助分2)'!HR$6&gt;='対象者リスト(従前分)'!$D68,'対象者リスト(追加補助分2)'!HR$6&lt;='対象者リスト(従前分)'!$E68),"○","×")))</f>
        <v/>
      </c>
      <c r="HS68" s="64" t="str">
        <f ca="1">IF(COUNTIF(INDIRECT(ADDRESS(ROW(),3)&amp;":"&amp;ADDRESS(ROW(),COLUMN()-1)),"○")&gt;=15,"×",IF(ISBLANK('対象者リスト(従前分)'!$D68),"",IF(AND('対象者リスト(追加補助分2)'!HS$6&gt;='対象者リスト(従前分)'!$D68,'対象者リスト(追加補助分2)'!HS$6&lt;='対象者リスト(従前分)'!$E68),"○","×")))</f>
        <v/>
      </c>
      <c r="HT68" s="64" t="str">
        <f ca="1">IF(COUNTIF(INDIRECT(ADDRESS(ROW(),3)&amp;":"&amp;ADDRESS(ROW(),COLUMN()-1)),"○")&gt;=15,"×",IF(ISBLANK('対象者リスト(従前分)'!$D68),"",IF(AND('対象者リスト(追加補助分2)'!HT$6&gt;='対象者リスト(従前分)'!$D68,'対象者リスト(追加補助分2)'!HT$6&lt;='対象者リスト(従前分)'!$E68),"○","×")))</f>
        <v/>
      </c>
      <c r="HU68" s="64" t="str">
        <f ca="1">IF(COUNTIF(INDIRECT(ADDRESS(ROW(),3)&amp;":"&amp;ADDRESS(ROW(),COLUMN()-1)),"○")&gt;=15,"×",IF(ISBLANK('対象者リスト(従前分)'!$D68),"",IF(AND('対象者リスト(追加補助分2)'!HU$6&gt;='対象者リスト(従前分)'!$D68,'対象者リスト(追加補助分2)'!HU$6&lt;='対象者リスト(従前分)'!$E68),"○","×")))</f>
        <v/>
      </c>
      <c r="HV68" s="64" t="str">
        <f ca="1">IF(COUNTIF(INDIRECT(ADDRESS(ROW(),3)&amp;":"&amp;ADDRESS(ROW(),COLUMN()-1)),"○")&gt;=15,"×",IF(ISBLANK('対象者リスト(従前分)'!$D68),"",IF(AND('対象者リスト(追加補助分2)'!HV$6&gt;='対象者リスト(従前分)'!$D68,'対象者リスト(追加補助分2)'!HV$6&lt;='対象者リスト(従前分)'!$E68),"○","×")))</f>
        <v/>
      </c>
      <c r="HW68" s="64" t="str">
        <f ca="1">IF(COUNTIF(INDIRECT(ADDRESS(ROW(),3)&amp;":"&amp;ADDRESS(ROW(),COLUMN()-1)),"○")&gt;=15,"×",IF(ISBLANK('対象者リスト(従前分)'!$D68),"",IF(AND('対象者リスト(追加補助分2)'!HW$6&gt;='対象者リスト(従前分)'!$D68,'対象者リスト(追加補助分2)'!HW$6&lt;='対象者リスト(従前分)'!$E68),"○","×")))</f>
        <v/>
      </c>
      <c r="HX68" s="64" t="str">
        <f ca="1">IF(COUNTIF(INDIRECT(ADDRESS(ROW(),3)&amp;":"&amp;ADDRESS(ROW(),COLUMN()-1)),"○")&gt;=15,"×",IF(ISBLANK('対象者リスト(従前分)'!$D68),"",IF(AND('対象者リスト(追加補助分2)'!HX$6&gt;='対象者リスト(従前分)'!$D68,'対象者リスト(追加補助分2)'!HX$6&lt;='対象者リスト(従前分)'!$E68),"○","×")))</f>
        <v/>
      </c>
      <c r="HY68" s="64" t="str">
        <f ca="1">IF(COUNTIF(INDIRECT(ADDRESS(ROW(),3)&amp;":"&amp;ADDRESS(ROW(),COLUMN()-1)),"○")&gt;=15,"×",IF(ISBLANK('対象者リスト(従前分)'!$D68),"",IF(AND('対象者リスト(追加補助分2)'!HY$6&gt;='対象者リスト(従前分)'!$D68,'対象者リスト(追加補助分2)'!HY$6&lt;='対象者リスト(従前分)'!$E68),"○","×")))</f>
        <v/>
      </c>
      <c r="HZ68" s="64" t="str">
        <f ca="1">IF(COUNTIF(INDIRECT(ADDRESS(ROW(),3)&amp;":"&amp;ADDRESS(ROW(),COLUMN()-1)),"○")&gt;=15,"×",IF(ISBLANK('対象者リスト(従前分)'!$D68),"",IF(AND('対象者リスト(追加補助分2)'!HZ$6&gt;='対象者リスト(従前分)'!$D68,'対象者リスト(追加補助分2)'!HZ$6&lt;='対象者リスト(従前分)'!$E68),"○","×")))</f>
        <v/>
      </c>
      <c r="IA68" s="64" t="str">
        <f ca="1">IF(COUNTIF(INDIRECT(ADDRESS(ROW(),3)&amp;":"&amp;ADDRESS(ROW(),COLUMN()-1)),"○")&gt;=15,"×",IF(ISBLANK('対象者リスト(従前分)'!$D68),"",IF(AND('対象者リスト(追加補助分2)'!IA$6&gt;='対象者リスト(従前分)'!$D68,'対象者リスト(追加補助分2)'!IA$6&lt;='対象者リスト(従前分)'!$E68),"○","×")))</f>
        <v/>
      </c>
      <c r="IB68" s="64" t="str">
        <f ca="1">IF(COUNTIF(INDIRECT(ADDRESS(ROW(),3)&amp;":"&amp;ADDRESS(ROW(),COLUMN()-1)),"○")&gt;=15,"×",IF(ISBLANK('対象者リスト(従前分)'!$D68),"",IF(AND('対象者リスト(追加補助分2)'!IB$6&gt;='対象者リスト(従前分)'!$D68,'対象者リスト(追加補助分2)'!IB$6&lt;='対象者リスト(従前分)'!$E68),"○","×")))</f>
        <v/>
      </c>
      <c r="IC68" s="64" t="str">
        <f ca="1">IF(COUNTIF(INDIRECT(ADDRESS(ROW(),3)&amp;":"&amp;ADDRESS(ROW(),COLUMN()-1)),"○")&gt;=15,"×",IF(ISBLANK('対象者リスト(従前分)'!$D68),"",IF(AND('対象者リスト(追加補助分2)'!IC$6&gt;='対象者リスト(従前分)'!$D68,'対象者リスト(追加補助分2)'!IC$6&lt;='対象者リスト(従前分)'!$E68),"○","×")))</f>
        <v/>
      </c>
      <c r="ID68" s="64" t="str">
        <f ca="1">IF(COUNTIF(INDIRECT(ADDRESS(ROW(),3)&amp;":"&amp;ADDRESS(ROW(),COLUMN()-1)),"○")&gt;=15,"×",IF(ISBLANK('対象者リスト(従前分)'!$D68),"",IF(AND('対象者リスト(追加補助分2)'!ID$6&gt;='対象者リスト(従前分)'!$D68,'対象者リスト(追加補助分2)'!ID$6&lt;='対象者リスト(従前分)'!$E68),"○","×")))</f>
        <v/>
      </c>
      <c r="IE68" s="87" t="str">
        <f ca="1">IF(COUNTIF(INDIRECT(ADDRESS(ROW(),3)&amp;":"&amp;ADDRESS(ROW(),COLUMN()-1)),"○")&gt;=15,"×",IF(ISBLANK('対象者リスト(従前分)'!$D68),"",IF(AND('対象者リスト(追加補助分2)'!IE$6&gt;='対象者リスト(従前分)'!$D68,'対象者リスト(追加補助分2)'!IE$6&lt;='対象者リスト(従前分)'!$E68),"○","×")))</f>
        <v/>
      </c>
      <c r="IF68" s="73" t="str">
        <f ca="1">IF(COUNTIF(INDIRECT(ADDRESS(ROW(),3)&amp;":"&amp;ADDRESS(ROW(),COLUMN()-1)),"○")&gt;=15,"×",IF(ISBLANK('対象者リスト(従前分)'!$D68),"",IF(AND('対象者リスト(追加補助分2)'!IF$6&gt;='対象者リスト(従前分)'!$D68,'対象者リスト(追加補助分2)'!IF$6&lt;='対象者リスト(従前分)'!$E68),"○","×")))</f>
        <v/>
      </c>
      <c r="IG68" s="64" t="str">
        <f ca="1">IF(COUNTIF(INDIRECT(ADDRESS(ROW(),3)&amp;":"&amp;ADDRESS(ROW(),COLUMN()-1)),"○")&gt;=15,"×",IF(ISBLANK('対象者リスト(従前分)'!$D68),"",IF(AND('対象者リスト(追加補助分2)'!IG$6&gt;='対象者リスト(従前分)'!$D68,'対象者リスト(追加補助分2)'!IG$6&lt;='対象者リスト(従前分)'!$E68),"○","×")))</f>
        <v/>
      </c>
      <c r="IH68" s="64" t="str">
        <f ca="1">IF(COUNTIF(INDIRECT(ADDRESS(ROW(),3)&amp;":"&amp;ADDRESS(ROW(),COLUMN()-1)),"○")&gt;=15,"×",IF(ISBLANK('対象者リスト(従前分)'!$D68),"",IF(AND('対象者リスト(追加補助分2)'!IH$6&gt;='対象者リスト(従前分)'!$D68,'対象者リスト(追加補助分2)'!IH$6&lt;='対象者リスト(従前分)'!$E68),"○","×")))</f>
        <v/>
      </c>
      <c r="II68" s="64" t="str">
        <f ca="1">IF(COUNTIF(INDIRECT(ADDRESS(ROW(),3)&amp;":"&amp;ADDRESS(ROW(),COLUMN()-1)),"○")&gt;=15,"×",IF(ISBLANK('対象者リスト(従前分)'!$D68),"",IF(AND('対象者リスト(追加補助分2)'!II$6&gt;='対象者リスト(従前分)'!$D68,'対象者リスト(追加補助分2)'!II$6&lt;='対象者リスト(従前分)'!$E68),"○","×")))</f>
        <v/>
      </c>
      <c r="IJ68" s="64" t="str">
        <f ca="1">IF(COUNTIF(INDIRECT(ADDRESS(ROW(),3)&amp;":"&amp;ADDRESS(ROW(),COLUMN()-1)),"○")&gt;=15,"×",IF(ISBLANK('対象者リスト(従前分)'!$D68),"",IF(AND('対象者リスト(追加補助分2)'!IJ$6&gt;='対象者リスト(従前分)'!$D68,'対象者リスト(追加補助分2)'!IJ$6&lt;='対象者リスト(従前分)'!$E68),"○","×")))</f>
        <v/>
      </c>
      <c r="IK68" s="64" t="str">
        <f ca="1">IF(COUNTIF(INDIRECT(ADDRESS(ROW(),3)&amp;":"&amp;ADDRESS(ROW(),COLUMN()-1)),"○")&gt;=15,"×",IF(ISBLANK('対象者リスト(従前分)'!$D68),"",IF(AND('対象者リスト(追加補助分2)'!IK$6&gt;='対象者リスト(従前分)'!$D68,'対象者リスト(追加補助分2)'!IK$6&lt;='対象者リスト(従前分)'!$E68),"○","×")))</f>
        <v/>
      </c>
      <c r="IL68" s="64" t="str">
        <f ca="1">IF(COUNTIF(INDIRECT(ADDRESS(ROW(),3)&amp;":"&amp;ADDRESS(ROW(),COLUMN()-1)),"○")&gt;=15,"×",IF(ISBLANK('対象者リスト(従前分)'!$D68),"",IF(AND('対象者リスト(追加補助分2)'!IL$6&gt;='対象者リスト(従前分)'!$D68,'対象者リスト(追加補助分2)'!IL$6&lt;='対象者リスト(従前分)'!$E68),"○","×")))</f>
        <v/>
      </c>
      <c r="IM68" s="64" t="str">
        <f ca="1">IF(COUNTIF(INDIRECT(ADDRESS(ROW(),3)&amp;":"&amp;ADDRESS(ROW(),COLUMN()-1)),"○")&gt;=15,"×",IF(ISBLANK('対象者リスト(従前分)'!$D68),"",IF(AND('対象者リスト(追加補助分2)'!IM$6&gt;='対象者リスト(従前分)'!$D68,'対象者リスト(追加補助分2)'!IM$6&lt;='対象者リスト(従前分)'!$E68),"○","×")))</f>
        <v/>
      </c>
      <c r="IN68" s="64" t="str">
        <f ca="1">IF(COUNTIF(INDIRECT(ADDRESS(ROW(),3)&amp;":"&amp;ADDRESS(ROW(),COLUMN()-1)),"○")&gt;=15,"×",IF(ISBLANK('対象者リスト(従前分)'!$D68),"",IF(AND('対象者リスト(追加補助分2)'!IN$6&gt;='対象者リスト(従前分)'!$D68,'対象者リスト(追加補助分2)'!IN$6&lt;='対象者リスト(従前分)'!$E68),"○","×")))</f>
        <v/>
      </c>
      <c r="IO68" s="64" t="str">
        <f ca="1">IF(COUNTIF(INDIRECT(ADDRESS(ROW(),3)&amp;":"&amp;ADDRESS(ROW(),COLUMN()-1)),"○")&gt;=15,"×",IF(ISBLANK('対象者リスト(従前分)'!$D68),"",IF(AND('対象者リスト(追加補助分2)'!IO$6&gt;='対象者リスト(従前分)'!$D68,'対象者リスト(追加補助分2)'!IO$6&lt;='対象者リスト(従前分)'!$E68),"○","×")))</f>
        <v/>
      </c>
      <c r="IP68" s="64" t="str">
        <f ca="1">IF(COUNTIF(INDIRECT(ADDRESS(ROW(),3)&amp;":"&amp;ADDRESS(ROW(),COLUMN()-1)),"○")&gt;=15,"×",IF(ISBLANK('対象者リスト(従前分)'!$D68),"",IF(AND('対象者リスト(追加補助分2)'!IP$6&gt;='対象者リスト(従前分)'!$D68,'対象者リスト(追加補助分2)'!IP$6&lt;='対象者リスト(従前分)'!$E68),"○","×")))</f>
        <v/>
      </c>
      <c r="IQ68" s="64" t="str">
        <f ca="1">IF(COUNTIF(INDIRECT(ADDRESS(ROW(),3)&amp;":"&amp;ADDRESS(ROW(),COLUMN()-1)),"○")&gt;=15,"×",IF(ISBLANK('対象者リスト(従前分)'!$D68),"",IF(AND('対象者リスト(追加補助分2)'!IQ$6&gt;='対象者リスト(従前分)'!$D68,'対象者リスト(追加補助分2)'!IQ$6&lt;='対象者リスト(従前分)'!$E68),"○","×")))</f>
        <v/>
      </c>
      <c r="IR68" s="64" t="str">
        <f ca="1">IF(COUNTIF(INDIRECT(ADDRESS(ROW(),3)&amp;":"&amp;ADDRESS(ROW(),COLUMN()-1)),"○")&gt;=15,"×",IF(ISBLANK('対象者リスト(従前分)'!$D68),"",IF(AND('対象者リスト(追加補助分2)'!IR$6&gt;='対象者リスト(従前分)'!$D68,'対象者リスト(追加補助分2)'!IR$6&lt;='対象者リスト(従前分)'!$E68),"○","×")))</f>
        <v/>
      </c>
      <c r="IS68" s="64" t="str">
        <f ca="1">IF(COUNTIF(INDIRECT(ADDRESS(ROW(),3)&amp;":"&amp;ADDRESS(ROW(),COLUMN()-1)),"○")&gt;=15,"×",IF(ISBLANK('対象者リスト(従前分)'!$D68),"",IF(AND('対象者リスト(追加補助分2)'!IS$6&gt;='対象者リスト(従前分)'!$D68,'対象者リスト(追加補助分2)'!IS$6&lt;='対象者リスト(従前分)'!$E68),"○","×")))</f>
        <v/>
      </c>
      <c r="IT68" s="64" t="str">
        <f ca="1">IF(COUNTIF(INDIRECT(ADDRESS(ROW(),3)&amp;":"&amp;ADDRESS(ROW(),COLUMN()-1)),"○")&gt;=15,"×",IF(ISBLANK('対象者リスト(従前分)'!$D68),"",IF(AND('対象者リスト(追加補助分2)'!IT$6&gt;='対象者リスト(従前分)'!$D68,'対象者リスト(追加補助分2)'!IT$6&lt;='対象者リスト(従前分)'!$E68),"○","×")))</f>
        <v/>
      </c>
      <c r="IU68" s="64" t="str">
        <f ca="1">IF(COUNTIF(INDIRECT(ADDRESS(ROW(),3)&amp;":"&amp;ADDRESS(ROW(),COLUMN()-1)),"○")&gt;=15,"×",IF(ISBLANK('対象者リスト(従前分)'!$D68),"",IF(AND('対象者リスト(追加補助分2)'!IU$6&gt;='対象者リスト(従前分)'!$D68,'対象者リスト(追加補助分2)'!IU$6&lt;='対象者リスト(従前分)'!$E68),"○","×")))</f>
        <v/>
      </c>
      <c r="IV68" s="64" t="str">
        <f ca="1">IF(COUNTIF(INDIRECT(ADDRESS(ROW(),3)&amp;":"&amp;ADDRESS(ROW(),COLUMN()-1)),"○")&gt;=15,"×",IF(ISBLANK('対象者リスト(従前分)'!$D68),"",IF(AND('対象者リスト(追加補助分2)'!IV$6&gt;='対象者リスト(従前分)'!$D68,'対象者リスト(追加補助分2)'!IV$6&lt;='対象者リスト(従前分)'!$E68),"○","×")))</f>
        <v/>
      </c>
      <c r="IW68" s="64" t="str">
        <f ca="1">IF(COUNTIF(INDIRECT(ADDRESS(ROW(),3)&amp;":"&amp;ADDRESS(ROW(),COLUMN()-1)),"○")&gt;=15,"×",IF(ISBLANK('対象者リスト(従前分)'!$D68),"",IF(AND('対象者リスト(追加補助分2)'!IW$6&gt;='対象者リスト(従前分)'!$D68,'対象者リスト(追加補助分2)'!IW$6&lt;='対象者リスト(従前分)'!$E68),"○","×")))</f>
        <v/>
      </c>
      <c r="IX68" s="64" t="str">
        <f ca="1">IF(COUNTIF(INDIRECT(ADDRESS(ROW(),3)&amp;":"&amp;ADDRESS(ROW(),COLUMN()-1)),"○")&gt;=15,"×",IF(ISBLANK('対象者リスト(従前分)'!$D68),"",IF(AND('対象者リスト(追加補助分2)'!IX$6&gt;='対象者リスト(従前分)'!$D68,'対象者リスト(追加補助分2)'!IX$6&lt;='対象者リスト(従前分)'!$E68),"○","×")))</f>
        <v/>
      </c>
      <c r="IY68" s="64" t="str">
        <f ca="1">IF(COUNTIF(INDIRECT(ADDRESS(ROW(),3)&amp;":"&amp;ADDRESS(ROW(),COLUMN()-1)),"○")&gt;=15,"×",IF(ISBLANK('対象者リスト(従前分)'!$D68),"",IF(AND('対象者リスト(追加補助分2)'!IY$6&gt;='対象者リスト(従前分)'!$D68,'対象者リスト(追加補助分2)'!IY$6&lt;='対象者リスト(従前分)'!$E68),"○","×")))</f>
        <v/>
      </c>
      <c r="IZ68" s="64" t="str">
        <f ca="1">IF(COUNTIF(INDIRECT(ADDRESS(ROW(),3)&amp;":"&amp;ADDRESS(ROW(),COLUMN()-1)),"○")&gt;=15,"×",IF(ISBLANK('対象者リスト(従前分)'!$D68),"",IF(AND('対象者リスト(追加補助分2)'!IZ$6&gt;='対象者リスト(従前分)'!$D68,'対象者リスト(追加補助分2)'!IZ$6&lt;='対象者リスト(従前分)'!$E68),"○","×")))</f>
        <v/>
      </c>
      <c r="JA68" s="64" t="str">
        <f ca="1">IF(COUNTIF(INDIRECT(ADDRESS(ROW(),3)&amp;":"&amp;ADDRESS(ROW(),COLUMN()-1)),"○")&gt;=15,"×",IF(ISBLANK('対象者リスト(従前分)'!$D68),"",IF(AND('対象者リスト(追加補助分2)'!JA$6&gt;='対象者リスト(従前分)'!$D68,'対象者リスト(追加補助分2)'!JA$6&lt;='対象者リスト(従前分)'!$E68),"○","×")))</f>
        <v/>
      </c>
      <c r="JB68" s="64" t="str">
        <f ca="1">IF(COUNTIF(INDIRECT(ADDRESS(ROW(),3)&amp;":"&amp;ADDRESS(ROW(),COLUMN()-1)),"○")&gt;=15,"×",IF(ISBLANK('対象者リスト(従前分)'!$D68),"",IF(AND('対象者リスト(追加補助分2)'!JB$6&gt;='対象者リスト(従前分)'!$D68,'対象者リスト(追加補助分2)'!JB$6&lt;='対象者リスト(従前分)'!$E68),"○","×")))</f>
        <v/>
      </c>
      <c r="JC68" s="64" t="str">
        <f ca="1">IF(COUNTIF(INDIRECT(ADDRESS(ROW(),3)&amp;":"&amp;ADDRESS(ROW(),COLUMN()-1)),"○")&gt;=15,"×",IF(ISBLANK('対象者リスト(従前分)'!$D68),"",IF(AND('対象者リスト(追加補助分2)'!JC$6&gt;='対象者リスト(従前分)'!$D68,'対象者リスト(追加補助分2)'!JC$6&lt;='対象者リスト(従前分)'!$E68),"○","×")))</f>
        <v/>
      </c>
      <c r="JD68" s="64" t="str">
        <f ca="1">IF(COUNTIF(INDIRECT(ADDRESS(ROW(),3)&amp;":"&amp;ADDRESS(ROW(),COLUMN()-1)),"○")&gt;=15,"×",IF(ISBLANK('対象者リスト(従前分)'!$D68),"",IF(AND('対象者リスト(追加補助分2)'!JD$6&gt;='対象者リスト(従前分)'!$D68,'対象者リスト(追加補助分2)'!JD$6&lt;='対象者リスト(従前分)'!$E68),"○","×")))</f>
        <v/>
      </c>
      <c r="JE68" s="64" t="str">
        <f ca="1">IF(COUNTIF(INDIRECT(ADDRESS(ROW(),3)&amp;":"&amp;ADDRESS(ROW(),COLUMN()-1)),"○")&gt;=15,"×",IF(ISBLANK('対象者リスト(従前分)'!$D68),"",IF(AND('対象者リスト(追加補助分2)'!JE$6&gt;='対象者リスト(従前分)'!$D68,'対象者リスト(追加補助分2)'!JE$6&lt;='対象者リスト(従前分)'!$E68),"○","×")))</f>
        <v/>
      </c>
      <c r="JF68" s="64" t="str">
        <f ca="1">IF(COUNTIF(INDIRECT(ADDRESS(ROW(),3)&amp;":"&amp;ADDRESS(ROW(),COLUMN()-1)),"○")&gt;=15,"×",IF(ISBLANK('対象者リスト(従前分)'!$D68),"",IF(AND('対象者リスト(追加補助分2)'!JF$6&gt;='対象者リスト(従前分)'!$D68,'対象者リスト(追加補助分2)'!JF$6&lt;='対象者リスト(従前分)'!$E68),"○","×")))</f>
        <v/>
      </c>
      <c r="JG68" s="64" t="str">
        <f ca="1">IF(COUNTIF(INDIRECT(ADDRESS(ROW(),3)&amp;":"&amp;ADDRESS(ROW(),COLUMN()-1)),"○")&gt;=15,"×",IF(ISBLANK('対象者リスト(従前分)'!$D68),"",IF(AND('対象者リスト(追加補助分2)'!JG$6&gt;='対象者リスト(従前分)'!$D68,'対象者リスト(追加補助分2)'!JG$6&lt;='対象者リスト(従前分)'!$E68),"○","×")))</f>
        <v/>
      </c>
      <c r="JH68" s="64" t="str">
        <f ca="1">IF(COUNTIF(INDIRECT(ADDRESS(ROW(),3)&amp;":"&amp;ADDRESS(ROW(),COLUMN()-1)),"○")&gt;=15,"×",IF(ISBLANK('対象者リスト(従前分)'!$D68),"",IF(AND('対象者リスト(追加補助分2)'!JH$6&gt;='対象者リスト(従前分)'!$D68,'対象者リスト(追加補助分2)'!JH$6&lt;='対象者リスト(従前分)'!$E68),"○","×")))</f>
        <v/>
      </c>
      <c r="JI68" s="64" t="str">
        <f ca="1">IF(COUNTIF(INDIRECT(ADDRESS(ROW(),3)&amp;":"&amp;ADDRESS(ROW(),COLUMN()-1)),"○")&gt;=15,"×",IF(ISBLANK('対象者リスト(従前分)'!$D68),"",IF(AND('対象者リスト(追加補助分2)'!JI$6&gt;='対象者リスト(従前分)'!$D68,'対象者リスト(追加補助分2)'!JI$6&lt;='対象者リスト(従前分)'!$E68),"○","×")))</f>
        <v/>
      </c>
      <c r="JJ68" s="64" t="str">
        <f ca="1">IF(COUNTIF(INDIRECT(ADDRESS(ROW(),3)&amp;":"&amp;ADDRESS(ROW(),COLUMN()-1)),"○")&gt;=15,"×",IF(ISBLANK('対象者リスト(従前分)'!$D68),"",IF(AND('対象者リスト(追加補助分2)'!JJ$6&gt;='対象者リスト(従前分)'!$D68,'対象者リスト(追加補助分2)'!JJ$6&lt;='対象者リスト(従前分)'!$E68),"○","×")))</f>
        <v/>
      </c>
      <c r="JK68" s="73" t="str">
        <f ca="1">IF(COUNTIF(INDIRECT(ADDRESS(ROW(),3)&amp;":"&amp;ADDRESS(ROW(),COLUMN()-1)),"○")&gt;=15,"×",IF(ISBLANK('対象者リスト(従前分)'!$D68),"",IF(AND('対象者リスト(追加補助分2)'!JK$6&gt;='対象者リスト(従前分)'!$D68,'対象者リスト(追加補助分2)'!JK$6&lt;='対象者リスト(従前分)'!$E68),"○","×")))</f>
        <v/>
      </c>
      <c r="JL68" s="64" t="str">
        <f ca="1">IF(COUNTIF(INDIRECT(ADDRESS(ROW(),3)&amp;":"&amp;ADDRESS(ROW(),COLUMN()-1)),"○")&gt;=15,"×",IF(ISBLANK('対象者リスト(従前分)'!$D68),"",IF(AND('対象者リスト(追加補助分2)'!JL$6&gt;='対象者リスト(従前分)'!$D68,'対象者リスト(追加補助分2)'!JL$6&lt;='対象者リスト(従前分)'!$E68),"○","×")))</f>
        <v/>
      </c>
      <c r="JM68" s="64" t="str">
        <f ca="1">IF(COUNTIF(INDIRECT(ADDRESS(ROW(),3)&amp;":"&amp;ADDRESS(ROW(),COLUMN()-1)),"○")&gt;=15,"×",IF(ISBLANK('対象者リスト(従前分)'!$D68),"",IF(AND('対象者リスト(追加補助分2)'!JM$6&gt;='対象者リスト(従前分)'!$D68,'対象者リスト(追加補助分2)'!JM$6&lt;='対象者リスト(従前分)'!$E68),"○","×")))</f>
        <v/>
      </c>
      <c r="JN68" s="64" t="str">
        <f ca="1">IF(COUNTIF(INDIRECT(ADDRESS(ROW(),3)&amp;":"&amp;ADDRESS(ROW(),COLUMN()-1)),"○")&gt;=15,"×",IF(ISBLANK('対象者リスト(従前分)'!$D68),"",IF(AND('対象者リスト(追加補助分2)'!JN$6&gt;='対象者リスト(従前分)'!$D68,'対象者リスト(追加補助分2)'!JN$6&lt;='対象者リスト(従前分)'!$E68),"○","×")))</f>
        <v/>
      </c>
      <c r="JO68" s="64" t="str">
        <f ca="1">IF(COUNTIF(INDIRECT(ADDRESS(ROW(),3)&amp;":"&amp;ADDRESS(ROW(),COLUMN()-1)),"○")&gt;=15,"×",IF(ISBLANK('対象者リスト(従前分)'!$D68),"",IF(AND('対象者リスト(追加補助分2)'!JO$6&gt;='対象者リスト(従前分)'!$D68,'対象者リスト(追加補助分2)'!JO$6&lt;='対象者リスト(従前分)'!$E68),"○","×")))</f>
        <v/>
      </c>
      <c r="JP68" s="64" t="str">
        <f ca="1">IF(COUNTIF(INDIRECT(ADDRESS(ROW(),3)&amp;":"&amp;ADDRESS(ROW(),COLUMN()-1)),"○")&gt;=15,"×",IF(ISBLANK('対象者リスト(従前分)'!$D68),"",IF(AND('対象者リスト(追加補助分2)'!JP$6&gt;='対象者リスト(従前分)'!$D68,'対象者リスト(追加補助分2)'!JP$6&lt;='対象者リスト(従前分)'!$E68),"○","×")))</f>
        <v/>
      </c>
      <c r="JQ68" s="64" t="str">
        <f ca="1">IF(COUNTIF(INDIRECT(ADDRESS(ROW(),3)&amp;":"&amp;ADDRESS(ROW(),COLUMN()-1)),"○")&gt;=15,"×",IF(ISBLANK('対象者リスト(従前分)'!$D68),"",IF(AND('対象者リスト(追加補助分2)'!JQ$6&gt;='対象者リスト(従前分)'!$D68,'対象者リスト(追加補助分2)'!JQ$6&lt;='対象者リスト(従前分)'!$E68),"○","×")))</f>
        <v/>
      </c>
      <c r="JR68" s="64" t="str">
        <f ca="1">IF(COUNTIF(INDIRECT(ADDRESS(ROW(),3)&amp;":"&amp;ADDRESS(ROW(),COLUMN()-1)),"○")&gt;=15,"×",IF(ISBLANK('対象者リスト(従前分)'!$D68),"",IF(AND('対象者リスト(追加補助分2)'!JR$6&gt;='対象者リスト(従前分)'!$D68,'対象者リスト(追加補助分2)'!JR$6&lt;='対象者リスト(従前分)'!$E68),"○","×")))</f>
        <v/>
      </c>
      <c r="JS68" s="64" t="str">
        <f ca="1">IF(COUNTIF(INDIRECT(ADDRESS(ROW(),3)&amp;":"&amp;ADDRESS(ROW(),COLUMN()-1)),"○")&gt;=15,"×",IF(ISBLANK('対象者リスト(従前分)'!$D68),"",IF(AND('対象者リスト(追加補助分2)'!JS$6&gt;='対象者リスト(従前分)'!$D68,'対象者リスト(追加補助分2)'!JS$6&lt;='対象者リスト(従前分)'!$E68),"○","×")))</f>
        <v/>
      </c>
      <c r="JT68" s="64" t="str">
        <f ca="1">IF(COUNTIF(INDIRECT(ADDRESS(ROW(),3)&amp;":"&amp;ADDRESS(ROW(),COLUMN()-1)),"○")&gt;=15,"×",IF(ISBLANK('対象者リスト(従前分)'!$D68),"",IF(AND('対象者リスト(追加補助分2)'!JT$6&gt;='対象者リスト(従前分)'!$D68,'対象者リスト(追加補助分2)'!JT$6&lt;='対象者リスト(従前分)'!$E68),"○","×")))</f>
        <v/>
      </c>
      <c r="JU68" s="64" t="str">
        <f ca="1">IF(COUNTIF(INDIRECT(ADDRESS(ROW(),3)&amp;":"&amp;ADDRESS(ROW(),COLUMN()-1)),"○")&gt;=15,"×",IF(ISBLANK('対象者リスト(従前分)'!$D68),"",IF(AND('対象者リスト(追加補助分2)'!JU$6&gt;='対象者リスト(従前分)'!$D68,'対象者リスト(追加補助分2)'!JU$6&lt;='対象者リスト(従前分)'!$E68),"○","×")))</f>
        <v/>
      </c>
      <c r="JV68" s="64" t="str">
        <f ca="1">IF(COUNTIF(INDIRECT(ADDRESS(ROW(),3)&amp;":"&amp;ADDRESS(ROW(),COLUMN()-1)),"○")&gt;=15,"×",IF(ISBLANK('対象者リスト(従前分)'!$D68),"",IF(AND('対象者リスト(追加補助分2)'!JV$6&gt;='対象者リスト(従前分)'!$D68,'対象者リスト(追加補助分2)'!JV$6&lt;='対象者リスト(従前分)'!$E68),"○","×")))</f>
        <v/>
      </c>
      <c r="JW68" s="64" t="str">
        <f ca="1">IF(COUNTIF(INDIRECT(ADDRESS(ROW(),3)&amp;":"&amp;ADDRESS(ROW(),COLUMN()-1)),"○")&gt;=15,"×",IF(ISBLANK('対象者リスト(従前分)'!$D68),"",IF(AND('対象者リスト(追加補助分2)'!JW$6&gt;='対象者リスト(従前分)'!$D68,'対象者リスト(追加補助分2)'!JW$6&lt;='対象者リスト(従前分)'!$E68),"○","×")))</f>
        <v/>
      </c>
      <c r="JX68" s="64" t="str">
        <f ca="1">IF(COUNTIF(INDIRECT(ADDRESS(ROW(),3)&amp;":"&amp;ADDRESS(ROW(),COLUMN()-1)),"○")&gt;=15,"×",IF(ISBLANK('対象者リスト(従前分)'!$D68),"",IF(AND('対象者リスト(追加補助分2)'!JX$6&gt;='対象者リスト(従前分)'!$D68,'対象者リスト(追加補助分2)'!JX$6&lt;='対象者リスト(従前分)'!$E68),"○","×")))</f>
        <v/>
      </c>
      <c r="JY68" s="64" t="str">
        <f ca="1">IF(COUNTIF(INDIRECT(ADDRESS(ROW(),3)&amp;":"&amp;ADDRESS(ROW(),COLUMN()-1)),"○")&gt;=15,"×",IF(ISBLANK('対象者リスト(従前分)'!$D68),"",IF(AND('対象者リスト(追加補助分2)'!JY$6&gt;='対象者リスト(従前分)'!$D68,'対象者リスト(追加補助分2)'!JY$6&lt;='対象者リスト(従前分)'!$E68),"○","×")))</f>
        <v/>
      </c>
      <c r="JZ68" s="64" t="str">
        <f ca="1">IF(COUNTIF(INDIRECT(ADDRESS(ROW(),3)&amp;":"&amp;ADDRESS(ROW(),COLUMN()-1)),"○")&gt;=15,"×",IF(ISBLANK('対象者リスト(従前分)'!$D68),"",IF(AND('対象者リスト(追加補助分2)'!JZ$6&gt;='対象者リスト(従前分)'!$D68,'対象者リスト(追加補助分2)'!JZ$6&lt;='対象者リスト(従前分)'!$E68),"○","×")))</f>
        <v/>
      </c>
      <c r="KA68" s="64" t="str">
        <f ca="1">IF(COUNTIF(INDIRECT(ADDRESS(ROW(),3)&amp;":"&amp;ADDRESS(ROW(),COLUMN()-1)),"○")&gt;=15,"×",IF(ISBLANK('対象者リスト(従前分)'!$D68),"",IF(AND('対象者リスト(追加補助分2)'!KA$6&gt;='対象者リスト(従前分)'!$D68,'対象者リスト(追加補助分2)'!KA$6&lt;='対象者リスト(従前分)'!$E68),"○","×")))</f>
        <v/>
      </c>
      <c r="KB68" s="64" t="str">
        <f ca="1">IF(COUNTIF(INDIRECT(ADDRESS(ROW(),3)&amp;":"&amp;ADDRESS(ROW(),COLUMN()-1)),"○")&gt;=15,"×",IF(ISBLANK('対象者リスト(従前分)'!$D68),"",IF(AND('対象者リスト(追加補助分2)'!KB$6&gt;='対象者リスト(従前分)'!$D68,'対象者リスト(追加補助分2)'!KB$6&lt;='対象者リスト(従前分)'!$E68),"○","×")))</f>
        <v/>
      </c>
      <c r="KC68" s="64" t="str">
        <f ca="1">IF(COUNTIF(INDIRECT(ADDRESS(ROW(),3)&amp;":"&amp;ADDRESS(ROW(),COLUMN()-1)),"○")&gt;=15,"×",IF(ISBLANK('対象者リスト(従前分)'!$D68),"",IF(AND('対象者リスト(追加補助分2)'!KC$6&gt;='対象者リスト(従前分)'!$D68,'対象者リスト(追加補助分2)'!KC$6&lt;='対象者リスト(従前分)'!$E68),"○","×")))</f>
        <v/>
      </c>
      <c r="KD68" s="64" t="str">
        <f ca="1">IF(COUNTIF(INDIRECT(ADDRESS(ROW(),3)&amp;":"&amp;ADDRESS(ROW(),COLUMN()-1)),"○")&gt;=15,"×",IF(ISBLANK('対象者リスト(従前分)'!$D68),"",IF(AND('対象者リスト(追加補助分2)'!KD$6&gt;='対象者リスト(従前分)'!$D68,'対象者リスト(追加補助分2)'!KD$6&lt;='対象者リスト(従前分)'!$E68),"○","×")))</f>
        <v/>
      </c>
      <c r="KE68" s="64" t="str">
        <f ca="1">IF(COUNTIF(INDIRECT(ADDRESS(ROW(),3)&amp;":"&amp;ADDRESS(ROW(),COLUMN()-1)),"○")&gt;=15,"×",IF(ISBLANK('対象者リスト(従前分)'!$D68),"",IF(AND('対象者リスト(追加補助分2)'!KE$6&gt;='対象者リスト(従前分)'!$D68,'対象者リスト(追加補助分2)'!KE$6&lt;='対象者リスト(従前分)'!$E68),"○","×")))</f>
        <v/>
      </c>
      <c r="KF68" s="64" t="str">
        <f ca="1">IF(COUNTIF(INDIRECT(ADDRESS(ROW(),3)&amp;":"&amp;ADDRESS(ROW(),COLUMN()-1)),"○")&gt;=15,"×",IF(ISBLANK('対象者リスト(従前分)'!$D68),"",IF(AND('対象者リスト(追加補助分2)'!KF$6&gt;='対象者リスト(従前分)'!$D68,'対象者リスト(追加補助分2)'!KF$6&lt;='対象者リスト(従前分)'!$E68),"○","×")))</f>
        <v/>
      </c>
      <c r="KG68" s="64" t="str">
        <f ca="1">IF(COUNTIF(INDIRECT(ADDRESS(ROW(),3)&amp;":"&amp;ADDRESS(ROW(),COLUMN()-1)),"○")&gt;=15,"×",IF(ISBLANK('対象者リスト(従前分)'!$D68),"",IF(AND('対象者リスト(追加補助分2)'!KG$6&gt;='対象者リスト(従前分)'!$D68,'対象者リスト(追加補助分2)'!KG$6&lt;='対象者リスト(従前分)'!$E68),"○","×")))</f>
        <v/>
      </c>
      <c r="KH68" s="64" t="str">
        <f ca="1">IF(COUNTIF(INDIRECT(ADDRESS(ROW(),3)&amp;":"&amp;ADDRESS(ROW(),COLUMN()-1)),"○")&gt;=15,"×",IF(ISBLANK('対象者リスト(従前分)'!$D68),"",IF(AND('対象者リスト(追加補助分2)'!KH$6&gt;='対象者リスト(従前分)'!$D68,'対象者リスト(追加補助分2)'!KH$6&lt;='対象者リスト(従前分)'!$E68),"○","×")))</f>
        <v/>
      </c>
      <c r="KI68" s="64" t="str">
        <f ca="1">IF(COUNTIF(INDIRECT(ADDRESS(ROW(),3)&amp;":"&amp;ADDRESS(ROW(),COLUMN()-1)),"○")&gt;=15,"×",IF(ISBLANK('対象者リスト(従前分)'!$D68),"",IF(AND('対象者リスト(追加補助分2)'!KI$6&gt;='対象者リスト(従前分)'!$D68,'対象者リスト(追加補助分2)'!KI$6&lt;='対象者リスト(従前分)'!$E68),"○","×")))</f>
        <v/>
      </c>
      <c r="KJ68" s="64" t="str">
        <f ca="1">IF(COUNTIF(INDIRECT(ADDRESS(ROW(),3)&amp;":"&amp;ADDRESS(ROW(),COLUMN()-1)),"○")&gt;=15,"×",IF(ISBLANK('対象者リスト(従前分)'!$D68),"",IF(AND('対象者リスト(追加補助分2)'!KJ$6&gt;='対象者リスト(従前分)'!$D68,'対象者リスト(追加補助分2)'!KJ$6&lt;='対象者リスト(従前分)'!$E68),"○","×")))</f>
        <v/>
      </c>
      <c r="KK68" s="64" t="str">
        <f ca="1">IF(COUNTIF(INDIRECT(ADDRESS(ROW(),3)&amp;":"&amp;ADDRESS(ROW(),COLUMN()-1)),"○")&gt;=15,"×",IF(ISBLANK('対象者リスト(従前分)'!$D68),"",IF(AND('対象者リスト(追加補助分2)'!KK$6&gt;='対象者リスト(従前分)'!$D68,'対象者リスト(追加補助分2)'!KK$6&lt;='対象者リスト(従前分)'!$E68),"○","×")))</f>
        <v/>
      </c>
      <c r="KL68" s="64" t="str">
        <f ca="1">IF(COUNTIF(INDIRECT(ADDRESS(ROW(),3)&amp;":"&amp;ADDRESS(ROW(),COLUMN()-1)),"○")&gt;=15,"×",IF(ISBLANK('対象者リスト(従前分)'!$D68),"",IF(AND('対象者リスト(追加補助分2)'!KL$6&gt;='対象者リスト(従前分)'!$D68,'対象者リスト(追加補助分2)'!KL$6&lt;='対象者リスト(従前分)'!$E68),"○","×")))</f>
        <v/>
      </c>
      <c r="KM68" s="64" t="str">
        <f ca="1">IF(COUNTIF(INDIRECT(ADDRESS(ROW(),3)&amp;":"&amp;ADDRESS(ROW(),COLUMN()-1)),"○")&gt;=15,"×",IF(ISBLANK('対象者リスト(従前分)'!$D68),"",IF(AND('対象者リスト(追加補助分2)'!KM$6&gt;='対象者リスト(従前分)'!$D68,'対象者リスト(追加補助分2)'!KM$6&lt;='対象者リスト(従前分)'!$E68),"○","×")))</f>
        <v/>
      </c>
      <c r="KN68" s="64" t="str">
        <f ca="1">IF(COUNTIF(INDIRECT(ADDRESS(ROW(),3)&amp;":"&amp;ADDRESS(ROW(),COLUMN()-1)),"○")&gt;=15,"×",IF(ISBLANK('対象者リスト(従前分)'!$D68),"",IF(AND('対象者リスト(追加補助分2)'!KN$6&gt;='対象者リスト(従前分)'!$D68,'対象者リスト(追加補助分2)'!KN$6&lt;='対象者リスト(従前分)'!$E68),"○","×")))</f>
        <v/>
      </c>
      <c r="KO68" s="64" t="str">
        <f ca="1">IF(COUNTIF(INDIRECT(ADDRESS(ROW(),3)&amp;":"&amp;ADDRESS(ROW(),COLUMN()-1)),"○")&gt;=15,"×",IF(ISBLANK('対象者リスト(従前分)'!$D68),"",IF(AND('対象者リスト(追加補助分2)'!KO$6&gt;='対象者リスト(従前分)'!$D68,'対象者リスト(追加補助分2)'!KO$6&lt;='対象者リスト(従前分)'!$E68),"○","×")))</f>
        <v/>
      </c>
      <c r="KP68" s="73" t="str">
        <f ca="1">IF(COUNTIF(INDIRECT(ADDRESS(ROW(),3)&amp;":"&amp;ADDRESS(ROW(),COLUMN()-1)),"○")&gt;=15,"×",IF(ISBLANK('対象者リスト(従前分)'!$D68),"",IF(AND('対象者リスト(追加補助分2)'!KP$6&gt;='対象者リスト(従前分)'!$D68,'対象者リスト(追加補助分2)'!KP$6&lt;='対象者リスト(従前分)'!$E68),"○","×")))</f>
        <v/>
      </c>
      <c r="KQ68" s="64" t="str">
        <f ca="1">IF(COUNTIF(INDIRECT(ADDRESS(ROW(),3)&amp;":"&amp;ADDRESS(ROW(),COLUMN()-1)),"○")&gt;=15,"×",IF(ISBLANK('対象者リスト(従前分)'!$D68),"",IF(AND('対象者リスト(追加補助分2)'!KQ$6&gt;='対象者リスト(従前分)'!$D68,'対象者リスト(追加補助分2)'!KQ$6&lt;='対象者リスト(従前分)'!$E68),"○","×")))</f>
        <v/>
      </c>
      <c r="KR68" s="64" t="str">
        <f ca="1">IF(COUNTIF(INDIRECT(ADDRESS(ROW(),3)&amp;":"&amp;ADDRESS(ROW(),COLUMN()-1)),"○")&gt;=15,"×",IF(ISBLANK('対象者リスト(従前分)'!$D68),"",IF(AND('対象者リスト(追加補助分2)'!KR$6&gt;='対象者リスト(従前分)'!$D68,'対象者リスト(追加補助分2)'!KR$6&lt;='対象者リスト(従前分)'!$E68),"○","×")))</f>
        <v/>
      </c>
      <c r="KS68" s="64" t="str">
        <f ca="1">IF(COUNTIF(INDIRECT(ADDRESS(ROW(),3)&amp;":"&amp;ADDRESS(ROW(),COLUMN()-1)),"○")&gt;=15,"×",IF(ISBLANK('対象者リスト(従前分)'!$D68),"",IF(AND('対象者リスト(追加補助分2)'!KS$6&gt;='対象者リスト(従前分)'!$D68,'対象者リスト(追加補助分2)'!KS$6&lt;='対象者リスト(従前分)'!$E68),"○","×")))</f>
        <v/>
      </c>
      <c r="KT68" s="64" t="str">
        <f ca="1">IF(COUNTIF(INDIRECT(ADDRESS(ROW(),3)&amp;":"&amp;ADDRESS(ROW(),COLUMN()-1)),"○")&gt;=15,"×",IF(ISBLANK('対象者リスト(従前分)'!$D68),"",IF(AND('対象者リスト(追加補助分2)'!KT$6&gt;='対象者リスト(従前分)'!$D68,'対象者リスト(追加補助分2)'!KT$6&lt;='対象者リスト(従前分)'!$E68),"○","×")))</f>
        <v/>
      </c>
      <c r="KU68" s="64" t="str">
        <f ca="1">IF(COUNTIF(INDIRECT(ADDRESS(ROW(),3)&amp;":"&amp;ADDRESS(ROW(),COLUMN()-1)),"○")&gt;=15,"×",IF(ISBLANK('対象者リスト(従前分)'!$D68),"",IF(AND('対象者リスト(追加補助分2)'!KU$6&gt;='対象者リスト(従前分)'!$D68,'対象者リスト(追加補助分2)'!KU$6&lt;='対象者リスト(従前分)'!$E68),"○","×")))</f>
        <v/>
      </c>
      <c r="KV68" s="64" t="str">
        <f ca="1">IF(COUNTIF(INDIRECT(ADDRESS(ROW(),3)&amp;":"&amp;ADDRESS(ROW(),COLUMN()-1)),"○")&gt;=15,"×",IF(ISBLANK('対象者リスト(従前分)'!$D68),"",IF(AND('対象者リスト(追加補助分2)'!KV$6&gt;='対象者リスト(従前分)'!$D68,'対象者リスト(追加補助分2)'!KV$6&lt;='対象者リスト(従前分)'!$E68),"○","×")))</f>
        <v/>
      </c>
      <c r="KW68" s="64" t="str">
        <f ca="1">IF(COUNTIF(INDIRECT(ADDRESS(ROW(),3)&amp;":"&amp;ADDRESS(ROW(),COLUMN()-1)),"○")&gt;=15,"×",IF(ISBLANK('対象者リスト(従前分)'!$D68),"",IF(AND('対象者リスト(追加補助分2)'!KW$6&gt;='対象者リスト(従前分)'!$D68,'対象者リスト(追加補助分2)'!KW$6&lt;='対象者リスト(従前分)'!$E68),"○","×")))</f>
        <v/>
      </c>
      <c r="KX68" s="64" t="str">
        <f ca="1">IF(COUNTIF(INDIRECT(ADDRESS(ROW(),3)&amp;":"&amp;ADDRESS(ROW(),COLUMN()-1)),"○")&gt;=15,"×",IF(ISBLANK('対象者リスト(従前分)'!$D68),"",IF(AND('対象者リスト(追加補助分2)'!KX$6&gt;='対象者リスト(従前分)'!$D68,'対象者リスト(追加補助分2)'!KX$6&lt;='対象者リスト(従前分)'!$E68),"○","×")))</f>
        <v/>
      </c>
      <c r="KY68" s="64" t="str">
        <f ca="1">IF(COUNTIF(INDIRECT(ADDRESS(ROW(),3)&amp;":"&amp;ADDRESS(ROW(),COLUMN()-1)),"○")&gt;=15,"×",IF(ISBLANK('対象者リスト(従前分)'!$D68),"",IF(AND('対象者リスト(追加補助分2)'!KY$6&gt;='対象者リスト(従前分)'!$D68,'対象者リスト(追加補助分2)'!KY$6&lt;='対象者リスト(従前分)'!$E68),"○","×")))</f>
        <v/>
      </c>
      <c r="KZ68" s="64" t="str">
        <f ca="1">IF(COUNTIF(INDIRECT(ADDRESS(ROW(),3)&amp;":"&amp;ADDRESS(ROW(),COLUMN()-1)),"○")&gt;=15,"×",IF(ISBLANK('対象者リスト(従前分)'!$D68),"",IF(AND('対象者リスト(追加補助分2)'!KZ$6&gt;='対象者リスト(従前分)'!$D68,'対象者リスト(追加補助分2)'!KZ$6&lt;='対象者リスト(従前分)'!$E68),"○","×")))</f>
        <v/>
      </c>
      <c r="LA68" s="64" t="str">
        <f ca="1">IF(COUNTIF(INDIRECT(ADDRESS(ROW(),3)&amp;":"&amp;ADDRESS(ROW(),COLUMN()-1)),"○")&gt;=15,"×",IF(ISBLANK('対象者リスト(従前分)'!$D68),"",IF(AND('対象者リスト(追加補助分2)'!LA$6&gt;='対象者リスト(従前分)'!$D68,'対象者リスト(追加補助分2)'!LA$6&lt;='対象者リスト(従前分)'!$E68),"○","×")))</f>
        <v/>
      </c>
      <c r="LB68" s="64" t="str">
        <f ca="1">IF(COUNTIF(INDIRECT(ADDRESS(ROW(),3)&amp;":"&amp;ADDRESS(ROW(),COLUMN()-1)),"○")&gt;=15,"×",IF(ISBLANK('対象者リスト(従前分)'!$D68),"",IF(AND('対象者リスト(追加補助分2)'!LB$6&gt;='対象者リスト(従前分)'!$D68,'対象者リスト(追加補助分2)'!LB$6&lt;='対象者リスト(従前分)'!$E68),"○","×")))</f>
        <v/>
      </c>
      <c r="LC68" s="64" t="str">
        <f ca="1">IF(COUNTIF(INDIRECT(ADDRESS(ROW(),3)&amp;":"&amp;ADDRESS(ROW(),COLUMN()-1)),"○")&gt;=15,"×",IF(ISBLANK('対象者リスト(従前分)'!$D68),"",IF(AND('対象者リスト(追加補助分2)'!LC$6&gt;='対象者リスト(従前分)'!$D68,'対象者リスト(追加補助分2)'!LC$6&lt;='対象者リスト(従前分)'!$E68),"○","×")))</f>
        <v/>
      </c>
      <c r="LD68" s="64" t="str">
        <f ca="1">IF(COUNTIF(INDIRECT(ADDRESS(ROW(),3)&amp;":"&amp;ADDRESS(ROW(),COLUMN()-1)),"○")&gt;=15,"×",IF(ISBLANK('対象者リスト(従前分)'!$D68),"",IF(AND('対象者リスト(追加補助分2)'!LD$6&gt;='対象者リスト(従前分)'!$D68,'対象者リスト(追加補助分2)'!LD$6&lt;='対象者リスト(従前分)'!$E68),"○","×")))</f>
        <v/>
      </c>
      <c r="LE68" s="64" t="str">
        <f ca="1">IF(COUNTIF(INDIRECT(ADDRESS(ROW(),3)&amp;":"&amp;ADDRESS(ROW(),COLUMN()-1)),"○")&gt;=15,"×",IF(ISBLANK('対象者リスト(従前分)'!$D68),"",IF(AND('対象者リスト(追加補助分2)'!LE$6&gt;='対象者リスト(従前分)'!$D68,'対象者リスト(追加補助分2)'!LE$6&lt;='対象者リスト(従前分)'!$E68),"○","×")))</f>
        <v/>
      </c>
      <c r="LF68" s="64" t="str">
        <f ca="1">IF(COUNTIF(INDIRECT(ADDRESS(ROW(),3)&amp;":"&amp;ADDRESS(ROW(),COLUMN()-1)),"○")&gt;=15,"×",IF(ISBLANK('対象者リスト(従前分)'!$D68),"",IF(AND('対象者リスト(追加補助分2)'!LF$6&gt;='対象者リスト(従前分)'!$D68,'対象者リスト(追加補助分2)'!LF$6&lt;='対象者リスト(従前分)'!$E68),"○","×")))</f>
        <v/>
      </c>
      <c r="LG68" s="64" t="str">
        <f ca="1">IF(COUNTIF(INDIRECT(ADDRESS(ROW(),3)&amp;":"&amp;ADDRESS(ROW(),COLUMN()-1)),"○")&gt;=15,"×",IF(ISBLANK('対象者リスト(従前分)'!$D68),"",IF(AND('対象者リスト(追加補助分2)'!LG$6&gt;='対象者リスト(従前分)'!$D68,'対象者リスト(追加補助分2)'!LG$6&lt;='対象者リスト(従前分)'!$E68),"○","×")))</f>
        <v/>
      </c>
      <c r="LH68" s="64" t="str">
        <f ca="1">IF(COUNTIF(INDIRECT(ADDRESS(ROW(),3)&amp;":"&amp;ADDRESS(ROW(),COLUMN()-1)),"○")&gt;=15,"×",IF(ISBLANK('対象者リスト(従前分)'!$D68),"",IF(AND('対象者リスト(追加補助分2)'!LH$6&gt;='対象者リスト(従前分)'!$D68,'対象者リスト(追加補助分2)'!LH$6&lt;='対象者リスト(従前分)'!$E68),"○","×")))</f>
        <v/>
      </c>
      <c r="LI68" s="64" t="str">
        <f ca="1">IF(COUNTIF(INDIRECT(ADDRESS(ROW(),3)&amp;":"&amp;ADDRESS(ROW(),COLUMN()-1)),"○")&gt;=15,"×",IF(ISBLANK('対象者リスト(従前分)'!$D68),"",IF(AND('対象者リスト(追加補助分2)'!LI$6&gt;='対象者リスト(従前分)'!$D68,'対象者リスト(追加補助分2)'!LI$6&lt;='対象者リスト(従前分)'!$E68),"○","×")))</f>
        <v/>
      </c>
      <c r="LJ68" s="64" t="str">
        <f ca="1">IF(COUNTIF(INDIRECT(ADDRESS(ROW(),3)&amp;":"&amp;ADDRESS(ROW(),COLUMN()-1)),"○")&gt;=15,"×",IF(ISBLANK('対象者リスト(従前分)'!$D68),"",IF(AND('対象者リスト(追加補助分2)'!LJ$6&gt;='対象者リスト(従前分)'!$D68,'対象者リスト(追加補助分2)'!LJ$6&lt;='対象者リスト(従前分)'!$E68),"○","×")))</f>
        <v/>
      </c>
      <c r="LK68" s="64" t="str">
        <f ca="1">IF(COUNTIF(INDIRECT(ADDRESS(ROW(),3)&amp;":"&amp;ADDRESS(ROW(),COLUMN()-1)),"○")&gt;=15,"×",IF(ISBLANK('対象者リスト(従前分)'!$D68),"",IF(AND('対象者リスト(追加補助分2)'!LK$6&gt;='対象者リスト(従前分)'!$D68,'対象者リスト(追加補助分2)'!LK$6&lt;='対象者リスト(従前分)'!$E68),"○","×")))</f>
        <v/>
      </c>
      <c r="LL68" s="64" t="str">
        <f ca="1">IF(COUNTIF(INDIRECT(ADDRESS(ROW(),3)&amp;":"&amp;ADDRESS(ROW(),COLUMN()-1)),"○")&gt;=15,"×",IF(ISBLANK('対象者リスト(従前分)'!$D68),"",IF(AND('対象者リスト(追加補助分2)'!LL$6&gt;='対象者リスト(従前分)'!$D68,'対象者リスト(追加補助分2)'!LL$6&lt;='対象者リスト(従前分)'!$E68),"○","×")))</f>
        <v/>
      </c>
      <c r="LM68" s="64" t="str">
        <f ca="1">IF(COUNTIF(INDIRECT(ADDRESS(ROW(),3)&amp;":"&amp;ADDRESS(ROW(),COLUMN()-1)),"○")&gt;=15,"×",IF(ISBLANK('対象者リスト(従前分)'!$D68),"",IF(AND('対象者リスト(追加補助分2)'!LM$6&gt;='対象者リスト(従前分)'!$D68,'対象者リスト(追加補助分2)'!LM$6&lt;='対象者リスト(従前分)'!$E68),"○","×")))</f>
        <v/>
      </c>
      <c r="LN68" s="64" t="str">
        <f ca="1">IF(COUNTIF(INDIRECT(ADDRESS(ROW(),3)&amp;":"&amp;ADDRESS(ROW(),COLUMN()-1)),"○")&gt;=15,"×",IF(ISBLANK('対象者リスト(従前分)'!$D68),"",IF(AND('対象者リスト(追加補助分2)'!LN$6&gt;='対象者リスト(従前分)'!$D68,'対象者リスト(追加補助分2)'!LN$6&lt;='対象者リスト(従前分)'!$E68),"○","×")))</f>
        <v/>
      </c>
      <c r="LO68" s="64" t="str">
        <f ca="1">IF(COUNTIF(INDIRECT(ADDRESS(ROW(),3)&amp;":"&amp;ADDRESS(ROW(),COLUMN()-1)),"○")&gt;=15,"×",IF(ISBLANK('対象者リスト(従前分)'!$D68),"",IF(AND('対象者リスト(追加補助分2)'!LO$6&gt;='対象者リスト(従前分)'!$D68,'対象者リスト(追加補助分2)'!LO$6&lt;='対象者リスト(従前分)'!$E68),"○","×")))</f>
        <v/>
      </c>
      <c r="LP68" s="64" t="str">
        <f ca="1">IF(COUNTIF(INDIRECT(ADDRESS(ROW(),3)&amp;":"&amp;ADDRESS(ROW(),COLUMN()-1)),"○")&gt;=15,"×",IF(ISBLANK('対象者リスト(従前分)'!$D68),"",IF(AND('対象者リスト(追加補助分2)'!LP$6&gt;='対象者リスト(従前分)'!$D68,'対象者リスト(追加補助分2)'!LP$6&lt;='対象者リスト(従前分)'!$E68),"○","×")))</f>
        <v/>
      </c>
      <c r="LQ68" s="64" t="str">
        <f ca="1">IF(COUNTIF(INDIRECT(ADDRESS(ROW(),3)&amp;":"&amp;ADDRESS(ROW(),COLUMN()-1)),"○")&gt;=15,"×",IF(ISBLANK('対象者リスト(従前分)'!$D68),"",IF(AND('対象者リスト(追加補助分2)'!LQ$6&gt;='対象者リスト(従前分)'!$D68,'対象者リスト(追加補助分2)'!LQ$6&lt;='対象者リスト(従前分)'!$E68),"○","×")))</f>
        <v/>
      </c>
      <c r="LR68" s="73" t="str">
        <f ca="1">IF(COUNTIF(INDIRECT(ADDRESS(ROW(),3)&amp;":"&amp;ADDRESS(ROW(),COLUMN()-1)),"○")&gt;=15,"×",IF(ISBLANK('対象者リスト(従前分)'!$D68),"",IF(AND('対象者リスト(追加補助分2)'!LR$6&gt;='対象者リスト(従前分)'!$D68,'対象者リスト(追加補助分2)'!LR$6&lt;='対象者リスト(従前分)'!$E68),"○","×")))</f>
        <v/>
      </c>
      <c r="LS68" s="64" t="str">
        <f ca="1">IF(COUNTIF(INDIRECT(ADDRESS(ROW(),3)&amp;":"&amp;ADDRESS(ROW(),COLUMN()-1)),"○")&gt;=15,"×",IF(ISBLANK('対象者リスト(従前分)'!$D68),"",IF(AND('対象者リスト(追加補助分2)'!LS$6&gt;='対象者リスト(従前分)'!$D68,'対象者リスト(追加補助分2)'!LS$6&lt;='対象者リスト(従前分)'!$E68),"○","×")))</f>
        <v/>
      </c>
      <c r="LT68" s="64" t="str">
        <f ca="1">IF(COUNTIF(INDIRECT(ADDRESS(ROW(),3)&amp;":"&amp;ADDRESS(ROW(),COLUMN()-1)),"○")&gt;=15,"×",IF(ISBLANK('対象者リスト(従前分)'!$D68),"",IF(AND('対象者リスト(追加補助分2)'!LT$6&gt;='対象者リスト(従前分)'!$D68,'対象者リスト(追加補助分2)'!LT$6&lt;='対象者リスト(従前分)'!$E68),"○","×")))</f>
        <v/>
      </c>
      <c r="LU68" s="64" t="str">
        <f ca="1">IF(COUNTIF(INDIRECT(ADDRESS(ROW(),3)&amp;":"&amp;ADDRESS(ROW(),COLUMN()-1)),"○")&gt;=15,"×",IF(ISBLANK('対象者リスト(従前分)'!$D68),"",IF(AND('対象者リスト(追加補助分2)'!LU$6&gt;='対象者リスト(従前分)'!$D68,'対象者リスト(追加補助分2)'!LU$6&lt;='対象者リスト(従前分)'!$E68),"○","×")))</f>
        <v/>
      </c>
      <c r="LV68" s="64" t="str">
        <f ca="1">IF(COUNTIF(INDIRECT(ADDRESS(ROW(),3)&amp;":"&amp;ADDRESS(ROW(),COLUMN()-1)),"○")&gt;=15,"×",IF(ISBLANK('対象者リスト(従前分)'!$D68),"",IF(AND('対象者リスト(追加補助分2)'!LV$6&gt;='対象者リスト(従前分)'!$D68,'対象者リスト(追加補助分2)'!LV$6&lt;='対象者リスト(従前分)'!$E68),"○","×")))</f>
        <v/>
      </c>
      <c r="LW68" s="64" t="str">
        <f ca="1">IF(COUNTIF(INDIRECT(ADDRESS(ROW(),3)&amp;":"&amp;ADDRESS(ROW(),COLUMN()-1)),"○")&gt;=15,"×",IF(ISBLANK('対象者リスト(従前分)'!$D68),"",IF(AND('対象者リスト(追加補助分2)'!LW$6&gt;='対象者リスト(従前分)'!$D68,'対象者リスト(追加補助分2)'!LW$6&lt;='対象者リスト(従前分)'!$E68),"○","×")))</f>
        <v/>
      </c>
      <c r="LX68" s="64" t="str">
        <f ca="1">IF(COUNTIF(INDIRECT(ADDRESS(ROW(),3)&amp;":"&amp;ADDRESS(ROW(),COLUMN()-1)),"○")&gt;=15,"×",IF(ISBLANK('対象者リスト(従前分)'!$D68),"",IF(AND('対象者リスト(追加補助分2)'!LX$6&gt;='対象者リスト(従前分)'!$D68,'対象者リスト(追加補助分2)'!LX$6&lt;='対象者リスト(従前分)'!$E68),"○","×")))</f>
        <v/>
      </c>
      <c r="LY68" s="64" t="str">
        <f ca="1">IF(COUNTIF(INDIRECT(ADDRESS(ROW(),3)&amp;":"&amp;ADDRESS(ROW(),COLUMN()-1)),"○")&gt;=15,"×",IF(ISBLANK('対象者リスト(従前分)'!$D68),"",IF(AND('対象者リスト(追加補助分2)'!LY$6&gt;='対象者リスト(従前分)'!$D68,'対象者リスト(追加補助分2)'!LY$6&lt;='対象者リスト(従前分)'!$E68),"○","×")))</f>
        <v/>
      </c>
      <c r="LZ68" s="64" t="str">
        <f ca="1">IF(COUNTIF(INDIRECT(ADDRESS(ROW(),3)&amp;":"&amp;ADDRESS(ROW(),COLUMN()-1)),"○")&gt;=15,"×",IF(ISBLANK('対象者リスト(従前分)'!$D68),"",IF(AND('対象者リスト(追加補助分2)'!LZ$6&gt;='対象者リスト(従前分)'!$D68,'対象者リスト(追加補助分2)'!LZ$6&lt;='対象者リスト(従前分)'!$E68),"○","×")))</f>
        <v/>
      </c>
      <c r="MA68" s="64" t="str">
        <f ca="1">IF(COUNTIF(INDIRECT(ADDRESS(ROW(),3)&amp;":"&amp;ADDRESS(ROW(),COLUMN()-1)),"○")&gt;=15,"×",IF(ISBLANK('対象者リスト(従前分)'!$D68),"",IF(AND('対象者リスト(追加補助分2)'!MA$6&gt;='対象者リスト(従前分)'!$D68,'対象者リスト(追加補助分2)'!MA$6&lt;='対象者リスト(従前分)'!$E68),"○","×")))</f>
        <v/>
      </c>
      <c r="MB68" s="64" t="str">
        <f ca="1">IF(COUNTIF(INDIRECT(ADDRESS(ROW(),3)&amp;":"&amp;ADDRESS(ROW(),COLUMN()-1)),"○")&gt;=15,"×",IF(ISBLANK('対象者リスト(従前分)'!$D68),"",IF(AND('対象者リスト(追加補助分2)'!MB$6&gt;='対象者リスト(従前分)'!$D68,'対象者リスト(追加補助分2)'!MB$6&lt;='対象者リスト(従前分)'!$E68),"○","×")))</f>
        <v/>
      </c>
      <c r="MC68" s="64" t="str">
        <f ca="1">IF(COUNTIF(INDIRECT(ADDRESS(ROW(),3)&amp;":"&amp;ADDRESS(ROW(),COLUMN()-1)),"○")&gt;=15,"×",IF(ISBLANK('対象者リスト(従前分)'!$D68),"",IF(AND('対象者リスト(追加補助分2)'!MC$6&gt;='対象者リスト(従前分)'!$D68,'対象者リスト(追加補助分2)'!MC$6&lt;='対象者リスト(従前分)'!$E68),"○","×")))</f>
        <v/>
      </c>
      <c r="MD68" s="64" t="str">
        <f ca="1">IF(COUNTIF(INDIRECT(ADDRESS(ROW(),3)&amp;":"&amp;ADDRESS(ROW(),COLUMN()-1)),"○")&gt;=15,"×",IF(ISBLANK('対象者リスト(従前分)'!$D68),"",IF(AND('対象者リスト(追加補助分2)'!MD$6&gt;='対象者リスト(従前分)'!$D68,'対象者リスト(追加補助分2)'!MD$6&lt;='対象者リスト(従前分)'!$E68),"○","×")))</f>
        <v/>
      </c>
      <c r="ME68" s="64" t="str">
        <f ca="1">IF(COUNTIF(INDIRECT(ADDRESS(ROW(),3)&amp;":"&amp;ADDRESS(ROW(),COLUMN()-1)),"○")&gt;=15,"×",IF(ISBLANK('対象者リスト(従前分)'!$D68),"",IF(AND('対象者リスト(追加補助分2)'!ME$6&gt;='対象者リスト(従前分)'!$D68,'対象者リスト(追加補助分2)'!ME$6&lt;='対象者リスト(従前分)'!$E68),"○","×")))</f>
        <v/>
      </c>
      <c r="MF68" s="64" t="str">
        <f ca="1">IF(COUNTIF(INDIRECT(ADDRESS(ROW(),3)&amp;":"&amp;ADDRESS(ROW(),COLUMN()-1)),"○")&gt;=15,"×",IF(ISBLANK('対象者リスト(従前分)'!$D68),"",IF(AND('対象者リスト(追加補助分2)'!MF$6&gt;='対象者リスト(従前分)'!$D68,'対象者リスト(追加補助分2)'!MF$6&lt;='対象者リスト(従前分)'!$E68),"○","×")))</f>
        <v/>
      </c>
      <c r="MG68" s="64" t="str">
        <f ca="1">IF(COUNTIF(INDIRECT(ADDRESS(ROW(),3)&amp;":"&amp;ADDRESS(ROW(),COLUMN()-1)),"○")&gt;=15,"×",IF(ISBLANK('対象者リスト(従前分)'!$D68),"",IF(AND('対象者リスト(追加補助分2)'!MG$6&gt;='対象者リスト(従前分)'!$D68,'対象者リスト(追加補助分2)'!MG$6&lt;='対象者リスト(従前分)'!$E68),"○","×")))</f>
        <v/>
      </c>
      <c r="MH68" s="64" t="str">
        <f ca="1">IF(COUNTIF(INDIRECT(ADDRESS(ROW(),3)&amp;":"&amp;ADDRESS(ROW(),COLUMN()-1)),"○")&gt;=15,"×",IF(ISBLANK('対象者リスト(従前分)'!$D68),"",IF(AND('対象者リスト(追加補助分2)'!MH$6&gt;='対象者リスト(従前分)'!$D68,'対象者リスト(追加補助分2)'!MH$6&lt;='対象者リスト(従前分)'!$E68),"○","×")))</f>
        <v/>
      </c>
      <c r="MI68" s="64" t="str">
        <f ca="1">IF(COUNTIF(INDIRECT(ADDRESS(ROW(),3)&amp;":"&amp;ADDRESS(ROW(),COLUMN()-1)),"○")&gt;=15,"×",IF(ISBLANK('対象者リスト(従前分)'!$D68),"",IF(AND('対象者リスト(追加補助分2)'!MI$6&gt;='対象者リスト(従前分)'!$D68,'対象者リスト(追加補助分2)'!MI$6&lt;='対象者リスト(従前分)'!$E68),"○","×")))</f>
        <v/>
      </c>
      <c r="MJ68" s="64" t="str">
        <f ca="1">IF(COUNTIF(INDIRECT(ADDRESS(ROW(),3)&amp;":"&amp;ADDRESS(ROW(),COLUMN()-1)),"○")&gt;=15,"×",IF(ISBLANK('対象者リスト(従前分)'!$D68),"",IF(AND('対象者リスト(追加補助分2)'!MJ$6&gt;='対象者リスト(従前分)'!$D68,'対象者リスト(追加補助分2)'!MJ$6&lt;='対象者リスト(従前分)'!$E68),"○","×")))</f>
        <v/>
      </c>
      <c r="MK68" s="64" t="str">
        <f ca="1">IF(COUNTIF(INDIRECT(ADDRESS(ROW(),3)&amp;":"&amp;ADDRESS(ROW(),COLUMN()-1)),"○")&gt;=15,"×",IF(ISBLANK('対象者リスト(従前分)'!$D68),"",IF(AND('対象者リスト(追加補助分2)'!MK$6&gt;='対象者リスト(従前分)'!$D68,'対象者リスト(追加補助分2)'!MK$6&lt;='対象者リスト(従前分)'!$E68),"○","×")))</f>
        <v/>
      </c>
      <c r="ML68" s="64" t="str">
        <f ca="1">IF(COUNTIF(INDIRECT(ADDRESS(ROW(),3)&amp;":"&amp;ADDRESS(ROW(),COLUMN()-1)),"○")&gt;=15,"×",IF(ISBLANK('対象者リスト(従前分)'!$D68),"",IF(AND('対象者リスト(追加補助分2)'!ML$6&gt;='対象者リスト(従前分)'!$D68,'対象者リスト(追加補助分2)'!ML$6&lt;='対象者リスト(従前分)'!$E68),"○","×")))</f>
        <v/>
      </c>
      <c r="MM68" s="64" t="str">
        <f ca="1">IF(COUNTIF(INDIRECT(ADDRESS(ROW(),3)&amp;":"&amp;ADDRESS(ROW(),COLUMN()-1)),"○")&gt;=15,"×",IF(ISBLANK('対象者リスト(従前分)'!$D68),"",IF(AND('対象者リスト(追加補助分2)'!MM$6&gt;='対象者リスト(従前分)'!$D68,'対象者リスト(追加補助分2)'!MM$6&lt;='対象者リスト(従前分)'!$E68),"○","×")))</f>
        <v/>
      </c>
      <c r="MN68" s="64" t="str">
        <f ca="1">IF(COUNTIF(INDIRECT(ADDRESS(ROW(),3)&amp;":"&amp;ADDRESS(ROW(),COLUMN()-1)),"○")&gt;=15,"×",IF(ISBLANK('対象者リスト(従前分)'!$D68),"",IF(AND('対象者リスト(追加補助分2)'!MN$6&gt;='対象者リスト(従前分)'!$D68,'対象者リスト(追加補助分2)'!MN$6&lt;='対象者リスト(従前分)'!$E68),"○","×")))</f>
        <v/>
      </c>
      <c r="MO68" s="64" t="str">
        <f ca="1">IF(COUNTIF(INDIRECT(ADDRESS(ROW(),3)&amp;":"&amp;ADDRESS(ROW(),COLUMN()-1)),"○")&gt;=15,"×",IF(ISBLANK('対象者リスト(従前分)'!$D68),"",IF(AND('対象者リスト(追加補助分2)'!MO$6&gt;='対象者リスト(従前分)'!$D68,'対象者リスト(追加補助分2)'!MO$6&lt;='対象者リスト(従前分)'!$E68),"○","×")))</f>
        <v/>
      </c>
      <c r="MP68" s="64" t="str">
        <f ca="1">IF(COUNTIF(INDIRECT(ADDRESS(ROW(),3)&amp;":"&amp;ADDRESS(ROW(),COLUMN()-1)),"○")&gt;=15,"×",IF(ISBLANK('対象者リスト(従前分)'!$D68),"",IF(AND('対象者リスト(追加補助分2)'!MP$6&gt;='対象者リスト(従前分)'!$D68,'対象者リスト(追加補助分2)'!MP$6&lt;='対象者リスト(従前分)'!$E68),"○","×")))</f>
        <v/>
      </c>
      <c r="MQ68" s="64" t="str">
        <f ca="1">IF(COUNTIF(INDIRECT(ADDRESS(ROW(),3)&amp;":"&amp;ADDRESS(ROW(),COLUMN()-1)),"○")&gt;=15,"×",IF(ISBLANK('対象者リスト(従前分)'!$D68),"",IF(AND('対象者リスト(追加補助分2)'!MQ$6&gt;='対象者リスト(従前分)'!$D68,'対象者リスト(追加補助分2)'!MQ$6&lt;='対象者リスト(従前分)'!$E68),"○","×")))</f>
        <v/>
      </c>
      <c r="MR68" s="64" t="str">
        <f ca="1">IF(COUNTIF(INDIRECT(ADDRESS(ROW(),3)&amp;":"&amp;ADDRESS(ROW(),COLUMN()-1)),"○")&gt;=15,"×",IF(ISBLANK('対象者リスト(従前分)'!$D68),"",IF(AND('対象者リスト(追加補助分2)'!MR$6&gt;='対象者リスト(従前分)'!$D68,'対象者リスト(追加補助分2)'!MR$6&lt;='対象者リスト(従前分)'!$E68),"○","×")))</f>
        <v/>
      </c>
      <c r="MS68" s="64" t="str">
        <f ca="1">IF(COUNTIF(INDIRECT(ADDRESS(ROW(),3)&amp;":"&amp;ADDRESS(ROW(),COLUMN()-1)),"○")&gt;=15,"×",IF(ISBLANK('対象者リスト(従前分)'!$D68),"",IF(AND('対象者リスト(追加補助分2)'!MS$6&gt;='対象者リスト(従前分)'!$D68,'対象者リスト(追加補助分2)'!MS$6&lt;='対象者リスト(従前分)'!$E68),"○","×")))</f>
        <v/>
      </c>
      <c r="MT68" s="64" t="str">
        <f ca="1">IF(COUNTIF(INDIRECT(ADDRESS(ROW(),3)&amp;":"&amp;ADDRESS(ROW(),COLUMN()-1)),"○")&gt;=15,"×",IF(ISBLANK('対象者リスト(従前分)'!$D68),"",IF(AND('対象者リスト(追加補助分2)'!MT$6&gt;='対象者リスト(従前分)'!$D68,'対象者リスト(追加補助分2)'!MT$6&lt;='対象者リスト(従前分)'!$E68),"○","×")))</f>
        <v/>
      </c>
      <c r="MU68" s="64" t="str">
        <f ca="1">IF(COUNTIF(INDIRECT(ADDRESS(ROW(),3)&amp;":"&amp;ADDRESS(ROW(),COLUMN()-1)),"○")&gt;=15,"×",IF(ISBLANK('対象者リスト(従前分)'!$D68),"",IF(AND('対象者リスト(追加補助分2)'!MU$6&gt;='対象者リスト(従前分)'!$D68,'対象者リスト(追加補助分2)'!MU$6&lt;='対象者リスト(従前分)'!$E68),"○","×")))</f>
        <v/>
      </c>
      <c r="MV68" s="64" t="str">
        <f ca="1">IF(COUNTIF(INDIRECT(ADDRESS(ROW(),3)&amp;":"&amp;ADDRESS(ROW(),COLUMN()-1)),"○")&gt;=15,"×",IF(ISBLANK('対象者リスト(従前分)'!$D68),"",IF(AND('対象者リスト(追加補助分2)'!MV$6&gt;='対象者リスト(従前分)'!$D68,'対象者リスト(追加補助分2)'!MV$6&lt;='対象者リスト(従前分)'!$E68),"○","×")))</f>
        <v/>
      </c>
      <c r="MW68" s="74">
        <f t="shared" ca="1" si="4"/>
        <v>0</v>
      </c>
      <c r="MX68" s="61">
        <f t="shared" ca="1" si="6"/>
        <v>0</v>
      </c>
      <c r="MY68" s="45"/>
      <c r="MZ68"/>
    </row>
    <row r="69" spans="1:364">
      <c r="A69" s="76">
        <f t="shared" si="5"/>
        <v>63</v>
      </c>
      <c r="B69" s="75" t="str">
        <f>IF(ISBLANK('対象者リスト(従前分)'!B69),"",'対象者リスト(従前分)'!B69)</f>
        <v/>
      </c>
      <c r="C69" s="73" t="str">
        <f>IF(ISBLANK('対象者リスト(従前分)'!$D69),"",IF(AND('対象者リスト(追加補助分2)'!C$6&gt;='対象者リスト(従前分)'!$D69,'対象者リスト(追加補助分2)'!C$6&lt;='対象者リスト(従前分)'!$E69),"○","×"))</f>
        <v/>
      </c>
      <c r="D69" s="64" t="str">
        <f ca="1">IF(COUNTIF(INDIRECT(ADDRESS(ROW(),3)&amp;":"&amp;ADDRESS(ROW(),COLUMN()-1)),"○")&gt;=15,"×",IF(ISBLANK('対象者リスト(従前分)'!$D69),"",IF(AND('対象者リスト(追加補助分2)'!D$6&gt;='対象者リスト(従前分)'!$D69,'対象者リスト(追加補助分2)'!D$6&lt;='対象者リスト(従前分)'!$E69),"○","×")))</f>
        <v/>
      </c>
      <c r="E69" s="64" t="str">
        <f ca="1">IF(COUNTIF(INDIRECT(ADDRESS(ROW(),3)&amp;":"&amp;ADDRESS(ROW(),COLUMN()-1)),"○")&gt;=15,"×",IF(ISBLANK('対象者リスト(従前分)'!$D69),"",IF(AND('対象者リスト(追加補助分2)'!E$6&gt;='対象者リスト(従前分)'!$D69,'対象者リスト(追加補助分2)'!E$6&lt;='対象者リスト(従前分)'!$E69),"○","×")))</f>
        <v/>
      </c>
      <c r="F69" s="64" t="str">
        <f ca="1">IF(COUNTIF(INDIRECT(ADDRESS(ROW(),3)&amp;":"&amp;ADDRESS(ROW(),COLUMN()-1)),"○")&gt;=15,"×",IF(ISBLANK('対象者リスト(従前分)'!$D69),"",IF(AND('対象者リスト(追加補助分2)'!F$6&gt;='対象者リスト(従前分)'!$D69,'対象者リスト(追加補助分2)'!F$6&lt;='対象者リスト(従前分)'!$E69),"○","×")))</f>
        <v/>
      </c>
      <c r="G69" s="64" t="str">
        <f ca="1">IF(COUNTIF(INDIRECT(ADDRESS(ROW(),3)&amp;":"&amp;ADDRESS(ROW(),COLUMN()-1)),"○")&gt;=15,"×",IF(ISBLANK('対象者リスト(従前分)'!$D69),"",IF(AND('対象者リスト(追加補助分2)'!G$6&gt;='対象者リスト(従前分)'!$D69,'対象者リスト(追加補助分2)'!G$6&lt;='対象者リスト(従前分)'!$E69),"○","×")))</f>
        <v/>
      </c>
      <c r="H69" s="64" t="str">
        <f ca="1">IF(COUNTIF(INDIRECT(ADDRESS(ROW(),3)&amp;":"&amp;ADDRESS(ROW(),COLUMN()-1)),"○")&gt;=15,"×",IF(ISBLANK('対象者リスト(従前分)'!$D69),"",IF(AND('対象者リスト(追加補助分2)'!H$6&gt;='対象者リスト(従前分)'!$D69,'対象者リスト(追加補助分2)'!H$6&lt;='対象者リスト(従前分)'!$E69),"○","×")))</f>
        <v/>
      </c>
      <c r="I69" s="64" t="str">
        <f ca="1">IF(COUNTIF(INDIRECT(ADDRESS(ROW(),3)&amp;":"&amp;ADDRESS(ROW(),COLUMN()-1)),"○")&gt;=15,"×",IF(ISBLANK('対象者リスト(従前分)'!$D69),"",IF(AND('対象者リスト(追加補助分2)'!I$6&gt;='対象者リスト(従前分)'!$D69,'対象者リスト(追加補助分2)'!I$6&lt;='対象者リスト(従前分)'!$E69),"○","×")))</f>
        <v/>
      </c>
      <c r="J69" s="64" t="str">
        <f ca="1">IF(COUNTIF(INDIRECT(ADDRESS(ROW(),3)&amp;":"&amp;ADDRESS(ROW(),COLUMN()-1)),"○")&gt;=15,"×",IF(ISBLANK('対象者リスト(従前分)'!$D69),"",IF(AND('対象者リスト(追加補助分2)'!J$6&gt;='対象者リスト(従前分)'!$D69,'対象者リスト(追加補助分2)'!J$6&lt;='対象者リスト(従前分)'!$E69),"○","×")))</f>
        <v/>
      </c>
      <c r="K69" s="64" t="str">
        <f ca="1">IF(COUNTIF(INDIRECT(ADDRESS(ROW(),3)&amp;":"&amp;ADDRESS(ROW(),COLUMN()-1)),"○")&gt;=15,"×",IF(ISBLANK('対象者リスト(従前分)'!$D69),"",IF(AND('対象者リスト(追加補助分2)'!K$6&gt;='対象者リスト(従前分)'!$D69,'対象者リスト(追加補助分2)'!K$6&lt;='対象者リスト(従前分)'!$E69),"○","×")))</f>
        <v/>
      </c>
      <c r="L69" s="64" t="str">
        <f ca="1">IF(COUNTIF(INDIRECT(ADDRESS(ROW(),3)&amp;":"&amp;ADDRESS(ROW(),COLUMN()-1)),"○")&gt;=15,"×",IF(ISBLANK('対象者リスト(従前分)'!$D69),"",IF(AND('対象者リスト(追加補助分2)'!L$6&gt;='対象者リスト(従前分)'!$D69,'対象者リスト(追加補助分2)'!L$6&lt;='対象者リスト(従前分)'!$E69),"○","×")))</f>
        <v/>
      </c>
      <c r="M69" s="64" t="str">
        <f ca="1">IF(COUNTIF(INDIRECT(ADDRESS(ROW(),3)&amp;":"&amp;ADDRESS(ROW(),COLUMN()-1)),"○")&gt;=15,"×",IF(ISBLANK('対象者リスト(従前分)'!$D69),"",IF(AND('対象者リスト(追加補助分2)'!M$6&gt;='対象者リスト(従前分)'!$D69,'対象者リスト(追加補助分2)'!M$6&lt;='対象者リスト(従前分)'!$E69),"○","×")))</f>
        <v/>
      </c>
      <c r="N69" s="64" t="str">
        <f ca="1">IF(COUNTIF(INDIRECT(ADDRESS(ROW(),3)&amp;":"&amp;ADDRESS(ROW(),COLUMN()-1)),"○")&gt;=15,"×",IF(ISBLANK('対象者リスト(従前分)'!$D69),"",IF(AND('対象者リスト(追加補助分2)'!N$6&gt;='対象者リスト(従前分)'!$D69,'対象者リスト(追加補助分2)'!N$6&lt;='対象者リスト(従前分)'!$E69),"○","×")))</f>
        <v/>
      </c>
      <c r="O69" s="64" t="str">
        <f ca="1">IF(COUNTIF(INDIRECT(ADDRESS(ROW(),3)&amp;":"&amp;ADDRESS(ROW(),COLUMN()-1)),"○")&gt;=15,"×",IF(ISBLANK('対象者リスト(従前分)'!$D69),"",IF(AND('対象者リスト(追加補助分2)'!O$6&gt;='対象者リスト(従前分)'!$D69,'対象者リスト(追加補助分2)'!O$6&lt;='対象者リスト(従前分)'!$E69),"○","×")))</f>
        <v/>
      </c>
      <c r="P69" s="64" t="str">
        <f ca="1">IF(COUNTIF(INDIRECT(ADDRESS(ROW(),3)&amp;":"&amp;ADDRESS(ROW(),COLUMN()-1)),"○")&gt;=15,"×",IF(ISBLANK('対象者リスト(従前分)'!$D69),"",IF(AND('対象者リスト(追加補助分2)'!P$6&gt;='対象者リスト(従前分)'!$D69,'対象者リスト(追加補助分2)'!P$6&lt;='対象者リスト(従前分)'!$E69),"○","×")))</f>
        <v/>
      </c>
      <c r="Q69" s="64" t="str">
        <f ca="1">IF(COUNTIF(INDIRECT(ADDRESS(ROW(),3)&amp;":"&amp;ADDRESS(ROW(),COLUMN()-1)),"○")&gt;=15,"×",IF(ISBLANK('対象者リスト(従前分)'!$D69),"",IF(AND('対象者リスト(追加補助分2)'!Q$6&gt;='対象者リスト(従前分)'!$D69,'対象者リスト(追加補助分2)'!Q$6&lt;='対象者リスト(従前分)'!$E69),"○","×")))</f>
        <v/>
      </c>
      <c r="R69" s="64" t="str">
        <f ca="1">IF(COUNTIF(INDIRECT(ADDRESS(ROW(),3)&amp;":"&amp;ADDRESS(ROW(),COLUMN()-1)),"○")&gt;=15,"×",IF(ISBLANK('対象者リスト(従前分)'!$D69),"",IF(AND('対象者リスト(追加補助分2)'!R$6&gt;='対象者リスト(従前分)'!$D69,'対象者リスト(追加補助分2)'!R$6&lt;='対象者リスト(従前分)'!$E69),"○","×")))</f>
        <v/>
      </c>
      <c r="S69" s="64" t="str">
        <f ca="1">IF(COUNTIF(INDIRECT(ADDRESS(ROW(),3)&amp;":"&amp;ADDRESS(ROW(),COLUMN()-1)),"○")&gt;=15,"×",IF(ISBLANK('対象者リスト(従前分)'!$D69),"",IF(AND('対象者リスト(追加補助分2)'!S$6&gt;='対象者リスト(従前分)'!$D69,'対象者リスト(追加補助分2)'!S$6&lt;='対象者リスト(従前分)'!$E69),"○","×")))</f>
        <v/>
      </c>
      <c r="T69" s="64" t="str">
        <f ca="1">IF(COUNTIF(INDIRECT(ADDRESS(ROW(),3)&amp;":"&amp;ADDRESS(ROW(),COLUMN()-1)),"○")&gt;=15,"×",IF(ISBLANK('対象者リスト(従前分)'!$D69),"",IF(AND('対象者リスト(追加補助分2)'!T$6&gt;='対象者リスト(従前分)'!$D69,'対象者リスト(追加補助分2)'!T$6&lt;='対象者リスト(従前分)'!$E69),"○","×")))</f>
        <v/>
      </c>
      <c r="U69" s="64" t="str">
        <f ca="1">IF(COUNTIF(INDIRECT(ADDRESS(ROW(),3)&amp;":"&amp;ADDRESS(ROW(),COLUMN()-1)),"○")&gt;=15,"×",IF(ISBLANK('対象者リスト(従前分)'!$D69),"",IF(AND('対象者リスト(追加補助分2)'!U$6&gt;='対象者リスト(従前分)'!$D69,'対象者リスト(追加補助分2)'!U$6&lt;='対象者リスト(従前分)'!$E69),"○","×")))</f>
        <v/>
      </c>
      <c r="V69" s="64" t="str">
        <f ca="1">IF(COUNTIF(INDIRECT(ADDRESS(ROW(),3)&amp;":"&amp;ADDRESS(ROW(),COLUMN()-1)),"○")&gt;=15,"×",IF(ISBLANK('対象者リスト(従前分)'!$D69),"",IF(AND('対象者リスト(追加補助分2)'!V$6&gt;='対象者リスト(従前分)'!$D69,'対象者リスト(追加補助分2)'!V$6&lt;='対象者リスト(従前分)'!$E69),"○","×")))</f>
        <v/>
      </c>
      <c r="W69" s="64" t="str">
        <f ca="1">IF(COUNTIF(INDIRECT(ADDRESS(ROW(),3)&amp;":"&amp;ADDRESS(ROW(),COLUMN()-1)),"○")&gt;=15,"×",IF(ISBLANK('対象者リスト(従前分)'!$D69),"",IF(AND('対象者リスト(追加補助分2)'!W$6&gt;='対象者リスト(従前分)'!$D69,'対象者リスト(追加補助分2)'!W$6&lt;='対象者リスト(従前分)'!$E69),"○","×")))</f>
        <v/>
      </c>
      <c r="X69" s="64" t="str">
        <f ca="1">IF(COUNTIF(INDIRECT(ADDRESS(ROW(),3)&amp;":"&amp;ADDRESS(ROW(),COLUMN()-1)),"○")&gt;=15,"×",IF(ISBLANK('対象者リスト(従前分)'!$D69),"",IF(AND('対象者リスト(追加補助分2)'!X$6&gt;='対象者リスト(従前分)'!$D69,'対象者リスト(追加補助分2)'!X$6&lt;='対象者リスト(従前分)'!$E69),"○","×")))</f>
        <v/>
      </c>
      <c r="Y69" s="72" t="str">
        <f ca="1">IF(COUNTIF(INDIRECT(ADDRESS(ROW(),3)&amp;":"&amp;ADDRESS(ROW(),COLUMN()-1)),"○")&gt;=15,"×",IF(ISBLANK('対象者リスト(従前分)'!$D69),"",IF(AND('対象者リスト(追加補助分2)'!Y$6&gt;='対象者リスト(従前分)'!$D69,'対象者リスト(追加補助分2)'!Y$6&lt;='対象者リスト(従前分)'!$E69),"○","×")))</f>
        <v/>
      </c>
      <c r="Z69" s="73" t="str">
        <f ca="1">IF(COUNTIF(INDIRECT(ADDRESS(ROW(),3)&amp;":"&amp;ADDRESS(ROW(),COLUMN()-1)),"○")&gt;=15,"×",IF(ISBLANK('対象者リスト(従前分)'!$D69),"",IF(AND('対象者リスト(追加補助分2)'!Z$6&gt;='対象者リスト(従前分)'!$D69,'対象者リスト(追加補助分2)'!Z$6&lt;='対象者リスト(従前分)'!$E69),"○","×")))</f>
        <v/>
      </c>
      <c r="AA69" s="64" t="str">
        <f ca="1">IF(COUNTIF(INDIRECT(ADDRESS(ROW(),3)&amp;":"&amp;ADDRESS(ROW(),COLUMN()-1)),"○")&gt;=15,"×",IF(ISBLANK('対象者リスト(従前分)'!$D69),"",IF(AND('対象者リスト(追加補助分2)'!AA$6&gt;='対象者リスト(従前分)'!$D69,'対象者リスト(追加補助分2)'!AA$6&lt;='対象者リスト(従前分)'!$E69),"○","×")))</f>
        <v/>
      </c>
      <c r="AB69" s="64" t="str">
        <f ca="1">IF(COUNTIF(INDIRECT(ADDRESS(ROW(),3)&amp;":"&amp;ADDRESS(ROW(),COLUMN()-1)),"○")&gt;=15,"×",IF(ISBLANK('対象者リスト(従前分)'!$D69),"",IF(AND('対象者リスト(追加補助分2)'!AB$6&gt;='対象者リスト(従前分)'!$D69,'対象者リスト(追加補助分2)'!AB$6&lt;='対象者リスト(従前分)'!$E69),"○","×")))</f>
        <v/>
      </c>
      <c r="AC69" s="64" t="str">
        <f ca="1">IF(COUNTIF(INDIRECT(ADDRESS(ROW(),3)&amp;":"&amp;ADDRESS(ROW(),COLUMN()-1)),"○")&gt;=15,"×",IF(ISBLANK('対象者リスト(従前分)'!$D69),"",IF(AND('対象者リスト(追加補助分2)'!AC$6&gt;='対象者リスト(従前分)'!$D69,'対象者リスト(追加補助分2)'!AC$6&lt;='対象者リスト(従前分)'!$E69),"○","×")))</f>
        <v/>
      </c>
      <c r="AD69" s="64" t="str">
        <f ca="1">IF(COUNTIF(INDIRECT(ADDRESS(ROW(),3)&amp;":"&amp;ADDRESS(ROW(),COLUMN()-1)),"○")&gt;=15,"×",IF(ISBLANK('対象者リスト(従前分)'!$D69),"",IF(AND('対象者リスト(追加補助分2)'!AD$6&gt;='対象者リスト(従前分)'!$D69,'対象者リスト(追加補助分2)'!AD$6&lt;='対象者リスト(従前分)'!$E69),"○","×")))</f>
        <v/>
      </c>
      <c r="AE69" s="64" t="str">
        <f ca="1">IF(COUNTIF(INDIRECT(ADDRESS(ROW(),3)&amp;":"&amp;ADDRESS(ROW(),COLUMN()-1)),"○")&gt;=15,"×",IF(ISBLANK('対象者リスト(従前分)'!$D69),"",IF(AND('対象者リスト(追加補助分2)'!AE$6&gt;='対象者リスト(従前分)'!$D69,'対象者リスト(追加補助分2)'!AE$6&lt;='対象者リスト(従前分)'!$E69),"○","×")))</f>
        <v/>
      </c>
      <c r="AF69" s="64" t="str">
        <f ca="1">IF(COUNTIF(INDIRECT(ADDRESS(ROW(),3)&amp;":"&amp;ADDRESS(ROW(),COLUMN()-1)),"○")&gt;=15,"×",IF(ISBLANK('対象者リスト(従前分)'!$D69),"",IF(AND('対象者リスト(追加補助分2)'!AF$6&gt;='対象者リスト(従前分)'!$D69,'対象者リスト(追加補助分2)'!AF$6&lt;='対象者リスト(従前分)'!$E69),"○","×")))</f>
        <v/>
      </c>
      <c r="AG69" s="64" t="str">
        <f ca="1">IF(COUNTIF(INDIRECT(ADDRESS(ROW(),3)&amp;":"&amp;ADDRESS(ROW(),COLUMN()-1)),"○")&gt;=15,"×",IF(ISBLANK('対象者リスト(従前分)'!$D69),"",IF(AND('対象者リスト(追加補助分2)'!AG$6&gt;='対象者リスト(従前分)'!$D69,'対象者リスト(追加補助分2)'!AG$6&lt;='対象者リスト(従前分)'!$E69),"○","×")))</f>
        <v/>
      </c>
      <c r="AH69" s="64" t="str">
        <f ca="1">IF(COUNTIF(INDIRECT(ADDRESS(ROW(),3)&amp;":"&amp;ADDRESS(ROW(),COLUMN()-1)),"○")&gt;=15,"×",IF(ISBLANK('対象者リスト(従前分)'!$D69),"",IF(AND('対象者リスト(追加補助分2)'!AH$6&gt;='対象者リスト(従前分)'!$D69,'対象者リスト(追加補助分2)'!AH$6&lt;='対象者リスト(従前分)'!$E69),"○","×")))</f>
        <v/>
      </c>
      <c r="AI69" s="64" t="str">
        <f ca="1">IF(COUNTIF(INDIRECT(ADDRESS(ROW(),3)&amp;":"&amp;ADDRESS(ROW(),COLUMN()-1)),"○")&gt;=15,"×",IF(ISBLANK('対象者リスト(従前分)'!$D69),"",IF(AND('対象者リスト(追加補助分2)'!AI$6&gt;='対象者リスト(従前分)'!$D69,'対象者リスト(追加補助分2)'!AI$6&lt;='対象者リスト(従前分)'!$E69),"○","×")))</f>
        <v/>
      </c>
      <c r="AJ69" s="64" t="str">
        <f ca="1">IF(COUNTIF(INDIRECT(ADDRESS(ROW(),3)&amp;":"&amp;ADDRESS(ROW(),COLUMN()-1)),"○")&gt;=15,"×",IF(ISBLANK('対象者リスト(従前分)'!$D69),"",IF(AND('対象者リスト(追加補助分2)'!AJ$6&gt;='対象者リスト(従前分)'!$D69,'対象者リスト(追加補助分2)'!AJ$6&lt;='対象者リスト(従前分)'!$E69),"○","×")))</f>
        <v/>
      </c>
      <c r="AK69" s="64" t="str">
        <f ca="1">IF(COUNTIF(INDIRECT(ADDRESS(ROW(),3)&amp;":"&amp;ADDRESS(ROW(),COLUMN()-1)),"○")&gt;=15,"×",IF(ISBLANK('対象者リスト(従前分)'!$D69),"",IF(AND('対象者リスト(追加補助分2)'!AK$6&gt;='対象者リスト(従前分)'!$D69,'対象者リスト(追加補助分2)'!AK$6&lt;='対象者リスト(従前分)'!$E69),"○","×")))</f>
        <v/>
      </c>
      <c r="AL69" s="64" t="str">
        <f ca="1">IF(COUNTIF(INDIRECT(ADDRESS(ROW(),3)&amp;":"&amp;ADDRESS(ROW(),COLUMN()-1)),"○")&gt;=15,"×",IF(ISBLANK('対象者リスト(従前分)'!$D69),"",IF(AND('対象者リスト(追加補助分2)'!AL$6&gt;='対象者リスト(従前分)'!$D69,'対象者リスト(追加補助分2)'!AL$6&lt;='対象者リスト(従前分)'!$E69),"○","×")))</f>
        <v/>
      </c>
      <c r="AM69" s="64" t="str">
        <f ca="1">IF(COUNTIF(INDIRECT(ADDRESS(ROW(),3)&amp;":"&amp;ADDRESS(ROW(),COLUMN()-1)),"○")&gt;=15,"×",IF(ISBLANK('対象者リスト(従前分)'!$D69),"",IF(AND('対象者リスト(追加補助分2)'!AM$6&gt;='対象者リスト(従前分)'!$D69,'対象者リスト(追加補助分2)'!AM$6&lt;='対象者リスト(従前分)'!$E69),"○","×")))</f>
        <v/>
      </c>
      <c r="AN69" s="64" t="str">
        <f ca="1">IF(COUNTIF(INDIRECT(ADDRESS(ROW(),3)&amp;":"&amp;ADDRESS(ROW(),COLUMN()-1)),"○")&gt;=15,"×",IF(ISBLANK('対象者リスト(従前分)'!$D69),"",IF(AND('対象者リスト(追加補助分2)'!AN$6&gt;='対象者リスト(従前分)'!$D69,'対象者リスト(追加補助分2)'!AN$6&lt;='対象者リスト(従前分)'!$E69),"○","×")))</f>
        <v/>
      </c>
      <c r="AO69" s="64" t="str">
        <f ca="1">IF(COUNTIF(INDIRECT(ADDRESS(ROW(),3)&amp;":"&amp;ADDRESS(ROW(),COLUMN()-1)),"○")&gt;=15,"×",IF(ISBLANK('対象者リスト(従前分)'!$D69),"",IF(AND('対象者リスト(追加補助分2)'!AO$6&gt;='対象者リスト(従前分)'!$D69,'対象者リスト(追加補助分2)'!AO$6&lt;='対象者リスト(従前分)'!$E69),"○","×")))</f>
        <v/>
      </c>
      <c r="AP69" s="64" t="str">
        <f ca="1">IF(COUNTIF(INDIRECT(ADDRESS(ROW(),3)&amp;":"&amp;ADDRESS(ROW(),COLUMN()-1)),"○")&gt;=15,"×",IF(ISBLANK('対象者リスト(従前分)'!$D69),"",IF(AND('対象者リスト(追加補助分2)'!AP$6&gt;='対象者リスト(従前分)'!$D69,'対象者リスト(追加補助分2)'!AP$6&lt;='対象者リスト(従前分)'!$E69),"○","×")))</f>
        <v/>
      </c>
      <c r="AQ69" s="64" t="str">
        <f ca="1">IF(COUNTIF(INDIRECT(ADDRESS(ROW(),3)&amp;":"&amp;ADDRESS(ROW(),COLUMN()-1)),"○")&gt;=15,"×",IF(ISBLANK('対象者リスト(従前分)'!$D69),"",IF(AND('対象者リスト(追加補助分2)'!AQ$6&gt;='対象者リスト(従前分)'!$D69,'対象者リスト(追加補助分2)'!AQ$6&lt;='対象者リスト(従前分)'!$E69),"○","×")))</f>
        <v/>
      </c>
      <c r="AR69" s="64" t="str">
        <f ca="1">IF(COUNTIF(INDIRECT(ADDRESS(ROW(),3)&amp;":"&amp;ADDRESS(ROW(),COLUMN()-1)),"○")&gt;=15,"×",IF(ISBLANK('対象者リスト(従前分)'!$D69),"",IF(AND('対象者リスト(追加補助分2)'!AR$6&gt;='対象者リスト(従前分)'!$D69,'対象者リスト(追加補助分2)'!AR$6&lt;='対象者リスト(従前分)'!$E69),"○","×")))</f>
        <v/>
      </c>
      <c r="AS69" s="64" t="str">
        <f ca="1">IF(COUNTIF(INDIRECT(ADDRESS(ROW(),3)&amp;":"&amp;ADDRESS(ROW(),COLUMN()-1)),"○")&gt;=15,"×",IF(ISBLANK('対象者リスト(従前分)'!$D69),"",IF(AND('対象者リスト(追加補助分2)'!AS$6&gt;='対象者リスト(従前分)'!$D69,'対象者リスト(追加補助分2)'!AS$6&lt;='対象者リスト(従前分)'!$E69),"○","×")))</f>
        <v/>
      </c>
      <c r="AT69" s="64" t="str">
        <f ca="1">IF(COUNTIF(INDIRECT(ADDRESS(ROW(),3)&amp;":"&amp;ADDRESS(ROW(),COLUMN()-1)),"○")&gt;=15,"×",IF(ISBLANK('対象者リスト(従前分)'!$D69),"",IF(AND('対象者リスト(追加補助分2)'!AT$6&gt;='対象者リスト(従前分)'!$D69,'対象者リスト(追加補助分2)'!AT$6&lt;='対象者リスト(従前分)'!$E69),"○","×")))</f>
        <v/>
      </c>
      <c r="AU69" s="64" t="str">
        <f ca="1">IF(COUNTIF(INDIRECT(ADDRESS(ROW(),3)&amp;":"&amp;ADDRESS(ROW(),COLUMN()-1)),"○")&gt;=15,"×",IF(ISBLANK('対象者リスト(従前分)'!$D69),"",IF(AND('対象者リスト(追加補助分2)'!AU$6&gt;='対象者リスト(従前分)'!$D69,'対象者リスト(追加補助分2)'!AU$6&lt;='対象者リスト(従前分)'!$E69),"○","×")))</f>
        <v/>
      </c>
      <c r="AV69" s="64" t="str">
        <f ca="1">IF(COUNTIF(INDIRECT(ADDRESS(ROW(),3)&amp;":"&amp;ADDRESS(ROW(),COLUMN()-1)),"○")&gt;=15,"×",IF(ISBLANK('対象者リスト(従前分)'!$D69),"",IF(AND('対象者リスト(追加補助分2)'!AV$6&gt;='対象者リスト(従前分)'!$D69,'対象者リスト(追加補助分2)'!AV$6&lt;='対象者リスト(従前分)'!$E69),"○","×")))</f>
        <v/>
      </c>
      <c r="AW69" s="64" t="str">
        <f ca="1">IF(COUNTIF(INDIRECT(ADDRESS(ROW(),3)&amp;":"&amp;ADDRESS(ROW(),COLUMN()-1)),"○")&gt;=15,"×",IF(ISBLANK('対象者リスト(従前分)'!$D69),"",IF(AND('対象者リスト(追加補助分2)'!AW$6&gt;='対象者リスト(従前分)'!$D69,'対象者リスト(追加補助分2)'!AW$6&lt;='対象者リスト(従前分)'!$E69),"○","×")))</f>
        <v/>
      </c>
      <c r="AX69" s="64" t="str">
        <f ca="1">IF(COUNTIF(INDIRECT(ADDRESS(ROW(),3)&amp;":"&amp;ADDRESS(ROW(),COLUMN()-1)),"○")&gt;=15,"×",IF(ISBLANK('対象者リスト(従前分)'!$D69),"",IF(AND('対象者リスト(追加補助分2)'!AX$6&gt;='対象者リスト(従前分)'!$D69,'対象者リスト(追加補助分2)'!AX$6&lt;='対象者リスト(従前分)'!$E69),"○","×")))</f>
        <v/>
      </c>
      <c r="AY69" s="64" t="str">
        <f ca="1">IF(COUNTIF(INDIRECT(ADDRESS(ROW(),3)&amp;":"&amp;ADDRESS(ROW(),COLUMN()-1)),"○")&gt;=15,"×",IF(ISBLANK('対象者リスト(従前分)'!$D69),"",IF(AND('対象者リスト(追加補助分2)'!AY$6&gt;='対象者リスト(従前分)'!$D69,'対象者リスト(追加補助分2)'!AY$6&lt;='対象者リスト(従前分)'!$E69),"○","×")))</f>
        <v/>
      </c>
      <c r="AZ69" s="64" t="str">
        <f ca="1">IF(COUNTIF(INDIRECT(ADDRESS(ROW(),3)&amp;":"&amp;ADDRESS(ROW(),COLUMN()-1)),"○")&gt;=15,"×",IF(ISBLANK('対象者リスト(従前分)'!$D69),"",IF(AND('対象者リスト(追加補助分2)'!AZ$6&gt;='対象者リスト(従前分)'!$D69,'対象者リスト(追加補助分2)'!AZ$6&lt;='対象者リスト(従前分)'!$E69),"○","×")))</f>
        <v/>
      </c>
      <c r="BA69" s="64" t="str">
        <f ca="1">IF(COUNTIF(INDIRECT(ADDRESS(ROW(),3)&amp;":"&amp;ADDRESS(ROW(),COLUMN()-1)),"○")&gt;=15,"×",IF(ISBLANK('対象者リスト(従前分)'!$D69),"",IF(AND('対象者リスト(追加補助分2)'!BA$6&gt;='対象者リスト(従前分)'!$D69,'対象者リスト(追加補助分2)'!BA$6&lt;='対象者リスト(従前分)'!$E69),"○","×")))</f>
        <v/>
      </c>
      <c r="BB69" s="64" t="str">
        <f ca="1">IF(COUNTIF(INDIRECT(ADDRESS(ROW(),3)&amp;":"&amp;ADDRESS(ROW(),COLUMN()-1)),"○")&gt;=15,"×",IF(ISBLANK('対象者リスト(従前分)'!$D69),"",IF(AND('対象者リスト(追加補助分2)'!BB$6&gt;='対象者リスト(従前分)'!$D69,'対象者リスト(追加補助分2)'!BB$6&lt;='対象者リスト(従前分)'!$E69),"○","×")))</f>
        <v/>
      </c>
      <c r="BC69" s="64" t="str">
        <f ca="1">IF(COUNTIF(INDIRECT(ADDRESS(ROW(),3)&amp;":"&amp;ADDRESS(ROW(),COLUMN()-1)),"○")&gt;=15,"×",IF(ISBLANK('対象者リスト(従前分)'!$D69),"",IF(AND('対象者リスト(追加補助分2)'!BC$6&gt;='対象者リスト(従前分)'!$D69,'対象者リスト(追加補助分2)'!BC$6&lt;='対象者リスト(従前分)'!$E69),"○","×")))</f>
        <v/>
      </c>
      <c r="BD69" s="72" t="str">
        <f ca="1">IF(COUNTIF(INDIRECT(ADDRESS(ROW(),3)&amp;":"&amp;ADDRESS(ROW(),COLUMN()-1)),"○")&gt;=15,"×",IF(ISBLANK('対象者リスト(従前分)'!$D69),"",IF(AND('対象者リスト(追加補助分2)'!BD$6&gt;='対象者リスト(従前分)'!$D69,'対象者リスト(追加補助分2)'!BD$6&lt;='対象者リスト(従前分)'!$E69),"○","×")))</f>
        <v/>
      </c>
      <c r="BE69" s="73" t="str">
        <f ca="1">IF(COUNTIF(INDIRECT(ADDRESS(ROW(),3)&amp;":"&amp;ADDRESS(ROW(),COLUMN()-1)),"○")&gt;=15,"×",IF(ISBLANK('対象者リスト(従前分)'!$D69),"",IF(AND('対象者リスト(追加補助分2)'!BE$6&gt;='対象者リスト(従前分)'!$D69,'対象者リスト(追加補助分2)'!BE$6&lt;='対象者リスト(従前分)'!$E69),"○","×")))</f>
        <v/>
      </c>
      <c r="BF69" s="64" t="str">
        <f ca="1">IF(COUNTIF(INDIRECT(ADDRESS(ROW(),3)&amp;":"&amp;ADDRESS(ROW(),COLUMN()-1)),"○")&gt;=15,"×",IF(ISBLANK('対象者リスト(従前分)'!$D69),"",IF(AND('対象者リスト(追加補助分2)'!BF$6&gt;='対象者リスト(従前分)'!$D69,'対象者リスト(追加補助分2)'!BF$6&lt;='対象者リスト(従前分)'!$E69),"○","×")))</f>
        <v/>
      </c>
      <c r="BG69" s="64" t="str">
        <f ca="1">IF(COUNTIF(INDIRECT(ADDRESS(ROW(),3)&amp;":"&amp;ADDRESS(ROW(),COLUMN()-1)),"○")&gt;=15,"×",IF(ISBLANK('対象者リスト(従前分)'!$D69),"",IF(AND('対象者リスト(追加補助分2)'!BG$6&gt;='対象者リスト(従前分)'!$D69,'対象者リスト(追加補助分2)'!BG$6&lt;='対象者リスト(従前分)'!$E69),"○","×")))</f>
        <v/>
      </c>
      <c r="BH69" s="64" t="str">
        <f ca="1">IF(COUNTIF(INDIRECT(ADDRESS(ROW(),3)&amp;":"&amp;ADDRESS(ROW(),COLUMN()-1)),"○")&gt;=15,"×",IF(ISBLANK('対象者リスト(従前分)'!$D69),"",IF(AND('対象者リスト(追加補助分2)'!BH$6&gt;='対象者リスト(従前分)'!$D69,'対象者リスト(追加補助分2)'!BH$6&lt;='対象者リスト(従前分)'!$E69),"○","×")))</f>
        <v/>
      </c>
      <c r="BI69" s="64" t="str">
        <f ca="1">IF(COUNTIF(INDIRECT(ADDRESS(ROW(),3)&amp;":"&amp;ADDRESS(ROW(),COLUMN()-1)),"○")&gt;=15,"×",IF(ISBLANK('対象者リスト(従前分)'!$D69),"",IF(AND('対象者リスト(追加補助分2)'!BI$6&gt;='対象者リスト(従前分)'!$D69,'対象者リスト(追加補助分2)'!BI$6&lt;='対象者リスト(従前分)'!$E69),"○","×")))</f>
        <v/>
      </c>
      <c r="BJ69" s="64" t="str">
        <f ca="1">IF(COUNTIF(INDIRECT(ADDRESS(ROW(),3)&amp;":"&amp;ADDRESS(ROW(),COLUMN()-1)),"○")&gt;=15,"×",IF(ISBLANK('対象者リスト(従前分)'!$D69),"",IF(AND('対象者リスト(追加補助分2)'!BJ$6&gt;='対象者リスト(従前分)'!$D69,'対象者リスト(追加補助分2)'!BJ$6&lt;='対象者リスト(従前分)'!$E69),"○","×")))</f>
        <v/>
      </c>
      <c r="BK69" s="64" t="str">
        <f ca="1">IF(COUNTIF(INDIRECT(ADDRESS(ROW(),3)&amp;":"&amp;ADDRESS(ROW(),COLUMN()-1)),"○")&gt;=15,"×",IF(ISBLANK('対象者リスト(従前分)'!$D69),"",IF(AND('対象者リスト(追加補助分2)'!BK$6&gt;='対象者リスト(従前分)'!$D69,'対象者リスト(追加補助分2)'!BK$6&lt;='対象者リスト(従前分)'!$E69),"○","×")))</f>
        <v/>
      </c>
      <c r="BL69" s="64" t="str">
        <f ca="1">IF(COUNTIF(INDIRECT(ADDRESS(ROW(),3)&amp;":"&amp;ADDRESS(ROW(),COLUMN()-1)),"○")&gt;=15,"×",IF(ISBLANK('対象者リスト(従前分)'!$D69),"",IF(AND('対象者リスト(追加補助分2)'!BL$6&gt;='対象者リスト(従前分)'!$D69,'対象者リスト(追加補助分2)'!BL$6&lt;='対象者リスト(従前分)'!$E69),"○","×")))</f>
        <v/>
      </c>
      <c r="BM69" s="64" t="str">
        <f ca="1">IF(COUNTIF(INDIRECT(ADDRESS(ROW(),3)&amp;":"&amp;ADDRESS(ROW(),COLUMN()-1)),"○")&gt;=15,"×",IF(ISBLANK('対象者リスト(従前分)'!$D69),"",IF(AND('対象者リスト(追加補助分2)'!BM$6&gt;='対象者リスト(従前分)'!$D69,'対象者リスト(追加補助分2)'!BM$6&lt;='対象者リスト(従前分)'!$E69),"○","×")))</f>
        <v/>
      </c>
      <c r="BN69" s="64" t="str">
        <f ca="1">IF(COUNTIF(INDIRECT(ADDRESS(ROW(),3)&amp;":"&amp;ADDRESS(ROW(),COLUMN()-1)),"○")&gt;=15,"×",IF(ISBLANK('対象者リスト(従前分)'!$D69),"",IF(AND('対象者リスト(追加補助分2)'!BN$6&gt;='対象者リスト(従前分)'!$D69,'対象者リスト(追加補助分2)'!BN$6&lt;='対象者リスト(従前分)'!$E69),"○","×")))</f>
        <v/>
      </c>
      <c r="BO69" s="64" t="str">
        <f ca="1">IF(COUNTIF(INDIRECT(ADDRESS(ROW(),3)&amp;":"&amp;ADDRESS(ROW(),COLUMN()-1)),"○")&gt;=15,"×",IF(ISBLANK('対象者リスト(従前分)'!$D69),"",IF(AND('対象者リスト(追加補助分2)'!BO$6&gt;='対象者リスト(従前分)'!$D69,'対象者リスト(追加補助分2)'!BO$6&lt;='対象者リスト(従前分)'!$E69),"○","×")))</f>
        <v/>
      </c>
      <c r="BP69" s="64" t="str">
        <f ca="1">IF(COUNTIF(INDIRECT(ADDRESS(ROW(),3)&amp;":"&amp;ADDRESS(ROW(),COLUMN()-1)),"○")&gt;=15,"×",IF(ISBLANK('対象者リスト(従前分)'!$D69),"",IF(AND('対象者リスト(追加補助分2)'!BP$6&gt;='対象者リスト(従前分)'!$D69,'対象者リスト(追加補助分2)'!BP$6&lt;='対象者リスト(従前分)'!$E69),"○","×")))</f>
        <v/>
      </c>
      <c r="BQ69" s="64" t="str">
        <f ca="1">IF(COUNTIF(INDIRECT(ADDRESS(ROW(),3)&amp;":"&amp;ADDRESS(ROW(),COLUMN()-1)),"○")&gt;=15,"×",IF(ISBLANK('対象者リスト(従前分)'!$D69),"",IF(AND('対象者リスト(追加補助分2)'!BQ$6&gt;='対象者リスト(従前分)'!$D69,'対象者リスト(追加補助分2)'!BQ$6&lt;='対象者リスト(従前分)'!$E69),"○","×")))</f>
        <v/>
      </c>
      <c r="BR69" s="64" t="str">
        <f ca="1">IF(COUNTIF(INDIRECT(ADDRESS(ROW(),3)&amp;":"&amp;ADDRESS(ROW(),COLUMN()-1)),"○")&gt;=15,"×",IF(ISBLANK('対象者リスト(従前分)'!$D69),"",IF(AND('対象者リスト(追加補助分2)'!BR$6&gt;='対象者リスト(従前分)'!$D69,'対象者リスト(追加補助分2)'!BR$6&lt;='対象者リスト(従前分)'!$E69),"○","×")))</f>
        <v/>
      </c>
      <c r="BS69" s="64" t="str">
        <f ca="1">IF(COUNTIF(INDIRECT(ADDRESS(ROW(),3)&amp;":"&amp;ADDRESS(ROW(),COLUMN()-1)),"○")&gt;=15,"×",IF(ISBLANK('対象者リスト(従前分)'!$D69),"",IF(AND('対象者リスト(追加補助分2)'!BS$6&gt;='対象者リスト(従前分)'!$D69,'対象者リスト(追加補助分2)'!BS$6&lt;='対象者リスト(従前分)'!$E69),"○","×")))</f>
        <v/>
      </c>
      <c r="BT69" s="64" t="str">
        <f ca="1">IF(COUNTIF(INDIRECT(ADDRESS(ROW(),3)&amp;":"&amp;ADDRESS(ROW(),COLUMN()-1)),"○")&gt;=15,"×",IF(ISBLANK('対象者リスト(従前分)'!$D69),"",IF(AND('対象者リスト(追加補助分2)'!BT$6&gt;='対象者リスト(従前分)'!$D69,'対象者リスト(追加補助分2)'!BT$6&lt;='対象者リスト(従前分)'!$E69),"○","×")))</f>
        <v/>
      </c>
      <c r="BU69" s="64" t="str">
        <f ca="1">IF(COUNTIF(INDIRECT(ADDRESS(ROW(),3)&amp;":"&amp;ADDRESS(ROW(),COLUMN()-1)),"○")&gt;=15,"×",IF(ISBLANK('対象者リスト(従前分)'!$D69),"",IF(AND('対象者リスト(追加補助分2)'!BU$6&gt;='対象者リスト(従前分)'!$D69,'対象者リスト(追加補助分2)'!BU$6&lt;='対象者リスト(従前分)'!$E69),"○","×")))</f>
        <v/>
      </c>
      <c r="BV69" s="64" t="str">
        <f ca="1">IF(COUNTIF(INDIRECT(ADDRESS(ROW(),3)&amp;":"&amp;ADDRESS(ROW(),COLUMN()-1)),"○")&gt;=15,"×",IF(ISBLANK('対象者リスト(従前分)'!$D69),"",IF(AND('対象者リスト(追加補助分2)'!BV$6&gt;='対象者リスト(従前分)'!$D69,'対象者リスト(追加補助分2)'!BV$6&lt;='対象者リスト(従前分)'!$E69),"○","×")))</f>
        <v/>
      </c>
      <c r="BW69" s="64" t="str">
        <f ca="1">IF(COUNTIF(INDIRECT(ADDRESS(ROW(),3)&amp;":"&amp;ADDRESS(ROW(),COLUMN()-1)),"○")&gt;=15,"×",IF(ISBLANK('対象者リスト(従前分)'!$D69),"",IF(AND('対象者リスト(追加補助分2)'!BW$6&gt;='対象者リスト(従前分)'!$D69,'対象者リスト(追加補助分2)'!BW$6&lt;='対象者リスト(従前分)'!$E69),"○","×")))</f>
        <v/>
      </c>
      <c r="BX69" s="64" t="str">
        <f ca="1">IF(COUNTIF(INDIRECT(ADDRESS(ROW(),3)&amp;":"&amp;ADDRESS(ROW(),COLUMN()-1)),"○")&gt;=15,"×",IF(ISBLANK('対象者リスト(従前分)'!$D69),"",IF(AND('対象者リスト(追加補助分2)'!BX$6&gt;='対象者リスト(従前分)'!$D69,'対象者リスト(追加補助分2)'!BX$6&lt;='対象者リスト(従前分)'!$E69),"○","×")))</f>
        <v/>
      </c>
      <c r="BY69" s="64" t="str">
        <f ca="1">IF(COUNTIF(INDIRECT(ADDRESS(ROW(),3)&amp;":"&amp;ADDRESS(ROW(),COLUMN()-1)),"○")&gt;=15,"×",IF(ISBLANK('対象者リスト(従前分)'!$D69),"",IF(AND('対象者リスト(追加補助分2)'!BY$6&gt;='対象者リスト(従前分)'!$D69,'対象者リスト(追加補助分2)'!BY$6&lt;='対象者リスト(従前分)'!$E69),"○","×")))</f>
        <v/>
      </c>
      <c r="BZ69" s="64" t="str">
        <f ca="1">IF(COUNTIF(INDIRECT(ADDRESS(ROW(),3)&amp;":"&amp;ADDRESS(ROW(),COLUMN()-1)),"○")&gt;=15,"×",IF(ISBLANK('対象者リスト(従前分)'!$D69),"",IF(AND('対象者リスト(追加補助分2)'!BZ$6&gt;='対象者リスト(従前分)'!$D69,'対象者リスト(追加補助分2)'!BZ$6&lt;='対象者リスト(従前分)'!$E69),"○","×")))</f>
        <v/>
      </c>
      <c r="CA69" s="64" t="str">
        <f ca="1">IF(COUNTIF(INDIRECT(ADDRESS(ROW(),3)&amp;":"&amp;ADDRESS(ROW(),COLUMN()-1)),"○")&gt;=15,"×",IF(ISBLANK('対象者リスト(従前分)'!$D69),"",IF(AND('対象者リスト(追加補助分2)'!CA$6&gt;='対象者リスト(従前分)'!$D69,'対象者リスト(追加補助分2)'!CA$6&lt;='対象者リスト(従前分)'!$E69),"○","×")))</f>
        <v/>
      </c>
      <c r="CB69" s="64" t="str">
        <f ca="1">IF(COUNTIF(INDIRECT(ADDRESS(ROW(),3)&amp;":"&amp;ADDRESS(ROW(),COLUMN()-1)),"○")&gt;=15,"×",IF(ISBLANK('対象者リスト(従前分)'!$D69),"",IF(AND('対象者リスト(追加補助分2)'!CB$6&gt;='対象者リスト(従前分)'!$D69,'対象者リスト(追加補助分2)'!CB$6&lt;='対象者リスト(従前分)'!$E69),"○","×")))</f>
        <v/>
      </c>
      <c r="CC69" s="64" t="str">
        <f ca="1">IF(COUNTIF(INDIRECT(ADDRESS(ROW(),3)&amp;":"&amp;ADDRESS(ROW(),COLUMN()-1)),"○")&gt;=15,"×",IF(ISBLANK('対象者リスト(従前分)'!$D69),"",IF(AND('対象者リスト(追加補助分2)'!CC$6&gt;='対象者リスト(従前分)'!$D69,'対象者リスト(追加補助分2)'!CC$6&lt;='対象者リスト(従前分)'!$E69),"○","×")))</f>
        <v/>
      </c>
      <c r="CD69" s="64" t="str">
        <f ca="1">IF(COUNTIF(INDIRECT(ADDRESS(ROW(),3)&amp;":"&amp;ADDRESS(ROW(),COLUMN()-1)),"○")&gt;=15,"×",IF(ISBLANK('対象者リスト(従前分)'!$D69),"",IF(AND('対象者リスト(追加補助分2)'!CD$6&gt;='対象者リスト(従前分)'!$D69,'対象者リスト(追加補助分2)'!CD$6&lt;='対象者リスト(従前分)'!$E69),"○","×")))</f>
        <v/>
      </c>
      <c r="CE69" s="64" t="str">
        <f ca="1">IF(COUNTIF(INDIRECT(ADDRESS(ROW(),3)&amp;":"&amp;ADDRESS(ROW(),COLUMN()-1)),"○")&gt;=15,"×",IF(ISBLANK('対象者リスト(従前分)'!$D69),"",IF(AND('対象者リスト(追加補助分2)'!CE$6&gt;='対象者リスト(従前分)'!$D69,'対象者リスト(追加補助分2)'!CE$6&lt;='対象者リスト(従前分)'!$E69),"○","×")))</f>
        <v/>
      </c>
      <c r="CF69" s="64" t="str">
        <f ca="1">IF(COUNTIF(INDIRECT(ADDRESS(ROW(),3)&amp;":"&amp;ADDRESS(ROW(),COLUMN()-1)),"○")&gt;=15,"×",IF(ISBLANK('対象者リスト(従前分)'!$D69),"",IF(AND('対象者リスト(追加補助分2)'!CF$6&gt;='対象者リスト(従前分)'!$D69,'対象者リスト(追加補助分2)'!CF$6&lt;='対象者リスト(従前分)'!$E69),"○","×")))</f>
        <v/>
      </c>
      <c r="CG69" s="64" t="str">
        <f ca="1">IF(COUNTIF(INDIRECT(ADDRESS(ROW(),3)&amp;":"&amp;ADDRESS(ROW(),COLUMN()-1)),"○")&gt;=15,"×",IF(ISBLANK('対象者リスト(従前分)'!$D69),"",IF(AND('対象者リスト(追加補助分2)'!CG$6&gt;='対象者リスト(従前分)'!$D69,'対象者リスト(追加補助分2)'!CG$6&lt;='対象者リスト(従前分)'!$E69),"○","×")))</f>
        <v/>
      </c>
      <c r="CH69" s="72" t="str">
        <f ca="1">IF(COUNTIF(INDIRECT(ADDRESS(ROW(),3)&amp;":"&amp;ADDRESS(ROW(),COLUMN()-1)),"○")&gt;=15,"×",IF(ISBLANK('対象者リスト(従前分)'!$D69),"",IF(AND('対象者リスト(追加補助分2)'!CH$6&gt;='対象者リスト(従前分)'!$D69,'対象者リスト(追加補助分2)'!CH$6&lt;='対象者リスト(従前分)'!$E69),"○","×")))</f>
        <v/>
      </c>
      <c r="CI69" s="73" t="str">
        <f ca="1">IF(COUNTIF(INDIRECT(ADDRESS(ROW(),3)&amp;":"&amp;ADDRESS(ROW(),COLUMN()-1)),"○")&gt;=15,"×",IF(ISBLANK('対象者リスト(従前分)'!$D69),"",IF(AND('対象者リスト(追加補助分2)'!CI$6&gt;='対象者リスト(従前分)'!$D69,'対象者リスト(追加補助分2)'!CI$6&lt;='対象者リスト(従前分)'!$E69),"○","×")))</f>
        <v/>
      </c>
      <c r="CJ69" s="64" t="str">
        <f ca="1">IF(COUNTIF(INDIRECT(ADDRESS(ROW(),3)&amp;":"&amp;ADDRESS(ROW(),COLUMN()-1)),"○")&gt;=15,"×",IF(ISBLANK('対象者リスト(従前分)'!$D69),"",IF(AND('対象者リスト(追加補助分2)'!CJ$6&gt;='対象者リスト(従前分)'!$D69,'対象者リスト(追加補助分2)'!CJ$6&lt;='対象者リスト(従前分)'!$E69),"○","×")))</f>
        <v/>
      </c>
      <c r="CK69" s="64" t="str">
        <f ca="1">IF(COUNTIF(INDIRECT(ADDRESS(ROW(),3)&amp;":"&amp;ADDRESS(ROW(),COLUMN()-1)),"○")&gt;=15,"×",IF(ISBLANK('対象者リスト(従前分)'!$D69),"",IF(AND('対象者リスト(追加補助分2)'!CK$6&gt;='対象者リスト(従前分)'!$D69,'対象者リスト(追加補助分2)'!CK$6&lt;='対象者リスト(従前分)'!$E69),"○","×")))</f>
        <v/>
      </c>
      <c r="CL69" s="64" t="str">
        <f ca="1">IF(COUNTIF(INDIRECT(ADDRESS(ROW(),3)&amp;":"&amp;ADDRESS(ROW(),COLUMN()-1)),"○")&gt;=15,"×",IF(ISBLANK('対象者リスト(従前分)'!$D69),"",IF(AND('対象者リスト(追加補助分2)'!CL$6&gt;='対象者リスト(従前分)'!$D69,'対象者リスト(追加補助分2)'!CL$6&lt;='対象者リスト(従前分)'!$E69),"○","×")))</f>
        <v/>
      </c>
      <c r="CM69" s="64" t="str">
        <f ca="1">IF(COUNTIF(INDIRECT(ADDRESS(ROW(),3)&amp;":"&amp;ADDRESS(ROW(),COLUMN()-1)),"○")&gt;=15,"×",IF(ISBLANK('対象者リスト(従前分)'!$D69),"",IF(AND('対象者リスト(追加補助分2)'!CM$6&gt;='対象者リスト(従前分)'!$D69,'対象者リスト(追加補助分2)'!CM$6&lt;='対象者リスト(従前分)'!$E69),"○","×")))</f>
        <v/>
      </c>
      <c r="CN69" s="64" t="str">
        <f ca="1">IF(COUNTIF(INDIRECT(ADDRESS(ROW(),3)&amp;":"&amp;ADDRESS(ROW(),COLUMN()-1)),"○")&gt;=15,"×",IF(ISBLANK('対象者リスト(従前分)'!$D69),"",IF(AND('対象者リスト(追加補助分2)'!CN$6&gt;='対象者リスト(従前分)'!$D69,'対象者リスト(追加補助分2)'!CN$6&lt;='対象者リスト(従前分)'!$E69),"○","×")))</f>
        <v/>
      </c>
      <c r="CO69" s="64" t="str">
        <f ca="1">IF(COUNTIF(INDIRECT(ADDRESS(ROW(),3)&amp;":"&amp;ADDRESS(ROW(),COLUMN()-1)),"○")&gt;=15,"×",IF(ISBLANK('対象者リスト(従前分)'!$D69),"",IF(AND('対象者リスト(追加補助分2)'!CO$6&gt;='対象者リスト(従前分)'!$D69,'対象者リスト(追加補助分2)'!CO$6&lt;='対象者リスト(従前分)'!$E69),"○","×")))</f>
        <v/>
      </c>
      <c r="CP69" s="64" t="str">
        <f ca="1">IF(COUNTIF(INDIRECT(ADDRESS(ROW(),3)&amp;":"&amp;ADDRESS(ROW(),COLUMN()-1)),"○")&gt;=15,"×",IF(ISBLANK('対象者リスト(従前分)'!$D69),"",IF(AND('対象者リスト(追加補助分2)'!CP$6&gt;='対象者リスト(従前分)'!$D69,'対象者リスト(追加補助分2)'!CP$6&lt;='対象者リスト(従前分)'!$E69),"○","×")))</f>
        <v/>
      </c>
      <c r="CQ69" s="64" t="str">
        <f ca="1">IF(COUNTIF(INDIRECT(ADDRESS(ROW(),3)&amp;":"&amp;ADDRESS(ROW(),COLUMN()-1)),"○")&gt;=15,"×",IF(ISBLANK('対象者リスト(従前分)'!$D69),"",IF(AND('対象者リスト(追加補助分2)'!CQ$6&gt;='対象者リスト(従前分)'!$D69,'対象者リスト(追加補助分2)'!CQ$6&lt;='対象者リスト(従前分)'!$E69),"○","×")))</f>
        <v/>
      </c>
      <c r="CR69" s="64" t="str">
        <f ca="1">IF(COUNTIF(INDIRECT(ADDRESS(ROW(),3)&amp;":"&amp;ADDRESS(ROW(),COLUMN()-1)),"○")&gt;=15,"×",IF(ISBLANK('対象者リスト(従前分)'!$D69),"",IF(AND('対象者リスト(追加補助分2)'!CR$6&gt;='対象者リスト(従前分)'!$D69,'対象者リスト(追加補助分2)'!CR$6&lt;='対象者リスト(従前分)'!$E69),"○","×")))</f>
        <v/>
      </c>
      <c r="CS69" s="64" t="str">
        <f ca="1">IF(COUNTIF(INDIRECT(ADDRESS(ROW(),3)&amp;":"&amp;ADDRESS(ROW(),COLUMN()-1)),"○")&gt;=15,"×",IF(ISBLANK('対象者リスト(従前分)'!$D69),"",IF(AND('対象者リスト(追加補助分2)'!CS$6&gt;='対象者リスト(従前分)'!$D69,'対象者リスト(追加補助分2)'!CS$6&lt;='対象者リスト(従前分)'!$E69),"○","×")))</f>
        <v/>
      </c>
      <c r="CT69" s="64" t="str">
        <f ca="1">IF(COUNTIF(INDIRECT(ADDRESS(ROW(),3)&amp;":"&amp;ADDRESS(ROW(),COLUMN()-1)),"○")&gt;=15,"×",IF(ISBLANK('対象者リスト(従前分)'!$D69),"",IF(AND('対象者リスト(追加補助分2)'!CT$6&gt;='対象者リスト(従前分)'!$D69,'対象者リスト(追加補助分2)'!CT$6&lt;='対象者リスト(従前分)'!$E69),"○","×")))</f>
        <v/>
      </c>
      <c r="CU69" s="64" t="str">
        <f ca="1">IF(COUNTIF(INDIRECT(ADDRESS(ROW(),3)&amp;":"&amp;ADDRESS(ROW(),COLUMN()-1)),"○")&gt;=15,"×",IF(ISBLANK('対象者リスト(従前分)'!$D69),"",IF(AND('対象者リスト(追加補助分2)'!CU$6&gt;='対象者リスト(従前分)'!$D69,'対象者リスト(追加補助分2)'!CU$6&lt;='対象者リスト(従前分)'!$E69),"○","×")))</f>
        <v/>
      </c>
      <c r="CV69" s="64" t="str">
        <f ca="1">IF(COUNTIF(INDIRECT(ADDRESS(ROW(),3)&amp;":"&amp;ADDRESS(ROW(),COLUMN()-1)),"○")&gt;=15,"×",IF(ISBLANK('対象者リスト(従前分)'!$D69),"",IF(AND('対象者リスト(追加補助分2)'!CV$6&gt;='対象者リスト(従前分)'!$D69,'対象者リスト(追加補助分2)'!CV$6&lt;='対象者リスト(従前分)'!$E69),"○","×")))</f>
        <v/>
      </c>
      <c r="CW69" s="64" t="str">
        <f ca="1">IF(COUNTIF(INDIRECT(ADDRESS(ROW(),3)&amp;":"&amp;ADDRESS(ROW(),COLUMN()-1)),"○")&gt;=15,"×",IF(ISBLANK('対象者リスト(従前分)'!$D69),"",IF(AND('対象者リスト(追加補助分2)'!CW$6&gt;='対象者リスト(従前分)'!$D69,'対象者リスト(追加補助分2)'!CW$6&lt;='対象者リスト(従前分)'!$E69),"○","×")))</f>
        <v/>
      </c>
      <c r="CX69" s="64" t="str">
        <f ca="1">IF(COUNTIF(INDIRECT(ADDRESS(ROW(),3)&amp;":"&amp;ADDRESS(ROW(),COLUMN()-1)),"○")&gt;=15,"×",IF(ISBLANK('対象者リスト(従前分)'!$D69),"",IF(AND('対象者リスト(追加補助分2)'!CX$6&gt;='対象者リスト(従前分)'!$D69,'対象者リスト(追加補助分2)'!CX$6&lt;='対象者リスト(従前分)'!$E69),"○","×")))</f>
        <v/>
      </c>
      <c r="CY69" s="64" t="str">
        <f ca="1">IF(COUNTIF(INDIRECT(ADDRESS(ROW(),3)&amp;":"&amp;ADDRESS(ROW(),COLUMN()-1)),"○")&gt;=15,"×",IF(ISBLANK('対象者リスト(従前分)'!$D69),"",IF(AND('対象者リスト(追加補助分2)'!CY$6&gt;='対象者リスト(従前分)'!$D69,'対象者リスト(追加補助分2)'!CY$6&lt;='対象者リスト(従前分)'!$E69),"○","×")))</f>
        <v/>
      </c>
      <c r="CZ69" s="64" t="str">
        <f ca="1">IF(COUNTIF(INDIRECT(ADDRESS(ROW(),3)&amp;":"&amp;ADDRESS(ROW(),COLUMN()-1)),"○")&gt;=15,"×",IF(ISBLANK('対象者リスト(従前分)'!$D69),"",IF(AND('対象者リスト(追加補助分2)'!CZ$6&gt;='対象者リスト(従前分)'!$D69,'対象者リスト(追加補助分2)'!CZ$6&lt;='対象者リスト(従前分)'!$E69),"○","×")))</f>
        <v/>
      </c>
      <c r="DA69" s="64" t="str">
        <f ca="1">IF(COUNTIF(INDIRECT(ADDRESS(ROW(),3)&amp;":"&amp;ADDRESS(ROW(),COLUMN()-1)),"○")&gt;=15,"×",IF(ISBLANK('対象者リスト(従前分)'!$D69),"",IF(AND('対象者リスト(追加補助分2)'!DA$6&gt;='対象者リスト(従前分)'!$D69,'対象者リスト(追加補助分2)'!DA$6&lt;='対象者リスト(従前分)'!$E69),"○","×")))</f>
        <v/>
      </c>
      <c r="DB69" s="64" t="str">
        <f ca="1">IF(COUNTIF(INDIRECT(ADDRESS(ROW(),3)&amp;":"&amp;ADDRESS(ROW(),COLUMN()-1)),"○")&gt;=15,"×",IF(ISBLANK('対象者リスト(従前分)'!$D69),"",IF(AND('対象者リスト(追加補助分2)'!DB$6&gt;='対象者リスト(従前分)'!$D69,'対象者リスト(追加補助分2)'!DB$6&lt;='対象者リスト(従前分)'!$E69),"○","×")))</f>
        <v/>
      </c>
      <c r="DC69" s="64" t="str">
        <f ca="1">IF(COUNTIF(INDIRECT(ADDRESS(ROW(),3)&amp;":"&amp;ADDRESS(ROW(),COLUMN()-1)),"○")&gt;=15,"×",IF(ISBLANK('対象者リスト(従前分)'!$D69),"",IF(AND('対象者リスト(追加補助分2)'!DC$6&gt;='対象者リスト(従前分)'!$D69,'対象者リスト(追加補助分2)'!DC$6&lt;='対象者リスト(従前分)'!$E69),"○","×")))</f>
        <v/>
      </c>
      <c r="DD69" s="64" t="str">
        <f ca="1">IF(COUNTIF(INDIRECT(ADDRESS(ROW(),3)&amp;":"&amp;ADDRESS(ROW(),COLUMN()-1)),"○")&gt;=15,"×",IF(ISBLANK('対象者リスト(従前分)'!$D69),"",IF(AND('対象者リスト(追加補助分2)'!DD$6&gt;='対象者リスト(従前分)'!$D69,'対象者リスト(追加補助分2)'!DD$6&lt;='対象者リスト(従前分)'!$E69),"○","×")))</f>
        <v/>
      </c>
      <c r="DE69" s="64" t="str">
        <f ca="1">IF(COUNTIF(INDIRECT(ADDRESS(ROW(),3)&amp;":"&amp;ADDRESS(ROW(),COLUMN()-1)),"○")&gt;=15,"×",IF(ISBLANK('対象者リスト(従前分)'!$D69),"",IF(AND('対象者リスト(追加補助分2)'!DE$6&gt;='対象者リスト(従前分)'!$D69,'対象者リスト(追加補助分2)'!DE$6&lt;='対象者リスト(従前分)'!$E69),"○","×")))</f>
        <v/>
      </c>
      <c r="DF69" s="64" t="str">
        <f ca="1">IF(COUNTIF(INDIRECT(ADDRESS(ROW(),3)&amp;":"&amp;ADDRESS(ROW(),COLUMN()-1)),"○")&gt;=15,"×",IF(ISBLANK('対象者リスト(従前分)'!$D69),"",IF(AND('対象者リスト(追加補助分2)'!DF$6&gt;='対象者リスト(従前分)'!$D69,'対象者リスト(追加補助分2)'!DF$6&lt;='対象者リスト(従前分)'!$E69),"○","×")))</f>
        <v/>
      </c>
      <c r="DG69" s="64" t="str">
        <f ca="1">IF(COUNTIF(INDIRECT(ADDRESS(ROW(),3)&amp;":"&amp;ADDRESS(ROW(),COLUMN()-1)),"○")&gt;=15,"×",IF(ISBLANK('対象者リスト(従前分)'!$D69),"",IF(AND('対象者リスト(追加補助分2)'!DG$6&gt;='対象者リスト(従前分)'!$D69,'対象者リスト(追加補助分2)'!DG$6&lt;='対象者リスト(従前分)'!$E69),"○","×")))</f>
        <v/>
      </c>
      <c r="DH69" s="64" t="str">
        <f ca="1">IF(COUNTIF(INDIRECT(ADDRESS(ROW(),3)&amp;":"&amp;ADDRESS(ROW(),COLUMN()-1)),"○")&gt;=15,"×",IF(ISBLANK('対象者リスト(従前分)'!$D69),"",IF(AND('対象者リスト(追加補助分2)'!DH$6&gt;='対象者リスト(従前分)'!$D69,'対象者リスト(追加補助分2)'!DH$6&lt;='対象者リスト(従前分)'!$E69),"○","×")))</f>
        <v/>
      </c>
      <c r="DI69" s="64" t="str">
        <f ca="1">IF(COUNTIF(INDIRECT(ADDRESS(ROW(),3)&amp;":"&amp;ADDRESS(ROW(),COLUMN()-1)),"○")&gt;=15,"×",IF(ISBLANK('対象者リスト(従前分)'!$D69),"",IF(AND('対象者リスト(追加補助分2)'!DI$6&gt;='対象者リスト(従前分)'!$D69,'対象者リスト(追加補助分2)'!DI$6&lt;='対象者リスト(従前分)'!$E69),"○","×")))</f>
        <v/>
      </c>
      <c r="DJ69" s="64" t="str">
        <f ca="1">IF(COUNTIF(INDIRECT(ADDRESS(ROW(),3)&amp;":"&amp;ADDRESS(ROW(),COLUMN()-1)),"○")&gt;=15,"×",IF(ISBLANK('対象者リスト(従前分)'!$D69),"",IF(AND('対象者リスト(追加補助分2)'!DJ$6&gt;='対象者リスト(従前分)'!$D69,'対象者リスト(追加補助分2)'!DJ$6&lt;='対象者リスト(従前分)'!$E69),"○","×")))</f>
        <v/>
      </c>
      <c r="DK69" s="64" t="str">
        <f ca="1">IF(COUNTIF(INDIRECT(ADDRESS(ROW(),3)&amp;":"&amp;ADDRESS(ROW(),COLUMN()-1)),"○")&gt;=15,"×",IF(ISBLANK('対象者リスト(従前分)'!$D69),"",IF(AND('対象者リスト(追加補助分2)'!DK$6&gt;='対象者リスト(従前分)'!$D69,'対象者リスト(追加補助分2)'!DK$6&lt;='対象者リスト(従前分)'!$E69),"○","×")))</f>
        <v/>
      </c>
      <c r="DL69" s="64" t="str">
        <f ca="1">IF(COUNTIF(INDIRECT(ADDRESS(ROW(),3)&amp;":"&amp;ADDRESS(ROW(),COLUMN()-1)),"○")&gt;=15,"×",IF(ISBLANK('対象者リスト(従前分)'!$D69),"",IF(AND('対象者リスト(追加補助分2)'!DL$6&gt;='対象者リスト(従前分)'!$D69,'対象者リスト(追加補助分2)'!DL$6&lt;='対象者リスト(従前分)'!$E69),"○","×")))</f>
        <v/>
      </c>
      <c r="DM69" s="72" t="str">
        <f ca="1">IF(COUNTIF(INDIRECT(ADDRESS(ROW(),3)&amp;":"&amp;ADDRESS(ROW(),COLUMN()-1)),"○")&gt;=15,"×",IF(ISBLANK('対象者リスト(従前分)'!$D69),"",IF(AND('対象者リスト(追加補助分2)'!DM$6&gt;='対象者リスト(従前分)'!$D69,'対象者リスト(追加補助分2)'!DM$6&lt;='対象者リスト(従前分)'!$E69),"○","×")))</f>
        <v/>
      </c>
      <c r="DN69" s="73" t="str">
        <f ca="1">IF(COUNTIF(INDIRECT(ADDRESS(ROW(),3)&amp;":"&amp;ADDRESS(ROW(),COLUMN()-1)),"○")&gt;=15,"×",IF(ISBLANK('対象者リスト(従前分)'!$D69),"",IF(AND('対象者リスト(追加補助分2)'!DN$6&gt;='対象者リスト(従前分)'!$D69,'対象者リスト(追加補助分2)'!DN$6&lt;='対象者リスト(従前分)'!$E69),"○","×")))</f>
        <v/>
      </c>
      <c r="DO69" s="64" t="str">
        <f ca="1">IF(COUNTIF(INDIRECT(ADDRESS(ROW(),3)&amp;":"&amp;ADDRESS(ROW(),COLUMN()-1)),"○")&gt;=15,"×",IF(ISBLANK('対象者リスト(従前分)'!$D69),"",IF(AND('対象者リスト(追加補助分2)'!DO$6&gt;='対象者リスト(従前分)'!$D69,'対象者リスト(追加補助分2)'!DO$6&lt;='対象者リスト(従前分)'!$E69),"○","×")))</f>
        <v/>
      </c>
      <c r="DP69" s="64" t="str">
        <f ca="1">IF(COUNTIF(INDIRECT(ADDRESS(ROW(),3)&amp;":"&amp;ADDRESS(ROW(),COLUMN()-1)),"○")&gt;=15,"×",IF(ISBLANK('対象者リスト(従前分)'!$D69),"",IF(AND('対象者リスト(追加補助分2)'!DP$6&gt;='対象者リスト(従前分)'!$D69,'対象者リスト(追加補助分2)'!DP$6&lt;='対象者リスト(従前分)'!$E69),"○","×")))</f>
        <v/>
      </c>
      <c r="DQ69" s="64" t="str">
        <f ca="1">IF(COUNTIF(INDIRECT(ADDRESS(ROW(),3)&amp;":"&amp;ADDRESS(ROW(),COLUMN()-1)),"○")&gt;=15,"×",IF(ISBLANK('対象者リスト(従前分)'!$D69),"",IF(AND('対象者リスト(追加補助分2)'!DQ$6&gt;='対象者リスト(従前分)'!$D69,'対象者リスト(追加補助分2)'!DQ$6&lt;='対象者リスト(従前分)'!$E69),"○","×")))</f>
        <v/>
      </c>
      <c r="DR69" s="64" t="str">
        <f ca="1">IF(COUNTIF(INDIRECT(ADDRESS(ROW(),3)&amp;":"&amp;ADDRESS(ROW(),COLUMN()-1)),"○")&gt;=15,"×",IF(ISBLANK('対象者リスト(従前分)'!$D69),"",IF(AND('対象者リスト(追加補助分2)'!DR$6&gt;='対象者リスト(従前分)'!$D69,'対象者リスト(追加補助分2)'!DR$6&lt;='対象者リスト(従前分)'!$E69),"○","×")))</f>
        <v/>
      </c>
      <c r="DS69" s="64" t="str">
        <f ca="1">IF(COUNTIF(INDIRECT(ADDRESS(ROW(),3)&amp;":"&amp;ADDRESS(ROW(),COLUMN()-1)),"○")&gt;=15,"×",IF(ISBLANK('対象者リスト(従前分)'!$D69),"",IF(AND('対象者リスト(追加補助分2)'!DS$6&gt;='対象者リスト(従前分)'!$D69,'対象者リスト(追加補助分2)'!DS$6&lt;='対象者リスト(従前分)'!$E69),"○","×")))</f>
        <v/>
      </c>
      <c r="DT69" s="64" t="str">
        <f ca="1">IF(COUNTIF(INDIRECT(ADDRESS(ROW(),3)&amp;":"&amp;ADDRESS(ROW(),COLUMN()-1)),"○")&gt;=15,"×",IF(ISBLANK('対象者リスト(従前分)'!$D69),"",IF(AND('対象者リスト(追加補助分2)'!DT$6&gt;='対象者リスト(従前分)'!$D69,'対象者リスト(追加補助分2)'!DT$6&lt;='対象者リスト(従前分)'!$E69),"○","×")))</f>
        <v/>
      </c>
      <c r="DU69" s="64" t="str">
        <f ca="1">IF(COUNTIF(INDIRECT(ADDRESS(ROW(),3)&amp;":"&amp;ADDRESS(ROW(),COLUMN()-1)),"○")&gt;=15,"×",IF(ISBLANK('対象者リスト(従前分)'!$D69),"",IF(AND('対象者リスト(追加補助分2)'!DU$6&gt;='対象者リスト(従前分)'!$D69,'対象者リスト(追加補助分2)'!DU$6&lt;='対象者リスト(従前分)'!$E69),"○","×")))</f>
        <v/>
      </c>
      <c r="DV69" s="64" t="str">
        <f ca="1">IF(COUNTIF(INDIRECT(ADDRESS(ROW(),3)&amp;":"&amp;ADDRESS(ROW(),COLUMN()-1)),"○")&gt;=15,"×",IF(ISBLANK('対象者リスト(従前分)'!$D69),"",IF(AND('対象者リスト(追加補助分2)'!DV$6&gt;='対象者リスト(従前分)'!$D69,'対象者リスト(追加補助分2)'!DV$6&lt;='対象者リスト(従前分)'!$E69),"○","×")))</f>
        <v/>
      </c>
      <c r="DW69" s="64" t="str">
        <f ca="1">IF(COUNTIF(INDIRECT(ADDRESS(ROW(),3)&amp;":"&amp;ADDRESS(ROW(),COLUMN()-1)),"○")&gt;=15,"×",IF(ISBLANK('対象者リスト(従前分)'!$D69),"",IF(AND('対象者リスト(追加補助分2)'!DW$6&gt;='対象者リスト(従前分)'!$D69,'対象者リスト(追加補助分2)'!DW$6&lt;='対象者リスト(従前分)'!$E69),"○","×")))</f>
        <v/>
      </c>
      <c r="DX69" s="64" t="str">
        <f ca="1">IF(COUNTIF(INDIRECT(ADDRESS(ROW(),3)&amp;":"&amp;ADDRESS(ROW(),COLUMN()-1)),"○")&gt;=15,"×",IF(ISBLANK('対象者リスト(従前分)'!$D69),"",IF(AND('対象者リスト(追加補助分2)'!DX$6&gt;='対象者リスト(従前分)'!$D69,'対象者リスト(追加補助分2)'!DX$6&lt;='対象者リスト(従前分)'!$E69),"○","×")))</f>
        <v/>
      </c>
      <c r="DY69" s="64" t="str">
        <f ca="1">IF(COUNTIF(INDIRECT(ADDRESS(ROW(),3)&amp;":"&amp;ADDRESS(ROW(),COLUMN()-1)),"○")&gt;=15,"×",IF(ISBLANK('対象者リスト(従前分)'!$D69),"",IF(AND('対象者リスト(追加補助分2)'!DY$6&gt;='対象者リスト(従前分)'!$D69,'対象者リスト(追加補助分2)'!DY$6&lt;='対象者リスト(従前分)'!$E69),"○","×")))</f>
        <v/>
      </c>
      <c r="DZ69" s="64" t="str">
        <f ca="1">IF(COUNTIF(INDIRECT(ADDRESS(ROW(),3)&amp;":"&amp;ADDRESS(ROW(),COLUMN()-1)),"○")&gt;=15,"×",IF(ISBLANK('対象者リスト(従前分)'!$D69),"",IF(AND('対象者リスト(追加補助分2)'!DZ$6&gt;='対象者リスト(従前分)'!$D69,'対象者リスト(追加補助分2)'!DZ$6&lt;='対象者リスト(従前分)'!$E69),"○","×")))</f>
        <v/>
      </c>
      <c r="EA69" s="64" t="str">
        <f ca="1">IF(COUNTIF(INDIRECT(ADDRESS(ROW(),3)&amp;":"&amp;ADDRESS(ROW(),COLUMN()-1)),"○")&gt;=15,"×",IF(ISBLANK('対象者リスト(従前分)'!$D69),"",IF(AND('対象者リスト(追加補助分2)'!EA$6&gt;='対象者リスト(従前分)'!$D69,'対象者リスト(追加補助分2)'!EA$6&lt;='対象者リスト(従前分)'!$E69),"○","×")))</f>
        <v/>
      </c>
      <c r="EB69" s="64" t="str">
        <f ca="1">IF(COUNTIF(INDIRECT(ADDRESS(ROW(),3)&amp;":"&amp;ADDRESS(ROW(),COLUMN()-1)),"○")&gt;=15,"×",IF(ISBLANK('対象者リスト(従前分)'!$D69),"",IF(AND('対象者リスト(追加補助分2)'!EB$6&gt;='対象者リスト(従前分)'!$D69,'対象者リスト(追加補助分2)'!EB$6&lt;='対象者リスト(従前分)'!$E69),"○","×")))</f>
        <v/>
      </c>
      <c r="EC69" s="64" t="str">
        <f ca="1">IF(COUNTIF(INDIRECT(ADDRESS(ROW(),3)&amp;":"&amp;ADDRESS(ROW(),COLUMN()-1)),"○")&gt;=15,"×",IF(ISBLANK('対象者リスト(従前分)'!$D69),"",IF(AND('対象者リスト(追加補助分2)'!EC$6&gt;='対象者リスト(従前分)'!$D69,'対象者リスト(追加補助分2)'!EC$6&lt;='対象者リスト(従前分)'!$E69),"○","×")))</f>
        <v/>
      </c>
      <c r="ED69" s="64" t="str">
        <f ca="1">IF(COUNTIF(INDIRECT(ADDRESS(ROW(),3)&amp;":"&amp;ADDRESS(ROW(),COLUMN()-1)),"○")&gt;=15,"×",IF(ISBLANK('対象者リスト(従前分)'!$D69),"",IF(AND('対象者リスト(追加補助分2)'!ED$6&gt;='対象者リスト(従前分)'!$D69,'対象者リスト(追加補助分2)'!ED$6&lt;='対象者リスト(従前分)'!$E69),"○","×")))</f>
        <v/>
      </c>
      <c r="EE69" s="64" t="str">
        <f ca="1">IF(COUNTIF(INDIRECT(ADDRESS(ROW(),3)&amp;":"&amp;ADDRESS(ROW(),COLUMN()-1)),"○")&gt;=15,"×",IF(ISBLANK('対象者リスト(従前分)'!$D69),"",IF(AND('対象者リスト(追加補助分2)'!EE$6&gt;='対象者リスト(従前分)'!$D69,'対象者リスト(追加補助分2)'!EE$6&lt;='対象者リスト(従前分)'!$E69),"○","×")))</f>
        <v/>
      </c>
      <c r="EF69" s="64" t="str">
        <f ca="1">IF(COUNTIF(INDIRECT(ADDRESS(ROW(),3)&amp;":"&amp;ADDRESS(ROW(),COLUMN()-1)),"○")&gt;=15,"×",IF(ISBLANK('対象者リスト(従前分)'!$D69),"",IF(AND('対象者リスト(追加補助分2)'!EF$6&gt;='対象者リスト(従前分)'!$D69,'対象者リスト(追加補助分2)'!EF$6&lt;='対象者リスト(従前分)'!$E69),"○","×")))</f>
        <v/>
      </c>
      <c r="EG69" s="64" t="str">
        <f ca="1">IF(COUNTIF(INDIRECT(ADDRESS(ROW(),3)&amp;":"&amp;ADDRESS(ROW(),COLUMN()-1)),"○")&gt;=15,"×",IF(ISBLANK('対象者リスト(従前分)'!$D69),"",IF(AND('対象者リスト(追加補助分2)'!EG$6&gt;='対象者リスト(従前分)'!$D69,'対象者リスト(追加補助分2)'!EG$6&lt;='対象者リスト(従前分)'!$E69),"○","×")))</f>
        <v/>
      </c>
      <c r="EH69" s="64" t="str">
        <f ca="1">IF(COUNTIF(INDIRECT(ADDRESS(ROW(),3)&amp;":"&amp;ADDRESS(ROW(),COLUMN()-1)),"○")&gt;=15,"×",IF(ISBLANK('対象者リスト(従前分)'!$D69),"",IF(AND('対象者リスト(追加補助分2)'!EH$6&gt;='対象者リスト(従前分)'!$D69,'対象者リスト(追加補助分2)'!EH$6&lt;='対象者リスト(従前分)'!$E69),"○","×")))</f>
        <v/>
      </c>
      <c r="EI69" s="64" t="str">
        <f ca="1">IF(COUNTIF(INDIRECT(ADDRESS(ROW(),3)&amp;":"&amp;ADDRESS(ROW(),COLUMN()-1)),"○")&gt;=15,"×",IF(ISBLANK('対象者リスト(従前分)'!$D69),"",IF(AND('対象者リスト(追加補助分2)'!EI$6&gt;='対象者リスト(従前分)'!$D69,'対象者リスト(追加補助分2)'!EI$6&lt;='対象者リスト(従前分)'!$E69),"○","×")))</f>
        <v/>
      </c>
      <c r="EJ69" s="64" t="str">
        <f ca="1">IF(COUNTIF(INDIRECT(ADDRESS(ROW(),3)&amp;":"&amp;ADDRESS(ROW(),COLUMN()-1)),"○")&gt;=15,"×",IF(ISBLANK('対象者リスト(従前分)'!$D69),"",IF(AND('対象者リスト(追加補助分2)'!EJ$6&gt;='対象者リスト(従前分)'!$D69,'対象者リスト(追加補助分2)'!EJ$6&lt;='対象者リスト(従前分)'!$E69),"○","×")))</f>
        <v/>
      </c>
      <c r="EK69" s="64" t="str">
        <f ca="1">IF(COUNTIF(INDIRECT(ADDRESS(ROW(),3)&amp;":"&amp;ADDRESS(ROW(),COLUMN()-1)),"○")&gt;=15,"×",IF(ISBLANK('対象者リスト(従前分)'!$D69),"",IF(AND('対象者リスト(追加補助分2)'!EK$6&gt;='対象者リスト(従前分)'!$D69,'対象者リスト(追加補助分2)'!EK$6&lt;='対象者リスト(従前分)'!$E69),"○","×")))</f>
        <v/>
      </c>
      <c r="EL69" s="64" t="str">
        <f ca="1">IF(COUNTIF(INDIRECT(ADDRESS(ROW(),3)&amp;":"&amp;ADDRESS(ROW(),COLUMN()-1)),"○")&gt;=15,"×",IF(ISBLANK('対象者リスト(従前分)'!$D69),"",IF(AND('対象者リスト(追加補助分2)'!EL$6&gt;='対象者リスト(従前分)'!$D69,'対象者リスト(追加補助分2)'!EL$6&lt;='対象者リスト(従前分)'!$E69),"○","×")))</f>
        <v/>
      </c>
      <c r="EM69" s="64" t="str">
        <f ca="1">IF(COUNTIF(INDIRECT(ADDRESS(ROW(),3)&amp;":"&amp;ADDRESS(ROW(),COLUMN()-1)),"○")&gt;=15,"×",IF(ISBLANK('対象者リスト(従前分)'!$D69),"",IF(AND('対象者リスト(追加補助分2)'!EM$6&gt;='対象者リスト(従前分)'!$D69,'対象者リスト(追加補助分2)'!EM$6&lt;='対象者リスト(従前分)'!$E69),"○","×")))</f>
        <v/>
      </c>
      <c r="EN69" s="64" t="str">
        <f ca="1">IF(COUNTIF(INDIRECT(ADDRESS(ROW(),3)&amp;":"&amp;ADDRESS(ROW(),COLUMN()-1)),"○")&gt;=15,"×",IF(ISBLANK('対象者リスト(従前分)'!$D69),"",IF(AND('対象者リスト(追加補助分2)'!EN$6&gt;='対象者リスト(従前分)'!$D69,'対象者リスト(追加補助分2)'!EN$6&lt;='対象者リスト(従前分)'!$E69),"○","×")))</f>
        <v/>
      </c>
      <c r="EO69" s="64" t="str">
        <f ca="1">IF(COUNTIF(INDIRECT(ADDRESS(ROW(),3)&amp;":"&amp;ADDRESS(ROW(),COLUMN()-1)),"○")&gt;=15,"×",IF(ISBLANK('対象者リスト(従前分)'!$D69),"",IF(AND('対象者リスト(追加補助分2)'!EO$6&gt;='対象者リスト(従前分)'!$D69,'対象者リスト(追加補助分2)'!EO$6&lt;='対象者リスト(従前分)'!$E69),"○","×")))</f>
        <v/>
      </c>
      <c r="EP69" s="64" t="str">
        <f ca="1">IF(COUNTIF(INDIRECT(ADDRESS(ROW(),3)&amp;":"&amp;ADDRESS(ROW(),COLUMN()-1)),"○")&gt;=15,"×",IF(ISBLANK('対象者リスト(従前分)'!$D69),"",IF(AND('対象者リスト(追加補助分2)'!EP$6&gt;='対象者リスト(従前分)'!$D69,'対象者リスト(追加補助分2)'!EP$6&lt;='対象者リスト(従前分)'!$E69),"○","×")))</f>
        <v/>
      </c>
      <c r="EQ69" s="64" t="str">
        <f ca="1">IF(COUNTIF(INDIRECT(ADDRESS(ROW(),3)&amp;":"&amp;ADDRESS(ROW(),COLUMN()-1)),"○")&gt;=15,"×",IF(ISBLANK('対象者リスト(従前分)'!$D69),"",IF(AND('対象者リスト(追加補助分2)'!EQ$6&gt;='対象者リスト(従前分)'!$D69,'対象者リスト(追加補助分2)'!EQ$6&lt;='対象者リスト(従前分)'!$E69),"○","×")))</f>
        <v/>
      </c>
      <c r="ER69" s="72" t="str">
        <f ca="1">IF(COUNTIF(INDIRECT(ADDRESS(ROW(),3)&amp;":"&amp;ADDRESS(ROW(),COLUMN()-1)),"○")&gt;=15,"×",IF(ISBLANK('対象者リスト(従前分)'!$D69),"",IF(AND('対象者リスト(追加補助分2)'!ER$6&gt;='対象者リスト(従前分)'!$D69,'対象者リスト(追加補助分2)'!ER$6&lt;='対象者リスト(従前分)'!$E69),"○","×")))</f>
        <v/>
      </c>
      <c r="ES69" s="73" t="str">
        <f ca="1">IF(COUNTIF(INDIRECT(ADDRESS(ROW(),3)&amp;":"&amp;ADDRESS(ROW(),COLUMN()-1)),"○")&gt;=15,"×",IF(ISBLANK('対象者リスト(従前分)'!$D69),"",IF(AND('対象者リスト(追加補助分2)'!ES$6&gt;='対象者リスト(従前分)'!$D69,'対象者リスト(追加補助分2)'!ES$6&lt;='対象者リスト(従前分)'!$E69),"○","×")))</f>
        <v/>
      </c>
      <c r="ET69" s="64" t="str">
        <f ca="1">IF(COUNTIF(INDIRECT(ADDRESS(ROW(),3)&amp;":"&amp;ADDRESS(ROW(),COLUMN()-1)),"○")&gt;=15,"×",IF(ISBLANK('対象者リスト(従前分)'!$D69),"",IF(AND('対象者リスト(追加補助分2)'!ET$6&gt;='対象者リスト(従前分)'!$D69,'対象者リスト(追加補助分2)'!ET$6&lt;='対象者リスト(従前分)'!$E69),"○","×")))</f>
        <v/>
      </c>
      <c r="EU69" s="64" t="str">
        <f ca="1">IF(COUNTIF(INDIRECT(ADDRESS(ROW(),3)&amp;":"&amp;ADDRESS(ROW(),COLUMN()-1)),"○")&gt;=15,"×",IF(ISBLANK('対象者リスト(従前分)'!$D69),"",IF(AND('対象者リスト(追加補助分2)'!EU$6&gt;='対象者リスト(従前分)'!$D69,'対象者リスト(追加補助分2)'!EU$6&lt;='対象者リスト(従前分)'!$E69),"○","×")))</f>
        <v/>
      </c>
      <c r="EV69" s="64" t="str">
        <f ca="1">IF(COUNTIF(INDIRECT(ADDRESS(ROW(),3)&amp;":"&amp;ADDRESS(ROW(),COLUMN()-1)),"○")&gt;=15,"×",IF(ISBLANK('対象者リスト(従前分)'!$D69),"",IF(AND('対象者リスト(追加補助分2)'!EV$6&gt;='対象者リスト(従前分)'!$D69,'対象者リスト(追加補助分2)'!EV$6&lt;='対象者リスト(従前分)'!$E69),"○","×")))</f>
        <v/>
      </c>
      <c r="EW69" s="64" t="str">
        <f ca="1">IF(COUNTIF(INDIRECT(ADDRESS(ROW(),3)&amp;":"&amp;ADDRESS(ROW(),COLUMN()-1)),"○")&gt;=15,"×",IF(ISBLANK('対象者リスト(従前分)'!$D69),"",IF(AND('対象者リスト(追加補助分2)'!EW$6&gt;='対象者リスト(従前分)'!$D69,'対象者リスト(追加補助分2)'!EW$6&lt;='対象者リスト(従前分)'!$E69),"○","×")))</f>
        <v/>
      </c>
      <c r="EX69" s="64" t="str">
        <f ca="1">IF(COUNTIF(INDIRECT(ADDRESS(ROW(),3)&amp;":"&amp;ADDRESS(ROW(),COLUMN()-1)),"○")&gt;=15,"×",IF(ISBLANK('対象者リスト(従前分)'!$D69),"",IF(AND('対象者リスト(追加補助分2)'!EX$6&gt;='対象者リスト(従前分)'!$D69,'対象者リスト(追加補助分2)'!EX$6&lt;='対象者リスト(従前分)'!$E69),"○","×")))</f>
        <v/>
      </c>
      <c r="EY69" s="64" t="str">
        <f ca="1">IF(COUNTIF(INDIRECT(ADDRESS(ROW(),3)&amp;":"&amp;ADDRESS(ROW(),COLUMN()-1)),"○")&gt;=15,"×",IF(ISBLANK('対象者リスト(従前分)'!$D69),"",IF(AND('対象者リスト(追加補助分2)'!EY$6&gt;='対象者リスト(従前分)'!$D69,'対象者リスト(追加補助分2)'!EY$6&lt;='対象者リスト(従前分)'!$E69),"○","×")))</f>
        <v/>
      </c>
      <c r="EZ69" s="64" t="str">
        <f ca="1">IF(COUNTIF(INDIRECT(ADDRESS(ROW(),3)&amp;":"&amp;ADDRESS(ROW(),COLUMN()-1)),"○")&gt;=15,"×",IF(ISBLANK('対象者リスト(従前分)'!$D69),"",IF(AND('対象者リスト(追加補助分2)'!EZ$6&gt;='対象者リスト(従前分)'!$D69,'対象者リスト(追加補助分2)'!EZ$6&lt;='対象者リスト(従前分)'!$E69),"○","×")))</f>
        <v/>
      </c>
      <c r="FA69" s="64" t="str">
        <f ca="1">IF(COUNTIF(INDIRECT(ADDRESS(ROW(),3)&amp;":"&amp;ADDRESS(ROW(),COLUMN()-1)),"○")&gt;=15,"×",IF(ISBLANK('対象者リスト(従前分)'!$D69),"",IF(AND('対象者リスト(追加補助分2)'!FA$6&gt;='対象者リスト(従前分)'!$D69,'対象者リスト(追加補助分2)'!FA$6&lt;='対象者リスト(従前分)'!$E69),"○","×")))</f>
        <v/>
      </c>
      <c r="FB69" s="64" t="str">
        <f ca="1">IF(COUNTIF(INDIRECT(ADDRESS(ROW(),3)&amp;":"&amp;ADDRESS(ROW(),COLUMN()-1)),"○")&gt;=15,"×",IF(ISBLANK('対象者リスト(従前分)'!$D69),"",IF(AND('対象者リスト(追加補助分2)'!FB$6&gt;='対象者リスト(従前分)'!$D69,'対象者リスト(追加補助分2)'!FB$6&lt;='対象者リスト(従前分)'!$E69),"○","×")))</f>
        <v/>
      </c>
      <c r="FC69" s="64" t="str">
        <f ca="1">IF(COUNTIF(INDIRECT(ADDRESS(ROW(),3)&amp;":"&amp;ADDRESS(ROW(),COLUMN()-1)),"○")&gt;=15,"×",IF(ISBLANK('対象者リスト(従前分)'!$D69),"",IF(AND('対象者リスト(追加補助分2)'!FC$6&gt;='対象者リスト(従前分)'!$D69,'対象者リスト(追加補助分2)'!FC$6&lt;='対象者リスト(従前分)'!$E69),"○","×")))</f>
        <v/>
      </c>
      <c r="FD69" s="64" t="str">
        <f ca="1">IF(COUNTIF(INDIRECT(ADDRESS(ROW(),3)&amp;":"&amp;ADDRESS(ROW(),COLUMN()-1)),"○")&gt;=15,"×",IF(ISBLANK('対象者リスト(従前分)'!$D69),"",IF(AND('対象者リスト(追加補助分2)'!FD$6&gt;='対象者リスト(従前分)'!$D69,'対象者リスト(追加補助分2)'!FD$6&lt;='対象者リスト(従前分)'!$E69),"○","×")))</f>
        <v/>
      </c>
      <c r="FE69" s="64" t="str">
        <f ca="1">IF(COUNTIF(INDIRECT(ADDRESS(ROW(),3)&amp;":"&amp;ADDRESS(ROW(),COLUMN()-1)),"○")&gt;=15,"×",IF(ISBLANK('対象者リスト(従前分)'!$D69),"",IF(AND('対象者リスト(追加補助分2)'!FE$6&gt;='対象者リスト(従前分)'!$D69,'対象者リスト(追加補助分2)'!FE$6&lt;='対象者リスト(従前分)'!$E69),"○","×")))</f>
        <v/>
      </c>
      <c r="FF69" s="64" t="str">
        <f ca="1">IF(COUNTIF(INDIRECT(ADDRESS(ROW(),3)&amp;":"&amp;ADDRESS(ROW(),COLUMN()-1)),"○")&gt;=15,"×",IF(ISBLANK('対象者リスト(従前分)'!$D69),"",IF(AND('対象者リスト(追加補助分2)'!FF$6&gt;='対象者リスト(従前分)'!$D69,'対象者リスト(追加補助分2)'!FF$6&lt;='対象者リスト(従前分)'!$E69),"○","×")))</f>
        <v/>
      </c>
      <c r="FG69" s="64" t="str">
        <f ca="1">IF(COUNTIF(INDIRECT(ADDRESS(ROW(),3)&amp;":"&amp;ADDRESS(ROW(),COLUMN()-1)),"○")&gt;=15,"×",IF(ISBLANK('対象者リスト(従前分)'!$D69),"",IF(AND('対象者リスト(追加補助分2)'!FG$6&gt;='対象者リスト(従前分)'!$D69,'対象者リスト(追加補助分2)'!FG$6&lt;='対象者リスト(従前分)'!$E69),"○","×")))</f>
        <v/>
      </c>
      <c r="FH69" s="64" t="str">
        <f ca="1">IF(COUNTIF(INDIRECT(ADDRESS(ROW(),3)&amp;":"&amp;ADDRESS(ROW(),COLUMN()-1)),"○")&gt;=15,"×",IF(ISBLANK('対象者リスト(従前分)'!$D69),"",IF(AND('対象者リスト(追加補助分2)'!FH$6&gt;='対象者リスト(従前分)'!$D69,'対象者リスト(追加補助分2)'!FH$6&lt;='対象者リスト(従前分)'!$E69),"○","×")))</f>
        <v/>
      </c>
      <c r="FI69" s="64" t="str">
        <f ca="1">IF(COUNTIF(INDIRECT(ADDRESS(ROW(),3)&amp;":"&amp;ADDRESS(ROW(),COLUMN()-1)),"○")&gt;=15,"×",IF(ISBLANK('対象者リスト(従前分)'!$D69),"",IF(AND('対象者リスト(追加補助分2)'!FI$6&gt;='対象者リスト(従前分)'!$D69,'対象者リスト(追加補助分2)'!FI$6&lt;='対象者リスト(従前分)'!$E69),"○","×")))</f>
        <v/>
      </c>
      <c r="FJ69" s="64" t="str">
        <f ca="1">IF(COUNTIF(INDIRECT(ADDRESS(ROW(),3)&amp;":"&amp;ADDRESS(ROW(),COLUMN()-1)),"○")&gt;=15,"×",IF(ISBLANK('対象者リスト(従前分)'!$D69),"",IF(AND('対象者リスト(追加補助分2)'!FJ$6&gt;='対象者リスト(従前分)'!$D69,'対象者リスト(追加補助分2)'!FJ$6&lt;='対象者リスト(従前分)'!$E69),"○","×")))</f>
        <v/>
      </c>
      <c r="FK69" s="64" t="str">
        <f ca="1">IF(COUNTIF(INDIRECT(ADDRESS(ROW(),3)&amp;":"&amp;ADDRESS(ROW(),COLUMN()-1)),"○")&gt;=15,"×",IF(ISBLANK('対象者リスト(従前分)'!$D69),"",IF(AND('対象者リスト(追加補助分2)'!FK$6&gt;='対象者リスト(従前分)'!$D69,'対象者リスト(追加補助分2)'!FK$6&lt;='対象者リスト(従前分)'!$E69),"○","×")))</f>
        <v/>
      </c>
      <c r="FL69" s="64" t="str">
        <f ca="1">IF(COUNTIF(INDIRECT(ADDRESS(ROW(),3)&amp;":"&amp;ADDRESS(ROW(),COLUMN()-1)),"○")&gt;=15,"×",IF(ISBLANK('対象者リスト(従前分)'!$D69),"",IF(AND('対象者リスト(追加補助分2)'!FL$6&gt;='対象者リスト(従前分)'!$D69,'対象者リスト(追加補助分2)'!FL$6&lt;='対象者リスト(従前分)'!$E69),"○","×")))</f>
        <v/>
      </c>
      <c r="FM69" s="64" t="str">
        <f ca="1">IF(COUNTIF(INDIRECT(ADDRESS(ROW(),3)&amp;":"&amp;ADDRESS(ROW(),COLUMN()-1)),"○")&gt;=15,"×",IF(ISBLANK('対象者リスト(従前分)'!$D69),"",IF(AND('対象者リスト(追加補助分2)'!FM$6&gt;='対象者リスト(従前分)'!$D69,'対象者リスト(追加補助分2)'!FM$6&lt;='対象者リスト(従前分)'!$E69),"○","×")))</f>
        <v/>
      </c>
      <c r="FN69" s="64" t="str">
        <f ca="1">IF(COUNTIF(INDIRECT(ADDRESS(ROW(),3)&amp;":"&amp;ADDRESS(ROW(),COLUMN()-1)),"○")&gt;=15,"×",IF(ISBLANK('対象者リスト(従前分)'!$D69),"",IF(AND('対象者リスト(追加補助分2)'!FN$6&gt;='対象者リスト(従前分)'!$D69,'対象者リスト(追加補助分2)'!FN$6&lt;='対象者リスト(従前分)'!$E69),"○","×")))</f>
        <v/>
      </c>
      <c r="FO69" s="64" t="str">
        <f ca="1">IF(COUNTIF(INDIRECT(ADDRESS(ROW(),3)&amp;":"&amp;ADDRESS(ROW(),COLUMN()-1)),"○")&gt;=15,"×",IF(ISBLANK('対象者リスト(従前分)'!$D69),"",IF(AND('対象者リスト(追加補助分2)'!FO$6&gt;='対象者リスト(従前分)'!$D69,'対象者リスト(追加補助分2)'!FO$6&lt;='対象者リスト(従前分)'!$E69),"○","×")))</f>
        <v/>
      </c>
      <c r="FP69" s="64" t="str">
        <f ca="1">IF(COUNTIF(INDIRECT(ADDRESS(ROW(),3)&amp;":"&amp;ADDRESS(ROW(),COLUMN()-1)),"○")&gt;=15,"×",IF(ISBLANK('対象者リスト(従前分)'!$D69),"",IF(AND('対象者リスト(追加補助分2)'!FP$6&gt;='対象者リスト(従前分)'!$D69,'対象者リスト(追加補助分2)'!FP$6&lt;='対象者リスト(従前分)'!$E69),"○","×")))</f>
        <v/>
      </c>
      <c r="FQ69" s="64" t="str">
        <f ca="1">IF(COUNTIF(INDIRECT(ADDRESS(ROW(),3)&amp;":"&amp;ADDRESS(ROW(),COLUMN()-1)),"○")&gt;=15,"×",IF(ISBLANK('対象者リスト(従前分)'!$D69),"",IF(AND('対象者リスト(追加補助分2)'!FQ$6&gt;='対象者リスト(従前分)'!$D69,'対象者リスト(追加補助分2)'!FQ$6&lt;='対象者リスト(従前分)'!$E69),"○","×")))</f>
        <v/>
      </c>
      <c r="FR69" s="64" t="str">
        <f ca="1">IF(COUNTIF(INDIRECT(ADDRESS(ROW(),3)&amp;":"&amp;ADDRESS(ROW(),COLUMN()-1)),"○")&gt;=15,"×",IF(ISBLANK('対象者リスト(従前分)'!$D69),"",IF(AND('対象者リスト(追加補助分2)'!FR$6&gt;='対象者リスト(従前分)'!$D69,'対象者リスト(追加補助分2)'!FR$6&lt;='対象者リスト(従前分)'!$E69),"○","×")))</f>
        <v/>
      </c>
      <c r="FS69" s="64" t="str">
        <f ca="1">IF(COUNTIF(INDIRECT(ADDRESS(ROW(),3)&amp;":"&amp;ADDRESS(ROW(),COLUMN()-1)),"○")&gt;=15,"×",IF(ISBLANK('対象者リスト(従前分)'!$D69),"",IF(AND('対象者リスト(追加補助分2)'!FS$6&gt;='対象者リスト(従前分)'!$D69,'対象者リスト(追加補助分2)'!FS$6&lt;='対象者リスト(従前分)'!$E69),"○","×")))</f>
        <v/>
      </c>
      <c r="FT69" s="64" t="str">
        <f ca="1">IF(COUNTIF(INDIRECT(ADDRESS(ROW(),3)&amp;":"&amp;ADDRESS(ROW(),COLUMN()-1)),"○")&gt;=15,"×",IF(ISBLANK('対象者リスト(従前分)'!$D69),"",IF(AND('対象者リスト(追加補助分2)'!FT$6&gt;='対象者リスト(従前分)'!$D69,'対象者リスト(追加補助分2)'!FT$6&lt;='対象者リスト(従前分)'!$E69),"○","×")))</f>
        <v/>
      </c>
      <c r="FU69" s="64" t="str">
        <f ca="1">IF(COUNTIF(INDIRECT(ADDRESS(ROW(),3)&amp;":"&amp;ADDRESS(ROW(),COLUMN()-1)),"○")&gt;=15,"×",IF(ISBLANK('対象者リスト(従前分)'!$D69),"",IF(AND('対象者リスト(追加補助分2)'!FU$6&gt;='対象者リスト(従前分)'!$D69,'対象者リスト(追加補助分2)'!FU$6&lt;='対象者リスト(従前分)'!$E69),"○","×")))</f>
        <v/>
      </c>
      <c r="FV69" s="64" t="str">
        <f ca="1">IF(COUNTIF(INDIRECT(ADDRESS(ROW(),3)&amp;":"&amp;ADDRESS(ROW(),COLUMN()-1)),"○")&gt;=15,"×",IF(ISBLANK('対象者リスト(従前分)'!$D69),"",IF(AND('対象者リスト(追加補助分2)'!FV$6&gt;='対象者リスト(従前分)'!$D69,'対象者リスト(追加補助分2)'!FV$6&lt;='対象者リスト(従前分)'!$E69),"○","×")))</f>
        <v/>
      </c>
      <c r="FW69" s="73" t="str">
        <f ca="1">IF(COUNTIF(INDIRECT(ADDRESS(ROW(),3)&amp;":"&amp;ADDRESS(ROW(),COLUMN()-1)),"○")&gt;=15,"×",IF(ISBLANK('対象者リスト(従前分)'!$D69),"",IF(AND('対象者リスト(追加補助分2)'!FW$6&gt;='対象者リスト(従前分)'!$D69,'対象者リスト(追加補助分2)'!FW$6&lt;='対象者リスト(従前分)'!$E69),"○","×")))</f>
        <v/>
      </c>
      <c r="FX69" s="64" t="str">
        <f ca="1">IF(COUNTIF(INDIRECT(ADDRESS(ROW(),3)&amp;":"&amp;ADDRESS(ROW(),COLUMN()-1)),"○")&gt;=15,"×",IF(ISBLANK('対象者リスト(従前分)'!$D69),"",IF(AND('対象者リスト(追加補助分2)'!FX$6&gt;='対象者リスト(従前分)'!$D69,'対象者リスト(追加補助分2)'!FX$6&lt;='対象者リスト(従前分)'!$E69),"○","×")))</f>
        <v/>
      </c>
      <c r="FY69" s="64" t="str">
        <f ca="1">IF(COUNTIF(INDIRECT(ADDRESS(ROW(),3)&amp;":"&amp;ADDRESS(ROW(),COLUMN()-1)),"○")&gt;=15,"×",IF(ISBLANK('対象者リスト(従前分)'!$D69),"",IF(AND('対象者リスト(追加補助分2)'!FY$6&gt;='対象者リスト(従前分)'!$D69,'対象者リスト(追加補助分2)'!FY$6&lt;='対象者リスト(従前分)'!$E69),"○","×")))</f>
        <v/>
      </c>
      <c r="FZ69" s="64" t="str">
        <f ca="1">IF(COUNTIF(INDIRECT(ADDRESS(ROW(),3)&amp;":"&amp;ADDRESS(ROW(),COLUMN()-1)),"○")&gt;=15,"×",IF(ISBLANK('対象者リスト(従前分)'!$D69),"",IF(AND('対象者リスト(追加補助分2)'!FZ$6&gt;='対象者リスト(従前分)'!$D69,'対象者リスト(追加補助分2)'!FZ$6&lt;='対象者リスト(従前分)'!$E69),"○","×")))</f>
        <v/>
      </c>
      <c r="GA69" s="64" t="str">
        <f ca="1">IF(COUNTIF(INDIRECT(ADDRESS(ROW(),3)&amp;":"&amp;ADDRESS(ROW(),COLUMN()-1)),"○")&gt;=15,"×",IF(ISBLANK('対象者リスト(従前分)'!$D69),"",IF(AND('対象者リスト(追加補助分2)'!GA$6&gt;='対象者リスト(従前分)'!$D69,'対象者リスト(追加補助分2)'!GA$6&lt;='対象者リスト(従前分)'!$E69),"○","×")))</f>
        <v/>
      </c>
      <c r="GB69" s="64" t="str">
        <f ca="1">IF(COUNTIF(INDIRECT(ADDRESS(ROW(),3)&amp;":"&amp;ADDRESS(ROW(),COLUMN()-1)),"○")&gt;=15,"×",IF(ISBLANK('対象者リスト(従前分)'!$D69),"",IF(AND('対象者リスト(追加補助分2)'!GB$6&gt;='対象者リスト(従前分)'!$D69,'対象者リスト(追加補助分2)'!GB$6&lt;='対象者リスト(従前分)'!$E69),"○","×")))</f>
        <v/>
      </c>
      <c r="GC69" s="64" t="str">
        <f ca="1">IF(COUNTIF(INDIRECT(ADDRESS(ROW(),3)&amp;":"&amp;ADDRESS(ROW(),COLUMN()-1)),"○")&gt;=15,"×",IF(ISBLANK('対象者リスト(従前分)'!$D69),"",IF(AND('対象者リスト(追加補助分2)'!GC$6&gt;='対象者リスト(従前分)'!$D69,'対象者リスト(追加補助分2)'!GC$6&lt;='対象者リスト(従前分)'!$E69),"○","×")))</f>
        <v/>
      </c>
      <c r="GD69" s="64" t="str">
        <f ca="1">IF(COUNTIF(INDIRECT(ADDRESS(ROW(),3)&amp;":"&amp;ADDRESS(ROW(),COLUMN()-1)),"○")&gt;=15,"×",IF(ISBLANK('対象者リスト(従前分)'!$D69),"",IF(AND('対象者リスト(追加補助分2)'!GD$6&gt;='対象者リスト(従前分)'!$D69,'対象者リスト(追加補助分2)'!GD$6&lt;='対象者リスト(従前分)'!$E69),"○","×")))</f>
        <v/>
      </c>
      <c r="GE69" s="64" t="str">
        <f ca="1">IF(COUNTIF(INDIRECT(ADDRESS(ROW(),3)&amp;":"&amp;ADDRESS(ROW(),COLUMN()-1)),"○")&gt;=15,"×",IF(ISBLANK('対象者リスト(従前分)'!$D69),"",IF(AND('対象者リスト(追加補助分2)'!GE$6&gt;='対象者リスト(従前分)'!$D69,'対象者リスト(追加補助分2)'!GE$6&lt;='対象者リスト(従前分)'!$E69),"○","×")))</f>
        <v/>
      </c>
      <c r="GF69" s="64" t="str">
        <f ca="1">IF(COUNTIF(INDIRECT(ADDRESS(ROW(),3)&amp;":"&amp;ADDRESS(ROW(),COLUMN()-1)),"○")&gt;=15,"×",IF(ISBLANK('対象者リスト(従前分)'!$D69),"",IF(AND('対象者リスト(追加補助分2)'!GF$6&gt;='対象者リスト(従前分)'!$D69,'対象者リスト(追加補助分2)'!GF$6&lt;='対象者リスト(従前分)'!$E69),"○","×")))</f>
        <v/>
      </c>
      <c r="GG69" s="64" t="str">
        <f ca="1">IF(COUNTIF(INDIRECT(ADDRESS(ROW(),3)&amp;":"&amp;ADDRESS(ROW(),COLUMN()-1)),"○")&gt;=15,"×",IF(ISBLANK('対象者リスト(従前分)'!$D69),"",IF(AND('対象者リスト(追加補助分2)'!GG$6&gt;='対象者リスト(従前分)'!$D69,'対象者リスト(追加補助分2)'!GG$6&lt;='対象者リスト(従前分)'!$E69),"○","×")))</f>
        <v/>
      </c>
      <c r="GH69" s="64" t="str">
        <f ca="1">IF(COUNTIF(INDIRECT(ADDRESS(ROW(),3)&amp;":"&amp;ADDRESS(ROW(),COLUMN()-1)),"○")&gt;=15,"×",IF(ISBLANK('対象者リスト(従前分)'!$D69),"",IF(AND('対象者リスト(追加補助分2)'!GH$6&gt;='対象者リスト(従前分)'!$D69,'対象者リスト(追加補助分2)'!GH$6&lt;='対象者リスト(従前分)'!$E69),"○","×")))</f>
        <v/>
      </c>
      <c r="GI69" s="64" t="str">
        <f ca="1">IF(COUNTIF(INDIRECT(ADDRESS(ROW(),3)&amp;":"&amp;ADDRESS(ROW(),COLUMN()-1)),"○")&gt;=15,"×",IF(ISBLANK('対象者リスト(従前分)'!$D69),"",IF(AND('対象者リスト(追加補助分2)'!GI$6&gt;='対象者リスト(従前分)'!$D69,'対象者リスト(追加補助分2)'!GI$6&lt;='対象者リスト(従前分)'!$E69),"○","×")))</f>
        <v/>
      </c>
      <c r="GJ69" s="64" t="str">
        <f ca="1">IF(COUNTIF(INDIRECT(ADDRESS(ROW(),3)&amp;":"&amp;ADDRESS(ROW(),COLUMN()-1)),"○")&gt;=15,"×",IF(ISBLANK('対象者リスト(従前分)'!$D69),"",IF(AND('対象者リスト(追加補助分2)'!GJ$6&gt;='対象者リスト(従前分)'!$D69,'対象者リスト(追加補助分2)'!GJ$6&lt;='対象者リスト(従前分)'!$E69),"○","×")))</f>
        <v/>
      </c>
      <c r="GK69" s="64" t="str">
        <f ca="1">IF(COUNTIF(INDIRECT(ADDRESS(ROW(),3)&amp;":"&amp;ADDRESS(ROW(),COLUMN()-1)),"○")&gt;=15,"×",IF(ISBLANK('対象者リスト(従前分)'!$D69),"",IF(AND('対象者リスト(追加補助分2)'!GK$6&gt;='対象者リスト(従前分)'!$D69,'対象者リスト(追加補助分2)'!GK$6&lt;='対象者リスト(従前分)'!$E69),"○","×")))</f>
        <v/>
      </c>
      <c r="GL69" s="64" t="str">
        <f ca="1">IF(COUNTIF(INDIRECT(ADDRESS(ROW(),3)&amp;":"&amp;ADDRESS(ROW(),COLUMN()-1)),"○")&gt;=15,"×",IF(ISBLANK('対象者リスト(従前分)'!$D69),"",IF(AND('対象者リスト(追加補助分2)'!GL$6&gt;='対象者リスト(従前分)'!$D69,'対象者リスト(追加補助分2)'!GL$6&lt;='対象者リスト(従前分)'!$E69),"○","×")))</f>
        <v/>
      </c>
      <c r="GM69" s="64" t="str">
        <f ca="1">IF(COUNTIF(INDIRECT(ADDRESS(ROW(),3)&amp;":"&amp;ADDRESS(ROW(),COLUMN()-1)),"○")&gt;=15,"×",IF(ISBLANK('対象者リスト(従前分)'!$D69),"",IF(AND('対象者リスト(追加補助分2)'!GM$6&gt;='対象者リスト(従前分)'!$D69,'対象者リスト(追加補助分2)'!GM$6&lt;='対象者リスト(従前分)'!$E69),"○","×")))</f>
        <v/>
      </c>
      <c r="GN69" s="64" t="str">
        <f ca="1">IF(COUNTIF(INDIRECT(ADDRESS(ROW(),3)&amp;":"&amp;ADDRESS(ROW(),COLUMN()-1)),"○")&gt;=15,"×",IF(ISBLANK('対象者リスト(従前分)'!$D69),"",IF(AND('対象者リスト(追加補助分2)'!GN$6&gt;='対象者リスト(従前分)'!$D69,'対象者リスト(追加補助分2)'!GN$6&lt;='対象者リスト(従前分)'!$E69),"○","×")))</f>
        <v/>
      </c>
      <c r="GO69" s="64" t="str">
        <f ca="1">IF(COUNTIF(INDIRECT(ADDRESS(ROW(),3)&amp;":"&amp;ADDRESS(ROW(),COLUMN()-1)),"○")&gt;=15,"×",IF(ISBLANK('対象者リスト(従前分)'!$D69),"",IF(AND('対象者リスト(追加補助分2)'!GO$6&gt;='対象者リスト(従前分)'!$D69,'対象者リスト(追加補助分2)'!GO$6&lt;='対象者リスト(従前分)'!$E69),"○","×")))</f>
        <v/>
      </c>
      <c r="GP69" s="64" t="str">
        <f ca="1">IF(COUNTIF(INDIRECT(ADDRESS(ROW(),3)&amp;":"&amp;ADDRESS(ROW(),COLUMN()-1)),"○")&gt;=15,"×",IF(ISBLANK('対象者リスト(従前分)'!$D69),"",IF(AND('対象者リスト(追加補助分2)'!GP$6&gt;='対象者リスト(従前分)'!$D69,'対象者リスト(追加補助分2)'!GP$6&lt;='対象者リスト(従前分)'!$E69),"○","×")))</f>
        <v/>
      </c>
      <c r="GQ69" s="64" t="str">
        <f ca="1">IF(COUNTIF(INDIRECT(ADDRESS(ROW(),3)&amp;":"&amp;ADDRESS(ROW(),COLUMN()-1)),"○")&gt;=15,"×",IF(ISBLANK('対象者リスト(従前分)'!$D69),"",IF(AND('対象者リスト(追加補助分2)'!GQ$6&gt;='対象者リスト(従前分)'!$D69,'対象者リスト(追加補助分2)'!GQ$6&lt;='対象者リスト(従前分)'!$E69),"○","×")))</f>
        <v/>
      </c>
      <c r="GR69" s="64" t="str">
        <f ca="1">IF(COUNTIF(INDIRECT(ADDRESS(ROW(),3)&amp;":"&amp;ADDRESS(ROW(),COLUMN()-1)),"○")&gt;=15,"×",IF(ISBLANK('対象者リスト(従前分)'!$D69),"",IF(AND('対象者リスト(追加補助分2)'!GR$6&gt;='対象者リスト(従前分)'!$D69,'対象者リスト(追加補助分2)'!GR$6&lt;='対象者リスト(従前分)'!$E69),"○","×")))</f>
        <v/>
      </c>
      <c r="GS69" s="64" t="str">
        <f ca="1">IF(COUNTIF(INDIRECT(ADDRESS(ROW(),3)&amp;":"&amp;ADDRESS(ROW(),COLUMN()-1)),"○")&gt;=15,"×",IF(ISBLANK('対象者リスト(従前分)'!$D69),"",IF(AND('対象者リスト(追加補助分2)'!GS$6&gt;='対象者リスト(従前分)'!$D69,'対象者リスト(追加補助分2)'!GS$6&lt;='対象者リスト(従前分)'!$E69),"○","×")))</f>
        <v/>
      </c>
      <c r="GT69" s="64" t="str">
        <f ca="1">IF(COUNTIF(INDIRECT(ADDRESS(ROW(),3)&amp;":"&amp;ADDRESS(ROW(),COLUMN()-1)),"○")&gt;=15,"×",IF(ISBLANK('対象者リスト(従前分)'!$D69),"",IF(AND('対象者リスト(追加補助分2)'!GT$6&gt;='対象者リスト(従前分)'!$D69,'対象者リスト(追加補助分2)'!GT$6&lt;='対象者リスト(従前分)'!$E69),"○","×")))</f>
        <v/>
      </c>
      <c r="GU69" s="64" t="str">
        <f ca="1">IF(COUNTIF(INDIRECT(ADDRESS(ROW(),3)&amp;":"&amp;ADDRESS(ROW(),COLUMN()-1)),"○")&gt;=15,"×",IF(ISBLANK('対象者リスト(従前分)'!$D69),"",IF(AND('対象者リスト(追加補助分2)'!GU$6&gt;='対象者リスト(従前分)'!$D69,'対象者リスト(追加補助分2)'!GU$6&lt;='対象者リスト(従前分)'!$E69),"○","×")))</f>
        <v/>
      </c>
      <c r="GV69" s="64" t="str">
        <f ca="1">IF(COUNTIF(INDIRECT(ADDRESS(ROW(),3)&amp;":"&amp;ADDRESS(ROW(),COLUMN()-1)),"○")&gt;=15,"×",IF(ISBLANK('対象者リスト(従前分)'!$D69),"",IF(AND('対象者リスト(追加補助分2)'!GV$6&gt;='対象者リスト(従前分)'!$D69,'対象者リスト(追加補助分2)'!GV$6&lt;='対象者リスト(従前分)'!$E69),"○","×")))</f>
        <v/>
      </c>
      <c r="GW69" s="64" t="str">
        <f ca="1">IF(COUNTIF(INDIRECT(ADDRESS(ROW(),3)&amp;":"&amp;ADDRESS(ROW(),COLUMN()-1)),"○")&gt;=15,"×",IF(ISBLANK('対象者リスト(従前分)'!$D69),"",IF(AND('対象者リスト(追加補助分2)'!GW$6&gt;='対象者リスト(従前分)'!$D69,'対象者リスト(追加補助分2)'!GW$6&lt;='対象者リスト(従前分)'!$E69),"○","×")))</f>
        <v/>
      </c>
      <c r="GX69" s="64" t="str">
        <f ca="1">IF(COUNTIF(INDIRECT(ADDRESS(ROW(),3)&amp;":"&amp;ADDRESS(ROW(),COLUMN()-1)),"○")&gt;=15,"×",IF(ISBLANK('対象者リスト(従前分)'!$D69),"",IF(AND('対象者リスト(追加補助分2)'!GX$6&gt;='対象者リスト(従前分)'!$D69,'対象者リスト(追加補助分2)'!GX$6&lt;='対象者リスト(従前分)'!$E69),"○","×")))</f>
        <v/>
      </c>
      <c r="GY69" s="64" t="str">
        <f ca="1">IF(COUNTIF(INDIRECT(ADDRESS(ROW(),3)&amp;":"&amp;ADDRESS(ROW(),COLUMN()-1)),"○")&gt;=15,"×",IF(ISBLANK('対象者リスト(従前分)'!$D69),"",IF(AND('対象者リスト(追加補助分2)'!GY$6&gt;='対象者リスト(従前分)'!$D69,'対象者リスト(追加補助分2)'!GY$6&lt;='対象者リスト(従前分)'!$E69),"○","×")))</f>
        <v/>
      </c>
      <c r="GZ69" s="64" t="str">
        <f ca="1">IF(COUNTIF(INDIRECT(ADDRESS(ROW(),3)&amp;":"&amp;ADDRESS(ROW(),COLUMN()-1)),"○")&gt;=15,"×",IF(ISBLANK('対象者リスト(従前分)'!$D69),"",IF(AND('対象者リスト(追加補助分2)'!GZ$6&gt;='対象者リスト(従前分)'!$D69,'対象者リスト(追加補助分2)'!GZ$6&lt;='対象者リスト(従前分)'!$E69),"○","×")))</f>
        <v/>
      </c>
      <c r="HA69" s="72" t="str">
        <f ca="1">IF(COUNTIF(INDIRECT(ADDRESS(ROW(),3)&amp;":"&amp;ADDRESS(ROW(),COLUMN()-1)),"○")&gt;=15,"×",IF(ISBLANK('対象者リスト(従前分)'!$D69),"",IF(AND('対象者リスト(追加補助分2)'!HA$6&gt;='対象者リスト(従前分)'!$D69,'対象者リスト(追加補助分2)'!HA$6&lt;='対象者リスト(従前分)'!$E69),"○","×")))</f>
        <v/>
      </c>
      <c r="HB69" s="73" t="str">
        <f ca="1">IF(COUNTIF(INDIRECT(ADDRESS(ROW(),3)&amp;":"&amp;ADDRESS(ROW(),COLUMN()-1)),"○")&gt;=15,"×",IF(ISBLANK('対象者リスト(従前分)'!$D69),"",IF(AND('対象者リスト(追加補助分2)'!HB$6&gt;='対象者リスト(従前分)'!$D69,'対象者リスト(追加補助分2)'!HB$6&lt;='対象者リスト(従前分)'!$E69),"○","×")))</f>
        <v/>
      </c>
      <c r="HC69" s="64" t="str">
        <f ca="1">IF(COUNTIF(INDIRECT(ADDRESS(ROW(),3)&amp;":"&amp;ADDRESS(ROW(),COLUMN()-1)),"○")&gt;=15,"×",IF(ISBLANK('対象者リスト(従前分)'!$D69),"",IF(AND('対象者リスト(追加補助分2)'!HC$6&gt;='対象者リスト(従前分)'!$D69,'対象者リスト(追加補助分2)'!HC$6&lt;='対象者リスト(従前分)'!$E69),"○","×")))</f>
        <v/>
      </c>
      <c r="HD69" s="64" t="str">
        <f ca="1">IF(COUNTIF(INDIRECT(ADDRESS(ROW(),3)&amp;":"&amp;ADDRESS(ROW(),COLUMN()-1)),"○")&gt;=15,"×",IF(ISBLANK('対象者リスト(従前分)'!$D69),"",IF(AND('対象者リスト(追加補助分2)'!HD$6&gt;='対象者リスト(従前分)'!$D69,'対象者リスト(追加補助分2)'!HD$6&lt;='対象者リスト(従前分)'!$E69),"○","×")))</f>
        <v/>
      </c>
      <c r="HE69" s="64" t="str">
        <f ca="1">IF(COUNTIF(INDIRECT(ADDRESS(ROW(),3)&amp;":"&amp;ADDRESS(ROW(),COLUMN()-1)),"○")&gt;=15,"×",IF(ISBLANK('対象者リスト(従前分)'!$D69),"",IF(AND('対象者リスト(追加補助分2)'!HE$6&gt;='対象者リスト(従前分)'!$D69,'対象者リスト(追加補助分2)'!HE$6&lt;='対象者リスト(従前分)'!$E69),"○","×")))</f>
        <v/>
      </c>
      <c r="HF69" s="64" t="str">
        <f ca="1">IF(COUNTIF(INDIRECT(ADDRESS(ROW(),3)&amp;":"&amp;ADDRESS(ROW(),COLUMN()-1)),"○")&gt;=15,"×",IF(ISBLANK('対象者リスト(従前分)'!$D69),"",IF(AND('対象者リスト(追加補助分2)'!HF$6&gt;='対象者リスト(従前分)'!$D69,'対象者リスト(追加補助分2)'!HF$6&lt;='対象者リスト(従前分)'!$E69),"○","×")))</f>
        <v/>
      </c>
      <c r="HG69" s="64" t="str">
        <f ca="1">IF(COUNTIF(INDIRECT(ADDRESS(ROW(),3)&amp;":"&amp;ADDRESS(ROW(),COLUMN()-1)),"○")&gt;=15,"×",IF(ISBLANK('対象者リスト(従前分)'!$D69),"",IF(AND('対象者リスト(追加補助分2)'!HG$6&gt;='対象者リスト(従前分)'!$D69,'対象者リスト(追加補助分2)'!HG$6&lt;='対象者リスト(従前分)'!$E69),"○","×")))</f>
        <v/>
      </c>
      <c r="HH69" s="64" t="str">
        <f ca="1">IF(COUNTIF(INDIRECT(ADDRESS(ROW(),3)&amp;":"&amp;ADDRESS(ROW(),COLUMN()-1)),"○")&gt;=15,"×",IF(ISBLANK('対象者リスト(従前分)'!$D69),"",IF(AND('対象者リスト(追加補助分2)'!HH$6&gt;='対象者リスト(従前分)'!$D69,'対象者リスト(追加補助分2)'!HH$6&lt;='対象者リスト(従前分)'!$E69),"○","×")))</f>
        <v/>
      </c>
      <c r="HI69" s="64" t="str">
        <f ca="1">IF(COUNTIF(INDIRECT(ADDRESS(ROW(),3)&amp;":"&amp;ADDRESS(ROW(),COLUMN()-1)),"○")&gt;=15,"×",IF(ISBLANK('対象者リスト(従前分)'!$D69),"",IF(AND('対象者リスト(追加補助分2)'!HI$6&gt;='対象者リスト(従前分)'!$D69,'対象者リスト(追加補助分2)'!HI$6&lt;='対象者リスト(従前分)'!$E69),"○","×")))</f>
        <v/>
      </c>
      <c r="HJ69" s="64" t="str">
        <f ca="1">IF(COUNTIF(INDIRECT(ADDRESS(ROW(),3)&amp;":"&amp;ADDRESS(ROW(),COLUMN()-1)),"○")&gt;=15,"×",IF(ISBLANK('対象者リスト(従前分)'!$D69),"",IF(AND('対象者リスト(追加補助分2)'!HJ$6&gt;='対象者リスト(従前分)'!$D69,'対象者リスト(追加補助分2)'!HJ$6&lt;='対象者リスト(従前分)'!$E69),"○","×")))</f>
        <v/>
      </c>
      <c r="HK69" s="64" t="str">
        <f ca="1">IF(COUNTIF(INDIRECT(ADDRESS(ROW(),3)&amp;":"&amp;ADDRESS(ROW(),COLUMN()-1)),"○")&gt;=15,"×",IF(ISBLANK('対象者リスト(従前分)'!$D69),"",IF(AND('対象者リスト(追加補助分2)'!HK$6&gt;='対象者リスト(従前分)'!$D69,'対象者リスト(追加補助分2)'!HK$6&lt;='対象者リスト(従前分)'!$E69),"○","×")))</f>
        <v/>
      </c>
      <c r="HL69" s="64" t="str">
        <f ca="1">IF(COUNTIF(INDIRECT(ADDRESS(ROW(),3)&amp;":"&amp;ADDRESS(ROW(),COLUMN()-1)),"○")&gt;=15,"×",IF(ISBLANK('対象者リスト(従前分)'!$D69),"",IF(AND('対象者リスト(追加補助分2)'!HL$6&gt;='対象者リスト(従前分)'!$D69,'対象者リスト(追加補助分2)'!HL$6&lt;='対象者リスト(従前分)'!$E69),"○","×")))</f>
        <v/>
      </c>
      <c r="HM69" s="64" t="str">
        <f ca="1">IF(COUNTIF(INDIRECT(ADDRESS(ROW(),3)&amp;":"&amp;ADDRESS(ROW(),COLUMN()-1)),"○")&gt;=15,"×",IF(ISBLANK('対象者リスト(従前分)'!$D69),"",IF(AND('対象者リスト(追加補助分2)'!HM$6&gt;='対象者リスト(従前分)'!$D69,'対象者リスト(追加補助分2)'!HM$6&lt;='対象者リスト(従前分)'!$E69),"○","×")))</f>
        <v/>
      </c>
      <c r="HN69" s="64" t="str">
        <f ca="1">IF(COUNTIF(INDIRECT(ADDRESS(ROW(),3)&amp;":"&amp;ADDRESS(ROW(),COLUMN()-1)),"○")&gt;=15,"×",IF(ISBLANK('対象者リスト(従前分)'!$D69),"",IF(AND('対象者リスト(追加補助分2)'!HN$6&gt;='対象者リスト(従前分)'!$D69,'対象者リスト(追加補助分2)'!HN$6&lt;='対象者リスト(従前分)'!$E69),"○","×")))</f>
        <v/>
      </c>
      <c r="HO69" s="64" t="str">
        <f ca="1">IF(COUNTIF(INDIRECT(ADDRESS(ROW(),3)&amp;":"&amp;ADDRESS(ROW(),COLUMN()-1)),"○")&gt;=15,"×",IF(ISBLANK('対象者リスト(従前分)'!$D69),"",IF(AND('対象者リスト(追加補助分2)'!HO$6&gt;='対象者リスト(従前分)'!$D69,'対象者リスト(追加補助分2)'!HO$6&lt;='対象者リスト(従前分)'!$E69),"○","×")))</f>
        <v/>
      </c>
      <c r="HP69" s="64" t="str">
        <f ca="1">IF(COUNTIF(INDIRECT(ADDRESS(ROW(),3)&amp;":"&amp;ADDRESS(ROW(),COLUMN()-1)),"○")&gt;=15,"×",IF(ISBLANK('対象者リスト(従前分)'!$D69),"",IF(AND('対象者リスト(追加補助分2)'!HP$6&gt;='対象者リスト(従前分)'!$D69,'対象者リスト(追加補助分2)'!HP$6&lt;='対象者リスト(従前分)'!$E69),"○","×")))</f>
        <v/>
      </c>
      <c r="HQ69" s="64" t="str">
        <f ca="1">IF(COUNTIF(INDIRECT(ADDRESS(ROW(),3)&amp;":"&amp;ADDRESS(ROW(),COLUMN()-1)),"○")&gt;=15,"×",IF(ISBLANK('対象者リスト(従前分)'!$D69),"",IF(AND('対象者リスト(追加補助分2)'!HQ$6&gt;='対象者リスト(従前分)'!$D69,'対象者リスト(追加補助分2)'!HQ$6&lt;='対象者リスト(従前分)'!$E69),"○","×")))</f>
        <v/>
      </c>
      <c r="HR69" s="64" t="str">
        <f ca="1">IF(COUNTIF(INDIRECT(ADDRESS(ROW(),3)&amp;":"&amp;ADDRESS(ROW(),COLUMN()-1)),"○")&gt;=15,"×",IF(ISBLANK('対象者リスト(従前分)'!$D69),"",IF(AND('対象者リスト(追加補助分2)'!HR$6&gt;='対象者リスト(従前分)'!$D69,'対象者リスト(追加補助分2)'!HR$6&lt;='対象者リスト(従前分)'!$E69),"○","×")))</f>
        <v/>
      </c>
      <c r="HS69" s="64" t="str">
        <f ca="1">IF(COUNTIF(INDIRECT(ADDRESS(ROW(),3)&amp;":"&amp;ADDRESS(ROW(),COLUMN()-1)),"○")&gt;=15,"×",IF(ISBLANK('対象者リスト(従前分)'!$D69),"",IF(AND('対象者リスト(追加補助分2)'!HS$6&gt;='対象者リスト(従前分)'!$D69,'対象者リスト(追加補助分2)'!HS$6&lt;='対象者リスト(従前分)'!$E69),"○","×")))</f>
        <v/>
      </c>
      <c r="HT69" s="64" t="str">
        <f ca="1">IF(COUNTIF(INDIRECT(ADDRESS(ROW(),3)&amp;":"&amp;ADDRESS(ROW(),COLUMN()-1)),"○")&gt;=15,"×",IF(ISBLANK('対象者リスト(従前分)'!$D69),"",IF(AND('対象者リスト(追加補助分2)'!HT$6&gt;='対象者リスト(従前分)'!$D69,'対象者リスト(追加補助分2)'!HT$6&lt;='対象者リスト(従前分)'!$E69),"○","×")))</f>
        <v/>
      </c>
      <c r="HU69" s="64" t="str">
        <f ca="1">IF(COUNTIF(INDIRECT(ADDRESS(ROW(),3)&amp;":"&amp;ADDRESS(ROW(),COLUMN()-1)),"○")&gt;=15,"×",IF(ISBLANK('対象者リスト(従前分)'!$D69),"",IF(AND('対象者リスト(追加補助分2)'!HU$6&gt;='対象者リスト(従前分)'!$D69,'対象者リスト(追加補助分2)'!HU$6&lt;='対象者リスト(従前分)'!$E69),"○","×")))</f>
        <v/>
      </c>
      <c r="HV69" s="64" t="str">
        <f ca="1">IF(COUNTIF(INDIRECT(ADDRESS(ROW(),3)&amp;":"&amp;ADDRESS(ROW(),COLUMN()-1)),"○")&gt;=15,"×",IF(ISBLANK('対象者リスト(従前分)'!$D69),"",IF(AND('対象者リスト(追加補助分2)'!HV$6&gt;='対象者リスト(従前分)'!$D69,'対象者リスト(追加補助分2)'!HV$6&lt;='対象者リスト(従前分)'!$E69),"○","×")))</f>
        <v/>
      </c>
      <c r="HW69" s="64" t="str">
        <f ca="1">IF(COUNTIF(INDIRECT(ADDRESS(ROW(),3)&amp;":"&amp;ADDRESS(ROW(),COLUMN()-1)),"○")&gt;=15,"×",IF(ISBLANK('対象者リスト(従前分)'!$D69),"",IF(AND('対象者リスト(追加補助分2)'!HW$6&gt;='対象者リスト(従前分)'!$D69,'対象者リスト(追加補助分2)'!HW$6&lt;='対象者リスト(従前分)'!$E69),"○","×")))</f>
        <v/>
      </c>
      <c r="HX69" s="64" t="str">
        <f ca="1">IF(COUNTIF(INDIRECT(ADDRESS(ROW(),3)&amp;":"&amp;ADDRESS(ROW(),COLUMN()-1)),"○")&gt;=15,"×",IF(ISBLANK('対象者リスト(従前分)'!$D69),"",IF(AND('対象者リスト(追加補助分2)'!HX$6&gt;='対象者リスト(従前分)'!$D69,'対象者リスト(追加補助分2)'!HX$6&lt;='対象者リスト(従前分)'!$E69),"○","×")))</f>
        <v/>
      </c>
      <c r="HY69" s="64" t="str">
        <f ca="1">IF(COUNTIF(INDIRECT(ADDRESS(ROW(),3)&amp;":"&amp;ADDRESS(ROW(),COLUMN()-1)),"○")&gt;=15,"×",IF(ISBLANK('対象者リスト(従前分)'!$D69),"",IF(AND('対象者リスト(追加補助分2)'!HY$6&gt;='対象者リスト(従前分)'!$D69,'対象者リスト(追加補助分2)'!HY$6&lt;='対象者リスト(従前分)'!$E69),"○","×")))</f>
        <v/>
      </c>
      <c r="HZ69" s="64" t="str">
        <f ca="1">IF(COUNTIF(INDIRECT(ADDRESS(ROW(),3)&amp;":"&amp;ADDRESS(ROW(),COLUMN()-1)),"○")&gt;=15,"×",IF(ISBLANK('対象者リスト(従前分)'!$D69),"",IF(AND('対象者リスト(追加補助分2)'!HZ$6&gt;='対象者リスト(従前分)'!$D69,'対象者リスト(追加補助分2)'!HZ$6&lt;='対象者リスト(従前分)'!$E69),"○","×")))</f>
        <v/>
      </c>
      <c r="IA69" s="64" t="str">
        <f ca="1">IF(COUNTIF(INDIRECT(ADDRESS(ROW(),3)&amp;":"&amp;ADDRESS(ROW(),COLUMN()-1)),"○")&gt;=15,"×",IF(ISBLANK('対象者リスト(従前分)'!$D69),"",IF(AND('対象者リスト(追加補助分2)'!IA$6&gt;='対象者リスト(従前分)'!$D69,'対象者リスト(追加補助分2)'!IA$6&lt;='対象者リスト(従前分)'!$E69),"○","×")))</f>
        <v/>
      </c>
      <c r="IB69" s="64" t="str">
        <f ca="1">IF(COUNTIF(INDIRECT(ADDRESS(ROW(),3)&amp;":"&amp;ADDRESS(ROW(),COLUMN()-1)),"○")&gt;=15,"×",IF(ISBLANK('対象者リスト(従前分)'!$D69),"",IF(AND('対象者リスト(追加補助分2)'!IB$6&gt;='対象者リスト(従前分)'!$D69,'対象者リスト(追加補助分2)'!IB$6&lt;='対象者リスト(従前分)'!$E69),"○","×")))</f>
        <v/>
      </c>
      <c r="IC69" s="64" t="str">
        <f ca="1">IF(COUNTIF(INDIRECT(ADDRESS(ROW(),3)&amp;":"&amp;ADDRESS(ROW(),COLUMN()-1)),"○")&gt;=15,"×",IF(ISBLANK('対象者リスト(従前分)'!$D69),"",IF(AND('対象者リスト(追加補助分2)'!IC$6&gt;='対象者リスト(従前分)'!$D69,'対象者リスト(追加補助分2)'!IC$6&lt;='対象者リスト(従前分)'!$E69),"○","×")))</f>
        <v/>
      </c>
      <c r="ID69" s="64" t="str">
        <f ca="1">IF(COUNTIF(INDIRECT(ADDRESS(ROW(),3)&amp;":"&amp;ADDRESS(ROW(),COLUMN()-1)),"○")&gt;=15,"×",IF(ISBLANK('対象者リスト(従前分)'!$D69),"",IF(AND('対象者リスト(追加補助分2)'!ID$6&gt;='対象者リスト(従前分)'!$D69,'対象者リスト(追加補助分2)'!ID$6&lt;='対象者リスト(従前分)'!$E69),"○","×")))</f>
        <v/>
      </c>
      <c r="IE69" s="87" t="str">
        <f ca="1">IF(COUNTIF(INDIRECT(ADDRESS(ROW(),3)&amp;":"&amp;ADDRESS(ROW(),COLUMN()-1)),"○")&gt;=15,"×",IF(ISBLANK('対象者リスト(従前分)'!$D69),"",IF(AND('対象者リスト(追加補助分2)'!IE$6&gt;='対象者リスト(従前分)'!$D69,'対象者リスト(追加補助分2)'!IE$6&lt;='対象者リスト(従前分)'!$E69),"○","×")))</f>
        <v/>
      </c>
      <c r="IF69" s="73" t="str">
        <f ca="1">IF(COUNTIF(INDIRECT(ADDRESS(ROW(),3)&amp;":"&amp;ADDRESS(ROW(),COLUMN()-1)),"○")&gt;=15,"×",IF(ISBLANK('対象者リスト(従前分)'!$D69),"",IF(AND('対象者リスト(追加補助分2)'!IF$6&gt;='対象者リスト(従前分)'!$D69,'対象者リスト(追加補助分2)'!IF$6&lt;='対象者リスト(従前分)'!$E69),"○","×")))</f>
        <v/>
      </c>
      <c r="IG69" s="64" t="str">
        <f ca="1">IF(COUNTIF(INDIRECT(ADDRESS(ROW(),3)&amp;":"&amp;ADDRESS(ROW(),COLUMN()-1)),"○")&gt;=15,"×",IF(ISBLANK('対象者リスト(従前分)'!$D69),"",IF(AND('対象者リスト(追加補助分2)'!IG$6&gt;='対象者リスト(従前分)'!$D69,'対象者リスト(追加補助分2)'!IG$6&lt;='対象者リスト(従前分)'!$E69),"○","×")))</f>
        <v/>
      </c>
      <c r="IH69" s="64" t="str">
        <f ca="1">IF(COUNTIF(INDIRECT(ADDRESS(ROW(),3)&amp;":"&amp;ADDRESS(ROW(),COLUMN()-1)),"○")&gt;=15,"×",IF(ISBLANK('対象者リスト(従前分)'!$D69),"",IF(AND('対象者リスト(追加補助分2)'!IH$6&gt;='対象者リスト(従前分)'!$D69,'対象者リスト(追加補助分2)'!IH$6&lt;='対象者リスト(従前分)'!$E69),"○","×")))</f>
        <v/>
      </c>
      <c r="II69" s="64" t="str">
        <f ca="1">IF(COUNTIF(INDIRECT(ADDRESS(ROW(),3)&amp;":"&amp;ADDRESS(ROW(),COLUMN()-1)),"○")&gt;=15,"×",IF(ISBLANK('対象者リスト(従前分)'!$D69),"",IF(AND('対象者リスト(追加補助分2)'!II$6&gt;='対象者リスト(従前分)'!$D69,'対象者リスト(追加補助分2)'!II$6&lt;='対象者リスト(従前分)'!$E69),"○","×")))</f>
        <v/>
      </c>
      <c r="IJ69" s="64" t="str">
        <f ca="1">IF(COUNTIF(INDIRECT(ADDRESS(ROW(),3)&amp;":"&amp;ADDRESS(ROW(),COLUMN()-1)),"○")&gt;=15,"×",IF(ISBLANK('対象者リスト(従前分)'!$D69),"",IF(AND('対象者リスト(追加補助分2)'!IJ$6&gt;='対象者リスト(従前分)'!$D69,'対象者リスト(追加補助分2)'!IJ$6&lt;='対象者リスト(従前分)'!$E69),"○","×")))</f>
        <v/>
      </c>
      <c r="IK69" s="64" t="str">
        <f ca="1">IF(COUNTIF(INDIRECT(ADDRESS(ROW(),3)&amp;":"&amp;ADDRESS(ROW(),COLUMN()-1)),"○")&gt;=15,"×",IF(ISBLANK('対象者リスト(従前分)'!$D69),"",IF(AND('対象者リスト(追加補助分2)'!IK$6&gt;='対象者リスト(従前分)'!$D69,'対象者リスト(追加補助分2)'!IK$6&lt;='対象者リスト(従前分)'!$E69),"○","×")))</f>
        <v/>
      </c>
      <c r="IL69" s="64" t="str">
        <f ca="1">IF(COUNTIF(INDIRECT(ADDRESS(ROW(),3)&amp;":"&amp;ADDRESS(ROW(),COLUMN()-1)),"○")&gt;=15,"×",IF(ISBLANK('対象者リスト(従前分)'!$D69),"",IF(AND('対象者リスト(追加補助分2)'!IL$6&gt;='対象者リスト(従前分)'!$D69,'対象者リスト(追加補助分2)'!IL$6&lt;='対象者リスト(従前分)'!$E69),"○","×")))</f>
        <v/>
      </c>
      <c r="IM69" s="64" t="str">
        <f ca="1">IF(COUNTIF(INDIRECT(ADDRESS(ROW(),3)&amp;":"&amp;ADDRESS(ROW(),COLUMN()-1)),"○")&gt;=15,"×",IF(ISBLANK('対象者リスト(従前分)'!$D69),"",IF(AND('対象者リスト(追加補助分2)'!IM$6&gt;='対象者リスト(従前分)'!$D69,'対象者リスト(追加補助分2)'!IM$6&lt;='対象者リスト(従前分)'!$E69),"○","×")))</f>
        <v/>
      </c>
      <c r="IN69" s="64" t="str">
        <f ca="1">IF(COUNTIF(INDIRECT(ADDRESS(ROW(),3)&amp;":"&amp;ADDRESS(ROW(),COLUMN()-1)),"○")&gt;=15,"×",IF(ISBLANK('対象者リスト(従前分)'!$D69),"",IF(AND('対象者リスト(追加補助分2)'!IN$6&gt;='対象者リスト(従前分)'!$D69,'対象者リスト(追加補助分2)'!IN$6&lt;='対象者リスト(従前分)'!$E69),"○","×")))</f>
        <v/>
      </c>
      <c r="IO69" s="64" t="str">
        <f ca="1">IF(COUNTIF(INDIRECT(ADDRESS(ROW(),3)&amp;":"&amp;ADDRESS(ROW(),COLUMN()-1)),"○")&gt;=15,"×",IF(ISBLANK('対象者リスト(従前分)'!$D69),"",IF(AND('対象者リスト(追加補助分2)'!IO$6&gt;='対象者リスト(従前分)'!$D69,'対象者リスト(追加補助分2)'!IO$6&lt;='対象者リスト(従前分)'!$E69),"○","×")))</f>
        <v/>
      </c>
      <c r="IP69" s="64" t="str">
        <f ca="1">IF(COUNTIF(INDIRECT(ADDRESS(ROW(),3)&amp;":"&amp;ADDRESS(ROW(),COLUMN()-1)),"○")&gt;=15,"×",IF(ISBLANK('対象者リスト(従前分)'!$D69),"",IF(AND('対象者リスト(追加補助分2)'!IP$6&gt;='対象者リスト(従前分)'!$D69,'対象者リスト(追加補助分2)'!IP$6&lt;='対象者リスト(従前分)'!$E69),"○","×")))</f>
        <v/>
      </c>
      <c r="IQ69" s="64" t="str">
        <f ca="1">IF(COUNTIF(INDIRECT(ADDRESS(ROW(),3)&amp;":"&amp;ADDRESS(ROW(),COLUMN()-1)),"○")&gt;=15,"×",IF(ISBLANK('対象者リスト(従前分)'!$D69),"",IF(AND('対象者リスト(追加補助分2)'!IQ$6&gt;='対象者リスト(従前分)'!$D69,'対象者リスト(追加補助分2)'!IQ$6&lt;='対象者リスト(従前分)'!$E69),"○","×")))</f>
        <v/>
      </c>
      <c r="IR69" s="64" t="str">
        <f ca="1">IF(COUNTIF(INDIRECT(ADDRESS(ROW(),3)&amp;":"&amp;ADDRESS(ROW(),COLUMN()-1)),"○")&gt;=15,"×",IF(ISBLANK('対象者リスト(従前分)'!$D69),"",IF(AND('対象者リスト(追加補助分2)'!IR$6&gt;='対象者リスト(従前分)'!$D69,'対象者リスト(追加補助分2)'!IR$6&lt;='対象者リスト(従前分)'!$E69),"○","×")))</f>
        <v/>
      </c>
      <c r="IS69" s="64" t="str">
        <f ca="1">IF(COUNTIF(INDIRECT(ADDRESS(ROW(),3)&amp;":"&amp;ADDRESS(ROW(),COLUMN()-1)),"○")&gt;=15,"×",IF(ISBLANK('対象者リスト(従前分)'!$D69),"",IF(AND('対象者リスト(追加補助分2)'!IS$6&gt;='対象者リスト(従前分)'!$D69,'対象者リスト(追加補助分2)'!IS$6&lt;='対象者リスト(従前分)'!$E69),"○","×")))</f>
        <v/>
      </c>
      <c r="IT69" s="64" t="str">
        <f ca="1">IF(COUNTIF(INDIRECT(ADDRESS(ROW(),3)&amp;":"&amp;ADDRESS(ROW(),COLUMN()-1)),"○")&gt;=15,"×",IF(ISBLANK('対象者リスト(従前分)'!$D69),"",IF(AND('対象者リスト(追加補助分2)'!IT$6&gt;='対象者リスト(従前分)'!$D69,'対象者リスト(追加補助分2)'!IT$6&lt;='対象者リスト(従前分)'!$E69),"○","×")))</f>
        <v/>
      </c>
      <c r="IU69" s="64" t="str">
        <f ca="1">IF(COUNTIF(INDIRECT(ADDRESS(ROW(),3)&amp;":"&amp;ADDRESS(ROW(),COLUMN()-1)),"○")&gt;=15,"×",IF(ISBLANK('対象者リスト(従前分)'!$D69),"",IF(AND('対象者リスト(追加補助分2)'!IU$6&gt;='対象者リスト(従前分)'!$D69,'対象者リスト(追加補助分2)'!IU$6&lt;='対象者リスト(従前分)'!$E69),"○","×")))</f>
        <v/>
      </c>
      <c r="IV69" s="64" t="str">
        <f ca="1">IF(COUNTIF(INDIRECT(ADDRESS(ROW(),3)&amp;":"&amp;ADDRESS(ROW(),COLUMN()-1)),"○")&gt;=15,"×",IF(ISBLANK('対象者リスト(従前分)'!$D69),"",IF(AND('対象者リスト(追加補助分2)'!IV$6&gt;='対象者リスト(従前分)'!$D69,'対象者リスト(追加補助分2)'!IV$6&lt;='対象者リスト(従前分)'!$E69),"○","×")))</f>
        <v/>
      </c>
      <c r="IW69" s="64" t="str">
        <f ca="1">IF(COUNTIF(INDIRECT(ADDRESS(ROW(),3)&amp;":"&amp;ADDRESS(ROW(),COLUMN()-1)),"○")&gt;=15,"×",IF(ISBLANK('対象者リスト(従前分)'!$D69),"",IF(AND('対象者リスト(追加補助分2)'!IW$6&gt;='対象者リスト(従前分)'!$D69,'対象者リスト(追加補助分2)'!IW$6&lt;='対象者リスト(従前分)'!$E69),"○","×")))</f>
        <v/>
      </c>
      <c r="IX69" s="64" t="str">
        <f ca="1">IF(COUNTIF(INDIRECT(ADDRESS(ROW(),3)&amp;":"&amp;ADDRESS(ROW(),COLUMN()-1)),"○")&gt;=15,"×",IF(ISBLANK('対象者リスト(従前分)'!$D69),"",IF(AND('対象者リスト(追加補助分2)'!IX$6&gt;='対象者リスト(従前分)'!$D69,'対象者リスト(追加補助分2)'!IX$6&lt;='対象者リスト(従前分)'!$E69),"○","×")))</f>
        <v/>
      </c>
      <c r="IY69" s="64" t="str">
        <f ca="1">IF(COUNTIF(INDIRECT(ADDRESS(ROW(),3)&amp;":"&amp;ADDRESS(ROW(),COLUMN()-1)),"○")&gt;=15,"×",IF(ISBLANK('対象者リスト(従前分)'!$D69),"",IF(AND('対象者リスト(追加補助分2)'!IY$6&gt;='対象者リスト(従前分)'!$D69,'対象者リスト(追加補助分2)'!IY$6&lt;='対象者リスト(従前分)'!$E69),"○","×")))</f>
        <v/>
      </c>
      <c r="IZ69" s="64" t="str">
        <f ca="1">IF(COUNTIF(INDIRECT(ADDRESS(ROW(),3)&amp;":"&amp;ADDRESS(ROW(),COLUMN()-1)),"○")&gt;=15,"×",IF(ISBLANK('対象者リスト(従前分)'!$D69),"",IF(AND('対象者リスト(追加補助分2)'!IZ$6&gt;='対象者リスト(従前分)'!$D69,'対象者リスト(追加補助分2)'!IZ$6&lt;='対象者リスト(従前分)'!$E69),"○","×")))</f>
        <v/>
      </c>
      <c r="JA69" s="64" t="str">
        <f ca="1">IF(COUNTIF(INDIRECT(ADDRESS(ROW(),3)&amp;":"&amp;ADDRESS(ROW(),COLUMN()-1)),"○")&gt;=15,"×",IF(ISBLANK('対象者リスト(従前分)'!$D69),"",IF(AND('対象者リスト(追加補助分2)'!JA$6&gt;='対象者リスト(従前分)'!$D69,'対象者リスト(追加補助分2)'!JA$6&lt;='対象者リスト(従前分)'!$E69),"○","×")))</f>
        <v/>
      </c>
      <c r="JB69" s="64" t="str">
        <f ca="1">IF(COUNTIF(INDIRECT(ADDRESS(ROW(),3)&amp;":"&amp;ADDRESS(ROW(),COLUMN()-1)),"○")&gt;=15,"×",IF(ISBLANK('対象者リスト(従前分)'!$D69),"",IF(AND('対象者リスト(追加補助分2)'!JB$6&gt;='対象者リスト(従前分)'!$D69,'対象者リスト(追加補助分2)'!JB$6&lt;='対象者リスト(従前分)'!$E69),"○","×")))</f>
        <v/>
      </c>
      <c r="JC69" s="64" t="str">
        <f ca="1">IF(COUNTIF(INDIRECT(ADDRESS(ROW(),3)&amp;":"&amp;ADDRESS(ROW(),COLUMN()-1)),"○")&gt;=15,"×",IF(ISBLANK('対象者リスト(従前分)'!$D69),"",IF(AND('対象者リスト(追加補助分2)'!JC$6&gt;='対象者リスト(従前分)'!$D69,'対象者リスト(追加補助分2)'!JC$6&lt;='対象者リスト(従前分)'!$E69),"○","×")))</f>
        <v/>
      </c>
      <c r="JD69" s="64" t="str">
        <f ca="1">IF(COUNTIF(INDIRECT(ADDRESS(ROW(),3)&amp;":"&amp;ADDRESS(ROW(),COLUMN()-1)),"○")&gt;=15,"×",IF(ISBLANK('対象者リスト(従前分)'!$D69),"",IF(AND('対象者リスト(追加補助分2)'!JD$6&gt;='対象者リスト(従前分)'!$D69,'対象者リスト(追加補助分2)'!JD$6&lt;='対象者リスト(従前分)'!$E69),"○","×")))</f>
        <v/>
      </c>
      <c r="JE69" s="64" t="str">
        <f ca="1">IF(COUNTIF(INDIRECT(ADDRESS(ROW(),3)&amp;":"&amp;ADDRESS(ROW(),COLUMN()-1)),"○")&gt;=15,"×",IF(ISBLANK('対象者リスト(従前分)'!$D69),"",IF(AND('対象者リスト(追加補助分2)'!JE$6&gt;='対象者リスト(従前分)'!$D69,'対象者リスト(追加補助分2)'!JE$6&lt;='対象者リスト(従前分)'!$E69),"○","×")))</f>
        <v/>
      </c>
      <c r="JF69" s="64" t="str">
        <f ca="1">IF(COUNTIF(INDIRECT(ADDRESS(ROW(),3)&amp;":"&amp;ADDRESS(ROW(),COLUMN()-1)),"○")&gt;=15,"×",IF(ISBLANK('対象者リスト(従前分)'!$D69),"",IF(AND('対象者リスト(追加補助分2)'!JF$6&gt;='対象者リスト(従前分)'!$D69,'対象者リスト(追加補助分2)'!JF$6&lt;='対象者リスト(従前分)'!$E69),"○","×")))</f>
        <v/>
      </c>
      <c r="JG69" s="64" t="str">
        <f ca="1">IF(COUNTIF(INDIRECT(ADDRESS(ROW(),3)&amp;":"&amp;ADDRESS(ROW(),COLUMN()-1)),"○")&gt;=15,"×",IF(ISBLANK('対象者リスト(従前分)'!$D69),"",IF(AND('対象者リスト(追加補助分2)'!JG$6&gt;='対象者リスト(従前分)'!$D69,'対象者リスト(追加補助分2)'!JG$6&lt;='対象者リスト(従前分)'!$E69),"○","×")))</f>
        <v/>
      </c>
      <c r="JH69" s="64" t="str">
        <f ca="1">IF(COUNTIF(INDIRECT(ADDRESS(ROW(),3)&amp;":"&amp;ADDRESS(ROW(),COLUMN()-1)),"○")&gt;=15,"×",IF(ISBLANK('対象者リスト(従前分)'!$D69),"",IF(AND('対象者リスト(追加補助分2)'!JH$6&gt;='対象者リスト(従前分)'!$D69,'対象者リスト(追加補助分2)'!JH$6&lt;='対象者リスト(従前分)'!$E69),"○","×")))</f>
        <v/>
      </c>
      <c r="JI69" s="64" t="str">
        <f ca="1">IF(COUNTIF(INDIRECT(ADDRESS(ROW(),3)&amp;":"&amp;ADDRESS(ROW(),COLUMN()-1)),"○")&gt;=15,"×",IF(ISBLANK('対象者リスト(従前分)'!$D69),"",IF(AND('対象者リスト(追加補助分2)'!JI$6&gt;='対象者リスト(従前分)'!$D69,'対象者リスト(追加補助分2)'!JI$6&lt;='対象者リスト(従前分)'!$E69),"○","×")))</f>
        <v/>
      </c>
      <c r="JJ69" s="64" t="str">
        <f ca="1">IF(COUNTIF(INDIRECT(ADDRESS(ROW(),3)&amp;":"&amp;ADDRESS(ROW(),COLUMN()-1)),"○")&gt;=15,"×",IF(ISBLANK('対象者リスト(従前分)'!$D69),"",IF(AND('対象者リスト(追加補助分2)'!JJ$6&gt;='対象者リスト(従前分)'!$D69,'対象者リスト(追加補助分2)'!JJ$6&lt;='対象者リスト(従前分)'!$E69),"○","×")))</f>
        <v/>
      </c>
      <c r="JK69" s="73" t="str">
        <f ca="1">IF(COUNTIF(INDIRECT(ADDRESS(ROW(),3)&amp;":"&amp;ADDRESS(ROW(),COLUMN()-1)),"○")&gt;=15,"×",IF(ISBLANK('対象者リスト(従前分)'!$D69),"",IF(AND('対象者リスト(追加補助分2)'!JK$6&gt;='対象者リスト(従前分)'!$D69,'対象者リスト(追加補助分2)'!JK$6&lt;='対象者リスト(従前分)'!$E69),"○","×")))</f>
        <v/>
      </c>
      <c r="JL69" s="64" t="str">
        <f ca="1">IF(COUNTIF(INDIRECT(ADDRESS(ROW(),3)&amp;":"&amp;ADDRESS(ROW(),COLUMN()-1)),"○")&gt;=15,"×",IF(ISBLANK('対象者リスト(従前分)'!$D69),"",IF(AND('対象者リスト(追加補助分2)'!JL$6&gt;='対象者リスト(従前分)'!$D69,'対象者リスト(追加補助分2)'!JL$6&lt;='対象者リスト(従前分)'!$E69),"○","×")))</f>
        <v/>
      </c>
      <c r="JM69" s="64" t="str">
        <f ca="1">IF(COUNTIF(INDIRECT(ADDRESS(ROW(),3)&amp;":"&amp;ADDRESS(ROW(),COLUMN()-1)),"○")&gt;=15,"×",IF(ISBLANK('対象者リスト(従前分)'!$D69),"",IF(AND('対象者リスト(追加補助分2)'!JM$6&gt;='対象者リスト(従前分)'!$D69,'対象者リスト(追加補助分2)'!JM$6&lt;='対象者リスト(従前分)'!$E69),"○","×")))</f>
        <v/>
      </c>
      <c r="JN69" s="64" t="str">
        <f ca="1">IF(COUNTIF(INDIRECT(ADDRESS(ROW(),3)&amp;":"&amp;ADDRESS(ROW(),COLUMN()-1)),"○")&gt;=15,"×",IF(ISBLANK('対象者リスト(従前分)'!$D69),"",IF(AND('対象者リスト(追加補助分2)'!JN$6&gt;='対象者リスト(従前分)'!$D69,'対象者リスト(追加補助分2)'!JN$6&lt;='対象者リスト(従前分)'!$E69),"○","×")))</f>
        <v/>
      </c>
      <c r="JO69" s="64" t="str">
        <f ca="1">IF(COUNTIF(INDIRECT(ADDRESS(ROW(),3)&amp;":"&amp;ADDRESS(ROW(),COLUMN()-1)),"○")&gt;=15,"×",IF(ISBLANK('対象者リスト(従前分)'!$D69),"",IF(AND('対象者リスト(追加補助分2)'!JO$6&gt;='対象者リスト(従前分)'!$D69,'対象者リスト(追加補助分2)'!JO$6&lt;='対象者リスト(従前分)'!$E69),"○","×")))</f>
        <v/>
      </c>
      <c r="JP69" s="64" t="str">
        <f ca="1">IF(COUNTIF(INDIRECT(ADDRESS(ROW(),3)&amp;":"&amp;ADDRESS(ROW(),COLUMN()-1)),"○")&gt;=15,"×",IF(ISBLANK('対象者リスト(従前分)'!$D69),"",IF(AND('対象者リスト(追加補助分2)'!JP$6&gt;='対象者リスト(従前分)'!$D69,'対象者リスト(追加補助分2)'!JP$6&lt;='対象者リスト(従前分)'!$E69),"○","×")))</f>
        <v/>
      </c>
      <c r="JQ69" s="64" t="str">
        <f ca="1">IF(COUNTIF(INDIRECT(ADDRESS(ROW(),3)&amp;":"&amp;ADDRESS(ROW(),COLUMN()-1)),"○")&gt;=15,"×",IF(ISBLANK('対象者リスト(従前分)'!$D69),"",IF(AND('対象者リスト(追加補助分2)'!JQ$6&gt;='対象者リスト(従前分)'!$D69,'対象者リスト(追加補助分2)'!JQ$6&lt;='対象者リスト(従前分)'!$E69),"○","×")))</f>
        <v/>
      </c>
      <c r="JR69" s="64" t="str">
        <f ca="1">IF(COUNTIF(INDIRECT(ADDRESS(ROW(),3)&amp;":"&amp;ADDRESS(ROW(),COLUMN()-1)),"○")&gt;=15,"×",IF(ISBLANK('対象者リスト(従前分)'!$D69),"",IF(AND('対象者リスト(追加補助分2)'!JR$6&gt;='対象者リスト(従前分)'!$D69,'対象者リスト(追加補助分2)'!JR$6&lt;='対象者リスト(従前分)'!$E69),"○","×")))</f>
        <v/>
      </c>
      <c r="JS69" s="64" t="str">
        <f ca="1">IF(COUNTIF(INDIRECT(ADDRESS(ROW(),3)&amp;":"&amp;ADDRESS(ROW(),COLUMN()-1)),"○")&gt;=15,"×",IF(ISBLANK('対象者リスト(従前分)'!$D69),"",IF(AND('対象者リスト(追加補助分2)'!JS$6&gt;='対象者リスト(従前分)'!$D69,'対象者リスト(追加補助分2)'!JS$6&lt;='対象者リスト(従前分)'!$E69),"○","×")))</f>
        <v/>
      </c>
      <c r="JT69" s="64" t="str">
        <f ca="1">IF(COUNTIF(INDIRECT(ADDRESS(ROW(),3)&amp;":"&amp;ADDRESS(ROW(),COLUMN()-1)),"○")&gt;=15,"×",IF(ISBLANK('対象者リスト(従前分)'!$D69),"",IF(AND('対象者リスト(追加補助分2)'!JT$6&gt;='対象者リスト(従前分)'!$D69,'対象者リスト(追加補助分2)'!JT$6&lt;='対象者リスト(従前分)'!$E69),"○","×")))</f>
        <v/>
      </c>
      <c r="JU69" s="64" t="str">
        <f ca="1">IF(COUNTIF(INDIRECT(ADDRESS(ROW(),3)&amp;":"&amp;ADDRESS(ROW(),COLUMN()-1)),"○")&gt;=15,"×",IF(ISBLANK('対象者リスト(従前分)'!$D69),"",IF(AND('対象者リスト(追加補助分2)'!JU$6&gt;='対象者リスト(従前分)'!$D69,'対象者リスト(追加補助分2)'!JU$6&lt;='対象者リスト(従前分)'!$E69),"○","×")))</f>
        <v/>
      </c>
      <c r="JV69" s="64" t="str">
        <f ca="1">IF(COUNTIF(INDIRECT(ADDRESS(ROW(),3)&amp;":"&amp;ADDRESS(ROW(),COLUMN()-1)),"○")&gt;=15,"×",IF(ISBLANK('対象者リスト(従前分)'!$D69),"",IF(AND('対象者リスト(追加補助分2)'!JV$6&gt;='対象者リスト(従前分)'!$D69,'対象者リスト(追加補助分2)'!JV$6&lt;='対象者リスト(従前分)'!$E69),"○","×")))</f>
        <v/>
      </c>
      <c r="JW69" s="64" t="str">
        <f ca="1">IF(COUNTIF(INDIRECT(ADDRESS(ROW(),3)&amp;":"&amp;ADDRESS(ROW(),COLUMN()-1)),"○")&gt;=15,"×",IF(ISBLANK('対象者リスト(従前分)'!$D69),"",IF(AND('対象者リスト(追加補助分2)'!JW$6&gt;='対象者リスト(従前分)'!$D69,'対象者リスト(追加補助分2)'!JW$6&lt;='対象者リスト(従前分)'!$E69),"○","×")))</f>
        <v/>
      </c>
      <c r="JX69" s="64" t="str">
        <f ca="1">IF(COUNTIF(INDIRECT(ADDRESS(ROW(),3)&amp;":"&amp;ADDRESS(ROW(),COLUMN()-1)),"○")&gt;=15,"×",IF(ISBLANK('対象者リスト(従前分)'!$D69),"",IF(AND('対象者リスト(追加補助分2)'!JX$6&gt;='対象者リスト(従前分)'!$D69,'対象者リスト(追加補助分2)'!JX$6&lt;='対象者リスト(従前分)'!$E69),"○","×")))</f>
        <v/>
      </c>
      <c r="JY69" s="64" t="str">
        <f ca="1">IF(COUNTIF(INDIRECT(ADDRESS(ROW(),3)&amp;":"&amp;ADDRESS(ROW(),COLUMN()-1)),"○")&gt;=15,"×",IF(ISBLANK('対象者リスト(従前分)'!$D69),"",IF(AND('対象者リスト(追加補助分2)'!JY$6&gt;='対象者リスト(従前分)'!$D69,'対象者リスト(追加補助分2)'!JY$6&lt;='対象者リスト(従前分)'!$E69),"○","×")))</f>
        <v/>
      </c>
      <c r="JZ69" s="64" t="str">
        <f ca="1">IF(COUNTIF(INDIRECT(ADDRESS(ROW(),3)&amp;":"&amp;ADDRESS(ROW(),COLUMN()-1)),"○")&gt;=15,"×",IF(ISBLANK('対象者リスト(従前分)'!$D69),"",IF(AND('対象者リスト(追加補助分2)'!JZ$6&gt;='対象者リスト(従前分)'!$D69,'対象者リスト(追加補助分2)'!JZ$6&lt;='対象者リスト(従前分)'!$E69),"○","×")))</f>
        <v/>
      </c>
      <c r="KA69" s="64" t="str">
        <f ca="1">IF(COUNTIF(INDIRECT(ADDRESS(ROW(),3)&amp;":"&amp;ADDRESS(ROW(),COLUMN()-1)),"○")&gt;=15,"×",IF(ISBLANK('対象者リスト(従前分)'!$D69),"",IF(AND('対象者リスト(追加補助分2)'!KA$6&gt;='対象者リスト(従前分)'!$D69,'対象者リスト(追加補助分2)'!KA$6&lt;='対象者リスト(従前分)'!$E69),"○","×")))</f>
        <v/>
      </c>
      <c r="KB69" s="64" t="str">
        <f ca="1">IF(COUNTIF(INDIRECT(ADDRESS(ROW(),3)&amp;":"&amp;ADDRESS(ROW(),COLUMN()-1)),"○")&gt;=15,"×",IF(ISBLANK('対象者リスト(従前分)'!$D69),"",IF(AND('対象者リスト(追加補助分2)'!KB$6&gt;='対象者リスト(従前分)'!$D69,'対象者リスト(追加補助分2)'!KB$6&lt;='対象者リスト(従前分)'!$E69),"○","×")))</f>
        <v/>
      </c>
      <c r="KC69" s="64" t="str">
        <f ca="1">IF(COUNTIF(INDIRECT(ADDRESS(ROW(),3)&amp;":"&amp;ADDRESS(ROW(),COLUMN()-1)),"○")&gt;=15,"×",IF(ISBLANK('対象者リスト(従前分)'!$D69),"",IF(AND('対象者リスト(追加補助分2)'!KC$6&gt;='対象者リスト(従前分)'!$D69,'対象者リスト(追加補助分2)'!KC$6&lt;='対象者リスト(従前分)'!$E69),"○","×")))</f>
        <v/>
      </c>
      <c r="KD69" s="64" t="str">
        <f ca="1">IF(COUNTIF(INDIRECT(ADDRESS(ROW(),3)&amp;":"&amp;ADDRESS(ROW(),COLUMN()-1)),"○")&gt;=15,"×",IF(ISBLANK('対象者リスト(従前分)'!$D69),"",IF(AND('対象者リスト(追加補助分2)'!KD$6&gt;='対象者リスト(従前分)'!$D69,'対象者リスト(追加補助分2)'!KD$6&lt;='対象者リスト(従前分)'!$E69),"○","×")))</f>
        <v/>
      </c>
      <c r="KE69" s="64" t="str">
        <f ca="1">IF(COUNTIF(INDIRECT(ADDRESS(ROW(),3)&amp;":"&amp;ADDRESS(ROW(),COLUMN()-1)),"○")&gt;=15,"×",IF(ISBLANK('対象者リスト(従前分)'!$D69),"",IF(AND('対象者リスト(追加補助分2)'!KE$6&gt;='対象者リスト(従前分)'!$D69,'対象者リスト(追加補助分2)'!KE$6&lt;='対象者リスト(従前分)'!$E69),"○","×")))</f>
        <v/>
      </c>
      <c r="KF69" s="64" t="str">
        <f ca="1">IF(COUNTIF(INDIRECT(ADDRESS(ROW(),3)&amp;":"&amp;ADDRESS(ROW(),COLUMN()-1)),"○")&gt;=15,"×",IF(ISBLANK('対象者リスト(従前分)'!$D69),"",IF(AND('対象者リスト(追加補助分2)'!KF$6&gt;='対象者リスト(従前分)'!$D69,'対象者リスト(追加補助分2)'!KF$6&lt;='対象者リスト(従前分)'!$E69),"○","×")))</f>
        <v/>
      </c>
      <c r="KG69" s="64" t="str">
        <f ca="1">IF(COUNTIF(INDIRECT(ADDRESS(ROW(),3)&amp;":"&amp;ADDRESS(ROW(),COLUMN()-1)),"○")&gt;=15,"×",IF(ISBLANK('対象者リスト(従前分)'!$D69),"",IF(AND('対象者リスト(追加補助分2)'!KG$6&gt;='対象者リスト(従前分)'!$D69,'対象者リスト(追加補助分2)'!KG$6&lt;='対象者リスト(従前分)'!$E69),"○","×")))</f>
        <v/>
      </c>
      <c r="KH69" s="64" t="str">
        <f ca="1">IF(COUNTIF(INDIRECT(ADDRESS(ROW(),3)&amp;":"&amp;ADDRESS(ROW(),COLUMN()-1)),"○")&gt;=15,"×",IF(ISBLANK('対象者リスト(従前分)'!$D69),"",IF(AND('対象者リスト(追加補助分2)'!KH$6&gt;='対象者リスト(従前分)'!$D69,'対象者リスト(追加補助分2)'!KH$6&lt;='対象者リスト(従前分)'!$E69),"○","×")))</f>
        <v/>
      </c>
      <c r="KI69" s="64" t="str">
        <f ca="1">IF(COUNTIF(INDIRECT(ADDRESS(ROW(),3)&amp;":"&amp;ADDRESS(ROW(),COLUMN()-1)),"○")&gt;=15,"×",IF(ISBLANK('対象者リスト(従前分)'!$D69),"",IF(AND('対象者リスト(追加補助分2)'!KI$6&gt;='対象者リスト(従前分)'!$D69,'対象者リスト(追加補助分2)'!KI$6&lt;='対象者リスト(従前分)'!$E69),"○","×")))</f>
        <v/>
      </c>
      <c r="KJ69" s="64" t="str">
        <f ca="1">IF(COUNTIF(INDIRECT(ADDRESS(ROW(),3)&amp;":"&amp;ADDRESS(ROW(),COLUMN()-1)),"○")&gt;=15,"×",IF(ISBLANK('対象者リスト(従前分)'!$D69),"",IF(AND('対象者リスト(追加補助分2)'!KJ$6&gt;='対象者リスト(従前分)'!$D69,'対象者リスト(追加補助分2)'!KJ$6&lt;='対象者リスト(従前分)'!$E69),"○","×")))</f>
        <v/>
      </c>
      <c r="KK69" s="64" t="str">
        <f ca="1">IF(COUNTIF(INDIRECT(ADDRESS(ROW(),3)&amp;":"&amp;ADDRESS(ROW(),COLUMN()-1)),"○")&gt;=15,"×",IF(ISBLANK('対象者リスト(従前分)'!$D69),"",IF(AND('対象者リスト(追加補助分2)'!KK$6&gt;='対象者リスト(従前分)'!$D69,'対象者リスト(追加補助分2)'!KK$6&lt;='対象者リスト(従前分)'!$E69),"○","×")))</f>
        <v/>
      </c>
      <c r="KL69" s="64" t="str">
        <f ca="1">IF(COUNTIF(INDIRECT(ADDRESS(ROW(),3)&amp;":"&amp;ADDRESS(ROW(),COLUMN()-1)),"○")&gt;=15,"×",IF(ISBLANK('対象者リスト(従前分)'!$D69),"",IF(AND('対象者リスト(追加補助分2)'!KL$6&gt;='対象者リスト(従前分)'!$D69,'対象者リスト(追加補助分2)'!KL$6&lt;='対象者リスト(従前分)'!$E69),"○","×")))</f>
        <v/>
      </c>
      <c r="KM69" s="64" t="str">
        <f ca="1">IF(COUNTIF(INDIRECT(ADDRESS(ROW(),3)&amp;":"&amp;ADDRESS(ROW(),COLUMN()-1)),"○")&gt;=15,"×",IF(ISBLANK('対象者リスト(従前分)'!$D69),"",IF(AND('対象者リスト(追加補助分2)'!KM$6&gt;='対象者リスト(従前分)'!$D69,'対象者リスト(追加補助分2)'!KM$6&lt;='対象者リスト(従前分)'!$E69),"○","×")))</f>
        <v/>
      </c>
      <c r="KN69" s="64" t="str">
        <f ca="1">IF(COUNTIF(INDIRECT(ADDRESS(ROW(),3)&amp;":"&amp;ADDRESS(ROW(),COLUMN()-1)),"○")&gt;=15,"×",IF(ISBLANK('対象者リスト(従前分)'!$D69),"",IF(AND('対象者リスト(追加補助分2)'!KN$6&gt;='対象者リスト(従前分)'!$D69,'対象者リスト(追加補助分2)'!KN$6&lt;='対象者リスト(従前分)'!$E69),"○","×")))</f>
        <v/>
      </c>
      <c r="KO69" s="64" t="str">
        <f ca="1">IF(COUNTIF(INDIRECT(ADDRESS(ROW(),3)&amp;":"&amp;ADDRESS(ROW(),COLUMN()-1)),"○")&gt;=15,"×",IF(ISBLANK('対象者リスト(従前分)'!$D69),"",IF(AND('対象者リスト(追加補助分2)'!KO$6&gt;='対象者リスト(従前分)'!$D69,'対象者リスト(追加補助分2)'!KO$6&lt;='対象者リスト(従前分)'!$E69),"○","×")))</f>
        <v/>
      </c>
      <c r="KP69" s="73" t="str">
        <f ca="1">IF(COUNTIF(INDIRECT(ADDRESS(ROW(),3)&amp;":"&amp;ADDRESS(ROW(),COLUMN()-1)),"○")&gt;=15,"×",IF(ISBLANK('対象者リスト(従前分)'!$D69),"",IF(AND('対象者リスト(追加補助分2)'!KP$6&gt;='対象者リスト(従前分)'!$D69,'対象者リスト(追加補助分2)'!KP$6&lt;='対象者リスト(従前分)'!$E69),"○","×")))</f>
        <v/>
      </c>
      <c r="KQ69" s="64" t="str">
        <f ca="1">IF(COUNTIF(INDIRECT(ADDRESS(ROW(),3)&amp;":"&amp;ADDRESS(ROW(),COLUMN()-1)),"○")&gt;=15,"×",IF(ISBLANK('対象者リスト(従前分)'!$D69),"",IF(AND('対象者リスト(追加補助分2)'!KQ$6&gt;='対象者リスト(従前分)'!$D69,'対象者リスト(追加補助分2)'!KQ$6&lt;='対象者リスト(従前分)'!$E69),"○","×")))</f>
        <v/>
      </c>
      <c r="KR69" s="64" t="str">
        <f ca="1">IF(COUNTIF(INDIRECT(ADDRESS(ROW(),3)&amp;":"&amp;ADDRESS(ROW(),COLUMN()-1)),"○")&gt;=15,"×",IF(ISBLANK('対象者リスト(従前分)'!$D69),"",IF(AND('対象者リスト(追加補助分2)'!KR$6&gt;='対象者リスト(従前分)'!$D69,'対象者リスト(追加補助分2)'!KR$6&lt;='対象者リスト(従前分)'!$E69),"○","×")))</f>
        <v/>
      </c>
      <c r="KS69" s="64" t="str">
        <f ca="1">IF(COUNTIF(INDIRECT(ADDRESS(ROW(),3)&amp;":"&amp;ADDRESS(ROW(),COLUMN()-1)),"○")&gt;=15,"×",IF(ISBLANK('対象者リスト(従前分)'!$D69),"",IF(AND('対象者リスト(追加補助分2)'!KS$6&gt;='対象者リスト(従前分)'!$D69,'対象者リスト(追加補助分2)'!KS$6&lt;='対象者リスト(従前分)'!$E69),"○","×")))</f>
        <v/>
      </c>
      <c r="KT69" s="64" t="str">
        <f ca="1">IF(COUNTIF(INDIRECT(ADDRESS(ROW(),3)&amp;":"&amp;ADDRESS(ROW(),COLUMN()-1)),"○")&gt;=15,"×",IF(ISBLANK('対象者リスト(従前分)'!$D69),"",IF(AND('対象者リスト(追加補助分2)'!KT$6&gt;='対象者リスト(従前分)'!$D69,'対象者リスト(追加補助分2)'!KT$6&lt;='対象者リスト(従前分)'!$E69),"○","×")))</f>
        <v/>
      </c>
      <c r="KU69" s="64" t="str">
        <f ca="1">IF(COUNTIF(INDIRECT(ADDRESS(ROW(),3)&amp;":"&amp;ADDRESS(ROW(),COLUMN()-1)),"○")&gt;=15,"×",IF(ISBLANK('対象者リスト(従前分)'!$D69),"",IF(AND('対象者リスト(追加補助分2)'!KU$6&gt;='対象者リスト(従前分)'!$D69,'対象者リスト(追加補助分2)'!KU$6&lt;='対象者リスト(従前分)'!$E69),"○","×")))</f>
        <v/>
      </c>
      <c r="KV69" s="64" t="str">
        <f ca="1">IF(COUNTIF(INDIRECT(ADDRESS(ROW(),3)&amp;":"&amp;ADDRESS(ROW(),COLUMN()-1)),"○")&gt;=15,"×",IF(ISBLANK('対象者リスト(従前分)'!$D69),"",IF(AND('対象者リスト(追加補助分2)'!KV$6&gt;='対象者リスト(従前分)'!$D69,'対象者リスト(追加補助分2)'!KV$6&lt;='対象者リスト(従前分)'!$E69),"○","×")))</f>
        <v/>
      </c>
      <c r="KW69" s="64" t="str">
        <f ca="1">IF(COUNTIF(INDIRECT(ADDRESS(ROW(),3)&amp;":"&amp;ADDRESS(ROW(),COLUMN()-1)),"○")&gt;=15,"×",IF(ISBLANK('対象者リスト(従前分)'!$D69),"",IF(AND('対象者リスト(追加補助分2)'!KW$6&gt;='対象者リスト(従前分)'!$D69,'対象者リスト(追加補助分2)'!KW$6&lt;='対象者リスト(従前分)'!$E69),"○","×")))</f>
        <v/>
      </c>
      <c r="KX69" s="64" t="str">
        <f ca="1">IF(COUNTIF(INDIRECT(ADDRESS(ROW(),3)&amp;":"&amp;ADDRESS(ROW(),COLUMN()-1)),"○")&gt;=15,"×",IF(ISBLANK('対象者リスト(従前分)'!$D69),"",IF(AND('対象者リスト(追加補助分2)'!KX$6&gt;='対象者リスト(従前分)'!$D69,'対象者リスト(追加補助分2)'!KX$6&lt;='対象者リスト(従前分)'!$E69),"○","×")))</f>
        <v/>
      </c>
      <c r="KY69" s="64" t="str">
        <f ca="1">IF(COUNTIF(INDIRECT(ADDRESS(ROW(),3)&amp;":"&amp;ADDRESS(ROW(),COLUMN()-1)),"○")&gt;=15,"×",IF(ISBLANK('対象者リスト(従前分)'!$D69),"",IF(AND('対象者リスト(追加補助分2)'!KY$6&gt;='対象者リスト(従前分)'!$D69,'対象者リスト(追加補助分2)'!KY$6&lt;='対象者リスト(従前分)'!$E69),"○","×")))</f>
        <v/>
      </c>
      <c r="KZ69" s="64" t="str">
        <f ca="1">IF(COUNTIF(INDIRECT(ADDRESS(ROW(),3)&amp;":"&amp;ADDRESS(ROW(),COLUMN()-1)),"○")&gt;=15,"×",IF(ISBLANK('対象者リスト(従前分)'!$D69),"",IF(AND('対象者リスト(追加補助分2)'!KZ$6&gt;='対象者リスト(従前分)'!$D69,'対象者リスト(追加補助分2)'!KZ$6&lt;='対象者リスト(従前分)'!$E69),"○","×")))</f>
        <v/>
      </c>
      <c r="LA69" s="64" t="str">
        <f ca="1">IF(COUNTIF(INDIRECT(ADDRESS(ROW(),3)&amp;":"&amp;ADDRESS(ROW(),COLUMN()-1)),"○")&gt;=15,"×",IF(ISBLANK('対象者リスト(従前分)'!$D69),"",IF(AND('対象者リスト(追加補助分2)'!LA$6&gt;='対象者リスト(従前分)'!$D69,'対象者リスト(追加補助分2)'!LA$6&lt;='対象者リスト(従前分)'!$E69),"○","×")))</f>
        <v/>
      </c>
      <c r="LB69" s="64" t="str">
        <f ca="1">IF(COUNTIF(INDIRECT(ADDRESS(ROW(),3)&amp;":"&amp;ADDRESS(ROW(),COLUMN()-1)),"○")&gt;=15,"×",IF(ISBLANK('対象者リスト(従前分)'!$D69),"",IF(AND('対象者リスト(追加補助分2)'!LB$6&gt;='対象者リスト(従前分)'!$D69,'対象者リスト(追加補助分2)'!LB$6&lt;='対象者リスト(従前分)'!$E69),"○","×")))</f>
        <v/>
      </c>
      <c r="LC69" s="64" t="str">
        <f ca="1">IF(COUNTIF(INDIRECT(ADDRESS(ROW(),3)&amp;":"&amp;ADDRESS(ROW(),COLUMN()-1)),"○")&gt;=15,"×",IF(ISBLANK('対象者リスト(従前分)'!$D69),"",IF(AND('対象者リスト(追加補助分2)'!LC$6&gt;='対象者リスト(従前分)'!$D69,'対象者リスト(追加補助分2)'!LC$6&lt;='対象者リスト(従前分)'!$E69),"○","×")))</f>
        <v/>
      </c>
      <c r="LD69" s="64" t="str">
        <f ca="1">IF(COUNTIF(INDIRECT(ADDRESS(ROW(),3)&amp;":"&amp;ADDRESS(ROW(),COLUMN()-1)),"○")&gt;=15,"×",IF(ISBLANK('対象者リスト(従前分)'!$D69),"",IF(AND('対象者リスト(追加補助分2)'!LD$6&gt;='対象者リスト(従前分)'!$D69,'対象者リスト(追加補助分2)'!LD$6&lt;='対象者リスト(従前分)'!$E69),"○","×")))</f>
        <v/>
      </c>
      <c r="LE69" s="64" t="str">
        <f ca="1">IF(COUNTIF(INDIRECT(ADDRESS(ROW(),3)&amp;":"&amp;ADDRESS(ROW(),COLUMN()-1)),"○")&gt;=15,"×",IF(ISBLANK('対象者リスト(従前分)'!$D69),"",IF(AND('対象者リスト(追加補助分2)'!LE$6&gt;='対象者リスト(従前分)'!$D69,'対象者リスト(追加補助分2)'!LE$6&lt;='対象者リスト(従前分)'!$E69),"○","×")))</f>
        <v/>
      </c>
      <c r="LF69" s="64" t="str">
        <f ca="1">IF(COUNTIF(INDIRECT(ADDRESS(ROW(),3)&amp;":"&amp;ADDRESS(ROW(),COLUMN()-1)),"○")&gt;=15,"×",IF(ISBLANK('対象者リスト(従前分)'!$D69),"",IF(AND('対象者リスト(追加補助分2)'!LF$6&gt;='対象者リスト(従前分)'!$D69,'対象者リスト(追加補助分2)'!LF$6&lt;='対象者リスト(従前分)'!$E69),"○","×")))</f>
        <v/>
      </c>
      <c r="LG69" s="64" t="str">
        <f ca="1">IF(COUNTIF(INDIRECT(ADDRESS(ROW(),3)&amp;":"&amp;ADDRESS(ROW(),COLUMN()-1)),"○")&gt;=15,"×",IF(ISBLANK('対象者リスト(従前分)'!$D69),"",IF(AND('対象者リスト(追加補助分2)'!LG$6&gt;='対象者リスト(従前分)'!$D69,'対象者リスト(追加補助分2)'!LG$6&lt;='対象者リスト(従前分)'!$E69),"○","×")))</f>
        <v/>
      </c>
      <c r="LH69" s="64" t="str">
        <f ca="1">IF(COUNTIF(INDIRECT(ADDRESS(ROW(),3)&amp;":"&amp;ADDRESS(ROW(),COLUMN()-1)),"○")&gt;=15,"×",IF(ISBLANK('対象者リスト(従前分)'!$D69),"",IF(AND('対象者リスト(追加補助分2)'!LH$6&gt;='対象者リスト(従前分)'!$D69,'対象者リスト(追加補助分2)'!LH$6&lt;='対象者リスト(従前分)'!$E69),"○","×")))</f>
        <v/>
      </c>
      <c r="LI69" s="64" t="str">
        <f ca="1">IF(COUNTIF(INDIRECT(ADDRESS(ROW(),3)&amp;":"&amp;ADDRESS(ROW(),COLUMN()-1)),"○")&gt;=15,"×",IF(ISBLANK('対象者リスト(従前分)'!$D69),"",IF(AND('対象者リスト(追加補助分2)'!LI$6&gt;='対象者リスト(従前分)'!$D69,'対象者リスト(追加補助分2)'!LI$6&lt;='対象者リスト(従前分)'!$E69),"○","×")))</f>
        <v/>
      </c>
      <c r="LJ69" s="64" t="str">
        <f ca="1">IF(COUNTIF(INDIRECT(ADDRESS(ROW(),3)&amp;":"&amp;ADDRESS(ROW(),COLUMN()-1)),"○")&gt;=15,"×",IF(ISBLANK('対象者リスト(従前分)'!$D69),"",IF(AND('対象者リスト(追加補助分2)'!LJ$6&gt;='対象者リスト(従前分)'!$D69,'対象者リスト(追加補助分2)'!LJ$6&lt;='対象者リスト(従前分)'!$E69),"○","×")))</f>
        <v/>
      </c>
      <c r="LK69" s="64" t="str">
        <f ca="1">IF(COUNTIF(INDIRECT(ADDRESS(ROW(),3)&amp;":"&amp;ADDRESS(ROW(),COLUMN()-1)),"○")&gt;=15,"×",IF(ISBLANK('対象者リスト(従前分)'!$D69),"",IF(AND('対象者リスト(追加補助分2)'!LK$6&gt;='対象者リスト(従前分)'!$D69,'対象者リスト(追加補助分2)'!LK$6&lt;='対象者リスト(従前分)'!$E69),"○","×")))</f>
        <v/>
      </c>
      <c r="LL69" s="64" t="str">
        <f ca="1">IF(COUNTIF(INDIRECT(ADDRESS(ROW(),3)&amp;":"&amp;ADDRESS(ROW(),COLUMN()-1)),"○")&gt;=15,"×",IF(ISBLANK('対象者リスト(従前分)'!$D69),"",IF(AND('対象者リスト(追加補助分2)'!LL$6&gt;='対象者リスト(従前分)'!$D69,'対象者リスト(追加補助分2)'!LL$6&lt;='対象者リスト(従前分)'!$E69),"○","×")))</f>
        <v/>
      </c>
      <c r="LM69" s="64" t="str">
        <f ca="1">IF(COUNTIF(INDIRECT(ADDRESS(ROW(),3)&amp;":"&amp;ADDRESS(ROW(),COLUMN()-1)),"○")&gt;=15,"×",IF(ISBLANK('対象者リスト(従前分)'!$D69),"",IF(AND('対象者リスト(追加補助分2)'!LM$6&gt;='対象者リスト(従前分)'!$D69,'対象者リスト(追加補助分2)'!LM$6&lt;='対象者リスト(従前分)'!$E69),"○","×")))</f>
        <v/>
      </c>
      <c r="LN69" s="64" t="str">
        <f ca="1">IF(COUNTIF(INDIRECT(ADDRESS(ROW(),3)&amp;":"&amp;ADDRESS(ROW(),COLUMN()-1)),"○")&gt;=15,"×",IF(ISBLANK('対象者リスト(従前分)'!$D69),"",IF(AND('対象者リスト(追加補助分2)'!LN$6&gt;='対象者リスト(従前分)'!$D69,'対象者リスト(追加補助分2)'!LN$6&lt;='対象者リスト(従前分)'!$E69),"○","×")))</f>
        <v/>
      </c>
      <c r="LO69" s="64" t="str">
        <f ca="1">IF(COUNTIF(INDIRECT(ADDRESS(ROW(),3)&amp;":"&amp;ADDRESS(ROW(),COLUMN()-1)),"○")&gt;=15,"×",IF(ISBLANK('対象者リスト(従前分)'!$D69),"",IF(AND('対象者リスト(追加補助分2)'!LO$6&gt;='対象者リスト(従前分)'!$D69,'対象者リスト(追加補助分2)'!LO$6&lt;='対象者リスト(従前分)'!$E69),"○","×")))</f>
        <v/>
      </c>
      <c r="LP69" s="64" t="str">
        <f ca="1">IF(COUNTIF(INDIRECT(ADDRESS(ROW(),3)&amp;":"&amp;ADDRESS(ROW(),COLUMN()-1)),"○")&gt;=15,"×",IF(ISBLANK('対象者リスト(従前分)'!$D69),"",IF(AND('対象者リスト(追加補助分2)'!LP$6&gt;='対象者リスト(従前分)'!$D69,'対象者リスト(追加補助分2)'!LP$6&lt;='対象者リスト(従前分)'!$E69),"○","×")))</f>
        <v/>
      </c>
      <c r="LQ69" s="64" t="str">
        <f ca="1">IF(COUNTIF(INDIRECT(ADDRESS(ROW(),3)&amp;":"&amp;ADDRESS(ROW(),COLUMN()-1)),"○")&gt;=15,"×",IF(ISBLANK('対象者リスト(従前分)'!$D69),"",IF(AND('対象者リスト(追加補助分2)'!LQ$6&gt;='対象者リスト(従前分)'!$D69,'対象者リスト(追加補助分2)'!LQ$6&lt;='対象者リスト(従前分)'!$E69),"○","×")))</f>
        <v/>
      </c>
      <c r="LR69" s="73" t="str">
        <f ca="1">IF(COUNTIF(INDIRECT(ADDRESS(ROW(),3)&amp;":"&amp;ADDRESS(ROW(),COLUMN()-1)),"○")&gt;=15,"×",IF(ISBLANK('対象者リスト(従前分)'!$D69),"",IF(AND('対象者リスト(追加補助分2)'!LR$6&gt;='対象者リスト(従前分)'!$D69,'対象者リスト(追加補助分2)'!LR$6&lt;='対象者リスト(従前分)'!$E69),"○","×")))</f>
        <v/>
      </c>
      <c r="LS69" s="64" t="str">
        <f ca="1">IF(COUNTIF(INDIRECT(ADDRESS(ROW(),3)&amp;":"&amp;ADDRESS(ROW(),COLUMN()-1)),"○")&gt;=15,"×",IF(ISBLANK('対象者リスト(従前分)'!$D69),"",IF(AND('対象者リスト(追加補助分2)'!LS$6&gt;='対象者リスト(従前分)'!$D69,'対象者リスト(追加補助分2)'!LS$6&lt;='対象者リスト(従前分)'!$E69),"○","×")))</f>
        <v/>
      </c>
      <c r="LT69" s="64" t="str">
        <f ca="1">IF(COUNTIF(INDIRECT(ADDRESS(ROW(),3)&amp;":"&amp;ADDRESS(ROW(),COLUMN()-1)),"○")&gt;=15,"×",IF(ISBLANK('対象者リスト(従前分)'!$D69),"",IF(AND('対象者リスト(追加補助分2)'!LT$6&gt;='対象者リスト(従前分)'!$D69,'対象者リスト(追加補助分2)'!LT$6&lt;='対象者リスト(従前分)'!$E69),"○","×")))</f>
        <v/>
      </c>
      <c r="LU69" s="64" t="str">
        <f ca="1">IF(COUNTIF(INDIRECT(ADDRESS(ROW(),3)&amp;":"&amp;ADDRESS(ROW(),COLUMN()-1)),"○")&gt;=15,"×",IF(ISBLANK('対象者リスト(従前分)'!$D69),"",IF(AND('対象者リスト(追加補助分2)'!LU$6&gt;='対象者リスト(従前分)'!$D69,'対象者リスト(追加補助分2)'!LU$6&lt;='対象者リスト(従前分)'!$E69),"○","×")))</f>
        <v/>
      </c>
      <c r="LV69" s="64" t="str">
        <f ca="1">IF(COUNTIF(INDIRECT(ADDRESS(ROW(),3)&amp;":"&amp;ADDRESS(ROW(),COLUMN()-1)),"○")&gt;=15,"×",IF(ISBLANK('対象者リスト(従前分)'!$D69),"",IF(AND('対象者リスト(追加補助分2)'!LV$6&gt;='対象者リスト(従前分)'!$D69,'対象者リスト(追加補助分2)'!LV$6&lt;='対象者リスト(従前分)'!$E69),"○","×")))</f>
        <v/>
      </c>
      <c r="LW69" s="64" t="str">
        <f ca="1">IF(COUNTIF(INDIRECT(ADDRESS(ROW(),3)&amp;":"&amp;ADDRESS(ROW(),COLUMN()-1)),"○")&gt;=15,"×",IF(ISBLANK('対象者リスト(従前分)'!$D69),"",IF(AND('対象者リスト(追加補助分2)'!LW$6&gt;='対象者リスト(従前分)'!$D69,'対象者リスト(追加補助分2)'!LW$6&lt;='対象者リスト(従前分)'!$E69),"○","×")))</f>
        <v/>
      </c>
      <c r="LX69" s="64" t="str">
        <f ca="1">IF(COUNTIF(INDIRECT(ADDRESS(ROW(),3)&amp;":"&amp;ADDRESS(ROW(),COLUMN()-1)),"○")&gt;=15,"×",IF(ISBLANK('対象者リスト(従前分)'!$D69),"",IF(AND('対象者リスト(追加補助分2)'!LX$6&gt;='対象者リスト(従前分)'!$D69,'対象者リスト(追加補助分2)'!LX$6&lt;='対象者リスト(従前分)'!$E69),"○","×")))</f>
        <v/>
      </c>
      <c r="LY69" s="64" t="str">
        <f ca="1">IF(COUNTIF(INDIRECT(ADDRESS(ROW(),3)&amp;":"&amp;ADDRESS(ROW(),COLUMN()-1)),"○")&gt;=15,"×",IF(ISBLANK('対象者リスト(従前分)'!$D69),"",IF(AND('対象者リスト(追加補助分2)'!LY$6&gt;='対象者リスト(従前分)'!$D69,'対象者リスト(追加補助分2)'!LY$6&lt;='対象者リスト(従前分)'!$E69),"○","×")))</f>
        <v/>
      </c>
      <c r="LZ69" s="64" t="str">
        <f ca="1">IF(COUNTIF(INDIRECT(ADDRESS(ROW(),3)&amp;":"&amp;ADDRESS(ROW(),COLUMN()-1)),"○")&gt;=15,"×",IF(ISBLANK('対象者リスト(従前分)'!$D69),"",IF(AND('対象者リスト(追加補助分2)'!LZ$6&gt;='対象者リスト(従前分)'!$D69,'対象者リスト(追加補助分2)'!LZ$6&lt;='対象者リスト(従前分)'!$E69),"○","×")))</f>
        <v/>
      </c>
      <c r="MA69" s="64" t="str">
        <f ca="1">IF(COUNTIF(INDIRECT(ADDRESS(ROW(),3)&amp;":"&amp;ADDRESS(ROW(),COLUMN()-1)),"○")&gt;=15,"×",IF(ISBLANK('対象者リスト(従前分)'!$D69),"",IF(AND('対象者リスト(追加補助分2)'!MA$6&gt;='対象者リスト(従前分)'!$D69,'対象者リスト(追加補助分2)'!MA$6&lt;='対象者リスト(従前分)'!$E69),"○","×")))</f>
        <v/>
      </c>
      <c r="MB69" s="64" t="str">
        <f ca="1">IF(COUNTIF(INDIRECT(ADDRESS(ROW(),3)&amp;":"&amp;ADDRESS(ROW(),COLUMN()-1)),"○")&gt;=15,"×",IF(ISBLANK('対象者リスト(従前分)'!$D69),"",IF(AND('対象者リスト(追加補助分2)'!MB$6&gt;='対象者リスト(従前分)'!$D69,'対象者リスト(追加補助分2)'!MB$6&lt;='対象者リスト(従前分)'!$E69),"○","×")))</f>
        <v/>
      </c>
      <c r="MC69" s="64" t="str">
        <f ca="1">IF(COUNTIF(INDIRECT(ADDRESS(ROW(),3)&amp;":"&amp;ADDRESS(ROW(),COLUMN()-1)),"○")&gt;=15,"×",IF(ISBLANK('対象者リスト(従前分)'!$D69),"",IF(AND('対象者リスト(追加補助分2)'!MC$6&gt;='対象者リスト(従前分)'!$D69,'対象者リスト(追加補助分2)'!MC$6&lt;='対象者リスト(従前分)'!$E69),"○","×")))</f>
        <v/>
      </c>
      <c r="MD69" s="64" t="str">
        <f ca="1">IF(COUNTIF(INDIRECT(ADDRESS(ROW(),3)&amp;":"&amp;ADDRESS(ROW(),COLUMN()-1)),"○")&gt;=15,"×",IF(ISBLANK('対象者リスト(従前分)'!$D69),"",IF(AND('対象者リスト(追加補助分2)'!MD$6&gt;='対象者リスト(従前分)'!$D69,'対象者リスト(追加補助分2)'!MD$6&lt;='対象者リスト(従前分)'!$E69),"○","×")))</f>
        <v/>
      </c>
      <c r="ME69" s="64" t="str">
        <f ca="1">IF(COUNTIF(INDIRECT(ADDRESS(ROW(),3)&amp;":"&amp;ADDRESS(ROW(),COLUMN()-1)),"○")&gt;=15,"×",IF(ISBLANK('対象者リスト(従前分)'!$D69),"",IF(AND('対象者リスト(追加補助分2)'!ME$6&gt;='対象者リスト(従前分)'!$D69,'対象者リスト(追加補助分2)'!ME$6&lt;='対象者リスト(従前分)'!$E69),"○","×")))</f>
        <v/>
      </c>
      <c r="MF69" s="64" t="str">
        <f ca="1">IF(COUNTIF(INDIRECT(ADDRESS(ROW(),3)&amp;":"&amp;ADDRESS(ROW(),COLUMN()-1)),"○")&gt;=15,"×",IF(ISBLANK('対象者リスト(従前分)'!$D69),"",IF(AND('対象者リスト(追加補助分2)'!MF$6&gt;='対象者リスト(従前分)'!$D69,'対象者リスト(追加補助分2)'!MF$6&lt;='対象者リスト(従前分)'!$E69),"○","×")))</f>
        <v/>
      </c>
      <c r="MG69" s="64" t="str">
        <f ca="1">IF(COUNTIF(INDIRECT(ADDRESS(ROW(),3)&amp;":"&amp;ADDRESS(ROW(),COLUMN()-1)),"○")&gt;=15,"×",IF(ISBLANK('対象者リスト(従前分)'!$D69),"",IF(AND('対象者リスト(追加補助分2)'!MG$6&gt;='対象者リスト(従前分)'!$D69,'対象者リスト(追加補助分2)'!MG$6&lt;='対象者リスト(従前分)'!$E69),"○","×")))</f>
        <v/>
      </c>
      <c r="MH69" s="64" t="str">
        <f ca="1">IF(COUNTIF(INDIRECT(ADDRESS(ROW(),3)&amp;":"&amp;ADDRESS(ROW(),COLUMN()-1)),"○")&gt;=15,"×",IF(ISBLANK('対象者リスト(従前分)'!$D69),"",IF(AND('対象者リスト(追加補助分2)'!MH$6&gt;='対象者リスト(従前分)'!$D69,'対象者リスト(追加補助分2)'!MH$6&lt;='対象者リスト(従前分)'!$E69),"○","×")))</f>
        <v/>
      </c>
      <c r="MI69" s="64" t="str">
        <f ca="1">IF(COUNTIF(INDIRECT(ADDRESS(ROW(),3)&amp;":"&amp;ADDRESS(ROW(),COLUMN()-1)),"○")&gt;=15,"×",IF(ISBLANK('対象者リスト(従前分)'!$D69),"",IF(AND('対象者リスト(追加補助分2)'!MI$6&gt;='対象者リスト(従前分)'!$D69,'対象者リスト(追加補助分2)'!MI$6&lt;='対象者リスト(従前分)'!$E69),"○","×")))</f>
        <v/>
      </c>
      <c r="MJ69" s="64" t="str">
        <f ca="1">IF(COUNTIF(INDIRECT(ADDRESS(ROW(),3)&amp;":"&amp;ADDRESS(ROW(),COLUMN()-1)),"○")&gt;=15,"×",IF(ISBLANK('対象者リスト(従前分)'!$D69),"",IF(AND('対象者リスト(追加補助分2)'!MJ$6&gt;='対象者リスト(従前分)'!$D69,'対象者リスト(追加補助分2)'!MJ$6&lt;='対象者リスト(従前分)'!$E69),"○","×")))</f>
        <v/>
      </c>
      <c r="MK69" s="64" t="str">
        <f ca="1">IF(COUNTIF(INDIRECT(ADDRESS(ROW(),3)&amp;":"&amp;ADDRESS(ROW(),COLUMN()-1)),"○")&gt;=15,"×",IF(ISBLANK('対象者リスト(従前分)'!$D69),"",IF(AND('対象者リスト(追加補助分2)'!MK$6&gt;='対象者リスト(従前分)'!$D69,'対象者リスト(追加補助分2)'!MK$6&lt;='対象者リスト(従前分)'!$E69),"○","×")))</f>
        <v/>
      </c>
      <c r="ML69" s="64" t="str">
        <f ca="1">IF(COUNTIF(INDIRECT(ADDRESS(ROW(),3)&amp;":"&amp;ADDRESS(ROW(),COLUMN()-1)),"○")&gt;=15,"×",IF(ISBLANK('対象者リスト(従前分)'!$D69),"",IF(AND('対象者リスト(追加補助分2)'!ML$6&gt;='対象者リスト(従前分)'!$D69,'対象者リスト(追加補助分2)'!ML$6&lt;='対象者リスト(従前分)'!$E69),"○","×")))</f>
        <v/>
      </c>
      <c r="MM69" s="64" t="str">
        <f ca="1">IF(COUNTIF(INDIRECT(ADDRESS(ROW(),3)&amp;":"&amp;ADDRESS(ROW(),COLUMN()-1)),"○")&gt;=15,"×",IF(ISBLANK('対象者リスト(従前分)'!$D69),"",IF(AND('対象者リスト(追加補助分2)'!MM$6&gt;='対象者リスト(従前分)'!$D69,'対象者リスト(追加補助分2)'!MM$6&lt;='対象者リスト(従前分)'!$E69),"○","×")))</f>
        <v/>
      </c>
      <c r="MN69" s="64" t="str">
        <f ca="1">IF(COUNTIF(INDIRECT(ADDRESS(ROW(),3)&amp;":"&amp;ADDRESS(ROW(),COLUMN()-1)),"○")&gt;=15,"×",IF(ISBLANK('対象者リスト(従前分)'!$D69),"",IF(AND('対象者リスト(追加補助分2)'!MN$6&gt;='対象者リスト(従前分)'!$D69,'対象者リスト(追加補助分2)'!MN$6&lt;='対象者リスト(従前分)'!$E69),"○","×")))</f>
        <v/>
      </c>
      <c r="MO69" s="64" t="str">
        <f ca="1">IF(COUNTIF(INDIRECT(ADDRESS(ROW(),3)&amp;":"&amp;ADDRESS(ROW(),COLUMN()-1)),"○")&gt;=15,"×",IF(ISBLANK('対象者リスト(従前分)'!$D69),"",IF(AND('対象者リスト(追加補助分2)'!MO$6&gt;='対象者リスト(従前分)'!$D69,'対象者リスト(追加補助分2)'!MO$6&lt;='対象者リスト(従前分)'!$E69),"○","×")))</f>
        <v/>
      </c>
      <c r="MP69" s="64" t="str">
        <f ca="1">IF(COUNTIF(INDIRECT(ADDRESS(ROW(),3)&amp;":"&amp;ADDRESS(ROW(),COLUMN()-1)),"○")&gt;=15,"×",IF(ISBLANK('対象者リスト(従前分)'!$D69),"",IF(AND('対象者リスト(追加補助分2)'!MP$6&gt;='対象者リスト(従前分)'!$D69,'対象者リスト(追加補助分2)'!MP$6&lt;='対象者リスト(従前分)'!$E69),"○","×")))</f>
        <v/>
      </c>
      <c r="MQ69" s="64" t="str">
        <f ca="1">IF(COUNTIF(INDIRECT(ADDRESS(ROW(),3)&amp;":"&amp;ADDRESS(ROW(),COLUMN()-1)),"○")&gt;=15,"×",IF(ISBLANK('対象者リスト(従前分)'!$D69),"",IF(AND('対象者リスト(追加補助分2)'!MQ$6&gt;='対象者リスト(従前分)'!$D69,'対象者リスト(追加補助分2)'!MQ$6&lt;='対象者リスト(従前分)'!$E69),"○","×")))</f>
        <v/>
      </c>
      <c r="MR69" s="64" t="str">
        <f ca="1">IF(COUNTIF(INDIRECT(ADDRESS(ROW(),3)&amp;":"&amp;ADDRESS(ROW(),COLUMN()-1)),"○")&gt;=15,"×",IF(ISBLANK('対象者リスト(従前分)'!$D69),"",IF(AND('対象者リスト(追加補助分2)'!MR$6&gt;='対象者リスト(従前分)'!$D69,'対象者リスト(追加補助分2)'!MR$6&lt;='対象者リスト(従前分)'!$E69),"○","×")))</f>
        <v/>
      </c>
      <c r="MS69" s="64" t="str">
        <f ca="1">IF(COUNTIF(INDIRECT(ADDRESS(ROW(),3)&amp;":"&amp;ADDRESS(ROW(),COLUMN()-1)),"○")&gt;=15,"×",IF(ISBLANK('対象者リスト(従前分)'!$D69),"",IF(AND('対象者リスト(追加補助分2)'!MS$6&gt;='対象者リスト(従前分)'!$D69,'対象者リスト(追加補助分2)'!MS$6&lt;='対象者リスト(従前分)'!$E69),"○","×")))</f>
        <v/>
      </c>
      <c r="MT69" s="64" t="str">
        <f ca="1">IF(COUNTIF(INDIRECT(ADDRESS(ROW(),3)&amp;":"&amp;ADDRESS(ROW(),COLUMN()-1)),"○")&gt;=15,"×",IF(ISBLANK('対象者リスト(従前分)'!$D69),"",IF(AND('対象者リスト(追加補助分2)'!MT$6&gt;='対象者リスト(従前分)'!$D69,'対象者リスト(追加補助分2)'!MT$6&lt;='対象者リスト(従前分)'!$E69),"○","×")))</f>
        <v/>
      </c>
      <c r="MU69" s="64" t="str">
        <f ca="1">IF(COUNTIF(INDIRECT(ADDRESS(ROW(),3)&amp;":"&amp;ADDRESS(ROW(),COLUMN()-1)),"○")&gt;=15,"×",IF(ISBLANK('対象者リスト(従前分)'!$D69),"",IF(AND('対象者リスト(追加補助分2)'!MU$6&gt;='対象者リスト(従前分)'!$D69,'対象者リスト(追加補助分2)'!MU$6&lt;='対象者リスト(従前分)'!$E69),"○","×")))</f>
        <v/>
      </c>
      <c r="MV69" s="64" t="str">
        <f ca="1">IF(COUNTIF(INDIRECT(ADDRESS(ROW(),3)&amp;":"&amp;ADDRESS(ROW(),COLUMN()-1)),"○")&gt;=15,"×",IF(ISBLANK('対象者リスト(従前分)'!$D69),"",IF(AND('対象者リスト(追加補助分2)'!MV$6&gt;='対象者リスト(従前分)'!$D69,'対象者リスト(追加補助分2)'!MV$6&lt;='対象者リスト(従前分)'!$E69),"○","×")))</f>
        <v/>
      </c>
      <c r="MW69" s="74">
        <f t="shared" ca="1" si="4"/>
        <v>0</v>
      </c>
      <c r="MX69" s="61">
        <f t="shared" ca="1" si="6"/>
        <v>0</v>
      </c>
      <c r="MY69" s="45"/>
      <c r="MZ69"/>
    </row>
    <row r="70" spans="1:364">
      <c r="A70" s="76">
        <f t="shared" si="5"/>
        <v>64</v>
      </c>
      <c r="B70" s="75" t="str">
        <f>IF(ISBLANK('対象者リスト(従前分)'!B70),"",'対象者リスト(従前分)'!B70)</f>
        <v/>
      </c>
      <c r="C70" s="73" t="str">
        <f>IF(ISBLANK('対象者リスト(従前分)'!$D70),"",IF(AND('対象者リスト(追加補助分2)'!C$6&gt;='対象者リスト(従前分)'!$D70,'対象者リスト(追加補助分2)'!C$6&lt;='対象者リスト(従前分)'!$E70),"○","×"))</f>
        <v/>
      </c>
      <c r="D70" s="64" t="str">
        <f ca="1">IF(COUNTIF(INDIRECT(ADDRESS(ROW(),3)&amp;":"&amp;ADDRESS(ROW(),COLUMN()-1)),"○")&gt;=15,"×",IF(ISBLANK('対象者リスト(従前分)'!$D70),"",IF(AND('対象者リスト(追加補助分2)'!D$6&gt;='対象者リスト(従前分)'!$D70,'対象者リスト(追加補助分2)'!D$6&lt;='対象者リスト(従前分)'!$E70),"○","×")))</f>
        <v/>
      </c>
      <c r="E70" s="64" t="str">
        <f ca="1">IF(COUNTIF(INDIRECT(ADDRESS(ROW(),3)&amp;":"&amp;ADDRESS(ROW(),COLUMN()-1)),"○")&gt;=15,"×",IF(ISBLANK('対象者リスト(従前分)'!$D70),"",IF(AND('対象者リスト(追加補助分2)'!E$6&gt;='対象者リスト(従前分)'!$D70,'対象者リスト(追加補助分2)'!E$6&lt;='対象者リスト(従前分)'!$E70),"○","×")))</f>
        <v/>
      </c>
      <c r="F70" s="64" t="str">
        <f ca="1">IF(COUNTIF(INDIRECT(ADDRESS(ROW(),3)&amp;":"&amp;ADDRESS(ROW(),COLUMN()-1)),"○")&gt;=15,"×",IF(ISBLANK('対象者リスト(従前分)'!$D70),"",IF(AND('対象者リスト(追加補助分2)'!F$6&gt;='対象者リスト(従前分)'!$D70,'対象者リスト(追加補助分2)'!F$6&lt;='対象者リスト(従前分)'!$E70),"○","×")))</f>
        <v/>
      </c>
      <c r="G70" s="64" t="str">
        <f ca="1">IF(COUNTIF(INDIRECT(ADDRESS(ROW(),3)&amp;":"&amp;ADDRESS(ROW(),COLUMN()-1)),"○")&gt;=15,"×",IF(ISBLANK('対象者リスト(従前分)'!$D70),"",IF(AND('対象者リスト(追加補助分2)'!G$6&gt;='対象者リスト(従前分)'!$D70,'対象者リスト(追加補助分2)'!G$6&lt;='対象者リスト(従前分)'!$E70),"○","×")))</f>
        <v/>
      </c>
      <c r="H70" s="64" t="str">
        <f ca="1">IF(COUNTIF(INDIRECT(ADDRESS(ROW(),3)&amp;":"&amp;ADDRESS(ROW(),COLUMN()-1)),"○")&gt;=15,"×",IF(ISBLANK('対象者リスト(従前分)'!$D70),"",IF(AND('対象者リスト(追加補助分2)'!H$6&gt;='対象者リスト(従前分)'!$D70,'対象者リスト(追加補助分2)'!H$6&lt;='対象者リスト(従前分)'!$E70),"○","×")))</f>
        <v/>
      </c>
      <c r="I70" s="64" t="str">
        <f ca="1">IF(COUNTIF(INDIRECT(ADDRESS(ROW(),3)&amp;":"&amp;ADDRESS(ROW(),COLUMN()-1)),"○")&gt;=15,"×",IF(ISBLANK('対象者リスト(従前分)'!$D70),"",IF(AND('対象者リスト(追加補助分2)'!I$6&gt;='対象者リスト(従前分)'!$D70,'対象者リスト(追加補助分2)'!I$6&lt;='対象者リスト(従前分)'!$E70),"○","×")))</f>
        <v/>
      </c>
      <c r="J70" s="64" t="str">
        <f ca="1">IF(COUNTIF(INDIRECT(ADDRESS(ROW(),3)&amp;":"&amp;ADDRESS(ROW(),COLUMN()-1)),"○")&gt;=15,"×",IF(ISBLANK('対象者リスト(従前分)'!$D70),"",IF(AND('対象者リスト(追加補助分2)'!J$6&gt;='対象者リスト(従前分)'!$D70,'対象者リスト(追加補助分2)'!J$6&lt;='対象者リスト(従前分)'!$E70),"○","×")))</f>
        <v/>
      </c>
      <c r="K70" s="64" t="str">
        <f ca="1">IF(COUNTIF(INDIRECT(ADDRESS(ROW(),3)&amp;":"&amp;ADDRESS(ROW(),COLUMN()-1)),"○")&gt;=15,"×",IF(ISBLANK('対象者リスト(従前分)'!$D70),"",IF(AND('対象者リスト(追加補助分2)'!K$6&gt;='対象者リスト(従前分)'!$D70,'対象者リスト(追加補助分2)'!K$6&lt;='対象者リスト(従前分)'!$E70),"○","×")))</f>
        <v/>
      </c>
      <c r="L70" s="64" t="str">
        <f ca="1">IF(COUNTIF(INDIRECT(ADDRESS(ROW(),3)&amp;":"&amp;ADDRESS(ROW(),COLUMN()-1)),"○")&gt;=15,"×",IF(ISBLANK('対象者リスト(従前分)'!$D70),"",IF(AND('対象者リスト(追加補助分2)'!L$6&gt;='対象者リスト(従前分)'!$D70,'対象者リスト(追加補助分2)'!L$6&lt;='対象者リスト(従前分)'!$E70),"○","×")))</f>
        <v/>
      </c>
      <c r="M70" s="64" t="str">
        <f ca="1">IF(COUNTIF(INDIRECT(ADDRESS(ROW(),3)&amp;":"&amp;ADDRESS(ROW(),COLUMN()-1)),"○")&gt;=15,"×",IF(ISBLANK('対象者リスト(従前分)'!$D70),"",IF(AND('対象者リスト(追加補助分2)'!M$6&gt;='対象者リスト(従前分)'!$D70,'対象者リスト(追加補助分2)'!M$6&lt;='対象者リスト(従前分)'!$E70),"○","×")))</f>
        <v/>
      </c>
      <c r="N70" s="64" t="str">
        <f ca="1">IF(COUNTIF(INDIRECT(ADDRESS(ROW(),3)&amp;":"&amp;ADDRESS(ROW(),COLUMN()-1)),"○")&gt;=15,"×",IF(ISBLANK('対象者リスト(従前分)'!$D70),"",IF(AND('対象者リスト(追加補助分2)'!N$6&gt;='対象者リスト(従前分)'!$D70,'対象者リスト(追加補助分2)'!N$6&lt;='対象者リスト(従前分)'!$E70),"○","×")))</f>
        <v/>
      </c>
      <c r="O70" s="64" t="str">
        <f ca="1">IF(COUNTIF(INDIRECT(ADDRESS(ROW(),3)&amp;":"&amp;ADDRESS(ROW(),COLUMN()-1)),"○")&gt;=15,"×",IF(ISBLANK('対象者リスト(従前分)'!$D70),"",IF(AND('対象者リスト(追加補助分2)'!O$6&gt;='対象者リスト(従前分)'!$D70,'対象者リスト(追加補助分2)'!O$6&lt;='対象者リスト(従前分)'!$E70),"○","×")))</f>
        <v/>
      </c>
      <c r="P70" s="64" t="str">
        <f ca="1">IF(COUNTIF(INDIRECT(ADDRESS(ROW(),3)&amp;":"&amp;ADDRESS(ROW(),COLUMN()-1)),"○")&gt;=15,"×",IF(ISBLANK('対象者リスト(従前分)'!$D70),"",IF(AND('対象者リスト(追加補助分2)'!P$6&gt;='対象者リスト(従前分)'!$D70,'対象者リスト(追加補助分2)'!P$6&lt;='対象者リスト(従前分)'!$E70),"○","×")))</f>
        <v/>
      </c>
      <c r="Q70" s="64" t="str">
        <f ca="1">IF(COUNTIF(INDIRECT(ADDRESS(ROW(),3)&amp;":"&amp;ADDRESS(ROW(),COLUMN()-1)),"○")&gt;=15,"×",IF(ISBLANK('対象者リスト(従前分)'!$D70),"",IF(AND('対象者リスト(追加補助分2)'!Q$6&gt;='対象者リスト(従前分)'!$D70,'対象者リスト(追加補助分2)'!Q$6&lt;='対象者リスト(従前分)'!$E70),"○","×")))</f>
        <v/>
      </c>
      <c r="R70" s="64" t="str">
        <f ca="1">IF(COUNTIF(INDIRECT(ADDRESS(ROW(),3)&amp;":"&amp;ADDRESS(ROW(),COLUMN()-1)),"○")&gt;=15,"×",IF(ISBLANK('対象者リスト(従前分)'!$D70),"",IF(AND('対象者リスト(追加補助分2)'!R$6&gt;='対象者リスト(従前分)'!$D70,'対象者リスト(追加補助分2)'!R$6&lt;='対象者リスト(従前分)'!$E70),"○","×")))</f>
        <v/>
      </c>
      <c r="S70" s="64" t="str">
        <f ca="1">IF(COUNTIF(INDIRECT(ADDRESS(ROW(),3)&amp;":"&amp;ADDRESS(ROW(),COLUMN()-1)),"○")&gt;=15,"×",IF(ISBLANK('対象者リスト(従前分)'!$D70),"",IF(AND('対象者リスト(追加補助分2)'!S$6&gt;='対象者リスト(従前分)'!$D70,'対象者リスト(追加補助分2)'!S$6&lt;='対象者リスト(従前分)'!$E70),"○","×")))</f>
        <v/>
      </c>
      <c r="T70" s="64" t="str">
        <f ca="1">IF(COUNTIF(INDIRECT(ADDRESS(ROW(),3)&amp;":"&amp;ADDRESS(ROW(),COLUMN()-1)),"○")&gt;=15,"×",IF(ISBLANK('対象者リスト(従前分)'!$D70),"",IF(AND('対象者リスト(追加補助分2)'!T$6&gt;='対象者リスト(従前分)'!$D70,'対象者リスト(追加補助分2)'!T$6&lt;='対象者リスト(従前分)'!$E70),"○","×")))</f>
        <v/>
      </c>
      <c r="U70" s="64" t="str">
        <f ca="1">IF(COUNTIF(INDIRECT(ADDRESS(ROW(),3)&amp;":"&amp;ADDRESS(ROW(),COLUMN()-1)),"○")&gt;=15,"×",IF(ISBLANK('対象者リスト(従前分)'!$D70),"",IF(AND('対象者リスト(追加補助分2)'!U$6&gt;='対象者リスト(従前分)'!$D70,'対象者リスト(追加補助分2)'!U$6&lt;='対象者リスト(従前分)'!$E70),"○","×")))</f>
        <v/>
      </c>
      <c r="V70" s="64" t="str">
        <f ca="1">IF(COUNTIF(INDIRECT(ADDRESS(ROW(),3)&amp;":"&amp;ADDRESS(ROW(),COLUMN()-1)),"○")&gt;=15,"×",IF(ISBLANK('対象者リスト(従前分)'!$D70),"",IF(AND('対象者リスト(追加補助分2)'!V$6&gt;='対象者リスト(従前分)'!$D70,'対象者リスト(追加補助分2)'!V$6&lt;='対象者リスト(従前分)'!$E70),"○","×")))</f>
        <v/>
      </c>
      <c r="W70" s="64" t="str">
        <f ca="1">IF(COUNTIF(INDIRECT(ADDRESS(ROW(),3)&amp;":"&amp;ADDRESS(ROW(),COLUMN()-1)),"○")&gt;=15,"×",IF(ISBLANK('対象者リスト(従前分)'!$D70),"",IF(AND('対象者リスト(追加補助分2)'!W$6&gt;='対象者リスト(従前分)'!$D70,'対象者リスト(追加補助分2)'!W$6&lt;='対象者リスト(従前分)'!$E70),"○","×")))</f>
        <v/>
      </c>
      <c r="X70" s="64" t="str">
        <f ca="1">IF(COUNTIF(INDIRECT(ADDRESS(ROW(),3)&amp;":"&amp;ADDRESS(ROW(),COLUMN()-1)),"○")&gt;=15,"×",IF(ISBLANK('対象者リスト(従前分)'!$D70),"",IF(AND('対象者リスト(追加補助分2)'!X$6&gt;='対象者リスト(従前分)'!$D70,'対象者リスト(追加補助分2)'!X$6&lt;='対象者リスト(従前分)'!$E70),"○","×")))</f>
        <v/>
      </c>
      <c r="Y70" s="72" t="str">
        <f ca="1">IF(COUNTIF(INDIRECT(ADDRESS(ROW(),3)&amp;":"&amp;ADDRESS(ROW(),COLUMN()-1)),"○")&gt;=15,"×",IF(ISBLANK('対象者リスト(従前分)'!$D70),"",IF(AND('対象者リスト(追加補助分2)'!Y$6&gt;='対象者リスト(従前分)'!$D70,'対象者リスト(追加補助分2)'!Y$6&lt;='対象者リスト(従前分)'!$E70),"○","×")))</f>
        <v/>
      </c>
      <c r="Z70" s="73" t="str">
        <f ca="1">IF(COUNTIF(INDIRECT(ADDRESS(ROW(),3)&amp;":"&amp;ADDRESS(ROW(),COLUMN()-1)),"○")&gt;=15,"×",IF(ISBLANK('対象者リスト(従前分)'!$D70),"",IF(AND('対象者リスト(追加補助分2)'!Z$6&gt;='対象者リスト(従前分)'!$D70,'対象者リスト(追加補助分2)'!Z$6&lt;='対象者リスト(従前分)'!$E70),"○","×")))</f>
        <v/>
      </c>
      <c r="AA70" s="64" t="str">
        <f ca="1">IF(COUNTIF(INDIRECT(ADDRESS(ROW(),3)&amp;":"&amp;ADDRESS(ROW(),COLUMN()-1)),"○")&gt;=15,"×",IF(ISBLANK('対象者リスト(従前分)'!$D70),"",IF(AND('対象者リスト(追加補助分2)'!AA$6&gt;='対象者リスト(従前分)'!$D70,'対象者リスト(追加補助分2)'!AA$6&lt;='対象者リスト(従前分)'!$E70),"○","×")))</f>
        <v/>
      </c>
      <c r="AB70" s="64" t="str">
        <f ca="1">IF(COUNTIF(INDIRECT(ADDRESS(ROW(),3)&amp;":"&amp;ADDRESS(ROW(),COLUMN()-1)),"○")&gt;=15,"×",IF(ISBLANK('対象者リスト(従前分)'!$D70),"",IF(AND('対象者リスト(追加補助分2)'!AB$6&gt;='対象者リスト(従前分)'!$D70,'対象者リスト(追加補助分2)'!AB$6&lt;='対象者リスト(従前分)'!$E70),"○","×")))</f>
        <v/>
      </c>
      <c r="AC70" s="64" t="str">
        <f ca="1">IF(COUNTIF(INDIRECT(ADDRESS(ROW(),3)&amp;":"&amp;ADDRESS(ROW(),COLUMN()-1)),"○")&gt;=15,"×",IF(ISBLANK('対象者リスト(従前分)'!$D70),"",IF(AND('対象者リスト(追加補助分2)'!AC$6&gt;='対象者リスト(従前分)'!$D70,'対象者リスト(追加補助分2)'!AC$6&lt;='対象者リスト(従前分)'!$E70),"○","×")))</f>
        <v/>
      </c>
      <c r="AD70" s="64" t="str">
        <f ca="1">IF(COUNTIF(INDIRECT(ADDRESS(ROW(),3)&amp;":"&amp;ADDRESS(ROW(),COLUMN()-1)),"○")&gt;=15,"×",IF(ISBLANK('対象者リスト(従前分)'!$D70),"",IF(AND('対象者リスト(追加補助分2)'!AD$6&gt;='対象者リスト(従前分)'!$D70,'対象者リスト(追加補助分2)'!AD$6&lt;='対象者リスト(従前分)'!$E70),"○","×")))</f>
        <v/>
      </c>
      <c r="AE70" s="64" t="str">
        <f ca="1">IF(COUNTIF(INDIRECT(ADDRESS(ROW(),3)&amp;":"&amp;ADDRESS(ROW(),COLUMN()-1)),"○")&gt;=15,"×",IF(ISBLANK('対象者リスト(従前分)'!$D70),"",IF(AND('対象者リスト(追加補助分2)'!AE$6&gt;='対象者リスト(従前分)'!$D70,'対象者リスト(追加補助分2)'!AE$6&lt;='対象者リスト(従前分)'!$E70),"○","×")))</f>
        <v/>
      </c>
      <c r="AF70" s="64" t="str">
        <f ca="1">IF(COUNTIF(INDIRECT(ADDRESS(ROW(),3)&amp;":"&amp;ADDRESS(ROW(),COLUMN()-1)),"○")&gt;=15,"×",IF(ISBLANK('対象者リスト(従前分)'!$D70),"",IF(AND('対象者リスト(追加補助分2)'!AF$6&gt;='対象者リスト(従前分)'!$D70,'対象者リスト(追加補助分2)'!AF$6&lt;='対象者リスト(従前分)'!$E70),"○","×")))</f>
        <v/>
      </c>
      <c r="AG70" s="64" t="str">
        <f ca="1">IF(COUNTIF(INDIRECT(ADDRESS(ROW(),3)&amp;":"&amp;ADDRESS(ROW(),COLUMN()-1)),"○")&gt;=15,"×",IF(ISBLANK('対象者リスト(従前分)'!$D70),"",IF(AND('対象者リスト(追加補助分2)'!AG$6&gt;='対象者リスト(従前分)'!$D70,'対象者リスト(追加補助分2)'!AG$6&lt;='対象者リスト(従前分)'!$E70),"○","×")))</f>
        <v/>
      </c>
      <c r="AH70" s="64" t="str">
        <f ca="1">IF(COUNTIF(INDIRECT(ADDRESS(ROW(),3)&amp;":"&amp;ADDRESS(ROW(),COLUMN()-1)),"○")&gt;=15,"×",IF(ISBLANK('対象者リスト(従前分)'!$D70),"",IF(AND('対象者リスト(追加補助分2)'!AH$6&gt;='対象者リスト(従前分)'!$D70,'対象者リスト(追加補助分2)'!AH$6&lt;='対象者リスト(従前分)'!$E70),"○","×")))</f>
        <v/>
      </c>
      <c r="AI70" s="64" t="str">
        <f ca="1">IF(COUNTIF(INDIRECT(ADDRESS(ROW(),3)&amp;":"&amp;ADDRESS(ROW(),COLUMN()-1)),"○")&gt;=15,"×",IF(ISBLANK('対象者リスト(従前分)'!$D70),"",IF(AND('対象者リスト(追加補助分2)'!AI$6&gt;='対象者リスト(従前分)'!$D70,'対象者リスト(追加補助分2)'!AI$6&lt;='対象者リスト(従前分)'!$E70),"○","×")))</f>
        <v/>
      </c>
      <c r="AJ70" s="64" t="str">
        <f ca="1">IF(COUNTIF(INDIRECT(ADDRESS(ROW(),3)&amp;":"&amp;ADDRESS(ROW(),COLUMN()-1)),"○")&gt;=15,"×",IF(ISBLANK('対象者リスト(従前分)'!$D70),"",IF(AND('対象者リスト(追加補助分2)'!AJ$6&gt;='対象者リスト(従前分)'!$D70,'対象者リスト(追加補助分2)'!AJ$6&lt;='対象者リスト(従前分)'!$E70),"○","×")))</f>
        <v/>
      </c>
      <c r="AK70" s="64" t="str">
        <f ca="1">IF(COUNTIF(INDIRECT(ADDRESS(ROW(),3)&amp;":"&amp;ADDRESS(ROW(),COLUMN()-1)),"○")&gt;=15,"×",IF(ISBLANK('対象者リスト(従前分)'!$D70),"",IF(AND('対象者リスト(追加補助分2)'!AK$6&gt;='対象者リスト(従前分)'!$D70,'対象者リスト(追加補助分2)'!AK$6&lt;='対象者リスト(従前分)'!$E70),"○","×")))</f>
        <v/>
      </c>
      <c r="AL70" s="64" t="str">
        <f ca="1">IF(COUNTIF(INDIRECT(ADDRESS(ROW(),3)&amp;":"&amp;ADDRESS(ROW(),COLUMN()-1)),"○")&gt;=15,"×",IF(ISBLANK('対象者リスト(従前分)'!$D70),"",IF(AND('対象者リスト(追加補助分2)'!AL$6&gt;='対象者リスト(従前分)'!$D70,'対象者リスト(追加補助分2)'!AL$6&lt;='対象者リスト(従前分)'!$E70),"○","×")))</f>
        <v/>
      </c>
      <c r="AM70" s="64" t="str">
        <f ca="1">IF(COUNTIF(INDIRECT(ADDRESS(ROW(),3)&amp;":"&amp;ADDRESS(ROW(),COLUMN()-1)),"○")&gt;=15,"×",IF(ISBLANK('対象者リスト(従前分)'!$D70),"",IF(AND('対象者リスト(追加補助分2)'!AM$6&gt;='対象者リスト(従前分)'!$D70,'対象者リスト(追加補助分2)'!AM$6&lt;='対象者リスト(従前分)'!$E70),"○","×")))</f>
        <v/>
      </c>
      <c r="AN70" s="64" t="str">
        <f ca="1">IF(COUNTIF(INDIRECT(ADDRESS(ROW(),3)&amp;":"&amp;ADDRESS(ROW(),COLUMN()-1)),"○")&gt;=15,"×",IF(ISBLANK('対象者リスト(従前分)'!$D70),"",IF(AND('対象者リスト(追加補助分2)'!AN$6&gt;='対象者リスト(従前分)'!$D70,'対象者リスト(追加補助分2)'!AN$6&lt;='対象者リスト(従前分)'!$E70),"○","×")))</f>
        <v/>
      </c>
      <c r="AO70" s="64" t="str">
        <f ca="1">IF(COUNTIF(INDIRECT(ADDRESS(ROW(),3)&amp;":"&amp;ADDRESS(ROW(),COLUMN()-1)),"○")&gt;=15,"×",IF(ISBLANK('対象者リスト(従前分)'!$D70),"",IF(AND('対象者リスト(追加補助分2)'!AO$6&gt;='対象者リスト(従前分)'!$D70,'対象者リスト(追加補助分2)'!AO$6&lt;='対象者リスト(従前分)'!$E70),"○","×")))</f>
        <v/>
      </c>
      <c r="AP70" s="64" t="str">
        <f ca="1">IF(COUNTIF(INDIRECT(ADDRESS(ROW(),3)&amp;":"&amp;ADDRESS(ROW(),COLUMN()-1)),"○")&gt;=15,"×",IF(ISBLANK('対象者リスト(従前分)'!$D70),"",IF(AND('対象者リスト(追加補助分2)'!AP$6&gt;='対象者リスト(従前分)'!$D70,'対象者リスト(追加補助分2)'!AP$6&lt;='対象者リスト(従前分)'!$E70),"○","×")))</f>
        <v/>
      </c>
      <c r="AQ70" s="64" t="str">
        <f ca="1">IF(COUNTIF(INDIRECT(ADDRESS(ROW(),3)&amp;":"&amp;ADDRESS(ROW(),COLUMN()-1)),"○")&gt;=15,"×",IF(ISBLANK('対象者リスト(従前分)'!$D70),"",IF(AND('対象者リスト(追加補助分2)'!AQ$6&gt;='対象者リスト(従前分)'!$D70,'対象者リスト(追加補助分2)'!AQ$6&lt;='対象者リスト(従前分)'!$E70),"○","×")))</f>
        <v/>
      </c>
      <c r="AR70" s="64" t="str">
        <f ca="1">IF(COUNTIF(INDIRECT(ADDRESS(ROW(),3)&amp;":"&amp;ADDRESS(ROW(),COLUMN()-1)),"○")&gt;=15,"×",IF(ISBLANK('対象者リスト(従前分)'!$D70),"",IF(AND('対象者リスト(追加補助分2)'!AR$6&gt;='対象者リスト(従前分)'!$D70,'対象者リスト(追加補助分2)'!AR$6&lt;='対象者リスト(従前分)'!$E70),"○","×")))</f>
        <v/>
      </c>
      <c r="AS70" s="64" t="str">
        <f ca="1">IF(COUNTIF(INDIRECT(ADDRESS(ROW(),3)&amp;":"&amp;ADDRESS(ROW(),COLUMN()-1)),"○")&gt;=15,"×",IF(ISBLANK('対象者リスト(従前分)'!$D70),"",IF(AND('対象者リスト(追加補助分2)'!AS$6&gt;='対象者リスト(従前分)'!$D70,'対象者リスト(追加補助分2)'!AS$6&lt;='対象者リスト(従前分)'!$E70),"○","×")))</f>
        <v/>
      </c>
      <c r="AT70" s="64" t="str">
        <f ca="1">IF(COUNTIF(INDIRECT(ADDRESS(ROW(),3)&amp;":"&amp;ADDRESS(ROW(),COLUMN()-1)),"○")&gt;=15,"×",IF(ISBLANK('対象者リスト(従前分)'!$D70),"",IF(AND('対象者リスト(追加補助分2)'!AT$6&gt;='対象者リスト(従前分)'!$D70,'対象者リスト(追加補助分2)'!AT$6&lt;='対象者リスト(従前分)'!$E70),"○","×")))</f>
        <v/>
      </c>
      <c r="AU70" s="64" t="str">
        <f ca="1">IF(COUNTIF(INDIRECT(ADDRESS(ROW(),3)&amp;":"&amp;ADDRESS(ROW(),COLUMN()-1)),"○")&gt;=15,"×",IF(ISBLANK('対象者リスト(従前分)'!$D70),"",IF(AND('対象者リスト(追加補助分2)'!AU$6&gt;='対象者リスト(従前分)'!$D70,'対象者リスト(追加補助分2)'!AU$6&lt;='対象者リスト(従前分)'!$E70),"○","×")))</f>
        <v/>
      </c>
      <c r="AV70" s="64" t="str">
        <f ca="1">IF(COUNTIF(INDIRECT(ADDRESS(ROW(),3)&amp;":"&amp;ADDRESS(ROW(),COLUMN()-1)),"○")&gt;=15,"×",IF(ISBLANK('対象者リスト(従前分)'!$D70),"",IF(AND('対象者リスト(追加補助分2)'!AV$6&gt;='対象者リスト(従前分)'!$D70,'対象者リスト(追加補助分2)'!AV$6&lt;='対象者リスト(従前分)'!$E70),"○","×")))</f>
        <v/>
      </c>
      <c r="AW70" s="64" t="str">
        <f ca="1">IF(COUNTIF(INDIRECT(ADDRESS(ROW(),3)&amp;":"&amp;ADDRESS(ROW(),COLUMN()-1)),"○")&gt;=15,"×",IF(ISBLANK('対象者リスト(従前分)'!$D70),"",IF(AND('対象者リスト(追加補助分2)'!AW$6&gt;='対象者リスト(従前分)'!$D70,'対象者リスト(追加補助分2)'!AW$6&lt;='対象者リスト(従前分)'!$E70),"○","×")))</f>
        <v/>
      </c>
      <c r="AX70" s="64" t="str">
        <f ca="1">IF(COUNTIF(INDIRECT(ADDRESS(ROW(),3)&amp;":"&amp;ADDRESS(ROW(),COLUMN()-1)),"○")&gt;=15,"×",IF(ISBLANK('対象者リスト(従前分)'!$D70),"",IF(AND('対象者リスト(追加補助分2)'!AX$6&gt;='対象者リスト(従前分)'!$D70,'対象者リスト(追加補助分2)'!AX$6&lt;='対象者リスト(従前分)'!$E70),"○","×")))</f>
        <v/>
      </c>
      <c r="AY70" s="64" t="str">
        <f ca="1">IF(COUNTIF(INDIRECT(ADDRESS(ROW(),3)&amp;":"&amp;ADDRESS(ROW(),COLUMN()-1)),"○")&gt;=15,"×",IF(ISBLANK('対象者リスト(従前分)'!$D70),"",IF(AND('対象者リスト(追加補助分2)'!AY$6&gt;='対象者リスト(従前分)'!$D70,'対象者リスト(追加補助分2)'!AY$6&lt;='対象者リスト(従前分)'!$E70),"○","×")))</f>
        <v/>
      </c>
      <c r="AZ70" s="64" t="str">
        <f ca="1">IF(COUNTIF(INDIRECT(ADDRESS(ROW(),3)&amp;":"&amp;ADDRESS(ROW(),COLUMN()-1)),"○")&gt;=15,"×",IF(ISBLANK('対象者リスト(従前分)'!$D70),"",IF(AND('対象者リスト(追加補助分2)'!AZ$6&gt;='対象者リスト(従前分)'!$D70,'対象者リスト(追加補助分2)'!AZ$6&lt;='対象者リスト(従前分)'!$E70),"○","×")))</f>
        <v/>
      </c>
      <c r="BA70" s="64" t="str">
        <f ca="1">IF(COUNTIF(INDIRECT(ADDRESS(ROW(),3)&amp;":"&amp;ADDRESS(ROW(),COLUMN()-1)),"○")&gt;=15,"×",IF(ISBLANK('対象者リスト(従前分)'!$D70),"",IF(AND('対象者リスト(追加補助分2)'!BA$6&gt;='対象者リスト(従前分)'!$D70,'対象者リスト(追加補助分2)'!BA$6&lt;='対象者リスト(従前分)'!$E70),"○","×")))</f>
        <v/>
      </c>
      <c r="BB70" s="64" t="str">
        <f ca="1">IF(COUNTIF(INDIRECT(ADDRESS(ROW(),3)&amp;":"&amp;ADDRESS(ROW(),COLUMN()-1)),"○")&gt;=15,"×",IF(ISBLANK('対象者リスト(従前分)'!$D70),"",IF(AND('対象者リスト(追加補助分2)'!BB$6&gt;='対象者リスト(従前分)'!$D70,'対象者リスト(追加補助分2)'!BB$6&lt;='対象者リスト(従前分)'!$E70),"○","×")))</f>
        <v/>
      </c>
      <c r="BC70" s="64" t="str">
        <f ca="1">IF(COUNTIF(INDIRECT(ADDRESS(ROW(),3)&amp;":"&amp;ADDRESS(ROW(),COLUMN()-1)),"○")&gt;=15,"×",IF(ISBLANK('対象者リスト(従前分)'!$D70),"",IF(AND('対象者リスト(追加補助分2)'!BC$6&gt;='対象者リスト(従前分)'!$D70,'対象者リスト(追加補助分2)'!BC$6&lt;='対象者リスト(従前分)'!$E70),"○","×")))</f>
        <v/>
      </c>
      <c r="BD70" s="72" t="str">
        <f ca="1">IF(COUNTIF(INDIRECT(ADDRESS(ROW(),3)&amp;":"&amp;ADDRESS(ROW(),COLUMN()-1)),"○")&gt;=15,"×",IF(ISBLANK('対象者リスト(従前分)'!$D70),"",IF(AND('対象者リスト(追加補助分2)'!BD$6&gt;='対象者リスト(従前分)'!$D70,'対象者リスト(追加補助分2)'!BD$6&lt;='対象者リスト(従前分)'!$E70),"○","×")))</f>
        <v/>
      </c>
      <c r="BE70" s="73" t="str">
        <f ca="1">IF(COUNTIF(INDIRECT(ADDRESS(ROW(),3)&amp;":"&amp;ADDRESS(ROW(),COLUMN()-1)),"○")&gt;=15,"×",IF(ISBLANK('対象者リスト(従前分)'!$D70),"",IF(AND('対象者リスト(追加補助分2)'!BE$6&gt;='対象者リスト(従前分)'!$D70,'対象者リスト(追加補助分2)'!BE$6&lt;='対象者リスト(従前分)'!$E70),"○","×")))</f>
        <v/>
      </c>
      <c r="BF70" s="64" t="str">
        <f ca="1">IF(COUNTIF(INDIRECT(ADDRESS(ROW(),3)&amp;":"&amp;ADDRESS(ROW(),COLUMN()-1)),"○")&gt;=15,"×",IF(ISBLANK('対象者リスト(従前分)'!$D70),"",IF(AND('対象者リスト(追加補助分2)'!BF$6&gt;='対象者リスト(従前分)'!$D70,'対象者リスト(追加補助分2)'!BF$6&lt;='対象者リスト(従前分)'!$E70),"○","×")))</f>
        <v/>
      </c>
      <c r="BG70" s="64" t="str">
        <f ca="1">IF(COUNTIF(INDIRECT(ADDRESS(ROW(),3)&amp;":"&amp;ADDRESS(ROW(),COLUMN()-1)),"○")&gt;=15,"×",IF(ISBLANK('対象者リスト(従前分)'!$D70),"",IF(AND('対象者リスト(追加補助分2)'!BG$6&gt;='対象者リスト(従前分)'!$D70,'対象者リスト(追加補助分2)'!BG$6&lt;='対象者リスト(従前分)'!$E70),"○","×")))</f>
        <v/>
      </c>
      <c r="BH70" s="64" t="str">
        <f ca="1">IF(COUNTIF(INDIRECT(ADDRESS(ROW(),3)&amp;":"&amp;ADDRESS(ROW(),COLUMN()-1)),"○")&gt;=15,"×",IF(ISBLANK('対象者リスト(従前分)'!$D70),"",IF(AND('対象者リスト(追加補助分2)'!BH$6&gt;='対象者リスト(従前分)'!$D70,'対象者リスト(追加補助分2)'!BH$6&lt;='対象者リスト(従前分)'!$E70),"○","×")))</f>
        <v/>
      </c>
      <c r="BI70" s="64" t="str">
        <f ca="1">IF(COUNTIF(INDIRECT(ADDRESS(ROW(),3)&amp;":"&amp;ADDRESS(ROW(),COLUMN()-1)),"○")&gt;=15,"×",IF(ISBLANK('対象者リスト(従前分)'!$D70),"",IF(AND('対象者リスト(追加補助分2)'!BI$6&gt;='対象者リスト(従前分)'!$D70,'対象者リスト(追加補助分2)'!BI$6&lt;='対象者リスト(従前分)'!$E70),"○","×")))</f>
        <v/>
      </c>
      <c r="BJ70" s="64" t="str">
        <f ca="1">IF(COUNTIF(INDIRECT(ADDRESS(ROW(),3)&amp;":"&amp;ADDRESS(ROW(),COLUMN()-1)),"○")&gt;=15,"×",IF(ISBLANK('対象者リスト(従前分)'!$D70),"",IF(AND('対象者リスト(追加補助分2)'!BJ$6&gt;='対象者リスト(従前分)'!$D70,'対象者リスト(追加補助分2)'!BJ$6&lt;='対象者リスト(従前分)'!$E70),"○","×")))</f>
        <v/>
      </c>
      <c r="BK70" s="64" t="str">
        <f ca="1">IF(COUNTIF(INDIRECT(ADDRESS(ROW(),3)&amp;":"&amp;ADDRESS(ROW(),COLUMN()-1)),"○")&gt;=15,"×",IF(ISBLANK('対象者リスト(従前分)'!$D70),"",IF(AND('対象者リスト(追加補助分2)'!BK$6&gt;='対象者リスト(従前分)'!$D70,'対象者リスト(追加補助分2)'!BK$6&lt;='対象者リスト(従前分)'!$E70),"○","×")))</f>
        <v/>
      </c>
      <c r="BL70" s="64" t="str">
        <f ca="1">IF(COUNTIF(INDIRECT(ADDRESS(ROW(),3)&amp;":"&amp;ADDRESS(ROW(),COLUMN()-1)),"○")&gt;=15,"×",IF(ISBLANK('対象者リスト(従前分)'!$D70),"",IF(AND('対象者リスト(追加補助分2)'!BL$6&gt;='対象者リスト(従前分)'!$D70,'対象者リスト(追加補助分2)'!BL$6&lt;='対象者リスト(従前分)'!$E70),"○","×")))</f>
        <v/>
      </c>
      <c r="BM70" s="64" t="str">
        <f ca="1">IF(COUNTIF(INDIRECT(ADDRESS(ROW(),3)&amp;":"&amp;ADDRESS(ROW(),COLUMN()-1)),"○")&gt;=15,"×",IF(ISBLANK('対象者リスト(従前分)'!$D70),"",IF(AND('対象者リスト(追加補助分2)'!BM$6&gt;='対象者リスト(従前分)'!$D70,'対象者リスト(追加補助分2)'!BM$6&lt;='対象者リスト(従前分)'!$E70),"○","×")))</f>
        <v/>
      </c>
      <c r="BN70" s="64" t="str">
        <f ca="1">IF(COUNTIF(INDIRECT(ADDRESS(ROW(),3)&amp;":"&amp;ADDRESS(ROW(),COLUMN()-1)),"○")&gt;=15,"×",IF(ISBLANK('対象者リスト(従前分)'!$D70),"",IF(AND('対象者リスト(追加補助分2)'!BN$6&gt;='対象者リスト(従前分)'!$D70,'対象者リスト(追加補助分2)'!BN$6&lt;='対象者リスト(従前分)'!$E70),"○","×")))</f>
        <v/>
      </c>
      <c r="BO70" s="64" t="str">
        <f ca="1">IF(COUNTIF(INDIRECT(ADDRESS(ROW(),3)&amp;":"&amp;ADDRESS(ROW(),COLUMN()-1)),"○")&gt;=15,"×",IF(ISBLANK('対象者リスト(従前分)'!$D70),"",IF(AND('対象者リスト(追加補助分2)'!BO$6&gt;='対象者リスト(従前分)'!$D70,'対象者リスト(追加補助分2)'!BO$6&lt;='対象者リスト(従前分)'!$E70),"○","×")))</f>
        <v/>
      </c>
      <c r="BP70" s="64" t="str">
        <f ca="1">IF(COUNTIF(INDIRECT(ADDRESS(ROW(),3)&amp;":"&amp;ADDRESS(ROW(),COLUMN()-1)),"○")&gt;=15,"×",IF(ISBLANK('対象者リスト(従前分)'!$D70),"",IF(AND('対象者リスト(追加補助分2)'!BP$6&gt;='対象者リスト(従前分)'!$D70,'対象者リスト(追加補助分2)'!BP$6&lt;='対象者リスト(従前分)'!$E70),"○","×")))</f>
        <v/>
      </c>
      <c r="BQ70" s="64" t="str">
        <f ca="1">IF(COUNTIF(INDIRECT(ADDRESS(ROW(),3)&amp;":"&amp;ADDRESS(ROW(),COLUMN()-1)),"○")&gt;=15,"×",IF(ISBLANK('対象者リスト(従前分)'!$D70),"",IF(AND('対象者リスト(追加補助分2)'!BQ$6&gt;='対象者リスト(従前分)'!$D70,'対象者リスト(追加補助分2)'!BQ$6&lt;='対象者リスト(従前分)'!$E70),"○","×")))</f>
        <v/>
      </c>
      <c r="BR70" s="64" t="str">
        <f ca="1">IF(COUNTIF(INDIRECT(ADDRESS(ROW(),3)&amp;":"&amp;ADDRESS(ROW(),COLUMN()-1)),"○")&gt;=15,"×",IF(ISBLANK('対象者リスト(従前分)'!$D70),"",IF(AND('対象者リスト(追加補助分2)'!BR$6&gt;='対象者リスト(従前分)'!$D70,'対象者リスト(追加補助分2)'!BR$6&lt;='対象者リスト(従前分)'!$E70),"○","×")))</f>
        <v/>
      </c>
      <c r="BS70" s="64" t="str">
        <f ca="1">IF(COUNTIF(INDIRECT(ADDRESS(ROW(),3)&amp;":"&amp;ADDRESS(ROW(),COLUMN()-1)),"○")&gt;=15,"×",IF(ISBLANK('対象者リスト(従前分)'!$D70),"",IF(AND('対象者リスト(追加補助分2)'!BS$6&gt;='対象者リスト(従前分)'!$D70,'対象者リスト(追加補助分2)'!BS$6&lt;='対象者リスト(従前分)'!$E70),"○","×")))</f>
        <v/>
      </c>
      <c r="BT70" s="64" t="str">
        <f ca="1">IF(COUNTIF(INDIRECT(ADDRESS(ROW(),3)&amp;":"&amp;ADDRESS(ROW(),COLUMN()-1)),"○")&gt;=15,"×",IF(ISBLANK('対象者リスト(従前分)'!$D70),"",IF(AND('対象者リスト(追加補助分2)'!BT$6&gt;='対象者リスト(従前分)'!$D70,'対象者リスト(追加補助分2)'!BT$6&lt;='対象者リスト(従前分)'!$E70),"○","×")))</f>
        <v/>
      </c>
      <c r="BU70" s="64" t="str">
        <f ca="1">IF(COUNTIF(INDIRECT(ADDRESS(ROW(),3)&amp;":"&amp;ADDRESS(ROW(),COLUMN()-1)),"○")&gt;=15,"×",IF(ISBLANK('対象者リスト(従前分)'!$D70),"",IF(AND('対象者リスト(追加補助分2)'!BU$6&gt;='対象者リスト(従前分)'!$D70,'対象者リスト(追加補助分2)'!BU$6&lt;='対象者リスト(従前分)'!$E70),"○","×")))</f>
        <v/>
      </c>
      <c r="BV70" s="64" t="str">
        <f ca="1">IF(COUNTIF(INDIRECT(ADDRESS(ROW(),3)&amp;":"&amp;ADDRESS(ROW(),COLUMN()-1)),"○")&gt;=15,"×",IF(ISBLANK('対象者リスト(従前分)'!$D70),"",IF(AND('対象者リスト(追加補助分2)'!BV$6&gt;='対象者リスト(従前分)'!$D70,'対象者リスト(追加補助分2)'!BV$6&lt;='対象者リスト(従前分)'!$E70),"○","×")))</f>
        <v/>
      </c>
      <c r="BW70" s="64" t="str">
        <f ca="1">IF(COUNTIF(INDIRECT(ADDRESS(ROW(),3)&amp;":"&amp;ADDRESS(ROW(),COLUMN()-1)),"○")&gt;=15,"×",IF(ISBLANK('対象者リスト(従前分)'!$D70),"",IF(AND('対象者リスト(追加補助分2)'!BW$6&gt;='対象者リスト(従前分)'!$D70,'対象者リスト(追加補助分2)'!BW$6&lt;='対象者リスト(従前分)'!$E70),"○","×")))</f>
        <v/>
      </c>
      <c r="BX70" s="64" t="str">
        <f ca="1">IF(COUNTIF(INDIRECT(ADDRESS(ROW(),3)&amp;":"&amp;ADDRESS(ROW(),COLUMN()-1)),"○")&gt;=15,"×",IF(ISBLANK('対象者リスト(従前分)'!$D70),"",IF(AND('対象者リスト(追加補助分2)'!BX$6&gt;='対象者リスト(従前分)'!$D70,'対象者リスト(追加補助分2)'!BX$6&lt;='対象者リスト(従前分)'!$E70),"○","×")))</f>
        <v/>
      </c>
      <c r="BY70" s="64" t="str">
        <f ca="1">IF(COUNTIF(INDIRECT(ADDRESS(ROW(),3)&amp;":"&amp;ADDRESS(ROW(),COLUMN()-1)),"○")&gt;=15,"×",IF(ISBLANK('対象者リスト(従前分)'!$D70),"",IF(AND('対象者リスト(追加補助分2)'!BY$6&gt;='対象者リスト(従前分)'!$D70,'対象者リスト(追加補助分2)'!BY$6&lt;='対象者リスト(従前分)'!$E70),"○","×")))</f>
        <v/>
      </c>
      <c r="BZ70" s="64" t="str">
        <f ca="1">IF(COUNTIF(INDIRECT(ADDRESS(ROW(),3)&amp;":"&amp;ADDRESS(ROW(),COLUMN()-1)),"○")&gt;=15,"×",IF(ISBLANK('対象者リスト(従前分)'!$D70),"",IF(AND('対象者リスト(追加補助分2)'!BZ$6&gt;='対象者リスト(従前分)'!$D70,'対象者リスト(追加補助分2)'!BZ$6&lt;='対象者リスト(従前分)'!$E70),"○","×")))</f>
        <v/>
      </c>
      <c r="CA70" s="64" t="str">
        <f ca="1">IF(COUNTIF(INDIRECT(ADDRESS(ROW(),3)&amp;":"&amp;ADDRESS(ROW(),COLUMN()-1)),"○")&gt;=15,"×",IF(ISBLANK('対象者リスト(従前分)'!$D70),"",IF(AND('対象者リスト(追加補助分2)'!CA$6&gt;='対象者リスト(従前分)'!$D70,'対象者リスト(追加補助分2)'!CA$6&lt;='対象者リスト(従前分)'!$E70),"○","×")))</f>
        <v/>
      </c>
      <c r="CB70" s="64" t="str">
        <f ca="1">IF(COUNTIF(INDIRECT(ADDRESS(ROW(),3)&amp;":"&amp;ADDRESS(ROW(),COLUMN()-1)),"○")&gt;=15,"×",IF(ISBLANK('対象者リスト(従前分)'!$D70),"",IF(AND('対象者リスト(追加補助分2)'!CB$6&gt;='対象者リスト(従前分)'!$D70,'対象者リスト(追加補助分2)'!CB$6&lt;='対象者リスト(従前分)'!$E70),"○","×")))</f>
        <v/>
      </c>
      <c r="CC70" s="64" t="str">
        <f ca="1">IF(COUNTIF(INDIRECT(ADDRESS(ROW(),3)&amp;":"&amp;ADDRESS(ROW(),COLUMN()-1)),"○")&gt;=15,"×",IF(ISBLANK('対象者リスト(従前分)'!$D70),"",IF(AND('対象者リスト(追加補助分2)'!CC$6&gt;='対象者リスト(従前分)'!$D70,'対象者リスト(追加補助分2)'!CC$6&lt;='対象者リスト(従前分)'!$E70),"○","×")))</f>
        <v/>
      </c>
      <c r="CD70" s="64" t="str">
        <f ca="1">IF(COUNTIF(INDIRECT(ADDRESS(ROW(),3)&amp;":"&amp;ADDRESS(ROW(),COLUMN()-1)),"○")&gt;=15,"×",IF(ISBLANK('対象者リスト(従前分)'!$D70),"",IF(AND('対象者リスト(追加補助分2)'!CD$6&gt;='対象者リスト(従前分)'!$D70,'対象者リスト(追加補助分2)'!CD$6&lt;='対象者リスト(従前分)'!$E70),"○","×")))</f>
        <v/>
      </c>
      <c r="CE70" s="64" t="str">
        <f ca="1">IF(COUNTIF(INDIRECT(ADDRESS(ROW(),3)&amp;":"&amp;ADDRESS(ROW(),COLUMN()-1)),"○")&gt;=15,"×",IF(ISBLANK('対象者リスト(従前分)'!$D70),"",IF(AND('対象者リスト(追加補助分2)'!CE$6&gt;='対象者リスト(従前分)'!$D70,'対象者リスト(追加補助分2)'!CE$6&lt;='対象者リスト(従前分)'!$E70),"○","×")))</f>
        <v/>
      </c>
      <c r="CF70" s="64" t="str">
        <f ca="1">IF(COUNTIF(INDIRECT(ADDRESS(ROW(),3)&amp;":"&amp;ADDRESS(ROW(),COLUMN()-1)),"○")&gt;=15,"×",IF(ISBLANK('対象者リスト(従前分)'!$D70),"",IF(AND('対象者リスト(追加補助分2)'!CF$6&gt;='対象者リスト(従前分)'!$D70,'対象者リスト(追加補助分2)'!CF$6&lt;='対象者リスト(従前分)'!$E70),"○","×")))</f>
        <v/>
      </c>
      <c r="CG70" s="64" t="str">
        <f ca="1">IF(COUNTIF(INDIRECT(ADDRESS(ROW(),3)&amp;":"&amp;ADDRESS(ROW(),COLUMN()-1)),"○")&gt;=15,"×",IF(ISBLANK('対象者リスト(従前分)'!$D70),"",IF(AND('対象者リスト(追加補助分2)'!CG$6&gt;='対象者リスト(従前分)'!$D70,'対象者リスト(追加補助分2)'!CG$6&lt;='対象者リスト(従前分)'!$E70),"○","×")))</f>
        <v/>
      </c>
      <c r="CH70" s="72" t="str">
        <f ca="1">IF(COUNTIF(INDIRECT(ADDRESS(ROW(),3)&amp;":"&amp;ADDRESS(ROW(),COLUMN()-1)),"○")&gt;=15,"×",IF(ISBLANK('対象者リスト(従前分)'!$D70),"",IF(AND('対象者リスト(追加補助分2)'!CH$6&gt;='対象者リスト(従前分)'!$D70,'対象者リスト(追加補助分2)'!CH$6&lt;='対象者リスト(従前分)'!$E70),"○","×")))</f>
        <v/>
      </c>
      <c r="CI70" s="73" t="str">
        <f ca="1">IF(COUNTIF(INDIRECT(ADDRESS(ROW(),3)&amp;":"&amp;ADDRESS(ROW(),COLUMN()-1)),"○")&gt;=15,"×",IF(ISBLANK('対象者リスト(従前分)'!$D70),"",IF(AND('対象者リスト(追加補助分2)'!CI$6&gt;='対象者リスト(従前分)'!$D70,'対象者リスト(追加補助分2)'!CI$6&lt;='対象者リスト(従前分)'!$E70),"○","×")))</f>
        <v/>
      </c>
      <c r="CJ70" s="64" t="str">
        <f ca="1">IF(COUNTIF(INDIRECT(ADDRESS(ROW(),3)&amp;":"&amp;ADDRESS(ROW(),COLUMN()-1)),"○")&gt;=15,"×",IF(ISBLANK('対象者リスト(従前分)'!$D70),"",IF(AND('対象者リスト(追加補助分2)'!CJ$6&gt;='対象者リスト(従前分)'!$D70,'対象者リスト(追加補助分2)'!CJ$6&lt;='対象者リスト(従前分)'!$E70),"○","×")))</f>
        <v/>
      </c>
      <c r="CK70" s="64" t="str">
        <f ca="1">IF(COUNTIF(INDIRECT(ADDRESS(ROW(),3)&amp;":"&amp;ADDRESS(ROW(),COLUMN()-1)),"○")&gt;=15,"×",IF(ISBLANK('対象者リスト(従前分)'!$D70),"",IF(AND('対象者リスト(追加補助分2)'!CK$6&gt;='対象者リスト(従前分)'!$D70,'対象者リスト(追加補助分2)'!CK$6&lt;='対象者リスト(従前分)'!$E70),"○","×")))</f>
        <v/>
      </c>
      <c r="CL70" s="64" t="str">
        <f ca="1">IF(COUNTIF(INDIRECT(ADDRESS(ROW(),3)&amp;":"&amp;ADDRESS(ROW(),COLUMN()-1)),"○")&gt;=15,"×",IF(ISBLANK('対象者リスト(従前分)'!$D70),"",IF(AND('対象者リスト(追加補助分2)'!CL$6&gt;='対象者リスト(従前分)'!$D70,'対象者リスト(追加補助分2)'!CL$6&lt;='対象者リスト(従前分)'!$E70),"○","×")))</f>
        <v/>
      </c>
      <c r="CM70" s="64" t="str">
        <f ca="1">IF(COUNTIF(INDIRECT(ADDRESS(ROW(),3)&amp;":"&amp;ADDRESS(ROW(),COLUMN()-1)),"○")&gt;=15,"×",IF(ISBLANK('対象者リスト(従前分)'!$D70),"",IF(AND('対象者リスト(追加補助分2)'!CM$6&gt;='対象者リスト(従前分)'!$D70,'対象者リスト(追加補助分2)'!CM$6&lt;='対象者リスト(従前分)'!$E70),"○","×")))</f>
        <v/>
      </c>
      <c r="CN70" s="64" t="str">
        <f ca="1">IF(COUNTIF(INDIRECT(ADDRESS(ROW(),3)&amp;":"&amp;ADDRESS(ROW(),COLUMN()-1)),"○")&gt;=15,"×",IF(ISBLANK('対象者リスト(従前分)'!$D70),"",IF(AND('対象者リスト(追加補助分2)'!CN$6&gt;='対象者リスト(従前分)'!$D70,'対象者リスト(追加補助分2)'!CN$6&lt;='対象者リスト(従前分)'!$E70),"○","×")))</f>
        <v/>
      </c>
      <c r="CO70" s="64" t="str">
        <f ca="1">IF(COUNTIF(INDIRECT(ADDRESS(ROW(),3)&amp;":"&amp;ADDRESS(ROW(),COLUMN()-1)),"○")&gt;=15,"×",IF(ISBLANK('対象者リスト(従前分)'!$D70),"",IF(AND('対象者リスト(追加補助分2)'!CO$6&gt;='対象者リスト(従前分)'!$D70,'対象者リスト(追加補助分2)'!CO$6&lt;='対象者リスト(従前分)'!$E70),"○","×")))</f>
        <v/>
      </c>
      <c r="CP70" s="64" t="str">
        <f ca="1">IF(COUNTIF(INDIRECT(ADDRESS(ROW(),3)&amp;":"&amp;ADDRESS(ROW(),COLUMN()-1)),"○")&gt;=15,"×",IF(ISBLANK('対象者リスト(従前分)'!$D70),"",IF(AND('対象者リスト(追加補助分2)'!CP$6&gt;='対象者リスト(従前分)'!$D70,'対象者リスト(追加補助分2)'!CP$6&lt;='対象者リスト(従前分)'!$E70),"○","×")))</f>
        <v/>
      </c>
      <c r="CQ70" s="64" t="str">
        <f ca="1">IF(COUNTIF(INDIRECT(ADDRESS(ROW(),3)&amp;":"&amp;ADDRESS(ROW(),COLUMN()-1)),"○")&gt;=15,"×",IF(ISBLANK('対象者リスト(従前分)'!$D70),"",IF(AND('対象者リスト(追加補助分2)'!CQ$6&gt;='対象者リスト(従前分)'!$D70,'対象者リスト(追加補助分2)'!CQ$6&lt;='対象者リスト(従前分)'!$E70),"○","×")))</f>
        <v/>
      </c>
      <c r="CR70" s="64" t="str">
        <f ca="1">IF(COUNTIF(INDIRECT(ADDRESS(ROW(),3)&amp;":"&amp;ADDRESS(ROW(),COLUMN()-1)),"○")&gt;=15,"×",IF(ISBLANK('対象者リスト(従前分)'!$D70),"",IF(AND('対象者リスト(追加補助分2)'!CR$6&gt;='対象者リスト(従前分)'!$D70,'対象者リスト(追加補助分2)'!CR$6&lt;='対象者リスト(従前分)'!$E70),"○","×")))</f>
        <v/>
      </c>
      <c r="CS70" s="64" t="str">
        <f ca="1">IF(COUNTIF(INDIRECT(ADDRESS(ROW(),3)&amp;":"&amp;ADDRESS(ROW(),COLUMN()-1)),"○")&gt;=15,"×",IF(ISBLANK('対象者リスト(従前分)'!$D70),"",IF(AND('対象者リスト(追加補助分2)'!CS$6&gt;='対象者リスト(従前分)'!$D70,'対象者リスト(追加補助分2)'!CS$6&lt;='対象者リスト(従前分)'!$E70),"○","×")))</f>
        <v/>
      </c>
      <c r="CT70" s="64" t="str">
        <f ca="1">IF(COUNTIF(INDIRECT(ADDRESS(ROW(),3)&amp;":"&amp;ADDRESS(ROW(),COLUMN()-1)),"○")&gt;=15,"×",IF(ISBLANK('対象者リスト(従前分)'!$D70),"",IF(AND('対象者リスト(追加補助分2)'!CT$6&gt;='対象者リスト(従前分)'!$D70,'対象者リスト(追加補助分2)'!CT$6&lt;='対象者リスト(従前分)'!$E70),"○","×")))</f>
        <v/>
      </c>
      <c r="CU70" s="64" t="str">
        <f ca="1">IF(COUNTIF(INDIRECT(ADDRESS(ROW(),3)&amp;":"&amp;ADDRESS(ROW(),COLUMN()-1)),"○")&gt;=15,"×",IF(ISBLANK('対象者リスト(従前分)'!$D70),"",IF(AND('対象者リスト(追加補助分2)'!CU$6&gt;='対象者リスト(従前分)'!$D70,'対象者リスト(追加補助分2)'!CU$6&lt;='対象者リスト(従前分)'!$E70),"○","×")))</f>
        <v/>
      </c>
      <c r="CV70" s="64" t="str">
        <f ca="1">IF(COUNTIF(INDIRECT(ADDRESS(ROW(),3)&amp;":"&amp;ADDRESS(ROW(),COLUMN()-1)),"○")&gt;=15,"×",IF(ISBLANK('対象者リスト(従前分)'!$D70),"",IF(AND('対象者リスト(追加補助分2)'!CV$6&gt;='対象者リスト(従前分)'!$D70,'対象者リスト(追加補助分2)'!CV$6&lt;='対象者リスト(従前分)'!$E70),"○","×")))</f>
        <v/>
      </c>
      <c r="CW70" s="64" t="str">
        <f ca="1">IF(COUNTIF(INDIRECT(ADDRESS(ROW(),3)&amp;":"&amp;ADDRESS(ROW(),COLUMN()-1)),"○")&gt;=15,"×",IF(ISBLANK('対象者リスト(従前分)'!$D70),"",IF(AND('対象者リスト(追加補助分2)'!CW$6&gt;='対象者リスト(従前分)'!$D70,'対象者リスト(追加補助分2)'!CW$6&lt;='対象者リスト(従前分)'!$E70),"○","×")))</f>
        <v/>
      </c>
      <c r="CX70" s="64" t="str">
        <f ca="1">IF(COUNTIF(INDIRECT(ADDRESS(ROW(),3)&amp;":"&amp;ADDRESS(ROW(),COLUMN()-1)),"○")&gt;=15,"×",IF(ISBLANK('対象者リスト(従前分)'!$D70),"",IF(AND('対象者リスト(追加補助分2)'!CX$6&gt;='対象者リスト(従前分)'!$D70,'対象者リスト(追加補助分2)'!CX$6&lt;='対象者リスト(従前分)'!$E70),"○","×")))</f>
        <v/>
      </c>
      <c r="CY70" s="64" t="str">
        <f ca="1">IF(COUNTIF(INDIRECT(ADDRESS(ROW(),3)&amp;":"&amp;ADDRESS(ROW(),COLUMN()-1)),"○")&gt;=15,"×",IF(ISBLANK('対象者リスト(従前分)'!$D70),"",IF(AND('対象者リスト(追加補助分2)'!CY$6&gt;='対象者リスト(従前分)'!$D70,'対象者リスト(追加補助分2)'!CY$6&lt;='対象者リスト(従前分)'!$E70),"○","×")))</f>
        <v/>
      </c>
      <c r="CZ70" s="64" t="str">
        <f ca="1">IF(COUNTIF(INDIRECT(ADDRESS(ROW(),3)&amp;":"&amp;ADDRESS(ROW(),COLUMN()-1)),"○")&gt;=15,"×",IF(ISBLANK('対象者リスト(従前分)'!$D70),"",IF(AND('対象者リスト(追加補助分2)'!CZ$6&gt;='対象者リスト(従前分)'!$D70,'対象者リスト(追加補助分2)'!CZ$6&lt;='対象者リスト(従前分)'!$E70),"○","×")))</f>
        <v/>
      </c>
      <c r="DA70" s="64" t="str">
        <f ca="1">IF(COUNTIF(INDIRECT(ADDRESS(ROW(),3)&amp;":"&amp;ADDRESS(ROW(),COLUMN()-1)),"○")&gt;=15,"×",IF(ISBLANK('対象者リスト(従前分)'!$D70),"",IF(AND('対象者リスト(追加補助分2)'!DA$6&gt;='対象者リスト(従前分)'!$D70,'対象者リスト(追加補助分2)'!DA$6&lt;='対象者リスト(従前分)'!$E70),"○","×")))</f>
        <v/>
      </c>
      <c r="DB70" s="64" t="str">
        <f ca="1">IF(COUNTIF(INDIRECT(ADDRESS(ROW(),3)&amp;":"&amp;ADDRESS(ROW(),COLUMN()-1)),"○")&gt;=15,"×",IF(ISBLANK('対象者リスト(従前分)'!$D70),"",IF(AND('対象者リスト(追加補助分2)'!DB$6&gt;='対象者リスト(従前分)'!$D70,'対象者リスト(追加補助分2)'!DB$6&lt;='対象者リスト(従前分)'!$E70),"○","×")))</f>
        <v/>
      </c>
      <c r="DC70" s="64" t="str">
        <f ca="1">IF(COUNTIF(INDIRECT(ADDRESS(ROW(),3)&amp;":"&amp;ADDRESS(ROW(),COLUMN()-1)),"○")&gt;=15,"×",IF(ISBLANK('対象者リスト(従前分)'!$D70),"",IF(AND('対象者リスト(追加補助分2)'!DC$6&gt;='対象者リスト(従前分)'!$D70,'対象者リスト(追加補助分2)'!DC$6&lt;='対象者リスト(従前分)'!$E70),"○","×")))</f>
        <v/>
      </c>
      <c r="DD70" s="64" t="str">
        <f ca="1">IF(COUNTIF(INDIRECT(ADDRESS(ROW(),3)&amp;":"&amp;ADDRESS(ROW(),COLUMN()-1)),"○")&gt;=15,"×",IF(ISBLANK('対象者リスト(従前分)'!$D70),"",IF(AND('対象者リスト(追加補助分2)'!DD$6&gt;='対象者リスト(従前分)'!$D70,'対象者リスト(追加補助分2)'!DD$6&lt;='対象者リスト(従前分)'!$E70),"○","×")))</f>
        <v/>
      </c>
      <c r="DE70" s="64" t="str">
        <f ca="1">IF(COUNTIF(INDIRECT(ADDRESS(ROW(),3)&amp;":"&amp;ADDRESS(ROW(),COLUMN()-1)),"○")&gt;=15,"×",IF(ISBLANK('対象者リスト(従前分)'!$D70),"",IF(AND('対象者リスト(追加補助分2)'!DE$6&gt;='対象者リスト(従前分)'!$D70,'対象者リスト(追加補助分2)'!DE$6&lt;='対象者リスト(従前分)'!$E70),"○","×")))</f>
        <v/>
      </c>
      <c r="DF70" s="64" t="str">
        <f ca="1">IF(COUNTIF(INDIRECT(ADDRESS(ROW(),3)&amp;":"&amp;ADDRESS(ROW(),COLUMN()-1)),"○")&gt;=15,"×",IF(ISBLANK('対象者リスト(従前分)'!$D70),"",IF(AND('対象者リスト(追加補助分2)'!DF$6&gt;='対象者リスト(従前分)'!$D70,'対象者リスト(追加補助分2)'!DF$6&lt;='対象者リスト(従前分)'!$E70),"○","×")))</f>
        <v/>
      </c>
      <c r="DG70" s="64" t="str">
        <f ca="1">IF(COUNTIF(INDIRECT(ADDRESS(ROW(),3)&amp;":"&amp;ADDRESS(ROW(),COLUMN()-1)),"○")&gt;=15,"×",IF(ISBLANK('対象者リスト(従前分)'!$D70),"",IF(AND('対象者リスト(追加補助分2)'!DG$6&gt;='対象者リスト(従前分)'!$D70,'対象者リスト(追加補助分2)'!DG$6&lt;='対象者リスト(従前分)'!$E70),"○","×")))</f>
        <v/>
      </c>
      <c r="DH70" s="64" t="str">
        <f ca="1">IF(COUNTIF(INDIRECT(ADDRESS(ROW(),3)&amp;":"&amp;ADDRESS(ROW(),COLUMN()-1)),"○")&gt;=15,"×",IF(ISBLANK('対象者リスト(従前分)'!$D70),"",IF(AND('対象者リスト(追加補助分2)'!DH$6&gt;='対象者リスト(従前分)'!$D70,'対象者リスト(追加補助分2)'!DH$6&lt;='対象者リスト(従前分)'!$E70),"○","×")))</f>
        <v/>
      </c>
      <c r="DI70" s="64" t="str">
        <f ca="1">IF(COUNTIF(INDIRECT(ADDRESS(ROW(),3)&amp;":"&amp;ADDRESS(ROW(),COLUMN()-1)),"○")&gt;=15,"×",IF(ISBLANK('対象者リスト(従前分)'!$D70),"",IF(AND('対象者リスト(追加補助分2)'!DI$6&gt;='対象者リスト(従前分)'!$D70,'対象者リスト(追加補助分2)'!DI$6&lt;='対象者リスト(従前分)'!$E70),"○","×")))</f>
        <v/>
      </c>
      <c r="DJ70" s="64" t="str">
        <f ca="1">IF(COUNTIF(INDIRECT(ADDRESS(ROW(),3)&amp;":"&amp;ADDRESS(ROW(),COLUMN()-1)),"○")&gt;=15,"×",IF(ISBLANK('対象者リスト(従前分)'!$D70),"",IF(AND('対象者リスト(追加補助分2)'!DJ$6&gt;='対象者リスト(従前分)'!$D70,'対象者リスト(追加補助分2)'!DJ$6&lt;='対象者リスト(従前分)'!$E70),"○","×")))</f>
        <v/>
      </c>
      <c r="DK70" s="64" t="str">
        <f ca="1">IF(COUNTIF(INDIRECT(ADDRESS(ROW(),3)&amp;":"&amp;ADDRESS(ROW(),COLUMN()-1)),"○")&gt;=15,"×",IF(ISBLANK('対象者リスト(従前分)'!$D70),"",IF(AND('対象者リスト(追加補助分2)'!DK$6&gt;='対象者リスト(従前分)'!$D70,'対象者リスト(追加補助分2)'!DK$6&lt;='対象者リスト(従前分)'!$E70),"○","×")))</f>
        <v/>
      </c>
      <c r="DL70" s="64" t="str">
        <f ca="1">IF(COUNTIF(INDIRECT(ADDRESS(ROW(),3)&amp;":"&amp;ADDRESS(ROW(),COLUMN()-1)),"○")&gt;=15,"×",IF(ISBLANK('対象者リスト(従前分)'!$D70),"",IF(AND('対象者リスト(追加補助分2)'!DL$6&gt;='対象者リスト(従前分)'!$D70,'対象者リスト(追加補助分2)'!DL$6&lt;='対象者リスト(従前分)'!$E70),"○","×")))</f>
        <v/>
      </c>
      <c r="DM70" s="72" t="str">
        <f ca="1">IF(COUNTIF(INDIRECT(ADDRESS(ROW(),3)&amp;":"&amp;ADDRESS(ROW(),COLUMN()-1)),"○")&gt;=15,"×",IF(ISBLANK('対象者リスト(従前分)'!$D70),"",IF(AND('対象者リスト(追加補助分2)'!DM$6&gt;='対象者リスト(従前分)'!$D70,'対象者リスト(追加補助分2)'!DM$6&lt;='対象者リスト(従前分)'!$E70),"○","×")))</f>
        <v/>
      </c>
      <c r="DN70" s="73" t="str">
        <f ca="1">IF(COUNTIF(INDIRECT(ADDRESS(ROW(),3)&amp;":"&amp;ADDRESS(ROW(),COLUMN()-1)),"○")&gt;=15,"×",IF(ISBLANK('対象者リスト(従前分)'!$D70),"",IF(AND('対象者リスト(追加補助分2)'!DN$6&gt;='対象者リスト(従前分)'!$D70,'対象者リスト(追加補助分2)'!DN$6&lt;='対象者リスト(従前分)'!$E70),"○","×")))</f>
        <v/>
      </c>
      <c r="DO70" s="64" t="str">
        <f ca="1">IF(COUNTIF(INDIRECT(ADDRESS(ROW(),3)&amp;":"&amp;ADDRESS(ROW(),COLUMN()-1)),"○")&gt;=15,"×",IF(ISBLANK('対象者リスト(従前分)'!$D70),"",IF(AND('対象者リスト(追加補助分2)'!DO$6&gt;='対象者リスト(従前分)'!$D70,'対象者リスト(追加補助分2)'!DO$6&lt;='対象者リスト(従前分)'!$E70),"○","×")))</f>
        <v/>
      </c>
      <c r="DP70" s="64" t="str">
        <f ca="1">IF(COUNTIF(INDIRECT(ADDRESS(ROW(),3)&amp;":"&amp;ADDRESS(ROW(),COLUMN()-1)),"○")&gt;=15,"×",IF(ISBLANK('対象者リスト(従前分)'!$D70),"",IF(AND('対象者リスト(追加補助分2)'!DP$6&gt;='対象者リスト(従前分)'!$D70,'対象者リスト(追加補助分2)'!DP$6&lt;='対象者リスト(従前分)'!$E70),"○","×")))</f>
        <v/>
      </c>
      <c r="DQ70" s="64" t="str">
        <f ca="1">IF(COUNTIF(INDIRECT(ADDRESS(ROW(),3)&amp;":"&amp;ADDRESS(ROW(),COLUMN()-1)),"○")&gt;=15,"×",IF(ISBLANK('対象者リスト(従前分)'!$D70),"",IF(AND('対象者リスト(追加補助分2)'!DQ$6&gt;='対象者リスト(従前分)'!$D70,'対象者リスト(追加補助分2)'!DQ$6&lt;='対象者リスト(従前分)'!$E70),"○","×")))</f>
        <v/>
      </c>
      <c r="DR70" s="64" t="str">
        <f ca="1">IF(COUNTIF(INDIRECT(ADDRESS(ROW(),3)&amp;":"&amp;ADDRESS(ROW(),COLUMN()-1)),"○")&gt;=15,"×",IF(ISBLANK('対象者リスト(従前分)'!$D70),"",IF(AND('対象者リスト(追加補助分2)'!DR$6&gt;='対象者リスト(従前分)'!$D70,'対象者リスト(追加補助分2)'!DR$6&lt;='対象者リスト(従前分)'!$E70),"○","×")))</f>
        <v/>
      </c>
      <c r="DS70" s="64" t="str">
        <f ca="1">IF(COUNTIF(INDIRECT(ADDRESS(ROW(),3)&amp;":"&amp;ADDRESS(ROW(),COLUMN()-1)),"○")&gt;=15,"×",IF(ISBLANK('対象者リスト(従前分)'!$D70),"",IF(AND('対象者リスト(追加補助分2)'!DS$6&gt;='対象者リスト(従前分)'!$D70,'対象者リスト(追加補助分2)'!DS$6&lt;='対象者リスト(従前分)'!$E70),"○","×")))</f>
        <v/>
      </c>
      <c r="DT70" s="64" t="str">
        <f ca="1">IF(COUNTIF(INDIRECT(ADDRESS(ROW(),3)&amp;":"&amp;ADDRESS(ROW(),COLUMN()-1)),"○")&gt;=15,"×",IF(ISBLANK('対象者リスト(従前分)'!$D70),"",IF(AND('対象者リスト(追加補助分2)'!DT$6&gt;='対象者リスト(従前分)'!$D70,'対象者リスト(追加補助分2)'!DT$6&lt;='対象者リスト(従前分)'!$E70),"○","×")))</f>
        <v/>
      </c>
      <c r="DU70" s="64" t="str">
        <f ca="1">IF(COUNTIF(INDIRECT(ADDRESS(ROW(),3)&amp;":"&amp;ADDRESS(ROW(),COLUMN()-1)),"○")&gt;=15,"×",IF(ISBLANK('対象者リスト(従前分)'!$D70),"",IF(AND('対象者リスト(追加補助分2)'!DU$6&gt;='対象者リスト(従前分)'!$D70,'対象者リスト(追加補助分2)'!DU$6&lt;='対象者リスト(従前分)'!$E70),"○","×")))</f>
        <v/>
      </c>
      <c r="DV70" s="64" t="str">
        <f ca="1">IF(COUNTIF(INDIRECT(ADDRESS(ROW(),3)&amp;":"&amp;ADDRESS(ROW(),COLUMN()-1)),"○")&gt;=15,"×",IF(ISBLANK('対象者リスト(従前分)'!$D70),"",IF(AND('対象者リスト(追加補助分2)'!DV$6&gt;='対象者リスト(従前分)'!$D70,'対象者リスト(追加補助分2)'!DV$6&lt;='対象者リスト(従前分)'!$E70),"○","×")))</f>
        <v/>
      </c>
      <c r="DW70" s="64" t="str">
        <f ca="1">IF(COUNTIF(INDIRECT(ADDRESS(ROW(),3)&amp;":"&amp;ADDRESS(ROW(),COLUMN()-1)),"○")&gt;=15,"×",IF(ISBLANK('対象者リスト(従前分)'!$D70),"",IF(AND('対象者リスト(追加補助分2)'!DW$6&gt;='対象者リスト(従前分)'!$D70,'対象者リスト(追加補助分2)'!DW$6&lt;='対象者リスト(従前分)'!$E70),"○","×")))</f>
        <v/>
      </c>
      <c r="DX70" s="64" t="str">
        <f ca="1">IF(COUNTIF(INDIRECT(ADDRESS(ROW(),3)&amp;":"&amp;ADDRESS(ROW(),COLUMN()-1)),"○")&gt;=15,"×",IF(ISBLANK('対象者リスト(従前分)'!$D70),"",IF(AND('対象者リスト(追加補助分2)'!DX$6&gt;='対象者リスト(従前分)'!$D70,'対象者リスト(追加補助分2)'!DX$6&lt;='対象者リスト(従前分)'!$E70),"○","×")))</f>
        <v/>
      </c>
      <c r="DY70" s="64" t="str">
        <f ca="1">IF(COUNTIF(INDIRECT(ADDRESS(ROW(),3)&amp;":"&amp;ADDRESS(ROW(),COLUMN()-1)),"○")&gt;=15,"×",IF(ISBLANK('対象者リスト(従前分)'!$D70),"",IF(AND('対象者リスト(追加補助分2)'!DY$6&gt;='対象者リスト(従前分)'!$D70,'対象者リスト(追加補助分2)'!DY$6&lt;='対象者リスト(従前分)'!$E70),"○","×")))</f>
        <v/>
      </c>
      <c r="DZ70" s="64" t="str">
        <f ca="1">IF(COUNTIF(INDIRECT(ADDRESS(ROW(),3)&amp;":"&amp;ADDRESS(ROW(),COLUMN()-1)),"○")&gt;=15,"×",IF(ISBLANK('対象者リスト(従前分)'!$D70),"",IF(AND('対象者リスト(追加補助分2)'!DZ$6&gt;='対象者リスト(従前分)'!$D70,'対象者リスト(追加補助分2)'!DZ$6&lt;='対象者リスト(従前分)'!$E70),"○","×")))</f>
        <v/>
      </c>
      <c r="EA70" s="64" t="str">
        <f ca="1">IF(COUNTIF(INDIRECT(ADDRESS(ROW(),3)&amp;":"&amp;ADDRESS(ROW(),COLUMN()-1)),"○")&gt;=15,"×",IF(ISBLANK('対象者リスト(従前分)'!$D70),"",IF(AND('対象者リスト(追加補助分2)'!EA$6&gt;='対象者リスト(従前分)'!$D70,'対象者リスト(追加補助分2)'!EA$6&lt;='対象者リスト(従前分)'!$E70),"○","×")))</f>
        <v/>
      </c>
      <c r="EB70" s="64" t="str">
        <f ca="1">IF(COUNTIF(INDIRECT(ADDRESS(ROW(),3)&amp;":"&amp;ADDRESS(ROW(),COLUMN()-1)),"○")&gt;=15,"×",IF(ISBLANK('対象者リスト(従前分)'!$D70),"",IF(AND('対象者リスト(追加補助分2)'!EB$6&gt;='対象者リスト(従前分)'!$D70,'対象者リスト(追加補助分2)'!EB$6&lt;='対象者リスト(従前分)'!$E70),"○","×")))</f>
        <v/>
      </c>
      <c r="EC70" s="64" t="str">
        <f ca="1">IF(COUNTIF(INDIRECT(ADDRESS(ROW(),3)&amp;":"&amp;ADDRESS(ROW(),COLUMN()-1)),"○")&gt;=15,"×",IF(ISBLANK('対象者リスト(従前分)'!$D70),"",IF(AND('対象者リスト(追加補助分2)'!EC$6&gt;='対象者リスト(従前分)'!$D70,'対象者リスト(追加補助分2)'!EC$6&lt;='対象者リスト(従前分)'!$E70),"○","×")))</f>
        <v/>
      </c>
      <c r="ED70" s="64" t="str">
        <f ca="1">IF(COUNTIF(INDIRECT(ADDRESS(ROW(),3)&amp;":"&amp;ADDRESS(ROW(),COLUMN()-1)),"○")&gt;=15,"×",IF(ISBLANK('対象者リスト(従前分)'!$D70),"",IF(AND('対象者リスト(追加補助分2)'!ED$6&gt;='対象者リスト(従前分)'!$D70,'対象者リスト(追加補助分2)'!ED$6&lt;='対象者リスト(従前分)'!$E70),"○","×")))</f>
        <v/>
      </c>
      <c r="EE70" s="64" t="str">
        <f ca="1">IF(COUNTIF(INDIRECT(ADDRESS(ROW(),3)&amp;":"&amp;ADDRESS(ROW(),COLUMN()-1)),"○")&gt;=15,"×",IF(ISBLANK('対象者リスト(従前分)'!$D70),"",IF(AND('対象者リスト(追加補助分2)'!EE$6&gt;='対象者リスト(従前分)'!$D70,'対象者リスト(追加補助分2)'!EE$6&lt;='対象者リスト(従前分)'!$E70),"○","×")))</f>
        <v/>
      </c>
      <c r="EF70" s="64" t="str">
        <f ca="1">IF(COUNTIF(INDIRECT(ADDRESS(ROW(),3)&amp;":"&amp;ADDRESS(ROW(),COLUMN()-1)),"○")&gt;=15,"×",IF(ISBLANK('対象者リスト(従前分)'!$D70),"",IF(AND('対象者リスト(追加補助分2)'!EF$6&gt;='対象者リスト(従前分)'!$D70,'対象者リスト(追加補助分2)'!EF$6&lt;='対象者リスト(従前分)'!$E70),"○","×")))</f>
        <v/>
      </c>
      <c r="EG70" s="64" t="str">
        <f ca="1">IF(COUNTIF(INDIRECT(ADDRESS(ROW(),3)&amp;":"&amp;ADDRESS(ROW(),COLUMN()-1)),"○")&gt;=15,"×",IF(ISBLANK('対象者リスト(従前分)'!$D70),"",IF(AND('対象者リスト(追加補助分2)'!EG$6&gt;='対象者リスト(従前分)'!$D70,'対象者リスト(追加補助分2)'!EG$6&lt;='対象者リスト(従前分)'!$E70),"○","×")))</f>
        <v/>
      </c>
      <c r="EH70" s="64" t="str">
        <f ca="1">IF(COUNTIF(INDIRECT(ADDRESS(ROW(),3)&amp;":"&amp;ADDRESS(ROW(),COLUMN()-1)),"○")&gt;=15,"×",IF(ISBLANK('対象者リスト(従前分)'!$D70),"",IF(AND('対象者リスト(追加補助分2)'!EH$6&gt;='対象者リスト(従前分)'!$D70,'対象者リスト(追加補助分2)'!EH$6&lt;='対象者リスト(従前分)'!$E70),"○","×")))</f>
        <v/>
      </c>
      <c r="EI70" s="64" t="str">
        <f ca="1">IF(COUNTIF(INDIRECT(ADDRESS(ROW(),3)&amp;":"&amp;ADDRESS(ROW(),COLUMN()-1)),"○")&gt;=15,"×",IF(ISBLANK('対象者リスト(従前分)'!$D70),"",IF(AND('対象者リスト(追加補助分2)'!EI$6&gt;='対象者リスト(従前分)'!$D70,'対象者リスト(追加補助分2)'!EI$6&lt;='対象者リスト(従前分)'!$E70),"○","×")))</f>
        <v/>
      </c>
      <c r="EJ70" s="64" t="str">
        <f ca="1">IF(COUNTIF(INDIRECT(ADDRESS(ROW(),3)&amp;":"&amp;ADDRESS(ROW(),COLUMN()-1)),"○")&gt;=15,"×",IF(ISBLANK('対象者リスト(従前分)'!$D70),"",IF(AND('対象者リスト(追加補助分2)'!EJ$6&gt;='対象者リスト(従前分)'!$D70,'対象者リスト(追加補助分2)'!EJ$6&lt;='対象者リスト(従前分)'!$E70),"○","×")))</f>
        <v/>
      </c>
      <c r="EK70" s="64" t="str">
        <f ca="1">IF(COUNTIF(INDIRECT(ADDRESS(ROW(),3)&amp;":"&amp;ADDRESS(ROW(),COLUMN()-1)),"○")&gt;=15,"×",IF(ISBLANK('対象者リスト(従前分)'!$D70),"",IF(AND('対象者リスト(追加補助分2)'!EK$6&gt;='対象者リスト(従前分)'!$D70,'対象者リスト(追加補助分2)'!EK$6&lt;='対象者リスト(従前分)'!$E70),"○","×")))</f>
        <v/>
      </c>
      <c r="EL70" s="64" t="str">
        <f ca="1">IF(COUNTIF(INDIRECT(ADDRESS(ROW(),3)&amp;":"&amp;ADDRESS(ROW(),COLUMN()-1)),"○")&gt;=15,"×",IF(ISBLANK('対象者リスト(従前分)'!$D70),"",IF(AND('対象者リスト(追加補助分2)'!EL$6&gt;='対象者リスト(従前分)'!$D70,'対象者リスト(追加補助分2)'!EL$6&lt;='対象者リスト(従前分)'!$E70),"○","×")))</f>
        <v/>
      </c>
      <c r="EM70" s="64" t="str">
        <f ca="1">IF(COUNTIF(INDIRECT(ADDRESS(ROW(),3)&amp;":"&amp;ADDRESS(ROW(),COLUMN()-1)),"○")&gt;=15,"×",IF(ISBLANK('対象者リスト(従前分)'!$D70),"",IF(AND('対象者リスト(追加補助分2)'!EM$6&gt;='対象者リスト(従前分)'!$D70,'対象者リスト(追加補助分2)'!EM$6&lt;='対象者リスト(従前分)'!$E70),"○","×")))</f>
        <v/>
      </c>
      <c r="EN70" s="64" t="str">
        <f ca="1">IF(COUNTIF(INDIRECT(ADDRESS(ROW(),3)&amp;":"&amp;ADDRESS(ROW(),COLUMN()-1)),"○")&gt;=15,"×",IF(ISBLANK('対象者リスト(従前分)'!$D70),"",IF(AND('対象者リスト(追加補助分2)'!EN$6&gt;='対象者リスト(従前分)'!$D70,'対象者リスト(追加補助分2)'!EN$6&lt;='対象者リスト(従前分)'!$E70),"○","×")))</f>
        <v/>
      </c>
      <c r="EO70" s="64" t="str">
        <f ca="1">IF(COUNTIF(INDIRECT(ADDRESS(ROW(),3)&amp;":"&amp;ADDRESS(ROW(),COLUMN()-1)),"○")&gt;=15,"×",IF(ISBLANK('対象者リスト(従前分)'!$D70),"",IF(AND('対象者リスト(追加補助分2)'!EO$6&gt;='対象者リスト(従前分)'!$D70,'対象者リスト(追加補助分2)'!EO$6&lt;='対象者リスト(従前分)'!$E70),"○","×")))</f>
        <v/>
      </c>
      <c r="EP70" s="64" t="str">
        <f ca="1">IF(COUNTIF(INDIRECT(ADDRESS(ROW(),3)&amp;":"&amp;ADDRESS(ROW(),COLUMN()-1)),"○")&gt;=15,"×",IF(ISBLANK('対象者リスト(従前分)'!$D70),"",IF(AND('対象者リスト(追加補助分2)'!EP$6&gt;='対象者リスト(従前分)'!$D70,'対象者リスト(追加補助分2)'!EP$6&lt;='対象者リスト(従前分)'!$E70),"○","×")))</f>
        <v/>
      </c>
      <c r="EQ70" s="64" t="str">
        <f ca="1">IF(COUNTIF(INDIRECT(ADDRESS(ROW(),3)&amp;":"&amp;ADDRESS(ROW(),COLUMN()-1)),"○")&gt;=15,"×",IF(ISBLANK('対象者リスト(従前分)'!$D70),"",IF(AND('対象者リスト(追加補助分2)'!EQ$6&gt;='対象者リスト(従前分)'!$D70,'対象者リスト(追加補助分2)'!EQ$6&lt;='対象者リスト(従前分)'!$E70),"○","×")))</f>
        <v/>
      </c>
      <c r="ER70" s="72" t="str">
        <f ca="1">IF(COUNTIF(INDIRECT(ADDRESS(ROW(),3)&amp;":"&amp;ADDRESS(ROW(),COLUMN()-1)),"○")&gt;=15,"×",IF(ISBLANK('対象者リスト(従前分)'!$D70),"",IF(AND('対象者リスト(追加補助分2)'!ER$6&gt;='対象者リスト(従前分)'!$D70,'対象者リスト(追加補助分2)'!ER$6&lt;='対象者リスト(従前分)'!$E70),"○","×")))</f>
        <v/>
      </c>
      <c r="ES70" s="73" t="str">
        <f ca="1">IF(COUNTIF(INDIRECT(ADDRESS(ROW(),3)&amp;":"&amp;ADDRESS(ROW(),COLUMN()-1)),"○")&gt;=15,"×",IF(ISBLANK('対象者リスト(従前分)'!$D70),"",IF(AND('対象者リスト(追加補助分2)'!ES$6&gt;='対象者リスト(従前分)'!$D70,'対象者リスト(追加補助分2)'!ES$6&lt;='対象者リスト(従前分)'!$E70),"○","×")))</f>
        <v/>
      </c>
      <c r="ET70" s="64" t="str">
        <f ca="1">IF(COUNTIF(INDIRECT(ADDRESS(ROW(),3)&amp;":"&amp;ADDRESS(ROW(),COLUMN()-1)),"○")&gt;=15,"×",IF(ISBLANK('対象者リスト(従前分)'!$D70),"",IF(AND('対象者リスト(追加補助分2)'!ET$6&gt;='対象者リスト(従前分)'!$D70,'対象者リスト(追加補助分2)'!ET$6&lt;='対象者リスト(従前分)'!$E70),"○","×")))</f>
        <v/>
      </c>
      <c r="EU70" s="64" t="str">
        <f ca="1">IF(COUNTIF(INDIRECT(ADDRESS(ROW(),3)&amp;":"&amp;ADDRESS(ROW(),COLUMN()-1)),"○")&gt;=15,"×",IF(ISBLANK('対象者リスト(従前分)'!$D70),"",IF(AND('対象者リスト(追加補助分2)'!EU$6&gt;='対象者リスト(従前分)'!$D70,'対象者リスト(追加補助分2)'!EU$6&lt;='対象者リスト(従前分)'!$E70),"○","×")))</f>
        <v/>
      </c>
      <c r="EV70" s="64" t="str">
        <f ca="1">IF(COUNTIF(INDIRECT(ADDRESS(ROW(),3)&amp;":"&amp;ADDRESS(ROW(),COLUMN()-1)),"○")&gt;=15,"×",IF(ISBLANK('対象者リスト(従前分)'!$D70),"",IF(AND('対象者リスト(追加補助分2)'!EV$6&gt;='対象者リスト(従前分)'!$D70,'対象者リスト(追加補助分2)'!EV$6&lt;='対象者リスト(従前分)'!$E70),"○","×")))</f>
        <v/>
      </c>
      <c r="EW70" s="64" t="str">
        <f ca="1">IF(COUNTIF(INDIRECT(ADDRESS(ROW(),3)&amp;":"&amp;ADDRESS(ROW(),COLUMN()-1)),"○")&gt;=15,"×",IF(ISBLANK('対象者リスト(従前分)'!$D70),"",IF(AND('対象者リスト(追加補助分2)'!EW$6&gt;='対象者リスト(従前分)'!$D70,'対象者リスト(追加補助分2)'!EW$6&lt;='対象者リスト(従前分)'!$E70),"○","×")))</f>
        <v/>
      </c>
      <c r="EX70" s="64" t="str">
        <f ca="1">IF(COUNTIF(INDIRECT(ADDRESS(ROW(),3)&amp;":"&amp;ADDRESS(ROW(),COLUMN()-1)),"○")&gt;=15,"×",IF(ISBLANK('対象者リスト(従前分)'!$D70),"",IF(AND('対象者リスト(追加補助分2)'!EX$6&gt;='対象者リスト(従前分)'!$D70,'対象者リスト(追加補助分2)'!EX$6&lt;='対象者リスト(従前分)'!$E70),"○","×")))</f>
        <v/>
      </c>
      <c r="EY70" s="64" t="str">
        <f ca="1">IF(COUNTIF(INDIRECT(ADDRESS(ROW(),3)&amp;":"&amp;ADDRESS(ROW(),COLUMN()-1)),"○")&gt;=15,"×",IF(ISBLANK('対象者リスト(従前分)'!$D70),"",IF(AND('対象者リスト(追加補助分2)'!EY$6&gt;='対象者リスト(従前分)'!$D70,'対象者リスト(追加補助分2)'!EY$6&lt;='対象者リスト(従前分)'!$E70),"○","×")))</f>
        <v/>
      </c>
      <c r="EZ70" s="64" t="str">
        <f ca="1">IF(COUNTIF(INDIRECT(ADDRESS(ROW(),3)&amp;":"&amp;ADDRESS(ROW(),COLUMN()-1)),"○")&gt;=15,"×",IF(ISBLANK('対象者リスト(従前分)'!$D70),"",IF(AND('対象者リスト(追加補助分2)'!EZ$6&gt;='対象者リスト(従前分)'!$D70,'対象者リスト(追加補助分2)'!EZ$6&lt;='対象者リスト(従前分)'!$E70),"○","×")))</f>
        <v/>
      </c>
      <c r="FA70" s="64" t="str">
        <f ca="1">IF(COUNTIF(INDIRECT(ADDRESS(ROW(),3)&amp;":"&amp;ADDRESS(ROW(),COLUMN()-1)),"○")&gt;=15,"×",IF(ISBLANK('対象者リスト(従前分)'!$D70),"",IF(AND('対象者リスト(追加補助分2)'!FA$6&gt;='対象者リスト(従前分)'!$D70,'対象者リスト(追加補助分2)'!FA$6&lt;='対象者リスト(従前分)'!$E70),"○","×")))</f>
        <v/>
      </c>
      <c r="FB70" s="64" t="str">
        <f ca="1">IF(COUNTIF(INDIRECT(ADDRESS(ROW(),3)&amp;":"&amp;ADDRESS(ROW(),COLUMN()-1)),"○")&gt;=15,"×",IF(ISBLANK('対象者リスト(従前分)'!$D70),"",IF(AND('対象者リスト(追加補助分2)'!FB$6&gt;='対象者リスト(従前分)'!$D70,'対象者リスト(追加補助分2)'!FB$6&lt;='対象者リスト(従前分)'!$E70),"○","×")))</f>
        <v/>
      </c>
      <c r="FC70" s="64" t="str">
        <f ca="1">IF(COUNTIF(INDIRECT(ADDRESS(ROW(),3)&amp;":"&amp;ADDRESS(ROW(),COLUMN()-1)),"○")&gt;=15,"×",IF(ISBLANK('対象者リスト(従前分)'!$D70),"",IF(AND('対象者リスト(追加補助分2)'!FC$6&gt;='対象者リスト(従前分)'!$D70,'対象者リスト(追加補助分2)'!FC$6&lt;='対象者リスト(従前分)'!$E70),"○","×")))</f>
        <v/>
      </c>
      <c r="FD70" s="64" t="str">
        <f ca="1">IF(COUNTIF(INDIRECT(ADDRESS(ROW(),3)&amp;":"&amp;ADDRESS(ROW(),COLUMN()-1)),"○")&gt;=15,"×",IF(ISBLANK('対象者リスト(従前分)'!$D70),"",IF(AND('対象者リスト(追加補助分2)'!FD$6&gt;='対象者リスト(従前分)'!$D70,'対象者リスト(追加補助分2)'!FD$6&lt;='対象者リスト(従前分)'!$E70),"○","×")))</f>
        <v/>
      </c>
      <c r="FE70" s="64" t="str">
        <f ca="1">IF(COUNTIF(INDIRECT(ADDRESS(ROW(),3)&amp;":"&amp;ADDRESS(ROW(),COLUMN()-1)),"○")&gt;=15,"×",IF(ISBLANK('対象者リスト(従前分)'!$D70),"",IF(AND('対象者リスト(追加補助分2)'!FE$6&gt;='対象者リスト(従前分)'!$D70,'対象者リスト(追加補助分2)'!FE$6&lt;='対象者リスト(従前分)'!$E70),"○","×")))</f>
        <v/>
      </c>
      <c r="FF70" s="64" t="str">
        <f ca="1">IF(COUNTIF(INDIRECT(ADDRESS(ROW(),3)&amp;":"&amp;ADDRESS(ROW(),COLUMN()-1)),"○")&gt;=15,"×",IF(ISBLANK('対象者リスト(従前分)'!$D70),"",IF(AND('対象者リスト(追加補助分2)'!FF$6&gt;='対象者リスト(従前分)'!$D70,'対象者リスト(追加補助分2)'!FF$6&lt;='対象者リスト(従前分)'!$E70),"○","×")))</f>
        <v/>
      </c>
      <c r="FG70" s="64" t="str">
        <f ca="1">IF(COUNTIF(INDIRECT(ADDRESS(ROW(),3)&amp;":"&amp;ADDRESS(ROW(),COLUMN()-1)),"○")&gt;=15,"×",IF(ISBLANK('対象者リスト(従前分)'!$D70),"",IF(AND('対象者リスト(追加補助分2)'!FG$6&gt;='対象者リスト(従前分)'!$D70,'対象者リスト(追加補助分2)'!FG$6&lt;='対象者リスト(従前分)'!$E70),"○","×")))</f>
        <v/>
      </c>
      <c r="FH70" s="64" t="str">
        <f ca="1">IF(COUNTIF(INDIRECT(ADDRESS(ROW(),3)&amp;":"&amp;ADDRESS(ROW(),COLUMN()-1)),"○")&gt;=15,"×",IF(ISBLANK('対象者リスト(従前分)'!$D70),"",IF(AND('対象者リスト(追加補助分2)'!FH$6&gt;='対象者リスト(従前分)'!$D70,'対象者リスト(追加補助分2)'!FH$6&lt;='対象者リスト(従前分)'!$E70),"○","×")))</f>
        <v/>
      </c>
      <c r="FI70" s="64" t="str">
        <f ca="1">IF(COUNTIF(INDIRECT(ADDRESS(ROW(),3)&amp;":"&amp;ADDRESS(ROW(),COLUMN()-1)),"○")&gt;=15,"×",IF(ISBLANK('対象者リスト(従前分)'!$D70),"",IF(AND('対象者リスト(追加補助分2)'!FI$6&gt;='対象者リスト(従前分)'!$D70,'対象者リスト(追加補助分2)'!FI$6&lt;='対象者リスト(従前分)'!$E70),"○","×")))</f>
        <v/>
      </c>
      <c r="FJ70" s="64" t="str">
        <f ca="1">IF(COUNTIF(INDIRECT(ADDRESS(ROW(),3)&amp;":"&amp;ADDRESS(ROW(),COLUMN()-1)),"○")&gt;=15,"×",IF(ISBLANK('対象者リスト(従前分)'!$D70),"",IF(AND('対象者リスト(追加補助分2)'!FJ$6&gt;='対象者リスト(従前分)'!$D70,'対象者リスト(追加補助分2)'!FJ$6&lt;='対象者リスト(従前分)'!$E70),"○","×")))</f>
        <v/>
      </c>
      <c r="FK70" s="64" t="str">
        <f ca="1">IF(COUNTIF(INDIRECT(ADDRESS(ROW(),3)&amp;":"&amp;ADDRESS(ROW(),COLUMN()-1)),"○")&gt;=15,"×",IF(ISBLANK('対象者リスト(従前分)'!$D70),"",IF(AND('対象者リスト(追加補助分2)'!FK$6&gt;='対象者リスト(従前分)'!$D70,'対象者リスト(追加補助分2)'!FK$6&lt;='対象者リスト(従前分)'!$E70),"○","×")))</f>
        <v/>
      </c>
      <c r="FL70" s="64" t="str">
        <f ca="1">IF(COUNTIF(INDIRECT(ADDRESS(ROW(),3)&amp;":"&amp;ADDRESS(ROW(),COLUMN()-1)),"○")&gt;=15,"×",IF(ISBLANK('対象者リスト(従前分)'!$D70),"",IF(AND('対象者リスト(追加補助分2)'!FL$6&gt;='対象者リスト(従前分)'!$D70,'対象者リスト(追加補助分2)'!FL$6&lt;='対象者リスト(従前分)'!$E70),"○","×")))</f>
        <v/>
      </c>
      <c r="FM70" s="64" t="str">
        <f ca="1">IF(COUNTIF(INDIRECT(ADDRESS(ROW(),3)&amp;":"&amp;ADDRESS(ROW(),COLUMN()-1)),"○")&gt;=15,"×",IF(ISBLANK('対象者リスト(従前分)'!$D70),"",IF(AND('対象者リスト(追加補助分2)'!FM$6&gt;='対象者リスト(従前分)'!$D70,'対象者リスト(追加補助分2)'!FM$6&lt;='対象者リスト(従前分)'!$E70),"○","×")))</f>
        <v/>
      </c>
      <c r="FN70" s="64" t="str">
        <f ca="1">IF(COUNTIF(INDIRECT(ADDRESS(ROW(),3)&amp;":"&amp;ADDRESS(ROW(),COLUMN()-1)),"○")&gt;=15,"×",IF(ISBLANK('対象者リスト(従前分)'!$D70),"",IF(AND('対象者リスト(追加補助分2)'!FN$6&gt;='対象者リスト(従前分)'!$D70,'対象者リスト(追加補助分2)'!FN$6&lt;='対象者リスト(従前分)'!$E70),"○","×")))</f>
        <v/>
      </c>
      <c r="FO70" s="64" t="str">
        <f ca="1">IF(COUNTIF(INDIRECT(ADDRESS(ROW(),3)&amp;":"&amp;ADDRESS(ROW(),COLUMN()-1)),"○")&gt;=15,"×",IF(ISBLANK('対象者リスト(従前分)'!$D70),"",IF(AND('対象者リスト(追加補助分2)'!FO$6&gt;='対象者リスト(従前分)'!$D70,'対象者リスト(追加補助分2)'!FO$6&lt;='対象者リスト(従前分)'!$E70),"○","×")))</f>
        <v/>
      </c>
      <c r="FP70" s="64" t="str">
        <f ca="1">IF(COUNTIF(INDIRECT(ADDRESS(ROW(),3)&amp;":"&amp;ADDRESS(ROW(),COLUMN()-1)),"○")&gt;=15,"×",IF(ISBLANK('対象者リスト(従前分)'!$D70),"",IF(AND('対象者リスト(追加補助分2)'!FP$6&gt;='対象者リスト(従前分)'!$D70,'対象者リスト(追加補助分2)'!FP$6&lt;='対象者リスト(従前分)'!$E70),"○","×")))</f>
        <v/>
      </c>
      <c r="FQ70" s="64" t="str">
        <f ca="1">IF(COUNTIF(INDIRECT(ADDRESS(ROW(),3)&amp;":"&amp;ADDRESS(ROW(),COLUMN()-1)),"○")&gt;=15,"×",IF(ISBLANK('対象者リスト(従前分)'!$D70),"",IF(AND('対象者リスト(追加補助分2)'!FQ$6&gt;='対象者リスト(従前分)'!$D70,'対象者リスト(追加補助分2)'!FQ$6&lt;='対象者リスト(従前分)'!$E70),"○","×")))</f>
        <v/>
      </c>
      <c r="FR70" s="64" t="str">
        <f ca="1">IF(COUNTIF(INDIRECT(ADDRESS(ROW(),3)&amp;":"&amp;ADDRESS(ROW(),COLUMN()-1)),"○")&gt;=15,"×",IF(ISBLANK('対象者リスト(従前分)'!$D70),"",IF(AND('対象者リスト(追加補助分2)'!FR$6&gt;='対象者リスト(従前分)'!$D70,'対象者リスト(追加補助分2)'!FR$6&lt;='対象者リスト(従前分)'!$E70),"○","×")))</f>
        <v/>
      </c>
      <c r="FS70" s="64" t="str">
        <f ca="1">IF(COUNTIF(INDIRECT(ADDRESS(ROW(),3)&amp;":"&amp;ADDRESS(ROW(),COLUMN()-1)),"○")&gt;=15,"×",IF(ISBLANK('対象者リスト(従前分)'!$D70),"",IF(AND('対象者リスト(追加補助分2)'!FS$6&gt;='対象者リスト(従前分)'!$D70,'対象者リスト(追加補助分2)'!FS$6&lt;='対象者リスト(従前分)'!$E70),"○","×")))</f>
        <v/>
      </c>
      <c r="FT70" s="64" t="str">
        <f ca="1">IF(COUNTIF(INDIRECT(ADDRESS(ROW(),3)&amp;":"&amp;ADDRESS(ROW(),COLUMN()-1)),"○")&gt;=15,"×",IF(ISBLANK('対象者リスト(従前分)'!$D70),"",IF(AND('対象者リスト(追加補助分2)'!FT$6&gt;='対象者リスト(従前分)'!$D70,'対象者リスト(追加補助分2)'!FT$6&lt;='対象者リスト(従前分)'!$E70),"○","×")))</f>
        <v/>
      </c>
      <c r="FU70" s="64" t="str">
        <f ca="1">IF(COUNTIF(INDIRECT(ADDRESS(ROW(),3)&amp;":"&amp;ADDRESS(ROW(),COLUMN()-1)),"○")&gt;=15,"×",IF(ISBLANK('対象者リスト(従前分)'!$D70),"",IF(AND('対象者リスト(追加補助分2)'!FU$6&gt;='対象者リスト(従前分)'!$D70,'対象者リスト(追加補助分2)'!FU$6&lt;='対象者リスト(従前分)'!$E70),"○","×")))</f>
        <v/>
      </c>
      <c r="FV70" s="64" t="str">
        <f ca="1">IF(COUNTIF(INDIRECT(ADDRESS(ROW(),3)&amp;":"&amp;ADDRESS(ROW(),COLUMN()-1)),"○")&gt;=15,"×",IF(ISBLANK('対象者リスト(従前分)'!$D70),"",IF(AND('対象者リスト(追加補助分2)'!FV$6&gt;='対象者リスト(従前分)'!$D70,'対象者リスト(追加補助分2)'!FV$6&lt;='対象者リスト(従前分)'!$E70),"○","×")))</f>
        <v/>
      </c>
      <c r="FW70" s="73" t="str">
        <f ca="1">IF(COUNTIF(INDIRECT(ADDRESS(ROW(),3)&amp;":"&amp;ADDRESS(ROW(),COLUMN()-1)),"○")&gt;=15,"×",IF(ISBLANK('対象者リスト(従前分)'!$D70),"",IF(AND('対象者リスト(追加補助分2)'!FW$6&gt;='対象者リスト(従前分)'!$D70,'対象者リスト(追加補助分2)'!FW$6&lt;='対象者リスト(従前分)'!$E70),"○","×")))</f>
        <v/>
      </c>
      <c r="FX70" s="64" t="str">
        <f ca="1">IF(COUNTIF(INDIRECT(ADDRESS(ROW(),3)&amp;":"&amp;ADDRESS(ROW(),COLUMN()-1)),"○")&gt;=15,"×",IF(ISBLANK('対象者リスト(従前分)'!$D70),"",IF(AND('対象者リスト(追加補助分2)'!FX$6&gt;='対象者リスト(従前分)'!$D70,'対象者リスト(追加補助分2)'!FX$6&lt;='対象者リスト(従前分)'!$E70),"○","×")))</f>
        <v/>
      </c>
      <c r="FY70" s="64" t="str">
        <f ca="1">IF(COUNTIF(INDIRECT(ADDRESS(ROW(),3)&amp;":"&amp;ADDRESS(ROW(),COLUMN()-1)),"○")&gt;=15,"×",IF(ISBLANK('対象者リスト(従前分)'!$D70),"",IF(AND('対象者リスト(追加補助分2)'!FY$6&gt;='対象者リスト(従前分)'!$D70,'対象者リスト(追加補助分2)'!FY$6&lt;='対象者リスト(従前分)'!$E70),"○","×")))</f>
        <v/>
      </c>
      <c r="FZ70" s="64" t="str">
        <f ca="1">IF(COUNTIF(INDIRECT(ADDRESS(ROW(),3)&amp;":"&amp;ADDRESS(ROW(),COLUMN()-1)),"○")&gt;=15,"×",IF(ISBLANK('対象者リスト(従前分)'!$D70),"",IF(AND('対象者リスト(追加補助分2)'!FZ$6&gt;='対象者リスト(従前分)'!$D70,'対象者リスト(追加補助分2)'!FZ$6&lt;='対象者リスト(従前分)'!$E70),"○","×")))</f>
        <v/>
      </c>
      <c r="GA70" s="64" t="str">
        <f ca="1">IF(COUNTIF(INDIRECT(ADDRESS(ROW(),3)&amp;":"&amp;ADDRESS(ROW(),COLUMN()-1)),"○")&gt;=15,"×",IF(ISBLANK('対象者リスト(従前分)'!$D70),"",IF(AND('対象者リスト(追加補助分2)'!GA$6&gt;='対象者リスト(従前分)'!$D70,'対象者リスト(追加補助分2)'!GA$6&lt;='対象者リスト(従前分)'!$E70),"○","×")))</f>
        <v/>
      </c>
      <c r="GB70" s="64" t="str">
        <f ca="1">IF(COUNTIF(INDIRECT(ADDRESS(ROW(),3)&amp;":"&amp;ADDRESS(ROW(),COLUMN()-1)),"○")&gt;=15,"×",IF(ISBLANK('対象者リスト(従前分)'!$D70),"",IF(AND('対象者リスト(追加補助分2)'!GB$6&gt;='対象者リスト(従前分)'!$D70,'対象者リスト(追加補助分2)'!GB$6&lt;='対象者リスト(従前分)'!$E70),"○","×")))</f>
        <v/>
      </c>
      <c r="GC70" s="64" t="str">
        <f ca="1">IF(COUNTIF(INDIRECT(ADDRESS(ROW(),3)&amp;":"&amp;ADDRESS(ROW(),COLUMN()-1)),"○")&gt;=15,"×",IF(ISBLANK('対象者リスト(従前分)'!$D70),"",IF(AND('対象者リスト(追加補助分2)'!GC$6&gt;='対象者リスト(従前分)'!$D70,'対象者リスト(追加補助分2)'!GC$6&lt;='対象者リスト(従前分)'!$E70),"○","×")))</f>
        <v/>
      </c>
      <c r="GD70" s="64" t="str">
        <f ca="1">IF(COUNTIF(INDIRECT(ADDRESS(ROW(),3)&amp;":"&amp;ADDRESS(ROW(),COLUMN()-1)),"○")&gt;=15,"×",IF(ISBLANK('対象者リスト(従前分)'!$D70),"",IF(AND('対象者リスト(追加補助分2)'!GD$6&gt;='対象者リスト(従前分)'!$D70,'対象者リスト(追加補助分2)'!GD$6&lt;='対象者リスト(従前分)'!$E70),"○","×")))</f>
        <v/>
      </c>
      <c r="GE70" s="64" t="str">
        <f ca="1">IF(COUNTIF(INDIRECT(ADDRESS(ROW(),3)&amp;":"&amp;ADDRESS(ROW(),COLUMN()-1)),"○")&gt;=15,"×",IF(ISBLANK('対象者リスト(従前分)'!$D70),"",IF(AND('対象者リスト(追加補助分2)'!GE$6&gt;='対象者リスト(従前分)'!$D70,'対象者リスト(追加補助分2)'!GE$6&lt;='対象者リスト(従前分)'!$E70),"○","×")))</f>
        <v/>
      </c>
      <c r="GF70" s="64" t="str">
        <f ca="1">IF(COUNTIF(INDIRECT(ADDRESS(ROW(),3)&amp;":"&amp;ADDRESS(ROW(),COLUMN()-1)),"○")&gt;=15,"×",IF(ISBLANK('対象者リスト(従前分)'!$D70),"",IF(AND('対象者リスト(追加補助分2)'!GF$6&gt;='対象者リスト(従前分)'!$D70,'対象者リスト(追加補助分2)'!GF$6&lt;='対象者リスト(従前分)'!$E70),"○","×")))</f>
        <v/>
      </c>
      <c r="GG70" s="64" t="str">
        <f ca="1">IF(COUNTIF(INDIRECT(ADDRESS(ROW(),3)&amp;":"&amp;ADDRESS(ROW(),COLUMN()-1)),"○")&gt;=15,"×",IF(ISBLANK('対象者リスト(従前分)'!$D70),"",IF(AND('対象者リスト(追加補助分2)'!GG$6&gt;='対象者リスト(従前分)'!$D70,'対象者リスト(追加補助分2)'!GG$6&lt;='対象者リスト(従前分)'!$E70),"○","×")))</f>
        <v/>
      </c>
      <c r="GH70" s="64" t="str">
        <f ca="1">IF(COUNTIF(INDIRECT(ADDRESS(ROW(),3)&amp;":"&amp;ADDRESS(ROW(),COLUMN()-1)),"○")&gt;=15,"×",IF(ISBLANK('対象者リスト(従前分)'!$D70),"",IF(AND('対象者リスト(追加補助分2)'!GH$6&gt;='対象者リスト(従前分)'!$D70,'対象者リスト(追加補助分2)'!GH$6&lt;='対象者リスト(従前分)'!$E70),"○","×")))</f>
        <v/>
      </c>
      <c r="GI70" s="64" t="str">
        <f ca="1">IF(COUNTIF(INDIRECT(ADDRESS(ROW(),3)&amp;":"&amp;ADDRESS(ROW(),COLUMN()-1)),"○")&gt;=15,"×",IF(ISBLANK('対象者リスト(従前分)'!$D70),"",IF(AND('対象者リスト(追加補助分2)'!GI$6&gt;='対象者リスト(従前分)'!$D70,'対象者リスト(追加補助分2)'!GI$6&lt;='対象者リスト(従前分)'!$E70),"○","×")))</f>
        <v/>
      </c>
      <c r="GJ70" s="64" t="str">
        <f ca="1">IF(COUNTIF(INDIRECT(ADDRESS(ROW(),3)&amp;":"&amp;ADDRESS(ROW(),COLUMN()-1)),"○")&gt;=15,"×",IF(ISBLANK('対象者リスト(従前分)'!$D70),"",IF(AND('対象者リスト(追加補助分2)'!GJ$6&gt;='対象者リスト(従前分)'!$D70,'対象者リスト(追加補助分2)'!GJ$6&lt;='対象者リスト(従前分)'!$E70),"○","×")))</f>
        <v/>
      </c>
      <c r="GK70" s="64" t="str">
        <f ca="1">IF(COUNTIF(INDIRECT(ADDRESS(ROW(),3)&amp;":"&amp;ADDRESS(ROW(),COLUMN()-1)),"○")&gt;=15,"×",IF(ISBLANK('対象者リスト(従前分)'!$D70),"",IF(AND('対象者リスト(追加補助分2)'!GK$6&gt;='対象者リスト(従前分)'!$D70,'対象者リスト(追加補助分2)'!GK$6&lt;='対象者リスト(従前分)'!$E70),"○","×")))</f>
        <v/>
      </c>
      <c r="GL70" s="64" t="str">
        <f ca="1">IF(COUNTIF(INDIRECT(ADDRESS(ROW(),3)&amp;":"&amp;ADDRESS(ROW(),COLUMN()-1)),"○")&gt;=15,"×",IF(ISBLANK('対象者リスト(従前分)'!$D70),"",IF(AND('対象者リスト(追加補助分2)'!GL$6&gt;='対象者リスト(従前分)'!$D70,'対象者リスト(追加補助分2)'!GL$6&lt;='対象者リスト(従前分)'!$E70),"○","×")))</f>
        <v/>
      </c>
      <c r="GM70" s="64" t="str">
        <f ca="1">IF(COUNTIF(INDIRECT(ADDRESS(ROW(),3)&amp;":"&amp;ADDRESS(ROW(),COLUMN()-1)),"○")&gt;=15,"×",IF(ISBLANK('対象者リスト(従前分)'!$D70),"",IF(AND('対象者リスト(追加補助分2)'!GM$6&gt;='対象者リスト(従前分)'!$D70,'対象者リスト(追加補助分2)'!GM$6&lt;='対象者リスト(従前分)'!$E70),"○","×")))</f>
        <v/>
      </c>
      <c r="GN70" s="64" t="str">
        <f ca="1">IF(COUNTIF(INDIRECT(ADDRESS(ROW(),3)&amp;":"&amp;ADDRESS(ROW(),COLUMN()-1)),"○")&gt;=15,"×",IF(ISBLANK('対象者リスト(従前分)'!$D70),"",IF(AND('対象者リスト(追加補助分2)'!GN$6&gt;='対象者リスト(従前分)'!$D70,'対象者リスト(追加補助分2)'!GN$6&lt;='対象者リスト(従前分)'!$E70),"○","×")))</f>
        <v/>
      </c>
      <c r="GO70" s="64" t="str">
        <f ca="1">IF(COUNTIF(INDIRECT(ADDRESS(ROW(),3)&amp;":"&amp;ADDRESS(ROW(),COLUMN()-1)),"○")&gt;=15,"×",IF(ISBLANK('対象者リスト(従前分)'!$D70),"",IF(AND('対象者リスト(追加補助分2)'!GO$6&gt;='対象者リスト(従前分)'!$D70,'対象者リスト(追加補助分2)'!GO$6&lt;='対象者リスト(従前分)'!$E70),"○","×")))</f>
        <v/>
      </c>
      <c r="GP70" s="64" t="str">
        <f ca="1">IF(COUNTIF(INDIRECT(ADDRESS(ROW(),3)&amp;":"&amp;ADDRESS(ROW(),COLUMN()-1)),"○")&gt;=15,"×",IF(ISBLANK('対象者リスト(従前分)'!$D70),"",IF(AND('対象者リスト(追加補助分2)'!GP$6&gt;='対象者リスト(従前分)'!$D70,'対象者リスト(追加補助分2)'!GP$6&lt;='対象者リスト(従前分)'!$E70),"○","×")))</f>
        <v/>
      </c>
      <c r="GQ70" s="64" t="str">
        <f ca="1">IF(COUNTIF(INDIRECT(ADDRESS(ROW(),3)&amp;":"&amp;ADDRESS(ROW(),COLUMN()-1)),"○")&gt;=15,"×",IF(ISBLANK('対象者リスト(従前分)'!$D70),"",IF(AND('対象者リスト(追加補助分2)'!GQ$6&gt;='対象者リスト(従前分)'!$D70,'対象者リスト(追加補助分2)'!GQ$6&lt;='対象者リスト(従前分)'!$E70),"○","×")))</f>
        <v/>
      </c>
      <c r="GR70" s="64" t="str">
        <f ca="1">IF(COUNTIF(INDIRECT(ADDRESS(ROW(),3)&amp;":"&amp;ADDRESS(ROW(),COLUMN()-1)),"○")&gt;=15,"×",IF(ISBLANK('対象者リスト(従前分)'!$D70),"",IF(AND('対象者リスト(追加補助分2)'!GR$6&gt;='対象者リスト(従前分)'!$D70,'対象者リスト(追加補助分2)'!GR$6&lt;='対象者リスト(従前分)'!$E70),"○","×")))</f>
        <v/>
      </c>
      <c r="GS70" s="64" t="str">
        <f ca="1">IF(COUNTIF(INDIRECT(ADDRESS(ROW(),3)&amp;":"&amp;ADDRESS(ROW(),COLUMN()-1)),"○")&gt;=15,"×",IF(ISBLANK('対象者リスト(従前分)'!$D70),"",IF(AND('対象者リスト(追加補助分2)'!GS$6&gt;='対象者リスト(従前分)'!$D70,'対象者リスト(追加補助分2)'!GS$6&lt;='対象者リスト(従前分)'!$E70),"○","×")))</f>
        <v/>
      </c>
      <c r="GT70" s="64" t="str">
        <f ca="1">IF(COUNTIF(INDIRECT(ADDRESS(ROW(),3)&amp;":"&amp;ADDRESS(ROW(),COLUMN()-1)),"○")&gt;=15,"×",IF(ISBLANK('対象者リスト(従前分)'!$D70),"",IF(AND('対象者リスト(追加補助分2)'!GT$6&gt;='対象者リスト(従前分)'!$D70,'対象者リスト(追加補助分2)'!GT$6&lt;='対象者リスト(従前分)'!$E70),"○","×")))</f>
        <v/>
      </c>
      <c r="GU70" s="64" t="str">
        <f ca="1">IF(COUNTIF(INDIRECT(ADDRESS(ROW(),3)&amp;":"&amp;ADDRESS(ROW(),COLUMN()-1)),"○")&gt;=15,"×",IF(ISBLANK('対象者リスト(従前分)'!$D70),"",IF(AND('対象者リスト(追加補助分2)'!GU$6&gt;='対象者リスト(従前分)'!$D70,'対象者リスト(追加補助分2)'!GU$6&lt;='対象者リスト(従前分)'!$E70),"○","×")))</f>
        <v/>
      </c>
      <c r="GV70" s="64" t="str">
        <f ca="1">IF(COUNTIF(INDIRECT(ADDRESS(ROW(),3)&amp;":"&amp;ADDRESS(ROW(),COLUMN()-1)),"○")&gt;=15,"×",IF(ISBLANK('対象者リスト(従前分)'!$D70),"",IF(AND('対象者リスト(追加補助分2)'!GV$6&gt;='対象者リスト(従前分)'!$D70,'対象者リスト(追加補助分2)'!GV$6&lt;='対象者リスト(従前分)'!$E70),"○","×")))</f>
        <v/>
      </c>
      <c r="GW70" s="64" t="str">
        <f ca="1">IF(COUNTIF(INDIRECT(ADDRESS(ROW(),3)&amp;":"&amp;ADDRESS(ROW(),COLUMN()-1)),"○")&gt;=15,"×",IF(ISBLANK('対象者リスト(従前分)'!$D70),"",IF(AND('対象者リスト(追加補助分2)'!GW$6&gt;='対象者リスト(従前分)'!$D70,'対象者リスト(追加補助分2)'!GW$6&lt;='対象者リスト(従前分)'!$E70),"○","×")))</f>
        <v/>
      </c>
      <c r="GX70" s="64" t="str">
        <f ca="1">IF(COUNTIF(INDIRECT(ADDRESS(ROW(),3)&amp;":"&amp;ADDRESS(ROW(),COLUMN()-1)),"○")&gt;=15,"×",IF(ISBLANK('対象者リスト(従前分)'!$D70),"",IF(AND('対象者リスト(追加補助分2)'!GX$6&gt;='対象者リスト(従前分)'!$D70,'対象者リスト(追加補助分2)'!GX$6&lt;='対象者リスト(従前分)'!$E70),"○","×")))</f>
        <v/>
      </c>
      <c r="GY70" s="64" t="str">
        <f ca="1">IF(COUNTIF(INDIRECT(ADDRESS(ROW(),3)&amp;":"&amp;ADDRESS(ROW(),COLUMN()-1)),"○")&gt;=15,"×",IF(ISBLANK('対象者リスト(従前分)'!$D70),"",IF(AND('対象者リスト(追加補助分2)'!GY$6&gt;='対象者リスト(従前分)'!$D70,'対象者リスト(追加補助分2)'!GY$6&lt;='対象者リスト(従前分)'!$E70),"○","×")))</f>
        <v/>
      </c>
      <c r="GZ70" s="64" t="str">
        <f ca="1">IF(COUNTIF(INDIRECT(ADDRESS(ROW(),3)&amp;":"&amp;ADDRESS(ROW(),COLUMN()-1)),"○")&gt;=15,"×",IF(ISBLANK('対象者リスト(従前分)'!$D70),"",IF(AND('対象者リスト(追加補助分2)'!GZ$6&gt;='対象者リスト(従前分)'!$D70,'対象者リスト(追加補助分2)'!GZ$6&lt;='対象者リスト(従前分)'!$E70),"○","×")))</f>
        <v/>
      </c>
      <c r="HA70" s="72" t="str">
        <f ca="1">IF(COUNTIF(INDIRECT(ADDRESS(ROW(),3)&amp;":"&amp;ADDRESS(ROW(),COLUMN()-1)),"○")&gt;=15,"×",IF(ISBLANK('対象者リスト(従前分)'!$D70),"",IF(AND('対象者リスト(追加補助分2)'!HA$6&gt;='対象者リスト(従前分)'!$D70,'対象者リスト(追加補助分2)'!HA$6&lt;='対象者リスト(従前分)'!$E70),"○","×")))</f>
        <v/>
      </c>
      <c r="HB70" s="73" t="str">
        <f ca="1">IF(COUNTIF(INDIRECT(ADDRESS(ROW(),3)&amp;":"&amp;ADDRESS(ROW(),COLUMN()-1)),"○")&gt;=15,"×",IF(ISBLANK('対象者リスト(従前分)'!$D70),"",IF(AND('対象者リスト(追加補助分2)'!HB$6&gt;='対象者リスト(従前分)'!$D70,'対象者リスト(追加補助分2)'!HB$6&lt;='対象者リスト(従前分)'!$E70),"○","×")))</f>
        <v/>
      </c>
      <c r="HC70" s="64" t="str">
        <f ca="1">IF(COUNTIF(INDIRECT(ADDRESS(ROW(),3)&amp;":"&amp;ADDRESS(ROW(),COLUMN()-1)),"○")&gt;=15,"×",IF(ISBLANK('対象者リスト(従前分)'!$D70),"",IF(AND('対象者リスト(追加補助分2)'!HC$6&gt;='対象者リスト(従前分)'!$D70,'対象者リスト(追加補助分2)'!HC$6&lt;='対象者リスト(従前分)'!$E70),"○","×")))</f>
        <v/>
      </c>
      <c r="HD70" s="64" t="str">
        <f ca="1">IF(COUNTIF(INDIRECT(ADDRESS(ROW(),3)&amp;":"&amp;ADDRESS(ROW(),COLUMN()-1)),"○")&gt;=15,"×",IF(ISBLANK('対象者リスト(従前分)'!$D70),"",IF(AND('対象者リスト(追加補助分2)'!HD$6&gt;='対象者リスト(従前分)'!$D70,'対象者リスト(追加補助分2)'!HD$6&lt;='対象者リスト(従前分)'!$E70),"○","×")))</f>
        <v/>
      </c>
      <c r="HE70" s="64" t="str">
        <f ca="1">IF(COUNTIF(INDIRECT(ADDRESS(ROW(),3)&amp;":"&amp;ADDRESS(ROW(),COLUMN()-1)),"○")&gt;=15,"×",IF(ISBLANK('対象者リスト(従前分)'!$D70),"",IF(AND('対象者リスト(追加補助分2)'!HE$6&gt;='対象者リスト(従前分)'!$D70,'対象者リスト(追加補助分2)'!HE$6&lt;='対象者リスト(従前分)'!$E70),"○","×")))</f>
        <v/>
      </c>
      <c r="HF70" s="64" t="str">
        <f ca="1">IF(COUNTIF(INDIRECT(ADDRESS(ROW(),3)&amp;":"&amp;ADDRESS(ROW(),COLUMN()-1)),"○")&gt;=15,"×",IF(ISBLANK('対象者リスト(従前分)'!$D70),"",IF(AND('対象者リスト(追加補助分2)'!HF$6&gt;='対象者リスト(従前分)'!$D70,'対象者リスト(追加補助分2)'!HF$6&lt;='対象者リスト(従前分)'!$E70),"○","×")))</f>
        <v/>
      </c>
      <c r="HG70" s="64" t="str">
        <f ca="1">IF(COUNTIF(INDIRECT(ADDRESS(ROW(),3)&amp;":"&amp;ADDRESS(ROW(),COLUMN()-1)),"○")&gt;=15,"×",IF(ISBLANK('対象者リスト(従前分)'!$D70),"",IF(AND('対象者リスト(追加補助分2)'!HG$6&gt;='対象者リスト(従前分)'!$D70,'対象者リスト(追加補助分2)'!HG$6&lt;='対象者リスト(従前分)'!$E70),"○","×")))</f>
        <v/>
      </c>
      <c r="HH70" s="64" t="str">
        <f ca="1">IF(COUNTIF(INDIRECT(ADDRESS(ROW(),3)&amp;":"&amp;ADDRESS(ROW(),COLUMN()-1)),"○")&gt;=15,"×",IF(ISBLANK('対象者リスト(従前分)'!$D70),"",IF(AND('対象者リスト(追加補助分2)'!HH$6&gt;='対象者リスト(従前分)'!$D70,'対象者リスト(追加補助分2)'!HH$6&lt;='対象者リスト(従前分)'!$E70),"○","×")))</f>
        <v/>
      </c>
      <c r="HI70" s="64" t="str">
        <f ca="1">IF(COUNTIF(INDIRECT(ADDRESS(ROW(),3)&amp;":"&amp;ADDRESS(ROW(),COLUMN()-1)),"○")&gt;=15,"×",IF(ISBLANK('対象者リスト(従前分)'!$D70),"",IF(AND('対象者リスト(追加補助分2)'!HI$6&gt;='対象者リスト(従前分)'!$D70,'対象者リスト(追加補助分2)'!HI$6&lt;='対象者リスト(従前分)'!$E70),"○","×")))</f>
        <v/>
      </c>
      <c r="HJ70" s="64" t="str">
        <f ca="1">IF(COUNTIF(INDIRECT(ADDRESS(ROW(),3)&amp;":"&amp;ADDRESS(ROW(),COLUMN()-1)),"○")&gt;=15,"×",IF(ISBLANK('対象者リスト(従前分)'!$D70),"",IF(AND('対象者リスト(追加補助分2)'!HJ$6&gt;='対象者リスト(従前分)'!$D70,'対象者リスト(追加補助分2)'!HJ$6&lt;='対象者リスト(従前分)'!$E70),"○","×")))</f>
        <v/>
      </c>
      <c r="HK70" s="64" t="str">
        <f ca="1">IF(COUNTIF(INDIRECT(ADDRESS(ROW(),3)&amp;":"&amp;ADDRESS(ROW(),COLUMN()-1)),"○")&gt;=15,"×",IF(ISBLANK('対象者リスト(従前分)'!$D70),"",IF(AND('対象者リスト(追加補助分2)'!HK$6&gt;='対象者リスト(従前分)'!$D70,'対象者リスト(追加補助分2)'!HK$6&lt;='対象者リスト(従前分)'!$E70),"○","×")))</f>
        <v/>
      </c>
      <c r="HL70" s="64" t="str">
        <f ca="1">IF(COUNTIF(INDIRECT(ADDRESS(ROW(),3)&amp;":"&amp;ADDRESS(ROW(),COLUMN()-1)),"○")&gt;=15,"×",IF(ISBLANK('対象者リスト(従前分)'!$D70),"",IF(AND('対象者リスト(追加補助分2)'!HL$6&gt;='対象者リスト(従前分)'!$D70,'対象者リスト(追加補助分2)'!HL$6&lt;='対象者リスト(従前分)'!$E70),"○","×")))</f>
        <v/>
      </c>
      <c r="HM70" s="64" t="str">
        <f ca="1">IF(COUNTIF(INDIRECT(ADDRESS(ROW(),3)&amp;":"&amp;ADDRESS(ROW(),COLUMN()-1)),"○")&gt;=15,"×",IF(ISBLANK('対象者リスト(従前分)'!$D70),"",IF(AND('対象者リスト(追加補助分2)'!HM$6&gt;='対象者リスト(従前分)'!$D70,'対象者リスト(追加補助分2)'!HM$6&lt;='対象者リスト(従前分)'!$E70),"○","×")))</f>
        <v/>
      </c>
      <c r="HN70" s="64" t="str">
        <f ca="1">IF(COUNTIF(INDIRECT(ADDRESS(ROW(),3)&amp;":"&amp;ADDRESS(ROW(),COLUMN()-1)),"○")&gt;=15,"×",IF(ISBLANK('対象者リスト(従前分)'!$D70),"",IF(AND('対象者リスト(追加補助分2)'!HN$6&gt;='対象者リスト(従前分)'!$D70,'対象者リスト(追加補助分2)'!HN$6&lt;='対象者リスト(従前分)'!$E70),"○","×")))</f>
        <v/>
      </c>
      <c r="HO70" s="64" t="str">
        <f ca="1">IF(COUNTIF(INDIRECT(ADDRESS(ROW(),3)&amp;":"&amp;ADDRESS(ROW(),COLUMN()-1)),"○")&gt;=15,"×",IF(ISBLANK('対象者リスト(従前分)'!$D70),"",IF(AND('対象者リスト(追加補助分2)'!HO$6&gt;='対象者リスト(従前分)'!$D70,'対象者リスト(追加補助分2)'!HO$6&lt;='対象者リスト(従前分)'!$E70),"○","×")))</f>
        <v/>
      </c>
      <c r="HP70" s="64" t="str">
        <f ca="1">IF(COUNTIF(INDIRECT(ADDRESS(ROW(),3)&amp;":"&amp;ADDRESS(ROW(),COLUMN()-1)),"○")&gt;=15,"×",IF(ISBLANK('対象者リスト(従前分)'!$D70),"",IF(AND('対象者リスト(追加補助分2)'!HP$6&gt;='対象者リスト(従前分)'!$D70,'対象者リスト(追加補助分2)'!HP$6&lt;='対象者リスト(従前分)'!$E70),"○","×")))</f>
        <v/>
      </c>
      <c r="HQ70" s="64" t="str">
        <f ca="1">IF(COUNTIF(INDIRECT(ADDRESS(ROW(),3)&amp;":"&amp;ADDRESS(ROW(),COLUMN()-1)),"○")&gt;=15,"×",IF(ISBLANK('対象者リスト(従前分)'!$D70),"",IF(AND('対象者リスト(追加補助分2)'!HQ$6&gt;='対象者リスト(従前分)'!$D70,'対象者リスト(追加補助分2)'!HQ$6&lt;='対象者リスト(従前分)'!$E70),"○","×")))</f>
        <v/>
      </c>
      <c r="HR70" s="64" t="str">
        <f ca="1">IF(COUNTIF(INDIRECT(ADDRESS(ROW(),3)&amp;":"&amp;ADDRESS(ROW(),COLUMN()-1)),"○")&gt;=15,"×",IF(ISBLANK('対象者リスト(従前分)'!$D70),"",IF(AND('対象者リスト(追加補助分2)'!HR$6&gt;='対象者リスト(従前分)'!$D70,'対象者リスト(追加補助分2)'!HR$6&lt;='対象者リスト(従前分)'!$E70),"○","×")))</f>
        <v/>
      </c>
      <c r="HS70" s="64" t="str">
        <f ca="1">IF(COUNTIF(INDIRECT(ADDRESS(ROW(),3)&amp;":"&amp;ADDRESS(ROW(),COLUMN()-1)),"○")&gt;=15,"×",IF(ISBLANK('対象者リスト(従前分)'!$D70),"",IF(AND('対象者リスト(追加補助分2)'!HS$6&gt;='対象者リスト(従前分)'!$D70,'対象者リスト(追加補助分2)'!HS$6&lt;='対象者リスト(従前分)'!$E70),"○","×")))</f>
        <v/>
      </c>
      <c r="HT70" s="64" t="str">
        <f ca="1">IF(COUNTIF(INDIRECT(ADDRESS(ROW(),3)&amp;":"&amp;ADDRESS(ROW(),COLUMN()-1)),"○")&gt;=15,"×",IF(ISBLANK('対象者リスト(従前分)'!$D70),"",IF(AND('対象者リスト(追加補助分2)'!HT$6&gt;='対象者リスト(従前分)'!$D70,'対象者リスト(追加補助分2)'!HT$6&lt;='対象者リスト(従前分)'!$E70),"○","×")))</f>
        <v/>
      </c>
      <c r="HU70" s="64" t="str">
        <f ca="1">IF(COUNTIF(INDIRECT(ADDRESS(ROW(),3)&amp;":"&amp;ADDRESS(ROW(),COLUMN()-1)),"○")&gt;=15,"×",IF(ISBLANK('対象者リスト(従前分)'!$D70),"",IF(AND('対象者リスト(追加補助分2)'!HU$6&gt;='対象者リスト(従前分)'!$D70,'対象者リスト(追加補助分2)'!HU$6&lt;='対象者リスト(従前分)'!$E70),"○","×")))</f>
        <v/>
      </c>
      <c r="HV70" s="64" t="str">
        <f ca="1">IF(COUNTIF(INDIRECT(ADDRESS(ROW(),3)&amp;":"&amp;ADDRESS(ROW(),COLUMN()-1)),"○")&gt;=15,"×",IF(ISBLANK('対象者リスト(従前分)'!$D70),"",IF(AND('対象者リスト(追加補助分2)'!HV$6&gt;='対象者リスト(従前分)'!$D70,'対象者リスト(追加補助分2)'!HV$6&lt;='対象者リスト(従前分)'!$E70),"○","×")))</f>
        <v/>
      </c>
      <c r="HW70" s="64" t="str">
        <f ca="1">IF(COUNTIF(INDIRECT(ADDRESS(ROW(),3)&amp;":"&amp;ADDRESS(ROW(),COLUMN()-1)),"○")&gt;=15,"×",IF(ISBLANK('対象者リスト(従前分)'!$D70),"",IF(AND('対象者リスト(追加補助分2)'!HW$6&gt;='対象者リスト(従前分)'!$D70,'対象者リスト(追加補助分2)'!HW$6&lt;='対象者リスト(従前分)'!$E70),"○","×")))</f>
        <v/>
      </c>
      <c r="HX70" s="64" t="str">
        <f ca="1">IF(COUNTIF(INDIRECT(ADDRESS(ROW(),3)&amp;":"&amp;ADDRESS(ROW(),COLUMN()-1)),"○")&gt;=15,"×",IF(ISBLANK('対象者リスト(従前分)'!$D70),"",IF(AND('対象者リスト(追加補助分2)'!HX$6&gt;='対象者リスト(従前分)'!$D70,'対象者リスト(追加補助分2)'!HX$6&lt;='対象者リスト(従前分)'!$E70),"○","×")))</f>
        <v/>
      </c>
      <c r="HY70" s="64" t="str">
        <f ca="1">IF(COUNTIF(INDIRECT(ADDRESS(ROW(),3)&amp;":"&amp;ADDRESS(ROW(),COLUMN()-1)),"○")&gt;=15,"×",IF(ISBLANK('対象者リスト(従前分)'!$D70),"",IF(AND('対象者リスト(追加補助分2)'!HY$6&gt;='対象者リスト(従前分)'!$D70,'対象者リスト(追加補助分2)'!HY$6&lt;='対象者リスト(従前分)'!$E70),"○","×")))</f>
        <v/>
      </c>
      <c r="HZ70" s="64" t="str">
        <f ca="1">IF(COUNTIF(INDIRECT(ADDRESS(ROW(),3)&amp;":"&amp;ADDRESS(ROW(),COLUMN()-1)),"○")&gt;=15,"×",IF(ISBLANK('対象者リスト(従前分)'!$D70),"",IF(AND('対象者リスト(追加補助分2)'!HZ$6&gt;='対象者リスト(従前分)'!$D70,'対象者リスト(追加補助分2)'!HZ$6&lt;='対象者リスト(従前分)'!$E70),"○","×")))</f>
        <v/>
      </c>
      <c r="IA70" s="64" t="str">
        <f ca="1">IF(COUNTIF(INDIRECT(ADDRESS(ROW(),3)&amp;":"&amp;ADDRESS(ROW(),COLUMN()-1)),"○")&gt;=15,"×",IF(ISBLANK('対象者リスト(従前分)'!$D70),"",IF(AND('対象者リスト(追加補助分2)'!IA$6&gt;='対象者リスト(従前分)'!$D70,'対象者リスト(追加補助分2)'!IA$6&lt;='対象者リスト(従前分)'!$E70),"○","×")))</f>
        <v/>
      </c>
      <c r="IB70" s="64" t="str">
        <f ca="1">IF(COUNTIF(INDIRECT(ADDRESS(ROW(),3)&amp;":"&amp;ADDRESS(ROW(),COLUMN()-1)),"○")&gt;=15,"×",IF(ISBLANK('対象者リスト(従前分)'!$D70),"",IF(AND('対象者リスト(追加補助分2)'!IB$6&gt;='対象者リスト(従前分)'!$D70,'対象者リスト(追加補助分2)'!IB$6&lt;='対象者リスト(従前分)'!$E70),"○","×")))</f>
        <v/>
      </c>
      <c r="IC70" s="64" t="str">
        <f ca="1">IF(COUNTIF(INDIRECT(ADDRESS(ROW(),3)&amp;":"&amp;ADDRESS(ROW(),COLUMN()-1)),"○")&gt;=15,"×",IF(ISBLANK('対象者リスト(従前分)'!$D70),"",IF(AND('対象者リスト(追加補助分2)'!IC$6&gt;='対象者リスト(従前分)'!$D70,'対象者リスト(追加補助分2)'!IC$6&lt;='対象者リスト(従前分)'!$E70),"○","×")))</f>
        <v/>
      </c>
      <c r="ID70" s="64" t="str">
        <f ca="1">IF(COUNTIF(INDIRECT(ADDRESS(ROW(),3)&amp;":"&amp;ADDRESS(ROW(),COLUMN()-1)),"○")&gt;=15,"×",IF(ISBLANK('対象者リスト(従前分)'!$D70),"",IF(AND('対象者リスト(追加補助分2)'!ID$6&gt;='対象者リスト(従前分)'!$D70,'対象者リスト(追加補助分2)'!ID$6&lt;='対象者リスト(従前分)'!$E70),"○","×")))</f>
        <v/>
      </c>
      <c r="IE70" s="87" t="str">
        <f ca="1">IF(COUNTIF(INDIRECT(ADDRESS(ROW(),3)&amp;":"&amp;ADDRESS(ROW(),COLUMN()-1)),"○")&gt;=15,"×",IF(ISBLANK('対象者リスト(従前分)'!$D70),"",IF(AND('対象者リスト(追加補助分2)'!IE$6&gt;='対象者リスト(従前分)'!$D70,'対象者リスト(追加補助分2)'!IE$6&lt;='対象者リスト(従前分)'!$E70),"○","×")))</f>
        <v/>
      </c>
      <c r="IF70" s="73" t="str">
        <f ca="1">IF(COUNTIF(INDIRECT(ADDRESS(ROW(),3)&amp;":"&amp;ADDRESS(ROW(),COLUMN()-1)),"○")&gt;=15,"×",IF(ISBLANK('対象者リスト(従前分)'!$D70),"",IF(AND('対象者リスト(追加補助分2)'!IF$6&gt;='対象者リスト(従前分)'!$D70,'対象者リスト(追加補助分2)'!IF$6&lt;='対象者リスト(従前分)'!$E70),"○","×")))</f>
        <v/>
      </c>
      <c r="IG70" s="64" t="str">
        <f ca="1">IF(COUNTIF(INDIRECT(ADDRESS(ROW(),3)&amp;":"&amp;ADDRESS(ROW(),COLUMN()-1)),"○")&gt;=15,"×",IF(ISBLANK('対象者リスト(従前分)'!$D70),"",IF(AND('対象者リスト(追加補助分2)'!IG$6&gt;='対象者リスト(従前分)'!$D70,'対象者リスト(追加補助分2)'!IG$6&lt;='対象者リスト(従前分)'!$E70),"○","×")))</f>
        <v/>
      </c>
      <c r="IH70" s="64" t="str">
        <f ca="1">IF(COUNTIF(INDIRECT(ADDRESS(ROW(),3)&amp;":"&amp;ADDRESS(ROW(),COLUMN()-1)),"○")&gt;=15,"×",IF(ISBLANK('対象者リスト(従前分)'!$D70),"",IF(AND('対象者リスト(追加補助分2)'!IH$6&gt;='対象者リスト(従前分)'!$D70,'対象者リスト(追加補助分2)'!IH$6&lt;='対象者リスト(従前分)'!$E70),"○","×")))</f>
        <v/>
      </c>
      <c r="II70" s="64" t="str">
        <f ca="1">IF(COUNTIF(INDIRECT(ADDRESS(ROW(),3)&amp;":"&amp;ADDRESS(ROW(),COLUMN()-1)),"○")&gt;=15,"×",IF(ISBLANK('対象者リスト(従前分)'!$D70),"",IF(AND('対象者リスト(追加補助分2)'!II$6&gt;='対象者リスト(従前分)'!$D70,'対象者リスト(追加補助分2)'!II$6&lt;='対象者リスト(従前分)'!$E70),"○","×")))</f>
        <v/>
      </c>
      <c r="IJ70" s="64" t="str">
        <f ca="1">IF(COUNTIF(INDIRECT(ADDRESS(ROW(),3)&amp;":"&amp;ADDRESS(ROW(),COLUMN()-1)),"○")&gt;=15,"×",IF(ISBLANK('対象者リスト(従前分)'!$D70),"",IF(AND('対象者リスト(追加補助分2)'!IJ$6&gt;='対象者リスト(従前分)'!$D70,'対象者リスト(追加補助分2)'!IJ$6&lt;='対象者リスト(従前分)'!$E70),"○","×")))</f>
        <v/>
      </c>
      <c r="IK70" s="64" t="str">
        <f ca="1">IF(COUNTIF(INDIRECT(ADDRESS(ROW(),3)&amp;":"&amp;ADDRESS(ROW(),COLUMN()-1)),"○")&gt;=15,"×",IF(ISBLANK('対象者リスト(従前分)'!$D70),"",IF(AND('対象者リスト(追加補助分2)'!IK$6&gt;='対象者リスト(従前分)'!$D70,'対象者リスト(追加補助分2)'!IK$6&lt;='対象者リスト(従前分)'!$E70),"○","×")))</f>
        <v/>
      </c>
      <c r="IL70" s="64" t="str">
        <f ca="1">IF(COUNTIF(INDIRECT(ADDRESS(ROW(),3)&amp;":"&amp;ADDRESS(ROW(),COLUMN()-1)),"○")&gt;=15,"×",IF(ISBLANK('対象者リスト(従前分)'!$D70),"",IF(AND('対象者リスト(追加補助分2)'!IL$6&gt;='対象者リスト(従前分)'!$D70,'対象者リスト(追加補助分2)'!IL$6&lt;='対象者リスト(従前分)'!$E70),"○","×")))</f>
        <v/>
      </c>
      <c r="IM70" s="64" t="str">
        <f ca="1">IF(COUNTIF(INDIRECT(ADDRESS(ROW(),3)&amp;":"&amp;ADDRESS(ROW(),COLUMN()-1)),"○")&gt;=15,"×",IF(ISBLANK('対象者リスト(従前分)'!$D70),"",IF(AND('対象者リスト(追加補助分2)'!IM$6&gt;='対象者リスト(従前分)'!$D70,'対象者リスト(追加補助分2)'!IM$6&lt;='対象者リスト(従前分)'!$E70),"○","×")))</f>
        <v/>
      </c>
      <c r="IN70" s="64" t="str">
        <f ca="1">IF(COUNTIF(INDIRECT(ADDRESS(ROW(),3)&amp;":"&amp;ADDRESS(ROW(),COLUMN()-1)),"○")&gt;=15,"×",IF(ISBLANK('対象者リスト(従前分)'!$D70),"",IF(AND('対象者リスト(追加補助分2)'!IN$6&gt;='対象者リスト(従前分)'!$D70,'対象者リスト(追加補助分2)'!IN$6&lt;='対象者リスト(従前分)'!$E70),"○","×")))</f>
        <v/>
      </c>
      <c r="IO70" s="64" t="str">
        <f ca="1">IF(COUNTIF(INDIRECT(ADDRESS(ROW(),3)&amp;":"&amp;ADDRESS(ROW(),COLUMN()-1)),"○")&gt;=15,"×",IF(ISBLANK('対象者リスト(従前分)'!$D70),"",IF(AND('対象者リスト(追加補助分2)'!IO$6&gt;='対象者リスト(従前分)'!$D70,'対象者リスト(追加補助分2)'!IO$6&lt;='対象者リスト(従前分)'!$E70),"○","×")))</f>
        <v/>
      </c>
      <c r="IP70" s="64" t="str">
        <f ca="1">IF(COUNTIF(INDIRECT(ADDRESS(ROW(),3)&amp;":"&amp;ADDRESS(ROW(),COLUMN()-1)),"○")&gt;=15,"×",IF(ISBLANK('対象者リスト(従前分)'!$D70),"",IF(AND('対象者リスト(追加補助分2)'!IP$6&gt;='対象者リスト(従前分)'!$D70,'対象者リスト(追加補助分2)'!IP$6&lt;='対象者リスト(従前分)'!$E70),"○","×")))</f>
        <v/>
      </c>
      <c r="IQ70" s="64" t="str">
        <f ca="1">IF(COUNTIF(INDIRECT(ADDRESS(ROW(),3)&amp;":"&amp;ADDRESS(ROW(),COLUMN()-1)),"○")&gt;=15,"×",IF(ISBLANK('対象者リスト(従前分)'!$D70),"",IF(AND('対象者リスト(追加補助分2)'!IQ$6&gt;='対象者リスト(従前分)'!$D70,'対象者リスト(追加補助分2)'!IQ$6&lt;='対象者リスト(従前分)'!$E70),"○","×")))</f>
        <v/>
      </c>
      <c r="IR70" s="64" t="str">
        <f ca="1">IF(COUNTIF(INDIRECT(ADDRESS(ROW(),3)&amp;":"&amp;ADDRESS(ROW(),COLUMN()-1)),"○")&gt;=15,"×",IF(ISBLANK('対象者リスト(従前分)'!$D70),"",IF(AND('対象者リスト(追加補助分2)'!IR$6&gt;='対象者リスト(従前分)'!$D70,'対象者リスト(追加補助分2)'!IR$6&lt;='対象者リスト(従前分)'!$E70),"○","×")))</f>
        <v/>
      </c>
      <c r="IS70" s="64" t="str">
        <f ca="1">IF(COUNTIF(INDIRECT(ADDRESS(ROW(),3)&amp;":"&amp;ADDRESS(ROW(),COLUMN()-1)),"○")&gt;=15,"×",IF(ISBLANK('対象者リスト(従前分)'!$D70),"",IF(AND('対象者リスト(追加補助分2)'!IS$6&gt;='対象者リスト(従前分)'!$D70,'対象者リスト(追加補助分2)'!IS$6&lt;='対象者リスト(従前分)'!$E70),"○","×")))</f>
        <v/>
      </c>
      <c r="IT70" s="64" t="str">
        <f ca="1">IF(COUNTIF(INDIRECT(ADDRESS(ROW(),3)&amp;":"&amp;ADDRESS(ROW(),COLUMN()-1)),"○")&gt;=15,"×",IF(ISBLANK('対象者リスト(従前分)'!$D70),"",IF(AND('対象者リスト(追加補助分2)'!IT$6&gt;='対象者リスト(従前分)'!$D70,'対象者リスト(追加補助分2)'!IT$6&lt;='対象者リスト(従前分)'!$E70),"○","×")))</f>
        <v/>
      </c>
      <c r="IU70" s="64" t="str">
        <f ca="1">IF(COUNTIF(INDIRECT(ADDRESS(ROW(),3)&amp;":"&amp;ADDRESS(ROW(),COLUMN()-1)),"○")&gt;=15,"×",IF(ISBLANK('対象者リスト(従前分)'!$D70),"",IF(AND('対象者リスト(追加補助分2)'!IU$6&gt;='対象者リスト(従前分)'!$D70,'対象者リスト(追加補助分2)'!IU$6&lt;='対象者リスト(従前分)'!$E70),"○","×")))</f>
        <v/>
      </c>
      <c r="IV70" s="64" t="str">
        <f ca="1">IF(COUNTIF(INDIRECT(ADDRESS(ROW(),3)&amp;":"&amp;ADDRESS(ROW(),COLUMN()-1)),"○")&gt;=15,"×",IF(ISBLANK('対象者リスト(従前分)'!$D70),"",IF(AND('対象者リスト(追加補助分2)'!IV$6&gt;='対象者リスト(従前分)'!$D70,'対象者リスト(追加補助分2)'!IV$6&lt;='対象者リスト(従前分)'!$E70),"○","×")))</f>
        <v/>
      </c>
      <c r="IW70" s="64" t="str">
        <f ca="1">IF(COUNTIF(INDIRECT(ADDRESS(ROW(),3)&amp;":"&amp;ADDRESS(ROW(),COLUMN()-1)),"○")&gt;=15,"×",IF(ISBLANK('対象者リスト(従前分)'!$D70),"",IF(AND('対象者リスト(追加補助分2)'!IW$6&gt;='対象者リスト(従前分)'!$D70,'対象者リスト(追加補助分2)'!IW$6&lt;='対象者リスト(従前分)'!$E70),"○","×")))</f>
        <v/>
      </c>
      <c r="IX70" s="64" t="str">
        <f ca="1">IF(COUNTIF(INDIRECT(ADDRESS(ROW(),3)&amp;":"&amp;ADDRESS(ROW(),COLUMN()-1)),"○")&gt;=15,"×",IF(ISBLANK('対象者リスト(従前分)'!$D70),"",IF(AND('対象者リスト(追加補助分2)'!IX$6&gt;='対象者リスト(従前分)'!$D70,'対象者リスト(追加補助分2)'!IX$6&lt;='対象者リスト(従前分)'!$E70),"○","×")))</f>
        <v/>
      </c>
      <c r="IY70" s="64" t="str">
        <f ca="1">IF(COUNTIF(INDIRECT(ADDRESS(ROW(),3)&amp;":"&amp;ADDRESS(ROW(),COLUMN()-1)),"○")&gt;=15,"×",IF(ISBLANK('対象者リスト(従前分)'!$D70),"",IF(AND('対象者リスト(追加補助分2)'!IY$6&gt;='対象者リスト(従前分)'!$D70,'対象者リスト(追加補助分2)'!IY$6&lt;='対象者リスト(従前分)'!$E70),"○","×")))</f>
        <v/>
      </c>
      <c r="IZ70" s="64" t="str">
        <f ca="1">IF(COUNTIF(INDIRECT(ADDRESS(ROW(),3)&amp;":"&amp;ADDRESS(ROW(),COLUMN()-1)),"○")&gt;=15,"×",IF(ISBLANK('対象者リスト(従前分)'!$D70),"",IF(AND('対象者リスト(追加補助分2)'!IZ$6&gt;='対象者リスト(従前分)'!$D70,'対象者リスト(追加補助分2)'!IZ$6&lt;='対象者リスト(従前分)'!$E70),"○","×")))</f>
        <v/>
      </c>
      <c r="JA70" s="64" t="str">
        <f ca="1">IF(COUNTIF(INDIRECT(ADDRESS(ROW(),3)&amp;":"&amp;ADDRESS(ROW(),COLUMN()-1)),"○")&gt;=15,"×",IF(ISBLANK('対象者リスト(従前分)'!$D70),"",IF(AND('対象者リスト(追加補助分2)'!JA$6&gt;='対象者リスト(従前分)'!$D70,'対象者リスト(追加補助分2)'!JA$6&lt;='対象者リスト(従前分)'!$E70),"○","×")))</f>
        <v/>
      </c>
      <c r="JB70" s="64" t="str">
        <f ca="1">IF(COUNTIF(INDIRECT(ADDRESS(ROW(),3)&amp;":"&amp;ADDRESS(ROW(),COLUMN()-1)),"○")&gt;=15,"×",IF(ISBLANK('対象者リスト(従前分)'!$D70),"",IF(AND('対象者リスト(追加補助分2)'!JB$6&gt;='対象者リスト(従前分)'!$D70,'対象者リスト(追加補助分2)'!JB$6&lt;='対象者リスト(従前分)'!$E70),"○","×")))</f>
        <v/>
      </c>
      <c r="JC70" s="64" t="str">
        <f ca="1">IF(COUNTIF(INDIRECT(ADDRESS(ROW(),3)&amp;":"&amp;ADDRESS(ROW(),COLUMN()-1)),"○")&gt;=15,"×",IF(ISBLANK('対象者リスト(従前分)'!$D70),"",IF(AND('対象者リスト(追加補助分2)'!JC$6&gt;='対象者リスト(従前分)'!$D70,'対象者リスト(追加補助分2)'!JC$6&lt;='対象者リスト(従前分)'!$E70),"○","×")))</f>
        <v/>
      </c>
      <c r="JD70" s="64" t="str">
        <f ca="1">IF(COUNTIF(INDIRECT(ADDRESS(ROW(),3)&amp;":"&amp;ADDRESS(ROW(),COLUMN()-1)),"○")&gt;=15,"×",IF(ISBLANK('対象者リスト(従前分)'!$D70),"",IF(AND('対象者リスト(追加補助分2)'!JD$6&gt;='対象者リスト(従前分)'!$D70,'対象者リスト(追加補助分2)'!JD$6&lt;='対象者リスト(従前分)'!$E70),"○","×")))</f>
        <v/>
      </c>
      <c r="JE70" s="64" t="str">
        <f ca="1">IF(COUNTIF(INDIRECT(ADDRESS(ROW(),3)&amp;":"&amp;ADDRESS(ROW(),COLUMN()-1)),"○")&gt;=15,"×",IF(ISBLANK('対象者リスト(従前分)'!$D70),"",IF(AND('対象者リスト(追加補助分2)'!JE$6&gt;='対象者リスト(従前分)'!$D70,'対象者リスト(追加補助分2)'!JE$6&lt;='対象者リスト(従前分)'!$E70),"○","×")))</f>
        <v/>
      </c>
      <c r="JF70" s="64" t="str">
        <f ca="1">IF(COUNTIF(INDIRECT(ADDRESS(ROW(),3)&amp;":"&amp;ADDRESS(ROW(),COLUMN()-1)),"○")&gt;=15,"×",IF(ISBLANK('対象者リスト(従前分)'!$D70),"",IF(AND('対象者リスト(追加補助分2)'!JF$6&gt;='対象者リスト(従前分)'!$D70,'対象者リスト(追加補助分2)'!JF$6&lt;='対象者リスト(従前分)'!$E70),"○","×")))</f>
        <v/>
      </c>
      <c r="JG70" s="64" t="str">
        <f ca="1">IF(COUNTIF(INDIRECT(ADDRESS(ROW(),3)&amp;":"&amp;ADDRESS(ROW(),COLUMN()-1)),"○")&gt;=15,"×",IF(ISBLANK('対象者リスト(従前分)'!$D70),"",IF(AND('対象者リスト(追加補助分2)'!JG$6&gt;='対象者リスト(従前分)'!$D70,'対象者リスト(追加補助分2)'!JG$6&lt;='対象者リスト(従前分)'!$E70),"○","×")))</f>
        <v/>
      </c>
      <c r="JH70" s="64" t="str">
        <f ca="1">IF(COUNTIF(INDIRECT(ADDRESS(ROW(),3)&amp;":"&amp;ADDRESS(ROW(),COLUMN()-1)),"○")&gt;=15,"×",IF(ISBLANK('対象者リスト(従前分)'!$D70),"",IF(AND('対象者リスト(追加補助分2)'!JH$6&gt;='対象者リスト(従前分)'!$D70,'対象者リスト(追加補助分2)'!JH$6&lt;='対象者リスト(従前分)'!$E70),"○","×")))</f>
        <v/>
      </c>
      <c r="JI70" s="64" t="str">
        <f ca="1">IF(COUNTIF(INDIRECT(ADDRESS(ROW(),3)&amp;":"&amp;ADDRESS(ROW(),COLUMN()-1)),"○")&gt;=15,"×",IF(ISBLANK('対象者リスト(従前分)'!$D70),"",IF(AND('対象者リスト(追加補助分2)'!JI$6&gt;='対象者リスト(従前分)'!$D70,'対象者リスト(追加補助分2)'!JI$6&lt;='対象者リスト(従前分)'!$E70),"○","×")))</f>
        <v/>
      </c>
      <c r="JJ70" s="64" t="str">
        <f ca="1">IF(COUNTIF(INDIRECT(ADDRESS(ROW(),3)&amp;":"&amp;ADDRESS(ROW(),COLUMN()-1)),"○")&gt;=15,"×",IF(ISBLANK('対象者リスト(従前分)'!$D70),"",IF(AND('対象者リスト(追加補助分2)'!JJ$6&gt;='対象者リスト(従前分)'!$D70,'対象者リスト(追加補助分2)'!JJ$6&lt;='対象者リスト(従前分)'!$E70),"○","×")))</f>
        <v/>
      </c>
      <c r="JK70" s="73" t="str">
        <f ca="1">IF(COUNTIF(INDIRECT(ADDRESS(ROW(),3)&amp;":"&amp;ADDRESS(ROW(),COLUMN()-1)),"○")&gt;=15,"×",IF(ISBLANK('対象者リスト(従前分)'!$D70),"",IF(AND('対象者リスト(追加補助分2)'!JK$6&gt;='対象者リスト(従前分)'!$D70,'対象者リスト(追加補助分2)'!JK$6&lt;='対象者リスト(従前分)'!$E70),"○","×")))</f>
        <v/>
      </c>
      <c r="JL70" s="64" t="str">
        <f ca="1">IF(COUNTIF(INDIRECT(ADDRESS(ROW(),3)&amp;":"&amp;ADDRESS(ROW(),COLUMN()-1)),"○")&gt;=15,"×",IF(ISBLANK('対象者リスト(従前分)'!$D70),"",IF(AND('対象者リスト(追加補助分2)'!JL$6&gt;='対象者リスト(従前分)'!$D70,'対象者リスト(追加補助分2)'!JL$6&lt;='対象者リスト(従前分)'!$E70),"○","×")))</f>
        <v/>
      </c>
      <c r="JM70" s="64" t="str">
        <f ca="1">IF(COUNTIF(INDIRECT(ADDRESS(ROW(),3)&amp;":"&amp;ADDRESS(ROW(),COLUMN()-1)),"○")&gt;=15,"×",IF(ISBLANK('対象者リスト(従前分)'!$D70),"",IF(AND('対象者リスト(追加補助分2)'!JM$6&gt;='対象者リスト(従前分)'!$D70,'対象者リスト(追加補助分2)'!JM$6&lt;='対象者リスト(従前分)'!$E70),"○","×")))</f>
        <v/>
      </c>
      <c r="JN70" s="64" t="str">
        <f ca="1">IF(COUNTIF(INDIRECT(ADDRESS(ROW(),3)&amp;":"&amp;ADDRESS(ROW(),COLUMN()-1)),"○")&gt;=15,"×",IF(ISBLANK('対象者リスト(従前分)'!$D70),"",IF(AND('対象者リスト(追加補助分2)'!JN$6&gt;='対象者リスト(従前分)'!$D70,'対象者リスト(追加補助分2)'!JN$6&lt;='対象者リスト(従前分)'!$E70),"○","×")))</f>
        <v/>
      </c>
      <c r="JO70" s="64" t="str">
        <f ca="1">IF(COUNTIF(INDIRECT(ADDRESS(ROW(),3)&amp;":"&amp;ADDRESS(ROW(),COLUMN()-1)),"○")&gt;=15,"×",IF(ISBLANK('対象者リスト(従前分)'!$D70),"",IF(AND('対象者リスト(追加補助分2)'!JO$6&gt;='対象者リスト(従前分)'!$D70,'対象者リスト(追加補助分2)'!JO$6&lt;='対象者リスト(従前分)'!$E70),"○","×")))</f>
        <v/>
      </c>
      <c r="JP70" s="64" t="str">
        <f ca="1">IF(COUNTIF(INDIRECT(ADDRESS(ROW(),3)&amp;":"&amp;ADDRESS(ROW(),COLUMN()-1)),"○")&gt;=15,"×",IF(ISBLANK('対象者リスト(従前分)'!$D70),"",IF(AND('対象者リスト(追加補助分2)'!JP$6&gt;='対象者リスト(従前分)'!$D70,'対象者リスト(追加補助分2)'!JP$6&lt;='対象者リスト(従前分)'!$E70),"○","×")))</f>
        <v/>
      </c>
      <c r="JQ70" s="64" t="str">
        <f ca="1">IF(COUNTIF(INDIRECT(ADDRESS(ROW(),3)&amp;":"&amp;ADDRESS(ROW(),COLUMN()-1)),"○")&gt;=15,"×",IF(ISBLANK('対象者リスト(従前分)'!$D70),"",IF(AND('対象者リスト(追加補助分2)'!JQ$6&gt;='対象者リスト(従前分)'!$D70,'対象者リスト(追加補助分2)'!JQ$6&lt;='対象者リスト(従前分)'!$E70),"○","×")))</f>
        <v/>
      </c>
      <c r="JR70" s="64" t="str">
        <f ca="1">IF(COUNTIF(INDIRECT(ADDRESS(ROW(),3)&amp;":"&amp;ADDRESS(ROW(),COLUMN()-1)),"○")&gt;=15,"×",IF(ISBLANK('対象者リスト(従前分)'!$D70),"",IF(AND('対象者リスト(追加補助分2)'!JR$6&gt;='対象者リスト(従前分)'!$D70,'対象者リスト(追加補助分2)'!JR$6&lt;='対象者リスト(従前分)'!$E70),"○","×")))</f>
        <v/>
      </c>
      <c r="JS70" s="64" t="str">
        <f ca="1">IF(COUNTIF(INDIRECT(ADDRESS(ROW(),3)&amp;":"&amp;ADDRESS(ROW(),COLUMN()-1)),"○")&gt;=15,"×",IF(ISBLANK('対象者リスト(従前分)'!$D70),"",IF(AND('対象者リスト(追加補助分2)'!JS$6&gt;='対象者リスト(従前分)'!$D70,'対象者リスト(追加補助分2)'!JS$6&lt;='対象者リスト(従前分)'!$E70),"○","×")))</f>
        <v/>
      </c>
      <c r="JT70" s="64" t="str">
        <f ca="1">IF(COUNTIF(INDIRECT(ADDRESS(ROW(),3)&amp;":"&amp;ADDRESS(ROW(),COLUMN()-1)),"○")&gt;=15,"×",IF(ISBLANK('対象者リスト(従前分)'!$D70),"",IF(AND('対象者リスト(追加補助分2)'!JT$6&gt;='対象者リスト(従前分)'!$D70,'対象者リスト(追加補助分2)'!JT$6&lt;='対象者リスト(従前分)'!$E70),"○","×")))</f>
        <v/>
      </c>
      <c r="JU70" s="64" t="str">
        <f ca="1">IF(COUNTIF(INDIRECT(ADDRESS(ROW(),3)&amp;":"&amp;ADDRESS(ROW(),COLUMN()-1)),"○")&gt;=15,"×",IF(ISBLANK('対象者リスト(従前分)'!$D70),"",IF(AND('対象者リスト(追加補助分2)'!JU$6&gt;='対象者リスト(従前分)'!$D70,'対象者リスト(追加補助分2)'!JU$6&lt;='対象者リスト(従前分)'!$E70),"○","×")))</f>
        <v/>
      </c>
      <c r="JV70" s="64" t="str">
        <f ca="1">IF(COUNTIF(INDIRECT(ADDRESS(ROW(),3)&amp;":"&amp;ADDRESS(ROW(),COLUMN()-1)),"○")&gt;=15,"×",IF(ISBLANK('対象者リスト(従前分)'!$D70),"",IF(AND('対象者リスト(追加補助分2)'!JV$6&gt;='対象者リスト(従前分)'!$D70,'対象者リスト(追加補助分2)'!JV$6&lt;='対象者リスト(従前分)'!$E70),"○","×")))</f>
        <v/>
      </c>
      <c r="JW70" s="64" t="str">
        <f ca="1">IF(COUNTIF(INDIRECT(ADDRESS(ROW(),3)&amp;":"&amp;ADDRESS(ROW(),COLUMN()-1)),"○")&gt;=15,"×",IF(ISBLANK('対象者リスト(従前分)'!$D70),"",IF(AND('対象者リスト(追加補助分2)'!JW$6&gt;='対象者リスト(従前分)'!$D70,'対象者リスト(追加補助分2)'!JW$6&lt;='対象者リスト(従前分)'!$E70),"○","×")))</f>
        <v/>
      </c>
      <c r="JX70" s="64" t="str">
        <f ca="1">IF(COUNTIF(INDIRECT(ADDRESS(ROW(),3)&amp;":"&amp;ADDRESS(ROW(),COLUMN()-1)),"○")&gt;=15,"×",IF(ISBLANK('対象者リスト(従前分)'!$D70),"",IF(AND('対象者リスト(追加補助分2)'!JX$6&gt;='対象者リスト(従前分)'!$D70,'対象者リスト(追加補助分2)'!JX$6&lt;='対象者リスト(従前分)'!$E70),"○","×")))</f>
        <v/>
      </c>
      <c r="JY70" s="64" t="str">
        <f ca="1">IF(COUNTIF(INDIRECT(ADDRESS(ROW(),3)&amp;":"&amp;ADDRESS(ROW(),COLUMN()-1)),"○")&gt;=15,"×",IF(ISBLANK('対象者リスト(従前分)'!$D70),"",IF(AND('対象者リスト(追加補助分2)'!JY$6&gt;='対象者リスト(従前分)'!$D70,'対象者リスト(追加補助分2)'!JY$6&lt;='対象者リスト(従前分)'!$E70),"○","×")))</f>
        <v/>
      </c>
      <c r="JZ70" s="64" t="str">
        <f ca="1">IF(COUNTIF(INDIRECT(ADDRESS(ROW(),3)&amp;":"&amp;ADDRESS(ROW(),COLUMN()-1)),"○")&gt;=15,"×",IF(ISBLANK('対象者リスト(従前分)'!$D70),"",IF(AND('対象者リスト(追加補助分2)'!JZ$6&gt;='対象者リスト(従前分)'!$D70,'対象者リスト(追加補助分2)'!JZ$6&lt;='対象者リスト(従前分)'!$E70),"○","×")))</f>
        <v/>
      </c>
      <c r="KA70" s="64" t="str">
        <f ca="1">IF(COUNTIF(INDIRECT(ADDRESS(ROW(),3)&amp;":"&amp;ADDRESS(ROW(),COLUMN()-1)),"○")&gt;=15,"×",IF(ISBLANK('対象者リスト(従前分)'!$D70),"",IF(AND('対象者リスト(追加補助分2)'!KA$6&gt;='対象者リスト(従前分)'!$D70,'対象者リスト(追加補助分2)'!KA$6&lt;='対象者リスト(従前分)'!$E70),"○","×")))</f>
        <v/>
      </c>
      <c r="KB70" s="64" t="str">
        <f ca="1">IF(COUNTIF(INDIRECT(ADDRESS(ROW(),3)&amp;":"&amp;ADDRESS(ROW(),COLUMN()-1)),"○")&gt;=15,"×",IF(ISBLANK('対象者リスト(従前分)'!$D70),"",IF(AND('対象者リスト(追加補助分2)'!KB$6&gt;='対象者リスト(従前分)'!$D70,'対象者リスト(追加補助分2)'!KB$6&lt;='対象者リスト(従前分)'!$E70),"○","×")))</f>
        <v/>
      </c>
      <c r="KC70" s="64" t="str">
        <f ca="1">IF(COUNTIF(INDIRECT(ADDRESS(ROW(),3)&amp;":"&amp;ADDRESS(ROW(),COLUMN()-1)),"○")&gt;=15,"×",IF(ISBLANK('対象者リスト(従前分)'!$D70),"",IF(AND('対象者リスト(追加補助分2)'!KC$6&gt;='対象者リスト(従前分)'!$D70,'対象者リスト(追加補助分2)'!KC$6&lt;='対象者リスト(従前分)'!$E70),"○","×")))</f>
        <v/>
      </c>
      <c r="KD70" s="64" t="str">
        <f ca="1">IF(COUNTIF(INDIRECT(ADDRESS(ROW(),3)&amp;":"&amp;ADDRESS(ROW(),COLUMN()-1)),"○")&gt;=15,"×",IF(ISBLANK('対象者リスト(従前分)'!$D70),"",IF(AND('対象者リスト(追加補助分2)'!KD$6&gt;='対象者リスト(従前分)'!$D70,'対象者リスト(追加補助分2)'!KD$6&lt;='対象者リスト(従前分)'!$E70),"○","×")))</f>
        <v/>
      </c>
      <c r="KE70" s="64" t="str">
        <f ca="1">IF(COUNTIF(INDIRECT(ADDRESS(ROW(),3)&amp;":"&amp;ADDRESS(ROW(),COLUMN()-1)),"○")&gt;=15,"×",IF(ISBLANK('対象者リスト(従前分)'!$D70),"",IF(AND('対象者リスト(追加補助分2)'!KE$6&gt;='対象者リスト(従前分)'!$D70,'対象者リスト(追加補助分2)'!KE$6&lt;='対象者リスト(従前分)'!$E70),"○","×")))</f>
        <v/>
      </c>
      <c r="KF70" s="64" t="str">
        <f ca="1">IF(COUNTIF(INDIRECT(ADDRESS(ROW(),3)&amp;":"&amp;ADDRESS(ROW(),COLUMN()-1)),"○")&gt;=15,"×",IF(ISBLANK('対象者リスト(従前分)'!$D70),"",IF(AND('対象者リスト(追加補助分2)'!KF$6&gt;='対象者リスト(従前分)'!$D70,'対象者リスト(追加補助分2)'!KF$6&lt;='対象者リスト(従前分)'!$E70),"○","×")))</f>
        <v/>
      </c>
      <c r="KG70" s="64" t="str">
        <f ca="1">IF(COUNTIF(INDIRECT(ADDRESS(ROW(),3)&amp;":"&amp;ADDRESS(ROW(),COLUMN()-1)),"○")&gt;=15,"×",IF(ISBLANK('対象者リスト(従前分)'!$D70),"",IF(AND('対象者リスト(追加補助分2)'!KG$6&gt;='対象者リスト(従前分)'!$D70,'対象者リスト(追加補助分2)'!KG$6&lt;='対象者リスト(従前分)'!$E70),"○","×")))</f>
        <v/>
      </c>
      <c r="KH70" s="64" t="str">
        <f ca="1">IF(COUNTIF(INDIRECT(ADDRESS(ROW(),3)&amp;":"&amp;ADDRESS(ROW(),COLUMN()-1)),"○")&gt;=15,"×",IF(ISBLANK('対象者リスト(従前分)'!$D70),"",IF(AND('対象者リスト(追加補助分2)'!KH$6&gt;='対象者リスト(従前分)'!$D70,'対象者リスト(追加補助分2)'!KH$6&lt;='対象者リスト(従前分)'!$E70),"○","×")))</f>
        <v/>
      </c>
      <c r="KI70" s="64" t="str">
        <f ca="1">IF(COUNTIF(INDIRECT(ADDRESS(ROW(),3)&amp;":"&amp;ADDRESS(ROW(),COLUMN()-1)),"○")&gt;=15,"×",IF(ISBLANK('対象者リスト(従前分)'!$D70),"",IF(AND('対象者リスト(追加補助分2)'!KI$6&gt;='対象者リスト(従前分)'!$D70,'対象者リスト(追加補助分2)'!KI$6&lt;='対象者リスト(従前分)'!$E70),"○","×")))</f>
        <v/>
      </c>
      <c r="KJ70" s="64" t="str">
        <f ca="1">IF(COUNTIF(INDIRECT(ADDRESS(ROW(),3)&amp;":"&amp;ADDRESS(ROW(),COLUMN()-1)),"○")&gt;=15,"×",IF(ISBLANK('対象者リスト(従前分)'!$D70),"",IF(AND('対象者リスト(追加補助分2)'!KJ$6&gt;='対象者リスト(従前分)'!$D70,'対象者リスト(追加補助分2)'!KJ$6&lt;='対象者リスト(従前分)'!$E70),"○","×")))</f>
        <v/>
      </c>
      <c r="KK70" s="64" t="str">
        <f ca="1">IF(COUNTIF(INDIRECT(ADDRESS(ROW(),3)&amp;":"&amp;ADDRESS(ROW(),COLUMN()-1)),"○")&gt;=15,"×",IF(ISBLANK('対象者リスト(従前分)'!$D70),"",IF(AND('対象者リスト(追加補助分2)'!KK$6&gt;='対象者リスト(従前分)'!$D70,'対象者リスト(追加補助分2)'!KK$6&lt;='対象者リスト(従前分)'!$E70),"○","×")))</f>
        <v/>
      </c>
      <c r="KL70" s="64" t="str">
        <f ca="1">IF(COUNTIF(INDIRECT(ADDRESS(ROW(),3)&amp;":"&amp;ADDRESS(ROW(),COLUMN()-1)),"○")&gt;=15,"×",IF(ISBLANK('対象者リスト(従前分)'!$D70),"",IF(AND('対象者リスト(追加補助分2)'!KL$6&gt;='対象者リスト(従前分)'!$D70,'対象者リスト(追加補助分2)'!KL$6&lt;='対象者リスト(従前分)'!$E70),"○","×")))</f>
        <v/>
      </c>
      <c r="KM70" s="64" t="str">
        <f ca="1">IF(COUNTIF(INDIRECT(ADDRESS(ROW(),3)&amp;":"&amp;ADDRESS(ROW(),COLUMN()-1)),"○")&gt;=15,"×",IF(ISBLANK('対象者リスト(従前分)'!$D70),"",IF(AND('対象者リスト(追加補助分2)'!KM$6&gt;='対象者リスト(従前分)'!$D70,'対象者リスト(追加補助分2)'!KM$6&lt;='対象者リスト(従前分)'!$E70),"○","×")))</f>
        <v/>
      </c>
      <c r="KN70" s="64" t="str">
        <f ca="1">IF(COUNTIF(INDIRECT(ADDRESS(ROW(),3)&amp;":"&amp;ADDRESS(ROW(),COLUMN()-1)),"○")&gt;=15,"×",IF(ISBLANK('対象者リスト(従前分)'!$D70),"",IF(AND('対象者リスト(追加補助分2)'!KN$6&gt;='対象者リスト(従前分)'!$D70,'対象者リスト(追加補助分2)'!KN$6&lt;='対象者リスト(従前分)'!$E70),"○","×")))</f>
        <v/>
      </c>
      <c r="KO70" s="64" t="str">
        <f ca="1">IF(COUNTIF(INDIRECT(ADDRESS(ROW(),3)&amp;":"&amp;ADDRESS(ROW(),COLUMN()-1)),"○")&gt;=15,"×",IF(ISBLANK('対象者リスト(従前分)'!$D70),"",IF(AND('対象者リスト(追加補助分2)'!KO$6&gt;='対象者リスト(従前分)'!$D70,'対象者リスト(追加補助分2)'!KO$6&lt;='対象者リスト(従前分)'!$E70),"○","×")))</f>
        <v/>
      </c>
      <c r="KP70" s="73" t="str">
        <f ca="1">IF(COUNTIF(INDIRECT(ADDRESS(ROW(),3)&amp;":"&amp;ADDRESS(ROW(),COLUMN()-1)),"○")&gt;=15,"×",IF(ISBLANK('対象者リスト(従前分)'!$D70),"",IF(AND('対象者リスト(追加補助分2)'!KP$6&gt;='対象者リスト(従前分)'!$D70,'対象者リスト(追加補助分2)'!KP$6&lt;='対象者リスト(従前分)'!$E70),"○","×")))</f>
        <v/>
      </c>
      <c r="KQ70" s="64" t="str">
        <f ca="1">IF(COUNTIF(INDIRECT(ADDRESS(ROW(),3)&amp;":"&amp;ADDRESS(ROW(),COLUMN()-1)),"○")&gt;=15,"×",IF(ISBLANK('対象者リスト(従前分)'!$D70),"",IF(AND('対象者リスト(追加補助分2)'!KQ$6&gt;='対象者リスト(従前分)'!$D70,'対象者リスト(追加補助分2)'!KQ$6&lt;='対象者リスト(従前分)'!$E70),"○","×")))</f>
        <v/>
      </c>
      <c r="KR70" s="64" t="str">
        <f ca="1">IF(COUNTIF(INDIRECT(ADDRESS(ROW(),3)&amp;":"&amp;ADDRESS(ROW(),COLUMN()-1)),"○")&gt;=15,"×",IF(ISBLANK('対象者リスト(従前分)'!$D70),"",IF(AND('対象者リスト(追加補助分2)'!KR$6&gt;='対象者リスト(従前分)'!$D70,'対象者リスト(追加補助分2)'!KR$6&lt;='対象者リスト(従前分)'!$E70),"○","×")))</f>
        <v/>
      </c>
      <c r="KS70" s="64" t="str">
        <f ca="1">IF(COUNTIF(INDIRECT(ADDRESS(ROW(),3)&amp;":"&amp;ADDRESS(ROW(),COLUMN()-1)),"○")&gt;=15,"×",IF(ISBLANK('対象者リスト(従前分)'!$D70),"",IF(AND('対象者リスト(追加補助分2)'!KS$6&gt;='対象者リスト(従前分)'!$D70,'対象者リスト(追加補助分2)'!KS$6&lt;='対象者リスト(従前分)'!$E70),"○","×")))</f>
        <v/>
      </c>
      <c r="KT70" s="64" t="str">
        <f ca="1">IF(COUNTIF(INDIRECT(ADDRESS(ROW(),3)&amp;":"&amp;ADDRESS(ROW(),COLUMN()-1)),"○")&gt;=15,"×",IF(ISBLANK('対象者リスト(従前分)'!$D70),"",IF(AND('対象者リスト(追加補助分2)'!KT$6&gt;='対象者リスト(従前分)'!$D70,'対象者リスト(追加補助分2)'!KT$6&lt;='対象者リスト(従前分)'!$E70),"○","×")))</f>
        <v/>
      </c>
      <c r="KU70" s="64" t="str">
        <f ca="1">IF(COUNTIF(INDIRECT(ADDRESS(ROW(),3)&amp;":"&amp;ADDRESS(ROW(),COLUMN()-1)),"○")&gt;=15,"×",IF(ISBLANK('対象者リスト(従前分)'!$D70),"",IF(AND('対象者リスト(追加補助分2)'!KU$6&gt;='対象者リスト(従前分)'!$D70,'対象者リスト(追加補助分2)'!KU$6&lt;='対象者リスト(従前分)'!$E70),"○","×")))</f>
        <v/>
      </c>
      <c r="KV70" s="64" t="str">
        <f ca="1">IF(COUNTIF(INDIRECT(ADDRESS(ROW(),3)&amp;":"&amp;ADDRESS(ROW(),COLUMN()-1)),"○")&gt;=15,"×",IF(ISBLANK('対象者リスト(従前分)'!$D70),"",IF(AND('対象者リスト(追加補助分2)'!KV$6&gt;='対象者リスト(従前分)'!$D70,'対象者リスト(追加補助分2)'!KV$6&lt;='対象者リスト(従前分)'!$E70),"○","×")))</f>
        <v/>
      </c>
      <c r="KW70" s="64" t="str">
        <f ca="1">IF(COUNTIF(INDIRECT(ADDRESS(ROW(),3)&amp;":"&amp;ADDRESS(ROW(),COLUMN()-1)),"○")&gt;=15,"×",IF(ISBLANK('対象者リスト(従前分)'!$D70),"",IF(AND('対象者リスト(追加補助分2)'!KW$6&gt;='対象者リスト(従前分)'!$D70,'対象者リスト(追加補助分2)'!KW$6&lt;='対象者リスト(従前分)'!$E70),"○","×")))</f>
        <v/>
      </c>
      <c r="KX70" s="64" t="str">
        <f ca="1">IF(COUNTIF(INDIRECT(ADDRESS(ROW(),3)&amp;":"&amp;ADDRESS(ROW(),COLUMN()-1)),"○")&gt;=15,"×",IF(ISBLANK('対象者リスト(従前分)'!$D70),"",IF(AND('対象者リスト(追加補助分2)'!KX$6&gt;='対象者リスト(従前分)'!$D70,'対象者リスト(追加補助分2)'!KX$6&lt;='対象者リスト(従前分)'!$E70),"○","×")))</f>
        <v/>
      </c>
      <c r="KY70" s="64" t="str">
        <f ca="1">IF(COUNTIF(INDIRECT(ADDRESS(ROW(),3)&amp;":"&amp;ADDRESS(ROW(),COLUMN()-1)),"○")&gt;=15,"×",IF(ISBLANK('対象者リスト(従前分)'!$D70),"",IF(AND('対象者リスト(追加補助分2)'!KY$6&gt;='対象者リスト(従前分)'!$D70,'対象者リスト(追加補助分2)'!KY$6&lt;='対象者リスト(従前分)'!$E70),"○","×")))</f>
        <v/>
      </c>
      <c r="KZ70" s="64" t="str">
        <f ca="1">IF(COUNTIF(INDIRECT(ADDRESS(ROW(),3)&amp;":"&amp;ADDRESS(ROW(),COLUMN()-1)),"○")&gt;=15,"×",IF(ISBLANK('対象者リスト(従前分)'!$D70),"",IF(AND('対象者リスト(追加補助分2)'!KZ$6&gt;='対象者リスト(従前分)'!$D70,'対象者リスト(追加補助分2)'!KZ$6&lt;='対象者リスト(従前分)'!$E70),"○","×")))</f>
        <v/>
      </c>
      <c r="LA70" s="64" t="str">
        <f ca="1">IF(COUNTIF(INDIRECT(ADDRESS(ROW(),3)&amp;":"&amp;ADDRESS(ROW(),COLUMN()-1)),"○")&gt;=15,"×",IF(ISBLANK('対象者リスト(従前分)'!$D70),"",IF(AND('対象者リスト(追加補助分2)'!LA$6&gt;='対象者リスト(従前分)'!$D70,'対象者リスト(追加補助分2)'!LA$6&lt;='対象者リスト(従前分)'!$E70),"○","×")))</f>
        <v/>
      </c>
      <c r="LB70" s="64" t="str">
        <f ca="1">IF(COUNTIF(INDIRECT(ADDRESS(ROW(),3)&amp;":"&amp;ADDRESS(ROW(),COLUMN()-1)),"○")&gt;=15,"×",IF(ISBLANK('対象者リスト(従前分)'!$D70),"",IF(AND('対象者リスト(追加補助分2)'!LB$6&gt;='対象者リスト(従前分)'!$D70,'対象者リスト(追加補助分2)'!LB$6&lt;='対象者リスト(従前分)'!$E70),"○","×")))</f>
        <v/>
      </c>
      <c r="LC70" s="64" t="str">
        <f ca="1">IF(COUNTIF(INDIRECT(ADDRESS(ROW(),3)&amp;":"&amp;ADDRESS(ROW(),COLUMN()-1)),"○")&gt;=15,"×",IF(ISBLANK('対象者リスト(従前分)'!$D70),"",IF(AND('対象者リスト(追加補助分2)'!LC$6&gt;='対象者リスト(従前分)'!$D70,'対象者リスト(追加補助分2)'!LC$6&lt;='対象者リスト(従前分)'!$E70),"○","×")))</f>
        <v/>
      </c>
      <c r="LD70" s="64" t="str">
        <f ca="1">IF(COUNTIF(INDIRECT(ADDRESS(ROW(),3)&amp;":"&amp;ADDRESS(ROW(),COLUMN()-1)),"○")&gt;=15,"×",IF(ISBLANK('対象者リスト(従前分)'!$D70),"",IF(AND('対象者リスト(追加補助分2)'!LD$6&gt;='対象者リスト(従前分)'!$D70,'対象者リスト(追加補助分2)'!LD$6&lt;='対象者リスト(従前分)'!$E70),"○","×")))</f>
        <v/>
      </c>
      <c r="LE70" s="64" t="str">
        <f ca="1">IF(COUNTIF(INDIRECT(ADDRESS(ROW(),3)&amp;":"&amp;ADDRESS(ROW(),COLUMN()-1)),"○")&gt;=15,"×",IF(ISBLANK('対象者リスト(従前分)'!$D70),"",IF(AND('対象者リスト(追加補助分2)'!LE$6&gt;='対象者リスト(従前分)'!$D70,'対象者リスト(追加補助分2)'!LE$6&lt;='対象者リスト(従前分)'!$E70),"○","×")))</f>
        <v/>
      </c>
      <c r="LF70" s="64" t="str">
        <f ca="1">IF(COUNTIF(INDIRECT(ADDRESS(ROW(),3)&amp;":"&amp;ADDRESS(ROW(),COLUMN()-1)),"○")&gt;=15,"×",IF(ISBLANK('対象者リスト(従前分)'!$D70),"",IF(AND('対象者リスト(追加補助分2)'!LF$6&gt;='対象者リスト(従前分)'!$D70,'対象者リスト(追加補助分2)'!LF$6&lt;='対象者リスト(従前分)'!$E70),"○","×")))</f>
        <v/>
      </c>
      <c r="LG70" s="64" t="str">
        <f ca="1">IF(COUNTIF(INDIRECT(ADDRESS(ROW(),3)&amp;":"&amp;ADDRESS(ROW(),COLUMN()-1)),"○")&gt;=15,"×",IF(ISBLANK('対象者リスト(従前分)'!$D70),"",IF(AND('対象者リスト(追加補助分2)'!LG$6&gt;='対象者リスト(従前分)'!$D70,'対象者リスト(追加補助分2)'!LG$6&lt;='対象者リスト(従前分)'!$E70),"○","×")))</f>
        <v/>
      </c>
      <c r="LH70" s="64" t="str">
        <f ca="1">IF(COUNTIF(INDIRECT(ADDRESS(ROW(),3)&amp;":"&amp;ADDRESS(ROW(),COLUMN()-1)),"○")&gt;=15,"×",IF(ISBLANK('対象者リスト(従前分)'!$D70),"",IF(AND('対象者リスト(追加補助分2)'!LH$6&gt;='対象者リスト(従前分)'!$D70,'対象者リスト(追加補助分2)'!LH$6&lt;='対象者リスト(従前分)'!$E70),"○","×")))</f>
        <v/>
      </c>
      <c r="LI70" s="64" t="str">
        <f ca="1">IF(COUNTIF(INDIRECT(ADDRESS(ROW(),3)&amp;":"&amp;ADDRESS(ROW(),COLUMN()-1)),"○")&gt;=15,"×",IF(ISBLANK('対象者リスト(従前分)'!$D70),"",IF(AND('対象者リスト(追加補助分2)'!LI$6&gt;='対象者リスト(従前分)'!$D70,'対象者リスト(追加補助分2)'!LI$6&lt;='対象者リスト(従前分)'!$E70),"○","×")))</f>
        <v/>
      </c>
      <c r="LJ70" s="64" t="str">
        <f ca="1">IF(COUNTIF(INDIRECT(ADDRESS(ROW(),3)&amp;":"&amp;ADDRESS(ROW(),COLUMN()-1)),"○")&gt;=15,"×",IF(ISBLANK('対象者リスト(従前分)'!$D70),"",IF(AND('対象者リスト(追加補助分2)'!LJ$6&gt;='対象者リスト(従前分)'!$D70,'対象者リスト(追加補助分2)'!LJ$6&lt;='対象者リスト(従前分)'!$E70),"○","×")))</f>
        <v/>
      </c>
      <c r="LK70" s="64" t="str">
        <f ca="1">IF(COUNTIF(INDIRECT(ADDRESS(ROW(),3)&amp;":"&amp;ADDRESS(ROW(),COLUMN()-1)),"○")&gt;=15,"×",IF(ISBLANK('対象者リスト(従前分)'!$D70),"",IF(AND('対象者リスト(追加補助分2)'!LK$6&gt;='対象者リスト(従前分)'!$D70,'対象者リスト(追加補助分2)'!LK$6&lt;='対象者リスト(従前分)'!$E70),"○","×")))</f>
        <v/>
      </c>
      <c r="LL70" s="64" t="str">
        <f ca="1">IF(COUNTIF(INDIRECT(ADDRESS(ROW(),3)&amp;":"&amp;ADDRESS(ROW(),COLUMN()-1)),"○")&gt;=15,"×",IF(ISBLANK('対象者リスト(従前分)'!$D70),"",IF(AND('対象者リスト(追加補助分2)'!LL$6&gt;='対象者リスト(従前分)'!$D70,'対象者リスト(追加補助分2)'!LL$6&lt;='対象者リスト(従前分)'!$E70),"○","×")))</f>
        <v/>
      </c>
      <c r="LM70" s="64" t="str">
        <f ca="1">IF(COUNTIF(INDIRECT(ADDRESS(ROW(),3)&amp;":"&amp;ADDRESS(ROW(),COLUMN()-1)),"○")&gt;=15,"×",IF(ISBLANK('対象者リスト(従前分)'!$D70),"",IF(AND('対象者リスト(追加補助分2)'!LM$6&gt;='対象者リスト(従前分)'!$D70,'対象者リスト(追加補助分2)'!LM$6&lt;='対象者リスト(従前分)'!$E70),"○","×")))</f>
        <v/>
      </c>
      <c r="LN70" s="64" t="str">
        <f ca="1">IF(COUNTIF(INDIRECT(ADDRESS(ROW(),3)&amp;":"&amp;ADDRESS(ROW(),COLUMN()-1)),"○")&gt;=15,"×",IF(ISBLANK('対象者リスト(従前分)'!$D70),"",IF(AND('対象者リスト(追加補助分2)'!LN$6&gt;='対象者リスト(従前分)'!$D70,'対象者リスト(追加補助分2)'!LN$6&lt;='対象者リスト(従前分)'!$E70),"○","×")))</f>
        <v/>
      </c>
      <c r="LO70" s="64" t="str">
        <f ca="1">IF(COUNTIF(INDIRECT(ADDRESS(ROW(),3)&amp;":"&amp;ADDRESS(ROW(),COLUMN()-1)),"○")&gt;=15,"×",IF(ISBLANK('対象者リスト(従前分)'!$D70),"",IF(AND('対象者リスト(追加補助分2)'!LO$6&gt;='対象者リスト(従前分)'!$D70,'対象者リスト(追加補助分2)'!LO$6&lt;='対象者リスト(従前分)'!$E70),"○","×")))</f>
        <v/>
      </c>
      <c r="LP70" s="64" t="str">
        <f ca="1">IF(COUNTIF(INDIRECT(ADDRESS(ROW(),3)&amp;":"&amp;ADDRESS(ROW(),COLUMN()-1)),"○")&gt;=15,"×",IF(ISBLANK('対象者リスト(従前分)'!$D70),"",IF(AND('対象者リスト(追加補助分2)'!LP$6&gt;='対象者リスト(従前分)'!$D70,'対象者リスト(追加補助分2)'!LP$6&lt;='対象者リスト(従前分)'!$E70),"○","×")))</f>
        <v/>
      </c>
      <c r="LQ70" s="64" t="str">
        <f ca="1">IF(COUNTIF(INDIRECT(ADDRESS(ROW(),3)&amp;":"&amp;ADDRESS(ROW(),COLUMN()-1)),"○")&gt;=15,"×",IF(ISBLANK('対象者リスト(従前分)'!$D70),"",IF(AND('対象者リスト(追加補助分2)'!LQ$6&gt;='対象者リスト(従前分)'!$D70,'対象者リスト(追加補助分2)'!LQ$6&lt;='対象者リスト(従前分)'!$E70),"○","×")))</f>
        <v/>
      </c>
      <c r="LR70" s="73" t="str">
        <f ca="1">IF(COUNTIF(INDIRECT(ADDRESS(ROW(),3)&amp;":"&amp;ADDRESS(ROW(),COLUMN()-1)),"○")&gt;=15,"×",IF(ISBLANK('対象者リスト(従前分)'!$D70),"",IF(AND('対象者リスト(追加補助分2)'!LR$6&gt;='対象者リスト(従前分)'!$D70,'対象者リスト(追加補助分2)'!LR$6&lt;='対象者リスト(従前分)'!$E70),"○","×")))</f>
        <v/>
      </c>
      <c r="LS70" s="64" t="str">
        <f ca="1">IF(COUNTIF(INDIRECT(ADDRESS(ROW(),3)&amp;":"&amp;ADDRESS(ROW(),COLUMN()-1)),"○")&gt;=15,"×",IF(ISBLANK('対象者リスト(従前分)'!$D70),"",IF(AND('対象者リスト(追加補助分2)'!LS$6&gt;='対象者リスト(従前分)'!$D70,'対象者リスト(追加補助分2)'!LS$6&lt;='対象者リスト(従前分)'!$E70),"○","×")))</f>
        <v/>
      </c>
      <c r="LT70" s="64" t="str">
        <f ca="1">IF(COUNTIF(INDIRECT(ADDRESS(ROW(),3)&amp;":"&amp;ADDRESS(ROW(),COLUMN()-1)),"○")&gt;=15,"×",IF(ISBLANK('対象者リスト(従前分)'!$D70),"",IF(AND('対象者リスト(追加補助分2)'!LT$6&gt;='対象者リスト(従前分)'!$D70,'対象者リスト(追加補助分2)'!LT$6&lt;='対象者リスト(従前分)'!$E70),"○","×")))</f>
        <v/>
      </c>
      <c r="LU70" s="64" t="str">
        <f ca="1">IF(COUNTIF(INDIRECT(ADDRESS(ROW(),3)&amp;":"&amp;ADDRESS(ROW(),COLUMN()-1)),"○")&gt;=15,"×",IF(ISBLANK('対象者リスト(従前分)'!$D70),"",IF(AND('対象者リスト(追加補助分2)'!LU$6&gt;='対象者リスト(従前分)'!$D70,'対象者リスト(追加補助分2)'!LU$6&lt;='対象者リスト(従前分)'!$E70),"○","×")))</f>
        <v/>
      </c>
      <c r="LV70" s="64" t="str">
        <f ca="1">IF(COUNTIF(INDIRECT(ADDRESS(ROW(),3)&amp;":"&amp;ADDRESS(ROW(),COLUMN()-1)),"○")&gt;=15,"×",IF(ISBLANK('対象者リスト(従前分)'!$D70),"",IF(AND('対象者リスト(追加補助分2)'!LV$6&gt;='対象者リスト(従前分)'!$D70,'対象者リスト(追加補助分2)'!LV$6&lt;='対象者リスト(従前分)'!$E70),"○","×")))</f>
        <v/>
      </c>
      <c r="LW70" s="64" t="str">
        <f ca="1">IF(COUNTIF(INDIRECT(ADDRESS(ROW(),3)&amp;":"&amp;ADDRESS(ROW(),COLUMN()-1)),"○")&gt;=15,"×",IF(ISBLANK('対象者リスト(従前分)'!$D70),"",IF(AND('対象者リスト(追加補助分2)'!LW$6&gt;='対象者リスト(従前分)'!$D70,'対象者リスト(追加補助分2)'!LW$6&lt;='対象者リスト(従前分)'!$E70),"○","×")))</f>
        <v/>
      </c>
      <c r="LX70" s="64" t="str">
        <f ca="1">IF(COUNTIF(INDIRECT(ADDRESS(ROW(),3)&amp;":"&amp;ADDRESS(ROW(),COLUMN()-1)),"○")&gt;=15,"×",IF(ISBLANK('対象者リスト(従前分)'!$D70),"",IF(AND('対象者リスト(追加補助分2)'!LX$6&gt;='対象者リスト(従前分)'!$D70,'対象者リスト(追加補助分2)'!LX$6&lt;='対象者リスト(従前分)'!$E70),"○","×")))</f>
        <v/>
      </c>
      <c r="LY70" s="64" t="str">
        <f ca="1">IF(COUNTIF(INDIRECT(ADDRESS(ROW(),3)&amp;":"&amp;ADDRESS(ROW(),COLUMN()-1)),"○")&gt;=15,"×",IF(ISBLANK('対象者リスト(従前分)'!$D70),"",IF(AND('対象者リスト(追加補助分2)'!LY$6&gt;='対象者リスト(従前分)'!$D70,'対象者リスト(追加補助分2)'!LY$6&lt;='対象者リスト(従前分)'!$E70),"○","×")))</f>
        <v/>
      </c>
      <c r="LZ70" s="64" t="str">
        <f ca="1">IF(COUNTIF(INDIRECT(ADDRESS(ROW(),3)&amp;":"&amp;ADDRESS(ROW(),COLUMN()-1)),"○")&gt;=15,"×",IF(ISBLANK('対象者リスト(従前分)'!$D70),"",IF(AND('対象者リスト(追加補助分2)'!LZ$6&gt;='対象者リスト(従前分)'!$D70,'対象者リスト(追加補助分2)'!LZ$6&lt;='対象者リスト(従前分)'!$E70),"○","×")))</f>
        <v/>
      </c>
      <c r="MA70" s="64" t="str">
        <f ca="1">IF(COUNTIF(INDIRECT(ADDRESS(ROW(),3)&amp;":"&amp;ADDRESS(ROW(),COLUMN()-1)),"○")&gt;=15,"×",IF(ISBLANK('対象者リスト(従前分)'!$D70),"",IF(AND('対象者リスト(追加補助分2)'!MA$6&gt;='対象者リスト(従前分)'!$D70,'対象者リスト(追加補助分2)'!MA$6&lt;='対象者リスト(従前分)'!$E70),"○","×")))</f>
        <v/>
      </c>
      <c r="MB70" s="64" t="str">
        <f ca="1">IF(COUNTIF(INDIRECT(ADDRESS(ROW(),3)&amp;":"&amp;ADDRESS(ROW(),COLUMN()-1)),"○")&gt;=15,"×",IF(ISBLANK('対象者リスト(従前分)'!$D70),"",IF(AND('対象者リスト(追加補助分2)'!MB$6&gt;='対象者リスト(従前分)'!$D70,'対象者リスト(追加補助分2)'!MB$6&lt;='対象者リスト(従前分)'!$E70),"○","×")))</f>
        <v/>
      </c>
      <c r="MC70" s="64" t="str">
        <f ca="1">IF(COUNTIF(INDIRECT(ADDRESS(ROW(),3)&amp;":"&amp;ADDRESS(ROW(),COLUMN()-1)),"○")&gt;=15,"×",IF(ISBLANK('対象者リスト(従前分)'!$D70),"",IF(AND('対象者リスト(追加補助分2)'!MC$6&gt;='対象者リスト(従前分)'!$D70,'対象者リスト(追加補助分2)'!MC$6&lt;='対象者リスト(従前分)'!$E70),"○","×")))</f>
        <v/>
      </c>
      <c r="MD70" s="64" t="str">
        <f ca="1">IF(COUNTIF(INDIRECT(ADDRESS(ROW(),3)&amp;":"&amp;ADDRESS(ROW(),COLUMN()-1)),"○")&gt;=15,"×",IF(ISBLANK('対象者リスト(従前分)'!$D70),"",IF(AND('対象者リスト(追加補助分2)'!MD$6&gt;='対象者リスト(従前分)'!$D70,'対象者リスト(追加補助分2)'!MD$6&lt;='対象者リスト(従前分)'!$E70),"○","×")))</f>
        <v/>
      </c>
      <c r="ME70" s="64" t="str">
        <f ca="1">IF(COUNTIF(INDIRECT(ADDRESS(ROW(),3)&amp;":"&amp;ADDRESS(ROW(),COLUMN()-1)),"○")&gt;=15,"×",IF(ISBLANK('対象者リスト(従前分)'!$D70),"",IF(AND('対象者リスト(追加補助分2)'!ME$6&gt;='対象者リスト(従前分)'!$D70,'対象者リスト(追加補助分2)'!ME$6&lt;='対象者リスト(従前分)'!$E70),"○","×")))</f>
        <v/>
      </c>
      <c r="MF70" s="64" t="str">
        <f ca="1">IF(COUNTIF(INDIRECT(ADDRESS(ROW(),3)&amp;":"&amp;ADDRESS(ROW(),COLUMN()-1)),"○")&gt;=15,"×",IF(ISBLANK('対象者リスト(従前分)'!$D70),"",IF(AND('対象者リスト(追加補助分2)'!MF$6&gt;='対象者リスト(従前分)'!$D70,'対象者リスト(追加補助分2)'!MF$6&lt;='対象者リスト(従前分)'!$E70),"○","×")))</f>
        <v/>
      </c>
      <c r="MG70" s="64" t="str">
        <f ca="1">IF(COUNTIF(INDIRECT(ADDRESS(ROW(),3)&amp;":"&amp;ADDRESS(ROW(),COLUMN()-1)),"○")&gt;=15,"×",IF(ISBLANK('対象者リスト(従前分)'!$D70),"",IF(AND('対象者リスト(追加補助分2)'!MG$6&gt;='対象者リスト(従前分)'!$D70,'対象者リスト(追加補助分2)'!MG$6&lt;='対象者リスト(従前分)'!$E70),"○","×")))</f>
        <v/>
      </c>
      <c r="MH70" s="64" t="str">
        <f ca="1">IF(COUNTIF(INDIRECT(ADDRESS(ROW(),3)&amp;":"&amp;ADDRESS(ROW(),COLUMN()-1)),"○")&gt;=15,"×",IF(ISBLANK('対象者リスト(従前分)'!$D70),"",IF(AND('対象者リスト(追加補助分2)'!MH$6&gt;='対象者リスト(従前分)'!$D70,'対象者リスト(追加補助分2)'!MH$6&lt;='対象者リスト(従前分)'!$E70),"○","×")))</f>
        <v/>
      </c>
      <c r="MI70" s="64" t="str">
        <f ca="1">IF(COUNTIF(INDIRECT(ADDRESS(ROW(),3)&amp;":"&amp;ADDRESS(ROW(),COLUMN()-1)),"○")&gt;=15,"×",IF(ISBLANK('対象者リスト(従前分)'!$D70),"",IF(AND('対象者リスト(追加補助分2)'!MI$6&gt;='対象者リスト(従前分)'!$D70,'対象者リスト(追加補助分2)'!MI$6&lt;='対象者リスト(従前分)'!$E70),"○","×")))</f>
        <v/>
      </c>
      <c r="MJ70" s="64" t="str">
        <f ca="1">IF(COUNTIF(INDIRECT(ADDRESS(ROW(),3)&amp;":"&amp;ADDRESS(ROW(),COLUMN()-1)),"○")&gt;=15,"×",IF(ISBLANK('対象者リスト(従前分)'!$D70),"",IF(AND('対象者リスト(追加補助分2)'!MJ$6&gt;='対象者リスト(従前分)'!$D70,'対象者リスト(追加補助分2)'!MJ$6&lt;='対象者リスト(従前分)'!$E70),"○","×")))</f>
        <v/>
      </c>
      <c r="MK70" s="64" t="str">
        <f ca="1">IF(COUNTIF(INDIRECT(ADDRESS(ROW(),3)&amp;":"&amp;ADDRESS(ROW(),COLUMN()-1)),"○")&gt;=15,"×",IF(ISBLANK('対象者リスト(従前分)'!$D70),"",IF(AND('対象者リスト(追加補助分2)'!MK$6&gt;='対象者リスト(従前分)'!$D70,'対象者リスト(追加補助分2)'!MK$6&lt;='対象者リスト(従前分)'!$E70),"○","×")))</f>
        <v/>
      </c>
      <c r="ML70" s="64" t="str">
        <f ca="1">IF(COUNTIF(INDIRECT(ADDRESS(ROW(),3)&amp;":"&amp;ADDRESS(ROW(),COLUMN()-1)),"○")&gt;=15,"×",IF(ISBLANK('対象者リスト(従前分)'!$D70),"",IF(AND('対象者リスト(追加補助分2)'!ML$6&gt;='対象者リスト(従前分)'!$D70,'対象者リスト(追加補助分2)'!ML$6&lt;='対象者リスト(従前分)'!$E70),"○","×")))</f>
        <v/>
      </c>
      <c r="MM70" s="64" t="str">
        <f ca="1">IF(COUNTIF(INDIRECT(ADDRESS(ROW(),3)&amp;":"&amp;ADDRESS(ROW(),COLUMN()-1)),"○")&gt;=15,"×",IF(ISBLANK('対象者リスト(従前分)'!$D70),"",IF(AND('対象者リスト(追加補助分2)'!MM$6&gt;='対象者リスト(従前分)'!$D70,'対象者リスト(追加補助分2)'!MM$6&lt;='対象者リスト(従前分)'!$E70),"○","×")))</f>
        <v/>
      </c>
      <c r="MN70" s="64" t="str">
        <f ca="1">IF(COUNTIF(INDIRECT(ADDRESS(ROW(),3)&amp;":"&amp;ADDRESS(ROW(),COLUMN()-1)),"○")&gt;=15,"×",IF(ISBLANK('対象者リスト(従前分)'!$D70),"",IF(AND('対象者リスト(追加補助分2)'!MN$6&gt;='対象者リスト(従前分)'!$D70,'対象者リスト(追加補助分2)'!MN$6&lt;='対象者リスト(従前分)'!$E70),"○","×")))</f>
        <v/>
      </c>
      <c r="MO70" s="64" t="str">
        <f ca="1">IF(COUNTIF(INDIRECT(ADDRESS(ROW(),3)&amp;":"&amp;ADDRESS(ROW(),COLUMN()-1)),"○")&gt;=15,"×",IF(ISBLANK('対象者リスト(従前分)'!$D70),"",IF(AND('対象者リスト(追加補助分2)'!MO$6&gt;='対象者リスト(従前分)'!$D70,'対象者リスト(追加補助分2)'!MO$6&lt;='対象者リスト(従前分)'!$E70),"○","×")))</f>
        <v/>
      </c>
      <c r="MP70" s="64" t="str">
        <f ca="1">IF(COUNTIF(INDIRECT(ADDRESS(ROW(),3)&amp;":"&amp;ADDRESS(ROW(),COLUMN()-1)),"○")&gt;=15,"×",IF(ISBLANK('対象者リスト(従前分)'!$D70),"",IF(AND('対象者リスト(追加補助分2)'!MP$6&gt;='対象者リスト(従前分)'!$D70,'対象者リスト(追加補助分2)'!MP$6&lt;='対象者リスト(従前分)'!$E70),"○","×")))</f>
        <v/>
      </c>
      <c r="MQ70" s="64" t="str">
        <f ca="1">IF(COUNTIF(INDIRECT(ADDRESS(ROW(),3)&amp;":"&amp;ADDRESS(ROW(),COLUMN()-1)),"○")&gt;=15,"×",IF(ISBLANK('対象者リスト(従前分)'!$D70),"",IF(AND('対象者リスト(追加補助分2)'!MQ$6&gt;='対象者リスト(従前分)'!$D70,'対象者リスト(追加補助分2)'!MQ$6&lt;='対象者リスト(従前分)'!$E70),"○","×")))</f>
        <v/>
      </c>
      <c r="MR70" s="64" t="str">
        <f ca="1">IF(COUNTIF(INDIRECT(ADDRESS(ROW(),3)&amp;":"&amp;ADDRESS(ROW(),COLUMN()-1)),"○")&gt;=15,"×",IF(ISBLANK('対象者リスト(従前分)'!$D70),"",IF(AND('対象者リスト(追加補助分2)'!MR$6&gt;='対象者リスト(従前分)'!$D70,'対象者リスト(追加補助分2)'!MR$6&lt;='対象者リスト(従前分)'!$E70),"○","×")))</f>
        <v/>
      </c>
      <c r="MS70" s="64" t="str">
        <f ca="1">IF(COUNTIF(INDIRECT(ADDRESS(ROW(),3)&amp;":"&amp;ADDRESS(ROW(),COLUMN()-1)),"○")&gt;=15,"×",IF(ISBLANK('対象者リスト(従前分)'!$D70),"",IF(AND('対象者リスト(追加補助分2)'!MS$6&gt;='対象者リスト(従前分)'!$D70,'対象者リスト(追加補助分2)'!MS$6&lt;='対象者リスト(従前分)'!$E70),"○","×")))</f>
        <v/>
      </c>
      <c r="MT70" s="64" t="str">
        <f ca="1">IF(COUNTIF(INDIRECT(ADDRESS(ROW(),3)&amp;":"&amp;ADDRESS(ROW(),COLUMN()-1)),"○")&gt;=15,"×",IF(ISBLANK('対象者リスト(従前分)'!$D70),"",IF(AND('対象者リスト(追加補助分2)'!MT$6&gt;='対象者リスト(従前分)'!$D70,'対象者リスト(追加補助分2)'!MT$6&lt;='対象者リスト(従前分)'!$E70),"○","×")))</f>
        <v/>
      </c>
      <c r="MU70" s="64" t="str">
        <f ca="1">IF(COUNTIF(INDIRECT(ADDRESS(ROW(),3)&amp;":"&amp;ADDRESS(ROW(),COLUMN()-1)),"○")&gt;=15,"×",IF(ISBLANK('対象者リスト(従前分)'!$D70),"",IF(AND('対象者リスト(追加補助分2)'!MU$6&gt;='対象者リスト(従前分)'!$D70,'対象者リスト(追加補助分2)'!MU$6&lt;='対象者リスト(従前分)'!$E70),"○","×")))</f>
        <v/>
      </c>
      <c r="MV70" s="64" t="str">
        <f ca="1">IF(COUNTIF(INDIRECT(ADDRESS(ROW(),3)&amp;":"&amp;ADDRESS(ROW(),COLUMN()-1)),"○")&gt;=15,"×",IF(ISBLANK('対象者リスト(従前分)'!$D70),"",IF(AND('対象者リスト(追加補助分2)'!MV$6&gt;='対象者リスト(従前分)'!$D70,'対象者リスト(追加補助分2)'!MV$6&lt;='対象者リスト(従前分)'!$E70),"○","×")))</f>
        <v/>
      </c>
      <c r="MW70" s="74">
        <f t="shared" ca="1" si="4"/>
        <v>0</v>
      </c>
      <c r="MX70" s="61">
        <f t="shared" ca="1" si="6"/>
        <v>0</v>
      </c>
      <c r="MY70" s="45"/>
      <c r="MZ70"/>
    </row>
    <row r="71" spans="1:364">
      <c r="A71" s="76">
        <f t="shared" si="5"/>
        <v>65</v>
      </c>
      <c r="B71" s="75" t="str">
        <f>IF(ISBLANK('対象者リスト(従前分)'!B71),"",'対象者リスト(従前分)'!B71)</f>
        <v/>
      </c>
      <c r="C71" s="73" t="str">
        <f>IF(ISBLANK('対象者リスト(従前分)'!$D71),"",IF(AND('対象者リスト(追加補助分2)'!C$6&gt;='対象者リスト(従前分)'!$D71,'対象者リスト(追加補助分2)'!C$6&lt;='対象者リスト(従前分)'!$E71),"○","×"))</f>
        <v/>
      </c>
      <c r="D71" s="64" t="str">
        <f ca="1">IF(COUNTIF(INDIRECT(ADDRESS(ROW(),3)&amp;":"&amp;ADDRESS(ROW(),COLUMN()-1)),"○")&gt;=15,"×",IF(ISBLANK('対象者リスト(従前分)'!$D71),"",IF(AND('対象者リスト(追加補助分2)'!D$6&gt;='対象者リスト(従前分)'!$D71,'対象者リスト(追加補助分2)'!D$6&lt;='対象者リスト(従前分)'!$E71),"○","×")))</f>
        <v/>
      </c>
      <c r="E71" s="64" t="str">
        <f ca="1">IF(COUNTIF(INDIRECT(ADDRESS(ROW(),3)&amp;":"&amp;ADDRESS(ROW(),COLUMN()-1)),"○")&gt;=15,"×",IF(ISBLANK('対象者リスト(従前分)'!$D71),"",IF(AND('対象者リスト(追加補助分2)'!E$6&gt;='対象者リスト(従前分)'!$D71,'対象者リスト(追加補助分2)'!E$6&lt;='対象者リスト(従前分)'!$E71),"○","×")))</f>
        <v/>
      </c>
      <c r="F71" s="64" t="str">
        <f ca="1">IF(COUNTIF(INDIRECT(ADDRESS(ROW(),3)&amp;":"&amp;ADDRESS(ROW(),COLUMN()-1)),"○")&gt;=15,"×",IF(ISBLANK('対象者リスト(従前分)'!$D71),"",IF(AND('対象者リスト(追加補助分2)'!F$6&gt;='対象者リスト(従前分)'!$D71,'対象者リスト(追加補助分2)'!F$6&lt;='対象者リスト(従前分)'!$E71),"○","×")))</f>
        <v/>
      </c>
      <c r="G71" s="64" t="str">
        <f ca="1">IF(COUNTIF(INDIRECT(ADDRESS(ROW(),3)&amp;":"&amp;ADDRESS(ROW(),COLUMN()-1)),"○")&gt;=15,"×",IF(ISBLANK('対象者リスト(従前分)'!$D71),"",IF(AND('対象者リスト(追加補助分2)'!G$6&gt;='対象者リスト(従前分)'!$D71,'対象者リスト(追加補助分2)'!G$6&lt;='対象者リスト(従前分)'!$E71),"○","×")))</f>
        <v/>
      </c>
      <c r="H71" s="64" t="str">
        <f ca="1">IF(COUNTIF(INDIRECT(ADDRESS(ROW(),3)&amp;":"&amp;ADDRESS(ROW(),COLUMN()-1)),"○")&gt;=15,"×",IF(ISBLANK('対象者リスト(従前分)'!$D71),"",IF(AND('対象者リスト(追加補助分2)'!H$6&gt;='対象者リスト(従前分)'!$D71,'対象者リスト(追加補助分2)'!H$6&lt;='対象者リスト(従前分)'!$E71),"○","×")))</f>
        <v/>
      </c>
      <c r="I71" s="64" t="str">
        <f ca="1">IF(COUNTIF(INDIRECT(ADDRESS(ROW(),3)&amp;":"&amp;ADDRESS(ROW(),COLUMN()-1)),"○")&gt;=15,"×",IF(ISBLANK('対象者リスト(従前分)'!$D71),"",IF(AND('対象者リスト(追加補助分2)'!I$6&gt;='対象者リスト(従前分)'!$D71,'対象者リスト(追加補助分2)'!I$6&lt;='対象者リスト(従前分)'!$E71),"○","×")))</f>
        <v/>
      </c>
      <c r="J71" s="64" t="str">
        <f ca="1">IF(COUNTIF(INDIRECT(ADDRESS(ROW(),3)&amp;":"&amp;ADDRESS(ROW(),COLUMN()-1)),"○")&gt;=15,"×",IF(ISBLANK('対象者リスト(従前分)'!$D71),"",IF(AND('対象者リスト(追加補助分2)'!J$6&gt;='対象者リスト(従前分)'!$D71,'対象者リスト(追加補助分2)'!J$6&lt;='対象者リスト(従前分)'!$E71),"○","×")))</f>
        <v/>
      </c>
      <c r="K71" s="64" t="str">
        <f ca="1">IF(COUNTIF(INDIRECT(ADDRESS(ROW(),3)&amp;":"&amp;ADDRESS(ROW(),COLUMN()-1)),"○")&gt;=15,"×",IF(ISBLANK('対象者リスト(従前分)'!$D71),"",IF(AND('対象者リスト(追加補助分2)'!K$6&gt;='対象者リスト(従前分)'!$D71,'対象者リスト(追加補助分2)'!K$6&lt;='対象者リスト(従前分)'!$E71),"○","×")))</f>
        <v/>
      </c>
      <c r="L71" s="64" t="str">
        <f ca="1">IF(COUNTIF(INDIRECT(ADDRESS(ROW(),3)&amp;":"&amp;ADDRESS(ROW(),COLUMN()-1)),"○")&gt;=15,"×",IF(ISBLANK('対象者リスト(従前分)'!$D71),"",IF(AND('対象者リスト(追加補助分2)'!L$6&gt;='対象者リスト(従前分)'!$D71,'対象者リスト(追加補助分2)'!L$6&lt;='対象者リスト(従前分)'!$E71),"○","×")))</f>
        <v/>
      </c>
      <c r="M71" s="64" t="str">
        <f ca="1">IF(COUNTIF(INDIRECT(ADDRESS(ROW(),3)&amp;":"&amp;ADDRESS(ROW(),COLUMN()-1)),"○")&gt;=15,"×",IF(ISBLANK('対象者リスト(従前分)'!$D71),"",IF(AND('対象者リスト(追加補助分2)'!M$6&gt;='対象者リスト(従前分)'!$D71,'対象者リスト(追加補助分2)'!M$6&lt;='対象者リスト(従前分)'!$E71),"○","×")))</f>
        <v/>
      </c>
      <c r="N71" s="64" t="str">
        <f ca="1">IF(COUNTIF(INDIRECT(ADDRESS(ROW(),3)&amp;":"&amp;ADDRESS(ROW(),COLUMN()-1)),"○")&gt;=15,"×",IF(ISBLANK('対象者リスト(従前分)'!$D71),"",IF(AND('対象者リスト(追加補助分2)'!N$6&gt;='対象者リスト(従前分)'!$D71,'対象者リスト(追加補助分2)'!N$6&lt;='対象者リスト(従前分)'!$E71),"○","×")))</f>
        <v/>
      </c>
      <c r="O71" s="64" t="str">
        <f ca="1">IF(COUNTIF(INDIRECT(ADDRESS(ROW(),3)&amp;":"&amp;ADDRESS(ROW(),COLUMN()-1)),"○")&gt;=15,"×",IF(ISBLANK('対象者リスト(従前分)'!$D71),"",IF(AND('対象者リスト(追加補助分2)'!O$6&gt;='対象者リスト(従前分)'!$D71,'対象者リスト(追加補助分2)'!O$6&lt;='対象者リスト(従前分)'!$E71),"○","×")))</f>
        <v/>
      </c>
      <c r="P71" s="64" t="str">
        <f ca="1">IF(COUNTIF(INDIRECT(ADDRESS(ROW(),3)&amp;":"&amp;ADDRESS(ROW(),COLUMN()-1)),"○")&gt;=15,"×",IF(ISBLANK('対象者リスト(従前分)'!$D71),"",IF(AND('対象者リスト(追加補助分2)'!P$6&gt;='対象者リスト(従前分)'!$D71,'対象者リスト(追加補助分2)'!P$6&lt;='対象者リスト(従前分)'!$E71),"○","×")))</f>
        <v/>
      </c>
      <c r="Q71" s="64" t="str">
        <f ca="1">IF(COUNTIF(INDIRECT(ADDRESS(ROW(),3)&amp;":"&amp;ADDRESS(ROW(),COLUMN()-1)),"○")&gt;=15,"×",IF(ISBLANK('対象者リスト(従前分)'!$D71),"",IF(AND('対象者リスト(追加補助分2)'!Q$6&gt;='対象者リスト(従前分)'!$D71,'対象者リスト(追加補助分2)'!Q$6&lt;='対象者リスト(従前分)'!$E71),"○","×")))</f>
        <v/>
      </c>
      <c r="R71" s="64" t="str">
        <f ca="1">IF(COUNTIF(INDIRECT(ADDRESS(ROW(),3)&amp;":"&amp;ADDRESS(ROW(),COLUMN()-1)),"○")&gt;=15,"×",IF(ISBLANK('対象者リスト(従前分)'!$D71),"",IF(AND('対象者リスト(追加補助分2)'!R$6&gt;='対象者リスト(従前分)'!$D71,'対象者リスト(追加補助分2)'!R$6&lt;='対象者リスト(従前分)'!$E71),"○","×")))</f>
        <v/>
      </c>
      <c r="S71" s="64" t="str">
        <f ca="1">IF(COUNTIF(INDIRECT(ADDRESS(ROW(),3)&amp;":"&amp;ADDRESS(ROW(),COLUMN()-1)),"○")&gt;=15,"×",IF(ISBLANK('対象者リスト(従前分)'!$D71),"",IF(AND('対象者リスト(追加補助分2)'!S$6&gt;='対象者リスト(従前分)'!$D71,'対象者リスト(追加補助分2)'!S$6&lt;='対象者リスト(従前分)'!$E71),"○","×")))</f>
        <v/>
      </c>
      <c r="T71" s="64" t="str">
        <f ca="1">IF(COUNTIF(INDIRECT(ADDRESS(ROW(),3)&amp;":"&amp;ADDRESS(ROW(),COLUMN()-1)),"○")&gt;=15,"×",IF(ISBLANK('対象者リスト(従前分)'!$D71),"",IF(AND('対象者リスト(追加補助分2)'!T$6&gt;='対象者リスト(従前分)'!$D71,'対象者リスト(追加補助分2)'!T$6&lt;='対象者リスト(従前分)'!$E71),"○","×")))</f>
        <v/>
      </c>
      <c r="U71" s="64" t="str">
        <f ca="1">IF(COUNTIF(INDIRECT(ADDRESS(ROW(),3)&amp;":"&amp;ADDRESS(ROW(),COLUMN()-1)),"○")&gt;=15,"×",IF(ISBLANK('対象者リスト(従前分)'!$D71),"",IF(AND('対象者リスト(追加補助分2)'!U$6&gt;='対象者リスト(従前分)'!$D71,'対象者リスト(追加補助分2)'!U$6&lt;='対象者リスト(従前分)'!$E71),"○","×")))</f>
        <v/>
      </c>
      <c r="V71" s="64" t="str">
        <f ca="1">IF(COUNTIF(INDIRECT(ADDRESS(ROW(),3)&amp;":"&amp;ADDRESS(ROW(),COLUMN()-1)),"○")&gt;=15,"×",IF(ISBLANK('対象者リスト(従前分)'!$D71),"",IF(AND('対象者リスト(追加補助分2)'!V$6&gt;='対象者リスト(従前分)'!$D71,'対象者リスト(追加補助分2)'!V$6&lt;='対象者リスト(従前分)'!$E71),"○","×")))</f>
        <v/>
      </c>
      <c r="W71" s="64" t="str">
        <f ca="1">IF(COUNTIF(INDIRECT(ADDRESS(ROW(),3)&amp;":"&amp;ADDRESS(ROW(),COLUMN()-1)),"○")&gt;=15,"×",IF(ISBLANK('対象者リスト(従前分)'!$D71),"",IF(AND('対象者リスト(追加補助分2)'!W$6&gt;='対象者リスト(従前分)'!$D71,'対象者リスト(追加補助分2)'!W$6&lt;='対象者リスト(従前分)'!$E71),"○","×")))</f>
        <v/>
      </c>
      <c r="X71" s="64" t="str">
        <f ca="1">IF(COUNTIF(INDIRECT(ADDRESS(ROW(),3)&amp;":"&amp;ADDRESS(ROW(),COLUMN()-1)),"○")&gt;=15,"×",IF(ISBLANK('対象者リスト(従前分)'!$D71),"",IF(AND('対象者リスト(追加補助分2)'!X$6&gt;='対象者リスト(従前分)'!$D71,'対象者リスト(追加補助分2)'!X$6&lt;='対象者リスト(従前分)'!$E71),"○","×")))</f>
        <v/>
      </c>
      <c r="Y71" s="72" t="str">
        <f ca="1">IF(COUNTIF(INDIRECT(ADDRESS(ROW(),3)&amp;":"&amp;ADDRESS(ROW(),COLUMN()-1)),"○")&gt;=15,"×",IF(ISBLANK('対象者リスト(従前分)'!$D71),"",IF(AND('対象者リスト(追加補助分2)'!Y$6&gt;='対象者リスト(従前分)'!$D71,'対象者リスト(追加補助分2)'!Y$6&lt;='対象者リスト(従前分)'!$E71),"○","×")))</f>
        <v/>
      </c>
      <c r="Z71" s="73" t="str">
        <f ca="1">IF(COUNTIF(INDIRECT(ADDRESS(ROW(),3)&amp;":"&amp;ADDRESS(ROW(),COLUMN()-1)),"○")&gt;=15,"×",IF(ISBLANK('対象者リスト(従前分)'!$D71),"",IF(AND('対象者リスト(追加補助分2)'!Z$6&gt;='対象者リスト(従前分)'!$D71,'対象者リスト(追加補助分2)'!Z$6&lt;='対象者リスト(従前分)'!$E71),"○","×")))</f>
        <v/>
      </c>
      <c r="AA71" s="64" t="str">
        <f ca="1">IF(COUNTIF(INDIRECT(ADDRESS(ROW(),3)&amp;":"&amp;ADDRESS(ROW(),COLUMN()-1)),"○")&gt;=15,"×",IF(ISBLANK('対象者リスト(従前分)'!$D71),"",IF(AND('対象者リスト(追加補助分2)'!AA$6&gt;='対象者リスト(従前分)'!$D71,'対象者リスト(追加補助分2)'!AA$6&lt;='対象者リスト(従前分)'!$E71),"○","×")))</f>
        <v/>
      </c>
      <c r="AB71" s="64" t="str">
        <f ca="1">IF(COUNTIF(INDIRECT(ADDRESS(ROW(),3)&amp;":"&amp;ADDRESS(ROW(),COLUMN()-1)),"○")&gt;=15,"×",IF(ISBLANK('対象者リスト(従前分)'!$D71),"",IF(AND('対象者リスト(追加補助分2)'!AB$6&gt;='対象者リスト(従前分)'!$D71,'対象者リスト(追加補助分2)'!AB$6&lt;='対象者リスト(従前分)'!$E71),"○","×")))</f>
        <v/>
      </c>
      <c r="AC71" s="64" t="str">
        <f ca="1">IF(COUNTIF(INDIRECT(ADDRESS(ROW(),3)&amp;":"&amp;ADDRESS(ROW(),COLUMN()-1)),"○")&gt;=15,"×",IF(ISBLANK('対象者リスト(従前分)'!$D71),"",IF(AND('対象者リスト(追加補助分2)'!AC$6&gt;='対象者リスト(従前分)'!$D71,'対象者リスト(追加補助分2)'!AC$6&lt;='対象者リスト(従前分)'!$E71),"○","×")))</f>
        <v/>
      </c>
      <c r="AD71" s="64" t="str">
        <f ca="1">IF(COUNTIF(INDIRECT(ADDRESS(ROW(),3)&amp;":"&amp;ADDRESS(ROW(),COLUMN()-1)),"○")&gt;=15,"×",IF(ISBLANK('対象者リスト(従前分)'!$D71),"",IF(AND('対象者リスト(追加補助分2)'!AD$6&gt;='対象者リスト(従前分)'!$D71,'対象者リスト(追加補助分2)'!AD$6&lt;='対象者リスト(従前分)'!$E71),"○","×")))</f>
        <v/>
      </c>
      <c r="AE71" s="64" t="str">
        <f ca="1">IF(COUNTIF(INDIRECT(ADDRESS(ROW(),3)&amp;":"&amp;ADDRESS(ROW(),COLUMN()-1)),"○")&gt;=15,"×",IF(ISBLANK('対象者リスト(従前分)'!$D71),"",IF(AND('対象者リスト(追加補助分2)'!AE$6&gt;='対象者リスト(従前分)'!$D71,'対象者リスト(追加補助分2)'!AE$6&lt;='対象者リスト(従前分)'!$E71),"○","×")))</f>
        <v/>
      </c>
      <c r="AF71" s="64" t="str">
        <f ca="1">IF(COUNTIF(INDIRECT(ADDRESS(ROW(),3)&amp;":"&amp;ADDRESS(ROW(),COLUMN()-1)),"○")&gt;=15,"×",IF(ISBLANK('対象者リスト(従前分)'!$D71),"",IF(AND('対象者リスト(追加補助分2)'!AF$6&gt;='対象者リスト(従前分)'!$D71,'対象者リスト(追加補助分2)'!AF$6&lt;='対象者リスト(従前分)'!$E71),"○","×")))</f>
        <v/>
      </c>
      <c r="AG71" s="64" t="str">
        <f ca="1">IF(COUNTIF(INDIRECT(ADDRESS(ROW(),3)&amp;":"&amp;ADDRESS(ROW(),COLUMN()-1)),"○")&gt;=15,"×",IF(ISBLANK('対象者リスト(従前分)'!$D71),"",IF(AND('対象者リスト(追加補助分2)'!AG$6&gt;='対象者リスト(従前分)'!$D71,'対象者リスト(追加補助分2)'!AG$6&lt;='対象者リスト(従前分)'!$E71),"○","×")))</f>
        <v/>
      </c>
      <c r="AH71" s="64" t="str">
        <f ca="1">IF(COUNTIF(INDIRECT(ADDRESS(ROW(),3)&amp;":"&amp;ADDRESS(ROW(),COLUMN()-1)),"○")&gt;=15,"×",IF(ISBLANK('対象者リスト(従前分)'!$D71),"",IF(AND('対象者リスト(追加補助分2)'!AH$6&gt;='対象者リスト(従前分)'!$D71,'対象者リスト(追加補助分2)'!AH$6&lt;='対象者リスト(従前分)'!$E71),"○","×")))</f>
        <v/>
      </c>
      <c r="AI71" s="64" t="str">
        <f ca="1">IF(COUNTIF(INDIRECT(ADDRESS(ROW(),3)&amp;":"&amp;ADDRESS(ROW(),COLUMN()-1)),"○")&gt;=15,"×",IF(ISBLANK('対象者リスト(従前分)'!$D71),"",IF(AND('対象者リスト(追加補助分2)'!AI$6&gt;='対象者リスト(従前分)'!$D71,'対象者リスト(追加補助分2)'!AI$6&lt;='対象者リスト(従前分)'!$E71),"○","×")))</f>
        <v/>
      </c>
      <c r="AJ71" s="64" t="str">
        <f ca="1">IF(COUNTIF(INDIRECT(ADDRESS(ROW(),3)&amp;":"&amp;ADDRESS(ROW(),COLUMN()-1)),"○")&gt;=15,"×",IF(ISBLANK('対象者リスト(従前分)'!$D71),"",IF(AND('対象者リスト(追加補助分2)'!AJ$6&gt;='対象者リスト(従前分)'!$D71,'対象者リスト(追加補助分2)'!AJ$6&lt;='対象者リスト(従前分)'!$E71),"○","×")))</f>
        <v/>
      </c>
      <c r="AK71" s="64" t="str">
        <f ca="1">IF(COUNTIF(INDIRECT(ADDRESS(ROW(),3)&amp;":"&amp;ADDRESS(ROW(),COLUMN()-1)),"○")&gt;=15,"×",IF(ISBLANK('対象者リスト(従前分)'!$D71),"",IF(AND('対象者リスト(追加補助分2)'!AK$6&gt;='対象者リスト(従前分)'!$D71,'対象者リスト(追加補助分2)'!AK$6&lt;='対象者リスト(従前分)'!$E71),"○","×")))</f>
        <v/>
      </c>
      <c r="AL71" s="64" t="str">
        <f ca="1">IF(COUNTIF(INDIRECT(ADDRESS(ROW(),3)&amp;":"&amp;ADDRESS(ROW(),COLUMN()-1)),"○")&gt;=15,"×",IF(ISBLANK('対象者リスト(従前分)'!$D71),"",IF(AND('対象者リスト(追加補助分2)'!AL$6&gt;='対象者リスト(従前分)'!$D71,'対象者リスト(追加補助分2)'!AL$6&lt;='対象者リスト(従前分)'!$E71),"○","×")))</f>
        <v/>
      </c>
      <c r="AM71" s="64" t="str">
        <f ca="1">IF(COUNTIF(INDIRECT(ADDRESS(ROW(),3)&amp;":"&amp;ADDRESS(ROW(),COLUMN()-1)),"○")&gt;=15,"×",IF(ISBLANK('対象者リスト(従前分)'!$D71),"",IF(AND('対象者リスト(追加補助分2)'!AM$6&gt;='対象者リスト(従前分)'!$D71,'対象者リスト(追加補助分2)'!AM$6&lt;='対象者リスト(従前分)'!$E71),"○","×")))</f>
        <v/>
      </c>
      <c r="AN71" s="64" t="str">
        <f ca="1">IF(COUNTIF(INDIRECT(ADDRESS(ROW(),3)&amp;":"&amp;ADDRESS(ROW(),COLUMN()-1)),"○")&gt;=15,"×",IF(ISBLANK('対象者リスト(従前分)'!$D71),"",IF(AND('対象者リスト(追加補助分2)'!AN$6&gt;='対象者リスト(従前分)'!$D71,'対象者リスト(追加補助分2)'!AN$6&lt;='対象者リスト(従前分)'!$E71),"○","×")))</f>
        <v/>
      </c>
      <c r="AO71" s="64" t="str">
        <f ca="1">IF(COUNTIF(INDIRECT(ADDRESS(ROW(),3)&amp;":"&amp;ADDRESS(ROW(),COLUMN()-1)),"○")&gt;=15,"×",IF(ISBLANK('対象者リスト(従前分)'!$D71),"",IF(AND('対象者リスト(追加補助分2)'!AO$6&gt;='対象者リスト(従前分)'!$D71,'対象者リスト(追加補助分2)'!AO$6&lt;='対象者リスト(従前分)'!$E71),"○","×")))</f>
        <v/>
      </c>
      <c r="AP71" s="64" t="str">
        <f ca="1">IF(COUNTIF(INDIRECT(ADDRESS(ROW(),3)&amp;":"&amp;ADDRESS(ROW(),COLUMN()-1)),"○")&gt;=15,"×",IF(ISBLANK('対象者リスト(従前分)'!$D71),"",IF(AND('対象者リスト(追加補助分2)'!AP$6&gt;='対象者リスト(従前分)'!$D71,'対象者リスト(追加補助分2)'!AP$6&lt;='対象者リスト(従前分)'!$E71),"○","×")))</f>
        <v/>
      </c>
      <c r="AQ71" s="64" t="str">
        <f ca="1">IF(COUNTIF(INDIRECT(ADDRESS(ROW(),3)&amp;":"&amp;ADDRESS(ROW(),COLUMN()-1)),"○")&gt;=15,"×",IF(ISBLANK('対象者リスト(従前分)'!$D71),"",IF(AND('対象者リスト(追加補助分2)'!AQ$6&gt;='対象者リスト(従前分)'!$D71,'対象者リスト(追加補助分2)'!AQ$6&lt;='対象者リスト(従前分)'!$E71),"○","×")))</f>
        <v/>
      </c>
      <c r="AR71" s="64" t="str">
        <f ca="1">IF(COUNTIF(INDIRECT(ADDRESS(ROW(),3)&amp;":"&amp;ADDRESS(ROW(),COLUMN()-1)),"○")&gt;=15,"×",IF(ISBLANK('対象者リスト(従前分)'!$D71),"",IF(AND('対象者リスト(追加補助分2)'!AR$6&gt;='対象者リスト(従前分)'!$D71,'対象者リスト(追加補助分2)'!AR$6&lt;='対象者リスト(従前分)'!$E71),"○","×")))</f>
        <v/>
      </c>
      <c r="AS71" s="64" t="str">
        <f ca="1">IF(COUNTIF(INDIRECT(ADDRESS(ROW(),3)&amp;":"&amp;ADDRESS(ROW(),COLUMN()-1)),"○")&gt;=15,"×",IF(ISBLANK('対象者リスト(従前分)'!$D71),"",IF(AND('対象者リスト(追加補助分2)'!AS$6&gt;='対象者リスト(従前分)'!$D71,'対象者リスト(追加補助分2)'!AS$6&lt;='対象者リスト(従前分)'!$E71),"○","×")))</f>
        <v/>
      </c>
      <c r="AT71" s="64" t="str">
        <f ca="1">IF(COUNTIF(INDIRECT(ADDRESS(ROW(),3)&amp;":"&amp;ADDRESS(ROW(),COLUMN()-1)),"○")&gt;=15,"×",IF(ISBLANK('対象者リスト(従前分)'!$D71),"",IF(AND('対象者リスト(追加補助分2)'!AT$6&gt;='対象者リスト(従前分)'!$D71,'対象者リスト(追加補助分2)'!AT$6&lt;='対象者リスト(従前分)'!$E71),"○","×")))</f>
        <v/>
      </c>
      <c r="AU71" s="64" t="str">
        <f ca="1">IF(COUNTIF(INDIRECT(ADDRESS(ROW(),3)&amp;":"&amp;ADDRESS(ROW(),COLUMN()-1)),"○")&gt;=15,"×",IF(ISBLANK('対象者リスト(従前分)'!$D71),"",IF(AND('対象者リスト(追加補助分2)'!AU$6&gt;='対象者リスト(従前分)'!$D71,'対象者リスト(追加補助分2)'!AU$6&lt;='対象者リスト(従前分)'!$E71),"○","×")))</f>
        <v/>
      </c>
      <c r="AV71" s="64" t="str">
        <f ca="1">IF(COUNTIF(INDIRECT(ADDRESS(ROW(),3)&amp;":"&amp;ADDRESS(ROW(),COLUMN()-1)),"○")&gt;=15,"×",IF(ISBLANK('対象者リスト(従前分)'!$D71),"",IF(AND('対象者リスト(追加補助分2)'!AV$6&gt;='対象者リスト(従前分)'!$D71,'対象者リスト(追加補助分2)'!AV$6&lt;='対象者リスト(従前分)'!$E71),"○","×")))</f>
        <v/>
      </c>
      <c r="AW71" s="64" t="str">
        <f ca="1">IF(COUNTIF(INDIRECT(ADDRESS(ROW(),3)&amp;":"&amp;ADDRESS(ROW(),COLUMN()-1)),"○")&gt;=15,"×",IF(ISBLANK('対象者リスト(従前分)'!$D71),"",IF(AND('対象者リスト(追加補助分2)'!AW$6&gt;='対象者リスト(従前分)'!$D71,'対象者リスト(追加補助分2)'!AW$6&lt;='対象者リスト(従前分)'!$E71),"○","×")))</f>
        <v/>
      </c>
      <c r="AX71" s="64" t="str">
        <f ca="1">IF(COUNTIF(INDIRECT(ADDRESS(ROW(),3)&amp;":"&amp;ADDRESS(ROW(),COLUMN()-1)),"○")&gt;=15,"×",IF(ISBLANK('対象者リスト(従前分)'!$D71),"",IF(AND('対象者リスト(追加補助分2)'!AX$6&gt;='対象者リスト(従前分)'!$D71,'対象者リスト(追加補助分2)'!AX$6&lt;='対象者リスト(従前分)'!$E71),"○","×")))</f>
        <v/>
      </c>
      <c r="AY71" s="64" t="str">
        <f ca="1">IF(COUNTIF(INDIRECT(ADDRESS(ROW(),3)&amp;":"&amp;ADDRESS(ROW(),COLUMN()-1)),"○")&gt;=15,"×",IF(ISBLANK('対象者リスト(従前分)'!$D71),"",IF(AND('対象者リスト(追加補助分2)'!AY$6&gt;='対象者リスト(従前分)'!$D71,'対象者リスト(追加補助分2)'!AY$6&lt;='対象者リスト(従前分)'!$E71),"○","×")))</f>
        <v/>
      </c>
      <c r="AZ71" s="64" t="str">
        <f ca="1">IF(COUNTIF(INDIRECT(ADDRESS(ROW(),3)&amp;":"&amp;ADDRESS(ROW(),COLUMN()-1)),"○")&gt;=15,"×",IF(ISBLANK('対象者リスト(従前分)'!$D71),"",IF(AND('対象者リスト(追加補助分2)'!AZ$6&gt;='対象者リスト(従前分)'!$D71,'対象者リスト(追加補助分2)'!AZ$6&lt;='対象者リスト(従前分)'!$E71),"○","×")))</f>
        <v/>
      </c>
      <c r="BA71" s="64" t="str">
        <f ca="1">IF(COUNTIF(INDIRECT(ADDRESS(ROW(),3)&amp;":"&amp;ADDRESS(ROW(),COLUMN()-1)),"○")&gt;=15,"×",IF(ISBLANK('対象者リスト(従前分)'!$D71),"",IF(AND('対象者リスト(追加補助分2)'!BA$6&gt;='対象者リスト(従前分)'!$D71,'対象者リスト(追加補助分2)'!BA$6&lt;='対象者リスト(従前分)'!$E71),"○","×")))</f>
        <v/>
      </c>
      <c r="BB71" s="64" t="str">
        <f ca="1">IF(COUNTIF(INDIRECT(ADDRESS(ROW(),3)&amp;":"&amp;ADDRESS(ROW(),COLUMN()-1)),"○")&gt;=15,"×",IF(ISBLANK('対象者リスト(従前分)'!$D71),"",IF(AND('対象者リスト(追加補助分2)'!BB$6&gt;='対象者リスト(従前分)'!$D71,'対象者リスト(追加補助分2)'!BB$6&lt;='対象者リスト(従前分)'!$E71),"○","×")))</f>
        <v/>
      </c>
      <c r="BC71" s="64" t="str">
        <f ca="1">IF(COUNTIF(INDIRECT(ADDRESS(ROW(),3)&amp;":"&amp;ADDRESS(ROW(),COLUMN()-1)),"○")&gt;=15,"×",IF(ISBLANK('対象者リスト(従前分)'!$D71),"",IF(AND('対象者リスト(追加補助分2)'!BC$6&gt;='対象者リスト(従前分)'!$D71,'対象者リスト(追加補助分2)'!BC$6&lt;='対象者リスト(従前分)'!$E71),"○","×")))</f>
        <v/>
      </c>
      <c r="BD71" s="72" t="str">
        <f ca="1">IF(COUNTIF(INDIRECT(ADDRESS(ROW(),3)&amp;":"&amp;ADDRESS(ROW(),COLUMN()-1)),"○")&gt;=15,"×",IF(ISBLANK('対象者リスト(従前分)'!$D71),"",IF(AND('対象者リスト(追加補助分2)'!BD$6&gt;='対象者リスト(従前分)'!$D71,'対象者リスト(追加補助分2)'!BD$6&lt;='対象者リスト(従前分)'!$E71),"○","×")))</f>
        <v/>
      </c>
      <c r="BE71" s="73" t="str">
        <f ca="1">IF(COUNTIF(INDIRECT(ADDRESS(ROW(),3)&amp;":"&amp;ADDRESS(ROW(),COLUMN()-1)),"○")&gt;=15,"×",IF(ISBLANK('対象者リスト(従前分)'!$D71),"",IF(AND('対象者リスト(追加補助分2)'!BE$6&gt;='対象者リスト(従前分)'!$D71,'対象者リスト(追加補助分2)'!BE$6&lt;='対象者リスト(従前分)'!$E71),"○","×")))</f>
        <v/>
      </c>
      <c r="BF71" s="64" t="str">
        <f ca="1">IF(COUNTIF(INDIRECT(ADDRESS(ROW(),3)&amp;":"&amp;ADDRESS(ROW(),COLUMN()-1)),"○")&gt;=15,"×",IF(ISBLANK('対象者リスト(従前分)'!$D71),"",IF(AND('対象者リスト(追加補助分2)'!BF$6&gt;='対象者リスト(従前分)'!$D71,'対象者リスト(追加補助分2)'!BF$6&lt;='対象者リスト(従前分)'!$E71),"○","×")))</f>
        <v/>
      </c>
      <c r="BG71" s="64" t="str">
        <f ca="1">IF(COUNTIF(INDIRECT(ADDRESS(ROW(),3)&amp;":"&amp;ADDRESS(ROW(),COLUMN()-1)),"○")&gt;=15,"×",IF(ISBLANK('対象者リスト(従前分)'!$D71),"",IF(AND('対象者リスト(追加補助分2)'!BG$6&gt;='対象者リスト(従前分)'!$D71,'対象者リスト(追加補助分2)'!BG$6&lt;='対象者リスト(従前分)'!$E71),"○","×")))</f>
        <v/>
      </c>
      <c r="BH71" s="64" t="str">
        <f ca="1">IF(COUNTIF(INDIRECT(ADDRESS(ROW(),3)&amp;":"&amp;ADDRESS(ROW(),COLUMN()-1)),"○")&gt;=15,"×",IF(ISBLANK('対象者リスト(従前分)'!$D71),"",IF(AND('対象者リスト(追加補助分2)'!BH$6&gt;='対象者リスト(従前分)'!$D71,'対象者リスト(追加補助分2)'!BH$6&lt;='対象者リスト(従前分)'!$E71),"○","×")))</f>
        <v/>
      </c>
      <c r="BI71" s="64" t="str">
        <f ca="1">IF(COUNTIF(INDIRECT(ADDRESS(ROW(),3)&amp;":"&amp;ADDRESS(ROW(),COLUMN()-1)),"○")&gt;=15,"×",IF(ISBLANK('対象者リスト(従前分)'!$D71),"",IF(AND('対象者リスト(追加補助分2)'!BI$6&gt;='対象者リスト(従前分)'!$D71,'対象者リスト(追加補助分2)'!BI$6&lt;='対象者リスト(従前分)'!$E71),"○","×")))</f>
        <v/>
      </c>
      <c r="BJ71" s="64" t="str">
        <f ca="1">IF(COUNTIF(INDIRECT(ADDRESS(ROW(),3)&amp;":"&amp;ADDRESS(ROW(),COLUMN()-1)),"○")&gt;=15,"×",IF(ISBLANK('対象者リスト(従前分)'!$D71),"",IF(AND('対象者リスト(追加補助分2)'!BJ$6&gt;='対象者リスト(従前分)'!$D71,'対象者リスト(追加補助分2)'!BJ$6&lt;='対象者リスト(従前分)'!$E71),"○","×")))</f>
        <v/>
      </c>
      <c r="BK71" s="64" t="str">
        <f ca="1">IF(COUNTIF(INDIRECT(ADDRESS(ROW(),3)&amp;":"&amp;ADDRESS(ROW(),COLUMN()-1)),"○")&gt;=15,"×",IF(ISBLANK('対象者リスト(従前分)'!$D71),"",IF(AND('対象者リスト(追加補助分2)'!BK$6&gt;='対象者リスト(従前分)'!$D71,'対象者リスト(追加補助分2)'!BK$6&lt;='対象者リスト(従前分)'!$E71),"○","×")))</f>
        <v/>
      </c>
      <c r="BL71" s="64" t="str">
        <f ca="1">IF(COUNTIF(INDIRECT(ADDRESS(ROW(),3)&amp;":"&amp;ADDRESS(ROW(),COLUMN()-1)),"○")&gt;=15,"×",IF(ISBLANK('対象者リスト(従前分)'!$D71),"",IF(AND('対象者リスト(追加補助分2)'!BL$6&gt;='対象者リスト(従前分)'!$D71,'対象者リスト(追加補助分2)'!BL$6&lt;='対象者リスト(従前分)'!$E71),"○","×")))</f>
        <v/>
      </c>
      <c r="BM71" s="64" t="str">
        <f ca="1">IF(COUNTIF(INDIRECT(ADDRESS(ROW(),3)&amp;":"&amp;ADDRESS(ROW(),COLUMN()-1)),"○")&gt;=15,"×",IF(ISBLANK('対象者リスト(従前分)'!$D71),"",IF(AND('対象者リスト(追加補助分2)'!BM$6&gt;='対象者リスト(従前分)'!$D71,'対象者リスト(追加補助分2)'!BM$6&lt;='対象者リスト(従前分)'!$E71),"○","×")))</f>
        <v/>
      </c>
      <c r="BN71" s="64" t="str">
        <f ca="1">IF(COUNTIF(INDIRECT(ADDRESS(ROW(),3)&amp;":"&amp;ADDRESS(ROW(),COLUMN()-1)),"○")&gt;=15,"×",IF(ISBLANK('対象者リスト(従前分)'!$D71),"",IF(AND('対象者リスト(追加補助分2)'!BN$6&gt;='対象者リスト(従前分)'!$D71,'対象者リスト(追加補助分2)'!BN$6&lt;='対象者リスト(従前分)'!$E71),"○","×")))</f>
        <v/>
      </c>
      <c r="BO71" s="64" t="str">
        <f ca="1">IF(COUNTIF(INDIRECT(ADDRESS(ROW(),3)&amp;":"&amp;ADDRESS(ROW(),COLUMN()-1)),"○")&gt;=15,"×",IF(ISBLANK('対象者リスト(従前分)'!$D71),"",IF(AND('対象者リスト(追加補助分2)'!BO$6&gt;='対象者リスト(従前分)'!$D71,'対象者リスト(追加補助分2)'!BO$6&lt;='対象者リスト(従前分)'!$E71),"○","×")))</f>
        <v/>
      </c>
      <c r="BP71" s="64" t="str">
        <f ca="1">IF(COUNTIF(INDIRECT(ADDRESS(ROW(),3)&amp;":"&amp;ADDRESS(ROW(),COLUMN()-1)),"○")&gt;=15,"×",IF(ISBLANK('対象者リスト(従前分)'!$D71),"",IF(AND('対象者リスト(追加補助分2)'!BP$6&gt;='対象者リスト(従前分)'!$D71,'対象者リスト(追加補助分2)'!BP$6&lt;='対象者リスト(従前分)'!$E71),"○","×")))</f>
        <v/>
      </c>
      <c r="BQ71" s="64" t="str">
        <f ca="1">IF(COUNTIF(INDIRECT(ADDRESS(ROW(),3)&amp;":"&amp;ADDRESS(ROW(),COLUMN()-1)),"○")&gt;=15,"×",IF(ISBLANK('対象者リスト(従前分)'!$D71),"",IF(AND('対象者リスト(追加補助分2)'!BQ$6&gt;='対象者リスト(従前分)'!$D71,'対象者リスト(追加補助分2)'!BQ$6&lt;='対象者リスト(従前分)'!$E71),"○","×")))</f>
        <v/>
      </c>
      <c r="BR71" s="64" t="str">
        <f ca="1">IF(COUNTIF(INDIRECT(ADDRESS(ROW(),3)&amp;":"&amp;ADDRESS(ROW(),COLUMN()-1)),"○")&gt;=15,"×",IF(ISBLANK('対象者リスト(従前分)'!$D71),"",IF(AND('対象者リスト(追加補助分2)'!BR$6&gt;='対象者リスト(従前分)'!$D71,'対象者リスト(追加補助分2)'!BR$6&lt;='対象者リスト(従前分)'!$E71),"○","×")))</f>
        <v/>
      </c>
      <c r="BS71" s="64" t="str">
        <f ca="1">IF(COUNTIF(INDIRECT(ADDRESS(ROW(),3)&amp;":"&amp;ADDRESS(ROW(),COLUMN()-1)),"○")&gt;=15,"×",IF(ISBLANK('対象者リスト(従前分)'!$D71),"",IF(AND('対象者リスト(追加補助分2)'!BS$6&gt;='対象者リスト(従前分)'!$D71,'対象者リスト(追加補助分2)'!BS$6&lt;='対象者リスト(従前分)'!$E71),"○","×")))</f>
        <v/>
      </c>
      <c r="BT71" s="64" t="str">
        <f ca="1">IF(COUNTIF(INDIRECT(ADDRESS(ROW(),3)&amp;":"&amp;ADDRESS(ROW(),COLUMN()-1)),"○")&gt;=15,"×",IF(ISBLANK('対象者リスト(従前分)'!$D71),"",IF(AND('対象者リスト(追加補助分2)'!BT$6&gt;='対象者リスト(従前分)'!$D71,'対象者リスト(追加補助分2)'!BT$6&lt;='対象者リスト(従前分)'!$E71),"○","×")))</f>
        <v/>
      </c>
      <c r="BU71" s="64" t="str">
        <f ca="1">IF(COUNTIF(INDIRECT(ADDRESS(ROW(),3)&amp;":"&amp;ADDRESS(ROW(),COLUMN()-1)),"○")&gt;=15,"×",IF(ISBLANK('対象者リスト(従前分)'!$D71),"",IF(AND('対象者リスト(追加補助分2)'!BU$6&gt;='対象者リスト(従前分)'!$D71,'対象者リスト(追加補助分2)'!BU$6&lt;='対象者リスト(従前分)'!$E71),"○","×")))</f>
        <v/>
      </c>
      <c r="BV71" s="64" t="str">
        <f ca="1">IF(COUNTIF(INDIRECT(ADDRESS(ROW(),3)&amp;":"&amp;ADDRESS(ROW(),COLUMN()-1)),"○")&gt;=15,"×",IF(ISBLANK('対象者リスト(従前分)'!$D71),"",IF(AND('対象者リスト(追加補助分2)'!BV$6&gt;='対象者リスト(従前分)'!$D71,'対象者リスト(追加補助分2)'!BV$6&lt;='対象者リスト(従前分)'!$E71),"○","×")))</f>
        <v/>
      </c>
      <c r="BW71" s="64" t="str">
        <f ca="1">IF(COUNTIF(INDIRECT(ADDRESS(ROW(),3)&amp;":"&amp;ADDRESS(ROW(),COLUMN()-1)),"○")&gt;=15,"×",IF(ISBLANK('対象者リスト(従前分)'!$D71),"",IF(AND('対象者リスト(追加補助分2)'!BW$6&gt;='対象者リスト(従前分)'!$D71,'対象者リスト(追加補助分2)'!BW$6&lt;='対象者リスト(従前分)'!$E71),"○","×")))</f>
        <v/>
      </c>
      <c r="BX71" s="64" t="str">
        <f ca="1">IF(COUNTIF(INDIRECT(ADDRESS(ROW(),3)&amp;":"&amp;ADDRESS(ROW(),COLUMN()-1)),"○")&gt;=15,"×",IF(ISBLANK('対象者リスト(従前分)'!$D71),"",IF(AND('対象者リスト(追加補助分2)'!BX$6&gt;='対象者リスト(従前分)'!$D71,'対象者リスト(追加補助分2)'!BX$6&lt;='対象者リスト(従前分)'!$E71),"○","×")))</f>
        <v/>
      </c>
      <c r="BY71" s="64" t="str">
        <f ca="1">IF(COUNTIF(INDIRECT(ADDRESS(ROW(),3)&amp;":"&amp;ADDRESS(ROW(),COLUMN()-1)),"○")&gt;=15,"×",IF(ISBLANK('対象者リスト(従前分)'!$D71),"",IF(AND('対象者リスト(追加補助分2)'!BY$6&gt;='対象者リスト(従前分)'!$D71,'対象者リスト(追加補助分2)'!BY$6&lt;='対象者リスト(従前分)'!$E71),"○","×")))</f>
        <v/>
      </c>
      <c r="BZ71" s="64" t="str">
        <f ca="1">IF(COUNTIF(INDIRECT(ADDRESS(ROW(),3)&amp;":"&amp;ADDRESS(ROW(),COLUMN()-1)),"○")&gt;=15,"×",IF(ISBLANK('対象者リスト(従前分)'!$D71),"",IF(AND('対象者リスト(追加補助分2)'!BZ$6&gt;='対象者リスト(従前分)'!$D71,'対象者リスト(追加補助分2)'!BZ$6&lt;='対象者リスト(従前分)'!$E71),"○","×")))</f>
        <v/>
      </c>
      <c r="CA71" s="64" t="str">
        <f ca="1">IF(COUNTIF(INDIRECT(ADDRESS(ROW(),3)&amp;":"&amp;ADDRESS(ROW(),COLUMN()-1)),"○")&gt;=15,"×",IF(ISBLANK('対象者リスト(従前分)'!$D71),"",IF(AND('対象者リスト(追加補助分2)'!CA$6&gt;='対象者リスト(従前分)'!$D71,'対象者リスト(追加補助分2)'!CA$6&lt;='対象者リスト(従前分)'!$E71),"○","×")))</f>
        <v/>
      </c>
      <c r="CB71" s="64" t="str">
        <f ca="1">IF(COUNTIF(INDIRECT(ADDRESS(ROW(),3)&amp;":"&amp;ADDRESS(ROW(),COLUMN()-1)),"○")&gt;=15,"×",IF(ISBLANK('対象者リスト(従前分)'!$D71),"",IF(AND('対象者リスト(追加補助分2)'!CB$6&gt;='対象者リスト(従前分)'!$D71,'対象者リスト(追加補助分2)'!CB$6&lt;='対象者リスト(従前分)'!$E71),"○","×")))</f>
        <v/>
      </c>
      <c r="CC71" s="64" t="str">
        <f ca="1">IF(COUNTIF(INDIRECT(ADDRESS(ROW(),3)&amp;":"&amp;ADDRESS(ROW(),COLUMN()-1)),"○")&gt;=15,"×",IF(ISBLANK('対象者リスト(従前分)'!$D71),"",IF(AND('対象者リスト(追加補助分2)'!CC$6&gt;='対象者リスト(従前分)'!$D71,'対象者リスト(追加補助分2)'!CC$6&lt;='対象者リスト(従前分)'!$E71),"○","×")))</f>
        <v/>
      </c>
      <c r="CD71" s="64" t="str">
        <f ca="1">IF(COUNTIF(INDIRECT(ADDRESS(ROW(),3)&amp;":"&amp;ADDRESS(ROW(),COLUMN()-1)),"○")&gt;=15,"×",IF(ISBLANK('対象者リスト(従前分)'!$D71),"",IF(AND('対象者リスト(追加補助分2)'!CD$6&gt;='対象者リスト(従前分)'!$D71,'対象者リスト(追加補助分2)'!CD$6&lt;='対象者リスト(従前分)'!$E71),"○","×")))</f>
        <v/>
      </c>
      <c r="CE71" s="64" t="str">
        <f ca="1">IF(COUNTIF(INDIRECT(ADDRESS(ROW(),3)&amp;":"&amp;ADDRESS(ROW(),COLUMN()-1)),"○")&gt;=15,"×",IF(ISBLANK('対象者リスト(従前分)'!$D71),"",IF(AND('対象者リスト(追加補助分2)'!CE$6&gt;='対象者リスト(従前分)'!$D71,'対象者リスト(追加補助分2)'!CE$6&lt;='対象者リスト(従前分)'!$E71),"○","×")))</f>
        <v/>
      </c>
      <c r="CF71" s="64" t="str">
        <f ca="1">IF(COUNTIF(INDIRECT(ADDRESS(ROW(),3)&amp;":"&amp;ADDRESS(ROW(),COLUMN()-1)),"○")&gt;=15,"×",IF(ISBLANK('対象者リスト(従前分)'!$D71),"",IF(AND('対象者リスト(追加補助分2)'!CF$6&gt;='対象者リスト(従前分)'!$D71,'対象者リスト(追加補助分2)'!CF$6&lt;='対象者リスト(従前分)'!$E71),"○","×")))</f>
        <v/>
      </c>
      <c r="CG71" s="64" t="str">
        <f ca="1">IF(COUNTIF(INDIRECT(ADDRESS(ROW(),3)&amp;":"&amp;ADDRESS(ROW(),COLUMN()-1)),"○")&gt;=15,"×",IF(ISBLANK('対象者リスト(従前分)'!$D71),"",IF(AND('対象者リスト(追加補助分2)'!CG$6&gt;='対象者リスト(従前分)'!$D71,'対象者リスト(追加補助分2)'!CG$6&lt;='対象者リスト(従前分)'!$E71),"○","×")))</f>
        <v/>
      </c>
      <c r="CH71" s="72" t="str">
        <f ca="1">IF(COUNTIF(INDIRECT(ADDRESS(ROW(),3)&amp;":"&amp;ADDRESS(ROW(),COLUMN()-1)),"○")&gt;=15,"×",IF(ISBLANK('対象者リスト(従前分)'!$D71),"",IF(AND('対象者リスト(追加補助分2)'!CH$6&gt;='対象者リスト(従前分)'!$D71,'対象者リスト(追加補助分2)'!CH$6&lt;='対象者リスト(従前分)'!$E71),"○","×")))</f>
        <v/>
      </c>
      <c r="CI71" s="73" t="str">
        <f ca="1">IF(COUNTIF(INDIRECT(ADDRESS(ROW(),3)&amp;":"&amp;ADDRESS(ROW(),COLUMN()-1)),"○")&gt;=15,"×",IF(ISBLANK('対象者リスト(従前分)'!$D71),"",IF(AND('対象者リスト(追加補助分2)'!CI$6&gt;='対象者リスト(従前分)'!$D71,'対象者リスト(追加補助分2)'!CI$6&lt;='対象者リスト(従前分)'!$E71),"○","×")))</f>
        <v/>
      </c>
      <c r="CJ71" s="64" t="str">
        <f ca="1">IF(COUNTIF(INDIRECT(ADDRESS(ROW(),3)&amp;":"&amp;ADDRESS(ROW(),COLUMN()-1)),"○")&gt;=15,"×",IF(ISBLANK('対象者リスト(従前分)'!$D71),"",IF(AND('対象者リスト(追加補助分2)'!CJ$6&gt;='対象者リスト(従前分)'!$D71,'対象者リスト(追加補助分2)'!CJ$6&lt;='対象者リスト(従前分)'!$E71),"○","×")))</f>
        <v/>
      </c>
      <c r="CK71" s="64" t="str">
        <f ca="1">IF(COUNTIF(INDIRECT(ADDRESS(ROW(),3)&amp;":"&amp;ADDRESS(ROW(),COLUMN()-1)),"○")&gt;=15,"×",IF(ISBLANK('対象者リスト(従前分)'!$D71),"",IF(AND('対象者リスト(追加補助分2)'!CK$6&gt;='対象者リスト(従前分)'!$D71,'対象者リスト(追加補助分2)'!CK$6&lt;='対象者リスト(従前分)'!$E71),"○","×")))</f>
        <v/>
      </c>
      <c r="CL71" s="64" t="str">
        <f ca="1">IF(COUNTIF(INDIRECT(ADDRESS(ROW(),3)&amp;":"&amp;ADDRESS(ROW(),COLUMN()-1)),"○")&gt;=15,"×",IF(ISBLANK('対象者リスト(従前分)'!$D71),"",IF(AND('対象者リスト(追加補助分2)'!CL$6&gt;='対象者リスト(従前分)'!$D71,'対象者リスト(追加補助分2)'!CL$6&lt;='対象者リスト(従前分)'!$E71),"○","×")))</f>
        <v/>
      </c>
      <c r="CM71" s="64" t="str">
        <f ca="1">IF(COUNTIF(INDIRECT(ADDRESS(ROW(),3)&amp;":"&amp;ADDRESS(ROW(),COLUMN()-1)),"○")&gt;=15,"×",IF(ISBLANK('対象者リスト(従前分)'!$D71),"",IF(AND('対象者リスト(追加補助分2)'!CM$6&gt;='対象者リスト(従前分)'!$D71,'対象者リスト(追加補助分2)'!CM$6&lt;='対象者リスト(従前分)'!$E71),"○","×")))</f>
        <v/>
      </c>
      <c r="CN71" s="64" t="str">
        <f ca="1">IF(COUNTIF(INDIRECT(ADDRESS(ROW(),3)&amp;":"&amp;ADDRESS(ROW(),COLUMN()-1)),"○")&gt;=15,"×",IF(ISBLANK('対象者リスト(従前分)'!$D71),"",IF(AND('対象者リスト(追加補助分2)'!CN$6&gt;='対象者リスト(従前分)'!$D71,'対象者リスト(追加補助分2)'!CN$6&lt;='対象者リスト(従前分)'!$E71),"○","×")))</f>
        <v/>
      </c>
      <c r="CO71" s="64" t="str">
        <f ca="1">IF(COUNTIF(INDIRECT(ADDRESS(ROW(),3)&amp;":"&amp;ADDRESS(ROW(),COLUMN()-1)),"○")&gt;=15,"×",IF(ISBLANK('対象者リスト(従前分)'!$D71),"",IF(AND('対象者リスト(追加補助分2)'!CO$6&gt;='対象者リスト(従前分)'!$D71,'対象者リスト(追加補助分2)'!CO$6&lt;='対象者リスト(従前分)'!$E71),"○","×")))</f>
        <v/>
      </c>
      <c r="CP71" s="64" t="str">
        <f ca="1">IF(COUNTIF(INDIRECT(ADDRESS(ROW(),3)&amp;":"&amp;ADDRESS(ROW(),COLUMN()-1)),"○")&gt;=15,"×",IF(ISBLANK('対象者リスト(従前分)'!$D71),"",IF(AND('対象者リスト(追加補助分2)'!CP$6&gt;='対象者リスト(従前分)'!$D71,'対象者リスト(追加補助分2)'!CP$6&lt;='対象者リスト(従前分)'!$E71),"○","×")))</f>
        <v/>
      </c>
      <c r="CQ71" s="64" t="str">
        <f ca="1">IF(COUNTIF(INDIRECT(ADDRESS(ROW(),3)&amp;":"&amp;ADDRESS(ROW(),COLUMN()-1)),"○")&gt;=15,"×",IF(ISBLANK('対象者リスト(従前分)'!$D71),"",IF(AND('対象者リスト(追加補助分2)'!CQ$6&gt;='対象者リスト(従前分)'!$D71,'対象者リスト(追加補助分2)'!CQ$6&lt;='対象者リスト(従前分)'!$E71),"○","×")))</f>
        <v/>
      </c>
      <c r="CR71" s="64" t="str">
        <f ca="1">IF(COUNTIF(INDIRECT(ADDRESS(ROW(),3)&amp;":"&amp;ADDRESS(ROW(),COLUMN()-1)),"○")&gt;=15,"×",IF(ISBLANK('対象者リスト(従前分)'!$D71),"",IF(AND('対象者リスト(追加補助分2)'!CR$6&gt;='対象者リスト(従前分)'!$D71,'対象者リスト(追加補助分2)'!CR$6&lt;='対象者リスト(従前分)'!$E71),"○","×")))</f>
        <v/>
      </c>
      <c r="CS71" s="64" t="str">
        <f ca="1">IF(COUNTIF(INDIRECT(ADDRESS(ROW(),3)&amp;":"&amp;ADDRESS(ROW(),COLUMN()-1)),"○")&gt;=15,"×",IF(ISBLANK('対象者リスト(従前分)'!$D71),"",IF(AND('対象者リスト(追加補助分2)'!CS$6&gt;='対象者リスト(従前分)'!$D71,'対象者リスト(追加補助分2)'!CS$6&lt;='対象者リスト(従前分)'!$E71),"○","×")))</f>
        <v/>
      </c>
      <c r="CT71" s="64" t="str">
        <f ca="1">IF(COUNTIF(INDIRECT(ADDRESS(ROW(),3)&amp;":"&amp;ADDRESS(ROW(),COLUMN()-1)),"○")&gt;=15,"×",IF(ISBLANK('対象者リスト(従前分)'!$D71),"",IF(AND('対象者リスト(追加補助分2)'!CT$6&gt;='対象者リスト(従前分)'!$D71,'対象者リスト(追加補助分2)'!CT$6&lt;='対象者リスト(従前分)'!$E71),"○","×")))</f>
        <v/>
      </c>
      <c r="CU71" s="64" t="str">
        <f ca="1">IF(COUNTIF(INDIRECT(ADDRESS(ROW(),3)&amp;":"&amp;ADDRESS(ROW(),COLUMN()-1)),"○")&gt;=15,"×",IF(ISBLANK('対象者リスト(従前分)'!$D71),"",IF(AND('対象者リスト(追加補助分2)'!CU$6&gt;='対象者リスト(従前分)'!$D71,'対象者リスト(追加補助分2)'!CU$6&lt;='対象者リスト(従前分)'!$E71),"○","×")))</f>
        <v/>
      </c>
      <c r="CV71" s="64" t="str">
        <f ca="1">IF(COUNTIF(INDIRECT(ADDRESS(ROW(),3)&amp;":"&amp;ADDRESS(ROW(),COLUMN()-1)),"○")&gt;=15,"×",IF(ISBLANK('対象者リスト(従前分)'!$D71),"",IF(AND('対象者リスト(追加補助分2)'!CV$6&gt;='対象者リスト(従前分)'!$D71,'対象者リスト(追加補助分2)'!CV$6&lt;='対象者リスト(従前分)'!$E71),"○","×")))</f>
        <v/>
      </c>
      <c r="CW71" s="64" t="str">
        <f ca="1">IF(COUNTIF(INDIRECT(ADDRESS(ROW(),3)&amp;":"&amp;ADDRESS(ROW(),COLUMN()-1)),"○")&gt;=15,"×",IF(ISBLANK('対象者リスト(従前分)'!$D71),"",IF(AND('対象者リスト(追加補助分2)'!CW$6&gt;='対象者リスト(従前分)'!$D71,'対象者リスト(追加補助分2)'!CW$6&lt;='対象者リスト(従前分)'!$E71),"○","×")))</f>
        <v/>
      </c>
      <c r="CX71" s="64" t="str">
        <f ca="1">IF(COUNTIF(INDIRECT(ADDRESS(ROW(),3)&amp;":"&amp;ADDRESS(ROW(),COLUMN()-1)),"○")&gt;=15,"×",IF(ISBLANK('対象者リスト(従前分)'!$D71),"",IF(AND('対象者リスト(追加補助分2)'!CX$6&gt;='対象者リスト(従前分)'!$D71,'対象者リスト(追加補助分2)'!CX$6&lt;='対象者リスト(従前分)'!$E71),"○","×")))</f>
        <v/>
      </c>
      <c r="CY71" s="64" t="str">
        <f ca="1">IF(COUNTIF(INDIRECT(ADDRESS(ROW(),3)&amp;":"&amp;ADDRESS(ROW(),COLUMN()-1)),"○")&gt;=15,"×",IF(ISBLANK('対象者リスト(従前分)'!$D71),"",IF(AND('対象者リスト(追加補助分2)'!CY$6&gt;='対象者リスト(従前分)'!$D71,'対象者リスト(追加補助分2)'!CY$6&lt;='対象者リスト(従前分)'!$E71),"○","×")))</f>
        <v/>
      </c>
      <c r="CZ71" s="64" t="str">
        <f ca="1">IF(COUNTIF(INDIRECT(ADDRESS(ROW(),3)&amp;":"&amp;ADDRESS(ROW(),COLUMN()-1)),"○")&gt;=15,"×",IF(ISBLANK('対象者リスト(従前分)'!$D71),"",IF(AND('対象者リスト(追加補助分2)'!CZ$6&gt;='対象者リスト(従前分)'!$D71,'対象者リスト(追加補助分2)'!CZ$6&lt;='対象者リスト(従前分)'!$E71),"○","×")))</f>
        <v/>
      </c>
      <c r="DA71" s="64" t="str">
        <f ca="1">IF(COUNTIF(INDIRECT(ADDRESS(ROW(),3)&amp;":"&amp;ADDRESS(ROW(),COLUMN()-1)),"○")&gt;=15,"×",IF(ISBLANK('対象者リスト(従前分)'!$D71),"",IF(AND('対象者リスト(追加補助分2)'!DA$6&gt;='対象者リスト(従前分)'!$D71,'対象者リスト(追加補助分2)'!DA$6&lt;='対象者リスト(従前分)'!$E71),"○","×")))</f>
        <v/>
      </c>
      <c r="DB71" s="64" t="str">
        <f ca="1">IF(COUNTIF(INDIRECT(ADDRESS(ROW(),3)&amp;":"&amp;ADDRESS(ROW(),COLUMN()-1)),"○")&gt;=15,"×",IF(ISBLANK('対象者リスト(従前分)'!$D71),"",IF(AND('対象者リスト(追加補助分2)'!DB$6&gt;='対象者リスト(従前分)'!$D71,'対象者リスト(追加補助分2)'!DB$6&lt;='対象者リスト(従前分)'!$E71),"○","×")))</f>
        <v/>
      </c>
      <c r="DC71" s="64" t="str">
        <f ca="1">IF(COUNTIF(INDIRECT(ADDRESS(ROW(),3)&amp;":"&amp;ADDRESS(ROW(),COLUMN()-1)),"○")&gt;=15,"×",IF(ISBLANK('対象者リスト(従前分)'!$D71),"",IF(AND('対象者リスト(追加補助分2)'!DC$6&gt;='対象者リスト(従前分)'!$D71,'対象者リスト(追加補助分2)'!DC$6&lt;='対象者リスト(従前分)'!$E71),"○","×")))</f>
        <v/>
      </c>
      <c r="DD71" s="64" t="str">
        <f ca="1">IF(COUNTIF(INDIRECT(ADDRESS(ROW(),3)&amp;":"&amp;ADDRESS(ROW(),COLUMN()-1)),"○")&gt;=15,"×",IF(ISBLANK('対象者リスト(従前分)'!$D71),"",IF(AND('対象者リスト(追加補助分2)'!DD$6&gt;='対象者リスト(従前分)'!$D71,'対象者リスト(追加補助分2)'!DD$6&lt;='対象者リスト(従前分)'!$E71),"○","×")))</f>
        <v/>
      </c>
      <c r="DE71" s="64" t="str">
        <f ca="1">IF(COUNTIF(INDIRECT(ADDRESS(ROW(),3)&amp;":"&amp;ADDRESS(ROW(),COLUMN()-1)),"○")&gt;=15,"×",IF(ISBLANK('対象者リスト(従前分)'!$D71),"",IF(AND('対象者リスト(追加補助分2)'!DE$6&gt;='対象者リスト(従前分)'!$D71,'対象者リスト(追加補助分2)'!DE$6&lt;='対象者リスト(従前分)'!$E71),"○","×")))</f>
        <v/>
      </c>
      <c r="DF71" s="64" t="str">
        <f ca="1">IF(COUNTIF(INDIRECT(ADDRESS(ROW(),3)&amp;":"&amp;ADDRESS(ROW(),COLUMN()-1)),"○")&gt;=15,"×",IF(ISBLANK('対象者リスト(従前分)'!$D71),"",IF(AND('対象者リスト(追加補助分2)'!DF$6&gt;='対象者リスト(従前分)'!$D71,'対象者リスト(追加補助分2)'!DF$6&lt;='対象者リスト(従前分)'!$E71),"○","×")))</f>
        <v/>
      </c>
      <c r="DG71" s="64" t="str">
        <f ca="1">IF(COUNTIF(INDIRECT(ADDRESS(ROW(),3)&amp;":"&amp;ADDRESS(ROW(),COLUMN()-1)),"○")&gt;=15,"×",IF(ISBLANK('対象者リスト(従前分)'!$D71),"",IF(AND('対象者リスト(追加補助分2)'!DG$6&gt;='対象者リスト(従前分)'!$D71,'対象者リスト(追加補助分2)'!DG$6&lt;='対象者リスト(従前分)'!$E71),"○","×")))</f>
        <v/>
      </c>
      <c r="DH71" s="64" t="str">
        <f ca="1">IF(COUNTIF(INDIRECT(ADDRESS(ROW(),3)&amp;":"&amp;ADDRESS(ROW(),COLUMN()-1)),"○")&gt;=15,"×",IF(ISBLANK('対象者リスト(従前分)'!$D71),"",IF(AND('対象者リスト(追加補助分2)'!DH$6&gt;='対象者リスト(従前分)'!$D71,'対象者リスト(追加補助分2)'!DH$6&lt;='対象者リスト(従前分)'!$E71),"○","×")))</f>
        <v/>
      </c>
      <c r="DI71" s="64" t="str">
        <f ca="1">IF(COUNTIF(INDIRECT(ADDRESS(ROW(),3)&amp;":"&amp;ADDRESS(ROW(),COLUMN()-1)),"○")&gt;=15,"×",IF(ISBLANK('対象者リスト(従前分)'!$D71),"",IF(AND('対象者リスト(追加補助分2)'!DI$6&gt;='対象者リスト(従前分)'!$D71,'対象者リスト(追加補助分2)'!DI$6&lt;='対象者リスト(従前分)'!$E71),"○","×")))</f>
        <v/>
      </c>
      <c r="DJ71" s="64" t="str">
        <f ca="1">IF(COUNTIF(INDIRECT(ADDRESS(ROW(),3)&amp;":"&amp;ADDRESS(ROW(),COLUMN()-1)),"○")&gt;=15,"×",IF(ISBLANK('対象者リスト(従前分)'!$D71),"",IF(AND('対象者リスト(追加補助分2)'!DJ$6&gt;='対象者リスト(従前分)'!$D71,'対象者リスト(追加補助分2)'!DJ$6&lt;='対象者リスト(従前分)'!$E71),"○","×")))</f>
        <v/>
      </c>
      <c r="DK71" s="64" t="str">
        <f ca="1">IF(COUNTIF(INDIRECT(ADDRESS(ROW(),3)&amp;":"&amp;ADDRESS(ROW(),COLUMN()-1)),"○")&gt;=15,"×",IF(ISBLANK('対象者リスト(従前分)'!$D71),"",IF(AND('対象者リスト(追加補助分2)'!DK$6&gt;='対象者リスト(従前分)'!$D71,'対象者リスト(追加補助分2)'!DK$6&lt;='対象者リスト(従前分)'!$E71),"○","×")))</f>
        <v/>
      </c>
      <c r="DL71" s="64" t="str">
        <f ca="1">IF(COUNTIF(INDIRECT(ADDRESS(ROW(),3)&amp;":"&amp;ADDRESS(ROW(),COLUMN()-1)),"○")&gt;=15,"×",IF(ISBLANK('対象者リスト(従前分)'!$D71),"",IF(AND('対象者リスト(追加補助分2)'!DL$6&gt;='対象者リスト(従前分)'!$D71,'対象者リスト(追加補助分2)'!DL$6&lt;='対象者リスト(従前分)'!$E71),"○","×")))</f>
        <v/>
      </c>
      <c r="DM71" s="72" t="str">
        <f ca="1">IF(COUNTIF(INDIRECT(ADDRESS(ROW(),3)&amp;":"&amp;ADDRESS(ROW(),COLUMN()-1)),"○")&gt;=15,"×",IF(ISBLANK('対象者リスト(従前分)'!$D71),"",IF(AND('対象者リスト(追加補助分2)'!DM$6&gt;='対象者リスト(従前分)'!$D71,'対象者リスト(追加補助分2)'!DM$6&lt;='対象者リスト(従前分)'!$E71),"○","×")))</f>
        <v/>
      </c>
      <c r="DN71" s="73" t="str">
        <f ca="1">IF(COUNTIF(INDIRECT(ADDRESS(ROW(),3)&amp;":"&amp;ADDRESS(ROW(),COLUMN()-1)),"○")&gt;=15,"×",IF(ISBLANK('対象者リスト(従前分)'!$D71),"",IF(AND('対象者リスト(追加補助分2)'!DN$6&gt;='対象者リスト(従前分)'!$D71,'対象者リスト(追加補助分2)'!DN$6&lt;='対象者リスト(従前分)'!$E71),"○","×")))</f>
        <v/>
      </c>
      <c r="DO71" s="64" t="str">
        <f ca="1">IF(COUNTIF(INDIRECT(ADDRESS(ROW(),3)&amp;":"&amp;ADDRESS(ROW(),COLUMN()-1)),"○")&gt;=15,"×",IF(ISBLANK('対象者リスト(従前分)'!$D71),"",IF(AND('対象者リスト(追加補助分2)'!DO$6&gt;='対象者リスト(従前分)'!$D71,'対象者リスト(追加補助分2)'!DO$6&lt;='対象者リスト(従前分)'!$E71),"○","×")))</f>
        <v/>
      </c>
      <c r="DP71" s="64" t="str">
        <f ca="1">IF(COUNTIF(INDIRECT(ADDRESS(ROW(),3)&amp;":"&amp;ADDRESS(ROW(),COLUMN()-1)),"○")&gt;=15,"×",IF(ISBLANK('対象者リスト(従前分)'!$D71),"",IF(AND('対象者リスト(追加補助分2)'!DP$6&gt;='対象者リスト(従前分)'!$D71,'対象者リスト(追加補助分2)'!DP$6&lt;='対象者リスト(従前分)'!$E71),"○","×")))</f>
        <v/>
      </c>
      <c r="DQ71" s="64" t="str">
        <f ca="1">IF(COUNTIF(INDIRECT(ADDRESS(ROW(),3)&amp;":"&amp;ADDRESS(ROW(),COLUMN()-1)),"○")&gt;=15,"×",IF(ISBLANK('対象者リスト(従前分)'!$D71),"",IF(AND('対象者リスト(追加補助分2)'!DQ$6&gt;='対象者リスト(従前分)'!$D71,'対象者リスト(追加補助分2)'!DQ$6&lt;='対象者リスト(従前分)'!$E71),"○","×")))</f>
        <v/>
      </c>
      <c r="DR71" s="64" t="str">
        <f ca="1">IF(COUNTIF(INDIRECT(ADDRESS(ROW(),3)&amp;":"&amp;ADDRESS(ROW(),COLUMN()-1)),"○")&gt;=15,"×",IF(ISBLANK('対象者リスト(従前分)'!$D71),"",IF(AND('対象者リスト(追加補助分2)'!DR$6&gt;='対象者リスト(従前分)'!$D71,'対象者リスト(追加補助分2)'!DR$6&lt;='対象者リスト(従前分)'!$E71),"○","×")))</f>
        <v/>
      </c>
      <c r="DS71" s="64" t="str">
        <f ca="1">IF(COUNTIF(INDIRECT(ADDRESS(ROW(),3)&amp;":"&amp;ADDRESS(ROW(),COLUMN()-1)),"○")&gt;=15,"×",IF(ISBLANK('対象者リスト(従前分)'!$D71),"",IF(AND('対象者リスト(追加補助分2)'!DS$6&gt;='対象者リスト(従前分)'!$D71,'対象者リスト(追加補助分2)'!DS$6&lt;='対象者リスト(従前分)'!$E71),"○","×")))</f>
        <v/>
      </c>
      <c r="DT71" s="64" t="str">
        <f ca="1">IF(COUNTIF(INDIRECT(ADDRESS(ROW(),3)&amp;":"&amp;ADDRESS(ROW(),COLUMN()-1)),"○")&gt;=15,"×",IF(ISBLANK('対象者リスト(従前分)'!$D71),"",IF(AND('対象者リスト(追加補助分2)'!DT$6&gt;='対象者リスト(従前分)'!$D71,'対象者リスト(追加補助分2)'!DT$6&lt;='対象者リスト(従前分)'!$E71),"○","×")))</f>
        <v/>
      </c>
      <c r="DU71" s="64" t="str">
        <f ca="1">IF(COUNTIF(INDIRECT(ADDRESS(ROW(),3)&amp;":"&amp;ADDRESS(ROW(),COLUMN()-1)),"○")&gt;=15,"×",IF(ISBLANK('対象者リスト(従前分)'!$D71),"",IF(AND('対象者リスト(追加補助分2)'!DU$6&gt;='対象者リスト(従前分)'!$D71,'対象者リスト(追加補助分2)'!DU$6&lt;='対象者リスト(従前分)'!$E71),"○","×")))</f>
        <v/>
      </c>
      <c r="DV71" s="64" t="str">
        <f ca="1">IF(COUNTIF(INDIRECT(ADDRESS(ROW(),3)&amp;":"&amp;ADDRESS(ROW(),COLUMN()-1)),"○")&gt;=15,"×",IF(ISBLANK('対象者リスト(従前分)'!$D71),"",IF(AND('対象者リスト(追加補助分2)'!DV$6&gt;='対象者リスト(従前分)'!$D71,'対象者リスト(追加補助分2)'!DV$6&lt;='対象者リスト(従前分)'!$E71),"○","×")))</f>
        <v/>
      </c>
      <c r="DW71" s="64" t="str">
        <f ca="1">IF(COUNTIF(INDIRECT(ADDRESS(ROW(),3)&amp;":"&amp;ADDRESS(ROW(),COLUMN()-1)),"○")&gt;=15,"×",IF(ISBLANK('対象者リスト(従前分)'!$D71),"",IF(AND('対象者リスト(追加補助分2)'!DW$6&gt;='対象者リスト(従前分)'!$D71,'対象者リスト(追加補助分2)'!DW$6&lt;='対象者リスト(従前分)'!$E71),"○","×")))</f>
        <v/>
      </c>
      <c r="DX71" s="64" t="str">
        <f ca="1">IF(COUNTIF(INDIRECT(ADDRESS(ROW(),3)&amp;":"&amp;ADDRESS(ROW(),COLUMN()-1)),"○")&gt;=15,"×",IF(ISBLANK('対象者リスト(従前分)'!$D71),"",IF(AND('対象者リスト(追加補助分2)'!DX$6&gt;='対象者リスト(従前分)'!$D71,'対象者リスト(追加補助分2)'!DX$6&lt;='対象者リスト(従前分)'!$E71),"○","×")))</f>
        <v/>
      </c>
      <c r="DY71" s="64" t="str">
        <f ca="1">IF(COUNTIF(INDIRECT(ADDRESS(ROW(),3)&amp;":"&amp;ADDRESS(ROW(),COLUMN()-1)),"○")&gt;=15,"×",IF(ISBLANK('対象者リスト(従前分)'!$D71),"",IF(AND('対象者リスト(追加補助分2)'!DY$6&gt;='対象者リスト(従前分)'!$D71,'対象者リスト(追加補助分2)'!DY$6&lt;='対象者リスト(従前分)'!$E71),"○","×")))</f>
        <v/>
      </c>
      <c r="DZ71" s="64" t="str">
        <f ca="1">IF(COUNTIF(INDIRECT(ADDRESS(ROW(),3)&amp;":"&amp;ADDRESS(ROW(),COLUMN()-1)),"○")&gt;=15,"×",IF(ISBLANK('対象者リスト(従前分)'!$D71),"",IF(AND('対象者リスト(追加補助分2)'!DZ$6&gt;='対象者リスト(従前分)'!$D71,'対象者リスト(追加補助分2)'!DZ$6&lt;='対象者リスト(従前分)'!$E71),"○","×")))</f>
        <v/>
      </c>
      <c r="EA71" s="64" t="str">
        <f ca="1">IF(COUNTIF(INDIRECT(ADDRESS(ROW(),3)&amp;":"&amp;ADDRESS(ROW(),COLUMN()-1)),"○")&gt;=15,"×",IF(ISBLANK('対象者リスト(従前分)'!$D71),"",IF(AND('対象者リスト(追加補助分2)'!EA$6&gt;='対象者リスト(従前分)'!$D71,'対象者リスト(追加補助分2)'!EA$6&lt;='対象者リスト(従前分)'!$E71),"○","×")))</f>
        <v/>
      </c>
      <c r="EB71" s="64" t="str">
        <f ca="1">IF(COUNTIF(INDIRECT(ADDRESS(ROW(),3)&amp;":"&amp;ADDRESS(ROW(),COLUMN()-1)),"○")&gt;=15,"×",IF(ISBLANK('対象者リスト(従前分)'!$D71),"",IF(AND('対象者リスト(追加補助分2)'!EB$6&gt;='対象者リスト(従前分)'!$D71,'対象者リスト(追加補助分2)'!EB$6&lt;='対象者リスト(従前分)'!$E71),"○","×")))</f>
        <v/>
      </c>
      <c r="EC71" s="64" t="str">
        <f ca="1">IF(COUNTIF(INDIRECT(ADDRESS(ROW(),3)&amp;":"&amp;ADDRESS(ROW(),COLUMN()-1)),"○")&gt;=15,"×",IF(ISBLANK('対象者リスト(従前分)'!$D71),"",IF(AND('対象者リスト(追加補助分2)'!EC$6&gt;='対象者リスト(従前分)'!$D71,'対象者リスト(追加補助分2)'!EC$6&lt;='対象者リスト(従前分)'!$E71),"○","×")))</f>
        <v/>
      </c>
      <c r="ED71" s="64" t="str">
        <f ca="1">IF(COUNTIF(INDIRECT(ADDRESS(ROW(),3)&amp;":"&amp;ADDRESS(ROW(),COLUMN()-1)),"○")&gt;=15,"×",IF(ISBLANK('対象者リスト(従前分)'!$D71),"",IF(AND('対象者リスト(追加補助分2)'!ED$6&gt;='対象者リスト(従前分)'!$D71,'対象者リスト(追加補助分2)'!ED$6&lt;='対象者リスト(従前分)'!$E71),"○","×")))</f>
        <v/>
      </c>
      <c r="EE71" s="64" t="str">
        <f ca="1">IF(COUNTIF(INDIRECT(ADDRESS(ROW(),3)&amp;":"&amp;ADDRESS(ROW(),COLUMN()-1)),"○")&gt;=15,"×",IF(ISBLANK('対象者リスト(従前分)'!$D71),"",IF(AND('対象者リスト(追加補助分2)'!EE$6&gt;='対象者リスト(従前分)'!$D71,'対象者リスト(追加補助分2)'!EE$6&lt;='対象者リスト(従前分)'!$E71),"○","×")))</f>
        <v/>
      </c>
      <c r="EF71" s="64" t="str">
        <f ca="1">IF(COUNTIF(INDIRECT(ADDRESS(ROW(),3)&amp;":"&amp;ADDRESS(ROW(),COLUMN()-1)),"○")&gt;=15,"×",IF(ISBLANK('対象者リスト(従前分)'!$D71),"",IF(AND('対象者リスト(追加補助分2)'!EF$6&gt;='対象者リスト(従前分)'!$D71,'対象者リスト(追加補助分2)'!EF$6&lt;='対象者リスト(従前分)'!$E71),"○","×")))</f>
        <v/>
      </c>
      <c r="EG71" s="64" t="str">
        <f ca="1">IF(COUNTIF(INDIRECT(ADDRESS(ROW(),3)&amp;":"&amp;ADDRESS(ROW(),COLUMN()-1)),"○")&gt;=15,"×",IF(ISBLANK('対象者リスト(従前分)'!$D71),"",IF(AND('対象者リスト(追加補助分2)'!EG$6&gt;='対象者リスト(従前分)'!$D71,'対象者リスト(追加補助分2)'!EG$6&lt;='対象者リスト(従前分)'!$E71),"○","×")))</f>
        <v/>
      </c>
      <c r="EH71" s="64" t="str">
        <f ca="1">IF(COUNTIF(INDIRECT(ADDRESS(ROW(),3)&amp;":"&amp;ADDRESS(ROW(),COLUMN()-1)),"○")&gt;=15,"×",IF(ISBLANK('対象者リスト(従前分)'!$D71),"",IF(AND('対象者リスト(追加補助分2)'!EH$6&gt;='対象者リスト(従前分)'!$D71,'対象者リスト(追加補助分2)'!EH$6&lt;='対象者リスト(従前分)'!$E71),"○","×")))</f>
        <v/>
      </c>
      <c r="EI71" s="64" t="str">
        <f ca="1">IF(COUNTIF(INDIRECT(ADDRESS(ROW(),3)&amp;":"&amp;ADDRESS(ROW(),COLUMN()-1)),"○")&gt;=15,"×",IF(ISBLANK('対象者リスト(従前分)'!$D71),"",IF(AND('対象者リスト(追加補助分2)'!EI$6&gt;='対象者リスト(従前分)'!$D71,'対象者リスト(追加補助分2)'!EI$6&lt;='対象者リスト(従前分)'!$E71),"○","×")))</f>
        <v/>
      </c>
      <c r="EJ71" s="64" t="str">
        <f ca="1">IF(COUNTIF(INDIRECT(ADDRESS(ROW(),3)&amp;":"&amp;ADDRESS(ROW(),COLUMN()-1)),"○")&gt;=15,"×",IF(ISBLANK('対象者リスト(従前分)'!$D71),"",IF(AND('対象者リスト(追加補助分2)'!EJ$6&gt;='対象者リスト(従前分)'!$D71,'対象者リスト(追加補助分2)'!EJ$6&lt;='対象者リスト(従前分)'!$E71),"○","×")))</f>
        <v/>
      </c>
      <c r="EK71" s="64" t="str">
        <f ca="1">IF(COUNTIF(INDIRECT(ADDRESS(ROW(),3)&amp;":"&amp;ADDRESS(ROW(),COLUMN()-1)),"○")&gt;=15,"×",IF(ISBLANK('対象者リスト(従前分)'!$D71),"",IF(AND('対象者リスト(追加補助分2)'!EK$6&gt;='対象者リスト(従前分)'!$D71,'対象者リスト(追加補助分2)'!EK$6&lt;='対象者リスト(従前分)'!$E71),"○","×")))</f>
        <v/>
      </c>
      <c r="EL71" s="64" t="str">
        <f ca="1">IF(COUNTIF(INDIRECT(ADDRESS(ROW(),3)&amp;":"&amp;ADDRESS(ROW(),COLUMN()-1)),"○")&gt;=15,"×",IF(ISBLANK('対象者リスト(従前分)'!$D71),"",IF(AND('対象者リスト(追加補助分2)'!EL$6&gt;='対象者リスト(従前分)'!$D71,'対象者リスト(追加補助分2)'!EL$6&lt;='対象者リスト(従前分)'!$E71),"○","×")))</f>
        <v/>
      </c>
      <c r="EM71" s="64" t="str">
        <f ca="1">IF(COUNTIF(INDIRECT(ADDRESS(ROW(),3)&amp;":"&amp;ADDRESS(ROW(),COLUMN()-1)),"○")&gt;=15,"×",IF(ISBLANK('対象者リスト(従前分)'!$D71),"",IF(AND('対象者リスト(追加補助分2)'!EM$6&gt;='対象者リスト(従前分)'!$D71,'対象者リスト(追加補助分2)'!EM$6&lt;='対象者リスト(従前分)'!$E71),"○","×")))</f>
        <v/>
      </c>
      <c r="EN71" s="64" t="str">
        <f ca="1">IF(COUNTIF(INDIRECT(ADDRESS(ROW(),3)&amp;":"&amp;ADDRESS(ROW(),COLUMN()-1)),"○")&gt;=15,"×",IF(ISBLANK('対象者リスト(従前分)'!$D71),"",IF(AND('対象者リスト(追加補助分2)'!EN$6&gt;='対象者リスト(従前分)'!$D71,'対象者リスト(追加補助分2)'!EN$6&lt;='対象者リスト(従前分)'!$E71),"○","×")))</f>
        <v/>
      </c>
      <c r="EO71" s="64" t="str">
        <f ca="1">IF(COUNTIF(INDIRECT(ADDRESS(ROW(),3)&amp;":"&amp;ADDRESS(ROW(),COLUMN()-1)),"○")&gt;=15,"×",IF(ISBLANK('対象者リスト(従前分)'!$D71),"",IF(AND('対象者リスト(追加補助分2)'!EO$6&gt;='対象者リスト(従前分)'!$D71,'対象者リスト(追加補助分2)'!EO$6&lt;='対象者リスト(従前分)'!$E71),"○","×")))</f>
        <v/>
      </c>
      <c r="EP71" s="64" t="str">
        <f ca="1">IF(COUNTIF(INDIRECT(ADDRESS(ROW(),3)&amp;":"&amp;ADDRESS(ROW(),COLUMN()-1)),"○")&gt;=15,"×",IF(ISBLANK('対象者リスト(従前分)'!$D71),"",IF(AND('対象者リスト(追加補助分2)'!EP$6&gt;='対象者リスト(従前分)'!$D71,'対象者リスト(追加補助分2)'!EP$6&lt;='対象者リスト(従前分)'!$E71),"○","×")))</f>
        <v/>
      </c>
      <c r="EQ71" s="64" t="str">
        <f ca="1">IF(COUNTIF(INDIRECT(ADDRESS(ROW(),3)&amp;":"&amp;ADDRESS(ROW(),COLUMN()-1)),"○")&gt;=15,"×",IF(ISBLANK('対象者リスト(従前分)'!$D71),"",IF(AND('対象者リスト(追加補助分2)'!EQ$6&gt;='対象者リスト(従前分)'!$D71,'対象者リスト(追加補助分2)'!EQ$6&lt;='対象者リスト(従前分)'!$E71),"○","×")))</f>
        <v/>
      </c>
      <c r="ER71" s="72" t="str">
        <f ca="1">IF(COUNTIF(INDIRECT(ADDRESS(ROW(),3)&amp;":"&amp;ADDRESS(ROW(),COLUMN()-1)),"○")&gt;=15,"×",IF(ISBLANK('対象者リスト(従前分)'!$D71),"",IF(AND('対象者リスト(追加補助分2)'!ER$6&gt;='対象者リスト(従前分)'!$D71,'対象者リスト(追加補助分2)'!ER$6&lt;='対象者リスト(従前分)'!$E71),"○","×")))</f>
        <v/>
      </c>
      <c r="ES71" s="73" t="str">
        <f ca="1">IF(COUNTIF(INDIRECT(ADDRESS(ROW(),3)&amp;":"&amp;ADDRESS(ROW(),COLUMN()-1)),"○")&gt;=15,"×",IF(ISBLANK('対象者リスト(従前分)'!$D71),"",IF(AND('対象者リスト(追加補助分2)'!ES$6&gt;='対象者リスト(従前分)'!$D71,'対象者リスト(追加補助分2)'!ES$6&lt;='対象者リスト(従前分)'!$E71),"○","×")))</f>
        <v/>
      </c>
      <c r="ET71" s="64" t="str">
        <f ca="1">IF(COUNTIF(INDIRECT(ADDRESS(ROW(),3)&amp;":"&amp;ADDRESS(ROW(),COLUMN()-1)),"○")&gt;=15,"×",IF(ISBLANK('対象者リスト(従前分)'!$D71),"",IF(AND('対象者リスト(追加補助分2)'!ET$6&gt;='対象者リスト(従前分)'!$D71,'対象者リスト(追加補助分2)'!ET$6&lt;='対象者リスト(従前分)'!$E71),"○","×")))</f>
        <v/>
      </c>
      <c r="EU71" s="64" t="str">
        <f ca="1">IF(COUNTIF(INDIRECT(ADDRESS(ROW(),3)&amp;":"&amp;ADDRESS(ROW(),COLUMN()-1)),"○")&gt;=15,"×",IF(ISBLANK('対象者リスト(従前分)'!$D71),"",IF(AND('対象者リスト(追加補助分2)'!EU$6&gt;='対象者リスト(従前分)'!$D71,'対象者リスト(追加補助分2)'!EU$6&lt;='対象者リスト(従前分)'!$E71),"○","×")))</f>
        <v/>
      </c>
      <c r="EV71" s="64" t="str">
        <f ca="1">IF(COUNTIF(INDIRECT(ADDRESS(ROW(),3)&amp;":"&amp;ADDRESS(ROW(),COLUMN()-1)),"○")&gt;=15,"×",IF(ISBLANK('対象者リスト(従前分)'!$D71),"",IF(AND('対象者リスト(追加補助分2)'!EV$6&gt;='対象者リスト(従前分)'!$D71,'対象者リスト(追加補助分2)'!EV$6&lt;='対象者リスト(従前分)'!$E71),"○","×")))</f>
        <v/>
      </c>
      <c r="EW71" s="64" t="str">
        <f ca="1">IF(COUNTIF(INDIRECT(ADDRESS(ROW(),3)&amp;":"&amp;ADDRESS(ROW(),COLUMN()-1)),"○")&gt;=15,"×",IF(ISBLANK('対象者リスト(従前分)'!$D71),"",IF(AND('対象者リスト(追加補助分2)'!EW$6&gt;='対象者リスト(従前分)'!$D71,'対象者リスト(追加補助分2)'!EW$6&lt;='対象者リスト(従前分)'!$E71),"○","×")))</f>
        <v/>
      </c>
      <c r="EX71" s="64" t="str">
        <f ca="1">IF(COUNTIF(INDIRECT(ADDRESS(ROW(),3)&amp;":"&amp;ADDRESS(ROW(),COLUMN()-1)),"○")&gt;=15,"×",IF(ISBLANK('対象者リスト(従前分)'!$D71),"",IF(AND('対象者リスト(追加補助分2)'!EX$6&gt;='対象者リスト(従前分)'!$D71,'対象者リスト(追加補助分2)'!EX$6&lt;='対象者リスト(従前分)'!$E71),"○","×")))</f>
        <v/>
      </c>
      <c r="EY71" s="64" t="str">
        <f ca="1">IF(COUNTIF(INDIRECT(ADDRESS(ROW(),3)&amp;":"&amp;ADDRESS(ROW(),COLUMN()-1)),"○")&gt;=15,"×",IF(ISBLANK('対象者リスト(従前分)'!$D71),"",IF(AND('対象者リスト(追加補助分2)'!EY$6&gt;='対象者リスト(従前分)'!$D71,'対象者リスト(追加補助分2)'!EY$6&lt;='対象者リスト(従前分)'!$E71),"○","×")))</f>
        <v/>
      </c>
      <c r="EZ71" s="64" t="str">
        <f ca="1">IF(COUNTIF(INDIRECT(ADDRESS(ROW(),3)&amp;":"&amp;ADDRESS(ROW(),COLUMN()-1)),"○")&gt;=15,"×",IF(ISBLANK('対象者リスト(従前分)'!$D71),"",IF(AND('対象者リスト(追加補助分2)'!EZ$6&gt;='対象者リスト(従前分)'!$D71,'対象者リスト(追加補助分2)'!EZ$6&lt;='対象者リスト(従前分)'!$E71),"○","×")))</f>
        <v/>
      </c>
      <c r="FA71" s="64" t="str">
        <f ca="1">IF(COUNTIF(INDIRECT(ADDRESS(ROW(),3)&amp;":"&amp;ADDRESS(ROW(),COLUMN()-1)),"○")&gt;=15,"×",IF(ISBLANK('対象者リスト(従前分)'!$D71),"",IF(AND('対象者リスト(追加補助分2)'!FA$6&gt;='対象者リスト(従前分)'!$D71,'対象者リスト(追加補助分2)'!FA$6&lt;='対象者リスト(従前分)'!$E71),"○","×")))</f>
        <v/>
      </c>
      <c r="FB71" s="64" t="str">
        <f ca="1">IF(COUNTIF(INDIRECT(ADDRESS(ROW(),3)&amp;":"&amp;ADDRESS(ROW(),COLUMN()-1)),"○")&gt;=15,"×",IF(ISBLANK('対象者リスト(従前分)'!$D71),"",IF(AND('対象者リスト(追加補助分2)'!FB$6&gt;='対象者リスト(従前分)'!$D71,'対象者リスト(追加補助分2)'!FB$6&lt;='対象者リスト(従前分)'!$E71),"○","×")))</f>
        <v/>
      </c>
      <c r="FC71" s="64" t="str">
        <f ca="1">IF(COUNTIF(INDIRECT(ADDRESS(ROW(),3)&amp;":"&amp;ADDRESS(ROW(),COLUMN()-1)),"○")&gt;=15,"×",IF(ISBLANK('対象者リスト(従前分)'!$D71),"",IF(AND('対象者リスト(追加補助分2)'!FC$6&gt;='対象者リスト(従前分)'!$D71,'対象者リスト(追加補助分2)'!FC$6&lt;='対象者リスト(従前分)'!$E71),"○","×")))</f>
        <v/>
      </c>
      <c r="FD71" s="64" t="str">
        <f ca="1">IF(COUNTIF(INDIRECT(ADDRESS(ROW(),3)&amp;":"&amp;ADDRESS(ROW(),COLUMN()-1)),"○")&gt;=15,"×",IF(ISBLANK('対象者リスト(従前分)'!$D71),"",IF(AND('対象者リスト(追加補助分2)'!FD$6&gt;='対象者リスト(従前分)'!$D71,'対象者リスト(追加補助分2)'!FD$6&lt;='対象者リスト(従前分)'!$E71),"○","×")))</f>
        <v/>
      </c>
      <c r="FE71" s="64" t="str">
        <f ca="1">IF(COUNTIF(INDIRECT(ADDRESS(ROW(),3)&amp;":"&amp;ADDRESS(ROW(),COLUMN()-1)),"○")&gt;=15,"×",IF(ISBLANK('対象者リスト(従前分)'!$D71),"",IF(AND('対象者リスト(追加補助分2)'!FE$6&gt;='対象者リスト(従前分)'!$D71,'対象者リスト(追加補助分2)'!FE$6&lt;='対象者リスト(従前分)'!$E71),"○","×")))</f>
        <v/>
      </c>
      <c r="FF71" s="64" t="str">
        <f ca="1">IF(COUNTIF(INDIRECT(ADDRESS(ROW(),3)&amp;":"&amp;ADDRESS(ROW(),COLUMN()-1)),"○")&gt;=15,"×",IF(ISBLANK('対象者リスト(従前分)'!$D71),"",IF(AND('対象者リスト(追加補助分2)'!FF$6&gt;='対象者リスト(従前分)'!$D71,'対象者リスト(追加補助分2)'!FF$6&lt;='対象者リスト(従前分)'!$E71),"○","×")))</f>
        <v/>
      </c>
      <c r="FG71" s="64" t="str">
        <f ca="1">IF(COUNTIF(INDIRECT(ADDRESS(ROW(),3)&amp;":"&amp;ADDRESS(ROW(),COLUMN()-1)),"○")&gt;=15,"×",IF(ISBLANK('対象者リスト(従前分)'!$D71),"",IF(AND('対象者リスト(追加補助分2)'!FG$6&gt;='対象者リスト(従前分)'!$D71,'対象者リスト(追加補助分2)'!FG$6&lt;='対象者リスト(従前分)'!$E71),"○","×")))</f>
        <v/>
      </c>
      <c r="FH71" s="64" t="str">
        <f ca="1">IF(COUNTIF(INDIRECT(ADDRESS(ROW(),3)&amp;":"&amp;ADDRESS(ROW(),COLUMN()-1)),"○")&gt;=15,"×",IF(ISBLANK('対象者リスト(従前分)'!$D71),"",IF(AND('対象者リスト(追加補助分2)'!FH$6&gt;='対象者リスト(従前分)'!$D71,'対象者リスト(追加補助分2)'!FH$6&lt;='対象者リスト(従前分)'!$E71),"○","×")))</f>
        <v/>
      </c>
      <c r="FI71" s="64" t="str">
        <f ca="1">IF(COUNTIF(INDIRECT(ADDRESS(ROW(),3)&amp;":"&amp;ADDRESS(ROW(),COLUMN()-1)),"○")&gt;=15,"×",IF(ISBLANK('対象者リスト(従前分)'!$D71),"",IF(AND('対象者リスト(追加補助分2)'!FI$6&gt;='対象者リスト(従前分)'!$D71,'対象者リスト(追加補助分2)'!FI$6&lt;='対象者リスト(従前分)'!$E71),"○","×")))</f>
        <v/>
      </c>
      <c r="FJ71" s="64" t="str">
        <f ca="1">IF(COUNTIF(INDIRECT(ADDRESS(ROW(),3)&amp;":"&amp;ADDRESS(ROW(),COLUMN()-1)),"○")&gt;=15,"×",IF(ISBLANK('対象者リスト(従前分)'!$D71),"",IF(AND('対象者リスト(追加補助分2)'!FJ$6&gt;='対象者リスト(従前分)'!$D71,'対象者リスト(追加補助分2)'!FJ$6&lt;='対象者リスト(従前分)'!$E71),"○","×")))</f>
        <v/>
      </c>
      <c r="FK71" s="64" t="str">
        <f ca="1">IF(COUNTIF(INDIRECT(ADDRESS(ROW(),3)&amp;":"&amp;ADDRESS(ROW(),COLUMN()-1)),"○")&gt;=15,"×",IF(ISBLANK('対象者リスト(従前分)'!$D71),"",IF(AND('対象者リスト(追加補助分2)'!FK$6&gt;='対象者リスト(従前分)'!$D71,'対象者リスト(追加補助分2)'!FK$6&lt;='対象者リスト(従前分)'!$E71),"○","×")))</f>
        <v/>
      </c>
      <c r="FL71" s="64" t="str">
        <f ca="1">IF(COUNTIF(INDIRECT(ADDRESS(ROW(),3)&amp;":"&amp;ADDRESS(ROW(),COLUMN()-1)),"○")&gt;=15,"×",IF(ISBLANK('対象者リスト(従前分)'!$D71),"",IF(AND('対象者リスト(追加補助分2)'!FL$6&gt;='対象者リスト(従前分)'!$D71,'対象者リスト(追加補助分2)'!FL$6&lt;='対象者リスト(従前分)'!$E71),"○","×")))</f>
        <v/>
      </c>
      <c r="FM71" s="64" t="str">
        <f ca="1">IF(COUNTIF(INDIRECT(ADDRESS(ROW(),3)&amp;":"&amp;ADDRESS(ROW(),COLUMN()-1)),"○")&gt;=15,"×",IF(ISBLANK('対象者リスト(従前分)'!$D71),"",IF(AND('対象者リスト(追加補助分2)'!FM$6&gt;='対象者リスト(従前分)'!$D71,'対象者リスト(追加補助分2)'!FM$6&lt;='対象者リスト(従前分)'!$E71),"○","×")))</f>
        <v/>
      </c>
      <c r="FN71" s="64" t="str">
        <f ca="1">IF(COUNTIF(INDIRECT(ADDRESS(ROW(),3)&amp;":"&amp;ADDRESS(ROW(),COLUMN()-1)),"○")&gt;=15,"×",IF(ISBLANK('対象者リスト(従前分)'!$D71),"",IF(AND('対象者リスト(追加補助分2)'!FN$6&gt;='対象者リスト(従前分)'!$D71,'対象者リスト(追加補助分2)'!FN$6&lt;='対象者リスト(従前分)'!$E71),"○","×")))</f>
        <v/>
      </c>
      <c r="FO71" s="64" t="str">
        <f ca="1">IF(COUNTIF(INDIRECT(ADDRESS(ROW(),3)&amp;":"&amp;ADDRESS(ROW(),COLUMN()-1)),"○")&gt;=15,"×",IF(ISBLANK('対象者リスト(従前分)'!$D71),"",IF(AND('対象者リスト(追加補助分2)'!FO$6&gt;='対象者リスト(従前分)'!$D71,'対象者リスト(追加補助分2)'!FO$6&lt;='対象者リスト(従前分)'!$E71),"○","×")))</f>
        <v/>
      </c>
      <c r="FP71" s="64" t="str">
        <f ca="1">IF(COUNTIF(INDIRECT(ADDRESS(ROW(),3)&amp;":"&amp;ADDRESS(ROW(),COLUMN()-1)),"○")&gt;=15,"×",IF(ISBLANK('対象者リスト(従前分)'!$D71),"",IF(AND('対象者リスト(追加補助分2)'!FP$6&gt;='対象者リスト(従前分)'!$D71,'対象者リスト(追加補助分2)'!FP$6&lt;='対象者リスト(従前分)'!$E71),"○","×")))</f>
        <v/>
      </c>
      <c r="FQ71" s="64" t="str">
        <f ca="1">IF(COUNTIF(INDIRECT(ADDRESS(ROW(),3)&amp;":"&amp;ADDRESS(ROW(),COLUMN()-1)),"○")&gt;=15,"×",IF(ISBLANK('対象者リスト(従前分)'!$D71),"",IF(AND('対象者リスト(追加補助分2)'!FQ$6&gt;='対象者リスト(従前分)'!$D71,'対象者リスト(追加補助分2)'!FQ$6&lt;='対象者リスト(従前分)'!$E71),"○","×")))</f>
        <v/>
      </c>
      <c r="FR71" s="64" t="str">
        <f ca="1">IF(COUNTIF(INDIRECT(ADDRESS(ROW(),3)&amp;":"&amp;ADDRESS(ROW(),COLUMN()-1)),"○")&gt;=15,"×",IF(ISBLANK('対象者リスト(従前分)'!$D71),"",IF(AND('対象者リスト(追加補助分2)'!FR$6&gt;='対象者リスト(従前分)'!$D71,'対象者リスト(追加補助分2)'!FR$6&lt;='対象者リスト(従前分)'!$E71),"○","×")))</f>
        <v/>
      </c>
      <c r="FS71" s="64" t="str">
        <f ca="1">IF(COUNTIF(INDIRECT(ADDRESS(ROW(),3)&amp;":"&amp;ADDRESS(ROW(),COLUMN()-1)),"○")&gt;=15,"×",IF(ISBLANK('対象者リスト(従前分)'!$D71),"",IF(AND('対象者リスト(追加補助分2)'!FS$6&gt;='対象者リスト(従前分)'!$D71,'対象者リスト(追加補助分2)'!FS$6&lt;='対象者リスト(従前分)'!$E71),"○","×")))</f>
        <v/>
      </c>
      <c r="FT71" s="64" t="str">
        <f ca="1">IF(COUNTIF(INDIRECT(ADDRESS(ROW(),3)&amp;":"&amp;ADDRESS(ROW(),COLUMN()-1)),"○")&gt;=15,"×",IF(ISBLANK('対象者リスト(従前分)'!$D71),"",IF(AND('対象者リスト(追加補助分2)'!FT$6&gt;='対象者リスト(従前分)'!$D71,'対象者リスト(追加補助分2)'!FT$6&lt;='対象者リスト(従前分)'!$E71),"○","×")))</f>
        <v/>
      </c>
      <c r="FU71" s="64" t="str">
        <f ca="1">IF(COUNTIF(INDIRECT(ADDRESS(ROW(),3)&amp;":"&amp;ADDRESS(ROW(),COLUMN()-1)),"○")&gt;=15,"×",IF(ISBLANK('対象者リスト(従前分)'!$D71),"",IF(AND('対象者リスト(追加補助分2)'!FU$6&gt;='対象者リスト(従前分)'!$D71,'対象者リスト(追加補助分2)'!FU$6&lt;='対象者リスト(従前分)'!$E71),"○","×")))</f>
        <v/>
      </c>
      <c r="FV71" s="64" t="str">
        <f ca="1">IF(COUNTIF(INDIRECT(ADDRESS(ROW(),3)&amp;":"&amp;ADDRESS(ROW(),COLUMN()-1)),"○")&gt;=15,"×",IF(ISBLANK('対象者リスト(従前分)'!$D71),"",IF(AND('対象者リスト(追加補助分2)'!FV$6&gt;='対象者リスト(従前分)'!$D71,'対象者リスト(追加補助分2)'!FV$6&lt;='対象者リスト(従前分)'!$E71),"○","×")))</f>
        <v/>
      </c>
      <c r="FW71" s="73" t="str">
        <f ca="1">IF(COUNTIF(INDIRECT(ADDRESS(ROW(),3)&amp;":"&amp;ADDRESS(ROW(),COLUMN()-1)),"○")&gt;=15,"×",IF(ISBLANK('対象者リスト(従前分)'!$D71),"",IF(AND('対象者リスト(追加補助分2)'!FW$6&gt;='対象者リスト(従前分)'!$D71,'対象者リスト(追加補助分2)'!FW$6&lt;='対象者リスト(従前分)'!$E71),"○","×")))</f>
        <v/>
      </c>
      <c r="FX71" s="64" t="str">
        <f ca="1">IF(COUNTIF(INDIRECT(ADDRESS(ROW(),3)&amp;":"&amp;ADDRESS(ROW(),COLUMN()-1)),"○")&gt;=15,"×",IF(ISBLANK('対象者リスト(従前分)'!$D71),"",IF(AND('対象者リスト(追加補助分2)'!FX$6&gt;='対象者リスト(従前分)'!$D71,'対象者リスト(追加補助分2)'!FX$6&lt;='対象者リスト(従前分)'!$E71),"○","×")))</f>
        <v/>
      </c>
      <c r="FY71" s="64" t="str">
        <f ca="1">IF(COUNTIF(INDIRECT(ADDRESS(ROW(),3)&amp;":"&amp;ADDRESS(ROW(),COLUMN()-1)),"○")&gt;=15,"×",IF(ISBLANK('対象者リスト(従前分)'!$D71),"",IF(AND('対象者リスト(追加補助分2)'!FY$6&gt;='対象者リスト(従前分)'!$D71,'対象者リスト(追加補助分2)'!FY$6&lt;='対象者リスト(従前分)'!$E71),"○","×")))</f>
        <v/>
      </c>
      <c r="FZ71" s="64" t="str">
        <f ca="1">IF(COUNTIF(INDIRECT(ADDRESS(ROW(),3)&amp;":"&amp;ADDRESS(ROW(),COLUMN()-1)),"○")&gt;=15,"×",IF(ISBLANK('対象者リスト(従前分)'!$D71),"",IF(AND('対象者リスト(追加補助分2)'!FZ$6&gt;='対象者リスト(従前分)'!$D71,'対象者リスト(追加補助分2)'!FZ$6&lt;='対象者リスト(従前分)'!$E71),"○","×")))</f>
        <v/>
      </c>
      <c r="GA71" s="64" t="str">
        <f ca="1">IF(COUNTIF(INDIRECT(ADDRESS(ROW(),3)&amp;":"&amp;ADDRESS(ROW(),COLUMN()-1)),"○")&gt;=15,"×",IF(ISBLANK('対象者リスト(従前分)'!$D71),"",IF(AND('対象者リスト(追加補助分2)'!GA$6&gt;='対象者リスト(従前分)'!$D71,'対象者リスト(追加補助分2)'!GA$6&lt;='対象者リスト(従前分)'!$E71),"○","×")))</f>
        <v/>
      </c>
      <c r="GB71" s="64" t="str">
        <f ca="1">IF(COUNTIF(INDIRECT(ADDRESS(ROW(),3)&amp;":"&amp;ADDRESS(ROW(),COLUMN()-1)),"○")&gt;=15,"×",IF(ISBLANK('対象者リスト(従前分)'!$D71),"",IF(AND('対象者リスト(追加補助分2)'!GB$6&gt;='対象者リスト(従前分)'!$D71,'対象者リスト(追加補助分2)'!GB$6&lt;='対象者リスト(従前分)'!$E71),"○","×")))</f>
        <v/>
      </c>
      <c r="GC71" s="64" t="str">
        <f ca="1">IF(COUNTIF(INDIRECT(ADDRESS(ROW(),3)&amp;":"&amp;ADDRESS(ROW(),COLUMN()-1)),"○")&gt;=15,"×",IF(ISBLANK('対象者リスト(従前分)'!$D71),"",IF(AND('対象者リスト(追加補助分2)'!GC$6&gt;='対象者リスト(従前分)'!$D71,'対象者リスト(追加補助分2)'!GC$6&lt;='対象者リスト(従前分)'!$E71),"○","×")))</f>
        <v/>
      </c>
      <c r="GD71" s="64" t="str">
        <f ca="1">IF(COUNTIF(INDIRECT(ADDRESS(ROW(),3)&amp;":"&amp;ADDRESS(ROW(),COLUMN()-1)),"○")&gt;=15,"×",IF(ISBLANK('対象者リスト(従前分)'!$D71),"",IF(AND('対象者リスト(追加補助分2)'!GD$6&gt;='対象者リスト(従前分)'!$D71,'対象者リスト(追加補助分2)'!GD$6&lt;='対象者リスト(従前分)'!$E71),"○","×")))</f>
        <v/>
      </c>
      <c r="GE71" s="64" t="str">
        <f ca="1">IF(COUNTIF(INDIRECT(ADDRESS(ROW(),3)&amp;":"&amp;ADDRESS(ROW(),COLUMN()-1)),"○")&gt;=15,"×",IF(ISBLANK('対象者リスト(従前分)'!$D71),"",IF(AND('対象者リスト(追加補助分2)'!GE$6&gt;='対象者リスト(従前分)'!$D71,'対象者リスト(追加補助分2)'!GE$6&lt;='対象者リスト(従前分)'!$E71),"○","×")))</f>
        <v/>
      </c>
      <c r="GF71" s="64" t="str">
        <f ca="1">IF(COUNTIF(INDIRECT(ADDRESS(ROW(),3)&amp;":"&amp;ADDRESS(ROW(),COLUMN()-1)),"○")&gt;=15,"×",IF(ISBLANK('対象者リスト(従前分)'!$D71),"",IF(AND('対象者リスト(追加補助分2)'!GF$6&gt;='対象者リスト(従前分)'!$D71,'対象者リスト(追加補助分2)'!GF$6&lt;='対象者リスト(従前分)'!$E71),"○","×")))</f>
        <v/>
      </c>
      <c r="GG71" s="64" t="str">
        <f ca="1">IF(COUNTIF(INDIRECT(ADDRESS(ROW(),3)&amp;":"&amp;ADDRESS(ROW(),COLUMN()-1)),"○")&gt;=15,"×",IF(ISBLANK('対象者リスト(従前分)'!$D71),"",IF(AND('対象者リスト(追加補助分2)'!GG$6&gt;='対象者リスト(従前分)'!$D71,'対象者リスト(追加補助分2)'!GG$6&lt;='対象者リスト(従前分)'!$E71),"○","×")))</f>
        <v/>
      </c>
      <c r="GH71" s="64" t="str">
        <f ca="1">IF(COUNTIF(INDIRECT(ADDRESS(ROW(),3)&amp;":"&amp;ADDRESS(ROW(),COLUMN()-1)),"○")&gt;=15,"×",IF(ISBLANK('対象者リスト(従前分)'!$D71),"",IF(AND('対象者リスト(追加補助分2)'!GH$6&gt;='対象者リスト(従前分)'!$D71,'対象者リスト(追加補助分2)'!GH$6&lt;='対象者リスト(従前分)'!$E71),"○","×")))</f>
        <v/>
      </c>
      <c r="GI71" s="64" t="str">
        <f ca="1">IF(COUNTIF(INDIRECT(ADDRESS(ROW(),3)&amp;":"&amp;ADDRESS(ROW(),COLUMN()-1)),"○")&gt;=15,"×",IF(ISBLANK('対象者リスト(従前分)'!$D71),"",IF(AND('対象者リスト(追加補助分2)'!GI$6&gt;='対象者リスト(従前分)'!$D71,'対象者リスト(追加補助分2)'!GI$6&lt;='対象者リスト(従前分)'!$E71),"○","×")))</f>
        <v/>
      </c>
      <c r="GJ71" s="64" t="str">
        <f ca="1">IF(COUNTIF(INDIRECT(ADDRESS(ROW(),3)&amp;":"&amp;ADDRESS(ROW(),COLUMN()-1)),"○")&gt;=15,"×",IF(ISBLANK('対象者リスト(従前分)'!$D71),"",IF(AND('対象者リスト(追加補助分2)'!GJ$6&gt;='対象者リスト(従前分)'!$D71,'対象者リスト(追加補助分2)'!GJ$6&lt;='対象者リスト(従前分)'!$E71),"○","×")))</f>
        <v/>
      </c>
      <c r="GK71" s="64" t="str">
        <f ca="1">IF(COUNTIF(INDIRECT(ADDRESS(ROW(),3)&amp;":"&amp;ADDRESS(ROW(),COLUMN()-1)),"○")&gt;=15,"×",IF(ISBLANK('対象者リスト(従前分)'!$D71),"",IF(AND('対象者リスト(追加補助分2)'!GK$6&gt;='対象者リスト(従前分)'!$D71,'対象者リスト(追加補助分2)'!GK$6&lt;='対象者リスト(従前分)'!$E71),"○","×")))</f>
        <v/>
      </c>
      <c r="GL71" s="64" t="str">
        <f ca="1">IF(COUNTIF(INDIRECT(ADDRESS(ROW(),3)&amp;":"&amp;ADDRESS(ROW(),COLUMN()-1)),"○")&gt;=15,"×",IF(ISBLANK('対象者リスト(従前分)'!$D71),"",IF(AND('対象者リスト(追加補助分2)'!GL$6&gt;='対象者リスト(従前分)'!$D71,'対象者リスト(追加補助分2)'!GL$6&lt;='対象者リスト(従前分)'!$E71),"○","×")))</f>
        <v/>
      </c>
      <c r="GM71" s="64" t="str">
        <f ca="1">IF(COUNTIF(INDIRECT(ADDRESS(ROW(),3)&amp;":"&amp;ADDRESS(ROW(),COLUMN()-1)),"○")&gt;=15,"×",IF(ISBLANK('対象者リスト(従前分)'!$D71),"",IF(AND('対象者リスト(追加補助分2)'!GM$6&gt;='対象者リスト(従前分)'!$D71,'対象者リスト(追加補助分2)'!GM$6&lt;='対象者リスト(従前分)'!$E71),"○","×")))</f>
        <v/>
      </c>
      <c r="GN71" s="64" t="str">
        <f ca="1">IF(COUNTIF(INDIRECT(ADDRESS(ROW(),3)&amp;":"&amp;ADDRESS(ROW(),COLUMN()-1)),"○")&gt;=15,"×",IF(ISBLANK('対象者リスト(従前分)'!$D71),"",IF(AND('対象者リスト(追加補助分2)'!GN$6&gt;='対象者リスト(従前分)'!$D71,'対象者リスト(追加補助分2)'!GN$6&lt;='対象者リスト(従前分)'!$E71),"○","×")))</f>
        <v/>
      </c>
      <c r="GO71" s="64" t="str">
        <f ca="1">IF(COUNTIF(INDIRECT(ADDRESS(ROW(),3)&amp;":"&amp;ADDRESS(ROW(),COLUMN()-1)),"○")&gt;=15,"×",IF(ISBLANK('対象者リスト(従前分)'!$D71),"",IF(AND('対象者リスト(追加補助分2)'!GO$6&gt;='対象者リスト(従前分)'!$D71,'対象者リスト(追加補助分2)'!GO$6&lt;='対象者リスト(従前分)'!$E71),"○","×")))</f>
        <v/>
      </c>
      <c r="GP71" s="64" t="str">
        <f ca="1">IF(COUNTIF(INDIRECT(ADDRESS(ROW(),3)&amp;":"&amp;ADDRESS(ROW(),COLUMN()-1)),"○")&gt;=15,"×",IF(ISBLANK('対象者リスト(従前分)'!$D71),"",IF(AND('対象者リスト(追加補助分2)'!GP$6&gt;='対象者リスト(従前分)'!$D71,'対象者リスト(追加補助分2)'!GP$6&lt;='対象者リスト(従前分)'!$E71),"○","×")))</f>
        <v/>
      </c>
      <c r="GQ71" s="64" t="str">
        <f ca="1">IF(COUNTIF(INDIRECT(ADDRESS(ROW(),3)&amp;":"&amp;ADDRESS(ROW(),COLUMN()-1)),"○")&gt;=15,"×",IF(ISBLANK('対象者リスト(従前分)'!$D71),"",IF(AND('対象者リスト(追加補助分2)'!GQ$6&gt;='対象者リスト(従前分)'!$D71,'対象者リスト(追加補助分2)'!GQ$6&lt;='対象者リスト(従前分)'!$E71),"○","×")))</f>
        <v/>
      </c>
      <c r="GR71" s="64" t="str">
        <f ca="1">IF(COUNTIF(INDIRECT(ADDRESS(ROW(),3)&amp;":"&amp;ADDRESS(ROW(),COLUMN()-1)),"○")&gt;=15,"×",IF(ISBLANK('対象者リスト(従前分)'!$D71),"",IF(AND('対象者リスト(追加補助分2)'!GR$6&gt;='対象者リスト(従前分)'!$D71,'対象者リスト(追加補助分2)'!GR$6&lt;='対象者リスト(従前分)'!$E71),"○","×")))</f>
        <v/>
      </c>
      <c r="GS71" s="64" t="str">
        <f ca="1">IF(COUNTIF(INDIRECT(ADDRESS(ROW(),3)&amp;":"&amp;ADDRESS(ROW(),COLUMN()-1)),"○")&gt;=15,"×",IF(ISBLANK('対象者リスト(従前分)'!$D71),"",IF(AND('対象者リスト(追加補助分2)'!GS$6&gt;='対象者リスト(従前分)'!$D71,'対象者リスト(追加補助分2)'!GS$6&lt;='対象者リスト(従前分)'!$E71),"○","×")))</f>
        <v/>
      </c>
      <c r="GT71" s="64" t="str">
        <f ca="1">IF(COUNTIF(INDIRECT(ADDRESS(ROW(),3)&amp;":"&amp;ADDRESS(ROW(),COLUMN()-1)),"○")&gt;=15,"×",IF(ISBLANK('対象者リスト(従前分)'!$D71),"",IF(AND('対象者リスト(追加補助分2)'!GT$6&gt;='対象者リスト(従前分)'!$D71,'対象者リスト(追加補助分2)'!GT$6&lt;='対象者リスト(従前分)'!$E71),"○","×")))</f>
        <v/>
      </c>
      <c r="GU71" s="64" t="str">
        <f ca="1">IF(COUNTIF(INDIRECT(ADDRESS(ROW(),3)&amp;":"&amp;ADDRESS(ROW(),COLUMN()-1)),"○")&gt;=15,"×",IF(ISBLANK('対象者リスト(従前分)'!$D71),"",IF(AND('対象者リスト(追加補助分2)'!GU$6&gt;='対象者リスト(従前分)'!$D71,'対象者リスト(追加補助分2)'!GU$6&lt;='対象者リスト(従前分)'!$E71),"○","×")))</f>
        <v/>
      </c>
      <c r="GV71" s="64" t="str">
        <f ca="1">IF(COUNTIF(INDIRECT(ADDRESS(ROW(),3)&amp;":"&amp;ADDRESS(ROW(),COLUMN()-1)),"○")&gt;=15,"×",IF(ISBLANK('対象者リスト(従前分)'!$D71),"",IF(AND('対象者リスト(追加補助分2)'!GV$6&gt;='対象者リスト(従前分)'!$D71,'対象者リスト(追加補助分2)'!GV$6&lt;='対象者リスト(従前分)'!$E71),"○","×")))</f>
        <v/>
      </c>
      <c r="GW71" s="64" t="str">
        <f ca="1">IF(COUNTIF(INDIRECT(ADDRESS(ROW(),3)&amp;":"&amp;ADDRESS(ROW(),COLUMN()-1)),"○")&gt;=15,"×",IF(ISBLANK('対象者リスト(従前分)'!$D71),"",IF(AND('対象者リスト(追加補助分2)'!GW$6&gt;='対象者リスト(従前分)'!$D71,'対象者リスト(追加補助分2)'!GW$6&lt;='対象者リスト(従前分)'!$E71),"○","×")))</f>
        <v/>
      </c>
      <c r="GX71" s="64" t="str">
        <f ca="1">IF(COUNTIF(INDIRECT(ADDRESS(ROW(),3)&amp;":"&amp;ADDRESS(ROW(),COLUMN()-1)),"○")&gt;=15,"×",IF(ISBLANK('対象者リスト(従前分)'!$D71),"",IF(AND('対象者リスト(追加補助分2)'!GX$6&gt;='対象者リスト(従前分)'!$D71,'対象者リスト(追加補助分2)'!GX$6&lt;='対象者リスト(従前分)'!$E71),"○","×")))</f>
        <v/>
      </c>
      <c r="GY71" s="64" t="str">
        <f ca="1">IF(COUNTIF(INDIRECT(ADDRESS(ROW(),3)&amp;":"&amp;ADDRESS(ROW(),COLUMN()-1)),"○")&gt;=15,"×",IF(ISBLANK('対象者リスト(従前分)'!$D71),"",IF(AND('対象者リスト(追加補助分2)'!GY$6&gt;='対象者リスト(従前分)'!$D71,'対象者リスト(追加補助分2)'!GY$6&lt;='対象者リスト(従前分)'!$E71),"○","×")))</f>
        <v/>
      </c>
      <c r="GZ71" s="64" t="str">
        <f ca="1">IF(COUNTIF(INDIRECT(ADDRESS(ROW(),3)&amp;":"&amp;ADDRESS(ROW(),COLUMN()-1)),"○")&gt;=15,"×",IF(ISBLANK('対象者リスト(従前分)'!$D71),"",IF(AND('対象者リスト(追加補助分2)'!GZ$6&gt;='対象者リスト(従前分)'!$D71,'対象者リスト(追加補助分2)'!GZ$6&lt;='対象者リスト(従前分)'!$E71),"○","×")))</f>
        <v/>
      </c>
      <c r="HA71" s="72" t="str">
        <f ca="1">IF(COUNTIF(INDIRECT(ADDRESS(ROW(),3)&amp;":"&amp;ADDRESS(ROW(),COLUMN()-1)),"○")&gt;=15,"×",IF(ISBLANK('対象者リスト(従前分)'!$D71),"",IF(AND('対象者リスト(追加補助分2)'!HA$6&gt;='対象者リスト(従前分)'!$D71,'対象者リスト(追加補助分2)'!HA$6&lt;='対象者リスト(従前分)'!$E71),"○","×")))</f>
        <v/>
      </c>
      <c r="HB71" s="73" t="str">
        <f ca="1">IF(COUNTIF(INDIRECT(ADDRESS(ROW(),3)&amp;":"&amp;ADDRESS(ROW(),COLUMN()-1)),"○")&gt;=15,"×",IF(ISBLANK('対象者リスト(従前分)'!$D71),"",IF(AND('対象者リスト(追加補助分2)'!HB$6&gt;='対象者リスト(従前分)'!$D71,'対象者リスト(追加補助分2)'!HB$6&lt;='対象者リスト(従前分)'!$E71),"○","×")))</f>
        <v/>
      </c>
      <c r="HC71" s="64" t="str">
        <f ca="1">IF(COUNTIF(INDIRECT(ADDRESS(ROW(),3)&amp;":"&amp;ADDRESS(ROW(),COLUMN()-1)),"○")&gt;=15,"×",IF(ISBLANK('対象者リスト(従前分)'!$D71),"",IF(AND('対象者リスト(追加補助分2)'!HC$6&gt;='対象者リスト(従前分)'!$D71,'対象者リスト(追加補助分2)'!HC$6&lt;='対象者リスト(従前分)'!$E71),"○","×")))</f>
        <v/>
      </c>
      <c r="HD71" s="64" t="str">
        <f ca="1">IF(COUNTIF(INDIRECT(ADDRESS(ROW(),3)&amp;":"&amp;ADDRESS(ROW(),COLUMN()-1)),"○")&gt;=15,"×",IF(ISBLANK('対象者リスト(従前分)'!$D71),"",IF(AND('対象者リスト(追加補助分2)'!HD$6&gt;='対象者リスト(従前分)'!$D71,'対象者リスト(追加補助分2)'!HD$6&lt;='対象者リスト(従前分)'!$E71),"○","×")))</f>
        <v/>
      </c>
      <c r="HE71" s="64" t="str">
        <f ca="1">IF(COUNTIF(INDIRECT(ADDRESS(ROW(),3)&amp;":"&amp;ADDRESS(ROW(),COLUMN()-1)),"○")&gt;=15,"×",IF(ISBLANK('対象者リスト(従前分)'!$D71),"",IF(AND('対象者リスト(追加補助分2)'!HE$6&gt;='対象者リスト(従前分)'!$D71,'対象者リスト(追加補助分2)'!HE$6&lt;='対象者リスト(従前分)'!$E71),"○","×")))</f>
        <v/>
      </c>
      <c r="HF71" s="64" t="str">
        <f ca="1">IF(COUNTIF(INDIRECT(ADDRESS(ROW(),3)&amp;":"&amp;ADDRESS(ROW(),COLUMN()-1)),"○")&gt;=15,"×",IF(ISBLANK('対象者リスト(従前分)'!$D71),"",IF(AND('対象者リスト(追加補助分2)'!HF$6&gt;='対象者リスト(従前分)'!$D71,'対象者リスト(追加補助分2)'!HF$6&lt;='対象者リスト(従前分)'!$E71),"○","×")))</f>
        <v/>
      </c>
      <c r="HG71" s="64" t="str">
        <f ca="1">IF(COUNTIF(INDIRECT(ADDRESS(ROW(),3)&amp;":"&amp;ADDRESS(ROW(),COLUMN()-1)),"○")&gt;=15,"×",IF(ISBLANK('対象者リスト(従前分)'!$D71),"",IF(AND('対象者リスト(追加補助分2)'!HG$6&gt;='対象者リスト(従前分)'!$D71,'対象者リスト(追加補助分2)'!HG$6&lt;='対象者リスト(従前分)'!$E71),"○","×")))</f>
        <v/>
      </c>
      <c r="HH71" s="64" t="str">
        <f ca="1">IF(COUNTIF(INDIRECT(ADDRESS(ROW(),3)&amp;":"&amp;ADDRESS(ROW(),COLUMN()-1)),"○")&gt;=15,"×",IF(ISBLANK('対象者リスト(従前分)'!$D71),"",IF(AND('対象者リスト(追加補助分2)'!HH$6&gt;='対象者リスト(従前分)'!$D71,'対象者リスト(追加補助分2)'!HH$6&lt;='対象者リスト(従前分)'!$E71),"○","×")))</f>
        <v/>
      </c>
      <c r="HI71" s="64" t="str">
        <f ca="1">IF(COUNTIF(INDIRECT(ADDRESS(ROW(),3)&amp;":"&amp;ADDRESS(ROW(),COLUMN()-1)),"○")&gt;=15,"×",IF(ISBLANK('対象者リスト(従前分)'!$D71),"",IF(AND('対象者リスト(追加補助分2)'!HI$6&gt;='対象者リスト(従前分)'!$D71,'対象者リスト(追加補助分2)'!HI$6&lt;='対象者リスト(従前分)'!$E71),"○","×")))</f>
        <v/>
      </c>
      <c r="HJ71" s="64" t="str">
        <f ca="1">IF(COUNTIF(INDIRECT(ADDRESS(ROW(),3)&amp;":"&amp;ADDRESS(ROW(),COLUMN()-1)),"○")&gt;=15,"×",IF(ISBLANK('対象者リスト(従前分)'!$D71),"",IF(AND('対象者リスト(追加補助分2)'!HJ$6&gt;='対象者リスト(従前分)'!$D71,'対象者リスト(追加補助分2)'!HJ$6&lt;='対象者リスト(従前分)'!$E71),"○","×")))</f>
        <v/>
      </c>
      <c r="HK71" s="64" t="str">
        <f ca="1">IF(COUNTIF(INDIRECT(ADDRESS(ROW(),3)&amp;":"&amp;ADDRESS(ROW(),COLUMN()-1)),"○")&gt;=15,"×",IF(ISBLANK('対象者リスト(従前分)'!$D71),"",IF(AND('対象者リスト(追加補助分2)'!HK$6&gt;='対象者リスト(従前分)'!$D71,'対象者リスト(追加補助分2)'!HK$6&lt;='対象者リスト(従前分)'!$E71),"○","×")))</f>
        <v/>
      </c>
      <c r="HL71" s="64" t="str">
        <f ca="1">IF(COUNTIF(INDIRECT(ADDRESS(ROW(),3)&amp;":"&amp;ADDRESS(ROW(),COLUMN()-1)),"○")&gt;=15,"×",IF(ISBLANK('対象者リスト(従前分)'!$D71),"",IF(AND('対象者リスト(追加補助分2)'!HL$6&gt;='対象者リスト(従前分)'!$D71,'対象者リスト(追加補助分2)'!HL$6&lt;='対象者リスト(従前分)'!$E71),"○","×")))</f>
        <v/>
      </c>
      <c r="HM71" s="64" t="str">
        <f ca="1">IF(COUNTIF(INDIRECT(ADDRESS(ROW(),3)&amp;":"&amp;ADDRESS(ROW(),COLUMN()-1)),"○")&gt;=15,"×",IF(ISBLANK('対象者リスト(従前分)'!$D71),"",IF(AND('対象者リスト(追加補助分2)'!HM$6&gt;='対象者リスト(従前分)'!$D71,'対象者リスト(追加補助分2)'!HM$6&lt;='対象者リスト(従前分)'!$E71),"○","×")))</f>
        <v/>
      </c>
      <c r="HN71" s="64" t="str">
        <f ca="1">IF(COUNTIF(INDIRECT(ADDRESS(ROW(),3)&amp;":"&amp;ADDRESS(ROW(),COLUMN()-1)),"○")&gt;=15,"×",IF(ISBLANK('対象者リスト(従前分)'!$D71),"",IF(AND('対象者リスト(追加補助分2)'!HN$6&gt;='対象者リスト(従前分)'!$D71,'対象者リスト(追加補助分2)'!HN$6&lt;='対象者リスト(従前分)'!$E71),"○","×")))</f>
        <v/>
      </c>
      <c r="HO71" s="64" t="str">
        <f ca="1">IF(COUNTIF(INDIRECT(ADDRESS(ROW(),3)&amp;":"&amp;ADDRESS(ROW(),COLUMN()-1)),"○")&gt;=15,"×",IF(ISBLANK('対象者リスト(従前分)'!$D71),"",IF(AND('対象者リスト(追加補助分2)'!HO$6&gt;='対象者リスト(従前分)'!$D71,'対象者リスト(追加補助分2)'!HO$6&lt;='対象者リスト(従前分)'!$E71),"○","×")))</f>
        <v/>
      </c>
      <c r="HP71" s="64" t="str">
        <f ca="1">IF(COUNTIF(INDIRECT(ADDRESS(ROW(),3)&amp;":"&amp;ADDRESS(ROW(),COLUMN()-1)),"○")&gt;=15,"×",IF(ISBLANK('対象者リスト(従前分)'!$D71),"",IF(AND('対象者リスト(追加補助分2)'!HP$6&gt;='対象者リスト(従前分)'!$D71,'対象者リスト(追加補助分2)'!HP$6&lt;='対象者リスト(従前分)'!$E71),"○","×")))</f>
        <v/>
      </c>
      <c r="HQ71" s="64" t="str">
        <f ca="1">IF(COUNTIF(INDIRECT(ADDRESS(ROW(),3)&amp;":"&amp;ADDRESS(ROW(),COLUMN()-1)),"○")&gt;=15,"×",IF(ISBLANK('対象者リスト(従前分)'!$D71),"",IF(AND('対象者リスト(追加補助分2)'!HQ$6&gt;='対象者リスト(従前分)'!$D71,'対象者リスト(追加補助分2)'!HQ$6&lt;='対象者リスト(従前分)'!$E71),"○","×")))</f>
        <v/>
      </c>
      <c r="HR71" s="64" t="str">
        <f ca="1">IF(COUNTIF(INDIRECT(ADDRESS(ROW(),3)&amp;":"&amp;ADDRESS(ROW(),COLUMN()-1)),"○")&gt;=15,"×",IF(ISBLANK('対象者リスト(従前分)'!$D71),"",IF(AND('対象者リスト(追加補助分2)'!HR$6&gt;='対象者リスト(従前分)'!$D71,'対象者リスト(追加補助分2)'!HR$6&lt;='対象者リスト(従前分)'!$E71),"○","×")))</f>
        <v/>
      </c>
      <c r="HS71" s="64" t="str">
        <f ca="1">IF(COUNTIF(INDIRECT(ADDRESS(ROW(),3)&amp;":"&amp;ADDRESS(ROW(),COLUMN()-1)),"○")&gt;=15,"×",IF(ISBLANK('対象者リスト(従前分)'!$D71),"",IF(AND('対象者リスト(追加補助分2)'!HS$6&gt;='対象者リスト(従前分)'!$D71,'対象者リスト(追加補助分2)'!HS$6&lt;='対象者リスト(従前分)'!$E71),"○","×")))</f>
        <v/>
      </c>
      <c r="HT71" s="64" t="str">
        <f ca="1">IF(COUNTIF(INDIRECT(ADDRESS(ROW(),3)&amp;":"&amp;ADDRESS(ROW(),COLUMN()-1)),"○")&gt;=15,"×",IF(ISBLANK('対象者リスト(従前分)'!$D71),"",IF(AND('対象者リスト(追加補助分2)'!HT$6&gt;='対象者リスト(従前分)'!$D71,'対象者リスト(追加補助分2)'!HT$6&lt;='対象者リスト(従前分)'!$E71),"○","×")))</f>
        <v/>
      </c>
      <c r="HU71" s="64" t="str">
        <f ca="1">IF(COUNTIF(INDIRECT(ADDRESS(ROW(),3)&amp;":"&amp;ADDRESS(ROW(),COLUMN()-1)),"○")&gt;=15,"×",IF(ISBLANK('対象者リスト(従前分)'!$D71),"",IF(AND('対象者リスト(追加補助分2)'!HU$6&gt;='対象者リスト(従前分)'!$D71,'対象者リスト(追加補助分2)'!HU$6&lt;='対象者リスト(従前分)'!$E71),"○","×")))</f>
        <v/>
      </c>
      <c r="HV71" s="64" t="str">
        <f ca="1">IF(COUNTIF(INDIRECT(ADDRESS(ROW(),3)&amp;":"&amp;ADDRESS(ROW(),COLUMN()-1)),"○")&gt;=15,"×",IF(ISBLANK('対象者リスト(従前分)'!$D71),"",IF(AND('対象者リスト(追加補助分2)'!HV$6&gt;='対象者リスト(従前分)'!$D71,'対象者リスト(追加補助分2)'!HV$6&lt;='対象者リスト(従前分)'!$E71),"○","×")))</f>
        <v/>
      </c>
      <c r="HW71" s="64" t="str">
        <f ca="1">IF(COUNTIF(INDIRECT(ADDRESS(ROW(),3)&amp;":"&amp;ADDRESS(ROW(),COLUMN()-1)),"○")&gt;=15,"×",IF(ISBLANK('対象者リスト(従前分)'!$D71),"",IF(AND('対象者リスト(追加補助分2)'!HW$6&gt;='対象者リスト(従前分)'!$D71,'対象者リスト(追加補助分2)'!HW$6&lt;='対象者リスト(従前分)'!$E71),"○","×")))</f>
        <v/>
      </c>
      <c r="HX71" s="64" t="str">
        <f ca="1">IF(COUNTIF(INDIRECT(ADDRESS(ROW(),3)&amp;":"&amp;ADDRESS(ROW(),COLUMN()-1)),"○")&gt;=15,"×",IF(ISBLANK('対象者リスト(従前分)'!$D71),"",IF(AND('対象者リスト(追加補助分2)'!HX$6&gt;='対象者リスト(従前分)'!$D71,'対象者リスト(追加補助分2)'!HX$6&lt;='対象者リスト(従前分)'!$E71),"○","×")))</f>
        <v/>
      </c>
      <c r="HY71" s="64" t="str">
        <f ca="1">IF(COUNTIF(INDIRECT(ADDRESS(ROW(),3)&amp;":"&amp;ADDRESS(ROW(),COLUMN()-1)),"○")&gt;=15,"×",IF(ISBLANK('対象者リスト(従前分)'!$D71),"",IF(AND('対象者リスト(追加補助分2)'!HY$6&gt;='対象者リスト(従前分)'!$D71,'対象者リスト(追加補助分2)'!HY$6&lt;='対象者リスト(従前分)'!$E71),"○","×")))</f>
        <v/>
      </c>
      <c r="HZ71" s="64" t="str">
        <f ca="1">IF(COUNTIF(INDIRECT(ADDRESS(ROW(),3)&amp;":"&amp;ADDRESS(ROW(),COLUMN()-1)),"○")&gt;=15,"×",IF(ISBLANK('対象者リスト(従前分)'!$D71),"",IF(AND('対象者リスト(追加補助分2)'!HZ$6&gt;='対象者リスト(従前分)'!$D71,'対象者リスト(追加補助分2)'!HZ$6&lt;='対象者リスト(従前分)'!$E71),"○","×")))</f>
        <v/>
      </c>
      <c r="IA71" s="64" t="str">
        <f ca="1">IF(COUNTIF(INDIRECT(ADDRESS(ROW(),3)&amp;":"&amp;ADDRESS(ROW(),COLUMN()-1)),"○")&gt;=15,"×",IF(ISBLANK('対象者リスト(従前分)'!$D71),"",IF(AND('対象者リスト(追加補助分2)'!IA$6&gt;='対象者リスト(従前分)'!$D71,'対象者リスト(追加補助分2)'!IA$6&lt;='対象者リスト(従前分)'!$E71),"○","×")))</f>
        <v/>
      </c>
      <c r="IB71" s="64" t="str">
        <f ca="1">IF(COUNTIF(INDIRECT(ADDRESS(ROW(),3)&amp;":"&amp;ADDRESS(ROW(),COLUMN()-1)),"○")&gt;=15,"×",IF(ISBLANK('対象者リスト(従前分)'!$D71),"",IF(AND('対象者リスト(追加補助分2)'!IB$6&gt;='対象者リスト(従前分)'!$D71,'対象者リスト(追加補助分2)'!IB$6&lt;='対象者リスト(従前分)'!$E71),"○","×")))</f>
        <v/>
      </c>
      <c r="IC71" s="64" t="str">
        <f ca="1">IF(COUNTIF(INDIRECT(ADDRESS(ROW(),3)&amp;":"&amp;ADDRESS(ROW(),COLUMN()-1)),"○")&gt;=15,"×",IF(ISBLANK('対象者リスト(従前分)'!$D71),"",IF(AND('対象者リスト(追加補助分2)'!IC$6&gt;='対象者リスト(従前分)'!$D71,'対象者リスト(追加補助分2)'!IC$6&lt;='対象者リスト(従前分)'!$E71),"○","×")))</f>
        <v/>
      </c>
      <c r="ID71" s="64" t="str">
        <f ca="1">IF(COUNTIF(INDIRECT(ADDRESS(ROW(),3)&amp;":"&amp;ADDRESS(ROW(),COLUMN()-1)),"○")&gt;=15,"×",IF(ISBLANK('対象者リスト(従前分)'!$D71),"",IF(AND('対象者リスト(追加補助分2)'!ID$6&gt;='対象者リスト(従前分)'!$D71,'対象者リスト(追加補助分2)'!ID$6&lt;='対象者リスト(従前分)'!$E71),"○","×")))</f>
        <v/>
      </c>
      <c r="IE71" s="87" t="str">
        <f ca="1">IF(COUNTIF(INDIRECT(ADDRESS(ROW(),3)&amp;":"&amp;ADDRESS(ROW(),COLUMN()-1)),"○")&gt;=15,"×",IF(ISBLANK('対象者リスト(従前分)'!$D71),"",IF(AND('対象者リスト(追加補助分2)'!IE$6&gt;='対象者リスト(従前分)'!$D71,'対象者リスト(追加補助分2)'!IE$6&lt;='対象者リスト(従前分)'!$E71),"○","×")))</f>
        <v/>
      </c>
      <c r="IF71" s="73" t="str">
        <f ca="1">IF(COUNTIF(INDIRECT(ADDRESS(ROW(),3)&amp;":"&amp;ADDRESS(ROW(),COLUMN()-1)),"○")&gt;=15,"×",IF(ISBLANK('対象者リスト(従前分)'!$D71),"",IF(AND('対象者リスト(追加補助分2)'!IF$6&gt;='対象者リスト(従前分)'!$D71,'対象者リスト(追加補助分2)'!IF$6&lt;='対象者リスト(従前分)'!$E71),"○","×")))</f>
        <v/>
      </c>
      <c r="IG71" s="64" t="str">
        <f ca="1">IF(COUNTIF(INDIRECT(ADDRESS(ROW(),3)&amp;":"&amp;ADDRESS(ROW(),COLUMN()-1)),"○")&gt;=15,"×",IF(ISBLANK('対象者リスト(従前分)'!$D71),"",IF(AND('対象者リスト(追加補助分2)'!IG$6&gt;='対象者リスト(従前分)'!$D71,'対象者リスト(追加補助分2)'!IG$6&lt;='対象者リスト(従前分)'!$E71),"○","×")))</f>
        <v/>
      </c>
      <c r="IH71" s="64" t="str">
        <f ca="1">IF(COUNTIF(INDIRECT(ADDRESS(ROW(),3)&amp;":"&amp;ADDRESS(ROW(),COLUMN()-1)),"○")&gt;=15,"×",IF(ISBLANK('対象者リスト(従前分)'!$D71),"",IF(AND('対象者リスト(追加補助分2)'!IH$6&gt;='対象者リスト(従前分)'!$D71,'対象者リスト(追加補助分2)'!IH$6&lt;='対象者リスト(従前分)'!$E71),"○","×")))</f>
        <v/>
      </c>
      <c r="II71" s="64" t="str">
        <f ca="1">IF(COUNTIF(INDIRECT(ADDRESS(ROW(),3)&amp;":"&amp;ADDRESS(ROW(),COLUMN()-1)),"○")&gt;=15,"×",IF(ISBLANK('対象者リスト(従前分)'!$D71),"",IF(AND('対象者リスト(追加補助分2)'!II$6&gt;='対象者リスト(従前分)'!$D71,'対象者リスト(追加補助分2)'!II$6&lt;='対象者リスト(従前分)'!$E71),"○","×")))</f>
        <v/>
      </c>
      <c r="IJ71" s="64" t="str">
        <f ca="1">IF(COUNTIF(INDIRECT(ADDRESS(ROW(),3)&amp;":"&amp;ADDRESS(ROW(),COLUMN()-1)),"○")&gt;=15,"×",IF(ISBLANK('対象者リスト(従前分)'!$D71),"",IF(AND('対象者リスト(追加補助分2)'!IJ$6&gt;='対象者リスト(従前分)'!$D71,'対象者リスト(追加補助分2)'!IJ$6&lt;='対象者リスト(従前分)'!$E71),"○","×")))</f>
        <v/>
      </c>
      <c r="IK71" s="64" t="str">
        <f ca="1">IF(COUNTIF(INDIRECT(ADDRESS(ROW(),3)&amp;":"&amp;ADDRESS(ROW(),COLUMN()-1)),"○")&gt;=15,"×",IF(ISBLANK('対象者リスト(従前分)'!$D71),"",IF(AND('対象者リスト(追加補助分2)'!IK$6&gt;='対象者リスト(従前分)'!$D71,'対象者リスト(追加補助分2)'!IK$6&lt;='対象者リスト(従前分)'!$E71),"○","×")))</f>
        <v/>
      </c>
      <c r="IL71" s="64" t="str">
        <f ca="1">IF(COUNTIF(INDIRECT(ADDRESS(ROW(),3)&amp;":"&amp;ADDRESS(ROW(),COLUMN()-1)),"○")&gt;=15,"×",IF(ISBLANK('対象者リスト(従前分)'!$D71),"",IF(AND('対象者リスト(追加補助分2)'!IL$6&gt;='対象者リスト(従前分)'!$D71,'対象者リスト(追加補助分2)'!IL$6&lt;='対象者リスト(従前分)'!$E71),"○","×")))</f>
        <v/>
      </c>
      <c r="IM71" s="64" t="str">
        <f ca="1">IF(COUNTIF(INDIRECT(ADDRESS(ROW(),3)&amp;":"&amp;ADDRESS(ROW(),COLUMN()-1)),"○")&gt;=15,"×",IF(ISBLANK('対象者リスト(従前分)'!$D71),"",IF(AND('対象者リスト(追加補助分2)'!IM$6&gt;='対象者リスト(従前分)'!$D71,'対象者リスト(追加補助分2)'!IM$6&lt;='対象者リスト(従前分)'!$E71),"○","×")))</f>
        <v/>
      </c>
      <c r="IN71" s="64" t="str">
        <f ca="1">IF(COUNTIF(INDIRECT(ADDRESS(ROW(),3)&amp;":"&amp;ADDRESS(ROW(),COLUMN()-1)),"○")&gt;=15,"×",IF(ISBLANK('対象者リスト(従前分)'!$D71),"",IF(AND('対象者リスト(追加補助分2)'!IN$6&gt;='対象者リスト(従前分)'!$D71,'対象者リスト(追加補助分2)'!IN$6&lt;='対象者リスト(従前分)'!$E71),"○","×")))</f>
        <v/>
      </c>
      <c r="IO71" s="64" t="str">
        <f ca="1">IF(COUNTIF(INDIRECT(ADDRESS(ROW(),3)&amp;":"&amp;ADDRESS(ROW(),COLUMN()-1)),"○")&gt;=15,"×",IF(ISBLANK('対象者リスト(従前分)'!$D71),"",IF(AND('対象者リスト(追加補助分2)'!IO$6&gt;='対象者リスト(従前分)'!$D71,'対象者リスト(追加補助分2)'!IO$6&lt;='対象者リスト(従前分)'!$E71),"○","×")))</f>
        <v/>
      </c>
      <c r="IP71" s="64" t="str">
        <f ca="1">IF(COUNTIF(INDIRECT(ADDRESS(ROW(),3)&amp;":"&amp;ADDRESS(ROW(),COLUMN()-1)),"○")&gt;=15,"×",IF(ISBLANK('対象者リスト(従前分)'!$D71),"",IF(AND('対象者リスト(追加補助分2)'!IP$6&gt;='対象者リスト(従前分)'!$D71,'対象者リスト(追加補助分2)'!IP$6&lt;='対象者リスト(従前分)'!$E71),"○","×")))</f>
        <v/>
      </c>
      <c r="IQ71" s="64" t="str">
        <f ca="1">IF(COUNTIF(INDIRECT(ADDRESS(ROW(),3)&amp;":"&amp;ADDRESS(ROW(),COLUMN()-1)),"○")&gt;=15,"×",IF(ISBLANK('対象者リスト(従前分)'!$D71),"",IF(AND('対象者リスト(追加補助分2)'!IQ$6&gt;='対象者リスト(従前分)'!$D71,'対象者リスト(追加補助分2)'!IQ$6&lt;='対象者リスト(従前分)'!$E71),"○","×")))</f>
        <v/>
      </c>
      <c r="IR71" s="64" t="str">
        <f ca="1">IF(COUNTIF(INDIRECT(ADDRESS(ROW(),3)&amp;":"&amp;ADDRESS(ROW(),COLUMN()-1)),"○")&gt;=15,"×",IF(ISBLANK('対象者リスト(従前分)'!$D71),"",IF(AND('対象者リスト(追加補助分2)'!IR$6&gt;='対象者リスト(従前分)'!$D71,'対象者リスト(追加補助分2)'!IR$6&lt;='対象者リスト(従前分)'!$E71),"○","×")))</f>
        <v/>
      </c>
      <c r="IS71" s="64" t="str">
        <f ca="1">IF(COUNTIF(INDIRECT(ADDRESS(ROW(),3)&amp;":"&amp;ADDRESS(ROW(),COLUMN()-1)),"○")&gt;=15,"×",IF(ISBLANK('対象者リスト(従前分)'!$D71),"",IF(AND('対象者リスト(追加補助分2)'!IS$6&gt;='対象者リスト(従前分)'!$D71,'対象者リスト(追加補助分2)'!IS$6&lt;='対象者リスト(従前分)'!$E71),"○","×")))</f>
        <v/>
      </c>
      <c r="IT71" s="64" t="str">
        <f ca="1">IF(COUNTIF(INDIRECT(ADDRESS(ROW(),3)&amp;":"&amp;ADDRESS(ROW(),COLUMN()-1)),"○")&gt;=15,"×",IF(ISBLANK('対象者リスト(従前分)'!$D71),"",IF(AND('対象者リスト(追加補助分2)'!IT$6&gt;='対象者リスト(従前分)'!$D71,'対象者リスト(追加補助分2)'!IT$6&lt;='対象者リスト(従前分)'!$E71),"○","×")))</f>
        <v/>
      </c>
      <c r="IU71" s="64" t="str">
        <f ca="1">IF(COUNTIF(INDIRECT(ADDRESS(ROW(),3)&amp;":"&amp;ADDRESS(ROW(),COLUMN()-1)),"○")&gt;=15,"×",IF(ISBLANK('対象者リスト(従前分)'!$D71),"",IF(AND('対象者リスト(追加補助分2)'!IU$6&gt;='対象者リスト(従前分)'!$D71,'対象者リスト(追加補助分2)'!IU$6&lt;='対象者リスト(従前分)'!$E71),"○","×")))</f>
        <v/>
      </c>
      <c r="IV71" s="64" t="str">
        <f ca="1">IF(COUNTIF(INDIRECT(ADDRESS(ROW(),3)&amp;":"&amp;ADDRESS(ROW(),COLUMN()-1)),"○")&gt;=15,"×",IF(ISBLANK('対象者リスト(従前分)'!$D71),"",IF(AND('対象者リスト(追加補助分2)'!IV$6&gt;='対象者リスト(従前分)'!$D71,'対象者リスト(追加補助分2)'!IV$6&lt;='対象者リスト(従前分)'!$E71),"○","×")))</f>
        <v/>
      </c>
      <c r="IW71" s="64" t="str">
        <f ca="1">IF(COUNTIF(INDIRECT(ADDRESS(ROW(),3)&amp;":"&amp;ADDRESS(ROW(),COLUMN()-1)),"○")&gt;=15,"×",IF(ISBLANK('対象者リスト(従前分)'!$D71),"",IF(AND('対象者リスト(追加補助分2)'!IW$6&gt;='対象者リスト(従前分)'!$D71,'対象者リスト(追加補助分2)'!IW$6&lt;='対象者リスト(従前分)'!$E71),"○","×")))</f>
        <v/>
      </c>
      <c r="IX71" s="64" t="str">
        <f ca="1">IF(COUNTIF(INDIRECT(ADDRESS(ROW(),3)&amp;":"&amp;ADDRESS(ROW(),COLUMN()-1)),"○")&gt;=15,"×",IF(ISBLANK('対象者リスト(従前分)'!$D71),"",IF(AND('対象者リスト(追加補助分2)'!IX$6&gt;='対象者リスト(従前分)'!$D71,'対象者リスト(追加補助分2)'!IX$6&lt;='対象者リスト(従前分)'!$E71),"○","×")))</f>
        <v/>
      </c>
      <c r="IY71" s="64" t="str">
        <f ca="1">IF(COUNTIF(INDIRECT(ADDRESS(ROW(),3)&amp;":"&amp;ADDRESS(ROW(),COLUMN()-1)),"○")&gt;=15,"×",IF(ISBLANK('対象者リスト(従前分)'!$D71),"",IF(AND('対象者リスト(追加補助分2)'!IY$6&gt;='対象者リスト(従前分)'!$D71,'対象者リスト(追加補助分2)'!IY$6&lt;='対象者リスト(従前分)'!$E71),"○","×")))</f>
        <v/>
      </c>
      <c r="IZ71" s="64" t="str">
        <f ca="1">IF(COUNTIF(INDIRECT(ADDRESS(ROW(),3)&amp;":"&amp;ADDRESS(ROW(),COLUMN()-1)),"○")&gt;=15,"×",IF(ISBLANK('対象者リスト(従前分)'!$D71),"",IF(AND('対象者リスト(追加補助分2)'!IZ$6&gt;='対象者リスト(従前分)'!$D71,'対象者リスト(追加補助分2)'!IZ$6&lt;='対象者リスト(従前分)'!$E71),"○","×")))</f>
        <v/>
      </c>
      <c r="JA71" s="64" t="str">
        <f ca="1">IF(COUNTIF(INDIRECT(ADDRESS(ROW(),3)&amp;":"&amp;ADDRESS(ROW(),COLUMN()-1)),"○")&gt;=15,"×",IF(ISBLANK('対象者リスト(従前分)'!$D71),"",IF(AND('対象者リスト(追加補助分2)'!JA$6&gt;='対象者リスト(従前分)'!$D71,'対象者リスト(追加補助分2)'!JA$6&lt;='対象者リスト(従前分)'!$E71),"○","×")))</f>
        <v/>
      </c>
      <c r="JB71" s="64" t="str">
        <f ca="1">IF(COUNTIF(INDIRECT(ADDRESS(ROW(),3)&amp;":"&amp;ADDRESS(ROW(),COLUMN()-1)),"○")&gt;=15,"×",IF(ISBLANK('対象者リスト(従前分)'!$D71),"",IF(AND('対象者リスト(追加補助分2)'!JB$6&gt;='対象者リスト(従前分)'!$D71,'対象者リスト(追加補助分2)'!JB$6&lt;='対象者リスト(従前分)'!$E71),"○","×")))</f>
        <v/>
      </c>
      <c r="JC71" s="64" t="str">
        <f ca="1">IF(COUNTIF(INDIRECT(ADDRESS(ROW(),3)&amp;":"&amp;ADDRESS(ROW(),COLUMN()-1)),"○")&gt;=15,"×",IF(ISBLANK('対象者リスト(従前分)'!$D71),"",IF(AND('対象者リスト(追加補助分2)'!JC$6&gt;='対象者リスト(従前分)'!$D71,'対象者リスト(追加補助分2)'!JC$6&lt;='対象者リスト(従前分)'!$E71),"○","×")))</f>
        <v/>
      </c>
      <c r="JD71" s="64" t="str">
        <f ca="1">IF(COUNTIF(INDIRECT(ADDRESS(ROW(),3)&amp;":"&amp;ADDRESS(ROW(),COLUMN()-1)),"○")&gt;=15,"×",IF(ISBLANK('対象者リスト(従前分)'!$D71),"",IF(AND('対象者リスト(追加補助分2)'!JD$6&gt;='対象者リスト(従前分)'!$D71,'対象者リスト(追加補助分2)'!JD$6&lt;='対象者リスト(従前分)'!$E71),"○","×")))</f>
        <v/>
      </c>
      <c r="JE71" s="64" t="str">
        <f ca="1">IF(COUNTIF(INDIRECT(ADDRESS(ROW(),3)&amp;":"&amp;ADDRESS(ROW(),COLUMN()-1)),"○")&gt;=15,"×",IF(ISBLANK('対象者リスト(従前分)'!$D71),"",IF(AND('対象者リスト(追加補助分2)'!JE$6&gt;='対象者リスト(従前分)'!$D71,'対象者リスト(追加補助分2)'!JE$6&lt;='対象者リスト(従前分)'!$E71),"○","×")))</f>
        <v/>
      </c>
      <c r="JF71" s="64" t="str">
        <f ca="1">IF(COUNTIF(INDIRECT(ADDRESS(ROW(),3)&amp;":"&amp;ADDRESS(ROW(),COLUMN()-1)),"○")&gt;=15,"×",IF(ISBLANK('対象者リスト(従前分)'!$D71),"",IF(AND('対象者リスト(追加補助分2)'!JF$6&gt;='対象者リスト(従前分)'!$D71,'対象者リスト(追加補助分2)'!JF$6&lt;='対象者リスト(従前分)'!$E71),"○","×")))</f>
        <v/>
      </c>
      <c r="JG71" s="64" t="str">
        <f ca="1">IF(COUNTIF(INDIRECT(ADDRESS(ROW(),3)&amp;":"&amp;ADDRESS(ROW(),COLUMN()-1)),"○")&gt;=15,"×",IF(ISBLANK('対象者リスト(従前分)'!$D71),"",IF(AND('対象者リスト(追加補助分2)'!JG$6&gt;='対象者リスト(従前分)'!$D71,'対象者リスト(追加補助分2)'!JG$6&lt;='対象者リスト(従前分)'!$E71),"○","×")))</f>
        <v/>
      </c>
      <c r="JH71" s="64" t="str">
        <f ca="1">IF(COUNTIF(INDIRECT(ADDRESS(ROW(),3)&amp;":"&amp;ADDRESS(ROW(),COLUMN()-1)),"○")&gt;=15,"×",IF(ISBLANK('対象者リスト(従前分)'!$D71),"",IF(AND('対象者リスト(追加補助分2)'!JH$6&gt;='対象者リスト(従前分)'!$D71,'対象者リスト(追加補助分2)'!JH$6&lt;='対象者リスト(従前分)'!$E71),"○","×")))</f>
        <v/>
      </c>
      <c r="JI71" s="64" t="str">
        <f ca="1">IF(COUNTIF(INDIRECT(ADDRESS(ROW(),3)&amp;":"&amp;ADDRESS(ROW(),COLUMN()-1)),"○")&gt;=15,"×",IF(ISBLANK('対象者リスト(従前分)'!$D71),"",IF(AND('対象者リスト(追加補助分2)'!JI$6&gt;='対象者リスト(従前分)'!$D71,'対象者リスト(追加補助分2)'!JI$6&lt;='対象者リスト(従前分)'!$E71),"○","×")))</f>
        <v/>
      </c>
      <c r="JJ71" s="64" t="str">
        <f ca="1">IF(COUNTIF(INDIRECT(ADDRESS(ROW(),3)&amp;":"&amp;ADDRESS(ROW(),COLUMN()-1)),"○")&gt;=15,"×",IF(ISBLANK('対象者リスト(従前分)'!$D71),"",IF(AND('対象者リスト(追加補助分2)'!JJ$6&gt;='対象者リスト(従前分)'!$D71,'対象者リスト(追加補助分2)'!JJ$6&lt;='対象者リスト(従前分)'!$E71),"○","×")))</f>
        <v/>
      </c>
      <c r="JK71" s="73" t="str">
        <f ca="1">IF(COUNTIF(INDIRECT(ADDRESS(ROW(),3)&amp;":"&amp;ADDRESS(ROW(),COLUMN()-1)),"○")&gt;=15,"×",IF(ISBLANK('対象者リスト(従前分)'!$D71),"",IF(AND('対象者リスト(追加補助分2)'!JK$6&gt;='対象者リスト(従前分)'!$D71,'対象者リスト(追加補助分2)'!JK$6&lt;='対象者リスト(従前分)'!$E71),"○","×")))</f>
        <v/>
      </c>
      <c r="JL71" s="64" t="str">
        <f ca="1">IF(COUNTIF(INDIRECT(ADDRESS(ROW(),3)&amp;":"&amp;ADDRESS(ROW(),COLUMN()-1)),"○")&gt;=15,"×",IF(ISBLANK('対象者リスト(従前分)'!$D71),"",IF(AND('対象者リスト(追加補助分2)'!JL$6&gt;='対象者リスト(従前分)'!$D71,'対象者リスト(追加補助分2)'!JL$6&lt;='対象者リスト(従前分)'!$E71),"○","×")))</f>
        <v/>
      </c>
      <c r="JM71" s="64" t="str">
        <f ca="1">IF(COUNTIF(INDIRECT(ADDRESS(ROW(),3)&amp;":"&amp;ADDRESS(ROW(),COLUMN()-1)),"○")&gt;=15,"×",IF(ISBLANK('対象者リスト(従前分)'!$D71),"",IF(AND('対象者リスト(追加補助分2)'!JM$6&gt;='対象者リスト(従前分)'!$D71,'対象者リスト(追加補助分2)'!JM$6&lt;='対象者リスト(従前分)'!$E71),"○","×")))</f>
        <v/>
      </c>
      <c r="JN71" s="64" t="str">
        <f ca="1">IF(COUNTIF(INDIRECT(ADDRESS(ROW(),3)&amp;":"&amp;ADDRESS(ROW(),COLUMN()-1)),"○")&gt;=15,"×",IF(ISBLANK('対象者リスト(従前分)'!$D71),"",IF(AND('対象者リスト(追加補助分2)'!JN$6&gt;='対象者リスト(従前分)'!$D71,'対象者リスト(追加補助分2)'!JN$6&lt;='対象者リスト(従前分)'!$E71),"○","×")))</f>
        <v/>
      </c>
      <c r="JO71" s="64" t="str">
        <f ca="1">IF(COUNTIF(INDIRECT(ADDRESS(ROW(),3)&amp;":"&amp;ADDRESS(ROW(),COLUMN()-1)),"○")&gt;=15,"×",IF(ISBLANK('対象者リスト(従前分)'!$D71),"",IF(AND('対象者リスト(追加補助分2)'!JO$6&gt;='対象者リスト(従前分)'!$D71,'対象者リスト(追加補助分2)'!JO$6&lt;='対象者リスト(従前分)'!$E71),"○","×")))</f>
        <v/>
      </c>
      <c r="JP71" s="64" t="str">
        <f ca="1">IF(COUNTIF(INDIRECT(ADDRESS(ROW(),3)&amp;":"&amp;ADDRESS(ROW(),COLUMN()-1)),"○")&gt;=15,"×",IF(ISBLANK('対象者リスト(従前分)'!$D71),"",IF(AND('対象者リスト(追加補助分2)'!JP$6&gt;='対象者リスト(従前分)'!$D71,'対象者リスト(追加補助分2)'!JP$6&lt;='対象者リスト(従前分)'!$E71),"○","×")))</f>
        <v/>
      </c>
      <c r="JQ71" s="64" t="str">
        <f ca="1">IF(COUNTIF(INDIRECT(ADDRESS(ROW(),3)&amp;":"&amp;ADDRESS(ROW(),COLUMN()-1)),"○")&gt;=15,"×",IF(ISBLANK('対象者リスト(従前分)'!$D71),"",IF(AND('対象者リスト(追加補助分2)'!JQ$6&gt;='対象者リスト(従前分)'!$D71,'対象者リスト(追加補助分2)'!JQ$6&lt;='対象者リスト(従前分)'!$E71),"○","×")))</f>
        <v/>
      </c>
      <c r="JR71" s="64" t="str">
        <f ca="1">IF(COUNTIF(INDIRECT(ADDRESS(ROW(),3)&amp;":"&amp;ADDRESS(ROW(),COLUMN()-1)),"○")&gt;=15,"×",IF(ISBLANK('対象者リスト(従前分)'!$D71),"",IF(AND('対象者リスト(追加補助分2)'!JR$6&gt;='対象者リスト(従前分)'!$D71,'対象者リスト(追加補助分2)'!JR$6&lt;='対象者リスト(従前分)'!$E71),"○","×")))</f>
        <v/>
      </c>
      <c r="JS71" s="64" t="str">
        <f ca="1">IF(COUNTIF(INDIRECT(ADDRESS(ROW(),3)&amp;":"&amp;ADDRESS(ROW(),COLUMN()-1)),"○")&gt;=15,"×",IF(ISBLANK('対象者リスト(従前分)'!$D71),"",IF(AND('対象者リスト(追加補助分2)'!JS$6&gt;='対象者リスト(従前分)'!$D71,'対象者リスト(追加補助分2)'!JS$6&lt;='対象者リスト(従前分)'!$E71),"○","×")))</f>
        <v/>
      </c>
      <c r="JT71" s="64" t="str">
        <f ca="1">IF(COUNTIF(INDIRECT(ADDRESS(ROW(),3)&amp;":"&amp;ADDRESS(ROW(),COLUMN()-1)),"○")&gt;=15,"×",IF(ISBLANK('対象者リスト(従前分)'!$D71),"",IF(AND('対象者リスト(追加補助分2)'!JT$6&gt;='対象者リスト(従前分)'!$D71,'対象者リスト(追加補助分2)'!JT$6&lt;='対象者リスト(従前分)'!$E71),"○","×")))</f>
        <v/>
      </c>
      <c r="JU71" s="64" t="str">
        <f ca="1">IF(COUNTIF(INDIRECT(ADDRESS(ROW(),3)&amp;":"&amp;ADDRESS(ROW(),COLUMN()-1)),"○")&gt;=15,"×",IF(ISBLANK('対象者リスト(従前分)'!$D71),"",IF(AND('対象者リスト(追加補助分2)'!JU$6&gt;='対象者リスト(従前分)'!$D71,'対象者リスト(追加補助分2)'!JU$6&lt;='対象者リスト(従前分)'!$E71),"○","×")))</f>
        <v/>
      </c>
      <c r="JV71" s="64" t="str">
        <f ca="1">IF(COUNTIF(INDIRECT(ADDRESS(ROW(),3)&amp;":"&amp;ADDRESS(ROW(),COLUMN()-1)),"○")&gt;=15,"×",IF(ISBLANK('対象者リスト(従前分)'!$D71),"",IF(AND('対象者リスト(追加補助分2)'!JV$6&gt;='対象者リスト(従前分)'!$D71,'対象者リスト(追加補助分2)'!JV$6&lt;='対象者リスト(従前分)'!$E71),"○","×")))</f>
        <v/>
      </c>
      <c r="JW71" s="64" t="str">
        <f ca="1">IF(COUNTIF(INDIRECT(ADDRESS(ROW(),3)&amp;":"&amp;ADDRESS(ROW(),COLUMN()-1)),"○")&gt;=15,"×",IF(ISBLANK('対象者リスト(従前分)'!$D71),"",IF(AND('対象者リスト(追加補助分2)'!JW$6&gt;='対象者リスト(従前分)'!$D71,'対象者リスト(追加補助分2)'!JW$6&lt;='対象者リスト(従前分)'!$E71),"○","×")))</f>
        <v/>
      </c>
      <c r="JX71" s="64" t="str">
        <f ca="1">IF(COUNTIF(INDIRECT(ADDRESS(ROW(),3)&amp;":"&amp;ADDRESS(ROW(),COLUMN()-1)),"○")&gt;=15,"×",IF(ISBLANK('対象者リスト(従前分)'!$D71),"",IF(AND('対象者リスト(追加補助分2)'!JX$6&gt;='対象者リスト(従前分)'!$D71,'対象者リスト(追加補助分2)'!JX$6&lt;='対象者リスト(従前分)'!$E71),"○","×")))</f>
        <v/>
      </c>
      <c r="JY71" s="64" t="str">
        <f ca="1">IF(COUNTIF(INDIRECT(ADDRESS(ROW(),3)&amp;":"&amp;ADDRESS(ROW(),COLUMN()-1)),"○")&gt;=15,"×",IF(ISBLANK('対象者リスト(従前分)'!$D71),"",IF(AND('対象者リスト(追加補助分2)'!JY$6&gt;='対象者リスト(従前分)'!$D71,'対象者リスト(追加補助分2)'!JY$6&lt;='対象者リスト(従前分)'!$E71),"○","×")))</f>
        <v/>
      </c>
      <c r="JZ71" s="64" t="str">
        <f ca="1">IF(COUNTIF(INDIRECT(ADDRESS(ROW(),3)&amp;":"&amp;ADDRESS(ROW(),COLUMN()-1)),"○")&gt;=15,"×",IF(ISBLANK('対象者リスト(従前分)'!$D71),"",IF(AND('対象者リスト(追加補助分2)'!JZ$6&gt;='対象者リスト(従前分)'!$D71,'対象者リスト(追加補助分2)'!JZ$6&lt;='対象者リスト(従前分)'!$E71),"○","×")))</f>
        <v/>
      </c>
      <c r="KA71" s="64" t="str">
        <f ca="1">IF(COUNTIF(INDIRECT(ADDRESS(ROW(),3)&amp;":"&amp;ADDRESS(ROW(),COLUMN()-1)),"○")&gt;=15,"×",IF(ISBLANK('対象者リスト(従前分)'!$D71),"",IF(AND('対象者リスト(追加補助分2)'!KA$6&gt;='対象者リスト(従前分)'!$D71,'対象者リスト(追加補助分2)'!KA$6&lt;='対象者リスト(従前分)'!$E71),"○","×")))</f>
        <v/>
      </c>
      <c r="KB71" s="64" t="str">
        <f ca="1">IF(COUNTIF(INDIRECT(ADDRESS(ROW(),3)&amp;":"&amp;ADDRESS(ROW(),COLUMN()-1)),"○")&gt;=15,"×",IF(ISBLANK('対象者リスト(従前分)'!$D71),"",IF(AND('対象者リスト(追加補助分2)'!KB$6&gt;='対象者リスト(従前分)'!$D71,'対象者リスト(追加補助分2)'!KB$6&lt;='対象者リスト(従前分)'!$E71),"○","×")))</f>
        <v/>
      </c>
      <c r="KC71" s="64" t="str">
        <f ca="1">IF(COUNTIF(INDIRECT(ADDRESS(ROW(),3)&amp;":"&amp;ADDRESS(ROW(),COLUMN()-1)),"○")&gt;=15,"×",IF(ISBLANK('対象者リスト(従前分)'!$D71),"",IF(AND('対象者リスト(追加補助分2)'!KC$6&gt;='対象者リスト(従前分)'!$D71,'対象者リスト(追加補助分2)'!KC$6&lt;='対象者リスト(従前分)'!$E71),"○","×")))</f>
        <v/>
      </c>
      <c r="KD71" s="64" t="str">
        <f ca="1">IF(COUNTIF(INDIRECT(ADDRESS(ROW(),3)&amp;":"&amp;ADDRESS(ROW(),COLUMN()-1)),"○")&gt;=15,"×",IF(ISBLANK('対象者リスト(従前分)'!$D71),"",IF(AND('対象者リスト(追加補助分2)'!KD$6&gt;='対象者リスト(従前分)'!$D71,'対象者リスト(追加補助分2)'!KD$6&lt;='対象者リスト(従前分)'!$E71),"○","×")))</f>
        <v/>
      </c>
      <c r="KE71" s="64" t="str">
        <f ca="1">IF(COUNTIF(INDIRECT(ADDRESS(ROW(),3)&amp;":"&amp;ADDRESS(ROW(),COLUMN()-1)),"○")&gt;=15,"×",IF(ISBLANK('対象者リスト(従前分)'!$D71),"",IF(AND('対象者リスト(追加補助分2)'!KE$6&gt;='対象者リスト(従前分)'!$D71,'対象者リスト(追加補助分2)'!KE$6&lt;='対象者リスト(従前分)'!$E71),"○","×")))</f>
        <v/>
      </c>
      <c r="KF71" s="64" t="str">
        <f ca="1">IF(COUNTIF(INDIRECT(ADDRESS(ROW(),3)&amp;":"&amp;ADDRESS(ROW(),COLUMN()-1)),"○")&gt;=15,"×",IF(ISBLANK('対象者リスト(従前分)'!$D71),"",IF(AND('対象者リスト(追加補助分2)'!KF$6&gt;='対象者リスト(従前分)'!$D71,'対象者リスト(追加補助分2)'!KF$6&lt;='対象者リスト(従前分)'!$E71),"○","×")))</f>
        <v/>
      </c>
      <c r="KG71" s="64" t="str">
        <f ca="1">IF(COUNTIF(INDIRECT(ADDRESS(ROW(),3)&amp;":"&amp;ADDRESS(ROW(),COLUMN()-1)),"○")&gt;=15,"×",IF(ISBLANK('対象者リスト(従前分)'!$D71),"",IF(AND('対象者リスト(追加補助分2)'!KG$6&gt;='対象者リスト(従前分)'!$D71,'対象者リスト(追加補助分2)'!KG$6&lt;='対象者リスト(従前分)'!$E71),"○","×")))</f>
        <v/>
      </c>
      <c r="KH71" s="64" t="str">
        <f ca="1">IF(COUNTIF(INDIRECT(ADDRESS(ROW(),3)&amp;":"&amp;ADDRESS(ROW(),COLUMN()-1)),"○")&gt;=15,"×",IF(ISBLANK('対象者リスト(従前分)'!$D71),"",IF(AND('対象者リスト(追加補助分2)'!KH$6&gt;='対象者リスト(従前分)'!$D71,'対象者リスト(追加補助分2)'!KH$6&lt;='対象者リスト(従前分)'!$E71),"○","×")))</f>
        <v/>
      </c>
      <c r="KI71" s="64" t="str">
        <f ca="1">IF(COUNTIF(INDIRECT(ADDRESS(ROW(),3)&amp;":"&amp;ADDRESS(ROW(),COLUMN()-1)),"○")&gt;=15,"×",IF(ISBLANK('対象者リスト(従前分)'!$D71),"",IF(AND('対象者リスト(追加補助分2)'!KI$6&gt;='対象者リスト(従前分)'!$D71,'対象者リスト(追加補助分2)'!KI$6&lt;='対象者リスト(従前分)'!$E71),"○","×")))</f>
        <v/>
      </c>
      <c r="KJ71" s="64" t="str">
        <f ca="1">IF(COUNTIF(INDIRECT(ADDRESS(ROW(),3)&amp;":"&amp;ADDRESS(ROW(),COLUMN()-1)),"○")&gt;=15,"×",IF(ISBLANK('対象者リスト(従前分)'!$D71),"",IF(AND('対象者リスト(追加補助分2)'!KJ$6&gt;='対象者リスト(従前分)'!$D71,'対象者リスト(追加補助分2)'!KJ$6&lt;='対象者リスト(従前分)'!$E71),"○","×")))</f>
        <v/>
      </c>
      <c r="KK71" s="64" t="str">
        <f ca="1">IF(COUNTIF(INDIRECT(ADDRESS(ROW(),3)&amp;":"&amp;ADDRESS(ROW(),COLUMN()-1)),"○")&gt;=15,"×",IF(ISBLANK('対象者リスト(従前分)'!$D71),"",IF(AND('対象者リスト(追加補助分2)'!KK$6&gt;='対象者リスト(従前分)'!$D71,'対象者リスト(追加補助分2)'!KK$6&lt;='対象者リスト(従前分)'!$E71),"○","×")))</f>
        <v/>
      </c>
      <c r="KL71" s="64" t="str">
        <f ca="1">IF(COUNTIF(INDIRECT(ADDRESS(ROW(),3)&amp;":"&amp;ADDRESS(ROW(),COLUMN()-1)),"○")&gt;=15,"×",IF(ISBLANK('対象者リスト(従前分)'!$D71),"",IF(AND('対象者リスト(追加補助分2)'!KL$6&gt;='対象者リスト(従前分)'!$D71,'対象者リスト(追加補助分2)'!KL$6&lt;='対象者リスト(従前分)'!$E71),"○","×")))</f>
        <v/>
      </c>
      <c r="KM71" s="64" t="str">
        <f ca="1">IF(COUNTIF(INDIRECT(ADDRESS(ROW(),3)&amp;":"&amp;ADDRESS(ROW(),COLUMN()-1)),"○")&gt;=15,"×",IF(ISBLANK('対象者リスト(従前分)'!$D71),"",IF(AND('対象者リスト(追加補助分2)'!KM$6&gt;='対象者リスト(従前分)'!$D71,'対象者リスト(追加補助分2)'!KM$6&lt;='対象者リスト(従前分)'!$E71),"○","×")))</f>
        <v/>
      </c>
      <c r="KN71" s="64" t="str">
        <f ca="1">IF(COUNTIF(INDIRECT(ADDRESS(ROW(),3)&amp;":"&amp;ADDRESS(ROW(),COLUMN()-1)),"○")&gt;=15,"×",IF(ISBLANK('対象者リスト(従前分)'!$D71),"",IF(AND('対象者リスト(追加補助分2)'!KN$6&gt;='対象者リスト(従前分)'!$D71,'対象者リスト(追加補助分2)'!KN$6&lt;='対象者リスト(従前分)'!$E71),"○","×")))</f>
        <v/>
      </c>
      <c r="KO71" s="64" t="str">
        <f ca="1">IF(COUNTIF(INDIRECT(ADDRESS(ROW(),3)&amp;":"&amp;ADDRESS(ROW(),COLUMN()-1)),"○")&gt;=15,"×",IF(ISBLANK('対象者リスト(従前分)'!$D71),"",IF(AND('対象者リスト(追加補助分2)'!KO$6&gt;='対象者リスト(従前分)'!$D71,'対象者リスト(追加補助分2)'!KO$6&lt;='対象者リスト(従前分)'!$E71),"○","×")))</f>
        <v/>
      </c>
      <c r="KP71" s="73" t="str">
        <f ca="1">IF(COUNTIF(INDIRECT(ADDRESS(ROW(),3)&amp;":"&amp;ADDRESS(ROW(),COLUMN()-1)),"○")&gt;=15,"×",IF(ISBLANK('対象者リスト(従前分)'!$D71),"",IF(AND('対象者リスト(追加補助分2)'!KP$6&gt;='対象者リスト(従前分)'!$D71,'対象者リスト(追加補助分2)'!KP$6&lt;='対象者リスト(従前分)'!$E71),"○","×")))</f>
        <v/>
      </c>
      <c r="KQ71" s="64" t="str">
        <f ca="1">IF(COUNTIF(INDIRECT(ADDRESS(ROW(),3)&amp;":"&amp;ADDRESS(ROW(),COLUMN()-1)),"○")&gt;=15,"×",IF(ISBLANK('対象者リスト(従前分)'!$D71),"",IF(AND('対象者リスト(追加補助分2)'!KQ$6&gt;='対象者リスト(従前分)'!$D71,'対象者リスト(追加補助分2)'!KQ$6&lt;='対象者リスト(従前分)'!$E71),"○","×")))</f>
        <v/>
      </c>
      <c r="KR71" s="64" t="str">
        <f ca="1">IF(COUNTIF(INDIRECT(ADDRESS(ROW(),3)&amp;":"&amp;ADDRESS(ROW(),COLUMN()-1)),"○")&gt;=15,"×",IF(ISBLANK('対象者リスト(従前分)'!$D71),"",IF(AND('対象者リスト(追加補助分2)'!KR$6&gt;='対象者リスト(従前分)'!$D71,'対象者リスト(追加補助分2)'!KR$6&lt;='対象者リスト(従前分)'!$E71),"○","×")))</f>
        <v/>
      </c>
      <c r="KS71" s="64" t="str">
        <f ca="1">IF(COUNTIF(INDIRECT(ADDRESS(ROW(),3)&amp;":"&amp;ADDRESS(ROW(),COLUMN()-1)),"○")&gt;=15,"×",IF(ISBLANK('対象者リスト(従前分)'!$D71),"",IF(AND('対象者リスト(追加補助分2)'!KS$6&gt;='対象者リスト(従前分)'!$D71,'対象者リスト(追加補助分2)'!KS$6&lt;='対象者リスト(従前分)'!$E71),"○","×")))</f>
        <v/>
      </c>
      <c r="KT71" s="64" t="str">
        <f ca="1">IF(COUNTIF(INDIRECT(ADDRESS(ROW(),3)&amp;":"&amp;ADDRESS(ROW(),COLUMN()-1)),"○")&gt;=15,"×",IF(ISBLANK('対象者リスト(従前分)'!$D71),"",IF(AND('対象者リスト(追加補助分2)'!KT$6&gt;='対象者リスト(従前分)'!$D71,'対象者リスト(追加補助分2)'!KT$6&lt;='対象者リスト(従前分)'!$E71),"○","×")))</f>
        <v/>
      </c>
      <c r="KU71" s="64" t="str">
        <f ca="1">IF(COUNTIF(INDIRECT(ADDRESS(ROW(),3)&amp;":"&amp;ADDRESS(ROW(),COLUMN()-1)),"○")&gt;=15,"×",IF(ISBLANK('対象者リスト(従前分)'!$D71),"",IF(AND('対象者リスト(追加補助分2)'!KU$6&gt;='対象者リスト(従前分)'!$D71,'対象者リスト(追加補助分2)'!KU$6&lt;='対象者リスト(従前分)'!$E71),"○","×")))</f>
        <v/>
      </c>
      <c r="KV71" s="64" t="str">
        <f ca="1">IF(COUNTIF(INDIRECT(ADDRESS(ROW(),3)&amp;":"&amp;ADDRESS(ROW(),COLUMN()-1)),"○")&gt;=15,"×",IF(ISBLANK('対象者リスト(従前分)'!$D71),"",IF(AND('対象者リスト(追加補助分2)'!KV$6&gt;='対象者リスト(従前分)'!$D71,'対象者リスト(追加補助分2)'!KV$6&lt;='対象者リスト(従前分)'!$E71),"○","×")))</f>
        <v/>
      </c>
      <c r="KW71" s="64" t="str">
        <f ca="1">IF(COUNTIF(INDIRECT(ADDRESS(ROW(),3)&amp;":"&amp;ADDRESS(ROW(),COLUMN()-1)),"○")&gt;=15,"×",IF(ISBLANK('対象者リスト(従前分)'!$D71),"",IF(AND('対象者リスト(追加補助分2)'!KW$6&gt;='対象者リスト(従前分)'!$D71,'対象者リスト(追加補助分2)'!KW$6&lt;='対象者リスト(従前分)'!$E71),"○","×")))</f>
        <v/>
      </c>
      <c r="KX71" s="64" t="str">
        <f ca="1">IF(COUNTIF(INDIRECT(ADDRESS(ROW(),3)&amp;":"&amp;ADDRESS(ROW(),COLUMN()-1)),"○")&gt;=15,"×",IF(ISBLANK('対象者リスト(従前分)'!$D71),"",IF(AND('対象者リスト(追加補助分2)'!KX$6&gt;='対象者リスト(従前分)'!$D71,'対象者リスト(追加補助分2)'!KX$6&lt;='対象者リスト(従前分)'!$E71),"○","×")))</f>
        <v/>
      </c>
      <c r="KY71" s="64" t="str">
        <f ca="1">IF(COUNTIF(INDIRECT(ADDRESS(ROW(),3)&amp;":"&amp;ADDRESS(ROW(),COLUMN()-1)),"○")&gt;=15,"×",IF(ISBLANK('対象者リスト(従前分)'!$D71),"",IF(AND('対象者リスト(追加補助分2)'!KY$6&gt;='対象者リスト(従前分)'!$D71,'対象者リスト(追加補助分2)'!KY$6&lt;='対象者リスト(従前分)'!$E71),"○","×")))</f>
        <v/>
      </c>
      <c r="KZ71" s="64" t="str">
        <f ca="1">IF(COUNTIF(INDIRECT(ADDRESS(ROW(),3)&amp;":"&amp;ADDRESS(ROW(),COLUMN()-1)),"○")&gt;=15,"×",IF(ISBLANK('対象者リスト(従前分)'!$D71),"",IF(AND('対象者リスト(追加補助分2)'!KZ$6&gt;='対象者リスト(従前分)'!$D71,'対象者リスト(追加補助分2)'!KZ$6&lt;='対象者リスト(従前分)'!$E71),"○","×")))</f>
        <v/>
      </c>
      <c r="LA71" s="64" t="str">
        <f ca="1">IF(COUNTIF(INDIRECT(ADDRESS(ROW(),3)&amp;":"&amp;ADDRESS(ROW(),COLUMN()-1)),"○")&gt;=15,"×",IF(ISBLANK('対象者リスト(従前分)'!$D71),"",IF(AND('対象者リスト(追加補助分2)'!LA$6&gt;='対象者リスト(従前分)'!$D71,'対象者リスト(追加補助分2)'!LA$6&lt;='対象者リスト(従前分)'!$E71),"○","×")))</f>
        <v/>
      </c>
      <c r="LB71" s="64" t="str">
        <f ca="1">IF(COUNTIF(INDIRECT(ADDRESS(ROW(),3)&amp;":"&amp;ADDRESS(ROW(),COLUMN()-1)),"○")&gt;=15,"×",IF(ISBLANK('対象者リスト(従前分)'!$D71),"",IF(AND('対象者リスト(追加補助分2)'!LB$6&gt;='対象者リスト(従前分)'!$D71,'対象者リスト(追加補助分2)'!LB$6&lt;='対象者リスト(従前分)'!$E71),"○","×")))</f>
        <v/>
      </c>
      <c r="LC71" s="64" t="str">
        <f ca="1">IF(COUNTIF(INDIRECT(ADDRESS(ROW(),3)&amp;":"&amp;ADDRESS(ROW(),COLUMN()-1)),"○")&gt;=15,"×",IF(ISBLANK('対象者リスト(従前分)'!$D71),"",IF(AND('対象者リスト(追加補助分2)'!LC$6&gt;='対象者リスト(従前分)'!$D71,'対象者リスト(追加補助分2)'!LC$6&lt;='対象者リスト(従前分)'!$E71),"○","×")))</f>
        <v/>
      </c>
      <c r="LD71" s="64" t="str">
        <f ca="1">IF(COUNTIF(INDIRECT(ADDRESS(ROW(),3)&amp;":"&amp;ADDRESS(ROW(),COLUMN()-1)),"○")&gt;=15,"×",IF(ISBLANK('対象者リスト(従前分)'!$D71),"",IF(AND('対象者リスト(追加補助分2)'!LD$6&gt;='対象者リスト(従前分)'!$D71,'対象者リスト(追加補助分2)'!LD$6&lt;='対象者リスト(従前分)'!$E71),"○","×")))</f>
        <v/>
      </c>
      <c r="LE71" s="64" t="str">
        <f ca="1">IF(COUNTIF(INDIRECT(ADDRESS(ROW(),3)&amp;":"&amp;ADDRESS(ROW(),COLUMN()-1)),"○")&gt;=15,"×",IF(ISBLANK('対象者リスト(従前分)'!$D71),"",IF(AND('対象者リスト(追加補助分2)'!LE$6&gt;='対象者リスト(従前分)'!$D71,'対象者リスト(追加補助分2)'!LE$6&lt;='対象者リスト(従前分)'!$E71),"○","×")))</f>
        <v/>
      </c>
      <c r="LF71" s="64" t="str">
        <f ca="1">IF(COUNTIF(INDIRECT(ADDRESS(ROW(),3)&amp;":"&amp;ADDRESS(ROW(),COLUMN()-1)),"○")&gt;=15,"×",IF(ISBLANK('対象者リスト(従前分)'!$D71),"",IF(AND('対象者リスト(追加補助分2)'!LF$6&gt;='対象者リスト(従前分)'!$D71,'対象者リスト(追加補助分2)'!LF$6&lt;='対象者リスト(従前分)'!$E71),"○","×")))</f>
        <v/>
      </c>
      <c r="LG71" s="64" t="str">
        <f ca="1">IF(COUNTIF(INDIRECT(ADDRESS(ROW(),3)&amp;":"&amp;ADDRESS(ROW(),COLUMN()-1)),"○")&gt;=15,"×",IF(ISBLANK('対象者リスト(従前分)'!$D71),"",IF(AND('対象者リスト(追加補助分2)'!LG$6&gt;='対象者リスト(従前分)'!$D71,'対象者リスト(追加補助分2)'!LG$6&lt;='対象者リスト(従前分)'!$E71),"○","×")))</f>
        <v/>
      </c>
      <c r="LH71" s="64" t="str">
        <f ca="1">IF(COUNTIF(INDIRECT(ADDRESS(ROW(),3)&amp;":"&amp;ADDRESS(ROW(),COLUMN()-1)),"○")&gt;=15,"×",IF(ISBLANK('対象者リスト(従前分)'!$D71),"",IF(AND('対象者リスト(追加補助分2)'!LH$6&gt;='対象者リスト(従前分)'!$D71,'対象者リスト(追加補助分2)'!LH$6&lt;='対象者リスト(従前分)'!$E71),"○","×")))</f>
        <v/>
      </c>
      <c r="LI71" s="64" t="str">
        <f ca="1">IF(COUNTIF(INDIRECT(ADDRESS(ROW(),3)&amp;":"&amp;ADDRESS(ROW(),COLUMN()-1)),"○")&gt;=15,"×",IF(ISBLANK('対象者リスト(従前分)'!$D71),"",IF(AND('対象者リスト(追加補助分2)'!LI$6&gt;='対象者リスト(従前分)'!$D71,'対象者リスト(追加補助分2)'!LI$6&lt;='対象者リスト(従前分)'!$E71),"○","×")))</f>
        <v/>
      </c>
      <c r="LJ71" s="64" t="str">
        <f ca="1">IF(COUNTIF(INDIRECT(ADDRESS(ROW(),3)&amp;":"&amp;ADDRESS(ROW(),COLUMN()-1)),"○")&gt;=15,"×",IF(ISBLANK('対象者リスト(従前分)'!$D71),"",IF(AND('対象者リスト(追加補助分2)'!LJ$6&gt;='対象者リスト(従前分)'!$D71,'対象者リスト(追加補助分2)'!LJ$6&lt;='対象者リスト(従前分)'!$E71),"○","×")))</f>
        <v/>
      </c>
      <c r="LK71" s="64" t="str">
        <f ca="1">IF(COUNTIF(INDIRECT(ADDRESS(ROW(),3)&amp;":"&amp;ADDRESS(ROW(),COLUMN()-1)),"○")&gt;=15,"×",IF(ISBLANK('対象者リスト(従前分)'!$D71),"",IF(AND('対象者リスト(追加補助分2)'!LK$6&gt;='対象者リスト(従前分)'!$D71,'対象者リスト(追加補助分2)'!LK$6&lt;='対象者リスト(従前分)'!$E71),"○","×")))</f>
        <v/>
      </c>
      <c r="LL71" s="64" t="str">
        <f ca="1">IF(COUNTIF(INDIRECT(ADDRESS(ROW(),3)&amp;":"&amp;ADDRESS(ROW(),COLUMN()-1)),"○")&gt;=15,"×",IF(ISBLANK('対象者リスト(従前分)'!$D71),"",IF(AND('対象者リスト(追加補助分2)'!LL$6&gt;='対象者リスト(従前分)'!$D71,'対象者リスト(追加補助分2)'!LL$6&lt;='対象者リスト(従前分)'!$E71),"○","×")))</f>
        <v/>
      </c>
      <c r="LM71" s="64" t="str">
        <f ca="1">IF(COUNTIF(INDIRECT(ADDRESS(ROW(),3)&amp;":"&amp;ADDRESS(ROW(),COLUMN()-1)),"○")&gt;=15,"×",IF(ISBLANK('対象者リスト(従前分)'!$D71),"",IF(AND('対象者リスト(追加補助分2)'!LM$6&gt;='対象者リスト(従前分)'!$D71,'対象者リスト(追加補助分2)'!LM$6&lt;='対象者リスト(従前分)'!$E71),"○","×")))</f>
        <v/>
      </c>
      <c r="LN71" s="64" t="str">
        <f ca="1">IF(COUNTIF(INDIRECT(ADDRESS(ROW(),3)&amp;":"&amp;ADDRESS(ROW(),COLUMN()-1)),"○")&gt;=15,"×",IF(ISBLANK('対象者リスト(従前分)'!$D71),"",IF(AND('対象者リスト(追加補助分2)'!LN$6&gt;='対象者リスト(従前分)'!$D71,'対象者リスト(追加補助分2)'!LN$6&lt;='対象者リスト(従前分)'!$E71),"○","×")))</f>
        <v/>
      </c>
      <c r="LO71" s="64" t="str">
        <f ca="1">IF(COUNTIF(INDIRECT(ADDRESS(ROW(),3)&amp;":"&amp;ADDRESS(ROW(),COLUMN()-1)),"○")&gt;=15,"×",IF(ISBLANK('対象者リスト(従前分)'!$D71),"",IF(AND('対象者リスト(追加補助分2)'!LO$6&gt;='対象者リスト(従前分)'!$D71,'対象者リスト(追加補助分2)'!LO$6&lt;='対象者リスト(従前分)'!$E71),"○","×")))</f>
        <v/>
      </c>
      <c r="LP71" s="64" t="str">
        <f ca="1">IF(COUNTIF(INDIRECT(ADDRESS(ROW(),3)&amp;":"&amp;ADDRESS(ROW(),COLUMN()-1)),"○")&gt;=15,"×",IF(ISBLANK('対象者リスト(従前分)'!$D71),"",IF(AND('対象者リスト(追加補助分2)'!LP$6&gt;='対象者リスト(従前分)'!$D71,'対象者リスト(追加補助分2)'!LP$6&lt;='対象者リスト(従前分)'!$E71),"○","×")))</f>
        <v/>
      </c>
      <c r="LQ71" s="64" t="str">
        <f ca="1">IF(COUNTIF(INDIRECT(ADDRESS(ROW(),3)&amp;":"&amp;ADDRESS(ROW(),COLUMN()-1)),"○")&gt;=15,"×",IF(ISBLANK('対象者リスト(従前分)'!$D71),"",IF(AND('対象者リスト(追加補助分2)'!LQ$6&gt;='対象者リスト(従前分)'!$D71,'対象者リスト(追加補助分2)'!LQ$6&lt;='対象者リスト(従前分)'!$E71),"○","×")))</f>
        <v/>
      </c>
      <c r="LR71" s="73" t="str">
        <f ca="1">IF(COUNTIF(INDIRECT(ADDRESS(ROW(),3)&amp;":"&amp;ADDRESS(ROW(),COLUMN()-1)),"○")&gt;=15,"×",IF(ISBLANK('対象者リスト(従前分)'!$D71),"",IF(AND('対象者リスト(追加補助分2)'!LR$6&gt;='対象者リスト(従前分)'!$D71,'対象者リスト(追加補助分2)'!LR$6&lt;='対象者リスト(従前分)'!$E71),"○","×")))</f>
        <v/>
      </c>
      <c r="LS71" s="64" t="str">
        <f ca="1">IF(COUNTIF(INDIRECT(ADDRESS(ROW(),3)&amp;":"&amp;ADDRESS(ROW(),COLUMN()-1)),"○")&gt;=15,"×",IF(ISBLANK('対象者リスト(従前分)'!$D71),"",IF(AND('対象者リスト(追加補助分2)'!LS$6&gt;='対象者リスト(従前分)'!$D71,'対象者リスト(追加補助分2)'!LS$6&lt;='対象者リスト(従前分)'!$E71),"○","×")))</f>
        <v/>
      </c>
      <c r="LT71" s="64" t="str">
        <f ca="1">IF(COUNTIF(INDIRECT(ADDRESS(ROW(),3)&amp;":"&amp;ADDRESS(ROW(),COLUMN()-1)),"○")&gt;=15,"×",IF(ISBLANK('対象者リスト(従前分)'!$D71),"",IF(AND('対象者リスト(追加補助分2)'!LT$6&gt;='対象者リスト(従前分)'!$D71,'対象者リスト(追加補助分2)'!LT$6&lt;='対象者リスト(従前分)'!$E71),"○","×")))</f>
        <v/>
      </c>
      <c r="LU71" s="64" t="str">
        <f ca="1">IF(COUNTIF(INDIRECT(ADDRESS(ROW(),3)&amp;":"&amp;ADDRESS(ROW(),COLUMN()-1)),"○")&gt;=15,"×",IF(ISBLANK('対象者リスト(従前分)'!$D71),"",IF(AND('対象者リスト(追加補助分2)'!LU$6&gt;='対象者リスト(従前分)'!$D71,'対象者リスト(追加補助分2)'!LU$6&lt;='対象者リスト(従前分)'!$E71),"○","×")))</f>
        <v/>
      </c>
      <c r="LV71" s="64" t="str">
        <f ca="1">IF(COUNTIF(INDIRECT(ADDRESS(ROW(),3)&amp;":"&amp;ADDRESS(ROW(),COLUMN()-1)),"○")&gt;=15,"×",IF(ISBLANK('対象者リスト(従前分)'!$D71),"",IF(AND('対象者リスト(追加補助分2)'!LV$6&gt;='対象者リスト(従前分)'!$D71,'対象者リスト(追加補助分2)'!LV$6&lt;='対象者リスト(従前分)'!$E71),"○","×")))</f>
        <v/>
      </c>
      <c r="LW71" s="64" t="str">
        <f ca="1">IF(COUNTIF(INDIRECT(ADDRESS(ROW(),3)&amp;":"&amp;ADDRESS(ROW(),COLUMN()-1)),"○")&gt;=15,"×",IF(ISBLANK('対象者リスト(従前分)'!$D71),"",IF(AND('対象者リスト(追加補助分2)'!LW$6&gt;='対象者リスト(従前分)'!$D71,'対象者リスト(追加補助分2)'!LW$6&lt;='対象者リスト(従前分)'!$E71),"○","×")))</f>
        <v/>
      </c>
      <c r="LX71" s="64" t="str">
        <f ca="1">IF(COUNTIF(INDIRECT(ADDRESS(ROW(),3)&amp;":"&amp;ADDRESS(ROW(),COLUMN()-1)),"○")&gt;=15,"×",IF(ISBLANK('対象者リスト(従前分)'!$D71),"",IF(AND('対象者リスト(追加補助分2)'!LX$6&gt;='対象者リスト(従前分)'!$D71,'対象者リスト(追加補助分2)'!LX$6&lt;='対象者リスト(従前分)'!$E71),"○","×")))</f>
        <v/>
      </c>
      <c r="LY71" s="64" t="str">
        <f ca="1">IF(COUNTIF(INDIRECT(ADDRESS(ROW(),3)&amp;":"&amp;ADDRESS(ROW(),COLUMN()-1)),"○")&gt;=15,"×",IF(ISBLANK('対象者リスト(従前分)'!$D71),"",IF(AND('対象者リスト(追加補助分2)'!LY$6&gt;='対象者リスト(従前分)'!$D71,'対象者リスト(追加補助分2)'!LY$6&lt;='対象者リスト(従前分)'!$E71),"○","×")))</f>
        <v/>
      </c>
      <c r="LZ71" s="64" t="str">
        <f ca="1">IF(COUNTIF(INDIRECT(ADDRESS(ROW(),3)&amp;":"&amp;ADDRESS(ROW(),COLUMN()-1)),"○")&gt;=15,"×",IF(ISBLANK('対象者リスト(従前分)'!$D71),"",IF(AND('対象者リスト(追加補助分2)'!LZ$6&gt;='対象者リスト(従前分)'!$D71,'対象者リスト(追加補助分2)'!LZ$6&lt;='対象者リスト(従前分)'!$E71),"○","×")))</f>
        <v/>
      </c>
      <c r="MA71" s="64" t="str">
        <f ca="1">IF(COUNTIF(INDIRECT(ADDRESS(ROW(),3)&amp;":"&amp;ADDRESS(ROW(),COLUMN()-1)),"○")&gt;=15,"×",IF(ISBLANK('対象者リスト(従前分)'!$D71),"",IF(AND('対象者リスト(追加補助分2)'!MA$6&gt;='対象者リスト(従前分)'!$D71,'対象者リスト(追加補助分2)'!MA$6&lt;='対象者リスト(従前分)'!$E71),"○","×")))</f>
        <v/>
      </c>
      <c r="MB71" s="64" t="str">
        <f ca="1">IF(COUNTIF(INDIRECT(ADDRESS(ROW(),3)&amp;":"&amp;ADDRESS(ROW(),COLUMN()-1)),"○")&gt;=15,"×",IF(ISBLANK('対象者リスト(従前分)'!$D71),"",IF(AND('対象者リスト(追加補助分2)'!MB$6&gt;='対象者リスト(従前分)'!$D71,'対象者リスト(追加補助分2)'!MB$6&lt;='対象者リスト(従前分)'!$E71),"○","×")))</f>
        <v/>
      </c>
      <c r="MC71" s="64" t="str">
        <f ca="1">IF(COUNTIF(INDIRECT(ADDRESS(ROW(),3)&amp;":"&amp;ADDRESS(ROW(),COLUMN()-1)),"○")&gt;=15,"×",IF(ISBLANK('対象者リスト(従前分)'!$D71),"",IF(AND('対象者リスト(追加補助分2)'!MC$6&gt;='対象者リスト(従前分)'!$D71,'対象者リスト(追加補助分2)'!MC$6&lt;='対象者リスト(従前分)'!$E71),"○","×")))</f>
        <v/>
      </c>
      <c r="MD71" s="64" t="str">
        <f ca="1">IF(COUNTIF(INDIRECT(ADDRESS(ROW(),3)&amp;":"&amp;ADDRESS(ROW(),COLUMN()-1)),"○")&gt;=15,"×",IF(ISBLANK('対象者リスト(従前分)'!$D71),"",IF(AND('対象者リスト(追加補助分2)'!MD$6&gt;='対象者リスト(従前分)'!$D71,'対象者リスト(追加補助分2)'!MD$6&lt;='対象者リスト(従前分)'!$E71),"○","×")))</f>
        <v/>
      </c>
      <c r="ME71" s="64" t="str">
        <f ca="1">IF(COUNTIF(INDIRECT(ADDRESS(ROW(),3)&amp;":"&amp;ADDRESS(ROW(),COLUMN()-1)),"○")&gt;=15,"×",IF(ISBLANK('対象者リスト(従前分)'!$D71),"",IF(AND('対象者リスト(追加補助分2)'!ME$6&gt;='対象者リスト(従前分)'!$D71,'対象者リスト(追加補助分2)'!ME$6&lt;='対象者リスト(従前分)'!$E71),"○","×")))</f>
        <v/>
      </c>
      <c r="MF71" s="64" t="str">
        <f ca="1">IF(COUNTIF(INDIRECT(ADDRESS(ROW(),3)&amp;":"&amp;ADDRESS(ROW(),COLUMN()-1)),"○")&gt;=15,"×",IF(ISBLANK('対象者リスト(従前分)'!$D71),"",IF(AND('対象者リスト(追加補助分2)'!MF$6&gt;='対象者リスト(従前分)'!$D71,'対象者リスト(追加補助分2)'!MF$6&lt;='対象者リスト(従前分)'!$E71),"○","×")))</f>
        <v/>
      </c>
      <c r="MG71" s="64" t="str">
        <f ca="1">IF(COUNTIF(INDIRECT(ADDRESS(ROW(),3)&amp;":"&amp;ADDRESS(ROW(),COLUMN()-1)),"○")&gt;=15,"×",IF(ISBLANK('対象者リスト(従前分)'!$D71),"",IF(AND('対象者リスト(追加補助分2)'!MG$6&gt;='対象者リスト(従前分)'!$D71,'対象者リスト(追加補助分2)'!MG$6&lt;='対象者リスト(従前分)'!$E71),"○","×")))</f>
        <v/>
      </c>
      <c r="MH71" s="64" t="str">
        <f ca="1">IF(COUNTIF(INDIRECT(ADDRESS(ROW(),3)&amp;":"&amp;ADDRESS(ROW(),COLUMN()-1)),"○")&gt;=15,"×",IF(ISBLANK('対象者リスト(従前分)'!$D71),"",IF(AND('対象者リスト(追加補助分2)'!MH$6&gt;='対象者リスト(従前分)'!$D71,'対象者リスト(追加補助分2)'!MH$6&lt;='対象者リスト(従前分)'!$E71),"○","×")))</f>
        <v/>
      </c>
      <c r="MI71" s="64" t="str">
        <f ca="1">IF(COUNTIF(INDIRECT(ADDRESS(ROW(),3)&amp;":"&amp;ADDRESS(ROW(),COLUMN()-1)),"○")&gt;=15,"×",IF(ISBLANK('対象者リスト(従前分)'!$D71),"",IF(AND('対象者リスト(追加補助分2)'!MI$6&gt;='対象者リスト(従前分)'!$D71,'対象者リスト(追加補助分2)'!MI$6&lt;='対象者リスト(従前分)'!$E71),"○","×")))</f>
        <v/>
      </c>
      <c r="MJ71" s="64" t="str">
        <f ca="1">IF(COUNTIF(INDIRECT(ADDRESS(ROW(),3)&amp;":"&amp;ADDRESS(ROW(),COLUMN()-1)),"○")&gt;=15,"×",IF(ISBLANK('対象者リスト(従前分)'!$D71),"",IF(AND('対象者リスト(追加補助分2)'!MJ$6&gt;='対象者リスト(従前分)'!$D71,'対象者リスト(追加補助分2)'!MJ$6&lt;='対象者リスト(従前分)'!$E71),"○","×")))</f>
        <v/>
      </c>
      <c r="MK71" s="64" t="str">
        <f ca="1">IF(COUNTIF(INDIRECT(ADDRESS(ROW(),3)&amp;":"&amp;ADDRESS(ROW(),COLUMN()-1)),"○")&gt;=15,"×",IF(ISBLANK('対象者リスト(従前分)'!$D71),"",IF(AND('対象者リスト(追加補助分2)'!MK$6&gt;='対象者リスト(従前分)'!$D71,'対象者リスト(追加補助分2)'!MK$6&lt;='対象者リスト(従前分)'!$E71),"○","×")))</f>
        <v/>
      </c>
      <c r="ML71" s="64" t="str">
        <f ca="1">IF(COUNTIF(INDIRECT(ADDRESS(ROW(),3)&amp;":"&amp;ADDRESS(ROW(),COLUMN()-1)),"○")&gt;=15,"×",IF(ISBLANK('対象者リスト(従前分)'!$D71),"",IF(AND('対象者リスト(追加補助分2)'!ML$6&gt;='対象者リスト(従前分)'!$D71,'対象者リスト(追加補助分2)'!ML$6&lt;='対象者リスト(従前分)'!$E71),"○","×")))</f>
        <v/>
      </c>
      <c r="MM71" s="64" t="str">
        <f ca="1">IF(COUNTIF(INDIRECT(ADDRESS(ROW(),3)&amp;":"&amp;ADDRESS(ROW(),COLUMN()-1)),"○")&gt;=15,"×",IF(ISBLANK('対象者リスト(従前分)'!$D71),"",IF(AND('対象者リスト(追加補助分2)'!MM$6&gt;='対象者リスト(従前分)'!$D71,'対象者リスト(追加補助分2)'!MM$6&lt;='対象者リスト(従前分)'!$E71),"○","×")))</f>
        <v/>
      </c>
      <c r="MN71" s="64" t="str">
        <f ca="1">IF(COUNTIF(INDIRECT(ADDRESS(ROW(),3)&amp;":"&amp;ADDRESS(ROW(),COLUMN()-1)),"○")&gt;=15,"×",IF(ISBLANK('対象者リスト(従前分)'!$D71),"",IF(AND('対象者リスト(追加補助分2)'!MN$6&gt;='対象者リスト(従前分)'!$D71,'対象者リスト(追加補助分2)'!MN$6&lt;='対象者リスト(従前分)'!$E71),"○","×")))</f>
        <v/>
      </c>
      <c r="MO71" s="64" t="str">
        <f ca="1">IF(COUNTIF(INDIRECT(ADDRESS(ROW(),3)&amp;":"&amp;ADDRESS(ROW(),COLUMN()-1)),"○")&gt;=15,"×",IF(ISBLANK('対象者リスト(従前分)'!$D71),"",IF(AND('対象者リスト(追加補助分2)'!MO$6&gt;='対象者リスト(従前分)'!$D71,'対象者リスト(追加補助分2)'!MO$6&lt;='対象者リスト(従前分)'!$E71),"○","×")))</f>
        <v/>
      </c>
      <c r="MP71" s="64" t="str">
        <f ca="1">IF(COUNTIF(INDIRECT(ADDRESS(ROW(),3)&amp;":"&amp;ADDRESS(ROW(),COLUMN()-1)),"○")&gt;=15,"×",IF(ISBLANK('対象者リスト(従前分)'!$D71),"",IF(AND('対象者リスト(追加補助分2)'!MP$6&gt;='対象者リスト(従前分)'!$D71,'対象者リスト(追加補助分2)'!MP$6&lt;='対象者リスト(従前分)'!$E71),"○","×")))</f>
        <v/>
      </c>
      <c r="MQ71" s="64" t="str">
        <f ca="1">IF(COUNTIF(INDIRECT(ADDRESS(ROW(),3)&amp;":"&amp;ADDRESS(ROW(),COLUMN()-1)),"○")&gt;=15,"×",IF(ISBLANK('対象者リスト(従前分)'!$D71),"",IF(AND('対象者リスト(追加補助分2)'!MQ$6&gt;='対象者リスト(従前分)'!$D71,'対象者リスト(追加補助分2)'!MQ$6&lt;='対象者リスト(従前分)'!$E71),"○","×")))</f>
        <v/>
      </c>
      <c r="MR71" s="64" t="str">
        <f ca="1">IF(COUNTIF(INDIRECT(ADDRESS(ROW(),3)&amp;":"&amp;ADDRESS(ROW(),COLUMN()-1)),"○")&gt;=15,"×",IF(ISBLANK('対象者リスト(従前分)'!$D71),"",IF(AND('対象者リスト(追加補助分2)'!MR$6&gt;='対象者リスト(従前分)'!$D71,'対象者リスト(追加補助分2)'!MR$6&lt;='対象者リスト(従前分)'!$E71),"○","×")))</f>
        <v/>
      </c>
      <c r="MS71" s="64" t="str">
        <f ca="1">IF(COUNTIF(INDIRECT(ADDRESS(ROW(),3)&amp;":"&amp;ADDRESS(ROW(),COLUMN()-1)),"○")&gt;=15,"×",IF(ISBLANK('対象者リスト(従前分)'!$D71),"",IF(AND('対象者リスト(追加補助分2)'!MS$6&gt;='対象者リスト(従前分)'!$D71,'対象者リスト(追加補助分2)'!MS$6&lt;='対象者リスト(従前分)'!$E71),"○","×")))</f>
        <v/>
      </c>
      <c r="MT71" s="64" t="str">
        <f ca="1">IF(COUNTIF(INDIRECT(ADDRESS(ROW(),3)&amp;":"&amp;ADDRESS(ROW(),COLUMN()-1)),"○")&gt;=15,"×",IF(ISBLANK('対象者リスト(従前分)'!$D71),"",IF(AND('対象者リスト(追加補助分2)'!MT$6&gt;='対象者リスト(従前分)'!$D71,'対象者リスト(追加補助分2)'!MT$6&lt;='対象者リスト(従前分)'!$E71),"○","×")))</f>
        <v/>
      </c>
      <c r="MU71" s="64" t="str">
        <f ca="1">IF(COUNTIF(INDIRECT(ADDRESS(ROW(),3)&amp;":"&amp;ADDRESS(ROW(),COLUMN()-1)),"○")&gt;=15,"×",IF(ISBLANK('対象者リスト(従前分)'!$D71),"",IF(AND('対象者リスト(追加補助分2)'!MU$6&gt;='対象者リスト(従前分)'!$D71,'対象者リスト(追加補助分2)'!MU$6&lt;='対象者リスト(従前分)'!$E71),"○","×")))</f>
        <v/>
      </c>
      <c r="MV71" s="64" t="str">
        <f ca="1">IF(COUNTIF(INDIRECT(ADDRESS(ROW(),3)&amp;":"&amp;ADDRESS(ROW(),COLUMN()-1)),"○")&gt;=15,"×",IF(ISBLANK('対象者リスト(従前分)'!$D71),"",IF(AND('対象者リスト(追加補助分2)'!MV$6&gt;='対象者リスト(従前分)'!$D71,'対象者リスト(追加補助分2)'!MV$6&lt;='対象者リスト(従前分)'!$E71),"○","×")))</f>
        <v/>
      </c>
      <c r="MW71" s="74">
        <f t="shared" ref="MW71:MW102" ca="1" si="7">COUNTIFS(C71:MV71,"○",$C$77:$MV$77,IF($MY$3="大規模施設等(定員30人以上)","&gt;=5",IF($MY$3="小規模施設等(定員29人以下)","&gt;=2","")))</f>
        <v>0</v>
      </c>
      <c r="MX71" s="61">
        <f t="shared" ca="1" si="6"/>
        <v>0</v>
      </c>
      <c r="MY71" s="45"/>
      <c r="MZ71"/>
    </row>
    <row r="72" spans="1:364">
      <c r="A72" s="76">
        <f t="shared" si="5"/>
        <v>66</v>
      </c>
      <c r="B72" s="75" t="str">
        <f>IF(ISBLANK('対象者リスト(従前分)'!B72),"",'対象者リスト(従前分)'!B72)</f>
        <v/>
      </c>
      <c r="C72" s="73" t="str">
        <f>IF(ISBLANK('対象者リスト(従前分)'!$D72),"",IF(AND('対象者リスト(追加補助分2)'!C$6&gt;='対象者リスト(従前分)'!$D72,'対象者リスト(追加補助分2)'!C$6&lt;='対象者リスト(従前分)'!$E72),"○","×"))</f>
        <v/>
      </c>
      <c r="D72" s="64" t="str">
        <f ca="1">IF(COUNTIF(INDIRECT(ADDRESS(ROW(),3)&amp;":"&amp;ADDRESS(ROW(),COLUMN()-1)),"○")&gt;=15,"×",IF(ISBLANK('対象者リスト(従前分)'!$D72),"",IF(AND('対象者リスト(追加補助分2)'!D$6&gt;='対象者リスト(従前分)'!$D72,'対象者リスト(追加補助分2)'!D$6&lt;='対象者リスト(従前分)'!$E72),"○","×")))</f>
        <v/>
      </c>
      <c r="E72" s="64" t="str">
        <f ca="1">IF(COUNTIF(INDIRECT(ADDRESS(ROW(),3)&amp;":"&amp;ADDRESS(ROW(),COLUMN()-1)),"○")&gt;=15,"×",IF(ISBLANK('対象者リスト(従前分)'!$D72),"",IF(AND('対象者リスト(追加補助分2)'!E$6&gt;='対象者リスト(従前分)'!$D72,'対象者リスト(追加補助分2)'!E$6&lt;='対象者リスト(従前分)'!$E72),"○","×")))</f>
        <v/>
      </c>
      <c r="F72" s="64" t="str">
        <f ca="1">IF(COUNTIF(INDIRECT(ADDRESS(ROW(),3)&amp;":"&amp;ADDRESS(ROW(),COLUMN()-1)),"○")&gt;=15,"×",IF(ISBLANK('対象者リスト(従前分)'!$D72),"",IF(AND('対象者リスト(追加補助分2)'!F$6&gt;='対象者リスト(従前分)'!$D72,'対象者リスト(追加補助分2)'!F$6&lt;='対象者リスト(従前分)'!$E72),"○","×")))</f>
        <v/>
      </c>
      <c r="G72" s="64" t="str">
        <f ca="1">IF(COUNTIF(INDIRECT(ADDRESS(ROW(),3)&amp;":"&amp;ADDRESS(ROW(),COLUMN()-1)),"○")&gt;=15,"×",IF(ISBLANK('対象者リスト(従前分)'!$D72),"",IF(AND('対象者リスト(追加補助分2)'!G$6&gt;='対象者リスト(従前分)'!$D72,'対象者リスト(追加補助分2)'!G$6&lt;='対象者リスト(従前分)'!$E72),"○","×")))</f>
        <v/>
      </c>
      <c r="H72" s="64" t="str">
        <f ca="1">IF(COUNTIF(INDIRECT(ADDRESS(ROW(),3)&amp;":"&amp;ADDRESS(ROW(),COLUMN()-1)),"○")&gt;=15,"×",IF(ISBLANK('対象者リスト(従前分)'!$D72),"",IF(AND('対象者リスト(追加補助分2)'!H$6&gt;='対象者リスト(従前分)'!$D72,'対象者リスト(追加補助分2)'!H$6&lt;='対象者リスト(従前分)'!$E72),"○","×")))</f>
        <v/>
      </c>
      <c r="I72" s="64" t="str">
        <f ca="1">IF(COUNTIF(INDIRECT(ADDRESS(ROW(),3)&amp;":"&amp;ADDRESS(ROW(),COLUMN()-1)),"○")&gt;=15,"×",IF(ISBLANK('対象者リスト(従前分)'!$D72),"",IF(AND('対象者リスト(追加補助分2)'!I$6&gt;='対象者リスト(従前分)'!$D72,'対象者リスト(追加補助分2)'!I$6&lt;='対象者リスト(従前分)'!$E72),"○","×")))</f>
        <v/>
      </c>
      <c r="J72" s="64" t="str">
        <f ca="1">IF(COUNTIF(INDIRECT(ADDRESS(ROW(),3)&amp;":"&amp;ADDRESS(ROW(),COLUMN()-1)),"○")&gt;=15,"×",IF(ISBLANK('対象者リスト(従前分)'!$D72),"",IF(AND('対象者リスト(追加補助分2)'!J$6&gt;='対象者リスト(従前分)'!$D72,'対象者リスト(追加補助分2)'!J$6&lt;='対象者リスト(従前分)'!$E72),"○","×")))</f>
        <v/>
      </c>
      <c r="K72" s="64" t="str">
        <f ca="1">IF(COUNTIF(INDIRECT(ADDRESS(ROW(),3)&amp;":"&amp;ADDRESS(ROW(),COLUMN()-1)),"○")&gt;=15,"×",IF(ISBLANK('対象者リスト(従前分)'!$D72),"",IF(AND('対象者リスト(追加補助分2)'!K$6&gt;='対象者リスト(従前分)'!$D72,'対象者リスト(追加補助分2)'!K$6&lt;='対象者リスト(従前分)'!$E72),"○","×")))</f>
        <v/>
      </c>
      <c r="L72" s="64" t="str">
        <f ca="1">IF(COUNTIF(INDIRECT(ADDRESS(ROW(),3)&amp;":"&amp;ADDRESS(ROW(),COLUMN()-1)),"○")&gt;=15,"×",IF(ISBLANK('対象者リスト(従前分)'!$D72),"",IF(AND('対象者リスト(追加補助分2)'!L$6&gt;='対象者リスト(従前分)'!$D72,'対象者リスト(追加補助分2)'!L$6&lt;='対象者リスト(従前分)'!$E72),"○","×")))</f>
        <v/>
      </c>
      <c r="M72" s="64" t="str">
        <f ca="1">IF(COUNTIF(INDIRECT(ADDRESS(ROW(),3)&amp;":"&amp;ADDRESS(ROW(),COLUMN()-1)),"○")&gt;=15,"×",IF(ISBLANK('対象者リスト(従前分)'!$D72),"",IF(AND('対象者リスト(追加補助分2)'!M$6&gt;='対象者リスト(従前分)'!$D72,'対象者リスト(追加補助分2)'!M$6&lt;='対象者リスト(従前分)'!$E72),"○","×")))</f>
        <v/>
      </c>
      <c r="N72" s="64" t="str">
        <f ca="1">IF(COUNTIF(INDIRECT(ADDRESS(ROW(),3)&amp;":"&amp;ADDRESS(ROW(),COLUMN()-1)),"○")&gt;=15,"×",IF(ISBLANK('対象者リスト(従前分)'!$D72),"",IF(AND('対象者リスト(追加補助分2)'!N$6&gt;='対象者リスト(従前分)'!$D72,'対象者リスト(追加補助分2)'!N$6&lt;='対象者リスト(従前分)'!$E72),"○","×")))</f>
        <v/>
      </c>
      <c r="O72" s="64" t="str">
        <f ca="1">IF(COUNTIF(INDIRECT(ADDRESS(ROW(),3)&amp;":"&amp;ADDRESS(ROW(),COLUMN()-1)),"○")&gt;=15,"×",IF(ISBLANK('対象者リスト(従前分)'!$D72),"",IF(AND('対象者リスト(追加補助分2)'!O$6&gt;='対象者リスト(従前分)'!$D72,'対象者リスト(追加補助分2)'!O$6&lt;='対象者リスト(従前分)'!$E72),"○","×")))</f>
        <v/>
      </c>
      <c r="P72" s="64" t="str">
        <f ca="1">IF(COUNTIF(INDIRECT(ADDRESS(ROW(),3)&amp;":"&amp;ADDRESS(ROW(),COLUMN()-1)),"○")&gt;=15,"×",IF(ISBLANK('対象者リスト(従前分)'!$D72),"",IF(AND('対象者リスト(追加補助分2)'!P$6&gt;='対象者リスト(従前分)'!$D72,'対象者リスト(追加補助分2)'!P$6&lt;='対象者リスト(従前分)'!$E72),"○","×")))</f>
        <v/>
      </c>
      <c r="Q72" s="64" t="str">
        <f ca="1">IF(COUNTIF(INDIRECT(ADDRESS(ROW(),3)&amp;":"&amp;ADDRESS(ROW(),COLUMN()-1)),"○")&gt;=15,"×",IF(ISBLANK('対象者リスト(従前分)'!$D72),"",IF(AND('対象者リスト(追加補助分2)'!Q$6&gt;='対象者リスト(従前分)'!$D72,'対象者リスト(追加補助分2)'!Q$6&lt;='対象者リスト(従前分)'!$E72),"○","×")))</f>
        <v/>
      </c>
      <c r="R72" s="64" t="str">
        <f ca="1">IF(COUNTIF(INDIRECT(ADDRESS(ROW(),3)&amp;":"&amp;ADDRESS(ROW(),COLUMN()-1)),"○")&gt;=15,"×",IF(ISBLANK('対象者リスト(従前分)'!$D72),"",IF(AND('対象者リスト(追加補助分2)'!R$6&gt;='対象者リスト(従前分)'!$D72,'対象者リスト(追加補助分2)'!R$6&lt;='対象者リスト(従前分)'!$E72),"○","×")))</f>
        <v/>
      </c>
      <c r="S72" s="64" t="str">
        <f ca="1">IF(COUNTIF(INDIRECT(ADDRESS(ROW(),3)&amp;":"&amp;ADDRESS(ROW(),COLUMN()-1)),"○")&gt;=15,"×",IF(ISBLANK('対象者リスト(従前分)'!$D72),"",IF(AND('対象者リスト(追加補助分2)'!S$6&gt;='対象者リスト(従前分)'!$D72,'対象者リスト(追加補助分2)'!S$6&lt;='対象者リスト(従前分)'!$E72),"○","×")))</f>
        <v/>
      </c>
      <c r="T72" s="64" t="str">
        <f ca="1">IF(COUNTIF(INDIRECT(ADDRESS(ROW(),3)&amp;":"&amp;ADDRESS(ROW(),COLUMN()-1)),"○")&gt;=15,"×",IF(ISBLANK('対象者リスト(従前分)'!$D72),"",IF(AND('対象者リスト(追加補助分2)'!T$6&gt;='対象者リスト(従前分)'!$D72,'対象者リスト(追加補助分2)'!T$6&lt;='対象者リスト(従前分)'!$E72),"○","×")))</f>
        <v/>
      </c>
      <c r="U72" s="64" t="str">
        <f ca="1">IF(COUNTIF(INDIRECT(ADDRESS(ROW(),3)&amp;":"&amp;ADDRESS(ROW(),COLUMN()-1)),"○")&gt;=15,"×",IF(ISBLANK('対象者リスト(従前分)'!$D72),"",IF(AND('対象者リスト(追加補助分2)'!U$6&gt;='対象者リスト(従前分)'!$D72,'対象者リスト(追加補助分2)'!U$6&lt;='対象者リスト(従前分)'!$E72),"○","×")))</f>
        <v/>
      </c>
      <c r="V72" s="64" t="str">
        <f ca="1">IF(COUNTIF(INDIRECT(ADDRESS(ROW(),3)&amp;":"&amp;ADDRESS(ROW(),COLUMN()-1)),"○")&gt;=15,"×",IF(ISBLANK('対象者リスト(従前分)'!$D72),"",IF(AND('対象者リスト(追加補助分2)'!V$6&gt;='対象者リスト(従前分)'!$D72,'対象者リスト(追加補助分2)'!V$6&lt;='対象者リスト(従前分)'!$E72),"○","×")))</f>
        <v/>
      </c>
      <c r="W72" s="64" t="str">
        <f ca="1">IF(COUNTIF(INDIRECT(ADDRESS(ROW(),3)&amp;":"&amp;ADDRESS(ROW(),COLUMN()-1)),"○")&gt;=15,"×",IF(ISBLANK('対象者リスト(従前分)'!$D72),"",IF(AND('対象者リスト(追加補助分2)'!W$6&gt;='対象者リスト(従前分)'!$D72,'対象者リスト(追加補助分2)'!W$6&lt;='対象者リスト(従前分)'!$E72),"○","×")))</f>
        <v/>
      </c>
      <c r="X72" s="64" t="str">
        <f ca="1">IF(COUNTIF(INDIRECT(ADDRESS(ROW(),3)&amp;":"&amp;ADDRESS(ROW(),COLUMN()-1)),"○")&gt;=15,"×",IF(ISBLANK('対象者リスト(従前分)'!$D72),"",IF(AND('対象者リスト(追加補助分2)'!X$6&gt;='対象者リスト(従前分)'!$D72,'対象者リスト(追加補助分2)'!X$6&lt;='対象者リスト(従前分)'!$E72),"○","×")))</f>
        <v/>
      </c>
      <c r="Y72" s="72" t="str">
        <f ca="1">IF(COUNTIF(INDIRECT(ADDRESS(ROW(),3)&amp;":"&amp;ADDRESS(ROW(),COLUMN()-1)),"○")&gt;=15,"×",IF(ISBLANK('対象者リスト(従前分)'!$D72),"",IF(AND('対象者リスト(追加補助分2)'!Y$6&gt;='対象者リスト(従前分)'!$D72,'対象者リスト(追加補助分2)'!Y$6&lt;='対象者リスト(従前分)'!$E72),"○","×")))</f>
        <v/>
      </c>
      <c r="Z72" s="73" t="str">
        <f ca="1">IF(COUNTIF(INDIRECT(ADDRESS(ROW(),3)&amp;":"&amp;ADDRESS(ROW(),COLUMN()-1)),"○")&gt;=15,"×",IF(ISBLANK('対象者リスト(従前分)'!$D72),"",IF(AND('対象者リスト(追加補助分2)'!Z$6&gt;='対象者リスト(従前分)'!$D72,'対象者リスト(追加補助分2)'!Z$6&lt;='対象者リスト(従前分)'!$E72),"○","×")))</f>
        <v/>
      </c>
      <c r="AA72" s="64" t="str">
        <f ca="1">IF(COUNTIF(INDIRECT(ADDRESS(ROW(),3)&amp;":"&amp;ADDRESS(ROW(),COLUMN()-1)),"○")&gt;=15,"×",IF(ISBLANK('対象者リスト(従前分)'!$D72),"",IF(AND('対象者リスト(追加補助分2)'!AA$6&gt;='対象者リスト(従前分)'!$D72,'対象者リスト(追加補助分2)'!AA$6&lt;='対象者リスト(従前分)'!$E72),"○","×")))</f>
        <v/>
      </c>
      <c r="AB72" s="64" t="str">
        <f ca="1">IF(COUNTIF(INDIRECT(ADDRESS(ROW(),3)&amp;":"&amp;ADDRESS(ROW(),COLUMN()-1)),"○")&gt;=15,"×",IF(ISBLANK('対象者リスト(従前分)'!$D72),"",IF(AND('対象者リスト(追加補助分2)'!AB$6&gt;='対象者リスト(従前分)'!$D72,'対象者リスト(追加補助分2)'!AB$6&lt;='対象者リスト(従前分)'!$E72),"○","×")))</f>
        <v/>
      </c>
      <c r="AC72" s="64" t="str">
        <f ca="1">IF(COUNTIF(INDIRECT(ADDRESS(ROW(),3)&amp;":"&amp;ADDRESS(ROW(),COLUMN()-1)),"○")&gt;=15,"×",IF(ISBLANK('対象者リスト(従前分)'!$D72),"",IF(AND('対象者リスト(追加補助分2)'!AC$6&gt;='対象者リスト(従前分)'!$D72,'対象者リスト(追加補助分2)'!AC$6&lt;='対象者リスト(従前分)'!$E72),"○","×")))</f>
        <v/>
      </c>
      <c r="AD72" s="64" t="str">
        <f ca="1">IF(COUNTIF(INDIRECT(ADDRESS(ROW(),3)&amp;":"&amp;ADDRESS(ROW(),COLUMN()-1)),"○")&gt;=15,"×",IF(ISBLANK('対象者リスト(従前分)'!$D72),"",IF(AND('対象者リスト(追加補助分2)'!AD$6&gt;='対象者リスト(従前分)'!$D72,'対象者リスト(追加補助分2)'!AD$6&lt;='対象者リスト(従前分)'!$E72),"○","×")))</f>
        <v/>
      </c>
      <c r="AE72" s="64" t="str">
        <f ca="1">IF(COUNTIF(INDIRECT(ADDRESS(ROW(),3)&amp;":"&amp;ADDRESS(ROW(),COLUMN()-1)),"○")&gt;=15,"×",IF(ISBLANK('対象者リスト(従前分)'!$D72),"",IF(AND('対象者リスト(追加補助分2)'!AE$6&gt;='対象者リスト(従前分)'!$D72,'対象者リスト(追加補助分2)'!AE$6&lt;='対象者リスト(従前分)'!$E72),"○","×")))</f>
        <v/>
      </c>
      <c r="AF72" s="64" t="str">
        <f ca="1">IF(COUNTIF(INDIRECT(ADDRESS(ROW(),3)&amp;":"&amp;ADDRESS(ROW(),COLUMN()-1)),"○")&gt;=15,"×",IF(ISBLANK('対象者リスト(従前分)'!$D72),"",IF(AND('対象者リスト(追加補助分2)'!AF$6&gt;='対象者リスト(従前分)'!$D72,'対象者リスト(追加補助分2)'!AF$6&lt;='対象者リスト(従前分)'!$E72),"○","×")))</f>
        <v/>
      </c>
      <c r="AG72" s="64" t="str">
        <f ca="1">IF(COUNTIF(INDIRECT(ADDRESS(ROW(),3)&amp;":"&amp;ADDRESS(ROW(),COLUMN()-1)),"○")&gt;=15,"×",IF(ISBLANK('対象者リスト(従前分)'!$D72),"",IF(AND('対象者リスト(追加補助分2)'!AG$6&gt;='対象者リスト(従前分)'!$D72,'対象者リスト(追加補助分2)'!AG$6&lt;='対象者リスト(従前分)'!$E72),"○","×")))</f>
        <v/>
      </c>
      <c r="AH72" s="64" t="str">
        <f ca="1">IF(COUNTIF(INDIRECT(ADDRESS(ROW(),3)&amp;":"&amp;ADDRESS(ROW(),COLUMN()-1)),"○")&gt;=15,"×",IF(ISBLANK('対象者リスト(従前分)'!$D72),"",IF(AND('対象者リスト(追加補助分2)'!AH$6&gt;='対象者リスト(従前分)'!$D72,'対象者リスト(追加補助分2)'!AH$6&lt;='対象者リスト(従前分)'!$E72),"○","×")))</f>
        <v/>
      </c>
      <c r="AI72" s="64" t="str">
        <f ca="1">IF(COUNTIF(INDIRECT(ADDRESS(ROW(),3)&amp;":"&amp;ADDRESS(ROW(),COLUMN()-1)),"○")&gt;=15,"×",IF(ISBLANK('対象者リスト(従前分)'!$D72),"",IF(AND('対象者リスト(追加補助分2)'!AI$6&gt;='対象者リスト(従前分)'!$D72,'対象者リスト(追加補助分2)'!AI$6&lt;='対象者リスト(従前分)'!$E72),"○","×")))</f>
        <v/>
      </c>
      <c r="AJ72" s="64" t="str">
        <f ca="1">IF(COUNTIF(INDIRECT(ADDRESS(ROW(),3)&amp;":"&amp;ADDRESS(ROW(),COLUMN()-1)),"○")&gt;=15,"×",IF(ISBLANK('対象者リスト(従前分)'!$D72),"",IF(AND('対象者リスト(追加補助分2)'!AJ$6&gt;='対象者リスト(従前分)'!$D72,'対象者リスト(追加補助分2)'!AJ$6&lt;='対象者リスト(従前分)'!$E72),"○","×")))</f>
        <v/>
      </c>
      <c r="AK72" s="64" t="str">
        <f ca="1">IF(COUNTIF(INDIRECT(ADDRESS(ROW(),3)&amp;":"&amp;ADDRESS(ROW(),COLUMN()-1)),"○")&gt;=15,"×",IF(ISBLANK('対象者リスト(従前分)'!$D72),"",IF(AND('対象者リスト(追加補助分2)'!AK$6&gt;='対象者リスト(従前分)'!$D72,'対象者リスト(追加補助分2)'!AK$6&lt;='対象者リスト(従前分)'!$E72),"○","×")))</f>
        <v/>
      </c>
      <c r="AL72" s="64" t="str">
        <f ca="1">IF(COUNTIF(INDIRECT(ADDRESS(ROW(),3)&amp;":"&amp;ADDRESS(ROW(),COLUMN()-1)),"○")&gt;=15,"×",IF(ISBLANK('対象者リスト(従前分)'!$D72),"",IF(AND('対象者リスト(追加補助分2)'!AL$6&gt;='対象者リスト(従前分)'!$D72,'対象者リスト(追加補助分2)'!AL$6&lt;='対象者リスト(従前分)'!$E72),"○","×")))</f>
        <v/>
      </c>
      <c r="AM72" s="64" t="str">
        <f ca="1">IF(COUNTIF(INDIRECT(ADDRESS(ROW(),3)&amp;":"&amp;ADDRESS(ROW(),COLUMN()-1)),"○")&gt;=15,"×",IF(ISBLANK('対象者リスト(従前分)'!$D72),"",IF(AND('対象者リスト(追加補助分2)'!AM$6&gt;='対象者リスト(従前分)'!$D72,'対象者リスト(追加補助分2)'!AM$6&lt;='対象者リスト(従前分)'!$E72),"○","×")))</f>
        <v/>
      </c>
      <c r="AN72" s="64" t="str">
        <f ca="1">IF(COUNTIF(INDIRECT(ADDRESS(ROW(),3)&amp;":"&amp;ADDRESS(ROW(),COLUMN()-1)),"○")&gt;=15,"×",IF(ISBLANK('対象者リスト(従前分)'!$D72),"",IF(AND('対象者リスト(追加補助分2)'!AN$6&gt;='対象者リスト(従前分)'!$D72,'対象者リスト(追加補助分2)'!AN$6&lt;='対象者リスト(従前分)'!$E72),"○","×")))</f>
        <v/>
      </c>
      <c r="AO72" s="64" t="str">
        <f ca="1">IF(COUNTIF(INDIRECT(ADDRESS(ROW(),3)&amp;":"&amp;ADDRESS(ROW(),COLUMN()-1)),"○")&gt;=15,"×",IF(ISBLANK('対象者リスト(従前分)'!$D72),"",IF(AND('対象者リスト(追加補助分2)'!AO$6&gt;='対象者リスト(従前分)'!$D72,'対象者リスト(追加補助分2)'!AO$6&lt;='対象者リスト(従前分)'!$E72),"○","×")))</f>
        <v/>
      </c>
      <c r="AP72" s="64" t="str">
        <f ca="1">IF(COUNTIF(INDIRECT(ADDRESS(ROW(),3)&amp;":"&amp;ADDRESS(ROW(),COLUMN()-1)),"○")&gt;=15,"×",IF(ISBLANK('対象者リスト(従前分)'!$D72),"",IF(AND('対象者リスト(追加補助分2)'!AP$6&gt;='対象者リスト(従前分)'!$D72,'対象者リスト(追加補助分2)'!AP$6&lt;='対象者リスト(従前分)'!$E72),"○","×")))</f>
        <v/>
      </c>
      <c r="AQ72" s="64" t="str">
        <f ca="1">IF(COUNTIF(INDIRECT(ADDRESS(ROW(),3)&amp;":"&amp;ADDRESS(ROW(),COLUMN()-1)),"○")&gt;=15,"×",IF(ISBLANK('対象者リスト(従前分)'!$D72),"",IF(AND('対象者リスト(追加補助分2)'!AQ$6&gt;='対象者リスト(従前分)'!$D72,'対象者リスト(追加補助分2)'!AQ$6&lt;='対象者リスト(従前分)'!$E72),"○","×")))</f>
        <v/>
      </c>
      <c r="AR72" s="64" t="str">
        <f ca="1">IF(COUNTIF(INDIRECT(ADDRESS(ROW(),3)&amp;":"&amp;ADDRESS(ROW(),COLUMN()-1)),"○")&gt;=15,"×",IF(ISBLANK('対象者リスト(従前分)'!$D72),"",IF(AND('対象者リスト(追加補助分2)'!AR$6&gt;='対象者リスト(従前分)'!$D72,'対象者リスト(追加補助分2)'!AR$6&lt;='対象者リスト(従前分)'!$E72),"○","×")))</f>
        <v/>
      </c>
      <c r="AS72" s="64" t="str">
        <f ca="1">IF(COUNTIF(INDIRECT(ADDRESS(ROW(),3)&amp;":"&amp;ADDRESS(ROW(),COLUMN()-1)),"○")&gt;=15,"×",IF(ISBLANK('対象者リスト(従前分)'!$D72),"",IF(AND('対象者リスト(追加補助分2)'!AS$6&gt;='対象者リスト(従前分)'!$D72,'対象者リスト(追加補助分2)'!AS$6&lt;='対象者リスト(従前分)'!$E72),"○","×")))</f>
        <v/>
      </c>
      <c r="AT72" s="64" t="str">
        <f ca="1">IF(COUNTIF(INDIRECT(ADDRESS(ROW(),3)&amp;":"&amp;ADDRESS(ROW(),COLUMN()-1)),"○")&gt;=15,"×",IF(ISBLANK('対象者リスト(従前分)'!$D72),"",IF(AND('対象者リスト(追加補助分2)'!AT$6&gt;='対象者リスト(従前分)'!$D72,'対象者リスト(追加補助分2)'!AT$6&lt;='対象者リスト(従前分)'!$E72),"○","×")))</f>
        <v/>
      </c>
      <c r="AU72" s="64" t="str">
        <f ca="1">IF(COUNTIF(INDIRECT(ADDRESS(ROW(),3)&amp;":"&amp;ADDRESS(ROW(),COLUMN()-1)),"○")&gt;=15,"×",IF(ISBLANK('対象者リスト(従前分)'!$D72),"",IF(AND('対象者リスト(追加補助分2)'!AU$6&gt;='対象者リスト(従前分)'!$D72,'対象者リスト(追加補助分2)'!AU$6&lt;='対象者リスト(従前分)'!$E72),"○","×")))</f>
        <v/>
      </c>
      <c r="AV72" s="64" t="str">
        <f ca="1">IF(COUNTIF(INDIRECT(ADDRESS(ROW(),3)&amp;":"&amp;ADDRESS(ROW(),COLUMN()-1)),"○")&gt;=15,"×",IF(ISBLANK('対象者リスト(従前分)'!$D72),"",IF(AND('対象者リスト(追加補助分2)'!AV$6&gt;='対象者リスト(従前分)'!$D72,'対象者リスト(追加補助分2)'!AV$6&lt;='対象者リスト(従前分)'!$E72),"○","×")))</f>
        <v/>
      </c>
      <c r="AW72" s="64" t="str">
        <f ca="1">IF(COUNTIF(INDIRECT(ADDRESS(ROW(),3)&amp;":"&amp;ADDRESS(ROW(),COLUMN()-1)),"○")&gt;=15,"×",IF(ISBLANK('対象者リスト(従前分)'!$D72),"",IF(AND('対象者リスト(追加補助分2)'!AW$6&gt;='対象者リスト(従前分)'!$D72,'対象者リスト(追加補助分2)'!AW$6&lt;='対象者リスト(従前分)'!$E72),"○","×")))</f>
        <v/>
      </c>
      <c r="AX72" s="64" t="str">
        <f ca="1">IF(COUNTIF(INDIRECT(ADDRESS(ROW(),3)&amp;":"&amp;ADDRESS(ROW(),COLUMN()-1)),"○")&gt;=15,"×",IF(ISBLANK('対象者リスト(従前分)'!$D72),"",IF(AND('対象者リスト(追加補助分2)'!AX$6&gt;='対象者リスト(従前分)'!$D72,'対象者リスト(追加補助分2)'!AX$6&lt;='対象者リスト(従前分)'!$E72),"○","×")))</f>
        <v/>
      </c>
      <c r="AY72" s="64" t="str">
        <f ca="1">IF(COUNTIF(INDIRECT(ADDRESS(ROW(),3)&amp;":"&amp;ADDRESS(ROW(),COLUMN()-1)),"○")&gt;=15,"×",IF(ISBLANK('対象者リスト(従前分)'!$D72),"",IF(AND('対象者リスト(追加補助分2)'!AY$6&gt;='対象者リスト(従前分)'!$D72,'対象者リスト(追加補助分2)'!AY$6&lt;='対象者リスト(従前分)'!$E72),"○","×")))</f>
        <v/>
      </c>
      <c r="AZ72" s="64" t="str">
        <f ca="1">IF(COUNTIF(INDIRECT(ADDRESS(ROW(),3)&amp;":"&amp;ADDRESS(ROW(),COLUMN()-1)),"○")&gt;=15,"×",IF(ISBLANK('対象者リスト(従前分)'!$D72),"",IF(AND('対象者リスト(追加補助分2)'!AZ$6&gt;='対象者リスト(従前分)'!$D72,'対象者リスト(追加補助分2)'!AZ$6&lt;='対象者リスト(従前分)'!$E72),"○","×")))</f>
        <v/>
      </c>
      <c r="BA72" s="64" t="str">
        <f ca="1">IF(COUNTIF(INDIRECT(ADDRESS(ROW(),3)&amp;":"&amp;ADDRESS(ROW(),COLUMN()-1)),"○")&gt;=15,"×",IF(ISBLANK('対象者リスト(従前分)'!$D72),"",IF(AND('対象者リスト(追加補助分2)'!BA$6&gt;='対象者リスト(従前分)'!$D72,'対象者リスト(追加補助分2)'!BA$6&lt;='対象者リスト(従前分)'!$E72),"○","×")))</f>
        <v/>
      </c>
      <c r="BB72" s="64" t="str">
        <f ca="1">IF(COUNTIF(INDIRECT(ADDRESS(ROW(),3)&amp;":"&amp;ADDRESS(ROW(),COLUMN()-1)),"○")&gt;=15,"×",IF(ISBLANK('対象者リスト(従前分)'!$D72),"",IF(AND('対象者リスト(追加補助分2)'!BB$6&gt;='対象者リスト(従前分)'!$D72,'対象者リスト(追加補助分2)'!BB$6&lt;='対象者リスト(従前分)'!$E72),"○","×")))</f>
        <v/>
      </c>
      <c r="BC72" s="64" t="str">
        <f ca="1">IF(COUNTIF(INDIRECT(ADDRESS(ROW(),3)&amp;":"&amp;ADDRESS(ROW(),COLUMN()-1)),"○")&gt;=15,"×",IF(ISBLANK('対象者リスト(従前分)'!$D72),"",IF(AND('対象者リスト(追加補助分2)'!BC$6&gt;='対象者リスト(従前分)'!$D72,'対象者リスト(追加補助分2)'!BC$6&lt;='対象者リスト(従前分)'!$E72),"○","×")))</f>
        <v/>
      </c>
      <c r="BD72" s="72" t="str">
        <f ca="1">IF(COUNTIF(INDIRECT(ADDRESS(ROW(),3)&amp;":"&amp;ADDRESS(ROW(),COLUMN()-1)),"○")&gt;=15,"×",IF(ISBLANK('対象者リスト(従前分)'!$D72),"",IF(AND('対象者リスト(追加補助分2)'!BD$6&gt;='対象者リスト(従前分)'!$D72,'対象者リスト(追加補助分2)'!BD$6&lt;='対象者リスト(従前分)'!$E72),"○","×")))</f>
        <v/>
      </c>
      <c r="BE72" s="73" t="str">
        <f ca="1">IF(COUNTIF(INDIRECT(ADDRESS(ROW(),3)&amp;":"&amp;ADDRESS(ROW(),COLUMN()-1)),"○")&gt;=15,"×",IF(ISBLANK('対象者リスト(従前分)'!$D72),"",IF(AND('対象者リスト(追加補助分2)'!BE$6&gt;='対象者リスト(従前分)'!$D72,'対象者リスト(追加補助分2)'!BE$6&lt;='対象者リスト(従前分)'!$E72),"○","×")))</f>
        <v/>
      </c>
      <c r="BF72" s="64" t="str">
        <f ca="1">IF(COUNTIF(INDIRECT(ADDRESS(ROW(),3)&amp;":"&amp;ADDRESS(ROW(),COLUMN()-1)),"○")&gt;=15,"×",IF(ISBLANK('対象者リスト(従前分)'!$D72),"",IF(AND('対象者リスト(追加補助分2)'!BF$6&gt;='対象者リスト(従前分)'!$D72,'対象者リスト(追加補助分2)'!BF$6&lt;='対象者リスト(従前分)'!$E72),"○","×")))</f>
        <v/>
      </c>
      <c r="BG72" s="64" t="str">
        <f ca="1">IF(COUNTIF(INDIRECT(ADDRESS(ROW(),3)&amp;":"&amp;ADDRESS(ROW(),COLUMN()-1)),"○")&gt;=15,"×",IF(ISBLANK('対象者リスト(従前分)'!$D72),"",IF(AND('対象者リスト(追加補助分2)'!BG$6&gt;='対象者リスト(従前分)'!$D72,'対象者リスト(追加補助分2)'!BG$6&lt;='対象者リスト(従前分)'!$E72),"○","×")))</f>
        <v/>
      </c>
      <c r="BH72" s="64" t="str">
        <f ca="1">IF(COUNTIF(INDIRECT(ADDRESS(ROW(),3)&amp;":"&amp;ADDRESS(ROW(),COLUMN()-1)),"○")&gt;=15,"×",IF(ISBLANK('対象者リスト(従前分)'!$D72),"",IF(AND('対象者リスト(追加補助分2)'!BH$6&gt;='対象者リスト(従前分)'!$D72,'対象者リスト(追加補助分2)'!BH$6&lt;='対象者リスト(従前分)'!$E72),"○","×")))</f>
        <v/>
      </c>
      <c r="BI72" s="64" t="str">
        <f ca="1">IF(COUNTIF(INDIRECT(ADDRESS(ROW(),3)&amp;":"&amp;ADDRESS(ROW(),COLUMN()-1)),"○")&gt;=15,"×",IF(ISBLANK('対象者リスト(従前分)'!$D72),"",IF(AND('対象者リスト(追加補助分2)'!BI$6&gt;='対象者リスト(従前分)'!$D72,'対象者リスト(追加補助分2)'!BI$6&lt;='対象者リスト(従前分)'!$E72),"○","×")))</f>
        <v/>
      </c>
      <c r="BJ72" s="64" t="str">
        <f ca="1">IF(COUNTIF(INDIRECT(ADDRESS(ROW(),3)&amp;":"&amp;ADDRESS(ROW(),COLUMN()-1)),"○")&gt;=15,"×",IF(ISBLANK('対象者リスト(従前分)'!$D72),"",IF(AND('対象者リスト(追加補助分2)'!BJ$6&gt;='対象者リスト(従前分)'!$D72,'対象者リスト(追加補助分2)'!BJ$6&lt;='対象者リスト(従前分)'!$E72),"○","×")))</f>
        <v/>
      </c>
      <c r="BK72" s="64" t="str">
        <f ca="1">IF(COUNTIF(INDIRECT(ADDRESS(ROW(),3)&amp;":"&amp;ADDRESS(ROW(),COLUMN()-1)),"○")&gt;=15,"×",IF(ISBLANK('対象者リスト(従前分)'!$D72),"",IF(AND('対象者リスト(追加補助分2)'!BK$6&gt;='対象者リスト(従前分)'!$D72,'対象者リスト(追加補助分2)'!BK$6&lt;='対象者リスト(従前分)'!$E72),"○","×")))</f>
        <v/>
      </c>
      <c r="BL72" s="64" t="str">
        <f ca="1">IF(COUNTIF(INDIRECT(ADDRESS(ROW(),3)&amp;":"&amp;ADDRESS(ROW(),COLUMN()-1)),"○")&gt;=15,"×",IF(ISBLANK('対象者リスト(従前分)'!$D72),"",IF(AND('対象者リスト(追加補助分2)'!BL$6&gt;='対象者リスト(従前分)'!$D72,'対象者リスト(追加補助分2)'!BL$6&lt;='対象者リスト(従前分)'!$E72),"○","×")))</f>
        <v/>
      </c>
      <c r="BM72" s="64" t="str">
        <f ca="1">IF(COUNTIF(INDIRECT(ADDRESS(ROW(),3)&amp;":"&amp;ADDRESS(ROW(),COLUMN()-1)),"○")&gt;=15,"×",IF(ISBLANK('対象者リスト(従前分)'!$D72),"",IF(AND('対象者リスト(追加補助分2)'!BM$6&gt;='対象者リスト(従前分)'!$D72,'対象者リスト(追加補助分2)'!BM$6&lt;='対象者リスト(従前分)'!$E72),"○","×")))</f>
        <v/>
      </c>
      <c r="BN72" s="64" t="str">
        <f ca="1">IF(COUNTIF(INDIRECT(ADDRESS(ROW(),3)&amp;":"&amp;ADDRESS(ROW(),COLUMN()-1)),"○")&gt;=15,"×",IF(ISBLANK('対象者リスト(従前分)'!$D72),"",IF(AND('対象者リスト(追加補助分2)'!BN$6&gt;='対象者リスト(従前分)'!$D72,'対象者リスト(追加補助分2)'!BN$6&lt;='対象者リスト(従前分)'!$E72),"○","×")))</f>
        <v/>
      </c>
      <c r="BO72" s="64" t="str">
        <f ca="1">IF(COUNTIF(INDIRECT(ADDRESS(ROW(),3)&amp;":"&amp;ADDRESS(ROW(),COLUMN()-1)),"○")&gt;=15,"×",IF(ISBLANK('対象者リスト(従前分)'!$D72),"",IF(AND('対象者リスト(追加補助分2)'!BO$6&gt;='対象者リスト(従前分)'!$D72,'対象者リスト(追加補助分2)'!BO$6&lt;='対象者リスト(従前分)'!$E72),"○","×")))</f>
        <v/>
      </c>
      <c r="BP72" s="64" t="str">
        <f ca="1">IF(COUNTIF(INDIRECT(ADDRESS(ROW(),3)&amp;":"&amp;ADDRESS(ROW(),COLUMN()-1)),"○")&gt;=15,"×",IF(ISBLANK('対象者リスト(従前分)'!$D72),"",IF(AND('対象者リスト(追加補助分2)'!BP$6&gt;='対象者リスト(従前分)'!$D72,'対象者リスト(追加補助分2)'!BP$6&lt;='対象者リスト(従前分)'!$E72),"○","×")))</f>
        <v/>
      </c>
      <c r="BQ72" s="64" t="str">
        <f ca="1">IF(COUNTIF(INDIRECT(ADDRESS(ROW(),3)&amp;":"&amp;ADDRESS(ROW(),COLUMN()-1)),"○")&gt;=15,"×",IF(ISBLANK('対象者リスト(従前分)'!$D72),"",IF(AND('対象者リスト(追加補助分2)'!BQ$6&gt;='対象者リスト(従前分)'!$D72,'対象者リスト(追加補助分2)'!BQ$6&lt;='対象者リスト(従前分)'!$E72),"○","×")))</f>
        <v/>
      </c>
      <c r="BR72" s="64" t="str">
        <f ca="1">IF(COUNTIF(INDIRECT(ADDRESS(ROW(),3)&amp;":"&amp;ADDRESS(ROW(),COLUMN()-1)),"○")&gt;=15,"×",IF(ISBLANK('対象者リスト(従前分)'!$D72),"",IF(AND('対象者リスト(追加補助分2)'!BR$6&gt;='対象者リスト(従前分)'!$D72,'対象者リスト(追加補助分2)'!BR$6&lt;='対象者リスト(従前分)'!$E72),"○","×")))</f>
        <v/>
      </c>
      <c r="BS72" s="64" t="str">
        <f ca="1">IF(COUNTIF(INDIRECT(ADDRESS(ROW(),3)&amp;":"&amp;ADDRESS(ROW(),COLUMN()-1)),"○")&gt;=15,"×",IF(ISBLANK('対象者リスト(従前分)'!$D72),"",IF(AND('対象者リスト(追加補助分2)'!BS$6&gt;='対象者リスト(従前分)'!$D72,'対象者リスト(追加補助分2)'!BS$6&lt;='対象者リスト(従前分)'!$E72),"○","×")))</f>
        <v/>
      </c>
      <c r="BT72" s="64" t="str">
        <f ca="1">IF(COUNTIF(INDIRECT(ADDRESS(ROW(),3)&amp;":"&amp;ADDRESS(ROW(),COLUMN()-1)),"○")&gt;=15,"×",IF(ISBLANK('対象者リスト(従前分)'!$D72),"",IF(AND('対象者リスト(追加補助分2)'!BT$6&gt;='対象者リスト(従前分)'!$D72,'対象者リスト(追加補助分2)'!BT$6&lt;='対象者リスト(従前分)'!$E72),"○","×")))</f>
        <v/>
      </c>
      <c r="BU72" s="64" t="str">
        <f ca="1">IF(COUNTIF(INDIRECT(ADDRESS(ROW(),3)&amp;":"&amp;ADDRESS(ROW(),COLUMN()-1)),"○")&gt;=15,"×",IF(ISBLANK('対象者リスト(従前分)'!$D72),"",IF(AND('対象者リスト(追加補助分2)'!BU$6&gt;='対象者リスト(従前分)'!$D72,'対象者リスト(追加補助分2)'!BU$6&lt;='対象者リスト(従前分)'!$E72),"○","×")))</f>
        <v/>
      </c>
      <c r="BV72" s="64" t="str">
        <f ca="1">IF(COUNTIF(INDIRECT(ADDRESS(ROW(),3)&amp;":"&amp;ADDRESS(ROW(),COLUMN()-1)),"○")&gt;=15,"×",IF(ISBLANK('対象者リスト(従前分)'!$D72),"",IF(AND('対象者リスト(追加補助分2)'!BV$6&gt;='対象者リスト(従前分)'!$D72,'対象者リスト(追加補助分2)'!BV$6&lt;='対象者リスト(従前分)'!$E72),"○","×")))</f>
        <v/>
      </c>
      <c r="BW72" s="64" t="str">
        <f ca="1">IF(COUNTIF(INDIRECT(ADDRESS(ROW(),3)&amp;":"&amp;ADDRESS(ROW(),COLUMN()-1)),"○")&gt;=15,"×",IF(ISBLANK('対象者リスト(従前分)'!$D72),"",IF(AND('対象者リスト(追加補助分2)'!BW$6&gt;='対象者リスト(従前分)'!$D72,'対象者リスト(追加補助分2)'!BW$6&lt;='対象者リスト(従前分)'!$E72),"○","×")))</f>
        <v/>
      </c>
      <c r="BX72" s="64" t="str">
        <f ca="1">IF(COUNTIF(INDIRECT(ADDRESS(ROW(),3)&amp;":"&amp;ADDRESS(ROW(),COLUMN()-1)),"○")&gt;=15,"×",IF(ISBLANK('対象者リスト(従前分)'!$D72),"",IF(AND('対象者リスト(追加補助分2)'!BX$6&gt;='対象者リスト(従前分)'!$D72,'対象者リスト(追加補助分2)'!BX$6&lt;='対象者リスト(従前分)'!$E72),"○","×")))</f>
        <v/>
      </c>
      <c r="BY72" s="64" t="str">
        <f ca="1">IF(COUNTIF(INDIRECT(ADDRESS(ROW(),3)&amp;":"&amp;ADDRESS(ROW(),COLUMN()-1)),"○")&gt;=15,"×",IF(ISBLANK('対象者リスト(従前分)'!$D72),"",IF(AND('対象者リスト(追加補助分2)'!BY$6&gt;='対象者リスト(従前分)'!$D72,'対象者リスト(追加補助分2)'!BY$6&lt;='対象者リスト(従前分)'!$E72),"○","×")))</f>
        <v/>
      </c>
      <c r="BZ72" s="64" t="str">
        <f ca="1">IF(COUNTIF(INDIRECT(ADDRESS(ROW(),3)&amp;":"&amp;ADDRESS(ROW(),COLUMN()-1)),"○")&gt;=15,"×",IF(ISBLANK('対象者リスト(従前分)'!$D72),"",IF(AND('対象者リスト(追加補助分2)'!BZ$6&gt;='対象者リスト(従前分)'!$D72,'対象者リスト(追加補助分2)'!BZ$6&lt;='対象者リスト(従前分)'!$E72),"○","×")))</f>
        <v/>
      </c>
      <c r="CA72" s="64" t="str">
        <f ca="1">IF(COUNTIF(INDIRECT(ADDRESS(ROW(),3)&amp;":"&amp;ADDRESS(ROW(),COLUMN()-1)),"○")&gt;=15,"×",IF(ISBLANK('対象者リスト(従前分)'!$D72),"",IF(AND('対象者リスト(追加補助分2)'!CA$6&gt;='対象者リスト(従前分)'!$D72,'対象者リスト(追加補助分2)'!CA$6&lt;='対象者リスト(従前分)'!$E72),"○","×")))</f>
        <v/>
      </c>
      <c r="CB72" s="64" t="str">
        <f ca="1">IF(COUNTIF(INDIRECT(ADDRESS(ROW(),3)&amp;":"&amp;ADDRESS(ROW(),COLUMN()-1)),"○")&gt;=15,"×",IF(ISBLANK('対象者リスト(従前分)'!$D72),"",IF(AND('対象者リスト(追加補助分2)'!CB$6&gt;='対象者リスト(従前分)'!$D72,'対象者リスト(追加補助分2)'!CB$6&lt;='対象者リスト(従前分)'!$E72),"○","×")))</f>
        <v/>
      </c>
      <c r="CC72" s="64" t="str">
        <f ca="1">IF(COUNTIF(INDIRECT(ADDRESS(ROW(),3)&amp;":"&amp;ADDRESS(ROW(),COLUMN()-1)),"○")&gt;=15,"×",IF(ISBLANK('対象者リスト(従前分)'!$D72),"",IF(AND('対象者リスト(追加補助分2)'!CC$6&gt;='対象者リスト(従前分)'!$D72,'対象者リスト(追加補助分2)'!CC$6&lt;='対象者リスト(従前分)'!$E72),"○","×")))</f>
        <v/>
      </c>
      <c r="CD72" s="64" t="str">
        <f ca="1">IF(COUNTIF(INDIRECT(ADDRESS(ROW(),3)&amp;":"&amp;ADDRESS(ROW(),COLUMN()-1)),"○")&gt;=15,"×",IF(ISBLANK('対象者リスト(従前分)'!$D72),"",IF(AND('対象者リスト(追加補助分2)'!CD$6&gt;='対象者リスト(従前分)'!$D72,'対象者リスト(追加補助分2)'!CD$6&lt;='対象者リスト(従前分)'!$E72),"○","×")))</f>
        <v/>
      </c>
      <c r="CE72" s="64" t="str">
        <f ca="1">IF(COUNTIF(INDIRECT(ADDRESS(ROW(),3)&amp;":"&amp;ADDRESS(ROW(),COLUMN()-1)),"○")&gt;=15,"×",IF(ISBLANK('対象者リスト(従前分)'!$D72),"",IF(AND('対象者リスト(追加補助分2)'!CE$6&gt;='対象者リスト(従前分)'!$D72,'対象者リスト(追加補助分2)'!CE$6&lt;='対象者リスト(従前分)'!$E72),"○","×")))</f>
        <v/>
      </c>
      <c r="CF72" s="64" t="str">
        <f ca="1">IF(COUNTIF(INDIRECT(ADDRESS(ROW(),3)&amp;":"&amp;ADDRESS(ROW(),COLUMN()-1)),"○")&gt;=15,"×",IF(ISBLANK('対象者リスト(従前分)'!$D72),"",IF(AND('対象者リスト(追加補助分2)'!CF$6&gt;='対象者リスト(従前分)'!$D72,'対象者リスト(追加補助分2)'!CF$6&lt;='対象者リスト(従前分)'!$E72),"○","×")))</f>
        <v/>
      </c>
      <c r="CG72" s="64" t="str">
        <f ca="1">IF(COUNTIF(INDIRECT(ADDRESS(ROW(),3)&amp;":"&amp;ADDRESS(ROW(),COLUMN()-1)),"○")&gt;=15,"×",IF(ISBLANK('対象者リスト(従前分)'!$D72),"",IF(AND('対象者リスト(追加補助分2)'!CG$6&gt;='対象者リスト(従前分)'!$D72,'対象者リスト(追加補助分2)'!CG$6&lt;='対象者リスト(従前分)'!$E72),"○","×")))</f>
        <v/>
      </c>
      <c r="CH72" s="72" t="str">
        <f ca="1">IF(COUNTIF(INDIRECT(ADDRESS(ROW(),3)&amp;":"&amp;ADDRESS(ROW(),COLUMN()-1)),"○")&gt;=15,"×",IF(ISBLANK('対象者リスト(従前分)'!$D72),"",IF(AND('対象者リスト(追加補助分2)'!CH$6&gt;='対象者リスト(従前分)'!$D72,'対象者リスト(追加補助分2)'!CH$6&lt;='対象者リスト(従前分)'!$E72),"○","×")))</f>
        <v/>
      </c>
      <c r="CI72" s="73" t="str">
        <f ca="1">IF(COUNTIF(INDIRECT(ADDRESS(ROW(),3)&amp;":"&amp;ADDRESS(ROW(),COLUMN()-1)),"○")&gt;=15,"×",IF(ISBLANK('対象者リスト(従前分)'!$D72),"",IF(AND('対象者リスト(追加補助分2)'!CI$6&gt;='対象者リスト(従前分)'!$D72,'対象者リスト(追加補助分2)'!CI$6&lt;='対象者リスト(従前分)'!$E72),"○","×")))</f>
        <v/>
      </c>
      <c r="CJ72" s="64" t="str">
        <f ca="1">IF(COUNTIF(INDIRECT(ADDRESS(ROW(),3)&amp;":"&amp;ADDRESS(ROW(),COLUMN()-1)),"○")&gt;=15,"×",IF(ISBLANK('対象者リスト(従前分)'!$D72),"",IF(AND('対象者リスト(追加補助分2)'!CJ$6&gt;='対象者リスト(従前分)'!$D72,'対象者リスト(追加補助分2)'!CJ$6&lt;='対象者リスト(従前分)'!$E72),"○","×")))</f>
        <v/>
      </c>
      <c r="CK72" s="64" t="str">
        <f ca="1">IF(COUNTIF(INDIRECT(ADDRESS(ROW(),3)&amp;":"&amp;ADDRESS(ROW(),COLUMN()-1)),"○")&gt;=15,"×",IF(ISBLANK('対象者リスト(従前分)'!$D72),"",IF(AND('対象者リスト(追加補助分2)'!CK$6&gt;='対象者リスト(従前分)'!$D72,'対象者リスト(追加補助分2)'!CK$6&lt;='対象者リスト(従前分)'!$E72),"○","×")))</f>
        <v/>
      </c>
      <c r="CL72" s="64" t="str">
        <f ca="1">IF(COUNTIF(INDIRECT(ADDRESS(ROW(),3)&amp;":"&amp;ADDRESS(ROW(),COLUMN()-1)),"○")&gt;=15,"×",IF(ISBLANK('対象者リスト(従前分)'!$D72),"",IF(AND('対象者リスト(追加補助分2)'!CL$6&gt;='対象者リスト(従前分)'!$D72,'対象者リスト(追加補助分2)'!CL$6&lt;='対象者リスト(従前分)'!$E72),"○","×")))</f>
        <v/>
      </c>
      <c r="CM72" s="64" t="str">
        <f ca="1">IF(COUNTIF(INDIRECT(ADDRESS(ROW(),3)&amp;":"&amp;ADDRESS(ROW(),COLUMN()-1)),"○")&gt;=15,"×",IF(ISBLANK('対象者リスト(従前分)'!$D72),"",IF(AND('対象者リスト(追加補助分2)'!CM$6&gt;='対象者リスト(従前分)'!$D72,'対象者リスト(追加補助分2)'!CM$6&lt;='対象者リスト(従前分)'!$E72),"○","×")))</f>
        <v/>
      </c>
      <c r="CN72" s="64" t="str">
        <f ca="1">IF(COUNTIF(INDIRECT(ADDRESS(ROW(),3)&amp;":"&amp;ADDRESS(ROW(),COLUMN()-1)),"○")&gt;=15,"×",IF(ISBLANK('対象者リスト(従前分)'!$D72),"",IF(AND('対象者リスト(追加補助分2)'!CN$6&gt;='対象者リスト(従前分)'!$D72,'対象者リスト(追加補助分2)'!CN$6&lt;='対象者リスト(従前分)'!$E72),"○","×")))</f>
        <v/>
      </c>
      <c r="CO72" s="64" t="str">
        <f ca="1">IF(COUNTIF(INDIRECT(ADDRESS(ROW(),3)&amp;":"&amp;ADDRESS(ROW(),COLUMN()-1)),"○")&gt;=15,"×",IF(ISBLANK('対象者リスト(従前分)'!$D72),"",IF(AND('対象者リスト(追加補助分2)'!CO$6&gt;='対象者リスト(従前分)'!$D72,'対象者リスト(追加補助分2)'!CO$6&lt;='対象者リスト(従前分)'!$E72),"○","×")))</f>
        <v/>
      </c>
      <c r="CP72" s="64" t="str">
        <f ca="1">IF(COUNTIF(INDIRECT(ADDRESS(ROW(),3)&amp;":"&amp;ADDRESS(ROW(),COLUMN()-1)),"○")&gt;=15,"×",IF(ISBLANK('対象者リスト(従前分)'!$D72),"",IF(AND('対象者リスト(追加補助分2)'!CP$6&gt;='対象者リスト(従前分)'!$D72,'対象者リスト(追加補助分2)'!CP$6&lt;='対象者リスト(従前分)'!$E72),"○","×")))</f>
        <v/>
      </c>
      <c r="CQ72" s="64" t="str">
        <f ca="1">IF(COUNTIF(INDIRECT(ADDRESS(ROW(),3)&amp;":"&amp;ADDRESS(ROW(),COLUMN()-1)),"○")&gt;=15,"×",IF(ISBLANK('対象者リスト(従前分)'!$D72),"",IF(AND('対象者リスト(追加補助分2)'!CQ$6&gt;='対象者リスト(従前分)'!$D72,'対象者リスト(追加補助分2)'!CQ$6&lt;='対象者リスト(従前分)'!$E72),"○","×")))</f>
        <v/>
      </c>
      <c r="CR72" s="64" t="str">
        <f ca="1">IF(COUNTIF(INDIRECT(ADDRESS(ROW(),3)&amp;":"&amp;ADDRESS(ROW(),COLUMN()-1)),"○")&gt;=15,"×",IF(ISBLANK('対象者リスト(従前分)'!$D72),"",IF(AND('対象者リスト(追加補助分2)'!CR$6&gt;='対象者リスト(従前分)'!$D72,'対象者リスト(追加補助分2)'!CR$6&lt;='対象者リスト(従前分)'!$E72),"○","×")))</f>
        <v/>
      </c>
      <c r="CS72" s="64" t="str">
        <f ca="1">IF(COUNTIF(INDIRECT(ADDRESS(ROW(),3)&amp;":"&amp;ADDRESS(ROW(),COLUMN()-1)),"○")&gt;=15,"×",IF(ISBLANK('対象者リスト(従前分)'!$D72),"",IF(AND('対象者リスト(追加補助分2)'!CS$6&gt;='対象者リスト(従前分)'!$D72,'対象者リスト(追加補助分2)'!CS$6&lt;='対象者リスト(従前分)'!$E72),"○","×")))</f>
        <v/>
      </c>
      <c r="CT72" s="64" t="str">
        <f ca="1">IF(COUNTIF(INDIRECT(ADDRESS(ROW(),3)&amp;":"&amp;ADDRESS(ROW(),COLUMN()-1)),"○")&gt;=15,"×",IF(ISBLANK('対象者リスト(従前分)'!$D72),"",IF(AND('対象者リスト(追加補助分2)'!CT$6&gt;='対象者リスト(従前分)'!$D72,'対象者リスト(追加補助分2)'!CT$6&lt;='対象者リスト(従前分)'!$E72),"○","×")))</f>
        <v/>
      </c>
      <c r="CU72" s="64" t="str">
        <f ca="1">IF(COUNTIF(INDIRECT(ADDRESS(ROW(),3)&amp;":"&amp;ADDRESS(ROW(),COLUMN()-1)),"○")&gt;=15,"×",IF(ISBLANK('対象者リスト(従前分)'!$D72),"",IF(AND('対象者リスト(追加補助分2)'!CU$6&gt;='対象者リスト(従前分)'!$D72,'対象者リスト(追加補助分2)'!CU$6&lt;='対象者リスト(従前分)'!$E72),"○","×")))</f>
        <v/>
      </c>
      <c r="CV72" s="64" t="str">
        <f ca="1">IF(COUNTIF(INDIRECT(ADDRESS(ROW(),3)&amp;":"&amp;ADDRESS(ROW(),COLUMN()-1)),"○")&gt;=15,"×",IF(ISBLANK('対象者リスト(従前分)'!$D72),"",IF(AND('対象者リスト(追加補助分2)'!CV$6&gt;='対象者リスト(従前分)'!$D72,'対象者リスト(追加補助分2)'!CV$6&lt;='対象者リスト(従前分)'!$E72),"○","×")))</f>
        <v/>
      </c>
      <c r="CW72" s="64" t="str">
        <f ca="1">IF(COUNTIF(INDIRECT(ADDRESS(ROW(),3)&amp;":"&amp;ADDRESS(ROW(),COLUMN()-1)),"○")&gt;=15,"×",IF(ISBLANK('対象者リスト(従前分)'!$D72),"",IF(AND('対象者リスト(追加補助分2)'!CW$6&gt;='対象者リスト(従前分)'!$D72,'対象者リスト(追加補助分2)'!CW$6&lt;='対象者リスト(従前分)'!$E72),"○","×")))</f>
        <v/>
      </c>
      <c r="CX72" s="64" t="str">
        <f ca="1">IF(COUNTIF(INDIRECT(ADDRESS(ROW(),3)&amp;":"&amp;ADDRESS(ROW(),COLUMN()-1)),"○")&gt;=15,"×",IF(ISBLANK('対象者リスト(従前分)'!$D72),"",IF(AND('対象者リスト(追加補助分2)'!CX$6&gt;='対象者リスト(従前分)'!$D72,'対象者リスト(追加補助分2)'!CX$6&lt;='対象者リスト(従前分)'!$E72),"○","×")))</f>
        <v/>
      </c>
      <c r="CY72" s="64" t="str">
        <f ca="1">IF(COUNTIF(INDIRECT(ADDRESS(ROW(),3)&amp;":"&amp;ADDRESS(ROW(),COLUMN()-1)),"○")&gt;=15,"×",IF(ISBLANK('対象者リスト(従前分)'!$D72),"",IF(AND('対象者リスト(追加補助分2)'!CY$6&gt;='対象者リスト(従前分)'!$D72,'対象者リスト(追加補助分2)'!CY$6&lt;='対象者リスト(従前分)'!$E72),"○","×")))</f>
        <v/>
      </c>
      <c r="CZ72" s="64" t="str">
        <f ca="1">IF(COUNTIF(INDIRECT(ADDRESS(ROW(),3)&amp;":"&amp;ADDRESS(ROW(),COLUMN()-1)),"○")&gt;=15,"×",IF(ISBLANK('対象者リスト(従前分)'!$D72),"",IF(AND('対象者リスト(追加補助分2)'!CZ$6&gt;='対象者リスト(従前分)'!$D72,'対象者リスト(追加補助分2)'!CZ$6&lt;='対象者リスト(従前分)'!$E72),"○","×")))</f>
        <v/>
      </c>
      <c r="DA72" s="64" t="str">
        <f ca="1">IF(COUNTIF(INDIRECT(ADDRESS(ROW(),3)&amp;":"&amp;ADDRESS(ROW(),COLUMN()-1)),"○")&gt;=15,"×",IF(ISBLANK('対象者リスト(従前分)'!$D72),"",IF(AND('対象者リスト(追加補助分2)'!DA$6&gt;='対象者リスト(従前分)'!$D72,'対象者リスト(追加補助分2)'!DA$6&lt;='対象者リスト(従前分)'!$E72),"○","×")))</f>
        <v/>
      </c>
      <c r="DB72" s="64" t="str">
        <f ca="1">IF(COUNTIF(INDIRECT(ADDRESS(ROW(),3)&amp;":"&amp;ADDRESS(ROW(),COLUMN()-1)),"○")&gt;=15,"×",IF(ISBLANK('対象者リスト(従前分)'!$D72),"",IF(AND('対象者リスト(追加補助分2)'!DB$6&gt;='対象者リスト(従前分)'!$D72,'対象者リスト(追加補助分2)'!DB$6&lt;='対象者リスト(従前分)'!$E72),"○","×")))</f>
        <v/>
      </c>
      <c r="DC72" s="64" t="str">
        <f ca="1">IF(COUNTIF(INDIRECT(ADDRESS(ROW(),3)&amp;":"&amp;ADDRESS(ROW(),COLUMN()-1)),"○")&gt;=15,"×",IF(ISBLANK('対象者リスト(従前分)'!$D72),"",IF(AND('対象者リスト(追加補助分2)'!DC$6&gt;='対象者リスト(従前分)'!$D72,'対象者リスト(追加補助分2)'!DC$6&lt;='対象者リスト(従前分)'!$E72),"○","×")))</f>
        <v/>
      </c>
      <c r="DD72" s="64" t="str">
        <f ca="1">IF(COUNTIF(INDIRECT(ADDRESS(ROW(),3)&amp;":"&amp;ADDRESS(ROW(),COLUMN()-1)),"○")&gt;=15,"×",IF(ISBLANK('対象者リスト(従前分)'!$D72),"",IF(AND('対象者リスト(追加補助分2)'!DD$6&gt;='対象者リスト(従前分)'!$D72,'対象者リスト(追加補助分2)'!DD$6&lt;='対象者リスト(従前分)'!$E72),"○","×")))</f>
        <v/>
      </c>
      <c r="DE72" s="64" t="str">
        <f ca="1">IF(COUNTIF(INDIRECT(ADDRESS(ROW(),3)&amp;":"&amp;ADDRESS(ROW(),COLUMN()-1)),"○")&gt;=15,"×",IF(ISBLANK('対象者リスト(従前分)'!$D72),"",IF(AND('対象者リスト(追加補助分2)'!DE$6&gt;='対象者リスト(従前分)'!$D72,'対象者リスト(追加補助分2)'!DE$6&lt;='対象者リスト(従前分)'!$E72),"○","×")))</f>
        <v/>
      </c>
      <c r="DF72" s="64" t="str">
        <f ca="1">IF(COUNTIF(INDIRECT(ADDRESS(ROW(),3)&amp;":"&amp;ADDRESS(ROW(),COLUMN()-1)),"○")&gt;=15,"×",IF(ISBLANK('対象者リスト(従前分)'!$D72),"",IF(AND('対象者リスト(追加補助分2)'!DF$6&gt;='対象者リスト(従前分)'!$D72,'対象者リスト(追加補助分2)'!DF$6&lt;='対象者リスト(従前分)'!$E72),"○","×")))</f>
        <v/>
      </c>
      <c r="DG72" s="64" t="str">
        <f ca="1">IF(COUNTIF(INDIRECT(ADDRESS(ROW(),3)&amp;":"&amp;ADDRESS(ROW(),COLUMN()-1)),"○")&gt;=15,"×",IF(ISBLANK('対象者リスト(従前分)'!$D72),"",IF(AND('対象者リスト(追加補助分2)'!DG$6&gt;='対象者リスト(従前分)'!$D72,'対象者リスト(追加補助分2)'!DG$6&lt;='対象者リスト(従前分)'!$E72),"○","×")))</f>
        <v/>
      </c>
      <c r="DH72" s="64" t="str">
        <f ca="1">IF(COUNTIF(INDIRECT(ADDRESS(ROW(),3)&amp;":"&amp;ADDRESS(ROW(),COLUMN()-1)),"○")&gt;=15,"×",IF(ISBLANK('対象者リスト(従前分)'!$D72),"",IF(AND('対象者リスト(追加補助分2)'!DH$6&gt;='対象者リスト(従前分)'!$D72,'対象者リスト(追加補助分2)'!DH$6&lt;='対象者リスト(従前分)'!$E72),"○","×")))</f>
        <v/>
      </c>
      <c r="DI72" s="64" t="str">
        <f ca="1">IF(COUNTIF(INDIRECT(ADDRESS(ROW(),3)&amp;":"&amp;ADDRESS(ROW(),COLUMN()-1)),"○")&gt;=15,"×",IF(ISBLANK('対象者リスト(従前分)'!$D72),"",IF(AND('対象者リスト(追加補助分2)'!DI$6&gt;='対象者リスト(従前分)'!$D72,'対象者リスト(追加補助分2)'!DI$6&lt;='対象者リスト(従前分)'!$E72),"○","×")))</f>
        <v/>
      </c>
      <c r="DJ72" s="64" t="str">
        <f ca="1">IF(COUNTIF(INDIRECT(ADDRESS(ROW(),3)&amp;":"&amp;ADDRESS(ROW(),COLUMN()-1)),"○")&gt;=15,"×",IF(ISBLANK('対象者リスト(従前分)'!$D72),"",IF(AND('対象者リスト(追加補助分2)'!DJ$6&gt;='対象者リスト(従前分)'!$D72,'対象者リスト(追加補助分2)'!DJ$6&lt;='対象者リスト(従前分)'!$E72),"○","×")))</f>
        <v/>
      </c>
      <c r="DK72" s="64" t="str">
        <f ca="1">IF(COUNTIF(INDIRECT(ADDRESS(ROW(),3)&amp;":"&amp;ADDRESS(ROW(),COLUMN()-1)),"○")&gt;=15,"×",IF(ISBLANK('対象者リスト(従前分)'!$D72),"",IF(AND('対象者リスト(追加補助分2)'!DK$6&gt;='対象者リスト(従前分)'!$D72,'対象者リスト(追加補助分2)'!DK$6&lt;='対象者リスト(従前分)'!$E72),"○","×")))</f>
        <v/>
      </c>
      <c r="DL72" s="64" t="str">
        <f ca="1">IF(COUNTIF(INDIRECT(ADDRESS(ROW(),3)&amp;":"&amp;ADDRESS(ROW(),COLUMN()-1)),"○")&gt;=15,"×",IF(ISBLANK('対象者リスト(従前分)'!$D72),"",IF(AND('対象者リスト(追加補助分2)'!DL$6&gt;='対象者リスト(従前分)'!$D72,'対象者リスト(追加補助分2)'!DL$6&lt;='対象者リスト(従前分)'!$E72),"○","×")))</f>
        <v/>
      </c>
      <c r="DM72" s="72" t="str">
        <f ca="1">IF(COUNTIF(INDIRECT(ADDRESS(ROW(),3)&amp;":"&amp;ADDRESS(ROW(),COLUMN()-1)),"○")&gt;=15,"×",IF(ISBLANK('対象者リスト(従前分)'!$D72),"",IF(AND('対象者リスト(追加補助分2)'!DM$6&gt;='対象者リスト(従前分)'!$D72,'対象者リスト(追加補助分2)'!DM$6&lt;='対象者リスト(従前分)'!$E72),"○","×")))</f>
        <v/>
      </c>
      <c r="DN72" s="73" t="str">
        <f ca="1">IF(COUNTIF(INDIRECT(ADDRESS(ROW(),3)&amp;":"&amp;ADDRESS(ROW(),COLUMN()-1)),"○")&gt;=15,"×",IF(ISBLANK('対象者リスト(従前分)'!$D72),"",IF(AND('対象者リスト(追加補助分2)'!DN$6&gt;='対象者リスト(従前分)'!$D72,'対象者リスト(追加補助分2)'!DN$6&lt;='対象者リスト(従前分)'!$E72),"○","×")))</f>
        <v/>
      </c>
      <c r="DO72" s="64" t="str">
        <f ca="1">IF(COUNTIF(INDIRECT(ADDRESS(ROW(),3)&amp;":"&amp;ADDRESS(ROW(),COLUMN()-1)),"○")&gt;=15,"×",IF(ISBLANK('対象者リスト(従前分)'!$D72),"",IF(AND('対象者リスト(追加補助分2)'!DO$6&gt;='対象者リスト(従前分)'!$D72,'対象者リスト(追加補助分2)'!DO$6&lt;='対象者リスト(従前分)'!$E72),"○","×")))</f>
        <v/>
      </c>
      <c r="DP72" s="64" t="str">
        <f ca="1">IF(COUNTIF(INDIRECT(ADDRESS(ROW(),3)&amp;":"&amp;ADDRESS(ROW(),COLUMN()-1)),"○")&gt;=15,"×",IF(ISBLANK('対象者リスト(従前分)'!$D72),"",IF(AND('対象者リスト(追加補助分2)'!DP$6&gt;='対象者リスト(従前分)'!$D72,'対象者リスト(追加補助分2)'!DP$6&lt;='対象者リスト(従前分)'!$E72),"○","×")))</f>
        <v/>
      </c>
      <c r="DQ72" s="64" t="str">
        <f ca="1">IF(COUNTIF(INDIRECT(ADDRESS(ROW(),3)&amp;":"&amp;ADDRESS(ROW(),COLUMN()-1)),"○")&gt;=15,"×",IF(ISBLANK('対象者リスト(従前分)'!$D72),"",IF(AND('対象者リスト(追加補助分2)'!DQ$6&gt;='対象者リスト(従前分)'!$D72,'対象者リスト(追加補助分2)'!DQ$6&lt;='対象者リスト(従前分)'!$E72),"○","×")))</f>
        <v/>
      </c>
      <c r="DR72" s="64" t="str">
        <f ca="1">IF(COUNTIF(INDIRECT(ADDRESS(ROW(),3)&amp;":"&amp;ADDRESS(ROW(),COLUMN()-1)),"○")&gt;=15,"×",IF(ISBLANK('対象者リスト(従前分)'!$D72),"",IF(AND('対象者リスト(追加補助分2)'!DR$6&gt;='対象者リスト(従前分)'!$D72,'対象者リスト(追加補助分2)'!DR$6&lt;='対象者リスト(従前分)'!$E72),"○","×")))</f>
        <v/>
      </c>
      <c r="DS72" s="64" t="str">
        <f ca="1">IF(COUNTIF(INDIRECT(ADDRESS(ROW(),3)&amp;":"&amp;ADDRESS(ROW(),COLUMN()-1)),"○")&gt;=15,"×",IF(ISBLANK('対象者リスト(従前分)'!$D72),"",IF(AND('対象者リスト(追加補助分2)'!DS$6&gt;='対象者リスト(従前分)'!$D72,'対象者リスト(追加補助分2)'!DS$6&lt;='対象者リスト(従前分)'!$E72),"○","×")))</f>
        <v/>
      </c>
      <c r="DT72" s="64" t="str">
        <f ca="1">IF(COUNTIF(INDIRECT(ADDRESS(ROW(),3)&amp;":"&amp;ADDRESS(ROW(),COLUMN()-1)),"○")&gt;=15,"×",IF(ISBLANK('対象者リスト(従前分)'!$D72),"",IF(AND('対象者リスト(追加補助分2)'!DT$6&gt;='対象者リスト(従前分)'!$D72,'対象者リスト(追加補助分2)'!DT$6&lt;='対象者リスト(従前分)'!$E72),"○","×")))</f>
        <v/>
      </c>
      <c r="DU72" s="64" t="str">
        <f ca="1">IF(COUNTIF(INDIRECT(ADDRESS(ROW(),3)&amp;":"&amp;ADDRESS(ROW(),COLUMN()-1)),"○")&gt;=15,"×",IF(ISBLANK('対象者リスト(従前分)'!$D72),"",IF(AND('対象者リスト(追加補助分2)'!DU$6&gt;='対象者リスト(従前分)'!$D72,'対象者リスト(追加補助分2)'!DU$6&lt;='対象者リスト(従前分)'!$E72),"○","×")))</f>
        <v/>
      </c>
      <c r="DV72" s="64" t="str">
        <f ca="1">IF(COUNTIF(INDIRECT(ADDRESS(ROW(),3)&amp;":"&amp;ADDRESS(ROW(),COLUMN()-1)),"○")&gt;=15,"×",IF(ISBLANK('対象者リスト(従前分)'!$D72),"",IF(AND('対象者リスト(追加補助分2)'!DV$6&gt;='対象者リスト(従前分)'!$D72,'対象者リスト(追加補助分2)'!DV$6&lt;='対象者リスト(従前分)'!$E72),"○","×")))</f>
        <v/>
      </c>
      <c r="DW72" s="64" t="str">
        <f ca="1">IF(COUNTIF(INDIRECT(ADDRESS(ROW(),3)&amp;":"&amp;ADDRESS(ROW(),COLUMN()-1)),"○")&gt;=15,"×",IF(ISBLANK('対象者リスト(従前分)'!$D72),"",IF(AND('対象者リスト(追加補助分2)'!DW$6&gt;='対象者リスト(従前分)'!$D72,'対象者リスト(追加補助分2)'!DW$6&lt;='対象者リスト(従前分)'!$E72),"○","×")))</f>
        <v/>
      </c>
      <c r="DX72" s="64" t="str">
        <f ca="1">IF(COUNTIF(INDIRECT(ADDRESS(ROW(),3)&amp;":"&amp;ADDRESS(ROW(),COLUMN()-1)),"○")&gt;=15,"×",IF(ISBLANK('対象者リスト(従前分)'!$D72),"",IF(AND('対象者リスト(追加補助分2)'!DX$6&gt;='対象者リスト(従前分)'!$D72,'対象者リスト(追加補助分2)'!DX$6&lt;='対象者リスト(従前分)'!$E72),"○","×")))</f>
        <v/>
      </c>
      <c r="DY72" s="64" t="str">
        <f ca="1">IF(COUNTIF(INDIRECT(ADDRESS(ROW(),3)&amp;":"&amp;ADDRESS(ROW(),COLUMN()-1)),"○")&gt;=15,"×",IF(ISBLANK('対象者リスト(従前分)'!$D72),"",IF(AND('対象者リスト(追加補助分2)'!DY$6&gt;='対象者リスト(従前分)'!$D72,'対象者リスト(追加補助分2)'!DY$6&lt;='対象者リスト(従前分)'!$E72),"○","×")))</f>
        <v/>
      </c>
      <c r="DZ72" s="64" t="str">
        <f ca="1">IF(COUNTIF(INDIRECT(ADDRESS(ROW(),3)&amp;":"&amp;ADDRESS(ROW(),COLUMN()-1)),"○")&gt;=15,"×",IF(ISBLANK('対象者リスト(従前分)'!$D72),"",IF(AND('対象者リスト(追加補助分2)'!DZ$6&gt;='対象者リスト(従前分)'!$D72,'対象者リスト(追加補助分2)'!DZ$6&lt;='対象者リスト(従前分)'!$E72),"○","×")))</f>
        <v/>
      </c>
      <c r="EA72" s="64" t="str">
        <f ca="1">IF(COUNTIF(INDIRECT(ADDRESS(ROW(),3)&amp;":"&amp;ADDRESS(ROW(),COLUMN()-1)),"○")&gt;=15,"×",IF(ISBLANK('対象者リスト(従前分)'!$D72),"",IF(AND('対象者リスト(追加補助分2)'!EA$6&gt;='対象者リスト(従前分)'!$D72,'対象者リスト(追加補助分2)'!EA$6&lt;='対象者リスト(従前分)'!$E72),"○","×")))</f>
        <v/>
      </c>
      <c r="EB72" s="64" t="str">
        <f ca="1">IF(COUNTIF(INDIRECT(ADDRESS(ROW(),3)&amp;":"&amp;ADDRESS(ROW(),COLUMN()-1)),"○")&gt;=15,"×",IF(ISBLANK('対象者リスト(従前分)'!$D72),"",IF(AND('対象者リスト(追加補助分2)'!EB$6&gt;='対象者リスト(従前分)'!$D72,'対象者リスト(追加補助分2)'!EB$6&lt;='対象者リスト(従前分)'!$E72),"○","×")))</f>
        <v/>
      </c>
      <c r="EC72" s="64" t="str">
        <f ca="1">IF(COUNTIF(INDIRECT(ADDRESS(ROW(),3)&amp;":"&amp;ADDRESS(ROW(),COLUMN()-1)),"○")&gt;=15,"×",IF(ISBLANK('対象者リスト(従前分)'!$D72),"",IF(AND('対象者リスト(追加補助分2)'!EC$6&gt;='対象者リスト(従前分)'!$D72,'対象者リスト(追加補助分2)'!EC$6&lt;='対象者リスト(従前分)'!$E72),"○","×")))</f>
        <v/>
      </c>
      <c r="ED72" s="64" t="str">
        <f ca="1">IF(COUNTIF(INDIRECT(ADDRESS(ROW(),3)&amp;":"&amp;ADDRESS(ROW(),COLUMN()-1)),"○")&gt;=15,"×",IF(ISBLANK('対象者リスト(従前分)'!$D72),"",IF(AND('対象者リスト(追加補助分2)'!ED$6&gt;='対象者リスト(従前分)'!$D72,'対象者リスト(追加補助分2)'!ED$6&lt;='対象者リスト(従前分)'!$E72),"○","×")))</f>
        <v/>
      </c>
      <c r="EE72" s="64" t="str">
        <f ca="1">IF(COUNTIF(INDIRECT(ADDRESS(ROW(),3)&amp;":"&amp;ADDRESS(ROW(),COLUMN()-1)),"○")&gt;=15,"×",IF(ISBLANK('対象者リスト(従前分)'!$D72),"",IF(AND('対象者リスト(追加補助分2)'!EE$6&gt;='対象者リスト(従前分)'!$D72,'対象者リスト(追加補助分2)'!EE$6&lt;='対象者リスト(従前分)'!$E72),"○","×")))</f>
        <v/>
      </c>
      <c r="EF72" s="64" t="str">
        <f ca="1">IF(COUNTIF(INDIRECT(ADDRESS(ROW(),3)&amp;":"&amp;ADDRESS(ROW(),COLUMN()-1)),"○")&gt;=15,"×",IF(ISBLANK('対象者リスト(従前分)'!$D72),"",IF(AND('対象者リスト(追加補助分2)'!EF$6&gt;='対象者リスト(従前分)'!$D72,'対象者リスト(追加補助分2)'!EF$6&lt;='対象者リスト(従前分)'!$E72),"○","×")))</f>
        <v/>
      </c>
      <c r="EG72" s="64" t="str">
        <f ca="1">IF(COUNTIF(INDIRECT(ADDRESS(ROW(),3)&amp;":"&amp;ADDRESS(ROW(),COLUMN()-1)),"○")&gt;=15,"×",IF(ISBLANK('対象者リスト(従前分)'!$D72),"",IF(AND('対象者リスト(追加補助分2)'!EG$6&gt;='対象者リスト(従前分)'!$D72,'対象者リスト(追加補助分2)'!EG$6&lt;='対象者リスト(従前分)'!$E72),"○","×")))</f>
        <v/>
      </c>
      <c r="EH72" s="64" t="str">
        <f ca="1">IF(COUNTIF(INDIRECT(ADDRESS(ROW(),3)&amp;":"&amp;ADDRESS(ROW(),COLUMN()-1)),"○")&gt;=15,"×",IF(ISBLANK('対象者リスト(従前分)'!$D72),"",IF(AND('対象者リスト(追加補助分2)'!EH$6&gt;='対象者リスト(従前分)'!$D72,'対象者リスト(追加補助分2)'!EH$6&lt;='対象者リスト(従前分)'!$E72),"○","×")))</f>
        <v/>
      </c>
      <c r="EI72" s="64" t="str">
        <f ca="1">IF(COUNTIF(INDIRECT(ADDRESS(ROW(),3)&amp;":"&amp;ADDRESS(ROW(),COLUMN()-1)),"○")&gt;=15,"×",IF(ISBLANK('対象者リスト(従前分)'!$D72),"",IF(AND('対象者リスト(追加補助分2)'!EI$6&gt;='対象者リスト(従前分)'!$D72,'対象者リスト(追加補助分2)'!EI$6&lt;='対象者リスト(従前分)'!$E72),"○","×")))</f>
        <v/>
      </c>
      <c r="EJ72" s="64" t="str">
        <f ca="1">IF(COUNTIF(INDIRECT(ADDRESS(ROW(),3)&amp;":"&amp;ADDRESS(ROW(),COLUMN()-1)),"○")&gt;=15,"×",IF(ISBLANK('対象者リスト(従前分)'!$D72),"",IF(AND('対象者リスト(追加補助分2)'!EJ$6&gt;='対象者リスト(従前分)'!$D72,'対象者リスト(追加補助分2)'!EJ$6&lt;='対象者リスト(従前分)'!$E72),"○","×")))</f>
        <v/>
      </c>
      <c r="EK72" s="64" t="str">
        <f ca="1">IF(COUNTIF(INDIRECT(ADDRESS(ROW(),3)&amp;":"&amp;ADDRESS(ROW(),COLUMN()-1)),"○")&gt;=15,"×",IF(ISBLANK('対象者リスト(従前分)'!$D72),"",IF(AND('対象者リスト(追加補助分2)'!EK$6&gt;='対象者リスト(従前分)'!$D72,'対象者リスト(追加補助分2)'!EK$6&lt;='対象者リスト(従前分)'!$E72),"○","×")))</f>
        <v/>
      </c>
      <c r="EL72" s="64" t="str">
        <f ca="1">IF(COUNTIF(INDIRECT(ADDRESS(ROW(),3)&amp;":"&amp;ADDRESS(ROW(),COLUMN()-1)),"○")&gt;=15,"×",IF(ISBLANK('対象者リスト(従前分)'!$D72),"",IF(AND('対象者リスト(追加補助分2)'!EL$6&gt;='対象者リスト(従前分)'!$D72,'対象者リスト(追加補助分2)'!EL$6&lt;='対象者リスト(従前分)'!$E72),"○","×")))</f>
        <v/>
      </c>
      <c r="EM72" s="64" t="str">
        <f ca="1">IF(COUNTIF(INDIRECT(ADDRESS(ROW(),3)&amp;":"&amp;ADDRESS(ROW(),COLUMN()-1)),"○")&gt;=15,"×",IF(ISBLANK('対象者リスト(従前分)'!$D72),"",IF(AND('対象者リスト(追加補助分2)'!EM$6&gt;='対象者リスト(従前分)'!$D72,'対象者リスト(追加補助分2)'!EM$6&lt;='対象者リスト(従前分)'!$E72),"○","×")))</f>
        <v/>
      </c>
      <c r="EN72" s="64" t="str">
        <f ca="1">IF(COUNTIF(INDIRECT(ADDRESS(ROW(),3)&amp;":"&amp;ADDRESS(ROW(),COLUMN()-1)),"○")&gt;=15,"×",IF(ISBLANK('対象者リスト(従前分)'!$D72),"",IF(AND('対象者リスト(追加補助分2)'!EN$6&gt;='対象者リスト(従前分)'!$D72,'対象者リスト(追加補助分2)'!EN$6&lt;='対象者リスト(従前分)'!$E72),"○","×")))</f>
        <v/>
      </c>
      <c r="EO72" s="64" t="str">
        <f ca="1">IF(COUNTIF(INDIRECT(ADDRESS(ROW(),3)&amp;":"&amp;ADDRESS(ROW(),COLUMN()-1)),"○")&gt;=15,"×",IF(ISBLANK('対象者リスト(従前分)'!$D72),"",IF(AND('対象者リスト(追加補助分2)'!EO$6&gt;='対象者リスト(従前分)'!$D72,'対象者リスト(追加補助分2)'!EO$6&lt;='対象者リスト(従前分)'!$E72),"○","×")))</f>
        <v/>
      </c>
      <c r="EP72" s="64" t="str">
        <f ca="1">IF(COUNTIF(INDIRECT(ADDRESS(ROW(),3)&amp;":"&amp;ADDRESS(ROW(),COLUMN()-1)),"○")&gt;=15,"×",IF(ISBLANK('対象者リスト(従前分)'!$D72),"",IF(AND('対象者リスト(追加補助分2)'!EP$6&gt;='対象者リスト(従前分)'!$D72,'対象者リスト(追加補助分2)'!EP$6&lt;='対象者リスト(従前分)'!$E72),"○","×")))</f>
        <v/>
      </c>
      <c r="EQ72" s="64" t="str">
        <f ca="1">IF(COUNTIF(INDIRECT(ADDRESS(ROW(),3)&amp;":"&amp;ADDRESS(ROW(),COLUMN()-1)),"○")&gt;=15,"×",IF(ISBLANK('対象者リスト(従前分)'!$D72),"",IF(AND('対象者リスト(追加補助分2)'!EQ$6&gt;='対象者リスト(従前分)'!$D72,'対象者リスト(追加補助分2)'!EQ$6&lt;='対象者リスト(従前分)'!$E72),"○","×")))</f>
        <v/>
      </c>
      <c r="ER72" s="72" t="str">
        <f ca="1">IF(COUNTIF(INDIRECT(ADDRESS(ROW(),3)&amp;":"&amp;ADDRESS(ROW(),COLUMN()-1)),"○")&gt;=15,"×",IF(ISBLANK('対象者リスト(従前分)'!$D72),"",IF(AND('対象者リスト(追加補助分2)'!ER$6&gt;='対象者リスト(従前分)'!$D72,'対象者リスト(追加補助分2)'!ER$6&lt;='対象者リスト(従前分)'!$E72),"○","×")))</f>
        <v/>
      </c>
      <c r="ES72" s="73" t="str">
        <f ca="1">IF(COUNTIF(INDIRECT(ADDRESS(ROW(),3)&amp;":"&amp;ADDRESS(ROW(),COLUMN()-1)),"○")&gt;=15,"×",IF(ISBLANK('対象者リスト(従前分)'!$D72),"",IF(AND('対象者リスト(追加補助分2)'!ES$6&gt;='対象者リスト(従前分)'!$D72,'対象者リスト(追加補助分2)'!ES$6&lt;='対象者リスト(従前分)'!$E72),"○","×")))</f>
        <v/>
      </c>
      <c r="ET72" s="64" t="str">
        <f ca="1">IF(COUNTIF(INDIRECT(ADDRESS(ROW(),3)&amp;":"&amp;ADDRESS(ROW(),COLUMN()-1)),"○")&gt;=15,"×",IF(ISBLANK('対象者リスト(従前分)'!$D72),"",IF(AND('対象者リスト(追加補助分2)'!ET$6&gt;='対象者リスト(従前分)'!$D72,'対象者リスト(追加補助分2)'!ET$6&lt;='対象者リスト(従前分)'!$E72),"○","×")))</f>
        <v/>
      </c>
      <c r="EU72" s="64" t="str">
        <f ca="1">IF(COUNTIF(INDIRECT(ADDRESS(ROW(),3)&amp;":"&amp;ADDRESS(ROW(),COLUMN()-1)),"○")&gt;=15,"×",IF(ISBLANK('対象者リスト(従前分)'!$D72),"",IF(AND('対象者リスト(追加補助分2)'!EU$6&gt;='対象者リスト(従前分)'!$D72,'対象者リスト(追加補助分2)'!EU$6&lt;='対象者リスト(従前分)'!$E72),"○","×")))</f>
        <v/>
      </c>
      <c r="EV72" s="64" t="str">
        <f ca="1">IF(COUNTIF(INDIRECT(ADDRESS(ROW(),3)&amp;":"&amp;ADDRESS(ROW(),COLUMN()-1)),"○")&gt;=15,"×",IF(ISBLANK('対象者リスト(従前分)'!$D72),"",IF(AND('対象者リスト(追加補助分2)'!EV$6&gt;='対象者リスト(従前分)'!$D72,'対象者リスト(追加補助分2)'!EV$6&lt;='対象者リスト(従前分)'!$E72),"○","×")))</f>
        <v/>
      </c>
      <c r="EW72" s="64" t="str">
        <f ca="1">IF(COUNTIF(INDIRECT(ADDRESS(ROW(),3)&amp;":"&amp;ADDRESS(ROW(),COLUMN()-1)),"○")&gt;=15,"×",IF(ISBLANK('対象者リスト(従前分)'!$D72),"",IF(AND('対象者リスト(追加補助分2)'!EW$6&gt;='対象者リスト(従前分)'!$D72,'対象者リスト(追加補助分2)'!EW$6&lt;='対象者リスト(従前分)'!$E72),"○","×")))</f>
        <v/>
      </c>
      <c r="EX72" s="64" t="str">
        <f ca="1">IF(COUNTIF(INDIRECT(ADDRESS(ROW(),3)&amp;":"&amp;ADDRESS(ROW(),COLUMN()-1)),"○")&gt;=15,"×",IF(ISBLANK('対象者リスト(従前分)'!$D72),"",IF(AND('対象者リスト(追加補助分2)'!EX$6&gt;='対象者リスト(従前分)'!$D72,'対象者リスト(追加補助分2)'!EX$6&lt;='対象者リスト(従前分)'!$E72),"○","×")))</f>
        <v/>
      </c>
      <c r="EY72" s="64" t="str">
        <f ca="1">IF(COUNTIF(INDIRECT(ADDRESS(ROW(),3)&amp;":"&amp;ADDRESS(ROW(),COLUMN()-1)),"○")&gt;=15,"×",IF(ISBLANK('対象者リスト(従前分)'!$D72),"",IF(AND('対象者リスト(追加補助分2)'!EY$6&gt;='対象者リスト(従前分)'!$D72,'対象者リスト(追加補助分2)'!EY$6&lt;='対象者リスト(従前分)'!$E72),"○","×")))</f>
        <v/>
      </c>
      <c r="EZ72" s="64" t="str">
        <f ca="1">IF(COUNTIF(INDIRECT(ADDRESS(ROW(),3)&amp;":"&amp;ADDRESS(ROW(),COLUMN()-1)),"○")&gt;=15,"×",IF(ISBLANK('対象者リスト(従前分)'!$D72),"",IF(AND('対象者リスト(追加補助分2)'!EZ$6&gt;='対象者リスト(従前分)'!$D72,'対象者リスト(追加補助分2)'!EZ$6&lt;='対象者リスト(従前分)'!$E72),"○","×")))</f>
        <v/>
      </c>
      <c r="FA72" s="64" t="str">
        <f ca="1">IF(COUNTIF(INDIRECT(ADDRESS(ROW(),3)&amp;":"&amp;ADDRESS(ROW(),COLUMN()-1)),"○")&gt;=15,"×",IF(ISBLANK('対象者リスト(従前分)'!$D72),"",IF(AND('対象者リスト(追加補助分2)'!FA$6&gt;='対象者リスト(従前分)'!$D72,'対象者リスト(追加補助分2)'!FA$6&lt;='対象者リスト(従前分)'!$E72),"○","×")))</f>
        <v/>
      </c>
      <c r="FB72" s="64" t="str">
        <f ca="1">IF(COUNTIF(INDIRECT(ADDRESS(ROW(),3)&amp;":"&amp;ADDRESS(ROW(),COLUMN()-1)),"○")&gt;=15,"×",IF(ISBLANK('対象者リスト(従前分)'!$D72),"",IF(AND('対象者リスト(追加補助分2)'!FB$6&gt;='対象者リスト(従前分)'!$D72,'対象者リスト(追加補助分2)'!FB$6&lt;='対象者リスト(従前分)'!$E72),"○","×")))</f>
        <v/>
      </c>
      <c r="FC72" s="64" t="str">
        <f ca="1">IF(COUNTIF(INDIRECT(ADDRESS(ROW(),3)&amp;":"&amp;ADDRESS(ROW(),COLUMN()-1)),"○")&gt;=15,"×",IF(ISBLANK('対象者リスト(従前分)'!$D72),"",IF(AND('対象者リスト(追加補助分2)'!FC$6&gt;='対象者リスト(従前分)'!$D72,'対象者リスト(追加補助分2)'!FC$6&lt;='対象者リスト(従前分)'!$E72),"○","×")))</f>
        <v/>
      </c>
      <c r="FD72" s="64" t="str">
        <f ca="1">IF(COUNTIF(INDIRECT(ADDRESS(ROW(),3)&amp;":"&amp;ADDRESS(ROW(),COLUMN()-1)),"○")&gt;=15,"×",IF(ISBLANK('対象者リスト(従前分)'!$D72),"",IF(AND('対象者リスト(追加補助分2)'!FD$6&gt;='対象者リスト(従前分)'!$D72,'対象者リスト(追加補助分2)'!FD$6&lt;='対象者リスト(従前分)'!$E72),"○","×")))</f>
        <v/>
      </c>
      <c r="FE72" s="64" t="str">
        <f ca="1">IF(COUNTIF(INDIRECT(ADDRESS(ROW(),3)&amp;":"&amp;ADDRESS(ROW(),COLUMN()-1)),"○")&gt;=15,"×",IF(ISBLANK('対象者リスト(従前分)'!$D72),"",IF(AND('対象者リスト(追加補助分2)'!FE$6&gt;='対象者リスト(従前分)'!$D72,'対象者リスト(追加補助分2)'!FE$6&lt;='対象者リスト(従前分)'!$E72),"○","×")))</f>
        <v/>
      </c>
      <c r="FF72" s="64" t="str">
        <f ca="1">IF(COUNTIF(INDIRECT(ADDRESS(ROW(),3)&amp;":"&amp;ADDRESS(ROW(),COLUMN()-1)),"○")&gt;=15,"×",IF(ISBLANK('対象者リスト(従前分)'!$D72),"",IF(AND('対象者リスト(追加補助分2)'!FF$6&gt;='対象者リスト(従前分)'!$D72,'対象者リスト(追加補助分2)'!FF$6&lt;='対象者リスト(従前分)'!$E72),"○","×")))</f>
        <v/>
      </c>
      <c r="FG72" s="64" t="str">
        <f ca="1">IF(COUNTIF(INDIRECT(ADDRESS(ROW(),3)&amp;":"&amp;ADDRESS(ROW(),COLUMN()-1)),"○")&gt;=15,"×",IF(ISBLANK('対象者リスト(従前分)'!$D72),"",IF(AND('対象者リスト(追加補助分2)'!FG$6&gt;='対象者リスト(従前分)'!$D72,'対象者リスト(追加補助分2)'!FG$6&lt;='対象者リスト(従前分)'!$E72),"○","×")))</f>
        <v/>
      </c>
      <c r="FH72" s="64" t="str">
        <f ca="1">IF(COUNTIF(INDIRECT(ADDRESS(ROW(),3)&amp;":"&amp;ADDRESS(ROW(),COLUMN()-1)),"○")&gt;=15,"×",IF(ISBLANK('対象者リスト(従前分)'!$D72),"",IF(AND('対象者リスト(追加補助分2)'!FH$6&gt;='対象者リスト(従前分)'!$D72,'対象者リスト(追加補助分2)'!FH$6&lt;='対象者リスト(従前分)'!$E72),"○","×")))</f>
        <v/>
      </c>
      <c r="FI72" s="64" t="str">
        <f ca="1">IF(COUNTIF(INDIRECT(ADDRESS(ROW(),3)&amp;":"&amp;ADDRESS(ROW(),COLUMN()-1)),"○")&gt;=15,"×",IF(ISBLANK('対象者リスト(従前分)'!$D72),"",IF(AND('対象者リスト(追加補助分2)'!FI$6&gt;='対象者リスト(従前分)'!$D72,'対象者リスト(追加補助分2)'!FI$6&lt;='対象者リスト(従前分)'!$E72),"○","×")))</f>
        <v/>
      </c>
      <c r="FJ72" s="64" t="str">
        <f ca="1">IF(COUNTIF(INDIRECT(ADDRESS(ROW(),3)&amp;":"&amp;ADDRESS(ROW(),COLUMN()-1)),"○")&gt;=15,"×",IF(ISBLANK('対象者リスト(従前分)'!$D72),"",IF(AND('対象者リスト(追加補助分2)'!FJ$6&gt;='対象者リスト(従前分)'!$D72,'対象者リスト(追加補助分2)'!FJ$6&lt;='対象者リスト(従前分)'!$E72),"○","×")))</f>
        <v/>
      </c>
      <c r="FK72" s="64" t="str">
        <f ca="1">IF(COUNTIF(INDIRECT(ADDRESS(ROW(),3)&amp;":"&amp;ADDRESS(ROW(),COLUMN()-1)),"○")&gt;=15,"×",IF(ISBLANK('対象者リスト(従前分)'!$D72),"",IF(AND('対象者リスト(追加補助分2)'!FK$6&gt;='対象者リスト(従前分)'!$D72,'対象者リスト(追加補助分2)'!FK$6&lt;='対象者リスト(従前分)'!$E72),"○","×")))</f>
        <v/>
      </c>
      <c r="FL72" s="64" t="str">
        <f ca="1">IF(COUNTIF(INDIRECT(ADDRESS(ROW(),3)&amp;":"&amp;ADDRESS(ROW(),COLUMN()-1)),"○")&gt;=15,"×",IF(ISBLANK('対象者リスト(従前分)'!$D72),"",IF(AND('対象者リスト(追加補助分2)'!FL$6&gt;='対象者リスト(従前分)'!$D72,'対象者リスト(追加補助分2)'!FL$6&lt;='対象者リスト(従前分)'!$E72),"○","×")))</f>
        <v/>
      </c>
      <c r="FM72" s="64" t="str">
        <f ca="1">IF(COUNTIF(INDIRECT(ADDRESS(ROW(),3)&amp;":"&amp;ADDRESS(ROW(),COLUMN()-1)),"○")&gt;=15,"×",IF(ISBLANK('対象者リスト(従前分)'!$D72),"",IF(AND('対象者リスト(追加補助分2)'!FM$6&gt;='対象者リスト(従前分)'!$D72,'対象者リスト(追加補助分2)'!FM$6&lt;='対象者リスト(従前分)'!$E72),"○","×")))</f>
        <v/>
      </c>
      <c r="FN72" s="64" t="str">
        <f ca="1">IF(COUNTIF(INDIRECT(ADDRESS(ROW(),3)&amp;":"&amp;ADDRESS(ROW(),COLUMN()-1)),"○")&gt;=15,"×",IF(ISBLANK('対象者リスト(従前分)'!$D72),"",IF(AND('対象者リスト(追加補助分2)'!FN$6&gt;='対象者リスト(従前分)'!$D72,'対象者リスト(追加補助分2)'!FN$6&lt;='対象者リスト(従前分)'!$E72),"○","×")))</f>
        <v/>
      </c>
      <c r="FO72" s="64" t="str">
        <f ca="1">IF(COUNTIF(INDIRECT(ADDRESS(ROW(),3)&amp;":"&amp;ADDRESS(ROW(),COLUMN()-1)),"○")&gt;=15,"×",IF(ISBLANK('対象者リスト(従前分)'!$D72),"",IF(AND('対象者リスト(追加補助分2)'!FO$6&gt;='対象者リスト(従前分)'!$D72,'対象者リスト(追加補助分2)'!FO$6&lt;='対象者リスト(従前分)'!$E72),"○","×")))</f>
        <v/>
      </c>
      <c r="FP72" s="64" t="str">
        <f ca="1">IF(COUNTIF(INDIRECT(ADDRESS(ROW(),3)&amp;":"&amp;ADDRESS(ROW(),COLUMN()-1)),"○")&gt;=15,"×",IF(ISBLANK('対象者リスト(従前分)'!$D72),"",IF(AND('対象者リスト(追加補助分2)'!FP$6&gt;='対象者リスト(従前分)'!$D72,'対象者リスト(追加補助分2)'!FP$6&lt;='対象者リスト(従前分)'!$E72),"○","×")))</f>
        <v/>
      </c>
      <c r="FQ72" s="64" t="str">
        <f ca="1">IF(COUNTIF(INDIRECT(ADDRESS(ROW(),3)&amp;":"&amp;ADDRESS(ROW(),COLUMN()-1)),"○")&gt;=15,"×",IF(ISBLANK('対象者リスト(従前分)'!$D72),"",IF(AND('対象者リスト(追加補助分2)'!FQ$6&gt;='対象者リスト(従前分)'!$D72,'対象者リスト(追加補助分2)'!FQ$6&lt;='対象者リスト(従前分)'!$E72),"○","×")))</f>
        <v/>
      </c>
      <c r="FR72" s="64" t="str">
        <f ca="1">IF(COUNTIF(INDIRECT(ADDRESS(ROW(),3)&amp;":"&amp;ADDRESS(ROW(),COLUMN()-1)),"○")&gt;=15,"×",IF(ISBLANK('対象者リスト(従前分)'!$D72),"",IF(AND('対象者リスト(追加補助分2)'!FR$6&gt;='対象者リスト(従前分)'!$D72,'対象者リスト(追加補助分2)'!FR$6&lt;='対象者リスト(従前分)'!$E72),"○","×")))</f>
        <v/>
      </c>
      <c r="FS72" s="64" t="str">
        <f ca="1">IF(COUNTIF(INDIRECT(ADDRESS(ROW(),3)&amp;":"&amp;ADDRESS(ROW(),COLUMN()-1)),"○")&gt;=15,"×",IF(ISBLANK('対象者リスト(従前分)'!$D72),"",IF(AND('対象者リスト(追加補助分2)'!FS$6&gt;='対象者リスト(従前分)'!$D72,'対象者リスト(追加補助分2)'!FS$6&lt;='対象者リスト(従前分)'!$E72),"○","×")))</f>
        <v/>
      </c>
      <c r="FT72" s="64" t="str">
        <f ca="1">IF(COUNTIF(INDIRECT(ADDRESS(ROW(),3)&amp;":"&amp;ADDRESS(ROW(),COLUMN()-1)),"○")&gt;=15,"×",IF(ISBLANK('対象者リスト(従前分)'!$D72),"",IF(AND('対象者リスト(追加補助分2)'!FT$6&gt;='対象者リスト(従前分)'!$D72,'対象者リスト(追加補助分2)'!FT$6&lt;='対象者リスト(従前分)'!$E72),"○","×")))</f>
        <v/>
      </c>
      <c r="FU72" s="64" t="str">
        <f ca="1">IF(COUNTIF(INDIRECT(ADDRESS(ROW(),3)&amp;":"&amp;ADDRESS(ROW(),COLUMN()-1)),"○")&gt;=15,"×",IF(ISBLANK('対象者リスト(従前分)'!$D72),"",IF(AND('対象者リスト(追加補助分2)'!FU$6&gt;='対象者リスト(従前分)'!$D72,'対象者リスト(追加補助分2)'!FU$6&lt;='対象者リスト(従前分)'!$E72),"○","×")))</f>
        <v/>
      </c>
      <c r="FV72" s="64" t="str">
        <f ca="1">IF(COUNTIF(INDIRECT(ADDRESS(ROW(),3)&amp;":"&amp;ADDRESS(ROW(),COLUMN()-1)),"○")&gt;=15,"×",IF(ISBLANK('対象者リスト(従前分)'!$D72),"",IF(AND('対象者リスト(追加補助分2)'!FV$6&gt;='対象者リスト(従前分)'!$D72,'対象者リスト(追加補助分2)'!FV$6&lt;='対象者リスト(従前分)'!$E72),"○","×")))</f>
        <v/>
      </c>
      <c r="FW72" s="73" t="str">
        <f ca="1">IF(COUNTIF(INDIRECT(ADDRESS(ROW(),3)&amp;":"&amp;ADDRESS(ROW(),COLUMN()-1)),"○")&gt;=15,"×",IF(ISBLANK('対象者リスト(従前分)'!$D72),"",IF(AND('対象者リスト(追加補助分2)'!FW$6&gt;='対象者リスト(従前分)'!$D72,'対象者リスト(追加補助分2)'!FW$6&lt;='対象者リスト(従前分)'!$E72),"○","×")))</f>
        <v/>
      </c>
      <c r="FX72" s="64" t="str">
        <f ca="1">IF(COUNTIF(INDIRECT(ADDRESS(ROW(),3)&amp;":"&amp;ADDRESS(ROW(),COLUMN()-1)),"○")&gt;=15,"×",IF(ISBLANK('対象者リスト(従前分)'!$D72),"",IF(AND('対象者リスト(追加補助分2)'!FX$6&gt;='対象者リスト(従前分)'!$D72,'対象者リスト(追加補助分2)'!FX$6&lt;='対象者リスト(従前分)'!$E72),"○","×")))</f>
        <v/>
      </c>
      <c r="FY72" s="64" t="str">
        <f ca="1">IF(COUNTIF(INDIRECT(ADDRESS(ROW(),3)&amp;":"&amp;ADDRESS(ROW(),COLUMN()-1)),"○")&gt;=15,"×",IF(ISBLANK('対象者リスト(従前分)'!$D72),"",IF(AND('対象者リスト(追加補助分2)'!FY$6&gt;='対象者リスト(従前分)'!$D72,'対象者リスト(追加補助分2)'!FY$6&lt;='対象者リスト(従前分)'!$E72),"○","×")))</f>
        <v/>
      </c>
      <c r="FZ72" s="64" t="str">
        <f ca="1">IF(COUNTIF(INDIRECT(ADDRESS(ROW(),3)&amp;":"&amp;ADDRESS(ROW(),COLUMN()-1)),"○")&gt;=15,"×",IF(ISBLANK('対象者リスト(従前分)'!$D72),"",IF(AND('対象者リスト(追加補助分2)'!FZ$6&gt;='対象者リスト(従前分)'!$D72,'対象者リスト(追加補助分2)'!FZ$6&lt;='対象者リスト(従前分)'!$E72),"○","×")))</f>
        <v/>
      </c>
      <c r="GA72" s="64" t="str">
        <f ca="1">IF(COUNTIF(INDIRECT(ADDRESS(ROW(),3)&amp;":"&amp;ADDRESS(ROW(),COLUMN()-1)),"○")&gt;=15,"×",IF(ISBLANK('対象者リスト(従前分)'!$D72),"",IF(AND('対象者リスト(追加補助分2)'!GA$6&gt;='対象者リスト(従前分)'!$D72,'対象者リスト(追加補助分2)'!GA$6&lt;='対象者リスト(従前分)'!$E72),"○","×")))</f>
        <v/>
      </c>
      <c r="GB72" s="64" t="str">
        <f ca="1">IF(COUNTIF(INDIRECT(ADDRESS(ROW(),3)&amp;":"&amp;ADDRESS(ROW(),COLUMN()-1)),"○")&gt;=15,"×",IF(ISBLANK('対象者リスト(従前分)'!$D72),"",IF(AND('対象者リスト(追加補助分2)'!GB$6&gt;='対象者リスト(従前分)'!$D72,'対象者リスト(追加補助分2)'!GB$6&lt;='対象者リスト(従前分)'!$E72),"○","×")))</f>
        <v/>
      </c>
      <c r="GC72" s="64" t="str">
        <f ca="1">IF(COUNTIF(INDIRECT(ADDRESS(ROW(),3)&amp;":"&amp;ADDRESS(ROW(),COLUMN()-1)),"○")&gt;=15,"×",IF(ISBLANK('対象者リスト(従前分)'!$D72),"",IF(AND('対象者リスト(追加補助分2)'!GC$6&gt;='対象者リスト(従前分)'!$D72,'対象者リスト(追加補助分2)'!GC$6&lt;='対象者リスト(従前分)'!$E72),"○","×")))</f>
        <v/>
      </c>
      <c r="GD72" s="64" t="str">
        <f ca="1">IF(COUNTIF(INDIRECT(ADDRESS(ROW(),3)&amp;":"&amp;ADDRESS(ROW(),COLUMN()-1)),"○")&gt;=15,"×",IF(ISBLANK('対象者リスト(従前分)'!$D72),"",IF(AND('対象者リスト(追加補助分2)'!GD$6&gt;='対象者リスト(従前分)'!$D72,'対象者リスト(追加補助分2)'!GD$6&lt;='対象者リスト(従前分)'!$E72),"○","×")))</f>
        <v/>
      </c>
      <c r="GE72" s="64" t="str">
        <f ca="1">IF(COUNTIF(INDIRECT(ADDRESS(ROW(),3)&amp;":"&amp;ADDRESS(ROW(),COLUMN()-1)),"○")&gt;=15,"×",IF(ISBLANK('対象者リスト(従前分)'!$D72),"",IF(AND('対象者リスト(追加補助分2)'!GE$6&gt;='対象者リスト(従前分)'!$D72,'対象者リスト(追加補助分2)'!GE$6&lt;='対象者リスト(従前分)'!$E72),"○","×")))</f>
        <v/>
      </c>
      <c r="GF72" s="64" t="str">
        <f ca="1">IF(COUNTIF(INDIRECT(ADDRESS(ROW(),3)&amp;":"&amp;ADDRESS(ROW(),COLUMN()-1)),"○")&gt;=15,"×",IF(ISBLANK('対象者リスト(従前分)'!$D72),"",IF(AND('対象者リスト(追加補助分2)'!GF$6&gt;='対象者リスト(従前分)'!$D72,'対象者リスト(追加補助分2)'!GF$6&lt;='対象者リスト(従前分)'!$E72),"○","×")))</f>
        <v/>
      </c>
      <c r="GG72" s="64" t="str">
        <f ca="1">IF(COUNTIF(INDIRECT(ADDRESS(ROW(),3)&amp;":"&amp;ADDRESS(ROW(),COLUMN()-1)),"○")&gt;=15,"×",IF(ISBLANK('対象者リスト(従前分)'!$D72),"",IF(AND('対象者リスト(追加補助分2)'!GG$6&gt;='対象者リスト(従前分)'!$D72,'対象者リスト(追加補助分2)'!GG$6&lt;='対象者リスト(従前分)'!$E72),"○","×")))</f>
        <v/>
      </c>
      <c r="GH72" s="64" t="str">
        <f ca="1">IF(COUNTIF(INDIRECT(ADDRESS(ROW(),3)&amp;":"&amp;ADDRESS(ROW(),COLUMN()-1)),"○")&gt;=15,"×",IF(ISBLANK('対象者リスト(従前分)'!$D72),"",IF(AND('対象者リスト(追加補助分2)'!GH$6&gt;='対象者リスト(従前分)'!$D72,'対象者リスト(追加補助分2)'!GH$6&lt;='対象者リスト(従前分)'!$E72),"○","×")))</f>
        <v/>
      </c>
      <c r="GI72" s="64" t="str">
        <f ca="1">IF(COUNTIF(INDIRECT(ADDRESS(ROW(),3)&amp;":"&amp;ADDRESS(ROW(),COLUMN()-1)),"○")&gt;=15,"×",IF(ISBLANK('対象者リスト(従前分)'!$D72),"",IF(AND('対象者リスト(追加補助分2)'!GI$6&gt;='対象者リスト(従前分)'!$D72,'対象者リスト(追加補助分2)'!GI$6&lt;='対象者リスト(従前分)'!$E72),"○","×")))</f>
        <v/>
      </c>
      <c r="GJ72" s="64" t="str">
        <f ca="1">IF(COUNTIF(INDIRECT(ADDRESS(ROW(),3)&amp;":"&amp;ADDRESS(ROW(),COLUMN()-1)),"○")&gt;=15,"×",IF(ISBLANK('対象者リスト(従前分)'!$D72),"",IF(AND('対象者リスト(追加補助分2)'!GJ$6&gt;='対象者リスト(従前分)'!$D72,'対象者リスト(追加補助分2)'!GJ$6&lt;='対象者リスト(従前分)'!$E72),"○","×")))</f>
        <v/>
      </c>
      <c r="GK72" s="64" t="str">
        <f ca="1">IF(COUNTIF(INDIRECT(ADDRESS(ROW(),3)&amp;":"&amp;ADDRESS(ROW(),COLUMN()-1)),"○")&gt;=15,"×",IF(ISBLANK('対象者リスト(従前分)'!$D72),"",IF(AND('対象者リスト(追加補助分2)'!GK$6&gt;='対象者リスト(従前分)'!$D72,'対象者リスト(追加補助分2)'!GK$6&lt;='対象者リスト(従前分)'!$E72),"○","×")))</f>
        <v/>
      </c>
      <c r="GL72" s="64" t="str">
        <f ca="1">IF(COUNTIF(INDIRECT(ADDRESS(ROW(),3)&amp;":"&amp;ADDRESS(ROW(),COLUMN()-1)),"○")&gt;=15,"×",IF(ISBLANK('対象者リスト(従前分)'!$D72),"",IF(AND('対象者リスト(追加補助分2)'!GL$6&gt;='対象者リスト(従前分)'!$D72,'対象者リスト(追加補助分2)'!GL$6&lt;='対象者リスト(従前分)'!$E72),"○","×")))</f>
        <v/>
      </c>
      <c r="GM72" s="64" t="str">
        <f ca="1">IF(COUNTIF(INDIRECT(ADDRESS(ROW(),3)&amp;":"&amp;ADDRESS(ROW(),COLUMN()-1)),"○")&gt;=15,"×",IF(ISBLANK('対象者リスト(従前分)'!$D72),"",IF(AND('対象者リスト(追加補助分2)'!GM$6&gt;='対象者リスト(従前分)'!$D72,'対象者リスト(追加補助分2)'!GM$6&lt;='対象者リスト(従前分)'!$E72),"○","×")))</f>
        <v/>
      </c>
      <c r="GN72" s="64" t="str">
        <f ca="1">IF(COUNTIF(INDIRECT(ADDRESS(ROW(),3)&amp;":"&amp;ADDRESS(ROW(),COLUMN()-1)),"○")&gt;=15,"×",IF(ISBLANK('対象者リスト(従前分)'!$D72),"",IF(AND('対象者リスト(追加補助分2)'!GN$6&gt;='対象者リスト(従前分)'!$D72,'対象者リスト(追加補助分2)'!GN$6&lt;='対象者リスト(従前分)'!$E72),"○","×")))</f>
        <v/>
      </c>
      <c r="GO72" s="64" t="str">
        <f ca="1">IF(COUNTIF(INDIRECT(ADDRESS(ROW(),3)&amp;":"&amp;ADDRESS(ROW(),COLUMN()-1)),"○")&gt;=15,"×",IF(ISBLANK('対象者リスト(従前分)'!$D72),"",IF(AND('対象者リスト(追加補助分2)'!GO$6&gt;='対象者リスト(従前分)'!$D72,'対象者リスト(追加補助分2)'!GO$6&lt;='対象者リスト(従前分)'!$E72),"○","×")))</f>
        <v/>
      </c>
      <c r="GP72" s="64" t="str">
        <f ca="1">IF(COUNTIF(INDIRECT(ADDRESS(ROW(),3)&amp;":"&amp;ADDRESS(ROW(),COLUMN()-1)),"○")&gt;=15,"×",IF(ISBLANK('対象者リスト(従前分)'!$D72),"",IF(AND('対象者リスト(追加補助分2)'!GP$6&gt;='対象者リスト(従前分)'!$D72,'対象者リスト(追加補助分2)'!GP$6&lt;='対象者リスト(従前分)'!$E72),"○","×")))</f>
        <v/>
      </c>
      <c r="GQ72" s="64" t="str">
        <f ca="1">IF(COUNTIF(INDIRECT(ADDRESS(ROW(),3)&amp;":"&amp;ADDRESS(ROW(),COLUMN()-1)),"○")&gt;=15,"×",IF(ISBLANK('対象者リスト(従前分)'!$D72),"",IF(AND('対象者リスト(追加補助分2)'!GQ$6&gt;='対象者リスト(従前分)'!$D72,'対象者リスト(追加補助分2)'!GQ$6&lt;='対象者リスト(従前分)'!$E72),"○","×")))</f>
        <v/>
      </c>
      <c r="GR72" s="64" t="str">
        <f ca="1">IF(COUNTIF(INDIRECT(ADDRESS(ROW(),3)&amp;":"&amp;ADDRESS(ROW(),COLUMN()-1)),"○")&gt;=15,"×",IF(ISBLANK('対象者リスト(従前分)'!$D72),"",IF(AND('対象者リスト(追加補助分2)'!GR$6&gt;='対象者リスト(従前分)'!$D72,'対象者リスト(追加補助分2)'!GR$6&lt;='対象者リスト(従前分)'!$E72),"○","×")))</f>
        <v/>
      </c>
      <c r="GS72" s="64" t="str">
        <f ca="1">IF(COUNTIF(INDIRECT(ADDRESS(ROW(),3)&amp;":"&amp;ADDRESS(ROW(),COLUMN()-1)),"○")&gt;=15,"×",IF(ISBLANK('対象者リスト(従前分)'!$D72),"",IF(AND('対象者リスト(追加補助分2)'!GS$6&gt;='対象者リスト(従前分)'!$D72,'対象者リスト(追加補助分2)'!GS$6&lt;='対象者リスト(従前分)'!$E72),"○","×")))</f>
        <v/>
      </c>
      <c r="GT72" s="64" t="str">
        <f ca="1">IF(COUNTIF(INDIRECT(ADDRESS(ROW(),3)&amp;":"&amp;ADDRESS(ROW(),COLUMN()-1)),"○")&gt;=15,"×",IF(ISBLANK('対象者リスト(従前分)'!$D72),"",IF(AND('対象者リスト(追加補助分2)'!GT$6&gt;='対象者リスト(従前分)'!$D72,'対象者リスト(追加補助分2)'!GT$6&lt;='対象者リスト(従前分)'!$E72),"○","×")))</f>
        <v/>
      </c>
      <c r="GU72" s="64" t="str">
        <f ca="1">IF(COUNTIF(INDIRECT(ADDRESS(ROW(),3)&amp;":"&amp;ADDRESS(ROW(),COLUMN()-1)),"○")&gt;=15,"×",IF(ISBLANK('対象者リスト(従前分)'!$D72),"",IF(AND('対象者リスト(追加補助分2)'!GU$6&gt;='対象者リスト(従前分)'!$D72,'対象者リスト(追加補助分2)'!GU$6&lt;='対象者リスト(従前分)'!$E72),"○","×")))</f>
        <v/>
      </c>
      <c r="GV72" s="64" t="str">
        <f ca="1">IF(COUNTIF(INDIRECT(ADDRESS(ROW(),3)&amp;":"&amp;ADDRESS(ROW(),COLUMN()-1)),"○")&gt;=15,"×",IF(ISBLANK('対象者リスト(従前分)'!$D72),"",IF(AND('対象者リスト(追加補助分2)'!GV$6&gt;='対象者リスト(従前分)'!$D72,'対象者リスト(追加補助分2)'!GV$6&lt;='対象者リスト(従前分)'!$E72),"○","×")))</f>
        <v/>
      </c>
      <c r="GW72" s="64" t="str">
        <f ca="1">IF(COUNTIF(INDIRECT(ADDRESS(ROW(),3)&amp;":"&amp;ADDRESS(ROW(),COLUMN()-1)),"○")&gt;=15,"×",IF(ISBLANK('対象者リスト(従前分)'!$D72),"",IF(AND('対象者リスト(追加補助分2)'!GW$6&gt;='対象者リスト(従前分)'!$D72,'対象者リスト(追加補助分2)'!GW$6&lt;='対象者リスト(従前分)'!$E72),"○","×")))</f>
        <v/>
      </c>
      <c r="GX72" s="64" t="str">
        <f ca="1">IF(COUNTIF(INDIRECT(ADDRESS(ROW(),3)&amp;":"&amp;ADDRESS(ROW(),COLUMN()-1)),"○")&gt;=15,"×",IF(ISBLANK('対象者リスト(従前分)'!$D72),"",IF(AND('対象者リスト(追加補助分2)'!GX$6&gt;='対象者リスト(従前分)'!$D72,'対象者リスト(追加補助分2)'!GX$6&lt;='対象者リスト(従前分)'!$E72),"○","×")))</f>
        <v/>
      </c>
      <c r="GY72" s="64" t="str">
        <f ca="1">IF(COUNTIF(INDIRECT(ADDRESS(ROW(),3)&amp;":"&amp;ADDRESS(ROW(),COLUMN()-1)),"○")&gt;=15,"×",IF(ISBLANK('対象者リスト(従前分)'!$D72),"",IF(AND('対象者リスト(追加補助分2)'!GY$6&gt;='対象者リスト(従前分)'!$D72,'対象者リスト(追加補助分2)'!GY$6&lt;='対象者リスト(従前分)'!$E72),"○","×")))</f>
        <v/>
      </c>
      <c r="GZ72" s="64" t="str">
        <f ca="1">IF(COUNTIF(INDIRECT(ADDRESS(ROW(),3)&amp;":"&amp;ADDRESS(ROW(),COLUMN()-1)),"○")&gt;=15,"×",IF(ISBLANK('対象者リスト(従前分)'!$D72),"",IF(AND('対象者リスト(追加補助分2)'!GZ$6&gt;='対象者リスト(従前分)'!$D72,'対象者リスト(追加補助分2)'!GZ$6&lt;='対象者リスト(従前分)'!$E72),"○","×")))</f>
        <v/>
      </c>
      <c r="HA72" s="72" t="str">
        <f ca="1">IF(COUNTIF(INDIRECT(ADDRESS(ROW(),3)&amp;":"&amp;ADDRESS(ROW(),COLUMN()-1)),"○")&gt;=15,"×",IF(ISBLANK('対象者リスト(従前分)'!$D72),"",IF(AND('対象者リスト(追加補助分2)'!HA$6&gt;='対象者リスト(従前分)'!$D72,'対象者リスト(追加補助分2)'!HA$6&lt;='対象者リスト(従前分)'!$E72),"○","×")))</f>
        <v/>
      </c>
      <c r="HB72" s="73" t="str">
        <f ca="1">IF(COUNTIF(INDIRECT(ADDRESS(ROW(),3)&amp;":"&amp;ADDRESS(ROW(),COLUMN()-1)),"○")&gt;=15,"×",IF(ISBLANK('対象者リスト(従前分)'!$D72),"",IF(AND('対象者リスト(追加補助分2)'!HB$6&gt;='対象者リスト(従前分)'!$D72,'対象者リスト(追加補助分2)'!HB$6&lt;='対象者リスト(従前分)'!$E72),"○","×")))</f>
        <v/>
      </c>
      <c r="HC72" s="64" t="str">
        <f ca="1">IF(COUNTIF(INDIRECT(ADDRESS(ROW(),3)&amp;":"&amp;ADDRESS(ROW(),COLUMN()-1)),"○")&gt;=15,"×",IF(ISBLANK('対象者リスト(従前分)'!$D72),"",IF(AND('対象者リスト(追加補助分2)'!HC$6&gt;='対象者リスト(従前分)'!$D72,'対象者リスト(追加補助分2)'!HC$6&lt;='対象者リスト(従前分)'!$E72),"○","×")))</f>
        <v/>
      </c>
      <c r="HD72" s="64" t="str">
        <f ca="1">IF(COUNTIF(INDIRECT(ADDRESS(ROW(),3)&amp;":"&amp;ADDRESS(ROW(),COLUMN()-1)),"○")&gt;=15,"×",IF(ISBLANK('対象者リスト(従前分)'!$D72),"",IF(AND('対象者リスト(追加補助分2)'!HD$6&gt;='対象者リスト(従前分)'!$D72,'対象者リスト(追加補助分2)'!HD$6&lt;='対象者リスト(従前分)'!$E72),"○","×")))</f>
        <v/>
      </c>
      <c r="HE72" s="64" t="str">
        <f ca="1">IF(COUNTIF(INDIRECT(ADDRESS(ROW(),3)&amp;":"&amp;ADDRESS(ROW(),COLUMN()-1)),"○")&gt;=15,"×",IF(ISBLANK('対象者リスト(従前分)'!$D72),"",IF(AND('対象者リスト(追加補助分2)'!HE$6&gt;='対象者リスト(従前分)'!$D72,'対象者リスト(追加補助分2)'!HE$6&lt;='対象者リスト(従前分)'!$E72),"○","×")))</f>
        <v/>
      </c>
      <c r="HF72" s="64" t="str">
        <f ca="1">IF(COUNTIF(INDIRECT(ADDRESS(ROW(),3)&amp;":"&amp;ADDRESS(ROW(),COLUMN()-1)),"○")&gt;=15,"×",IF(ISBLANK('対象者リスト(従前分)'!$D72),"",IF(AND('対象者リスト(追加補助分2)'!HF$6&gt;='対象者リスト(従前分)'!$D72,'対象者リスト(追加補助分2)'!HF$6&lt;='対象者リスト(従前分)'!$E72),"○","×")))</f>
        <v/>
      </c>
      <c r="HG72" s="64" t="str">
        <f ca="1">IF(COUNTIF(INDIRECT(ADDRESS(ROW(),3)&amp;":"&amp;ADDRESS(ROW(),COLUMN()-1)),"○")&gt;=15,"×",IF(ISBLANK('対象者リスト(従前分)'!$D72),"",IF(AND('対象者リスト(追加補助分2)'!HG$6&gt;='対象者リスト(従前分)'!$D72,'対象者リスト(追加補助分2)'!HG$6&lt;='対象者リスト(従前分)'!$E72),"○","×")))</f>
        <v/>
      </c>
      <c r="HH72" s="64" t="str">
        <f ca="1">IF(COUNTIF(INDIRECT(ADDRESS(ROW(),3)&amp;":"&amp;ADDRESS(ROW(),COLUMN()-1)),"○")&gt;=15,"×",IF(ISBLANK('対象者リスト(従前分)'!$D72),"",IF(AND('対象者リスト(追加補助分2)'!HH$6&gt;='対象者リスト(従前分)'!$D72,'対象者リスト(追加補助分2)'!HH$6&lt;='対象者リスト(従前分)'!$E72),"○","×")))</f>
        <v/>
      </c>
      <c r="HI72" s="64" t="str">
        <f ca="1">IF(COUNTIF(INDIRECT(ADDRESS(ROW(),3)&amp;":"&amp;ADDRESS(ROW(),COLUMN()-1)),"○")&gt;=15,"×",IF(ISBLANK('対象者リスト(従前分)'!$D72),"",IF(AND('対象者リスト(追加補助分2)'!HI$6&gt;='対象者リスト(従前分)'!$D72,'対象者リスト(追加補助分2)'!HI$6&lt;='対象者リスト(従前分)'!$E72),"○","×")))</f>
        <v/>
      </c>
      <c r="HJ72" s="64" t="str">
        <f ca="1">IF(COUNTIF(INDIRECT(ADDRESS(ROW(),3)&amp;":"&amp;ADDRESS(ROW(),COLUMN()-1)),"○")&gt;=15,"×",IF(ISBLANK('対象者リスト(従前分)'!$D72),"",IF(AND('対象者リスト(追加補助分2)'!HJ$6&gt;='対象者リスト(従前分)'!$D72,'対象者リスト(追加補助分2)'!HJ$6&lt;='対象者リスト(従前分)'!$E72),"○","×")))</f>
        <v/>
      </c>
      <c r="HK72" s="64" t="str">
        <f ca="1">IF(COUNTIF(INDIRECT(ADDRESS(ROW(),3)&amp;":"&amp;ADDRESS(ROW(),COLUMN()-1)),"○")&gt;=15,"×",IF(ISBLANK('対象者リスト(従前分)'!$D72),"",IF(AND('対象者リスト(追加補助分2)'!HK$6&gt;='対象者リスト(従前分)'!$D72,'対象者リスト(追加補助分2)'!HK$6&lt;='対象者リスト(従前分)'!$E72),"○","×")))</f>
        <v/>
      </c>
      <c r="HL72" s="64" t="str">
        <f ca="1">IF(COUNTIF(INDIRECT(ADDRESS(ROW(),3)&amp;":"&amp;ADDRESS(ROW(),COLUMN()-1)),"○")&gt;=15,"×",IF(ISBLANK('対象者リスト(従前分)'!$D72),"",IF(AND('対象者リスト(追加補助分2)'!HL$6&gt;='対象者リスト(従前分)'!$D72,'対象者リスト(追加補助分2)'!HL$6&lt;='対象者リスト(従前分)'!$E72),"○","×")))</f>
        <v/>
      </c>
      <c r="HM72" s="64" t="str">
        <f ca="1">IF(COUNTIF(INDIRECT(ADDRESS(ROW(),3)&amp;":"&amp;ADDRESS(ROW(),COLUMN()-1)),"○")&gt;=15,"×",IF(ISBLANK('対象者リスト(従前分)'!$D72),"",IF(AND('対象者リスト(追加補助分2)'!HM$6&gt;='対象者リスト(従前分)'!$D72,'対象者リスト(追加補助分2)'!HM$6&lt;='対象者リスト(従前分)'!$E72),"○","×")))</f>
        <v/>
      </c>
      <c r="HN72" s="64" t="str">
        <f ca="1">IF(COUNTIF(INDIRECT(ADDRESS(ROW(),3)&amp;":"&amp;ADDRESS(ROW(),COLUMN()-1)),"○")&gt;=15,"×",IF(ISBLANK('対象者リスト(従前分)'!$D72),"",IF(AND('対象者リスト(追加補助分2)'!HN$6&gt;='対象者リスト(従前分)'!$D72,'対象者リスト(追加補助分2)'!HN$6&lt;='対象者リスト(従前分)'!$E72),"○","×")))</f>
        <v/>
      </c>
      <c r="HO72" s="64" t="str">
        <f ca="1">IF(COUNTIF(INDIRECT(ADDRESS(ROW(),3)&amp;":"&amp;ADDRESS(ROW(),COLUMN()-1)),"○")&gt;=15,"×",IF(ISBLANK('対象者リスト(従前分)'!$D72),"",IF(AND('対象者リスト(追加補助分2)'!HO$6&gt;='対象者リスト(従前分)'!$D72,'対象者リスト(追加補助分2)'!HO$6&lt;='対象者リスト(従前分)'!$E72),"○","×")))</f>
        <v/>
      </c>
      <c r="HP72" s="64" t="str">
        <f ca="1">IF(COUNTIF(INDIRECT(ADDRESS(ROW(),3)&amp;":"&amp;ADDRESS(ROW(),COLUMN()-1)),"○")&gt;=15,"×",IF(ISBLANK('対象者リスト(従前分)'!$D72),"",IF(AND('対象者リスト(追加補助分2)'!HP$6&gt;='対象者リスト(従前分)'!$D72,'対象者リスト(追加補助分2)'!HP$6&lt;='対象者リスト(従前分)'!$E72),"○","×")))</f>
        <v/>
      </c>
      <c r="HQ72" s="64" t="str">
        <f ca="1">IF(COUNTIF(INDIRECT(ADDRESS(ROW(),3)&amp;":"&amp;ADDRESS(ROW(),COLUMN()-1)),"○")&gt;=15,"×",IF(ISBLANK('対象者リスト(従前分)'!$D72),"",IF(AND('対象者リスト(追加補助分2)'!HQ$6&gt;='対象者リスト(従前分)'!$D72,'対象者リスト(追加補助分2)'!HQ$6&lt;='対象者リスト(従前分)'!$E72),"○","×")))</f>
        <v/>
      </c>
      <c r="HR72" s="64" t="str">
        <f ca="1">IF(COUNTIF(INDIRECT(ADDRESS(ROW(),3)&amp;":"&amp;ADDRESS(ROW(),COLUMN()-1)),"○")&gt;=15,"×",IF(ISBLANK('対象者リスト(従前分)'!$D72),"",IF(AND('対象者リスト(追加補助分2)'!HR$6&gt;='対象者リスト(従前分)'!$D72,'対象者リスト(追加補助分2)'!HR$6&lt;='対象者リスト(従前分)'!$E72),"○","×")))</f>
        <v/>
      </c>
      <c r="HS72" s="64" t="str">
        <f ca="1">IF(COUNTIF(INDIRECT(ADDRESS(ROW(),3)&amp;":"&amp;ADDRESS(ROW(),COLUMN()-1)),"○")&gt;=15,"×",IF(ISBLANK('対象者リスト(従前分)'!$D72),"",IF(AND('対象者リスト(追加補助分2)'!HS$6&gt;='対象者リスト(従前分)'!$D72,'対象者リスト(追加補助分2)'!HS$6&lt;='対象者リスト(従前分)'!$E72),"○","×")))</f>
        <v/>
      </c>
      <c r="HT72" s="64" t="str">
        <f ca="1">IF(COUNTIF(INDIRECT(ADDRESS(ROW(),3)&amp;":"&amp;ADDRESS(ROW(),COLUMN()-1)),"○")&gt;=15,"×",IF(ISBLANK('対象者リスト(従前分)'!$D72),"",IF(AND('対象者リスト(追加補助分2)'!HT$6&gt;='対象者リスト(従前分)'!$D72,'対象者リスト(追加補助分2)'!HT$6&lt;='対象者リスト(従前分)'!$E72),"○","×")))</f>
        <v/>
      </c>
      <c r="HU72" s="64" t="str">
        <f ca="1">IF(COUNTIF(INDIRECT(ADDRESS(ROW(),3)&amp;":"&amp;ADDRESS(ROW(),COLUMN()-1)),"○")&gt;=15,"×",IF(ISBLANK('対象者リスト(従前分)'!$D72),"",IF(AND('対象者リスト(追加補助分2)'!HU$6&gt;='対象者リスト(従前分)'!$D72,'対象者リスト(追加補助分2)'!HU$6&lt;='対象者リスト(従前分)'!$E72),"○","×")))</f>
        <v/>
      </c>
      <c r="HV72" s="64" t="str">
        <f ca="1">IF(COUNTIF(INDIRECT(ADDRESS(ROW(),3)&amp;":"&amp;ADDRESS(ROW(),COLUMN()-1)),"○")&gt;=15,"×",IF(ISBLANK('対象者リスト(従前分)'!$D72),"",IF(AND('対象者リスト(追加補助分2)'!HV$6&gt;='対象者リスト(従前分)'!$D72,'対象者リスト(追加補助分2)'!HV$6&lt;='対象者リスト(従前分)'!$E72),"○","×")))</f>
        <v/>
      </c>
      <c r="HW72" s="64" t="str">
        <f ca="1">IF(COUNTIF(INDIRECT(ADDRESS(ROW(),3)&amp;":"&amp;ADDRESS(ROW(),COLUMN()-1)),"○")&gt;=15,"×",IF(ISBLANK('対象者リスト(従前分)'!$D72),"",IF(AND('対象者リスト(追加補助分2)'!HW$6&gt;='対象者リスト(従前分)'!$D72,'対象者リスト(追加補助分2)'!HW$6&lt;='対象者リスト(従前分)'!$E72),"○","×")))</f>
        <v/>
      </c>
      <c r="HX72" s="64" t="str">
        <f ca="1">IF(COUNTIF(INDIRECT(ADDRESS(ROW(),3)&amp;":"&amp;ADDRESS(ROW(),COLUMN()-1)),"○")&gt;=15,"×",IF(ISBLANK('対象者リスト(従前分)'!$D72),"",IF(AND('対象者リスト(追加補助分2)'!HX$6&gt;='対象者リスト(従前分)'!$D72,'対象者リスト(追加補助分2)'!HX$6&lt;='対象者リスト(従前分)'!$E72),"○","×")))</f>
        <v/>
      </c>
      <c r="HY72" s="64" t="str">
        <f ca="1">IF(COUNTIF(INDIRECT(ADDRESS(ROW(),3)&amp;":"&amp;ADDRESS(ROW(),COLUMN()-1)),"○")&gt;=15,"×",IF(ISBLANK('対象者リスト(従前分)'!$D72),"",IF(AND('対象者リスト(追加補助分2)'!HY$6&gt;='対象者リスト(従前分)'!$D72,'対象者リスト(追加補助分2)'!HY$6&lt;='対象者リスト(従前分)'!$E72),"○","×")))</f>
        <v/>
      </c>
      <c r="HZ72" s="64" t="str">
        <f ca="1">IF(COUNTIF(INDIRECT(ADDRESS(ROW(),3)&amp;":"&amp;ADDRESS(ROW(),COLUMN()-1)),"○")&gt;=15,"×",IF(ISBLANK('対象者リスト(従前分)'!$D72),"",IF(AND('対象者リスト(追加補助分2)'!HZ$6&gt;='対象者リスト(従前分)'!$D72,'対象者リスト(追加補助分2)'!HZ$6&lt;='対象者リスト(従前分)'!$E72),"○","×")))</f>
        <v/>
      </c>
      <c r="IA72" s="64" t="str">
        <f ca="1">IF(COUNTIF(INDIRECT(ADDRESS(ROW(),3)&amp;":"&amp;ADDRESS(ROW(),COLUMN()-1)),"○")&gt;=15,"×",IF(ISBLANK('対象者リスト(従前分)'!$D72),"",IF(AND('対象者リスト(追加補助分2)'!IA$6&gt;='対象者リスト(従前分)'!$D72,'対象者リスト(追加補助分2)'!IA$6&lt;='対象者リスト(従前分)'!$E72),"○","×")))</f>
        <v/>
      </c>
      <c r="IB72" s="64" t="str">
        <f ca="1">IF(COUNTIF(INDIRECT(ADDRESS(ROW(),3)&amp;":"&amp;ADDRESS(ROW(),COLUMN()-1)),"○")&gt;=15,"×",IF(ISBLANK('対象者リスト(従前分)'!$D72),"",IF(AND('対象者リスト(追加補助分2)'!IB$6&gt;='対象者リスト(従前分)'!$D72,'対象者リスト(追加補助分2)'!IB$6&lt;='対象者リスト(従前分)'!$E72),"○","×")))</f>
        <v/>
      </c>
      <c r="IC72" s="64" t="str">
        <f ca="1">IF(COUNTIF(INDIRECT(ADDRESS(ROW(),3)&amp;":"&amp;ADDRESS(ROW(),COLUMN()-1)),"○")&gt;=15,"×",IF(ISBLANK('対象者リスト(従前分)'!$D72),"",IF(AND('対象者リスト(追加補助分2)'!IC$6&gt;='対象者リスト(従前分)'!$D72,'対象者リスト(追加補助分2)'!IC$6&lt;='対象者リスト(従前分)'!$E72),"○","×")))</f>
        <v/>
      </c>
      <c r="ID72" s="64" t="str">
        <f ca="1">IF(COUNTIF(INDIRECT(ADDRESS(ROW(),3)&amp;":"&amp;ADDRESS(ROW(),COLUMN()-1)),"○")&gt;=15,"×",IF(ISBLANK('対象者リスト(従前分)'!$D72),"",IF(AND('対象者リスト(追加補助分2)'!ID$6&gt;='対象者リスト(従前分)'!$D72,'対象者リスト(追加補助分2)'!ID$6&lt;='対象者リスト(従前分)'!$E72),"○","×")))</f>
        <v/>
      </c>
      <c r="IE72" s="87" t="str">
        <f ca="1">IF(COUNTIF(INDIRECT(ADDRESS(ROW(),3)&amp;":"&amp;ADDRESS(ROW(),COLUMN()-1)),"○")&gt;=15,"×",IF(ISBLANK('対象者リスト(従前分)'!$D72),"",IF(AND('対象者リスト(追加補助分2)'!IE$6&gt;='対象者リスト(従前分)'!$D72,'対象者リスト(追加補助分2)'!IE$6&lt;='対象者リスト(従前分)'!$E72),"○","×")))</f>
        <v/>
      </c>
      <c r="IF72" s="73" t="str">
        <f ca="1">IF(COUNTIF(INDIRECT(ADDRESS(ROW(),3)&amp;":"&amp;ADDRESS(ROW(),COLUMN()-1)),"○")&gt;=15,"×",IF(ISBLANK('対象者リスト(従前分)'!$D72),"",IF(AND('対象者リスト(追加補助分2)'!IF$6&gt;='対象者リスト(従前分)'!$D72,'対象者リスト(追加補助分2)'!IF$6&lt;='対象者リスト(従前分)'!$E72),"○","×")))</f>
        <v/>
      </c>
      <c r="IG72" s="64" t="str">
        <f ca="1">IF(COUNTIF(INDIRECT(ADDRESS(ROW(),3)&amp;":"&amp;ADDRESS(ROW(),COLUMN()-1)),"○")&gt;=15,"×",IF(ISBLANK('対象者リスト(従前分)'!$D72),"",IF(AND('対象者リスト(追加補助分2)'!IG$6&gt;='対象者リスト(従前分)'!$D72,'対象者リスト(追加補助分2)'!IG$6&lt;='対象者リスト(従前分)'!$E72),"○","×")))</f>
        <v/>
      </c>
      <c r="IH72" s="64" t="str">
        <f ca="1">IF(COUNTIF(INDIRECT(ADDRESS(ROW(),3)&amp;":"&amp;ADDRESS(ROW(),COLUMN()-1)),"○")&gt;=15,"×",IF(ISBLANK('対象者リスト(従前分)'!$D72),"",IF(AND('対象者リスト(追加補助分2)'!IH$6&gt;='対象者リスト(従前分)'!$D72,'対象者リスト(追加補助分2)'!IH$6&lt;='対象者リスト(従前分)'!$E72),"○","×")))</f>
        <v/>
      </c>
      <c r="II72" s="64" t="str">
        <f ca="1">IF(COUNTIF(INDIRECT(ADDRESS(ROW(),3)&amp;":"&amp;ADDRESS(ROW(),COLUMN()-1)),"○")&gt;=15,"×",IF(ISBLANK('対象者リスト(従前分)'!$D72),"",IF(AND('対象者リスト(追加補助分2)'!II$6&gt;='対象者リスト(従前分)'!$D72,'対象者リスト(追加補助分2)'!II$6&lt;='対象者リスト(従前分)'!$E72),"○","×")))</f>
        <v/>
      </c>
      <c r="IJ72" s="64" t="str">
        <f ca="1">IF(COUNTIF(INDIRECT(ADDRESS(ROW(),3)&amp;":"&amp;ADDRESS(ROW(),COLUMN()-1)),"○")&gt;=15,"×",IF(ISBLANK('対象者リスト(従前分)'!$D72),"",IF(AND('対象者リスト(追加補助分2)'!IJ$6&gt;='対象者リスト(従前分)'!$D72,'対象者リスト(追加補助分2)'!IJ$6&lt;='対象者リスト(従前分)'!$E72),"○","×")))</f>
        <v/>
      </c>
      <c r="IK72" s="64" t="str">
        <f ca="1">IF(COUNTIF(INDIRECT(ADDRESS(ROW(),3)&amp;":"&amp;ADDRESS(ROW(),COLUMN()-1)),"○")&gt;=15,"×",IF(ISBLANK('対象者リスト(従前分)'!$D72),"",IF(AND('対象者リスト(追加補助分2)'!IK$6&gt;='対象者リスト(従前分)'!$D72,'対象者リスト(追加補助分2)'!IK$6&lt;='対象者リスト(従前分)'!$E72),"○","×")))</f>
        <v/>
      </c>
      <c r="IL72" s="64" t="str">
        <f ca="1">IF(COUNTIF(INDIRECT(ADDRESS(ROW(),3)&amp;":"&amp;ADDRESS(ROW(),COLUMN()-1)),"○")&gt;=15,"×",IF(ISBLANK('対象者リスト(従前分)'!$D72),"",IF(AND('対象者リスト(追加補助分2)'!IL$6&gt;='対象者リスト(従前分)'!$D72,'対象者リスト(追加補助分2)'!IL$6&lt;='対象者リスト(従前分)'!$E72),"○","×")))</f>
        <v/>
      </c>
      <c r="IM72" s="64" t="str">
        <f ca="1">IF(COUNTIF(INDIRECT(ADDRESS(ROW(),3)&amp;":"&amp;ADDRESS(ROW(),COLUMN()-1)),"○")&gt;=15,"×",IF(ISBLANK('対象者リスト(従前分)'!$D72),"",IF(AND('対象者リスト(追加補助分2)'!IM$6&gt;='対象者リスト(従前分)'!$D72,'対象者リスト(追加補助分2)'!IM$6&lt;='対象者リスト(従前分)'!$E72),"○","×")))</f>
        <v/>
      </c>
      <c r="IN72" s="64" t="str">
        <f ca="1">IF(COUNTIF(INDIRECT(ADDRESS(ROW(),3)&amp;":"&amp;ADDRESS(ROW(),COLUMN()-1)),"○")&gt;=15,"×",IF(ISBLANK('対象者リスト(従前分)'!$D72),"",IF(AND('対象者リスト(追加補助分2)'!IN$6&gt;='対象者リスト(従前分)'!$D72,'対象者リスト(追加補助分2)'!IN$6&lt;='対象者リスト(従前分)'!$E72),"○","×")))</f>
        <v/>
      </c>
      <c r="IO72" s="64" t="str">
        <f ca="1">IF(COUNTIF(INDIRECT(ADDRESS(ROW(),3)&amp;":"&amp;ADDRESS(ROW(),COLUMN()-1)),"○")&gt;=15,"×",IF(ISBLANK('対象者リスト(従前分)'!$D72),"",IF(AND('対象者リスト(追加補助分2)'!IO$6&gt;='対象者リスト(従前分)'!$D72,'対象者リスト(追加補助分2)'!IO$6&lt;='対象者リスト(従前分)'!$E72),"○","×")))</f>
        <v/>
      </c>
      <c r="IP72" s="64" t="str">
        <f ca="1">IF(COUNTIF(INDIRECT(ADDRESS(ROW(),3)&amp;":"&amp;ADDRESS(ROW(),COLUMN()-1)),"○")&gt;=15,"×",IF(ISBLANK('対象者リスト(従前分)'!$D72),"",IF(AND('対象者リスト(追加補助分2)'!IP$6&gt;='対象者リスト(従前分)'!$D72,'対象者リスト(追加補助分2)'!IP$6&lt;='対象者リスト(従前分)'!$E72),"○","×")))</f>
        <v/>
      </c>
      <c r="IQ72" s="64" t="str">
        <f ca="1">IF(COUNTIF(INDIRECT(ADDRESS(ROW(),3)&amp;":"&amp;ADDRESS(ROW(),COLUMN()-1)),"○")&gt;=15,"×",IF(ISBLANK('対象者リスト(従前分)'!$D72),"",IF(AND('対象者リスト(追加補助分2)'!IQ$6&gt;='対象者リスト(従前分)'!$D72,'対象者リスト(追加補助分2)'!IQ$6&lt;='対象者リスト(従前分)'!$E72),"○","×")))</f>
        <v/>
      </c>
      <c r="IR72" s="64" t="str">
        <f ca="1">IF(COUNTIF(INDIRECT(ADDRESS(ROW(),3)&amp;":"&amp;ADDRESS(ROW(),COLUMN()-1)),"○")&gt;=15,"×",IF(ISBLANK('対象者リスト(従前分)'!$D72),"",IF(AND('対象者リスト(追加補助分2)'!IR$6&gt;='対象者リスト(従前分)'!$D72,'対象者リスト(追加補助分2)'!IR$6&lt;='対象者リスト(従前分)'!$E72),"○","×")))</f>
        <v/>
      </c>
      <c r="IS72" s="64" t="str">
        <f ca="1">IF(COUNTIF(INDIRECT(ADDRESS(ROW(),3)&amp;":"&amp;ADDRESS(ROW(),COLUMN()-1)),"○")&gt;=15,"×",IF(ISBLANK('対象者リスト(従前分)'!$D72),"",IF(AND('対象者リスト(追加補助分2)'!IS$6&gt;='対象者リスト(従前分)'!$D72,'対象者リスト(追加補助分2)'!IS$6&lt;='対象者リスト(従前分)'!$E72),"○","×")))</f>
        <v/>
      </c>
      <c r="IT72" s="64" t="str">
        <f ca="1">IF(COUNTIF(INDIRECT(ADDRESS(ROW(),3)&amp;":"&amp;ADDRESS(ROW(),COLUMN()-1)),"○")&gt;=15,"×",IF(ISBLANK('対象者リスト(従前分)'!$D72),"",IF(AND('対象者リスト(追加補助分2)'!IT$6&gt;='対象者リスト(従前分)'!$D72,'対象者リスト(追加補助分2)'!IT$6&lt;='対象者リスト(従前分)'!$E72),"○","×")))</f>
        <v/>
      </c>
      <c r="IU72" s="64" t="str">
        <f ca="1">IF(COUNTIF(INDIRECT(ADDRESS(ROW(),3)&amp;":"&amp;ADDRESS(ROW(),COLUMN()-1)),"○")&gt;=15,"×",IF(ISBLANK('対象者リスト(従前分)'!$D72),"",IF(AND('対象者リスト(追加補助分2)'!IU$6&gt;='対象者リスト(従前分)'!$D72,'対象者リスト(追加補助分2)'!IU$6&lt;='対象者リスト(従前分)'!$E72),"○","×")))</f>
        <v/>
      </c>
      <c r="IV72" s="64" t="str">
        <f ca="1">IF(COUNTIF(INDIRECT(ADDRESS(ROW(),3)&amp;":"&amp;ADDRESS(ROW(),COLUMN()-1)),"○")&gt;=15,"×",IF(ISBLANK('対象者リスト(従前分)'!$D72),"",IF(AND('対象者リスト(追加補助分2)'!IV$6&gt;='対象者リスト(従前分)'!$D72,'対象者リスト(追加補助分2)'!IV$6&lt;='対象者リスト(従前分)'!$E72),"○","×")))</f>
        <v/>
      </c>
      <c r="IW72" s="64" t="str">
        <f ca="1">IF(COUNTIF(INDIRECT(ADDRESS(ROW(),3)&amp;":"&amp;ADDRESS(ROW(),COLUMN()-1)),"○")&gt;=15,"×",IF(ISBLANK('対象者リスト(従前分)'!$D72),"",IF(AND('対象者リスト(追加補助分2)'!IW$6&gt;='対象者リスト(従前分)'!$D72,'対象者リスト(追加補助分2)'!IW$6&lt;='対象者リスト(従前分)'!$E72),"○","×")))</f>
        <v/>
      </c>
      <c r="IX72" s="64" t="str">
        <f ca="1">IF(COUNTIF(INDIRECT(ADDRESS(ROW(),3)&amp;":"&amp;ADDRESS(ROW(),COLUMN()-1)),"○")&gt;=15,"×",IF(ISBLANK('対象者リスト(従前分)'!$D72),"",IF(AND('対象者リスト(追加補助分2)'!IX$6&gt;='対象者リスト(従前分)'!$D72,'対象者リスト(追加補助分2)'!IX$6&lt;='対象者リスト(従前分)'!$E72),"○","×")))</f>
        <v/>
      </c>
      <c r="IY72" s="64" t="str">
        <f ca="1">IF(COUNTIF(INDIRECT(ADDRESS(ROW(),3)&amp;":"&amp;ADDRESS(ROW(),COLUMN()-1)),"○")&gt;=15,"×",IF(ISBLANK('対象者リスト(従前分)'!$D72),"",IF(AND('対象者リスト(追加補助分2)'!IY$6&gt;='対象者リスト(従前分)'!$D72,'対象者リスト(追加補助分2)'!IY$6&lt;='対象者リスト(従前分)'!$E72),"○","×")))</f>
        <v/>
      </c>
      <c r="IZ72" s="64" t="str">
        <f ca="1">IF(COUNTIF(INDIRECT(ADDRESS(ROW(),3)&amp;":"&amp;ADDRESS(ROW(),COLUMN()-1)),"○")&gt;=15,"×",IF(ISBLANK('対象者リスト(従前分)'!$D72),"",IF(AND('対象者リスト(追加補助分2)'!IZ$6&gt;='対象者リスト(従前分)'!$D72,'対象者リスト(追加補助分2)'!IZ$6&lt;='対象者リスト(従前分)'!$E72),"○","×")))</f>
        <v/>
      </c>
      <c r="JA72" s="64" t="str">
        <f ca="1">IF(COUNTIF(INDIRECT(ADDRESS(ROW(),3)&amp;":"&amp;ADDRESS(ROW(),COLUMN()-1)),"○")&gt;=15,"×",IF(ISBLANK('対象者リスト(従前分)'!$D72),"",IF(AND('対象者リスト(追加補助分2)'!JA$6&gt;='対象者リスト(従前分)'!$D72,'対象者リスト(追加補助分2)'!JA$6&lt;='対象者リスト(従前分)'!$E72),"○","×")))</f>
        <v/>
      </c>
      <c r="JB72" s="64" t="str">
        <f ca="1">IF(COUNTIF(INDIRECT(ADDRESS(ROW(),3)&amp;":"&amp;ADDRESS(ROW(),COLUMN()-1)),"○")&gt;=15,"×",IF(ISBLANK('対象者リスト(従前分)'!$D72),"",IF(AND('対象者リスト(追加補助分2)'!JB$6&gt;='対象者リスト(従前分)'!$D72,'対象者リスト(追加補助分2)'!JB$6&lt;='対象者リスト(従前分)'!$E72),"○","×")))</f>
        <v/>
      </c>
      <c r="JC72" s="64" t="str">
        <f ca="1">IF(COUNTIF(INDIRECT(ADDRESS(ROW(),3)&amp;":"&amp;ADDRESS(ROW(),COLUMN()-1)),"○")&gt;=15,"×",IF(ISBLANK('対象者リスト(従前分)'!$D72),"",IF(AND('対象者リスト(追加補助分2)'!JC$6&gt;='対象者リスト(従前分)'!$D72,'対象者リスト(追加補助分2)'!JC$6&lt;='対象者リスト(従前分)'!$E72),"○","×")))</f>
        <v/>
      </c>
      <c r="JD72" s="64" t="str">
        <f ca="1">IF(COUNTIF(INDIRECT(ADDRESS(ROW(),3)&amp;":"&amp;ADDRESS(ROW(),COLUMN()-1)),"○")&gt;=15,"×",IF(ISBLANK('対象者リスト(従前分)'!$D72),"",IF(AND('対象者リスト(追加補助分2)'!JD$6&gt;='対象者リスト(従前分)'!$D72,'対象者リスト(追加補助分2)'!JD$6&lt;='対象者リスト(従前分)'!$E72),"○","×")))</f>
        <v/>
      </c>
      <c r="JE72" s="64" t="str">
        <f ca="1">IF(COUNTIF(INDIRECT(ADDRESS(ROW(),3)&amp;":"&amp;ADDRESS(ROW(),COLUMN()-1)),"○")&gt;=15,"×",IF(ISBLANK('対象者リスト(従前分)'!$D72),"",IF(AND('対象者リスト(追加補助分2)'!JE$6&gt;='対象者リスト(従前分)'!$D72,'対象者リスト(追加補助分2)'!JE$6&lt;='対象者リスト(従前分)'!$E72),"○","×")))</f>
        <v/>
      </c>
      <c r="JF72" s="64" t="str">
        <f ca="1">IF(COUNTIF(INDIRECT(ADDRESS(ROW(),3)&amp;":"&amp;ADDRESS(ROW(),COLUMN()-1)),"○")&gt;=15,"×",IF(ISBLANK('対象者リスト(従前分)'!$D72),"",IF(AND('対象者リスト(追加補助分2)'!JF$6&gt;='対象者リスト(従前分)'!$D72,'対象者リスト(追加補助分2)'!JF$6&lt;='対象者リスト(従前分)'!$E72),"○","×")))</f>
        <v/>
      </c>
      <c r="JG72" s="64" t="str">
        <f ca="1">IF(COUNTIF(INDIRECT(ADDRESS(ROW(),3)&amp;":"&amp;ADDRESS(ROW(),COLUMN()-1)),"○")&gt;=15,"×",IF(ISBLANK('対象者リスト(従前分)'!$D72),"",IF(AND('対象者リスト(追加補助分2)'!JG$6&gt;='対象者リスト(従前分)'!$D72,'対象者リスト(追加補助分2)'!JG$6&lt;='対象者リスト(従前分)'!$E72),"○","×")))</f>
        <v/>
      </c>
      <c r="JH72" s="64" t="str">
        <f ca="1">IF(COUNTIF(INDIRECT(ADDRESS(ROW(),3)&amp;":"&amp;ADDRESS(ROW(),COLUMN()-1)),"○")&gt;=15,"×",IF(ISBLANK('対象者リスト(従前分)'!$D72),"",IF(AND('対象者リスト(追加補助分2)'!JH$6&gt;='対象者リスト(従前分)'!$D72,'対象者リスト(追加補助分2)'!JH$6&lt;='対象者リスト(従前分)'!$E72),"○","×")))</f>
        <v/>
      </c>
      <c r="JI72" s="64" t="str">
        <f ca="1">IF(COUNTIF(INDIRECT(ADDRESS(ROW(),3)&amp;":"&amp;ADDRESS(ROW(),COLUMN()-1)),"○")&gt;=15,"×",IF(ISBLANK('対象者リスト(従前分)'!$D72),"",IF(AND('対象者リスト(追加補助分2)'!JI$6&gt;='対象者リスト(従前分)'!$D72,'対象者リスト(追加補助分2)'!JI$6&lt;='対象者リスト(従前分)'!$E72),"○","×")))</f>
        <v/>
      </c>
      <c r="JJ72" s="64" t="str">
        <f ca="1">IF(COUNTIF(INDIRECT(ADDRESS(ROW(),3)&amp;":"&amp;ADDRESS(ROW(),COLUMN()-1)),"○")&gt;=15,"×",IF(ISBLANK('対象者リスト(従前分)'!$D72),"",IF(AND('対象者リスト(追加補助分2)'!JJ$6&gt;='対象者リスト(従前分)'!$D72,'対象者リスト(追加補助分2)'!JJ$6&lt;='対象者リスト(従前分)'!$E72),"○","×")))</f>
        <v/>
      </c>
      <c r="JK72" s="73" t="str">
        <f ca="1">IF(COUNTIF(INDIRECT(ADDRESS(ROW(),3)&amp;":"&amp;ADDRESS(ROW(),COLUMN()-1)),"○")&gt;=15,"×",IF(ISBLANK('対象者リスト(従前分)'!$D72),"",IF(AND('対象者リスト(追加補助分2)'!JK$6&gt;='対象者リスト(従前分)'!$D72,'対象者リスト(追加補助分2)'!JK$6&lt;='対象者リスト(従前分)'!$E72),"○","×")))</f>
        <v/>
      </c>
      <c r="JL72" s="64" t="str">
        <f ca="1">IF(COUNTIF(INDIRECT(ADDRESS(ROW(),3)&amp;":"&amp;ADDRESS(ROW(),COLUMN()-1)),"○")&gt;=15,"×",IF(ISBLANK('対象者リスト(従前分)'!$D72),"",IF(AND('対象者リスト(追加補助分2)'!JL$6&gt;='対象者リスト(従前分)'!$D72,'対象者リスト(追加補助分2)'!JL$6&lt;='対象者リスト(従前分)'!$E72),"○","×")))</f>
        <v/>
      </c>
      <c r="JM72" s="64" t="str">
        <f ca="1">IF(COUNTIF(INDIRECT(ADDRESS(ROW(),3)&amp;":"&amp;ADDRESS(ROW(),COLUMN()-1)),"○")&gt;=15,"×",IF(ISBLANK('対象者リスト(従前分)'!$D72),"",IF(AND('対象者リスト(追加補助分2)'!JM$6&gt;='対象者リスト(従前分)'!$D72,'対象者リスト(追加補助分2)'!JM$6&lt;='対象者リスト(従前分)'!$E72),"○","×")))</f>
        <v/>
      </c>
      <c r="JN72" s="64" t="str">
        <f ca="1">IF(COUNTIF(INDIRECT(ADDRESS(ROW(),3)&amp;":"&amp;ADDRESS(ROW(),COLUMN()-1)),"○")&gt;=15,"×",IF(ISBLANK('対象者リスト(従前分)'!$D72),"",IF(AND('対象者リスト(追加補助分2)'!JN$6&gt;='対象者リスト(従前分)'!$D72,'対象者リスト(追加補助分2)'!JN$6&lt;='対象者リスト(従前分)'!$E72),"○","×")))</f>
        <v/>
      </c>
      <c r="JO72" s="64" t="str">
        <f ca="1">IF(COUNTIF(INDIRECT(ADDRESS(ROW(),3)&amp;":"&amp;ADDRESS(ROW(),COLUMN()-1)),"○")&gt;=15,"×",IF(ISBLANK('対象者リスト(従前分)'!$D72),"",IF(AND('対象者リスト(追加補助分2)'!JO$6&gt;='対象者リスト(従前分)'!$D72,'対象者リスト(追加補助分2)'!JO$6&lt;='対象者リスト(従前分)'!$E72),"○","×")))</f>
        <v/>
      </c>
      <c r="JP72" s="64" t="str">
        <f ca="1">IF(COUNTIF(INDIRECT(ADDRESS(ROW(),3)&amp;":"&amp;ADDRESS(ROW(),COLUMN()-1)),"○")&gt;=15,"×",IF(ISBLANK('対象者リスト(従前分)'!$D72),"",IF(AND('対象者リスト(追加補助分2)'!JP$6&gt;='対象者リスト(従前分)'!$D72,'対象者リスト(追加補助分2)'!JP$6&lt;='対象者リスト(従前分)'!$E72),"○","×")))</f>
        <v/>
      </c>
      <c r="JQ72" s="64" t="str">
        <f ca="1">IF(COUNTIF(INDIRECT(ADDRESS(ROW(),3)&amp;":"&amp;ADDRESS(ROW(),COLUMN()-1)),"○")&gt;=15,"×",IF(ISBLANK('対象者リスト(従前分)'!$D72),"",IF(AND('対象者リスト(追加補助分2)'!JQ$6&gt;='対象者リスト(従前分)'!$D72,'対象者リスト(追加補助分2)'!JQ$6&lt;='対象者リスト(従前分)'!$E72),"○","×")))</f>
        <v/>
      </c>
      <c r="JR72" s="64" t="str">
        <f ca="1">IF(COUNTIF(INDIRECT(ADDRESS(ROW(),3)&amp;":"&amp;ADDRESS(ROW(),COLUMN()-1)),"○")&gt;=15,"×",IF(ISBLANK('対象者リスト(従前分)'!$D72),"",IF(AND('対象者リスト(追加補助分2)'!JR$6&gt;='対象者リスト(従前分)'!$D72,'対象者リスト(追加補助分2)'!JR$6&lt;='対象者リスト(従前分)'!$E72),"○","×")))</f>
        <v/>
      </c>
      <c r="JS72" s="64" t="str">
        <f ca="1">IF(COUNTIF(INDIRECT(ADDRESS(ROW(),3)&amp;":"&amp;ADDRESS(ROW(),COLUMN()-1)),"○")&gt;=15,"×",IF(ISBLANK('対象者リスト(従前分)'!$D72),"",IF(AND('対象者リスト(追加補助分2)'!JS$6&gt;='対象者リスト(従前分)'!$D72,'対象者リスト(追加補助分2)'!JS$6&lt;='対象者リスト(従前分)'!$E72),"○","×")))</f>
        <v/>
      </c>
      <c r="JT72" s="64" t="str">
        <f ca="1">IF(COUNTIF(INDIRECT(ADDRESS(ROW(),3)&amp;":"&amp;ADDRESS(ROW(),COLUMN()-1)),"○")&gt;=15,"×",IF(ISBLANK('対象者リスト(従前分)'!$D72),"",IF(AND('対象者リスト(追加補助分2)'!JT$6&gt;='対象者リスト(従前分)'!$D72,'対象者リスト(追加補助分2)'!JT$6&lt;='対象者リスト(従前分)'!$E72),"○","×")))</f>
        <v/>
      </c>
      <c r="JU72" s="64" t="str">
        <f ca="1">IF(COUNTIF(INDIRECT(ADDRESS(ROW(),3)&amp;":"&amp;ADDRESS(ROW(),COLUMN()-1)),"○")&gt;=15,"×",IF(ISBLANK('対象者リスト(従前分)'!$D72),"",IF(AND('対象者リスト(追加補助分2)'!JU$6&gt;='対象者リスト(従前分)'!$D72,'対象者リスト(追加補助分2)'!JU$6&lt;='対象者リスト(従前分)'!$E72),"○","×")))</f>
        <v/>
      </c>
      <c r="JV72" s="64" t="str">
        <f ca="1">IF(COUNTIF(INDIRECT(ADDRESS(ROW(),3)&amp;":"&amp;ADDRESS(ROW(),COLUMN()-1)),"○")&gt;=15,"×",IF(ISBLANK('対象者リスト(従前分)'!$D72),"",IF(AND('対象者リスト(追加補助分2)'!JV$6&gt;='対象者リスト(従前分)'!$D72,'対象者リスト(追加補助分2)'!JV$6&lt;='対象者リスト(従前分)'!$E72),"○","×")))</f>
        <v/>
      </c>
      <c r="JW72" s="64" t="str">
        <f ca="1">IF(COUNTIF(INDIRECT(ADDRESS(ROW(),3)&amp;":"&amp;ADDRESS(ROW(),COLUMN()-1)),"○")&gt;=15,"×",IF(ISBLANK('対象者リスト(従前分)'!$D72),"",IF(AND('対象者リスト(追加補助分2)'!JW$6&gt;='対象者リスト(従前分)'!$D72,'対象者リスト(追加補助分2)'!JW$6&lt;='対象者リスト(従前分)'!$E72),"○","×")))</f>
        <v/>
      </c>
      <c r="JX72" s="64" t="str">
        <f ca="1">IF(COUNTIF(INDIRECT(ADDRESS(ROW(),3)&amp;":"&amp;ADDRESS(ROW(),COLUMN()-1)),"○")&gt;=15,"×",IF(ISBLANK('対象者リスト(従前分)'!$D72),"",IF(AND('対象者リスト(追加補助分2)'!JX$6&gt;='対象者リスト(従前分)'!$D72,'対象者リスト(追加補助分2)'!JX$6&lt;='対象者リスト(従前分)'!$E72),"○","×")))</f>
        <v/>
      </c>
      <c r="JY72" s="64" t="str">
        <f ca="1">IF(COUNTIF(INDIRECT(ADDRESS(ROW(),3)&amp;":"&amp;ADDRESS(ROW(),COLUMN()-1)),"○")&gt;=15,"×",IF(ISBLANK('対象者リスト(従前分)'!$D72),"",IF(AND('対象者リスト(追加補助分2)'!JY$6&gt;='対象者リスト(従前分)'!$D72,'対象者リスト(追加補助分2)'!JY$6&lt;='対象者リスト(従前分)'!$E72),"○","×")))</f>
        <v/>
      </c>
      <c r="JZ72" s="64" t="str">
        <f ca="1">IF(COUNTIF(INDIRECT(ADDRESS(ROW(),3)&amp;":"&amp;ADDRESS(ROW(),COLUMN()-1)),"○")&gt;=15,"×",IF(ISBLANK('対象者リスト(従前分)'!$D72),"",IF(AND('対象者リスト(追加補助分2)'!JZ$6&gt;='対象者リスト(従前分)'!$D72,'対象者リスト(追加補助分2)'!JZ$6&lt;='対象者リスト(従前分)'!$E72),"○","×")))</f>
        <v/>
      </c>
      <c r="KA72" s="64" t="str">
        <f ca="1">IF(COUNTIF(INDIRECT(ADDRESS(ROW(),3)&amp;":"&amp;ADDRESS(ROW(),COLUMN()-1)),"○")&gt;=15,"×",IF(ISBLANK('対象者リスト(従前分)'!$D72),"",IF(AND('対象者リスト(追加補助分2)'!KA$6&gt;='対象者リスト(従前分)'!$D72,'対象者リスト(追加補助分2)'!KA$6&lt;='対象者リスト(従前分)'!$E72),"○","×")))</f>
        <v/>
      </c>
      <c r="KB72" s="64" t="str">
        <f ca="1">IF(COUNTIF(INDIRECT(ADDRESS(ROW(),3)&amp;":"&amp;ADDRESS(ROW(),COLUMN()-1)),"○")&gt;=15,"×",IF(ISBLANK('対象者リスト(従前分)'!$D72),"",IF(AND('対象者リスト(追加補助分2)'!KB$6&gt;='対象者リスト(従前分)'!$D72,'対象者リスト(追加補助分2)'!KB$6&lt;='対象者リスト(従前分)'!$E72),"○","×")))</f>
        <v/>
      </c>
      <c r="KC72" s="64" t="str">
        <f ca="1">IF(COUNTIF(INDIRECT(ADDRESS(ROW(),3)&amp;":"&amp;ADDRESS(ROW(),COLUMN()-1)),"○")&gt;=15,"×",IF(ISBLANK('対象者リスト(従前分)'!$D72),"",IF(AND('対象者リスト(追加補助分2)'!KC$6&gt;='対象者リスト(従前分)'!$D72,'対象者リスト(追加補助分2)'!KC$6&lt;='対象者リスト(従前分)'!$E72),"○","×")))</f>
        <v/>
      </c>
      <c r="KD72" s="64" t="str">
        <f ca="1">IF(COUNTIF(INDIRECT(ADDRESS(ROW(),3)&amp;":"&amp;ADDRESS(ROW(),COLUMN()-1)),"○")&gt;=15,"×",IF(ISBLANK('対象者リスト(従前分)'!$D72),"",IF(AND('対象者リスト(追加補助分2)'!KD$6&gt;='対象者リスト(従前分)'!$D72,'対象者リスト(追加補助分2)'!KD$6&lt;='対象者リスト(従前分)'!$E72),"○","×")))</f>
        <v/>
      </c>
      <c r="KE72" s="64" t="str">
        <f ca="1">IF(COUNTIF(INDIRECT(ADDRESS(ROW(),3)&amp;":"&amp;ADDRESS(ROW(),COLUMN()-1)),"○")&gt;=15,"×",IF(ISBLANK('対象者リスト(従前分)'!$D72),"",IF(AND('対象者リスト(追加補助分2)'!KE$6&gt;='対象者リスト(従前分)'!$D72,'対象者リスト(追加補助分2)'!KE$6&lt;='対象者リスト(従前分)'!$E72),"○","×")))</f>
        <v/>
      </c>
      <c r="KF72" s="64" t="str">
        <f ca="1">IF(COUNTIF(INDIRECT(ADDRESS(ROW(),3)&amp;":"&amp;ADDRESS(ROW(),COLUMN()-1)),"○")&gt;=15,"×",IF(ISBLANK('対象者リスト(従前分)'!$D72),"",IF(AND('対象者リスト(追加補助分2)'!KF$6&gt;='対象者リスト(従前分)'!$D72,'対象者リスト(追加補助分2)'!KF$6&lt;='対象者リスト(従前分)'!$E72),"○","×")))</f>
        <v/>
      </c>
      <c r="KG72" s="64" t="str">
        <f ca="1">IF(COUNTIF(INDIRECT(ADDRESS(ROW(),3)&amp;":"&amp;ADDRESS(ROW(),COLUMN()-1)),"○")&gt;=15,"×",IF(ISBLANK('対象者リスト(従前分)'!$D72),"",IF(AND('対象者リスト(追加補助分2)'!KG$6&gt;='対象者リスト(従前分)'!$D72,'対象者リスト(追加補助分2)'!KG$6&lt;='対象者リスト(従前分)'!$E72),"○","×")))</f>
        <v/>
      </c>
      <c r="KH72" s="64" t="str">
        <f ca="1">IF(COUNTIF(INDIRECT(ADDRESS(ROW(),3)&amp;":"&amp;ADDRESS(ROW(),COLUMN()-1)),"○")&gt;=15,"×",IF(ISBLANK('対象者リスト(従前分)'!$D72),"",IF(AND('対象者リスト(追加補助分2)'!KH$6&gt;='対象者リスト(従前分)'!$D72,'対象者リスト(追加補助分2)'!KH$6&lt;='対象者リスト(従前分)'!$E72),"○","×")))</f>
        <v/>
      </c>
      <c r="KI72" s="64" t="str">
        <f ca="1">IF(COUNTIF(INDIRECT(ADDRESS(ROW(),3)&amp;":"&amp;ADDRESS(ROW(),COLUMN()-1)),"○")&gt;=15,"×",IF(ISBLANK('対象者リスト(従前分)'!$D72),"",IF(AND('対象者リスト(追加補助分2)'!KI$6&gt;='対象者リスト(従前分)'!$D72,'対象者リスト(追加補助分2)'!KI$6&lt;='対象者リスト(従前分)'!$E72),"○","×")))</f>
        <v/>
      </c>
      <c r="KJ72" s="64" t="str">
        <f ca="1">IF(COUNTIF(INDIRECT(ADDRESS(ROW(),3)&amp;":"&amp;ADDRESS(ROW(),COLUMN()-1)),"○")&gt;=15,"×",IF(ISBLANK('対象者リスト(従前分)'!$D72),"",IF(AND('対象者リスト(追加補助分2)'!KJ$6&gt;='対象者リスト(従前分)'!$D72,'対象者リスト(追加補助分2)'!KJ$6&lt;='対象者リスト(従前分)'!$E72),"○","×")))</f>
        <v/>
      </c>
      <c r="KK72" s="64" t="str">
        <f ca="1">IF(COUNTIF(INDIRECT(ADDRESS(ROW(),3)&amp;":"&amp;ADDRESS(ROW(),COLUMN()-1)),"○")&gt;=15,"×",IF(ISBLANK('対象者リスト(従前分)'!$D72),"",IF(AND('対象者リスト(追加補助分2)'!KK$6&gt;='対象者リスト(従前分)'!$D72,'対象者リスト(追加補助分2)'!KK$6&lt;='対象者リスト(従前分)'!$E72),"○","×")))</f>
        <v/>
      </c>
      <c r="KL72" s="64" t="str">
        <f ca="1">IF(COUNTIF(INDIRECT(ADDRESS(ROW(),3)&amp;":"&amp;ADDRESS(ROW(),COLUMN()-1)),"○")&gt;=15,"×",IF(ISBLANK('対象者リスト(従前分)'!$D72),"",IF(AND('対象者リスト(追加補助分2)'!KL$6&gt;='対象者リスト(従前分)'!$D72,'対象者リスト(追加補助分2)'!KL$6&lt;='対象者リスト(従前分)'!$E72),"○","×")))</f>
        <v/>
      </c>
      <c r="KM72" s="64" t="str">
        <f ca="1">IF(COUNTIF(INDIRECT(ADDRESS(ROW(),3)&amp;":"&amp;ADDRESS(ROW(),COLUMN()-1)),"○")&gt;=15,"×",IF(ISBLANK('対象者リスト(従前分)'!$D72),"",IF(AND('対象者リスト(追加補助分2)'!KM$6&gt;='対象者リスト(従前分)'!$D72,'対象者リスト(追加補助分2)'!KM$6&lt;='対象者リスト(従前分)'!$E72),"○","×")))</f>
        <v/>
      </c>
      <c r="KN72" s="64" t="str">
        <f ca="1">IF(COUNTIF(INDIRECT(ADDRESS(ROW(),3)&amp;":"&amp;ADDRESS(ROW(),COLUMN()-1)),"○")&gt;=15,"×",IF(ISBLANK('対象者リスト(従前分)'!$D72),"",IF(AND('対象者リスト(追加補助分2)'!KN$6&gt;='対象者リスト(従前分)'!$D72,'対象者リスト(追加補助分2)'!KN$6&lt;='対象者リスト(従前分)'!$E72),"○","×")))</f>
        <v/>
      </c>
      <c r="KO72" s="64" t="str">
        <f ca="1">IF(COUNTIF(INDIRECT(ADDRESS(ROW(),3)&amp;":"&amp;ADDRESS(ROW(),COLUMN()-1)),"○")&gt;=15,"×",IF(ISBLANK('対象者リスト(従前分)'!$D72),"",IF(AND('対象者リスト(追加補助分2)'!KO$6&gt;='対象者リスト(従前分)'!$D72,'対象者リスト(追加補助分2)'!KO$6&lt;='対象者リスト(従前分)'!$E72),"○","×")))</f>
        <v/>
      </c>
      <c r="KP72" s="73" t="str">
        <f ca="1">IF(COUNTIF(INDIRECT(ADDRESS(ROW(),3)&amp;":"&amp;ADDRESS(ROW(),COLUMN()-1)),"○")&gt;=15,"×",IF(ISBLANK('対象者リスト(従前分)'!$D72),"",IF(AND('対象者リスト(追加補助分2)'!KP$6&gt;='対象者リスト(従前分)'!$D72,'対象者リスト(追加補助分2)'!KP$6&lt;='対象者リスト(従前分)'!$E72),"○","×")))</f>
        <v/>
      </c>
      <c r="KQ72" s="64" t="str">
        <f ca="1">IF(COUNTIF(INDIRECT(ADDRESS(ROW(),3)&amp;":"&amp;ADDRESS(ROW(),COLUMN()-1)),"○")&gt;=15,"×",IF(ISBLANK('対象者リスト(従前分)'!$D72),"",IF(AND('対象者リスト(追加補助分2)'!KQ$6&gt;='対象者リスト(従前分)'!$D72,'対象者リスト(追加補助分2)'!KQ$6&lt;='対象者リスト(従前分)'!$E72),"○","×")))</f>
        <v/>
      </c>
      <c r="KR72" s="64" t="str">
        <f ca="1">IF(COUNTIF(INDIRECT(ADDRESS(ROW(),3)&amp;":"&amp;ADDRESS(ROW(),COLUMN()-1)),"○")&gt;=15,"×",IF(ISBLANK('対象者リスト(従前分)'!$D72),"",IF(AND('対象者リスト(追加補助分2)'!KR$6&gt;='対象者リスト(従前分)'!$D72,'対象者リスト(追加補助分2)'!KR$6&lt;='対象者リスト(従前分)'!$E72),"○","×")))</f>
        <v/>
      </c>
      <c r="KS72" s="64" t="str">
        <f ca="1">IF(COUNTIF(INDIRECT(ADDRESS(ROW(),3)&amp;":"&amp;ADDRESS(ROW(),COLUMN()-1)),"○")&gt;=15,"×",IF(ISBLANK('対象者リスト(従前分)'!$D72),"",IF(AND('対象者リスト(追加補助分2)'!KS$6&gt;='対象者リスト(従前分)'!$D72,'対象者リスト(追加補助分2)'!KS$6&lt;='対象者リスト(従前分)'!$E72),"○","×")))</f>
        <v/>
      </c>
      <c r="KT72" s="64" t="str">
        <f ca="1">IF(COUNTIF(INDIRECT(ADDRESS(ROW(),3)&amp;":"&amp;ADDRESS(ROW(),COLUMN()-1)),"○")&gt;=15,"×",IF(ISBLANK('対象者リスト(従前分)'!$D72),"",IF(AND('対象者リスト(追加補助分2)'!KT$6&gt;='対象者リスト(従前分)'!$D72,'対象者リスト(追加補助分2)'!KT$6&lt;='対象者リスト(従前分)'!$E72),"○","×")))</f>
        <v/>
      </c>
      <c r="KU72" s="64" t="str">
        <f ca="1">IF(COUNTIF(INDIRECT(ADDRESS(ROW(),3)&amp;":"&amp;ADDRESS(ROW(),COLUMN()-1)),"○")&gt;=15,"×",IF(ISBLANK('対象者リスト(従前分)'!$D72),"",IF(AND('対象者リスト(追加補助分2)'!KU$6&gt;='対象者リスト(従前分)'!$D72,'対象者リスト(追加補助分2)'!KU$6&lt;='対象者リスト(従前分)'!$E72),"○","×")))</f>
        <v/>
      </c>
      <c r="KV72" s="64" t="str">
        <f ca="1">IF(COUNTIF(INDIRECT(ADDRESS(ROW(),3)&amp;":"&amp;ADDRESS(ROW(),COLUMN()-1)),"○")&gt;=15,"×",IF(ISBLANK('対象者リスト(従前分)'!$D72),"",IF(AND('対象者リスト(追加補助分2)'!KV$6&gt;='対象者リスト(従前分)'!$D72,'対象者リスト(追加補助分2)'!KV$6&lt;='対象者リスト(従前分)'!$E72),"○","×")))</f>
        <v/>
      </c>
      <c r="KW72" s="64" t="str">
        <f ca="1">IF(COUNTIF(INDIRECT(ADDRESS(ROW(),3)&amp;":"&amp;ADDRESS(ROW(),COLUMN()-1)),"○")&gt;=15,"×",IF(ISBLANK('対象者リスト(従前分)'!$D72),"",IF(AND('対象者リスト(追加補助分2)'!KW$6&gt;='対象者リスト(従前分)'!$D72,'対象者リスト(追加補助分2)'!KW$6&lt;='対象者リスト(従前分)'!$E72),"○","×")))</f>
        <v/>
      </c>
      <c r="KX72" s="64" t="str">
        <f ca="1">IF(COUNTIF(INDIRECT(ADDRESS(ROW(),3)&amp;":"&amp;ADDRESS(ROW(),COLUMN()-1)),"○")&gt;=15,"×",IF(ISBLANK('対象者リスト(従前分)'!$D72),"",IF(AND('対象者リスト(追加補助分2)'!KX$6&gt;='対象者リスト(従前分)'!$D72,'対象者リスト(追加補助分2)'!KX$6&lt;='対象者リスト(従前分)'!$E72),"○","×")))</f>
        <v/>
      </c>
      <c r="KY72" s="64" t="str">
        <f ca="1">IF(COUNTIF(INDIRECT(ADDRESS(ROW(),3)&amp;":"&amp;ADDRESS(ROW(),COLUMN()-1)),"○")&gt;=15,"×",IF(ISBLANK('対象者リスト(従前分)'!$D72),"",IF(AND('対象者リスト(追加補助分2)'!KY$6&gt;='対象者リスト(従前分)'!$D72,'対象者リスト(追加補助分2)'!KY$6&lt;='対象者リスト(従前分)'!$E72),"○","×")))</f>
        <v/>
      </c>
      <c r="KZ72" s="64" t="str">
        <f ca="1">IF(COUNTIF(INDIRECT(ADDRESS(ROW(),3)&amp;":"&amp;ADDRESS(ROW(),COLUMN()-1)),"○")&gt;=15,"×",IF(ISBLANK('対象者リスト(従前分)'!$D72),"",IF(AND('対象者リスト(追加補助分2)'!KZ$6&gt;='対象者リスト(従前分)'!$D72,'対象者リスト(追加補助分2)'!KZ$6&lt;='対象者リスト(従前分)'!$E72),"○","×")))</f>
        <v/>
      </c>
      <c r="LA72" s="64" t="str">
        <f ca="1">IF(COUNTIF(INDIRECT(ADDRESS(ROW(),3)&amp;":"&amp;ADDRESS(ROW(),COLUMN()-1)),"○")&gt;=15,"×",IF(ISBLANK('対象者リスト(従前分)'!$D72),"",IF(AND('対象者リスト(追加補助分2)'!LA$6&gt;='対象者リスト(従前分)'!$D72,'対象者リスト(追加補助分2)'!LA$6&lt;='対象者リスト(従前分)'!$E72),"○","×")))</f>
        <v/>
      </c>
      <c r="LB72" s="64" t="str">
        <f ca="1">IF(COUNTIF(INDIRECT(ADDRESS(ROW(),3)&amp;":"&amp;ADDRESS(ROW(),COLUMN()-1)),"○")&gt;=15,"×",IF(ISBLANK('対象者リスト(従前分)'!$D72),"",IF(AND('対象者リスト(追加補助分2)'!LB$6&gt;='対象者リスト(従前分)'!$D72,'対象者リスト(追加補助分2)'!LB$6&lt;='対象者リスト(従前分)'!$E72),"○","×")))</f>
        <v/>
      </c>
      <c r="LC72" s="64" t="str">
        <f ca="1">IF(COUNTIF(INDIRECT(ADDRESS(ROW(),3)&amp;":"&amp;ADDRESS(ROW(),COLUMN()-1)),"○")&gt;=15,"×",IF(ISBLANK('対象者リスト(従前分)'!$D72),"",IF(AND('対象者リスト(追加補助分2)'!LC$6&gt;='対象者リスト(従前分)'!$D72,'対象者リスト(追加補助分2)'!LC$6&lt;='対象者リスト(従前分)'!$E72),"○","×")))</f>
        <v/>
      </c>
      <c r="LD72" s="64" t="str">
        <f ca="1">IF(COUNTIF(INDIRECT(ADDRESS(ROW(),3)&amp;":"&amp;ADDRESS(ROW(),COLUMN()-1)),"○")&gt;=15,"×",IF(ISBLANK('対象者リスト(従前分)'!$D72),"",IF(AND('対象者リスト(追加補助分2)'!LD$6&gt;='対象者リスト(従前分)'!$D72,'対象者リスト(追加補助分2)'!LD$6&lt;='対象者リスト(従前分)'!$E72),"○","×")))</f>
        <v/>
      </c>
      <c r="LE72" s="64" t="str">
        <f ca="1">IF(COUNTIF(INDIRECT(ADDRESS(ROW(),3)&amp;":"&amp;ADDRESS(ROW(),COLUMN()-1)),"○")&gt;=15,"×",IF(ISBLANK('対象者リスト(従前分)'!$D72),"",IF(AND('対象者リスト(追加補助分2)'!LE$6&gt;='対象者リスト(従前分)'!$D72,'対象者リスト(追加補助分2)'!LE$6&lt;='対象者リスト(従前分)'!$E72),"○","×")))</f>
        <v/>
      </c>
      <c r="LF72" s="64" t="str">
        <f ca="1">IF(COUNTIF(INDIRECT(ADDRESS(ROW(),3)&amp;":"&amp;ADDRESS(ROW(),COLUMN()-1)),"○")&gt;=15,"×",IF(ISBLANK('対象者リスト(従前分)'!$D72),"",IF(AND('対象者リスト(追加補助分2)'!LF$6&gt;='対象者リスト(従前分)'!$D72,'対象者リスト(追加補助分2)'!LF$6&lt;='対象者リスト(従前分)'!$E72),"○","×")))</f>
        <v/>
      </c>
      <c r="LG72" s="64" t="str">
        <f ca="1">IF(COUNTIF(INDIRECT(ADDRESS(ROW(),3)&amp;":"&amp;ADDRESS(ROW(),COLUMN()-1)),"○")&gt;=15,"×",IF(ISBLANK('対象者リスト(従前分)'!$D72),"",IF(AND('対象者リスト(追加補助分2)'!LG$6&gt;='対象者リスト(従前分)'!$D72,'対象者リスト(追加補助分2)'!LG$6&lt;='対象者リスト(従前分)'!$E72),"○","×")))</f>
        <v/>
      </c>
      <c r="LH72" s="64" t="str">
        <f ca="1">IF(COUNTIF(INDIRECT(ADDRESS(ROW(),3)&amp;":"&amp;ADDRESS(ROW(),COLUMN()-1)),"○")&gt;=15,"×",IF(ISBLANK('対象者リスト(従前分)'!$D72),"",IF(AND('対象者リスト(追加補助分2)'!LH$6&gt;='対象者リスト(従前分)'!$D72,'対象者リスト(追加補助分2)'!LH$6&lt;='対象者リスト(従前分)'!$E72),"○","×")))</f>
        <v/>
      </c>
      <c r="LI72" s="64" t="str">
        <f ca="1">IF(COUNTIF(INDIRECT(ADDRESS(ROW(),3)&amp;":"&amp;ADDRESS(ROW(),COLUMN()-1)),"○")&gt;=15,"×",IF(ISBLANK('対象者リスト(従前分)'!$D72),"",IF(AND('対象者リスト(追加補助分2)'!LI$6&gt;='対象者リスト(従前分)'!$D72,'対象者リスト(追加補助分2)'!LI$6&lt;='対象者リスト(従前分)'!$E72),"○","×")))</f>
        <v/>
      </c>
      <c r="LJ72" s="64" t="str">
        <f ca="1">IF(COUNTIF(INDIRECT(ADDRESS(ROW(),3)&amp;":"&amp;ADDRESS(ROW(),COLUMN()-1)),"○")&gt;=15,"×",IF(ISBLANK('対象者リスト(従前分)'!$D72),"",IF(AND('対象者リスト(追加補助分2)'!LJ$6&gt;='対象者リスト(従前分)'!$D72,'対象者リスト(追加補助分2)'!LJ$6&lt;='対象者リスト(従前分)'!$E72),"○","×")))</f>
        <v/>
      </c>
      <c r="LK72" s="64" t="str">
        <f ca="1">IF(COUNTIF(INDIRECT(ADDRESS(ROW(),3)&amp;":"&amp;ADDRESS(ROW(),COLUMN()-1)),"○")&gt;=15,"×",IF(ISBLANK('対象者リスト(従前分)'!$D72),"",IF(AND('対象者リスト(追加補助分2)'!LK$6&gt;='対象者リスト(従前分)'!$D72,'対象者リスト(追加補助分2)'!LK$6&lt;='対象者リスト(従前分)'!$E72),"○","×")))</f>
        <v/>
      </c>
      <c r="LL72" s="64" t="str">
        <f ca="1">IF(COUNTIF(INDIRECT(ADDRESS(ROW(),3)&amp;":"&amp;ADDRESS(ROW(),COLUMN()-1)),"○")&gt;=15,"×",IF(ISBLANK('対象者リスト(従前分)'!$D72),"",IF(AND('対象者リスト(追加補助分2)'!LL$6&gt;='対象者リスト(従前分)'!$D72,'対象者リスト(追加補助分2)'!LL$6&lt;='対象者リスト(従前分)'!$E72),"○","×")))</f>
        <v/>
      </c>
      <c r="LM72" s="64" t="str">
        <f ca="1">IF(COUNTIF(INDIRECT(ADDRESS(ROW(),3)&amp;":"&amp;ADDRESS(ROW(),COLUMN()-1)),"○")&gt;=15,"×",IF(ISBLANK('対象者リスト(従前分)'!$D72),"",IF(AND('対象者リスト(追加補助分2)'!LM$6&gt;='対象者リスト(従前分)'!$D72,'対象者リスト(追加補助分2)'!LM$6&lt;='対象者リスト(従前分)'!$E72),"○","×")))</f>
        <v/>
      </c>
      <c r="LN72" s="64" t="str">
        <f ca="1">IF(COUNTIF(INDIRECT(ADDRESS(ROW(),3)&amp;":"&amp;ADDRESS(ROW(),COLUMN()-1)),"○")&gt;=15,"×",IF(ISBLANK('対象者リスト(従前分)'!$D72),"",IF(AND('対象者リスト(追加補助分2)'!LN$6&gt;='対象者リスト(従前分)'!$D72,'対象者リスト(追加補助分2)'!LN$6&lt;='対象者リスト(従前分)'!$E72),"○","×")))</f>
        <v/>
      </c>
      <c r="LO72" s="64" t="str">
        <f ca="1">IF(COUNTIF(INDIRECT(ADDRESS(ROW(),3)&amp;":"&amp;ADDRESS(ROW(),COLUMN()-1)),"○")&gt;=15,"×",IF(ISBLANK('対象者リスト(従前分)'!$D72),"",IF(AND('対象者リスト(追加補助分2)'!LO$6&gt;='対象者リスト(従前分)'!$D72,'対象者リスト(追加補助分2)'!LO$6&lt;='対象者リスト(従前分)'!$E72),"○","×")))</f>
        <v/>
      </c>
      <c r="LP72" s="64" t="str">
        <f ca="1">IF(COUNTIF(INDIRECT(ADDRESS(ROW(),3)&amp;":"&amp;ADDRESS(ROW(),COLUMN()-1)),"○")&gt;=15,"×",IF(ISBLANK('対象者リスト(従前分)'!$D72),"",IF(AND('対象者リスト(追加補助分2)'!LP$6&gt;='対象者リスト(従前分)'!$D72,'対象者リスト(追加補助分2)'!LP$6&lt;='対象者リスト(従前分)'!$E72),"○","×")))</f>
        <v/>
      </c>
      <c r="LQ72" s="64" t="str">
        <f ca="1">IF(COUNTIF(INDIRECT(ADDRESS(ROW(),3)&amp;":"&amp;ADDRESS(ROW(),COLUMN()-1)),"○")&gt;=15,"×",IF(ISBLANK('対象者リスト(従前分)'!$D72),"",IF(AND('対象者リスト(追加補助分2)'!LQ$6&gt;='対象者リスト(従前分)'!$D72,'対象者リスト(追加補助分2)'!LQ$6&lt;='対象者リスト(従前分)'!$E72),"○","×")))</f>
        <v/>
      </c>
      <c r="LR72" s="73" t="str">
        <f ca="1">IF(COUNTIF(INDIRECT(ADDRESS(ROW(),3)&amp;":"&amp;ADDRESS(ROW(),COLUMN()-1)),"○")&gt;=15,"×",IF(ISBLANK('対象者リスト(従前分)'!$D72),"",IF(AND('対象者リスト(追加補助分2)'!LR$6&gt;='対象者リスト(従前分)'!$D72,'対象者リスト(追加補助分2)'!LR$6&lt;='対象者リスト(従前分)'!$E72),"○","×")))</f>
        <v/>
      </c>
      <c r="LS72" s="64" t="str">
        <f ca="1">IF(COUNTIF(INDIRECT(ADDRESS(ROW(),3)&amp;":"&amp;ADDRESS(ROW(),COLUMN()-1)),"○")&gt;=15,"×",IF(ISBLANK('対象者リスト(従前分)'!$D72),"",IF(AND('対象者リスト(追加補助分2)'!LS$6&gt;='対象者リスト(従前分)'!$D72,'対象者リスト(追加補助分2)'!LS$6&lt;='対象者リスト(従前分)'!$E72),"○","×")))</f>
        <v/>
      </c>
      <c r="LT72" s="64" t="str">
        <f ca="1">IF(COUNTIF(INDIRECT(ADDRESS(ROW(),3)&amp;":"&amp;ADDRESS(ROW(),COLUMN()-1)),"○")&gt;=15,"×",IF(ISBLANK('対象者リスト(従前分)'!$D72),"",IF(AND('対象者リスト(追加補助分2)'!LT$6&gt;='対象者リスト(従前分)'!$D72,'対象者リスト(追加補助分2)'!LT$6&lt;='対象者リスト(従前分)'!$E72),"○","×")))</f>
        <v/>
      </c>
      <c r="LU72" s="64" t="str">
        <f ca="1">IF(COUNTIF(INDIRECT(ADDRESS(ROW(),3)&amp;":"&amp;ADDRESS(ROW(),COLUMN()-1)),"○")&gt;=15,"×",IF(ISBLANK('対象者リスト(従前分)'!$D72),"",IF(AND('対象者リスト(追加補助分2)'!LU$6&gt;='対象者リスト(従前分)'!$D72,'対象者リスト(追加補助分2)'!LU$6&lt;='対象者リスト(従前分)'!$E72),"○","×")))</f>
        <v/>
      </c>
      <c r="LV72" s="64" t="str">
        <f ca="1">IF(COUNTIF(INDIRECT(ADDRESS(ROW(),3)&amp;":"&amp;ADDRESS(ROW(),COLUMN()-1)),"○")&gt;=15,"×",IF(ISBLANK('対象者リスト(従前分)'!$D72),"",IF(AND('対象者リスト(追加補助分2)'!LV$6&gt;='対象者リスト(従前分)'!$D72,'対象者リスト(追加補助分2)'!LV$6&lt;='対象者リスト(従前分)'!$E72),"○","×")))</f>
        <v/>
      </c>
      <c r="LW72" s="64" t="str">
        <f ca="1">IF(COUNTIF(INDIRECT(ADDRESS(ROW(),3)&amp;":"&amp;ADDRESS(ROW(),COLUMN()-1)),"○")&gt;=15,"×",IF(ISBLANK('対象者リスト(従前分)'!$D72),"",IF(AND('対象者リスト(追加補助分2)'!LW$6&gt;='対象者リスト(従前分)'!$D72,'対象者リスト(追加補助分2)'!LW$6&lt;='対象者リスト(従前分)'!$E72),"○","×")))</f>
        <v/>
      </c>
      <c r="LX72" s="64" t="str">
        <f ca="1">IF(COUNTIF(INDIRECT(ADDRESS(ROW(),3)&amp;":"&amp;ADDRESS(ROW(),COLUMN()-1)),"○")&gt;=15,"×",IF(ISBLANK('対象者リスト(従前分)'!$D72),"",IF(AND('対象者リスト(追加補助分2)'!LX$6&gt;='対象者リスト(従前分)'!$D72,'対象者リスト(追加補助分2)'!LX$6&lt;='対象者リスト(従前分)'!$E72),"○","×")))</f>
        <v/>
      </c>
      <c r="LY72" s="64" t="str">
        <f ca="1">IF(COUNTIF(INDIRECT(ADDRESS(ROW(),3)&amp;":"&amp;ADDRESS(ROW(),COLUMN()-1)),"○")&gt;=15,"×",IF(ISBLANK('対象者リスト(従前分)'!$D72),"",IF(AND('対象者リスト(追加補助分2)'!LY$6&gt;='対象者リスト(従前分)'!$D72,'対象者リスト(追加補助分2)'!LY$6&lt;='対象者リスト(従前分)'!$E72),"○","×")))</f>
        <v/>
      </c>
      <c r="LZ72" s="64" t="str">
        <f ca="1">IF(COUNTIF(INDIRECT(ADDRESS(ROW(),3)&amp;":"&amp;ADDRESS(ROW(),COLUMN()-1)),"○")&gt;=15,"×",IF(ISBLANK('対象者リスト(従前分)'!$D72),"",IF(AND('対象者リスト(追加補助分2)'!LZ$6&gt;='対象者リスト(従前分)'!$D72,'対象者リスト(追加補助分2)'!LZ$6&lt;='対象者リスト(従前分)'!$E72),"○","×")))</f>
        <v/>
      </c>
      <c r="MA72" s="64" t="str">
        <f ca="1">IF(COUNTIF(INDIRECT(ADDRESS(ROW(),3)&amp;":"&amp;ADDRESS(ROW(),COLUMN()-1)),"○")&gt;=15,"×",IF(ISBLANK('対象者リスト(従前分)'!$D72),"",IF(AND('対象者リスト(追加補助分2)'!MA$6&gt;='対象者リスト(従前分)'!$D72,'対象者リスト(追加補助分2)'!MA$6&lt;='対象者リスト(従前分)'!$E72),"○","×")))</f>
        <v/>
      </c>
      <c r="MB72" s="64" t="str">
        <f ca="1">IF(COUNTIF(INDIRECT(ADDRESS(ROW(),3)&amp;":"&amp;ADDRESS(ROW(),COLUMN()-1)),"○")&gt;=15,"×",IF(ISBLANK('対象者リスト(従前分)'!$D72),"",IF(AND('対象者リスト(追加補助分2)'!MB$6&gt;='対象者リスト(従前分)'!$D72,'対象者リスト(追加補助分2)'!MB$6&lt;='対象者リスト(従前分)'!$E72),"○","×")))</f>
        <v/>
      </c>
      <c r="MC72" s="64" t="str">
        <f ca="1">IF(COUNTIF(INDIRECT(ADDRESS(ROW(),3)&amp;":"&amp;ADDRESS(ROW(),COLUMN()-1)),"○")&gt;=15,"×",IF(ISBLANK('対象者リスト(従前分)'!$D72),"",IF(AND('対象者リスト(追加補助分2)'!MC$6&gt;='対象者リスト(従前分)'!$D72,'対象者リスト(追加補助分2)'!MC$6&lt;='対象者リスト(従前分)'!$E72),"○","×")))</f>
        <v/>
      </c>
      <c r="MD72" s="64" t="str">
        <f ca="1">IF(COUNTIF(INDIRECT(ADDRESS(ROW(),3)&amp;":"&amp;ADDRESS(ROW(),COLUMN()-1)),"○")&gt;=15,"×",IF(ISBLANK('対象者リスト(従前分)'!$D72),"",IF(AND('対象者リスト(追加補助分2)'!MD$6&gt;='対象者リスト(従前分)'!$D72,'対象者リスト(追加補助分2)'!MD$6&lt;='対象者リスト(従前分)'!$E72),"○","×")))</f>
        <v/>
      </c>
      <c r="ME72" s="64" t="str">
        <f ca="1">IF(COUNTIF(INDIRECT(ADDRESS(ROW(),3)&amp;":"&amp;ADDRESS(ROW(),COLUMN()-1)),"○")&gt;=15,"×",IF(ISBLANK('対象者リスト(従前分)'!$D72),"",IF(AND('対象者リスト(追加補助分2)'!ME$6&gt;='対象者リスト(従前分)'!$D72,'対象者リスト(追加補助分2)'!ME$6&lt;='対象者リスト(従前分)'!$E72),"○","×")))</f>
        <v/>
      </c>
      <c r="MF72" s="64" t="str">
        <f ca="1">IF(COUNTIF(INDIRECT(ADDRESS(ROW(),3)&amp;":"&amp;ADDRESS(ROW(),COLUMN()-1)),"○")&gt;=15,"×",IF(ISBLANK('対象者リスト(従前分)'!$D72),"",IF(AND('対象者リスト(追加補助分2)'!MF$6&gt;='対象者リスト(従前分)'!$D72,'対象者リスト(追加補助分2)'!MF$6&lt;='対象者リスト(従前分)'!$E72),"○","×")))</f>
        <v/>
      </c>
      <c r="MG72" s="64" t="str">
        <f ca="1">IF(COUNTIF(INDIRECT(ADDRESS(ROW(),3)&amp;":"&amp;ADDRESS(ROW(),COLUMN()-1)),"○")&gt;=15,"×",IF(ISBLANK('対象者リスト(従前分)'!$D72),"",IF(AND('対象者リスト(追加補助分2)'!MG$6&gt;='対象者リスト(従前分)'!$D72,'対象者リスト(追加補助分2)'!MG$6&lt;='対象者リスト(従前分)'!$E72),"○","×")))</f>
        <v/>
      </c>
      <c r="MH72" s="64" t="str">
        <f ca="1">IF(COUNTIF(INDIRECT(ADDRESS(ROW(),3)&amp;":"&amp;ADDRESS(ROW(),COLUMN()-1)),"○")&gt;=15,"×",IF(ISBLANK('対象者リスト(従前分)'!$D72),"",IF(AND('対象者リスト(追加補助分2)'!MH$6&gt;='対象者リスト(従前分)'!$D72,'対象者リスト(追加補助分2)'!MH$6&lt;='対象者リスト(従前分)'!$E72),"○","×")))</f>
        <v/>
      </c>
      <c r="MI72" s="64" t="str">
        <f ca="1">IF(COUNTIF(INDIRECT(ADDRESS(ROW(),3)&amp;":"&amp;ADDRESS(ROW(),COLUMN()-1)),"○")&gt;=15,"×",IF(ISBLANK('対象者リスト(従前分)'!$D72),"",IF(AND('対象者リスト(追加補助分2)'!MI$6&gt;='対象者リスト(従前分)'!$D72,'対象者リスト(追加補助分2)'!MI$6&lt;='対象者リスト(従前分)'!$E72),"○","×")))</f>
        <v/>
      </c>
      <c r="MJ72" s="64" t="str">
        <f ca="1">IF(COUNTIF(INDIRECT(ADDRESS(ROW(),3)&amp;":"&amp;ADDRESS(ROW(),COLUMN()-1)),"○")&gt;=15,"×",IF(ISBLANK('対象者リスト(従前分)'!$D72),"",IF(AND('対象者リスト(追加補助分2)'!MJ$6&gt;='対象者リスト(従前分)'!$D72,'対象者リスト(追加補助分2)'!MJ$6&lt;='対象者リスト(従前分)'!$E72),"○","×")))</f>
        <v/>
      </c>
      <c r="MK72" s="64" t="str">
        <f ca="1">IF(COUNTIF(INDIRECT(ADDRESS(ROW(),3)&amp;":"&amp;ADDRESS(ROW(),COLUMN()-1)),"○")&gt;=15,"×",IF(ISBLANK('対象者リスト(従前分)'!$D72),"",IF(AND('対象者リスト(追加補助分2)'!MK$6&gt;='対象者リスト(従前分)'!$D72,'対象者リスト(追加補助分2)'!MK$6&lt;='対象者リスト(従前分)'!$E72),"○","×")))</f>
        <v/>
      </c>
      <c r="ML72" s="64" t="str">
        <f ca="1">IF(COUNTIF(INDIRECT(ADDRESS(ROW(),3)&amp;":"&amp;ADDRESS(ROW(),COLUMN()-1)),"○")&gt;=15,"×",IF(ISBLANK('対象者リスト(従前分)'!$D72),"",IF(AND('対象者リスト(追加補助分2)'!ML$6&gt;='対象者リスト(従前分)'!$D72,'対象者リスト(追加補助分2)'!ML$6&lt;='対象者リスト(従前分)'!$E72),"○","×")))</f>
        <v/>
      </c>
      <c r="MM72" s="64" t="str">
        <f ca="1">IF(COUNTIF(INDIRECT(ADDRESS(ROW(),3)&amp;":"&amp;ADDRESS(ROW(),COLUMN()-1)),"○")&gt;=15,"×",IF(ISBLANK('対象者リスト(従前分)'!$D72),"",IF(AND('対象者リスト(追加補助分2)'!MM$6&gt;='対象者リスト(従前分)'!$D72,'対象者リスト(追加補助分2)'!MM$6&lt;='対象者リスト(従前分)'!$E72),"○","×")))</f>
        <v/>
      </c>
      <c r="MN72" s="64" t="str">
        <f ca="1">IF(COUNTIF(INDIRECT(ADDRESS(ROW(),3)&amp;":"&amp;ADDRESS(ROW(),COLUMN()-1)),"○")&gt;=15,"×",IF(ISBLANK('対象者リスト(従前分)'!$D72),"",IF(AND('対象者リスト(追加補助分2)'!MN$6&gt;='対象者リスト(従前分)'!$D72,'対象者リスト(追加補助分2)'!MN$6&lt;='対象者リスト(従前分)'!$E72),"○","×")))</f>
        <v/>
      </c>
      <c r="MO72" s="64" t="str">
        <f ca="1">IF(COUNTIF(INDIRECT(ADDRESS(ROW(),3)&amp;":"&amp;ADDRESS(ROW(),COLUMN()-1)),"○")&gt;=15,"×",IF(ISBLANK('対象者リスト(従前分)'!$D72),"",IF(AND('対象者リスト(追加補助分2)'!MO$6&gt;='対象者リスト(従前分)'!$D72,'対象者リスト(追加補助分2)'!MO$6&lt;='対象者リスト(従前分)'!$E72),"○","×")))</f>
        <v/>
      </c>
      <c r="MP72" s="64" t="str">
        <f ca="1">IF(COUNTIF(INDIRECT(ADDRESS(ROW(),3)&amp;":"&amp;ADDRESS(ROW(),COLUMN()-1)),"○")&gt;=15,"×",IF(ISBLANK('対象者リスト(従前分)'!$D72),"",IF(AND('対象者リスト(追加補助分2)'!MP$6&gt;='対象者リスト(従前分)'!$D72,'対象者リスト(追加補助分2)'!MP$6&lt;='対象者リスト(従前分)'!$E72),"○","×")))</f>
        <v/>
      </c>
      <c r="MQ72" s="64" t="str">
        <f ca="1">IF(COUNTIF(INDIRECT(ADDRESS(ROW(),3)&amp;":"&amp;ADDRESS(ROW(),COLUMN()-1)),"○")&gt;=15,"×",IF(ISBLANK('対象者リスト(従前分)'!$D72),"",IF(AND('対象者リスト(追加補助分2)'!MQ$6&gt;='対象者リスト(従前分)'!$D72,'対象者リスト(追加補助分2)'!MQ$6&lt;='対象者リスト(従前分)'!$E72),"○","×")))</f>
        <v/>
      </c>
      <c r="MR72" s="64" t="str">
        <f ca="1">IF(COUNTIF(INDIRECT(ADDRESS(ROW(),3)&amp;":"&amp;ADDRESS(ROW(),COLUMN()-1)),"○")&gt;=15,"×",IF(ISBLANK('対象者リスト(従前分)'!$D72),"",IF(AND('対象者リスト(追加補助分2)'!MR$6&gt;='対象者リスト(従前分)'!$D72,'対象者リスト(追加補助分2)'!MR$6&lt;='対象者リスト(従前分)'!$E72),"○","×")))</f>
        <v/>
      </c>
      <c r="MS72" s="64" t="str">
        <f ca="1">IF(COUNTIF(INDIRECT(ADDRESS(ROW(),3)&amp;":"&amp;ADDRESS(ROW(),COLUMN()-1)),"○")&gt;=15,"×",IF(ISBLANK('対象者リスト(従前分)'!$D72),"",IF(AND('対象者リスト(追加補助分2)'!MS$6&gt;='対象者リスト(従前分)'!$D72,'対象者リスト(追加補助分2)'!MS$6&lt;='対象者リスト(従前分)'!$E72),"○","×")))</f>
        <v/>
      </c>
      <c r="MT72" s="64" t="str">
        <f ca="1">IF(COUNTIF(INDIRECT(ADDRESS(ROW(),3)&amp;":"&amp;ADDRESS(ROW(),COLUMN()-1)),"○")&gt;=15,"×",IF(ISBLANK('対象者リスト(従前分)'!$D72),"",IF(AND('対象者リスト(追加補助分2)'!MT$6&gt;='対象者リスト(従前分)'!$D72,'対象者リスト(追加補助分2)'!MT$6&lt;='対象者リスト(従前分)'!$E72),"○","×")))</f>
        <v/>
      </c>
      <c r="MU72" s="64" t="str">
        <f ca="1">IF(COUNTIF(INDIRECT(ADDRESS(ROW(),3)&amp;":"&amp;ADDRESS(ROW(),COLUMN()-1)),"○")&gt;=15,"×",IF(ISBLANK('対象者リスト(従前分)'!$D72),"",IF(AND('対象者リスト(追加補助分2)'!MU$6&gt;='対象者リスト(従前分)'!$D72,'対象者リスト(追加補助分2)'!MU$6&lt;='対象者リスト(従前分)'!$E72),"○","×")))</f>
        <v/>
      </c>
      <c r="MV72" s="64" t="str">
        <f ca="1">IF(COUNTIF(INDIRECT(ADDRESS(ROW(),3)&amp;":"&amp;ADDRESS(ROW(),COLUMN()-1)),"○")&gt;=15,"×",IF(ISBLANK('対象者リスト(従前分)'!$D72),"",IF(AND('対象者リスト(追加補助分2)'!MV$6&gt;='対象者リスト(従前分)'!$D72,'対象者リスト(追加補助分2)'!MV$6&lt;='対象者リスト(従前分)'!$E72),"○","×")))</f>
        <v/>
      </c>
      <c r="MW72" s="74">
        <f t="shared" ca="1" si="7"/>
        <v>0</v>
      </c>
      <c r="MX72" s="61">
        <f t="shared" ca="1" si="6"/>
        <v>0</v>
      </c>
      <c r="MY72" s="45"/>
      <c r="MZ72"/>
    </row>
    <row r="73" spans="1:364">
      <c r="A73" s="76">
        <f t="shared" si="5"/>
        <v>67</v>
      </c>
      <c r="B73" s="75" t="str">
        <f>IF(ISBLANK('対象者リスト(従前分)'!B73),"",'対象者リスト(従前分)'!B73)</f>
        <v/>
      </c>
      <c r="C73" s="73" t="str">
        <f>IF(ISBLANK('対象者リスト(従前分)'!$D73),"",IF(AND('対象者リスト(追加補助分2)'!C$6&gt;='対象者リスト(従前分)'!$D73,'対象者リスト(追加補助分2)'!C$6&lt;='対象者リスト(従前分)'!$E73),"○","×"))</f>
        <v/>
      </c>
      <c r="D73" s="64" t="str">
        <f ca="1">IF(COUNTIF(INDIRECT(ADDRESS(ROW(),3)&amp;":"&amp;ADDRESS(ROW(),COLUMN()-1)),"○")&gt;=15,"×",IF(ISBLANK('対象者リスト(従前分)'!$D73),"",IF(AND('対象者リスト(追加補助分2)'!D$6&gt;='対象者リスト(従前分)'!$D73,'対象者リスト(追加補助分2)'!D$6&lt;='対象者リスト(従前分)'!$E73),"○","×")))</f>
        <v/>
      </c>
      <c r="E73" s="64" t="str">
        <f ca="1">IF(COUNTIF(INDIRECT(ADDRESS(ROW(),3)&amp;":"&amp;ADDRESS(ROW(),COLUMN()-1)),"○")&gt;=15,"×",IF(ISBLANK('対象者リスト(従前分)'!$D73),"",IF(AND('対象者リスト(追加補助分2)'!E$6&gt;='対象者リスト(従前分)'!$D73,'対象者リスト(追加補助分2)'!E$6&lt;='対象者リスト(従前分)'!$E73),"○","×")))</f>
        <v/>
      </c>
      <c r="F73" s="64" t="str">
        <f ca="1">IF(COUNTIF(INDIRECT(ADDRESS(ROW(),3)&amp;":"&amp;ADDRESS(ROW(),COLUMN()-1)),"○")&gt;=15,"×",IF(ISBLANK('対象者リスト(従前分)'!$D73),"",IF(AND('対象者リスト(追加補助分2)'!F$6&gt;='対象者リスト(従前分)'!$D73,'対象者リスト(追加補助分2)'!F$6&lt;='対象者リスト(従前分)'!$E73),"○","×")))</f>
        <v/>
      </c>
      <c r="G73" s="64" t="str">
        <f ca="1">IF(COUNTIF(INDIRECT(ADDRESS(ROW(),3)&amp;":"&amp;ADDRESS(ROW(),COLUMN()-1)),"○")&gt;=15,"×",IF(ISBLANK('対象者リスト(従前分)'!$D73),"",IF(AND('対象者リスト(追加補助分2)'!G$6&gt;='対象者リスト(従前分)'!$D73,'対象者リスト(追加補助分2)'!G$6&lt;='対象者リスト(従前分)'!$E73),"○","×")))</f>
        <v/>
      </c>
      <c r="H73" s="64" t="str">
        <f ca="1">IF(COUNTIF(INDIRECT(ADDRESS(ROW(),3)&amp;":"&amp;ADDRESS(ROW(),COLUMN()-1)),"○")&gt;=15,"×",IF(ISBLANK('対象者リスト(従前分)'!$D73),"",IF(AND('対象者リスト(追加補助分2)'!H$6&gt;='対象者リスト(従前分)'!$D73,'対象者リスト(追加補助分2)'!H$6&lt;='対象者リスト(従前分)'!$E73),"○","×")))</f>
        <v/>
      </c>
      <c r="I73" s="64" t="str">
        <f ca="1">IF(COUNTIF(INDIRECT(ADDRESS(ROW(),3)&amp;":"&amp;ADDRESS(ROW(),COLUMN()-1)),"○")&gt;=15,"×",IF(ISBLANK('対象者リスト(従前分)'!$D73),"",IF(AND('対象者リスト(追加補助分2)'!I$6&gt;='対象者リスト(従前分)'!$D73,'対象者リスト(追加補助分2)'!I$6&lt;='対象者リスト(従前分)'!$E73),"○","×")))</f>
        <v/>
      </c>
      <c r="J73" s="64" t="str">
        <f ca="1">IF(COUNTIF(INDIRECT(ADDRESS(ROW(),3)&amp;":"&amp;ADDRESS(ROW(),COLUMN()-1)),"○")&gt;=15,"×",IF(ISBLANK('対象者リスト(従前分)'!$D73),"",IF(AND('対象者リスト(追加補助分2)'!J$6&gt;='対象者リスト(従前分)'!$D73,'対象者リスト(追加補助分2)'!J$6&lt;='対象者リスト(従前分)'!$E73),"○","×")))</f>
        <v/>
      </c>
      <c r="K73" s="64" t="str">
        <f ca="1">IF(COUNTIF(INDIRECT(ADDRESS(ROW(),3)&amp;":"&amp;ADDRESS(ROW(),COLUMN()-1)),"○")&gt;=15,"×",IF(ISBLANK('対象者リスト(従前分)'!$D73),"",IF(AND('対象者リスト(追加補助分2)'!K$6&gt;='対象者リスト(従前分)'!$D73,'対象者リスト(追加補助分2)'!K$6&lt;='対象者リスト(従前分)'!$E73),"○","×")))</f>
        <v/>
      </c>
      <c r="L73" s="64" t="str">
        <f ca="1">IF(COUNTIF(INDIRECT(ADDRESS(ROW(),3)&amp;":"&amp;ADDRESS(ROW(),COLUMN()-1)),"○")&gt;=15,"×",IF(ISBLANK('対象者リスト(従前分)'!$D73),"",IF(AND('対象者リスト(追加補助分2)'!L$6&gt;='対象者リスト(従前分)'!$D73,'対象者リスト(追加補助分2)'!L$6&lt;='対象者リスト(従前分)'!$E73),"○","×")))</f>
        <v/>
      </c>
      <c r="M73" s="64" t="str">
        <f ca="1">IF(COUNTIF(INDIRECT(ADDRESS(ROW(),3)&amp;":"&amp;ADDRESS(ROW(),COLUMN()-1)),"○")&gt;=15,"×",IF(ISBLANK('対象者リスト(従前分)'!$D73),"",IF(AND('対象者リスト(追加補助分2)'!M$6&gt;='対象者リスト(従前分)'!$D73,'対象者リスト(追加補助分2)'!M$6&lt;='対象者リスト(従前分)'!$E73),"○","×")))</f>
        <v/>
      </c>
      <c r="N73" s="64" t="str">
        <f ca="1">IF(COUNTIF(INDIRECT(ADDRESS(ROW(),3)&amp;":"&amp;ADDRESS(ROW(),COLUMN()-1)),"○")&gt;=15,"×",IF(ISBLANK('対象者リスト(従前分)'!$D73),"",IF(AND('対象者リスト(追加補助分2)'!N$6&gt;='対象者リスト(従前分)'!$D73,'対象者リスト(追加補助分2)'!N$6&lt;='対象者リスト(従前分)'!$E73),"○","×")))</f>
        <v/>
      </c>
      <c r="O73" s="64" t="str">
        <f ca="1">IF(COUNTIF(INDIRECT(ADDRESS(ROW(),3)&amp;":"&amp;ADDRESS(ROW(),COLUMN()-1)),"○")&gt;=15,"×",IF(ISBLANK('対象者リスト(従前分)'!$D73),"",IF(AND('対象者リスト(追加補助分2)'!O$6&gt;='対象者リスト(従前分)'!$D73,'対象者リスト(追加補助分2)'!O$6&lt;='対象者リスト(従前分)'!$E73),"○","×")))</f>
        <v/>
      </c>
      <c r="P73" s="64" t="str">
        <f ca="1">IF(COUNTIF(INDIRECT(ADDRESS(ROW(),3)&amp;":"&amp;ADDRESS(ROW(),COLUMN()-1)),"○")&gt;=15,"×",IF(ISBLANK('対象者リスト(従前分)'!$D73),"",IF(AND('対象者リスト(追加補助分2)'!P$6&gt;='対象者リスト(従前分)'!$D73,'対象者リスト(追加補助分2)'!P$6&lt;='対象者リスト(従前分)'!$E73),"○","×")))</f>
        <v/>
      </c>
      <c r="Q73" s="64" t="str">
        <f ca="1">IF(COUNTIF(INDIRECT(ADDRESS(ROW(),3)&amp;":"&amp;ADDRESS(ROW(),COLUMN()-1)),"○")&gt;=15,"×",IF(ISBLANK('対象者リスト(従前分)'!$D73),"",IF(AND('対象者リスト(追加補助分2)'!Q$6&gt;='対象者リスト(従前分)'!$D73,'対象者リスト(追加補助分2)'!Q$6&lt;='対象者リスト(従前分)'!$E73),"○","×")))</f>
        <v/>
      </c>
      <c r="R73" s="64" t="str">
        <f ca="1">IF(COUNTIF(INDIRECT(ADDRESS(ROW(),3)&amp;":"&amp;ADDRESS(ROW(),COLUMN()-1)),"○")&gt;=15,"×",IF(ISBLANK('対象者リスト(従前分)'!$D73),"",IF(AND('対象者リスト(追加補助分2)'!R$6&gt;='対象者リスト(従前分)'!$D73,'対象者リスト(追加補助分2)'!R$6&lt;='対象者リスト(従前分)'!$E73),"○","×")))</f>
        <v/>
      </c>
      <c r="S73" s="64" t="str">
        <f ca="1">IF(COUNTIF(INDIRECT(ADDRESS(ROW(),3)&amp;":"&amp;ADDRESS(ROW(),COLUMN()-1)),"○")&gt;=15,"×",IF(ISBLANK('対象者リスト(従前分)'!$D73),"",IF(AND('対象者リスト(追加補助分2)'!S$6&gt;='対象者リスト(従前分)'!$D73,'対象者リスト(追加補助分2)'!S$6&lt;='対象者リスト(従前分)'!$E73),"○","×")))</f>
        <v/>
      </c>
      <c r="T73" s="64" t="str">
        <f ca="1">IF(COUNTIF(INDIRECT(ADDRESS(ROW(),3)&amp;":"&amp;ADDRESS(ROW(),COLUMN()-1)),"○")&gt;=15,"×",IF(ISBLANK('対象者リスト(従前分)'!$D73),"",IF(AND('対象者リスト(追加補助分2)'!T$6&gt;='対象者リスト(従前分)'!$D73,'対象者リスト(追加補助分2)'!T$6&lt;='対象者リスト(従前分)'!$E73),"○","×")))</f>
        <v/>
      </c>
      <c r="U73" s="64" t="str">
        <f ca="1">IF(COUNTIF(INDIRECT(ADDRESS(ROW(),3)&amp;":"&amp;ADDRESS(ROW(),COLUMN()-1)),"○")&gt;=15,"×",IF(ISBLANK('対象者リスト(従前分)'!$D73),"",IF(AND('対象者リスト(追加補助分2)'!U$6&gt;='対象者リスト(従前分)'!$D73,'対象者リスト(追加補助分2)'!U$6&lt;='対象者リスト(従前分)'!$E73),"○","×")))</f>
        <v/>
      </c>
      <c r="V73" s="64" t="str">
        <f ca="1">IF(COUNTIF(INDIRECT(ADDRESS(ROW(),3)&amp;":"&amp;ADDRESS(ROW(),COLUMN()-1)),"○")&gt;=15,"×",IF(ISBLANK('対象者リスト(従前分)'!$D73),"",IF(AND('対象者リスト(追加補助分2)'!V$6&gt;='対象者リスト(従前分)'!$D73,'対象者リスト(追加補助分2)'!V$6&lt;='対象者リスト(従前分)'!$E73),"○","×")))</f>
        <v/>
      </c>
      <c r="W73" s="64" t="str">
        <f ca="1">IF(COUNTIF(INDIRECT(ADDRESS(ROW(),3)&amp;":"&amp;ADDRESS(ROW(),COLUMN()-1)),"○")&gt;=15,"×",IF(ISBLANK('対象者リスト(従前分)'!$D73),"",IF(AND('対象者リスト(追加補助分2)'!W$6&gt;='対象者リスト(従前分)'!$D73,'対象者リスト(追加補助分2)'!W$6&lt;='対象者リスト(従前分)'!$E73),"○","×")))</f>
        <v/>
      </c>
      <c r="X73" s="64" t="str">
        <f ca="1">IF(COUNTIF(INDIRECT(ADDRESS(ROW(),3)&amp;":"&amp;ADDRESS(ROW(),COLUMN()-1)),"○")&gt;=15,"×",IF(ISBLANK('対象者リスト(従前分)'!$D73),"",IF(AND('対象者リスト(追加補助分2)'!X$6&gt;='対象者リスト(従前分)'!$D73,'対象者リスト(追加補助分2)'!X$6&lt;='対象者リスト(従前分)'!$E73),"○","×")))</f>
        <v/>
      </c>
      <c r="Y73" s="72" t="str">
        <f ca="1">IF(COUNTIF(INDIRECT(ADDRESS(ROW(),3)&amp;":"&amp;ADDRESS(ROW(),COLUMN()-1)),"○")&gt;=15,"×",IF(ISBLANK('対象者リスト(従前分)'!$D73),"",IF(AND('対象者リスト(追加補助分2)'!Y$6&gt;='対象者リスト(従前分)'!$D73,'対象者リスト(追加補助分2)'!Y$6&lt;='対象者リスト(従前分)'!$E73),"○","×")))</f>
        <v/>
      </c>
      <c r="Z73" s="73" t="str">
        <f ca="1">IF(COUNTIF(INDIRECT(ADDRESS(ROW(),3)&amp;":"&amp;ADDRESS(ROW(),COLUMN()-1)),"○")&gt;=15,"×",IF(ISBLANK('対象者リスト(従前分)'!$D73),"",IF(AND('対象者リスト(追加補助分2)'!Z$6&gt;='対象者リスト(従前分)'!$D73,'対象者リスト(追加補助分2)'!Z$6&lt;='対象者リスト(従前分)'!$E73),"○","×")))</f>
        <v/>
      </c>
      <c r="AA73" s="64" t="str">
        <f ca="1">IF(COUNTIF(INDIRECT(ADDRESS(ROW(),3)&amp;":"&amp;ADDRESS(ROW(),COLUMN()-1)),"○")&gt;=15,"×",IF(ISBLANK('対象者リスト(従前分)'!$D73),"",IF(AND('対象者リスト(追加補助分2)'!AA$6&gt;='対象者リスト(従前分)'!$D73,'対象者リスト(追加補助分2)'!AA$6&lt;='対象者リスト(従前分)'!$E73),"○","×")))</f>
        <v/>
      </c>
      <c r="AB73" s="64" t="str">
        <f ca="1">IF(COUNTIF(INDIRECT(ADDRESS(ROW(),3)&amp;":"&amp;ADDRESS(ROW(),COLUMN()-1)),"○")&gt;=15,"×",IF(ISBLANK('対象者リスト(従前分)'!$D73),"",IF(AND('対象者リスト(追加補助分2)'!AB$6&gt;='対象者リスト(従前分)'!$D73,'対象者リスト(追加補助分2)'!AB$6&lt;='対象者リスト(従前分)'!$E73),"○","×")))</f>
        <v/>
      </c>
      <c r="AC73" s="64" t="str">
        <f ca="1">IF(COUNTIF(INDIRECT(ADDRESS(ROW(),3)&amp;":"&amp;ADDRESS(ROW(),COLUMN()-1)),"○")&gt;=15,"×",IF(ISBLANK('対象者リスト(従前分)'!$D73),"",IF(AND('対象者リスト(追加補助分2)'!AC$6&gt;='対象者リスト(従前分)'!$D73,'対象者リスト(追加補助分2)'!AC$6&lt;='対象者リスト(従前分)'!$E73),"○","×")))</f>
        <v/>
      </c>
      <c r="AD73" s="64" t="str">
        <f ca="1">IF(COUNTIF(INDIRECT(ADDRESS(ROW(),3)&amp;":"&amp;ADDRESS(ROW(),COLUMN()-1)),"○")&gt;=15,"×",IF(ISBLANK('対象者リスト(従前分)'!$D73),"",IF(AND('対象者リスト(追加補助分2)'!AD$6&gt;='対象者リスト(従前分)'!$D73,'対象者リスト(追加補助分2)'!AD$6&lt;='対象者リスト(従前分)'!$E73),"○","×")))</f>
        <v/>
      </c>
      <c r="AE73" s="64" t="str">
        <f ca="1">IF(COUNTIF(INDIRECT(ADDRESS(ROW(),3)&amp;":"&amp;ADDRESS(ROW(),COLUMN()-1)),"○")&gt;=15,"×",IF(ISBLANK('対象者リスト(従前分)'!$D73),"",IF(AND('対象者リスト(追加補助分2)'!AE$6&gt;='対象者リスト(従前分)'!$D73,'対象者リスト(追加補助分2)'!AE$6&lt;='対象者リスト(従前分)'!$E73),"○","×")))</f>
        <v/>
      </c>
      <c r="AF73" s="64" t="str">
        <f ca="1">IF(COUNTIF(INDIRECT(ADDRESS(ROW(),3)&amp;":"&amp;ADDRESS(ROW(),COLUMN()-1)),"○")&gt;=15,"×",IF(ISBLANK('対象者リスト(従前分)'!$D73),"",IF(AND('対象者リスト(追加補助分2)'!AF$6&gt;='対象者リスト(従前分)'!$D73,'対象者リスト(追加補助分2)'!AF$6&lt;='対象者リスト(従前分)'!$E73),"○","×")))</f>
        <v/>
      </c>
      <c r="AG73" s="64" t="str">
        <f ca="1">IF(COUNTIF(INDIRECT(ADDRESS(ROW(),3)&amp;":"&amp;ADDRESS(ROW(),COLUMN()-1)),"○")&gt;=15,"×",IF(ISBLANK('対象者リスト(従前分)'!$D73),"",IF(AND('対象者リスト(追加補助分2)'!AG$6&gt;='対象者リスト(従前分)'!$D73,'対象者リスト(追加補助分2)'!AG$6&lt;='対象者リスト(従前分)'!$E73),"○","×")))</f>
        <v/>
      </c>
      <c r="AH73" s="64" t="str">
        <f ca="1">IF(COUNTIF(INDIRECT(ADDRESS(ROW(),3)&amp;":"&amp;ADDRESS(ROW(),COLUMN()-1)),"○")&gt;=15,"×",IF(ISBLANK('対象者リスト(従前分)'!$D73),"",IF(AND('対象者リスト(追加補助分2)'!AH$6&gt;='対象者リスト(従前分)'!$D73,'対象者リスト(追加補助分2)'!AH$6&lt;='対象者リスト(従前分)'!$E73),"○","×")))</f>
        <v/>
      </c>
      <c r="AI73" s="64" t="str">
        <f ca="1">IF(COUNTIF(INDIRECT(ADDRESS(ROW(),3)&amp;":"&amp;ADDRESS(ROW(),COLUMN()-1)),"○")&gt;=15,"×",IF(ISBLANK('対象者リスト(従前分)'!$D73),"",IF(AND('対象者リスト(追加補助分2)'!AI$6&gt;='対象者リスト(従前分)'!$D73,'対象者リスト(追加補助分2)'!AI$6&lt;='対象者リスト(従前分)'!$E73),"○","×")))</f>
        <v/>
      </c>
      <c r="AJ73" s="64" t="str">
        <f ca="1">IF(COUNTIF(INDIRECT(ADDRESS(ROW(),3)&amp;":"&amp;ADDRESS(ROW(),COLUMN()-1)),"○")&gt;=15,"×",IF(ISBLANK('対象者リスト(従前分)'!$D73),"",IF(AND('対象者リスト(追加補助分2)'!AJ$6&gt;='対象者リスト(従前分)'!$D73,'対象者リスト(追加補助分2)'!AJ$6&lt;='対象者リスト(従前分)'!$E73),"○","×")))</f>
        <v/>
      </c>
      <c r="AK73" s="64" t="str">
        <f ca="1">IF(COUNTIF(INDIRECT(ADDRESS(ROW(),3)&amp;":"&amp;ADDRESS(ROW(),COLUMN()-1)),"○")&gt;=15,"×",IF(ISBLANK('対象者リスト(従前分)'!$D73),"",IF(AND('対象者リスト(追加補助分2)'!AK$6&gt;='対象者リスト(従前分)'!$D73,'対象者リスト(追加補助分2)'!AK$6&lt;='対象者リスト(従前分)'!$E73),"○","×")))</f>
        <v/>
      </c>
      <c r="AL73" s="64" t="str">
        <f ca="1">IF(COUNTIF(INDIRECT(ADDRESS(ROW(),3)&amp;":"&amp;ADDRESS(ROW(),COLUMN()-1)),"○")&gt;=15,"×",IF(ISBLANK('対象者リスト(従前分)'!$D73),"",IF(AND('対象者リスト(追加補助分2)'!AL$6&gt;='対象者リスト(従前分)'!$D73,'対象者リスト(追加補助分2)'!AL$6&lt;='対象者リスト(従前分)'!$E73),"○","×")))</f>
        <v/>
      </c>
      <c r="AM73" s="64" t="str">
        <f ca="1">IF(COUNTIF(INDIRECT(ADDRESS(ROW(),3)&amp;":"&amp;ADDRESS(ROW(),COLUMN()-1)),"○")&gt;=15,"×",IF(ISBLANK('対象者リスト(従前分)'!$D73),"",IF(AND('対象者リスト(追加補助分2)'!AM$6&gt;='対象者リスト(従前分)'!$D73,'対象者リスト(追加補助分2)'!AM$6&lt;='対象者リスト(従前分)'!$E73),"○","×")))</f>
        <v/>
      </c>
      <c r="AN73" s="64" t="str">
        <f ca="1">IF(COUNTIF(INDIRECT(ADDRESS(ROW(),3)&amp;":"&amp;ADDRESS(ROW(),COLUMN()-1)),"○")&gt;=15,"×",IF(ISBLANK('対象者リスト(従前分)'!$D73),"",IF(AND('対象者リスト(追加補助分2)'!AN$6&gt;='対象者リスト(従前分)'!$D73,'対象者リスト(追加補助分2)'!AN$6&lt;='対象者リスト(従前分)'!$E73),"○","×")))</f>
        <v/>
      </c>
      <c r="AO73" s="64" t="str">
        <f ca="1">IF(COUNTIF(INDIRECT(ADDRESS(ROW(),3)&amp;":"&amp;ADDRESS(ROW(),COLUMN()-1)),"○")&gt;=15,"×",IF(ISBLANK('対象者リスト(従前分)'!$D73),"",IF(AND('対象者リスト(追加補助分2)'!AO$6&gt;='対象者リスト(従前分)'!$D73,'対象者リスト(追加補助分2)'!AO$6&lt;='対象者リスト(従前分)'!$E73),"○","×")))</f>
        <v/>
      </c>
      <c r="AP73" s="64" t="str">
        <f ca="1">IF(COUNTIF(INDIRECT(ADDRESS(ROW(),3)&amp;":"&amp;ADDRESS(ROW(),COLUMN()-1)),"○")&gt;=15,"×",IF(ISBLANK('対象者リスト(従前分)'!$D73),"",IF(AND('対象者リスト(追加補助分2)'!AP$6&gt;='対象者リスト(従前分)'!$D73,'対象者リスト(追加補助分2)'!AP$6&lt;='対象者リスト(従前分)'!$E73),"○","×")))</f>
        <v/>
      </c>
      <c r="AQ73" s="64" t="str">
        <f ca="1">IF(COUNTIF(INDIRECT(ADDRESS(ROW(),3)&amp;":"&amp;ADDRESS(ROW(),COLUMN()-1)),"○")&gt;=15,"×",IF(ISBLANK('対象者リスト(従前分)'!$D73),"",IF(AND('対象者リスト(追加補助分2)'!AQ$6&gt;='対象者リスト(従前分)'!$D73,'対象者リスト(追加補助分2)'!AQ$6&lt;='対象者リスト(従前分)'!$E73),"○","×")))</f>
        <v/>
      </c>
      <c r="AR73" s="64" t="str">
        <f ca="1">IF(COUNTIF(INDIRECT(ADDRESS(ROW(),3)&amp;":"&amp;ADDRESS(ROW(),COLUMN()-1)),"○")&gt;=15,"×",IF(ISBLANK('対象者リスト(従前分)'!$D73),"",IF(AND('対象者リスト(追加補助分2)'!AR$6&gt;='対象者リスト(従前分)'!$D73,'対象者リスト(追加補助分2)'!AR$6&lt;='対象者リスト(従前分)'!$E73),"○","×")))</f>
        <v/>
      </c>
      <c r="AS73" s="64" t="str">
        <f ca="1">IF(COUNTIF(INDIRECT(ADDRESS(ROW(),3)&amp;":"&amp;ADDRESS(ROW(),COLUMN()-1)),"○")&gt;=15,"×",IF(ISBLANK('対象者リスト(従前分)'!$D73),"",IF(AND('対象者リスト(追加補助分2)'!AS$6&gt;='対象者リスト(従前分)'!$D73,'対象者リスト(追加補助分2)'!AS$6&lt;='対象者リスト(従前分)'!$E73),"○","×")))</f>
        <v/>
      </c>
      <c r="AT73" s="64" t="str">
        <f ca="1">IF(COUNTIF(INDIRECT(ADDRESS(ROW(),3)&amp;":"&amp;ADDRESS(ROW(),COLUMN()-1)),"○")&gt;=15,"×",IF(ISBLANK('対象者リスト(従前分)'!$D73),"",IF(AND('対象者リスト(追加補助分2)'!AT$6&gt;='対象者リスト(従前分)'!$D73,'対象者リスト(追加補助分2)'!AT$6&lt;='対象者リスト(従前分)'!$E73),"○","×")))</f>
        <v/>
      </c>
      <c r="AU73" s="64" t="str">
        <f ca="1">IF(COUNTIF(INDIRECT(ADDRESS(ROW(),3)&amp;":"&amp;ADDRESS(ROW(),COLUMN()-1)),"○")&gt;=15,"×",IF(ISBLANK('対象者リスト(従前分)'!$D73),"",IF(AND('対象者リスト(追加補助分2)'!AU$6&gt;='対象者リスト(従前分)'!$D73,'対象者リスト(追加補助分2)'!AU$6&lt;='対象者リスト(従前分)'!$E73),"○","×")))</f>
        <v/>
      </c>
      <c r="AV73" s="64" t="str">
        <f ca="1">IF(COUNTIF(INDIRECT(ADDRESS(ROW(),3)&amp;":"&amp;ADDRESS(ROW(),COLUMN()-1)),"○")&gt;=15,"×",IF(ISBLANK('対象者リスト(従前分)'!$D73),"",IF(AND('対象者リスト(追加補助分2)'!AV$6&gt;='対象者リスト(従前分)'!$D73,'対象者リスト(追加補助分2)'!AV$6&lt;='対象者リスト(従前分)'!$E73),"○","×")))</f>
        <v/>
      </c>
      <c r="AW73" s="64" t="str">
        <f ca="1">IF(COUNTIF(INDIRECT(ADDRESS(ROW(),3)&amp;":"&amp;ADDRESS(ROW(),COLUMN()-1)),"○")&gt;=15,"×",IF(ISBLANK('対象者リスト(従前分)'!$D73),"",IF(AND('対象者リスト(追加補助分2)'!AW$6&gt;='対象者リスト(従前分)'!$D73,'対象者リスト(追加補助分2)'!AW$6&lt;='対象者リスト(従前分)'!$E73),"○","×")))</f>
        <v/>
      </c>
      <c r="AX73" s="64" t="str">
        <f ca="1">IF(COUNTIF(INDIRECT(ADDRESS(ROW(),3)&amp;":"&amp;ADDRESS(ROW(),COLUMN()-1)),"○")&gt;=15,"×",IF(ISBLANK('対象者リスト(従前分)'!$D73),"",IF(AND('対象者リスト(追加補助分2)'!AX$6&gt;='対象者リスト(従前分)'!$D73,'対象者リスト(追加補助分2)'!AX$6&lt;='対象者リスト(従前分)'!$E73),"○","×")))</f>
        <v/>
      </c>
      <c r="AY73" s="64" t="str">
        <f ca="1">IF(COUNTIF(INDIRECT(ADDRESS(ROW(),3)&amp;":"&amp;ADDRESS(ROW(),COLUMN()-1)),"○")&gt;=15,"×",IF(ISBLANK('対象者リスト(従前分)'!$D73),"",IF(AND('対象者リスト(追加補助分2)'!AY$6&gt;='対象者リスト(従前分)'!$D73,'対象者リスト(追加補助分2)'!AY$6&lt;='対象者リスト(従前分)'!$E73),"○","×")))</f>
        <v/>
      </c>
      <c r="AZ73" s="64" t="str">
        <f ca="1">IF(COUNTIF(INDIRECT(ADDRESS(ROW(),3)&amp;":"&amp;ADDRESS(ROW(),COLUMN()-1)),"○")&gt;=15,"×",IF(ISBLANK('対象者リスト(従前分)'!$D73),"",IF(AND('対象者リスト(追加補助分2)'!AZ$6&gt;='対象者リスト(従前分)'!$D73,'対象者リスト(追加補助分2)'!AZ$6&lt;='対象者リスト(従前分)'!$E73),"○","×")))</f>
        <v/>
      </c>
      <c r="BA73" s="64" t="str">
        <f ca="1">IF(COUNTIF(INDIRECT(ADDRESS(ROW(),3)&amp;":"&amp;ADDRESS(ROW(),COLUMN()-1)),"○")&gt;=15,"×",IF(ISBLANK('対象者リスト(従前分)'!$D73),"",IF(AND('対象者リスト(追加補助分2)'!BA$6&gt;='対象者リスト(従前分)'!$D73,'対象者リスト(追加補助分2)'!BA$6&lt;='対象者リスト(従前分)'!$E73),"○","×")))</f>
        <v/>
      </c>
      <c r="BB73" s="64" t="str">
        <f ca="1">IF(COUNTIF(INDIRECT(ADDRESS(ROW(),3)&amp;":"&amp;ADDRESS(ROW(),COLUMN()-1)),"○")&gt;=15,"×",IF(ISBLANK('対象者リスト(従前分)'!$D73),"",IF(AND('対象者リスト(追加補助分2)'!BB$6&gt;='対象者リスト(従前分)'!$D73,'対象者リスト(追加補助分2)'!BB$6&lt;='対象者リスト(従前分)'!$E73),"○","×")))</f>
        <v/>
      </c>
      <c r="BC73" s="64" t="str">
        <f ca="1">IF(COUNTIF(INDIRECT(ADDRESS(ROW(),3)&amp;":"&amp;ADDRESS(ROW(),COLUMN()-1)),"○")&gt;=15,"×",IF(ISBLANK('対象者リスト(従前分)'!$D73),"",IF(AND('対象者リスト(追加補助分2)'!BC$6&gt;='対象者リスト(従前分)'!$D73,'対象者リスト(追加補助分2)'!BC$6&lt;='対象者リスト(従前分)'!$E73),"○","×")))</f>
        <v/>
      </c>
      <c r="BD73" s="72" t="str">
        <f ca="1">IF(COUNTIF(INDIRECT(ADDRESS(ROW(),3)&amp;":"&amp;ADDRESS(ROW(),COLUMN()-1)),"○")&gt;=15,"×",IF(ISBLANK('対象者リスト(従前分)'!$D73),"",IF(AND('対象者リスト(追加補助分2)'!BD$6&gt;='対象者リスト(従前分)'!$D73,'対象者リスト(追加補助分2)'!BD$6&lt;='対象者リスト(従前分)'!$E73),"○","×")))</f>
        <v/>
      </c>
      <c r="BE73" s="73" t="str">
        <f ca="1">IF(COUNTIF(INDIRECT(ADDRESS(ROW(),3)&amp;":"&amp;ADDRESS(ROW(),COLUMN()-1)),"○")&gt;=15,"×",IF(ISBLANK('対象者リスト(従前分)'!$D73),"",IF(AND('対象者リスト(追加補助分2)'!BE$6&gt;='対象者リスト(従前分)'!$D73,'対象者リスト(追加補助分2)'!BE$6&lt;='対象者リスト(従前分)'!$E73),"○","×")))</f>
        <v/>
      </c>
      <c r="BF73" s="64" t="str">
        <f ca="1">IF(COUNTIF(INDIRECT(ADDRESS(ROW(),3)&amp;":"&amp;ADDRESS(ROW(),COLUMN()-1)),"○")&gt;=15,"×",IF(ISBLANK('対象者リスト(従前分)'!$D73),"",IF(AND('対象者リスト(追加補助分2)'!BF$6&gt;='対象者リスト(従前分)'!$D73,'対象者リスト(追加補助分2)'!BF$6&lt;='対象者リスト(従前分)'!$E73),"○","×")))</f>
        <v/>
      </c>
      <c r="BG73" s="64" t="str">
        <f ca="1">IF(COUNTIF(INDIRECT(ADDRESS(ROW(),3)&amp;":"&amp;ADDRESS(ROW(),COLUMN()-1)),"○")&gt;=15,"×",IF(ISBLANK('対象者リスト(従前分)'!$D73),"",IF(AND('対象者リスト(追加補助分2)'!BG$6&gt;='対象者リスト(従前分)'!$D73,'対象者リスト(追加補助分2)'!BG$6&lt;='対象者リスト(従前分)'!$E73),"○","×")))</f>
        <v/>
      </c>
      <c r="BH73" s="64" t="str">
        <f ca="1">IF(COUNTIF(INDIRECT(ADDRESS(ROW(),3)&amp;":"&amp;ADDRESS(ROW(),COLUMN()-1)),"○")&gt;=15,"×",IF(ISBLANK('対象者リスト(従前分)'!$D73),"",IF(AND('対象者リスト(追加補助分2)'!BH$6&gt;='対象者リスト(従前分)'!$D73,'対象者リスト(追加補助分2)'!BH$6&lt;='対象者リスト(従前分)'!$E73),"○","×")))</f>
        <v/>
      </c>
      <c r="BI73" s="64" t="str">
        <f ca="1">IF(COUNTIF(INDIRECT(ADDRESS(ROW(),3)&amp;":"&amp;ADDRESS(ROW(),COLUMN()-1)),"○")&gt;=15,"×",IF(ISBLANK('対象者リスト(従前分)'!$D73),"",IF(AND('対象者リスト(追加補助分2)'!BI$6&gt;='対象者リスト(従前分)'!$D73,'対象者リスト(追加補助分2)'!BI$6&lt;='対象者リスト(従前分)'!$E73),"○","×")))</f>
        <v/>
      </c>
      <c r="BJ73" s="64" t="str">
        <f ca="1">IF(COUNTIF(INDIRECT(ADDRESS(ROW(),3)&amp;":"&amp;ADDRESS(ROW(),COLUMN()-1)),"○")&gt;=15,"×",IF(ISBLANK('対象者リスト(従前分)'!$D73),"",IF(AND('対象者リスト(追加補助分2)'!BJ$6&gt;='対象者リスト(従前分)'!$D73,'対象者リスト(追加補助分2)'!BJ$6&lt;='対象者リスト(従前分)'!$E73),"○","×")))</f>
        <v/>
      </c>
      <c r="BK73" s="64" t="str">
        <f ca="1">IF(COUNTIF(INDIRECT(ADDRESS(ROW(),3)&amp;":"&amp;ADDRESS(ROW(),COLUMN()-1)),"○")&gt;=15,"×",IF(ISBLANK('対象者リスト(従前分)'!$D73),"",IF(AND('対象者リスト(追加補助分2)'!BK$6&gt;='対象者リスト(従前分)'!$D73,'対象者リスト(追加補助分2)'!BK$6&lt;='対象者リスト(従前分)'!$E73),"○","×")))</f>
        <v/>
      </c>
      <c r="BL73" s="64" t="str">
        <f ca="1">IF(COUNTIF(INDIRECT(ADDRESS(ROW(),3)&amp;":"&amp;ADDRESS(ROW(),COLUMN()-1)),"○")&gt;=15,"×",IF(ISBLANK('対象者リスト(従前分)'!$D73),"",IF(AND('対象者リスト(追加補助分2)'!BL$6&gt;='対象者リスト(従前分)'!$D73,'対象者リスト(追加補助分2)'!BL$6&lt;='対象者リスト(従前分)'!$E73),"○","×")))</f>
        <v/>
      </c>
      <c r="BM73" s="64" t="str">
        <f ca="1">IF(COUNTIF(INDIRECT(ADDRESS(ROW(),3)&amp;":"&amp;ADDRESS(ROW(),COLUMN()-1)),"○")&gt;=15,"×",IF(ISBLANK('対象者リスト(従前分)'!$D73),"",IF(AND('対象者リスト(追加補助分2)'!BM$6&gt;='対象者リスト(従前分)'!$D73,'対象者リスト(追加補助分2)'!BM$6&lt;='対象者リスト(従前分)'!$E73),"○","×")))</f>
        <v/>
      </c>
      <c r="BN73" s="64" t="str">
        <f ca="1">IF(COUNTIF(INDIRECT(ADDRESS(ROW(),3)&amp;":"&amp;ADDRESS(ROW(),COLUMN()-1)),"○")&gt;=15,"×",IF(ISBLANK('対象者リスト(従前分)'!$D73),"",IF(AND('対象者リスト(追加補助分2)'!BN$6&gt;='対象者リスト(従前分)'!$D73,'対象者リスト(追加補助分2)'!BN$6&lt;='対象者リスト(従前分)'!$E73),"○","×")))</f>
        <v/>
      </c>
      <c r="BO73" s="64" t="str">
        <f ca="1">IF(COUNTIF(INDIRECT(ADDRESS(ROW(),3)&amp;":"&amp;ADDRESS(ROW(),COLUMN()-1)),"○")&gt;=15,"×",IF(ISBLANK('対象者リスト(従前分)'!$D73),"",IF(AND('対象者リスト(追加補助分2)'!BO$6&gt;='対象者リスト(従前分)'!$D73,'対象者リスト(追加補助分2)'!BO$6&lt;='対象者リスト(従前分)'!$E73),"○","×")))</f>
        <v/>
      </c>
      <c r="BP73" s="64" t="str">
        <f ca="1">IF(COUNTIF(INDIRECT(ADDRESS(ROW(),3)&amp;":"&amp;ADDRESS(ROW(),COLUMN()-1)),"○")&gt;=15,"×",IF(ISBLANK('対象者リスト(従前分)'!$D73),"",IF(AND('対象者リスト(追加補助分2)'!BP$6&gt;='対象者リスト(従前分)'!$D73,'対象者リスト(追加補助分2)'!BP$6&lt;='対象者リスト(従前分)'!$E73),"○","×")))</f>
        <v/>
      </c>
      <c r="BQ73" s="64" t="str">
        <f ca="1">IF(COUNTIF(INDIRECT(ADDRESS(ROW(),3)&amp;":"&amp;ADDRESS(ROW(),COLUMN()-1)),"○")&gt;=15,"×",IF(ISBLANK('対象者リスト(従前分)'!$D73),"",IF(AND('対象者リスト(追加補助分2)'!BQ$6&gt;='対象者リスト(従前分)'!$D73,'対象者リスト(追加補助分2)'!BQ$6&lt;='対象者リスト(従前分)'!$E73),"○","×")))</f>
        <v/>
      </c>
      <c r="BR73" s="64" t="str">
        <f ca="1">IF(COUNTIF(INDIRECT(ADDRESS(ROW(),3)&amp;":"&amp;ADDRESS(ROW(),COLUMN()-1)),"○")&gt;=15,"×",IF(ISBLANK('対象者リスト(従前分)'!$D73),"",IF(AND('対象者リスト(追加補助分2)'!BR$6&gt;='対象者リスト(従前分)'!$D73,'対象者リスト(追加補助分2)'!BR$6&lt;='対象者リスト(従前分)'!$E73),"○","×")))</f>
        <v/>
      </c>
      <c r="BS73" s="64" t="str">
        <f ca="1">IF(COUNTIF(INDIRECT(ADDRESS(ROW(),3)&amp;":"&amp;ADDRESS(ROW(),COLUMN()-1)),"○")&gt;=15,"×",IF(ISBLANK('対象者リスト(従前分)'!$D73),"",IF(AND('対象者リスト(追加補助分2)'!BS$6&gt;='対象者リスト(従前分)'!$D73,'対象者リスト(追加補助分2)'!BS$6&lt;='対象者リスト(従前分)'!$E73),"○","×")))</f>
        <v/>
      </c>
      <c r="BT73" s="64" t="str">
        <f ca="1">IF(COUNTIF(INDIRECT(ADDRESS(ROW(),3)&amp;":"&amp;ADDRESS(ROW(),COLUMN()-1)),"○")&gt;=15,"×",IF(ISBLANK('対象者リスト(従前分)'!$D73),"",IF(AND('対象者リスト(追加補助分2)'!BT$6&gt;='対象者リスト(従前分)'!$D73,'対象者リスト(追加補助分2)'!BT$6&lt;='対象者リスト(従前分)'!$E73),"○","×")))</f>
        <v/>
      </c>
      <c r="BU73" s="64" t="str">
        <f ca="1">IF(COUNTIF(INDIRECT(ADDRESS(ROW(),3)&amp;":"&amp;ADDRESS(ROW(),COLUMN()-1)),"○")&gt;=15,"×",IF(ISBLANK('対象者リスト(従前分)'!$D73),"",IF(AND('対象者リスト(追加補助分2)'!BU$6&gt;='対象者リスト(従前分)'!$D73,'対象者リスト(追加補助分2)'!BU$6&lt;='対象者リスト(従前分)'!$E73),"○","×")))</f>
        <v/>
      </c>
      <c r="BV73" s="64" t="str">
        <f ca="1">IF(COUNTIF(INDIRECT(ADDRESS(ROW(),3)&amp;":"&amp;ADDRESS(ROW(),COLUMN()-1)),"○")&gt;=15,"×",IF(ISBLANK('対象者リスト(従前分)'!$D73),"",IF(AND('対象者リスト(追加補助分2)'!BV$6&gt;='対象者リスト(従前分)'!$D73,'対象者リスト(追加補助分2)'!BV$6&lt;='対象者リスト(従前分)'!$E73),"○","×")))</f>
        <v/>
      </c>
      <c r="BW73" s="64" t="str">
        <f ca="1">IF(COUNTIF(INDIRECT(ADDRESS(ROW(),3)&amp;":"&amp;ADDRESS(ROW(),COLUMN()-1)),"○")&gt;=15,"×",IF(ISBLANK('対象者リスト(従前分)'!$D73),"",IF(AND('対象者リスト(追加補助分2)'!BW$6&gt;='対象者リスト(従前分)'!$D73,'対象者リスト(追加補助分2)'!BW$6&lt;='対象者リスト(従前分)'!$E73),"○","×")))</f>
        <v/>
      </c>
      <c r="BX73" s="64" t="str">
        <f ca="1">IF(COUNTIF(INDIRECT(ADDRESS(ROW(),3)&amp;":"&amp;ADDRESS(ROW(),COLUMN()-1)),"○")&gt;=15,"×",IF(ISBLANK('対象者リスト(従前分)'!$D73),"",IF(AND('対象者リスト(追加補助分2)'!BX$6&gt;='対象者リスト(従前分)'!$D73,'対象者リスト(追加補助分2)'!BX$6&lt;='対象者リスト(従前分)'!$E73),"○","×")))</f>
        <v/>
      </c>
      <c r="BY73" s="64" t="str">
        <f ca="1">IF(COUNTIF(INDIRECT(ADDRESS(ROW(),3)&amp;":"&amp;ADDRESS(ROW(),COLUMN()-1)),"○")&gt;=15,"×",IF(ISBLANK('対象者リスト(従前分)'!$D73),"",IF(AND('対象者リスト(追加補助分2)'!BY$6&gt;='対象者リスト(従前分)'!$D73,'対象者リスト(追加補助分2)'!BY$6&lt;='対象者リスト(従前分)'!$E73),"○","×")))</f>
        <v/>
      </c>
      <c r="BZ73" s="64" t="str">
        <f ca="1">IF(COUNTIF(INDIRECT(ADDRESS(ROW(),3)&amp;":"&amp;ADDRESS(ROW(),COLUMN()-1)),"○")&gt;=15,"×",IF(ISBLANK('対象者リスト(従前分)'!$D73),"",IF(AND('対象者リスト(追加補助分2)'!BZ$6&gt;='対象者リスト(従前分)'!$D73,'対象者リスト(追加補助分2)'!BZ$6&lt;='対象者リスト(従前分)'!$E73),"○","×")))</f>
        <v/>
      </c>
      <c r="CA73" s="64" t="str">
        <f ca="1">IF(COUNTIF(INDIRECT(ADDRESS(ROW(),3)&amp;":"&amp;ADDRESS(ROW(),COLUMN()-1)),"○")&gt;=15,"×",IF(ISBLANK('対象者リスト(従前分)'!$D73),"",IF(AND('対象者リスト(追加補助分2)'!CA$6&gt;='対象者リスト(従前分)'!$D73,'対象者リスト(追加補助分2)'!CA$6&lt;='対象者リスト(従前分)'!$E73),"○","×")))</f>
        <v/>
      </c>
      <c r="CB73" s="64" t="str">
        <f ca="1">IF(COUNTIF(INDIRECT(ADDRESS(ROW(),3)&amp;":"&amp;ADDRESS(ROW(),COLUMN()-1)),"○")&gt;=15,"×",IF(ISBLANK('対象者リスト(従前分)'!$D73),"",IF(AND('対象者リスト(追加補助分2)'!CB$6&gt;='対象者リスト(従前分)'!$D73,'対象者リスト(追加補助分2)'!CB$6&lt;='対象者リスト(従前分)'!$E73),"○","×")))</f>
        <v/>
      </c>
      <c r="CC73" s="64" t="str">
        <f ca="1">IF(COUNTIF(INDIRECT(ADDRESS(ROW(),3)&amp;":"&amp;ADDRESS(ROW(),COLUMN()-1)),"○")&gt;=15,"×",IF(ISBLANK('対象者リスト(従前分)'!$D73),"",IF(AND('対象者リスト(追加補助分2)'!CC$6&gt;='対象者リスト(従前分)'!$D73,'対象者リスト(追加補助分2)'!CC$6&lt;='対象者リスト(従前分)'!$E73),"○","×")))</f>
        <v/>
      </c>
      <c r="CD73" s="64" t="str">
        <f ca="1">IF(COUNTIF(INDIRECT(ADDRESS(ROW(),3)&amp;":"&amp;ADDRESS(ROW(),COLUMN()-1)),"○")&gt;=15,"×",IF(ISBLANK('対象者リスト(従前分)'!$D73),"",IF(AND('対象者リスト(追加補助分2)'!CD$6&gt;='対象者リスト(従前分)'!$D73,'対象者リスト(追加補助分2)'!CD$6&lt;='対象者リスト(従前分)'!$E73),"○","×")))</f>
        <v/>
      </c>
      <c r="CE73" s="64" t="str">
        <f ca="1">IF(COUNTIF(INDIRECT(ADDRESS(ROW(),3)&amp;":"&amp;ADDRESS(ROW(),COLUMN()-1)),"○")&gt;=15,"×",IF(ISBLANK('対象者リスト(従前分)'!$D73),"",IF(AND('対象者リスト(追加補助分2)'!CE$6&gt;='対象者リスト(従前分)'!$D73,'対象者リスト(追加補助分2)'!CE$6&lt;='対象者リスト(従前分)'!$E73),"○","×")))</f>
        <v/>
      </c>
      <c r="CF73" s="64" t="str">
        <f ca="1">IF(COUNTIF(INDIRECT(ADDRESS(ROW(),3)&amp;":"&amp;ADDRESS(ROW(),COLUMN()-1)),"○")&gt;=15,"×",IF(ISBLANK('対象者リスト(従前分)'!$D73),"",IF(AND('対象者リスト(追加補助分2)'!CF$6&gt;='対象者リスト(従前分)'!$D73,'対象者リスト(追加補助分2)'!CF$6&lt;='対象者リスト(従前分)'!$E73),"○","×")))</f>
        <v/>
      </c>
      <c r="CG73" s="64" t="str">
        <f ca="1">IF(COUNTIF(INDIRECT(ADDRESS(ROW(),3)&amp;":"&amp;ADDRESS(ROW(),COLUMN()-1)),"○")&gt;=15,"×",IF(ISBLANK('対象者リスト(従前分)'!$D73),"",IF(AND('対象者リスト(追加補助分2)'!CG$6&gt;='対象者リスト(従前分)'!$D73,'対象者リスト(追加補助分2)'!CG$6&lt;='対象者リスト(従前分)'!$E73),"○","×")))</f>
        <v/>
      </c>
      <c r="CH73" s="72" t="str">
        <f ca="1">IF(COUNTIF(INDIRECT(ADDRESS(ROW(),3)&amp;":"&amp;ADDRESS(ROW(),COLUMN()-1)),"○")&gt;=15,"×",IF(ISBLANK('対象者リスト(従前分)'!$D73),"",IF(AND('対象者リスト(追加補助分2)'!CH$6&gt;='対象者リスト(従前分)'!$D73,'対象者リスト(追加補助分2)'!CH$6&lt;='対象者リスト(従前分)'!$E73),"○","×")))</f>
        <v/>
      </c>
      <c r="CI73" s="73" t="str">
        <f ca="1">IF(COUNTIF(INDIRECT(ADDRESS(ROW(),3)&amp;":"&amp;ADDRESS(ROW(),COLUMN()-1)),"○")&gt;=15,"×",IF(ISBLANK('対象者リスト(従前分)'!$D73),"",IF(AND('対象者リスト(追加補助分2)'!CI$6&gt;='対象者リスト(従前分)'!$D73,'対象者リスト(追加補助分2)'!CI$6&lt;='対象者リスト(従前分)'!$E73),"○","×")))</f>
        <v/>
      </c>
      <c r="CJ73" s="64" t="str">
        <f ca="1">IF(COUNTIF(INDIRECT(ADDRESS(ROW(),3)&amp;":"&amp;ADDRESS(ROW(),COLUMN()-1)),"○")&gt;=15,"×",IF(ISBLANK('対象者リスト(従前分)'!$D73),"",IF(AND('対象者リスト(追加補助分2)'!CJ$6&gt;='対象者リスト(従前分)'!$D73,'対象者リスト(追加補助分2)'!CJ$6&lt;='対象者リスト(従前分)'!$E73),"○","×")))</f>
        <v/>
      </c>
      <c r="CK73" s="64" t="str">
        <f ca="1">IF(COUNTIF(INDIRECT(ADDRESS(ROW(),3)&amp;":"&amp;ADDRESS(ROW(),COLUMN()-1)),"○")&gt;=15,"×",IF(ISBLANK('対象者リスト(従前分)'!$D73),"",IF(AND('対象者リスト(追加補助分2)'!CK$6&gt;='対象者リスト(従前分)'!$D73,'対象者リスト(追加補助分2)'!CK$6&lt;='対象者リスト(従前分)'!$E73),"○","×")))</f>
        <v/>
      </c>
      <c r="CL73" s="64" t="str">
        <f ca="1">IF(COUNTIF(INDIRECT(ADDRESS(ROW(),3)&amp;":"&amp;ADDRESS(ROW(),COLUMN()-1)),"○")&gt;=15,"×",IF(ISBLANK('対象者リスト(従前分)'!$D73),"",IF(AND('対象者リスト(追加補助分2)'!CL$6&gt;='対象者リスト(従前分)'!$D73,'対象者リスト(追加補助分2)'!CL$6&lt;='対象者リスト(従前分)'!$E73),"○","×")))</f>
        <v/>
      </c>
      <c r="CM73" s="64" t="str">
        <f ca="1">IF(COUNTIF(INDIRECT(ADDRESS(ROW(),3)&amp;":"&amp;ADDRESS(ROW(),COLUMN()-1)),"○")&gt;=15,"×",IF(ISBLANK('対象者リスト(従前分)'!$D73),"",IF(AND('対象者リスト(追加補助分2)'!CM$6&gt;='対象者リスト(従前分)'!$D73,'対象者リスト(追加補助分2)'!CM$6&lt;='対象者リスト(従前分)'!$E73),"○","×")))</f>
        <v/>
      </c>
      <c r="CN73" s="64" t="str">
        <f ca="1">IF(COUNTIF(INDIRECT(ADDRESS(ROW(),3)&amp;":"&amp;ADDRESS(ROW(),COLUMN()-1)),"○")&gt;=15,"×",IF(ISBLANK('対象者リスト(従前分)'!$D73),"",IF(AND('対象者リスト(追加補助分2)'!CN$6&gt;='対象者リスト(従前分)'!$D73,'対象者リスト(追加補助分2)'!CN$6&lt;='対象者リスト(従前分)'!$E73),"○","×")))</f>
        <v/>
      </c>
      <c r="CO73" s="64" t="str">
        <f ca="1">IF(COUNTIF(INDIRECT(ADDRESS(ROW(),3)&amp;":"&amp;ADDRESS(ROW(),COLUMN()-1)),"○")&gt;=15,"×",IF(ISBLANK('対象者リスト(従前分)'!$D73),"",IF(AND('対象者リスト(追加補助分2)'!CO$6&gt;='対象者リスト(従前分)'!$D73,'対象者リスト(追加補助分2)'!CO$6&lt;='対象者リスト(従前分)'!$E73),"○","×")))</f>
        <v/>
      </c>
      <c r="CP73" s="64" t="str">
        <f ca="1">IF(COUNTIF(INDIRECT(ADDRESS(ROW(),3)&amp;":"&amp;ADDRESS(ROW(),COLUMN()-1)),"○")&gt;=15,"×",IF(ISBLANK('対象者リスト(従前分)'!$D73),"",IF(AND('対象者リスト(追加補助分2)'!CP$6&gt;='対象者リスト(従前分)'!$D73,'対象者リスト(追加補助分2)'!CP$6&lt;='対象者リスト(従前分)'!$E73),"○","×")))</f>
        <v/>
      </c>
      <c r="CQ73" s="64" t="str">
        <f ca="1">IF(COUNTIF(INDIRECT(ADDRESS(ROW(),3)&amp;":"&amp;ADDRESS(ROW(),COLUMN()-1)),"○")&gt;=15,"×",IF(ISBLANK('対象者リスト(従前分)'!$D73),"",IF(AND('対象者リスト(追加補助分2)'!CQ$6&gt;='対象者リスト(従前分)'!$D73,'対象者リスト(追加補助分2)'!CQ$6&lt;='対象者リスト(従前分)'!$E73),"○","×")))</f>
        <v/>
      </c>
      <c r="CR73" s="64" t="str">
        <f ca="1">IF(COUNTIF(INDIRECT(ADDRESS(ROW(),3)&amp;":"&amp;ADDRESS(ROW(),COLUMN()-1)),"○")&gt;=15,"×",IF(ISBLANK('対象者リスト(従前分)'!$D73),"",IF(AND('対象者リスト(追加補助分2)'!CR$6&gt;='対象者リスト(従前分)'!$D73,'対象者リスト(追加補助分2)'!CR$6&lt;='対象者リスト(従前分)'!$E73),"○","×")))</f>
        <v/>
      </c>
      <c r="CS73" s="64" t="str">
        <f ca="1">IF(COUNTIF(INDIRECT(ADDRESS(ROW(),3)&amp;":"&amp;ADDRESS(ROW(),COLUMN()-1)),"○")&gt;=15,"×",IF(ISBLANK('対象者リスト(従前分)'!$D73),"",IF(AND('対象者リスト(追加補助分2)'!CS$6&gt;='対象者リスト(従前分)'!$D73,'対象者リスト(追加補助分2)'!CS$6&lt;='対象者リスト(従前分)'!$E73),"○","×")))</f>
        <v/>
      </c>
      <c r="CT73" s="64" t="str">
        <f ca="1">IF(COUNTIF(INDIRECT(ADDRESS(ROW(),3)&amp;":"&amp;ADDRESS(ROW(),COLUMN()-1)),"○")&gt;=15,"×",IF(ISBLANK('対象者リスト(従前分)'!$D73),"",IF(AND('対象者リスト(追加補助分2)'!CT$6&gt;='対象者リスト(従前分)'!$D73,'対象者リスト(追加補助分2)'!CT$6&lt;='対象者リスト(従前分)'!$E73),"○","×")))</f>
        <v/>
      </c>
      <c r="CU73" s="64" t="str">
        <f ca="1">IF(COUNTIF(INDIRECT(ADDRESS(ROW(),3)&amp;":"&amp;ADDRESS(ROW(),COLUMN()-1)),"○")&gt;=15,"×",IF(ISBLANK('対象者リスト(従前分)'!$D73),"",IF(AND('対象者リスト(追加補助分2)'!CU$6&gt;='対象者リスト(従前分)'!$D73,'対象者リスト(追加補助分2)'!CU$6&lt;='対象者リスト(従前分)'!$E73),"○","×")))</f>
        <v/>
      </c>
      <c r="CV73" s="64" t="str">
        <f ca="1">IF(COUNTIF(INDIRECT(ADDRESS(ROW(),3)&amp;":"&amp;ADDRESS(ROW(),COLUMN()-1)),"○")&gt;=15,"×",IF(ISBLANK('対象者リスト(従前分)'!$D73),"",IF(AND('対象者リスト(追加補助分2)'!CV$6&gt;='対象者リスト(従前分)'!$D73,'対象者リスト(追加補助分2)'!CV$6&lt;='対象者リスト(従前分)'!$E73),"○","×")))</f>
        <v/>
      </c>
      <c r="CW73" s="64" t="str">
        <f ca="1">IF(COUNTIF(INDIRECT(ADDRESS(ROW(),3)&amp;":"&amp;ADDRESS(ROW(),COLUMN()-1)),"○")&gt;=15,"×",IF(ISBLANK('対象者リスト(従前分)'!$D73),"",IF(AND('対象者リスト(追加補助分2)'!CW$6&gt;='対象者リスト(従前分)'!$D73,'対象者リスト(追加補助分2)'!CW$6&lt;='対象者リスト(従前分)'!$E73),"○","×")))</f>
        <v/>
      </c>
      <c r="CX73" s="64" t="str">
        <f ca="1">IF(COUNTIF(INDIRECT(ADDRESS(ROW(),3)&amp;":"&amp;ADDRESS(ROW(),COLUMN()-1)),"○")&gt;=15,"×",IF(ISBLANK('対象者リスト(従前分)'!$D73),"",IF(AND('対象者リスト(追加補助分2)'!CX$6&gt;='対象者リスト(従前分)'!$D73,'対象者リスト(追加補助分2)'!CX$6&lt;='対象者リスト(従前分)'!$E73),"○","×")))</f>
        <v/>
      </c>
      <c r="CY73" s="64" t="str">
        <f ca="1">IF(COUNTIF(INDIRECT(ADDRESS(ROW(),3)&amp;":"&amp;ADDRESS(ROW(),COLUMN()-1)),"○")&gt;=15,"×",IF(ISBLANK('対象者リスト(従前分)'!$D73),"",IF(AND('対象者リスト(追加補助分2)'!CY$6&gt;='対象者リスト(従前分)'!$D73,'対象者リスト(追加補助分2)'!CY$6&lt;='対象者リスト(従前分)'!$E73),"○","×")))</f>
        <v/>
      </c>
      <c r="CZ73" s="64" t="str">
        <f ca="1">IF(COUNTIF(INDIRECT(ADDRESS(ROW(),3)&amp;":"&amp;ADDRESS(ROW(),COLUMN()-1)),"○")&gt;=15,"×",IF(ISBLANK('対象者リスト(従前分)'!$D73),"",IF(AND('対象者リスト(追加補助分2)'!CZ$6&gt;='対象者リスト(従前分)'!$D73,'対象者リスト(追加補助分2)'!CZ$6&lt;='対象者リスト(従前分)'!$E73),"○","×")))</f>
        <v/>
      </c>
      <c r="DA73" s="64" t="str">
        <f ca="1">IF(COUNTIF(INDIRECT(ADDRESS(ROW(),3)&amp;":"&amp;ADDRESS(ROW(),COLUMN()-1)),"○")&gt;=15,"×",IF(ISBLANK('対象者リスト(従前分)'!$D73),"",IF(AND('対象者リスト(追加補助分2)'!DA$6&gt;='対象者リスト(従前分)'!$D73,'対象者リスト(追加補助分2)'!DA$6&lt;='対象者リスト(従前分)'!$E73),"○","×")))</f>
        <v/>
      </c>
      <c r="DB73" s="64" t="str">
        <f ca="1">IF(COUNTIF(INDIRECT(ADDRESS(ROW(),3)&amp;":"&amp;ADDRESS(ROW(),COLUMN()-1)),"○")&gt;=15,"×",IF(ISBLANK('対象者リスト(従前分)'!$D73),"",IF(AND('対象者リスト(追加補助分2)'!DB$6&gt;='対象者リスト(従前分)'!$D73,'対象者リスト(追加補助分2)'!DB$6&lt;='対象者リスト(従前分)'!$E73),"○","×")))</f>
        <v/>
      </c>
      <c r="DC73" s="64" t="str">
        <f ca="1">IF(COUNTIF(INDIRECT(ADDRESS(ROW(),3)&amp;":"&amp;ADDRESS(ROW(),COLUMN()-1)),"○")&gt;=15,"×",IF(ISBLANK('対象者リスト(従前分)'!$D73),"",IF(AND('対象者リスト(追加補助分2)'!DC$6&gt;='対象者リスト(従前分)'!$D73,'対象者リスト(追加補助分2)'!DC$6&lt;='対象者リスト(従前分)'!$E73),"○","×")))</f>
        <v/>
      </c>
      <c r="DD73" s="64" t="str">
        <f ca="1">IF(COUNTIF(INDIRECT(ADDRESS(ROW(),3)&amp;":"&amp;ADDRESS(ROW(),COLUMN()-1)),"○")&gt;=15,"×",IF(ISBLANK('対象者リスト(従前分)'!$D73),"",IF(AND('対象者リスト(追加補助分2)'!DD$6&gt;='対象者リスト(従前分)'!$D73,'対象者リスト(追加補助分2)'!DD$6&lt;='対象者リスト(従前分)'!$E73),"○","×")))</f>
        <v/>
      </c>
      <c r="DE73" s="64" t="str">
        <f ca="1">IF(COUNTIF(INDIRECT(ADDRESS(ROW(),3)&amp;":"&amp;ADDRESS(ROW(),COLUMN()-1)),"○")&gt;=15,"×",IF(ISBLANK('対象者リスト(従前分)'!$D73),"",IF(AND('対象者リスト(追加補助分2)'!DE$6&gt;='対象者リスト(従前分)'!$D73,'対象者リスト(追加補助分2)'!DE$6&lt;='対象者リスト(従前分)'!$E73),"○","×")))</f>
        <v/>
      </c>
      <c r="DF73" s="64" t="str">
        <f ca="1">IF(COUNTIF(INDIRECT(ADDRESS(ROW(),3)&amp;":"&amp;ADDRESS(ROW(),COLUMN()-1)),"○")&gt;=15,"×",IF(ISBLANK('対象者リスト(従前分)'!$D73),"",IF(AND('対象者リスト(追加補助分2)'!DF$6&gt;='対象者リスト(従前分)'!$D73,'対象者リスト(追加補助分2)'!DF$6&lt;='対象者リスト(従前分)'!$E73),"○","×")))</f>
        <v/>
      </c>
      <c r="DG73" s="64" t="str">
        <f ca="1">IF(COUNTIF(INDIRECT(ADDRESS(ROW(),3)&amp;":"&amp;ADDRESS(ROW(),COLUMN()-1)),"○")&gt;=15,"×",IF(ISBLANK('対象者リスト(従前分)'!$D73),"",IF(AND('対象者リスト(追加補助分2)'!DG$6&gt;='対象者リスト(従前分)'!$D73,'対象者リスト(追加補助分2)'!DG$6&lt;='対象者リスト(従前分)'!$E73),"○","×")))</f>
        <v/>
      </c>
      <c r="DH73" s="64" t="str">
        <f ca="1">IF(COUNTIF(INDIRECT(ADDRESS(ROW(),3)&amp;":"&amp;ADDRESS(ROW(),COLUMN()-1)),"○")&gt;=15,"×",IF(ISBLANK('対象者リスト(従前分)'!$D73),"",IF(AND('対象者リスト(追加補助分2)'!DH$6&gt;='対象者リスト(従前分)'!$D73,'対象者リスト(追加補助分2)'!DH$6&lt;='対象者リスト(従前分)'!$E73),"○","×")))</f>
        <v/>
      </c>
      <c r="DI73" s="64" t="str">
        <f ca="1">IF(COUNTIF(INDIRECT(ADDRESS(ROW(),3)&amp;":"&amp;ADDRESS(ROW(),COLUMN()-1)),"○")&gt;=15,"×",IF(ISBLANK('対象者リスト(従前分)'!$D73),"",IF(AND('対象者リスト(追加補助分2)'!DI$6&gt;='対象者リスト(従前分)'!$D73,'対象者リスト(追加補助分2)'!DI$6&lt;='対象者リスト(従前分)'!$E73),"○","×")))</f>
        <v/>
      </c>
      <c r="DJ73" s="64" t="str">
        <f ca="1">IF(COUNTIF(INDIRECT(ADDRESS(ROW(),3)&amp;":"&amp;ADDRESS(ROW(),COLUMN()-1)),"○")&gt;=15,"×",IF(ISBLANK('対象者リスト(従前分)'!$D73),"",IF(AND('対象者リスト(追加補助分2)'!DJ$6&gt;='対象者リスト(従前分)'!$D73,'対象者リスト(追加補助分2)'!DJ$6&lt;='対象者リスト(従前分)'!$E73),"○","×")))</f>
        <v/>
      </c>
      <c r="DK73" s="64" t="str">
        <f ca="1">IF(COUNTIF(INDIRECT(ADDRESS(ROW(),3)&amp;":"&amp;ADDRESS(ROW(),COLUMN()-1)),"○")&gt;=15,"×",IF(ISBLANK('対象者リスト(従前分)'!$D73),"",IF(AND('対象者リスト(追加補助分2)'!DK$6&gt;='対象者リスト(従前分)'!$D73,'対象者リスト(追加補助分2)'!DK$6&lt;='対象者リスト(従前分)'!$E73),"○","×")))</f>
        <v/>
      </c>
      <c r="DL73" s="64" t="str">
        <f ca="1">IF(COUNTIF(INDIRECT(ADDRESS(ROW(),3)&amp;":"&amp;ADDRESS(ROW(),COLUMN()-1)),"○")&gt;=15,"×",IF(ISBLANK('対象者リスト(従前分)'!$D73),"",IF(AND('対象者リスト(追加補助分2)'!DL$6&gt;='対象者リスト(従前分)'!$D73,'対象者リスト(追加補助分2)'!DL$6&lt;='対象者リスト(従前分)'!$E73),"○","×")))</f>
        <v/>
      </c>
      <c r="DM73" s="72" t="str">
        <f ca="1">IF(COUNTIF(INDIRECT(ADDRESS(ROW(),3)&amp;":"&amp;ADDRESS(ROW(),COLUMN()-1)),"○")&gt;=15,"×",IF(ISBLANK('対象者リスト(従前分)'!$D73),"",IF(AND('対象者リスト(追加補助分2)'!DM$6&gt;='対象者リスト(従前分)'!$D73,'対象者リスト(追加補助分2)'!DM$6&lt;='対象者リスト(従前分)'!$E73),"○","×")))</f>
        <v/>
      </c>
      <c r="DN73" s="73" t="str">
        <f ca="1">IF(COUNTIF(INDIRECT(ADDRESS(ROW(),3)&amp;":"&amp;ADDRESS(ROW(),COLUMN()-1)),"○")&gt;=15,"×",IF(ISBLANK('対象者リスト(従前分)'!$D73),"",IF(AND('対象者リスト(追加補助分2)'!DN$6&gt;='対象者リスト(従前分)'!$D73,'対象者リスト(追加補助分2)'!DN$6&lt;='対象者リスト(従前分)'!$E73),"○","×")))</f>
        <v/>
      </c>
      <c r="DO73" s="64" t="str">
        <f ca="1">IF(COUNTIF(INDIRECT(ADDRESS(ROW(),3)&amp;":"&amp;ADDRESS(ROW(),COLUMN()-1)),"○")&gt;=15,"×",IF(ISBLANK('対象者リスト(従前分)'!$D73),"",IF(AND('対象者リスト(追加補助分2)'!DO$6&gt;='対象者リスト(従前分)'!$D73,'対象者リスト(追加補助分2)'!DO$6&lt;='対象者リスト(従前分)'!$E73),"○","×")))</f>
        <v/>
      </c>
      <c r="DP73" s="64" t="str">
        <f ca="1">IF(COUNTIF(INDIRECT(ADDRESS(ROW(),3)&amp;":"&amp;ADDRESS(ROW(),COLUMN()-1)),"○")&gt;=15,"×",IF(ISBLANK('対象者リスト(従前分)'!$D73),"",IF(AND('対象者リスト(追加補助分2)'!DP$6&gt;='対象者リスト(従前分)'!$D73,'対象者リスト(追加補助分2)'!DP$6&lt;='対象者リスト(従前分)'!$E73),"○","×")))</f>
        <v/>
      </c>
      <c r="DQ73" s="64" t="str">
        <f ca="1">IF(COUNTIF(INDIRECT(ADDRESS(ROW(),3)&amp;":"&amp;ADDRESS(ROW(),COLUMN()-1)),"○")&gt;=15,"×",IF(ISBLANK('対象者リスト(従前分)'!$D73),"",IF(AND('対象者リスト(追加補助分2)'!DQ$6&gt;='対象者リスト(従前分)'!$D73,'対象者リスト(追加補助分2)'!DQ$6&lt;='対象者リスト(従前分)'!$E73),"○","×")))</f>
        <v/>
      </c>
      <c r="DR73" s="64" t="str">
        <f ca="1">IF(COUNTIF(INDIRECT(ADDRESS(ROW(),3)&amp;":"&amp;ADDRESS(ROW(),COLUMN()-1)),"○")&gt;=15,"×",IF(ISBLANK('対象者リスト(従前分)'!$D73),"",IF(AND('対象者リスト(追加補助分2)'!DR$6&gt;='対象者リスト(従前分)'!$D73,'対象者リスト(追加補助分2)'!DR$6&lt;='対象者リスト(従前分)'!$E73),"○","×")))</f>
        <v/>
      </c>
      <c r="DS73" s="64" t="str">
        <f ca="1">IF(COUNTIF(INDIRECT(ADDRESS(ROW(),3)&amp;":"&amp;ADDRESS(ROW(),COLUMN()-1)),"○")&gt;=15,"×",IF(ISBLANK('対象者リスト(従前分)'!$D73),"",IF(AND('対象者リスト(追加補助分2)'!DS$6&gt;='対象者リスト(従前分)'!$D73,'対象者リスト(追加補助分2)'!DS$6&lt;='対象者リスト(従前分)'!$E73),"○","×")))</f>
        <v/>
      </c>
      <c r="DT73" s="64" t="str">
        <f ca="1">IF(COUNTIF(INDIRECT(ADDRESS(ROW(),3)&amp;":"&amp;ADDRESS(ROW(),COLUMN()-1)),"○")&gt;=15,"×",IF(ISBLANK('対象者リスト(従前分)'!$D73),"",IF(AND('対象者リスト(追加補助分2)'!DT$6&gt;='対象者リスト(従前分)'!$D73,'対象者リスト(追加補助分2)'!DT$6&lt;='対象者リスト(従前分)'!$E73),"○","×")))</f>
        <v/>
      </c>
      <c r="DU73" s="64" t="str">
        <f ca="1">IF(COUNTIF(INDIRECT(ADDRESS(ROW(),3)&amp;":"&amp;ADDRESS(ROW(),COLUMN()-1)),"○")&gt;=15,"×",IF(ISBLANK('対象者リスト(従前分)'!$D73),"",IF(AND('対象者リスト(追加補助分2)'!DU$6&gt;='対象者リスト(従前分)'!$D73,'対象者リスト(追加補助分2)'!DU$6&lt;='対象者リスト(従前分)'!$E73),"○","×")))</f>
        <v/>
      </c>
      <c r="DV73" s="64" t="str">
        <f ca="1">IF(COUNTIF(INDIRECT(ADDRESS(ROW(),3)&amp;":"&amp;ADDRESS(ROW(),COLUMN()-1)),"○")&gt;=15,"×",IF(ISBLANK('対象者リスト(従前分)'!$D73),"",IF(AND('対象者リスト(追加補助分2)'!DV$6&gt;='対象者リスト(従前分)'!$D73,'対象者リスト(追加補助分2)'!DV$6&lt;='対象者リスト(従前分)'!$E73),"○","×")))</f>
        <v/>
      </c>
      <c r="DW73" s="64" t="str">
        <f ca="1">IF(COUNTIF(INDIRECT(ADDRESS(ROW(),3)&amp;":"&amp;ADDRESS(ROW(),COLUMN()-1)),"○")&gt;=15,"×",IF(ISBLANK('対象者リスト(従前分)'!$D73),"",IF(AND('対象者リスト(追加補助分2)'!DW$6&gt;='対象者リスト(従前分)'!$D73,'対象者リスト(追加補助分2)'!DW$6&lt;='対象者リスト(従前分)'!$E73),"○","×")))</f>
        <v/>
      </c>
      <c r="DX73" s="64" t="str">
        <f ca="1">IF(COUNTIF(INDIRECT(ADDRESS(ROW(),3)&amp;":"&amp;ADDRESS(ROW(),COLUMN()-1)),"○")&gt;=15,"×",IF(ISBLANK('対象者リスト(従前分)'!$D73),"",IF(AND('対象者リスト(追加補助分2)'!DX$6&gt;='対象者リスト(従前分)'!$D73,'対象者リスト(追加補助分2)'!DX$6&lt;='対象者リスト(従前分)'!$E73),"○","×")))</f>
        <v/>
      </c>
      <c r="DY73" s="64" t="str">
        <f ca="1">IF(COUNTIF(INDIRECT(ADDRESS(ROW(),3)&amp;":"&amp;ADDRESS(ROW(),COLUMN()-1)),"○")&gt;=15,"×",IF(ISBLANK('対象者リスト(従前分)'!$D73),"",IF(AND('対象者リスト(追加補助分2)'!DY$6&gt;='対象者リスト(従前分)'!$D73,'対象者リスト(追加補助分2)'!DY$6&lt;='対象者リスト(従前分)'!$E73),"○","×")))</f>
        <v/>
      </c>
      <c r="DZ73" s="64" t="str">
        <f ca="1">IF(COUNTIF(INDIRECT(ADDRESS(ROW(),3)&amp;":"&amp;ADDRESS(ROW(),COLUMN()-1)),"○")&gt;=15,"×",IF(ISBLANK('対象者リスト(従前分)'!$D73),"",IF(AND('対象者リスト(追加補助分2)'!DZ$6&gt;='対象者リスト(従前分)'!$D73,'対象者リスト(追加補助分2)'!DZ$6&lt;='対象者リスト(従前分)'!$E73),"○","×")))</f>
        <v/>
      </c>
      <c r="EA73" s="64" t="str">
        <f ca="1">IF(COUNTIF(INDIRECT(ADDRESS(ROW(),3)&amp;":"&amp;ADDRESS(ROW(),COLUMN()-1)),"○")&gt;=15,"×",IF(ISBLANK('対象者リスト(従前分)'!$D73),"",IF(AND('対象者リスト(追加補助分2)'!EA$6&gt;='対象者リスト(従前分)'!$D73,'対象者リスト(追加補助分2)'!EA$6&lt;='対象者リスト(従前分)'!$E73),"○","×")))</f>
        <v/>
      </c>
      <c r="EB73" s="64" t="str">
        <f ca="1">IF(COUNTIF(INDIRECT(ADDRESS(ROW(),3)&amp;":"&amp;ADDRESS(ROW(),COLUMN()-1)),"○")&gt;=15,"×",IF(ISBLANK('対象者リスト(従前分)'!$D73),"",IF(AND('対象者リスト(追加補助分2)'!EB$6&gt;='対象者リスト(従前分)'!$D73,'対象者リスト(追加補助分2)'!EB$6&lt;='対象者リスト(従前分)'!$E73),"○","×")))</f>
        <v/>
      </c>
      <c r="EC73" s="64" t="str">
        <f ca="1">IF(COUNTIF(INDIRECT(ADDRESS(ROW(),3)&amp;":"&amp;ADDRESS(ROW(),COLUMN()-1)),"○")&gt;=15,"×",IF(ISBLANK('対象者リスト(従前分)'!$D73),"",IF(AND('対象者リスト(追加補助分2)'!EC$6&gt;='対象者リスト(従前分)'!$D73,'対象者リスト(追加補助分2)'!EC$6&lt;='対象者リスト(従前分)'!$E73),"○","×")))</f>
        <v/>
      </c>
      <c r="ED73" s="64" t="str">
        <f ca="1">IF(COUNTIF(INDIRECT(ADDRESS(ROW(),3)&amp;":"&amp;ADDRESS(ROW(),COLUMN()-1)),"○")&gt;=15,"×",IF(ISBLANK('対象者リスト(従前分)'!$D73),"",IF(AND('対象者リスト(追加補助分2)'!ED$6&gt;='対象者リスト(従前分)'!$D73,'対象者リスト(追加補助分2)'!ED$6&lt;='対象者リスト(従前分)'!$E73),"○","×")))</f>
        <v/>
      </c>
      <c r="EE73" s="64" t="str">
        <f ca="1">IF(COUNTIF(INDIRECT(ADDRESS(ROW(),3)&amp;":"&amp;ADDRESS(ROW(),COLUMN()-1)),"○")&gt;=15,"×",IF(ISBLANK('対象者リスト(従前分)'!$D73),"",IF(AND('対象者リスト(追加補助分2)'!EE$6&gt;='対象者リスト(従前分)'!$D73,'対象者リスト(追加補助分2)'!EE$6&lt;='対象者リスト(従前分)'!$E73),"○","×")))</f>
        <v/>
      </c>
      <c r="EF73" s="64" t="str">
        <f ca="1">IF(COUNTIF(INDIRECT(ADDRESS(ROW(),3)&amp;":"&amp;ADDRESS(ROW(),COLUMN()-1)),"○")&gt;=15,"×",IF(ISBLANK('対象者リスト(従前分)'!$D73),"",IF(AND('対象者リスト(追加補助分2)'!EF$6&gt;='対象者リスト(従前分)'!$D73,'対象者リスト(追加補助分2)'!EF$6&lt;='対象者リスト(従前分)'!$E73),"○","×")))</f>
        <v/>
      </c>
      <c r="EG73" s="64" t="str">
        <f ca="1">IF(COUNTIF(INDIRECT(ADDRESS(ROW(),3)&amp;":"&amp;ADDRESS(ROW(),COLUMN()-1)),"○")&gt;=15,"×",IF(ISBLANK('対象者リスト(従前分)'!$D73),"",IF(AND('対象者リスト(追加補助分2)'!EG$6&gt;='対象者リスト(従前分)'!$D73,'対象者リスト(追加補助分2)'!EG$6&lt;='対象者リスト(従前分)'!$E73),"○","×")))</f>
        <v/>
      </c>
      <c r="EH73" s="64" t="str">
        <f ca="1">IF(COUNTIF(INDIRECT(ADDRESS(ROW(),3)&amp;":"&amp;ADDRESS(ROW(),COLUMN()-1)),"○")&gt;=15,"×",IF(ISBLANK('対象者リスト(従前分)'!$D73),"",IF(AND('対象者リスト(追加補助分2)'!EH$6&gt;='対象者リスト(従前分)'!$D73,'対象者リスト(追加補助分2)'!EH$6&lt;='対象者リスト(従前分)'!$E73),"○","×")))</f>
        <v/>
      </c>
      <c r="EI73" s="64" t="str">
        <f ca="1">IF(COUNTIF(INDIRECT(ADDRESS(ROW(),3)&amp;":"&amp;ADDRESS(ROW(),COLUMN()-1)),"○")&gt;=15,"×",IF(ISBLANK('対象者リスト(従前分)'!$D73),"",IF(AND('対象者リスト(追加補助分2)'!EI$6&gt;='対象者リスト(従前分)'!$D73,'対象者リスト(追加補助分2)'!EI$6&lt;='対象者リスト(従前分)'!$E73),"○","×")))</f>
        <v/>
      </c>
      <c r="EJ73" s="64" t="str">
        <f ca="1">IF(COUNTIF(INDIRECT(ADDRESS(ROW(),3)&amp;":"&amp;ADDRESS(ROW(),COLUMN()-1)),"○")&gt;=15,"×",IF(ISBLANK('対象者リスト(従前分)'!$D73),"",IF(AND('対象者リスト(追加補助分2)'!EJ$6&gt;='対象者リスト(従前分)'!$D73,'対象者リスト(追加補助分2)'!EJ$6&lt;='対象者リスト(従前分)'!$E73),"○","×")))</f>
        <v/>
      </c>
      <c r="EK73" s="64" t="str">
        <f ca="1">IF(COUNTIF(INDIRECT(ADDRESS(ROW(),3)&amp;":"&amp;ADDRESS(ROW(),COLUMN()-1)),"○")&gt;=15,"×",IF(ISBLANK('対象者リスト(従前分)'!$D73),"",IF(AND('対象者リスト(追加補助分2)'!EK$6&gt;='対象者リスト(従前分)'!$D73,'対象者リスト(追加補助分2)'!EK$6&lt;='対象者リスト(従前分)'!$E73),"○","×")))</f>
        <v/>
      </c>
      <c r="EL73" s="64" t="str">
        <f ca="1">IF(COUNTIF(INDIRECT(ADDRESS(ROW(),3)&amp;":"&amp;ADDRESS(ROW(),COLUMN()-1)),"○")&gt;=15,"×",IF(ISBLANK('対象者リスト(従前分)'!$D73),"",IF(AND('対象者リスト(追加補助分2)'!EL$6&gt;='対象者リスト(従前分)'!$D73,'対象者リスト(追加補助分2)'!EL$6&lt;='対象者リスト(従前分)'!$E73),"○","×")))</f>
        <v/>
      </c>
      <c r="EM73" s="64" t="str">
        <f ca="1">IF(COUNTIF(INDIRECT(ADDRESS(ROW(),3)&amp;":"&amp;ADDRESS(ROW(),COLUMN()-1)),"○")&gt;=15,"×",IF(ISBLANK('対象者リスト(従前分)'!$D73),"",IF(AND('対象者リスト(追加補助分2)'!EM$6&gt;='対象者リスト(従前分)'!$D73,'対象者リスト(追加補助分2)'!EM$6&lt;='対象者リスト(従前分)'!$E73),"○","×")))</f>
        <v/>
      </c>
      <c r="EN73" s="64" t="str">
        <f ca="1">IF(COUNTIF(INDIRECT(ADDRESS(ROW(),3)&amp;":"&amp;ADDRESS(ROW(),COLUMN()-1)),"○")&gt;=15,"×",IF(ISBLANK('対象者リスト(従前分)'!$D73),"",IF(AND('対象者リスト(追加補助分2)'!EN$6&gt;='対象者リスト(従前分)'!$D73,'対象者リスト(追加補助分2)'!EN$6&lt;='対象者リスト(従前分)'!$E73),"○","×")))</f>
        <v/>
      </c>
      <c r="EO73" s="64" t="str">
        <f ca="1">IF(COUNTIF(INDIRECT(ADDRESS(ROW(),3)&amp;":"&amp;ADDRESS(ROW(),COLUMN()-1)),"○")&gt;=15,"×",IF(ISBLANK('対象者リスト(従前分)'!$D73),"",IF(AND('対象者リスト(追加補助分2)'!EO$6&gt;='対象者リスト(従前分)'!$D73,'対象者リスト(追加補助分2)'!EO$6&lt;='対象者リスト(従前分)'!$E73),"○","×")))</f>
        <v/>
      </c>
      <c r="EP73" s="64" t="str">
        <f ca="1">IF(COUNTIF(INDIRECT(ADDRESS(ROW(),3)&amp;":"&amp;ADDRESS(ROW(),COLUMN()-1)),"○")&gt;=15,"×",IF(ISBLANK('対象者リスト(従前分)'!$D73),"",IF(AND('対象者リスト(追加補助分2)'!EP$6&gt;='対象者リスト(従前分)'!$D73,'対象者リスト(追加補助分2)'!EP$6&lt;='対象者リスト(従前分)'!$E73),"○","×")))</f>
        <v/>
      </c>
      <c r="EQ73" s="64" t="str">
        <f ca="1">IF(COUNTIF(INDIRECT(ADDRESS(ROW(),3)&amp;":"&amp;ADDRESS(ROW(),COLUMN()-1)),"○")&gt;=15,"×",IF(ISBLANK('対象者リスト(従前分)'!$D73),"",IF(AND('対象者リスト(追加補助分2)'!EQ$6&gt;='対象者リスト(従前分)'!$D73,'対象者リスト(追加補助分2)'!EQ$6&lt;='対象者リスト(従前分)'!$E73),"○","×")))</f>
        <v/>
      </c>
      <c r="ER73" s="72" t="str">
        <f ca="1">IF(COUNTIF(INDIRECT(ADDRESS(ROW(),3)&amp;":"&amp;ADDRESS(ROW(),COLUMN()-1)),"○")&gt;=15,"×",IF(ISBLANK('対象者リスト(従前分)'!$D73),"",IF(AND('対象者リスト(追加補助分2)'!ER$6&gt;='対象者リスト(従前分)'!$D73,'対象者リスト(追加補助分2)'!ER$6&lt;='対象者リスト(従前分)'!$E73),"○","×")))</f>
        <v/>
      </c>
      <c r="ES73" s="73" t="str">
        <f ca="1">IF(COUNTIF(INDIRECT(ADDRESS(ROW(),3)&amp;":"&amp;ADDRESS(ROW(),COLUMN()-1)),"○")&gt;=15,"×",IF(ISBLANK('対象者リスト(従前分)'!$D73),"",IF(AND('対象者リスト(追加補助分2)'!ES$6&gt;='対象者リスト(従前分)'!$D73,'対象者リスト(追加補助分2)'!ES$6&lt;='対象者リスト(従前分)'!$E73),"○","×")))</f>
        <v/>
      </c>
      <c r="ET73" s="64" t="str">
        <f ca="1">IF(COUNTIF(INDIRECT(ADDRESS(ROW(),3)&amp;":"&amp;ADDRESS(ROW(),COLUMN()-1)),"○")&gt;=15,"×",IF(ISBLANK('対象者リスト(従前分)'!$D73),"",IF(AND('対象者リスト(追加補助分2)'!ET$6&gt;='対象者リスト(従前分)'!$D73,'対象者リスト(追加補助分2)'!ET$6&lt;='対象者リスト(従前分)'!$E73),"○","×")))</f>
        <v/>
      </c>
      <c r="EU73" s="64" t="str">
        <f ca="1">IF(COUNTIF(INDIRECT(ADDRESS(ROW(),3)&amp;":"&amp;ADDRESS(ROW(),COLUMN()-1)),"○")&gt;=15,"×",IF(ISBLANK('対象者リスト(従前分)'!$D73),"",IF(AND('対象者リスト(追加補助分2)'!EU$6&gt;='対象者リスト(従前分)'!$D73,'対象者リスト(追加補助分2)'!EU$6&lt;='対象者リスト(従前分)'!$E73),"○","×")))</f>
        <v/>
      </c>
      <c r="EV73" s="64" t="str">
        <f ca="1">IF(COUNTIF(INDIRECT(ADDRESS(ROW(),3)&amp;":"&amp;ADDRESS(ROW(),COLUMN()-1)),"○")&gt;=15,"×",IF(ISBLANK('対象者リスト(従前分)'!$D73),"",IF(AND('対象者リスト(追加補助分2)'!EV$6&gt;='対象者リスト(従前分)'!$D73,'対象者リスト(追加補助分2)'!EV$6&lt;='対象者リスト(従前分)'!$E73),"○","×")))</f>
        <v/>
      </c>
      <c r="EW73" s="64" t="str">
        <f ca="1">IF(COUNTIF(INDIRECT(ADDRESS(ROW(),3)&amp;":"&amp;ADDRESS(ROW(),COLUMN()-1)),"○")&gt;=15,"×",IF(ISBLANK('対象者リスト(従前分)'!$D73),"",IF(AND('対象者リスト(追加補助分2)'!EW$6&gt;='対象者リスト(従前分)'!$D73,'対象者リスト(追加補助分2)'!EW$6&lt;='対象者リスト(従前分)'!$E73),"○","×")))</f>
        <v/>
      </c>
      <c r="EX73" s="64" t="str">
        <f ca="1">IF(COUNTIF(INDIRECT(ADDRESS(ROW(),3)&amp;":"&amp;ADDRESS(ROW(),COLUMN()-1)),"○")&gt;=15,"×",IF(ISBLANK('対象者リスト(従前分)'!$D73),"",IF(AND('対象者リスト(追加補助分2)'!EX$6&gt;='対象者リスト(従前分)'!$D73,'対象者リスト(追加補助分2)'!EX$6&lt;='対象者リスト(従前分)'!$E73),"○","×")))</f>
        <v/>
      </c>
      <c r="EY73" s="64" t="str">
        <f ca="1">IF(COUNTIF(INDIRECT(ADDRESS(ROW(),3)&amp;":"&amp;ADDRESS(ROW(),COLUMN()-1)),"○")&gt;=15,"×",IF(ISBLANK('対象者リスト(従前分)'!$D73),"",IF(AND('対象者リスト(追加補助分2)'!EY$6&gt;='対象者リスト(従前分)'!$D73,'対象者リスト(追加補助分2)'!EY$6&lt;='対象者リスト(従前分)'!$E73),"○","×")))</f>
        <v/>
      </c>
      <c r="EZ73" s="64" t="str">
        <f ca="1">IF(COUNTIF(INDIRECT(ADDRESS(ROW(),3)&amp;":"&amp;ADDRESS(ROW(),COLUMN()-1)),"○")&gt;=15,"×",IF(ISBLANK('対象者リスト(従前分)'!$D73),"",IF(AND('対象者リスト(追加補助分2)'!EZ$6&gt;='対象者リスト(従前分)'!$D73,'対象者リスト(追加補助分2)'!EZ$6&lt;='対象者リスト(従前分)'!$E73),"○","×")))</f>
        <v/>
      </c>
      <c r="FA73" s="64" t="str">
        <f ca="1">IF(COUNTIF(INDIRECT(ADDRESS(ROW(),3)&amp;":"&amp;ADDRESS(ROW(),COLUMN()-1)),"○")&gt;=15,"×",IF(ISBLANK('対象者リスト(従前分)'!$D73),"",IF(AND('対象者リスト(追加補助分2)'!FA$6&gt;='対象者リスト(従前分)'!$D73,'対象者リスト(追加補助分2)'!FA$6&lt;='対象者リスト(従前分)'!$E73),"○","×")))</f>
        <v/>
      </c>
      <c r="FB73" s="64" t="str">
        <f ca="1">IF(COUNTIF(INDIRECT(ADDRESS(ROW(),3)&amp;":"&amp;ADDRESS(ROW(),COLUMN()-1)),"○")&gt;=15,"×",IF(ISBLANK('対象者リスト(従前分)'!$D73),"",IF(AND('対象者リスト(追加補助分2)'!FB$6&gt;='対象者リスト(従前分)'!$D73,'対象者リスト(追加補助分2)'!FB$6&lt;='対象者リスト(従前分)'!$E73),"○","×")))</f>
        <v/>
      </c>
      <c r="FC73" s="64" t="str">
        <f ca="1">IF(COUNTIF(INDIRECT(ADDRESS(ROW(),3)&amp;":"&amp;ADDRESS(ROW(),COLUMN()-1)),"○")&gt;=15,"×",IF(ISBLANK('対象者リスト(従前分)'!$D73),"",IF(AND('対象者リスト(追加補助分2)'!FC$6&gt;='対象者リスト(従前分)'!$D73,'対象者リスト(追加補助分2)'!FC$6&lt;='対象者リスト(従前分)'!$E73),"○","×")))</f>
        <v/>
      </c>
      <c r="FD73" s="64" t="str">
        <f ca="1">IF(COUNTIF(INDIRECT(ADDRESS(ROW(),3)&amp;":"&amp;ADDRESS(ROW(),COLUMN()-1)),"○")&gt;=15,"×",IF(ISBLANK('対象者リスト(従前分)'!$D73),"",IF(AND('対象者リスト(追加補助分2)'!FD$6&gt;='対象者リスト(従前分)'!$D73,'対象者リスト(追加補助分2)'!FD$6&lt;='対象者リスト(従前分)'!$E73),"○","×")))</f>
        <v/>
      </c>
      <c r="FE73" s="64" t="str">
        <f ca="1">IF(COUNTIF(INDIRECT(ADDRESS(ROW(),3)&amp;":"&amp;ADDRESS(ROW(),COLUMN()-1)),"○")&gt;=15,"×",IF(ISBLANK('対象者リスト(従前分)'!$D73),"",IF(AND('対象者リスト(追加補助分2)'!FE$6&gt;='対象者リスト(従前分)'!$D73,'対象者リスト(追加補助分2)'!FE$6&lt;='対象者リスト(従前分)'!$E73),"○","×")))</f>
        <v/>
      </c>
      <c r="FF73" s="64" t="str">
        <f ca="1">IF(COUNTIF(INDIRECT(ADDRESS(ROW(),3)&amp;":"&amp;ADDRESS(ROW(),COLUMN()-1)),"○")&gt;=15,"×",IF(ISBLANK('対象者リスト(従前分)'!$D73),"",IF(AND('対象者リスト(追加補助分2)'!FF$6&gt;='対象者リスト(従前分)'!$D73,'対象者リスト(追加補助分2)'!FF$6&lt;='対象者リスト(従前分)'!$E73),"○","×")))</f>
        <v/>
      </c>
      <c r="FG73" s="64" t="str">
        <f ca="1">IF(COUNTIF(INDIRECT(ADDRESS(ROW(),3)&amp;":"&amp;ADDRESS(ROW(),COLUMN()-1)),"○")&gt;=15,"×",IF(ISBLANK('対象者リスト(従前分)'!$D73),"",IF(AND('対象者リスト(追加補助分2)'!FG$6&gt;='対象者リスト(従前分)'!$D73,'対象者リスト(追加補助分2)'!FG$6&lt;='対象者リスト(従前分)'!$E73),"○","×")))</f>
        <v/>
      </c>
      <c r="FH73" s="64" t="str">
        <f ca="1">IF(COUNTIF(INDIRECT(ADDRESS(ROW(),3)&amp;":"&amp;ADDRESS(ROW(),COLUMN()-1)),"○")&gt;=15,"×",IF(ISBLANK('対象者リスト(従前分)'!$D73),"",IF(AND('対象者リスト(追加補助分2)'!FH$6&gt;='対象者リスト(従前分)'!$D73,'対象者リスト(追加補助分2)'!FH$6&lt;='対象者リスト(従前分)'!$E73),"○","×")))</f>
        <v/>
      </c>
      <c r="FI73" s="64" t="str">
        <f ca="1">IF(COUNTIF(INDIRECT(ADDRESS(ROW(),3)&amp;":"&amp;ADDRESS(ROW(),COLUMN()-1)),"○")&gt;=15,"×",IF(ISBLANK('対象者リスト(従前分)'!$D73),"",IF(AND('対象者リスト(追加補助分2)'!FI$6&gt;='対象者リスト(従前分)'!$D73,'対象者リスト(追加補助分2)'!FI$6&lt;='対象者リスト(従前分)'!$E73),"○","×")))</f>
        <v/>
      </c>
      <c r="FJ73" s="64" t="str">
        <f ca="1">IF(COUNTIF(INDIRECT(ADDRESS(ROW(),3)&amp;":"&amp;ADDRESS(ROW(),COLUMN()-1)),"○")&gt;=15,"×",IF(ISBLANK('対象者リスト(従前分)'!$D73),"",IF(AND('対象者リスト(追加補助分2)'!FJ$6&gt;='対象者リスト(従前分)'!$D73,'対象者リスト(追加補助分2)'!FJ$6&lt;='対象者リスト(従前分)'!$E73),"○","×")))</f>
        <v/>
      </c>
      <c r="FK73" s="64" t="str">
        <f ca="1">IF(COUNTIF(INDIRECT(ADDRESS(ROW(),3)&amp;":"&amp;ADDRESS(ROW(),COLUMN()-1)),"○")&gt;=15,"×",IF(ISBLANK('対象者リスト(従前分)'!$D73),"",IF(AND('対象者リスト(追加補助分2)'!FK$6&gt;='対象者リスト(従前分)'!$D73,'対象者リスト(追加補助分2)'!FK$6&lt;='対象者リスト(従前分)'!$E73),"○","×")))</f>
        <v/>
      </c>
      <c r="FL73" s="64" t="str">
        <f ca="1">IF(COUNTIF(INDIRECT(ADDRESS(ROW(),3)&amp;":"&amp;ADDRESS(ROW(),COLUMN()-1)),"○")&gt;=15,"×",IF(ISBLANK('対象者リスト(従前分)'!$D73),"",IF(AND('対象者リスト(追加補助分2)'!FL$6&gt;='対象者リスト(従前分)'!$D73,'対象者リスト(追加補助分2)'!FL$6&lt;='対象者リスト(従前分)'!$E73),"○","×")))</f>
        <v/>
      </c>
      <c r="FM73" s="64" t="str">
        <f ca="1">IF(COUNTIF(INDIRECT(ADDRESS(ROW(),3)&amp;":"&amp;ADDRESS(ROW(),COLUMN()-1)),"○")&gt;=15,"×",IF(ISBLANK('対象者リスト(従前分)'!$D73),"",IF(AND('対象者リスト(追加補助分2)'!FM$6&gt;='対象者リスト(従前分)'!$D73,'対象者リスト(追加補助分2)'!FM$6&lt;='対象者リスト(従前分)'!$E73),"○","×")))</f>
        <v/>
      </c>
      <c r="FN73" s="64" t="str">
        <f ca="1">IF(COUNTIF(INDIRECT(ADDRESS(ROW(),3)&amp;":"&amp;ADDRESS(ROW(),COLUMN()-1)),"○")&gt;=15,"×",IF(ISBLANK('対象者リスト(従前分)'!$D73),"",IF(AND('対象者リスト(追加補助分2)'!FN$6&gt;='対象者リスト(従前分)'!$D73,'対象者リスト(追加補助分2)'!FN$6&lt;='対象者リスト(従前分)'!$E73),"○","×")))</f>
        <v/>
      </c>
      <c r="FO73" s="64" t="str">
        <f ca="1">IF(COUNTIF(INDIRECT(ADDRESS(ROW(),3)&amp;":"&amp;ADDRESS(ROW(),COLUMN()-1)),"○")&gt;=15,"×",IF(ISBLANK('対象者リスト(従前分)'!$D73),"",IF(AND('対象者リスト(追加補助分2)'!FO$6&gt;='対象者リスト(従前分)'!$D73,'対象者リスト(追加補助分2)'!FO$6&lt;='対象者リスト(従前分)'!$E73),"○","×")))</f>
        <v/>
      </c>
      <c r="FP73" s="64" t="str">
        <f ca="1">IF(COUNTIF(INDIRECT(ADDRESS(ROW(),3)&amp;":"&amp;ADDRESS(ROW(),COLUMN()-1)),"○")&gt;=15,"×",IF(ISBLANK('対象者リスト(従前分)'!$D73),"",IF(AND('対象者リスト(追加補助分2)'!FP$6&gt;='対象者リスト(従前分)'!$D73,'対象者リスト(追加補助分2)'!FP$6&lt;='対象者リスト(従前分)'!$E73),"○","×")))</f>
        <v/>
      </c>
      <c r="FQ73" s="64" t="str">
        <f ca="1">IF(COUNTIF(INDIRECT(ADDRESS(ROW(),3)&amp;":"&amp;ADDRESS(ROW(),COLUMN()-1)),"○")&gt;=15,"×",IF(ISBLANK('対象者リスト(従前分)'!$D73),"",IF(AND('対象者リスト(追加補助分2)'!FQ$6&gt;='対象者リスト(従前分)'!$D73,'対象者リスト(追加補助分2)'!FQ$6&lt;='対象者リスト(従前分)'!$E73),"○","×")))</f>
        <v/>
      </c>
      <c r="FR73" s="64" t="str">
        <f ca="1">IF(COUNTIF(INDIRECT(ADDRESS(ROW(),3)&amp;":"&amp;ADDRESS(ROW(),COLUMN()-1)),"○")&gt;=15,"×",IF(ISBLANK('対象者リスト(従前分)'!$D73),"",IF(AND('対象者リスト(追加補助分2)'!FR$6&gt;='対象者リスト(従前分)'!$D73,'対象者リスト(追加補助分2)'!FR$6&lt;='対象者リスト(従前分)'!$E73),"○","×")))</f>
        <v/>
      </c>
      <c r="FS73" s="64" t="str">
        <f ca="1">IF(COUNTIF(INDIRECT(ADDRESS(ROW(),3)&amp;":"&amp;ADDRESS(ROW(),COLUMN()-1)),"○")&gt;=15,"×",IF(ISBLANK('対象者リスト(従前分)'!$D73),"",IF(AND('対象者リスト(追加補助分2)'!FS$6&gt;='対象者リスト(従前分)'!$D73,'対象者リスト(追加補助分2)'!FS$6&lt;='対象者リスト(従前分)'!$E73),"○","×")))</f>
        <v/>
      </c>
      <c r="FT73" s="64" t="str">
        <f ca="1">IF(COUNTIF(INDIRECT(ADDRESS(ROW(),3)&amp;":"&amp;ADDRESS(ROW(),COLUMN()-1)),"○")&gt;=15,"×",IF(ISBLANK('対象者リスト(従前分)'!$D73),"",IF(AND('対象者リスト(追加補助分2)'!FT$6&gt;='対象者リスト(従前分)'!$D73,'対象者リスト(追加補助分2)'!FT$6&lt;='対象者リスト(従前分)'!$E73),"○","×")))</f>
        <v/>
      </c>
      <c r="FU73" s="64" t="str">
        <f ca="1">IF(COUNTIF(INDIRECT(ADDRESS(ROW(),3)&amp;":"&amp;ADDRESS(ROW(),COLUMN()-1)),"○")&gt;=15,"×",IF(ISBLANK('対象者リスト(従前分)'!$D73),"",IF(AND('対象者リスト(追加補助分2)'!FU$6&gt;='対象者リスト(従前分)'!$D73,'対象者リスト(追加補助分2)'!FU$6&lt;='対象者リスト(従前分)'!$E73),"○","×")))</f>
        <v/>
      </c>
      <c r="FV73" s="64" t="str">
        <f ca="1">IF(COUNTIF(INDIRECT(ADDRESS(ROW(),3)&amp;":"&amp;ADDRESS(ROW(),COLUMN()-1)),"○")&gt;=15,"×",IF(ISBLANK('対象者リスト(従前分)'!$D73),"",IF(AND('対象者リスト(追加補助分2)'!FV$6&gt;='対象者リスト(従前分)'!$D73,'対象者リスト(追加補助分2)'!FV$6&lt;='対象者リスト(従前分)'!$E73),"○","×")))</f>
        <v/>
      </c>
      <c r="FW73" s="73" t="str">
        <f ca="1">IF(COUNTIF(INDIRECT(ADDRESS(ROW(),3)&amp;":"&amp;ADDRESS(ROW(),COLUMN()-1)),"○")&gt;=15,"×",IF(ISBLANK('対象者リスト(従前分)'!$D73),"",IF(AND('対象者リスト(追加補助分2)'!FW$6&gt;='対象者リスト(従前分)'!$D73,'対象者リスト(追加補助分2)'!FW$6&lt;='対象者リスト(従前分)'!$E73),"○","×")))</f>
        <v/>
      </c>
      <c r="FX73" s="64" t="str">
        <f ca="1">IF(COUNTIF(INDIRECT(ADDRESS(ROW(),3)&amp;":"&amp;ADDRESS(ROW(),COLUMN()-1)),"○")&gt;=15,"×",IF(ISBLANK('対象者リスト(従前分)'!$D73),"",IF(AND('対象者リスト(追加補助分2)'!FX$6&gt;='対象者リスト(従前分)'!$D73,'対象者リスト(追加補助分2)'!FX$6&lt;='対象者リスト(従前分)'!$E73),"○","×")))</f>
        <v/>
      </c>
      <c r="FY73" s="64" t="str">
        <f ca="1">IF(COUNTIF(INDIRECT(ADDRESS(ROW(),3)&amp;":"&amp;ADDRESS(ROW(),COLUMN()-1)),"○")&gt;=15,"×",IF(ISBLANK('対象者リスト(従前分)'!$D73),"",IF(AND('対象者リスト(追加補助分2)'!FY$6&gt;='対象者リスト(従前分)'!$D73,'対象者リスト(追加補助分2)'!FY$6&lt;='対象者リスト(従前分)'!$E73),"○","×")))</f>
        <v/>
      </c>
      <c r="FZ73" s="64" t="str">
        <f ca="1">IF(COUNTIF(INDIRECT(ADDRESS(ROW(),3)&amp;":"&amp;ADDRESS(ROW(),COLUMN()-1)),"○")&gt;=15,"×",IF(ISBLANK('対象者リスト(従前分)'!$D73),"",IF(AND('対象者リスト(追加補助分2)'!FZ$6&gt;='対象者リスト(従前分)'!$D73,'対象者リスト(追加補助分2)'!FZ$6&lt;='対象者リスト(従前分)'!$E73),"○","×")))</f>
        <v/>
      </c>
      <c r="GA73" s="64" t="str">
        <f ca="1">IF(COUNTIF(INDIRECT(ADDRESS(ROW(),3)&amp;":"&amp;ADDRESS(ROW(),COLUMN()-1)),"○")&gt;=15,"×",IF(ISBLANK('対象者リスト(従前分)'!$D73),"",IF(AND('対象者リスト(追加補助分2)'!GA$6&gt;='対象者リスト(従前分)'!$D73,'対象者リスト(追加補助分2)'!GA$6&lt;='対象者リスト(従前分)'!$E73),"○","×")))</f>
        <v/>
      </c>
      <c r="GB73" s="64" t="str">
        <f ca="1">IF(COUNTIF(INDIRECT(ADDRESS(ROW(),3)&amp;":"&amp;ADDRESS(ROW(),COLUMN()-1)),"○")&gt;=15,"×",IF(ISBLANK('対象者リスト(従前分)'!$D73),"",IF(AND('対象者リスト(追加補助分2)'!GB$6&gt;='対象者リスト(従前分)'!$D73,'対象者リスト(追加補助分2)'!GB$6&lt;='対象者リスト(従前分)'!$E73),"○","×")))</f>
        <v/>
      </c>
      <c r="GC73" s="64" t="str">
        <f ca="1">IF(COUNTIF(INDIRECT(ADDRESS(ROW(),3)&amp;":"&amp;ADDRESS(ROW(),COLUMN()-1)),"○")&gt;=15,"×",IF(ISBLANK('対象者リスト(従前分)'!$D73),"",IF(AND('対象者リスト(追加補助分2)'!GC$6&gt;='対象者リスト(従前分)'!$D73,'対象者リスト(追加補助分2)'!GC$6&lt;='対象者リスト(従前分)'!$E73),"○","×")))</f>
        <v/>
      </c>
      <c r="GD73" s="64" t="str">
        <f ca="1">IF(COUNTIF(INDIRECT(ADDRESS(ROW(),3)&amp;":"&amp;ADDRESS(ROW(),COLUMN()-1)),"○")&gt;=15,"×",IF(ISBLANK('対象者リスト(従前分)'!$D73),"",IF(AND('対象者リスト(追加補助分2)'!GD$6&gt;='対象者リスト(従前分)'!$D73,'対象者リスト(追加補助分2)'!GD$6&lt;='対象者リスト(従前分)'!$E73),"○","×")))</f>
        <v/>
      </c>
      <c r="GE73" s="64" t="str">
        <f ca="1">IF(COUNTIF(INDIRECT(ADDRESS(ROW(),3)&amp;":"&amp;ADDRESS(ROW(),COLUMN()-1)),"○")&gt;=15,"×",IF(ISBLANK('対象者リスト(従前分)'!$D73),"",IF(AND('対象者リスト(追加補助分2)'!GE$6&gt;='対象者リスト(従前分)'!$D73,'対象者リスト(追加補助分2)'!GE$6&lt;='対象者リスト(従前分)'!$E73),"○","×")))</f>
        <v/>
      </c>
      <c r="GF73" s="64" t="str">
        <f ca="1">IF(COUNTIF(INDIRECT(ADDRESS(ROW(),3)&amp;":"&amp;ADDRESS(ROW(),COLUMN()-1)),"○")&gt;=15,"×",IF(ISBLANK('対象者リスト(従前分)'!$D73),"",IF(AND('対象者リスト(追加補助分2)'!GF$6&gt;='対象者リスト(従前分)'!$D73,'対象者リスト(追加補助分2)'!GF$6&lt;='対象者リスト(従前分)'!$E73),"○","×")))</f>
        <v/>
      </c>
      <c r="GG73" s="64" t="str">
        <f ca="1">IF(COUNTIF(INDIRECT(ADDRESS(ROW(),3)&amp;":"&amp;ADDRESS(ROW(),COLUMN()-1)),"○")&gt;=15,"×",IF(ISBLANK('対象者リスト(従前分)'!$D73),"",IF(AND('対象者リスト(追加補助分2)'!GG$6&gt;='対象者リスト(従前分)'!$D73,'対象者リスト(追加補助分2)'!GG$6&lt;='対象者リスト(従前分)'!$E73),"○","×")))</f>
        <v/>
      </c>
      <c r="GH73" s="64" t="str">
        <f ca="1">IF(COUNTIF(INDIRECT(ADDRESS(ROW(),3)&amp;":"&amp;ADDRESS(ROW(),COLUMN()-1)),"○")&gt;=15,"×",IF(ISBLANK('対象者リスト(従前分)'!$D73),"",IF(AND('対象者リスト(追加補助分2)'!GH$6&gt;='対象者リスト(従前分)'!$D73,'対象者リスト(追加補助分2)'!GH$6&lt;='対象者リスト(従前分)'!$E73),"○","×")))</f>
        <v/>
      </c>
      <c r="GI73" s="64" t="str">
        <f ca="1">IF(COUNTIF(INDIRECT(ADDRESS(ROW(),3)&amp;":"&amp;ADDRESS(ROW(),COLUMN()-1)),"○")&gt;=15,"×",IF(ISBLANK('対象者リスト(従前分)'!$D73),"",IF(AND('対象者リスト(追加補助分2)'!GI$6&gt;='対象者リスト(従前分)'!$D73,'対象者リスト(追加補助分2)'!GI$6&lt;='対象者リスト(従前分)'!$E73),"○","×")))</f>
        <v/>
      </c>
      <c r="GJ73" s="64" t="str">
        <f ca="1">IF(COUNTIF(INDIRECT(ADDRESS(ROW(),3)&amp;":"&amp;ADDRESS(ROW(),COLUMN()-1)),"○")&gt;=15,"×",IF(ISBLANK('対象者リスト(従前分)'!$D73),"",IF(AND('対象者リスト(追加補助分2)'!GJ$6&gt;='対象者リスト(従前分)'!$D73,'対象者リスト(追加補助分2)'!GJ$6&lt;='対象者リスト(従前分)'!$E73),"○","×")))</f>
        <v/>
      </c>
      <c r="GK73" s="64" t="str">
        <f ca="1">IF(COUNTIF(INDIRECT(ADDRESS(ROW(),3)&amp;":"&amp;ADDRESS(ROW(),COLUMN()-1)),"○")&gt;=15,"×",IF(ISBLANK('対象者リスト(従前分)'!$D73),"",IF(AND('対象者リスト(追加補助分2)'!GK$6&gt;='対象者リスト(従前分)'!$D73,'対象者リスト(追加補助分2)'!GK$6&lt;='対象者リスト(従前分)'!$E73),"○","×")))</f>
        <v/>
      </c>
      <c r="GL73" s="64" t="str">
        <f ca="1">IF(COUNTIF(INDIRECT(ADDRESS(ROW(),3)&amp;":"&amp;ADDRESS(ROW(),COLUMN()-1)),"○")&gt;=15,"×",IF(ISBLANK('対象者リスト(従前分)'!$D73),"",IF(AND('対象者リスト(追加補助分2)'!GL$6&gt;='対象者リスト(従前分)'!$D73,'対象者リスト(追加補助分2)'!GL$6&lt;='対象者リスト(従前分)'!$E73),"○","×")))</f>
        <v/>
      </c>
      <c r="GM73" s="64" t="str">
        <f ca="1">IF(COUNTIF(INDIRECT(ADDRESS(ROW(),3)&amp;":"&amp;ADDRESS(ROW(),COLUMN()-1)),"○")&gt;=15,"×",IF(ISBLANK('対象者リスト(従前分)'!$D73),"",IF(AND('対象者リスト(追加補助分2)'!GM$6&gt;='対象者リスト(従前分)'!$D73,'対象者リスト(追加補助分2)'!GM$6&lt;='対象者リスト(従前分)'!$E73),"○","×")))</f>
        <v/>
      </c>
      <c r="GN73" s="64" t="str">
        <f ca="1">IF(COUNTIF(INDIRECT(ADDRESS(ROW(),3)&amp;":"&amp;ADDRESS(ROW(),COLUMN()-1)),"○")&gt;=15,"×",IF(ISBLANK('対象者リスト(従前分)'!$D73),"",IF(AND('対象者リスト(追加補助分2)'!GN$6&gt;='対象者リスト(従前分)'!$D73,'対象者リスト(追加補助分2)'!GN$6&lt;='対象者リスト(従前分)'!$E73),"○","×")))</f>
        <v/>
      </c>
      <c r="GO73" s="64" t="str">
        <f ca="1">IF(COUNTIF(INDIRECT(ADDRESS(ROW(),3)&amp;":"&amp;ADDRESS(ROW(),COLUMN()-1)),"○")&gt;=15,"×",IF(ISBLANK('対象者リスト(従前分)'!$D73),"",IF(AND('対象者リスト(追加補助分2)'!GO$6&gt;='対象者リスト(従前分)'!$D73,'対象者リスト(追加補助分2)'!GO$6&lt;='対象者リスト(従前分)'!$E73),"○","×")))</f>
        <v/>
      </c>
      <c r="GP73" s="64" t="str">
        <f ca="1">IF(COUNTIF(INDIRECT(ADDRESS(ROW(),3)&amp;":"&amp;ADDRESS(ROW(),COLUMN()-1)),"○")&gt;=15,"×",IF(ISBLANK('対象者リスト(従前分)'!$D73),"",IF(AND('対象者リスト(追加補助分2)'!GP$6&gt;='対象者リスト(従前分)'!$D73,'対象者リスト(追加補助分2)'!GP$6&lt;='対象者リスト(従前分)'!$E73),"○","×")))</f>
        <v/>
      </c>
      <c r="GQ73" s="64" t="str">
        <f ca="1">IF(COUNTIF(INDIRECT(ADDRESS(ROW(),3)&amp;":"&amp;ADDRESS(ROW(),COLUMN()-1)),"○")&gt;=15,"×",IF(ISBLANK('対象者リスト(従前分)'!$D73),"",IF(AND('対象者リスト(追加補助分2)'!GQ$6&gt;='対象者リスト(従前分)'!$D73,'対象者リスト(追加補助分2)'!GQ$6&lt;='対象者リスト(従前分)'!$E73),"○","×")))</f>
        <v/>
      </c>
      <c r="GR73" s="64" t="str">
        <f ca="1">IF(COUNTIF(INDIRECT(ADDRESS(ROW(),3)&amp;":"&amp;ADDRESS(ROW(),COLUMN()-1)),"○")&gt;=15,"×",IF(ISBLANK('対象者リスト(従前分)'!$D73),"",IF(AND('対象者リスト(追加補助分2)'!GR$6&gt;='対象者リスト(従前分)'!$D73,'対象者リスト(追加補助分2)'!GR$6&lt;='対象者リスト(従前分)'!$E73),"○","×")))</f>
        <v/>
      </c>
      <c r="GS73" s="64" t="str">
        <f ca="1">IF(COUNTIF(INDIRECT(ADDRESS(ROW(),3)&amp;":"&amp;ADDRESS(ROW(),COLUMN()-1)),"○")&gt;=15,"×",IF(ISBLANK('対象者リスト(従前分)'!$D73),"",IF(AND('対象者リスト(追加補助分2)'!GS$6&gt;='対象者リスト(従前分)'!$D73,'対象者リスト(追加補助分2)'!GS$6&lt;='対象者リスト(従前分)'!$E73),"○","×")))</f>
        <v/>
      </c>
      <c r="GT73" s="64" t="str">
        <f ca="1">IF(COUNTIF(INDIRECT(ADDRESS(ROW(),3)&amp;":"&amp;ADDRESS(ROW(),COLUMN()-1)),"○")&gt;=15,"×",IF(ISBLANK('対象者リスト(従前分)'!$D73),"",IF(AND('対象者リスト(追加補助分2)'!GT$6&gt;='対象者リスト(従前分)'!$D73,'対象者リスト(追加補助分2)'!GT$6&lt;='対象者リスト(従前分)'!$E73),"○","×")))</f>
        <v/>
      </c>
      <c r="GU73" s="64" t="str">
        <f ca="1">IF(COUNTIF(INDIRECT(ADDRESS(ROW(),3)&amp;":"&amp;ADDRESS(ROW(),COLUMN()-1)),"○")&gt;=15,"×",IF(ISBLANK('対象者リスト(従前分)'!$D73),"",IF(AND('対象者リスト(追加補助分2)'!GU$6&gt;='対象者リスト(従前分)'!$D73,'対象者リスト(追加補助分2)'!GU$6&lt;='対象者リスト(従前分)'!$E73),"○","×")))</f>
        <v/>
      </c>
      <c r="GV73" s="64" t="str">
        <f ca="1">IF(COUNTIF(INDIRECT(ADDRESS(ROW(),3)&amp;":"&amp;ADDRESS(ROW(),COLUMN()-1)),"○")&gt;=15,"×",IF(ISBLANK('対象者リスト(従前分)'!$D73),"",IF(AND('対象者リスト(追加補助分2)'!GV$6&gt;='対象者リスト(従前分)'!$D73,'対象者リスト(追加補助分2)'!GV$6&lt;='対象者リスト(従前分)'!$E73),"○","×")))</f>
        <v/>
      </c>
      <c r="GW73" s="64" t="str">
        <f ca="1">IF(COUNTIF(INDIRECT(ADDRESS(ROW(),3)&amp;":"&amp;ADDRESS(ROW(),COLUMN()-1)),"○")&gt;=15,"×",IF(ISBLANK('対象者リスト(従前分)'!$D73),"",IF(AND('対象者リスト(追加補助分2)'!GW$6&gt;='対象者リスト(従前分)'!$D73,'対象者リスト(追加補助分2)'!GW$6&lt;='対象者リスト(従前分)'!$E73),"○","×")))</f>
        <v/>
      </c>
      <c r="GX73" s="64" t="str">
        <f ca="1">IF(COUNTIF(INDIRECT(ADDRESS(ROW(),3)&amp;":"&amp;ADDRESS(ROW(),COLUMN()-1)),"○")&gt;=15,"×",IF(ISBLANK('対象者リスト(従前分)'!$D73),"",IF(AND('対象者リスト(追加補助分2)'!GX$6&gt;='対象者リスト(従前分)'!$D73,'対象者リスト(追加補助分2)'!GX$6&lt;='対象者リスト(従前分)'!$E73),"○","×")))</f>
        <v/>
      </c>
      <c r="GY73" s="64" t="str">
        <f ca="1">IF(COUNTIF(INDIRECT(ADDRESS(ROW(),3)&amp;":"&amp;ADDRESS(ROW(),COLUMN()-1)),"○")&gt;=15,"×",IF(ISBLANK('対象者リスト(従前分)'!$D73),"",IF(AND('対象者リスト(追加補助分2)'!GY$6&gt;='対象者リスト(従前分)'!$D73,'対象者リスト(追加補助分2)'!GY$6&lt;='対象者リスト(従前分)'!$E73),"○","×")))</f>
        <v/>
      </c>
      <c r="GZ73" s="64" t="str">
        <f ca="1">IF(COUNTIF(INDIRECT(ADDRESS(ROW(),3)&amp;":"&amp;ADDRESS(ROW(),COLUMN()-1)),"○")&gt;=15,"×",IF(ISBLANK('対象者リスト(従前分)'!$D73),"",IF(AND('対象者リスト(追加補助分2)'!GZ$6&gt;='対象者リスト(従前分)'!$D73,'対象者リスト(追加補助分2)'!GZ$6&lt;='対象者リスト(従前分)'!$E73),"○","×")))</f>
        <v/>
      </c>
      <c r="HA73" s="72" t="str">
        <f ca="1">IF(COUNTIF(INDIRECT(ADDRESS(ROW(),3)&amp;":"&amp;ADDRESS(ROW(),COLUMN()-1)),"○")&gt;=15,"×",IF(ISBLANK('対象者リスト(従前分)'!$D73),"",IF(AND('対象者リスト(追加補助分2)'!HA$6&gt;='対象者リスト(従前分)'!$D73,'対象者リスト(追加補助分2)'!HA$6&lt;='対象者リスト(従前分)'!$E73),"○","×")))</f>
        <v/>
      </c>
      <c r="HB73" s="73" t="str">
        <f ca="1">IF(COUNTIF(INDIRECT(ADDRESS(ROW(),3)&amp;":"&amp;ADDRESS(ROW(),COLUMN()-1)),"○")&gt;=15,"×",IF(ISBLANK('対象者リスト(従前分)'!$D73),"",IF(AND('対象者リスト(追加補助分2)'!HB$6&gt;='対象者リスト(従前分)'!$D73,'対象者リスト(追加補助分2)'!HB$6&lt;='対象者リスト(従前分)'!$E73),"○","×")))</f>
        <v/>
      </c>
      <c r="HC73" s="64" t="str">
        <f ca="1">IF(COUNTIF(INDIRECT(ADDRESS(ROW(),3)&amp;":"&amp;ADDRESS(ROW(),COLUMN()-1)),"○")&gt;=15,"×",IF(ISBLANK('対象者リスト(従前分)'!$D73),"",IF(AND('対象者リスト(追加補助分2)'!HC$6&gt;='対象者リスト(従前分)'!$D73,'対象者リスト(追加補助分2)'!HC$6&lt;='対象者リスト(従前分)'!$E73),"○","×")))</f>
        <v/>
      </c>
      <c r="HD73" s="64" t="str">
        <f ca="1">IF(COUNTIF(INDIRECT(ADDRESS(ROW(),3)&amp;":"&amp;ADDRESS(ROW(),COLUMN()-1)),"○")&gt;=15,"×",IF(ISBLANK('対象者リスト(従前分)'!$D73),"",IF(AND('対象者リスト(追加補助分2)'!HD$6&gt;='対象者リスト(従前分)'!$D73,'対象者リスト(追加補助分2)'!HD$6&lt;='対象者リスト(従前分)'!$E73),"○","×")))</f>
        <v/>
      </c>
      <c r="HE73" s="64" t="str">
        <f ca="1">IF(COUNTIF(INDIRECT(ADDRESS(ROW(),3)&amp;":"&amp;ADDRESS(ROW(),COLUMN()-1)),"○")&gt;=15,"×",IF(ISBLANK('対象者リスト(従前分)'!$D73),"",IF(AND('対象者リスト(追加補助分2)'!HE$6&gt;='対象者リスト(従前分)'!$D73,'対象者リスト(追加補助分2)'!HE$6&lt;='対象者リスト(従前分)'!$E73),"○","×")))</f>
        <v/>
      </c>
      <c r="HF73" s="64" t="str">
        <f ca="1">IF(COUNTIF(INDIRECT(ADDRESS(ROW(),3)&amp;":"&amp;ADDRESS(ROW(),COLUMN()-1)),"○")&gt;=15,"×",IF(ISBLANK('対象者リスト(従前分)'!$D73),"",IF(AND('対象者リスト(追加補助分2)'!HF$6&gt;='対象者リスト(従前分)'!$D73,'対象者リスト(追加補助分2)'!HF$6&lt;='対象者リスト(従前分)'!$E73),"○","×")))</f>
        <v/>
      </c>
      <c r="HG73" s="64" t="str">
        <f ca="1">IF(COUNTIF(INDIRECT(ADDRESS(ROW(),3)&amp;":"&amp;ADDRESS(ROW(),COLUMN()-1)),"○")&gt;=15,"×",IF(ISBLANK('対象者リスト(従前分)'!$D73),"",IF(AND('対象者リスト(追加補助分2)'!HG$6&gt;='対象者リスト(従前分)'!$D73,'対象者リスト(追加補助分2)'!HG$6&lt;='対象者リスト(従前分)'!$E73),"○","×")))</f>
        <v/>
      </c>
      <c r="HH73" s="64" t="str">
        <f ca="1">IF(COUNTIF(INDIRECT(ADDRESS(ROW(),3)&amp;":"&amp;ADDRESS(ROW(),COLUMN()-1)),"○")&gt;=15,"×",IF(ISBLANK('対象者リスト(従前分)'!$D73),"",IF(AND('対象者リスト(追加補助分2)'!HH$6&gt;='対象者リスト(従前分)'!$D73,'対象者リスト(追加補助分2)'!HH$6&lt;='対象者リスト(従前分)'!$E73),"○","×")))</f>
        <v/>
      </c>
      <c r="HI73" s="64" t="str">
        <f ca="1">IF(COUNTIF(INDIRECT(ADDRESS(ROW(),3)&amp;":"&amp;ADDRESS(ROW(),COLUMN()-1)),"○")&gt;=15,"×",IF(ISBLANK('対象者リスト(従前分)'!$D73),"",IF(AND('対象者リスト(追加補助分2)'!HI$6&gt;='対象者リスト(従前分)'!$D73,'対象者リスト(追加補助分2)'!HI$6&lt;='対象者リスト(従前分)'!$E73),"○","×")))</f>
        <v/>
      </c>
      <c r="HJ73" s="64" t="str">
        <f ca="1">IF(COUNTIF(INDIRECT(ADDRESS(ROW(),3)&amp;":"&amp;ADDRESS(ROW(),COLUMN()-1)),"○")&gt;=15,"×",IF(ISBLANK('対象者リスト(従前分)'!$D73),"",IF(AND('対象者リスト(追加補助分2)'!HJ$6&gt;='対象者リスト(従前分)'!$D73,'対象者リスト(追加補助分2)'!HJ$6&lt;='対象者リスト(従前分)'!$E73),"○","×")))</f>
        <v/>
      </c>
      <c r="HK73" s="64" t="str">
        <f ca="1">IF(COUNTIF(INDIRECT(ADDRESS(ROW(),3)&amp;":"&amp;ADDRESS(ROW(),COLUMN()-1)),"○")&gt;=15,"×",IF(ISBLANK('対象者リスト(従前分)'!$D73),"",IF(AND('対象者リスト(追加補助分2)'!HK$6&gt;='対象者リスト(従前分)'!$D73,'対象者リスト(追加補助分2)'!HK$6&lt;='対象者リスト(従前分)'!$E73),"○","×")))</f>
        <v/>
      </c>
      <c r="HL73" s="64" t="str">
        <f ca="1">IF(COUNTIF(INDIRECT(ADDRESS(ROW(),3)&amp;":"&amp;ADDRESS(ROW(),COLUMN()-1)),"○")&gt;=15,"×",IF(ISBLANK('対象者リスト(従前分)'!$D73),"",IF(AND('対象者リスト(追加補助分2)'!HL$6&gt;='対象者リスト(従前分)'!$D73,'対象者リスト(追加補助分2)'!HL$6&lt;='対象者リスト(従前分)'!$E73),"○","×")))</f>
        <v/>
      </c>
      <c r="HM73" s="64" t="str">
        <f ca="1">IF(COUNTIF(INDIRECT(ADDRESS(ROW(),3)&amp;":"&amp;ADDRESS(ROW(),COLUMN()-1)),"○")&gt;=15,"×",IF(ISBLANK('対象者リスト(従前分)'!$D73),"",IF(AND('対象者リスト(追加補助分2)'!HM$6&gt;='対象者リスト(従前分)'!$D73,'対象者リスト(追加補助分2)'!HM$6&lt;='対象者リスト(従前分)'!$E73),"○","×")))</f>
        <v/>
      </c>
      <c r="HN73" s="64" t="str">
        <f ca="1">IF(COUNTIF(INDIRECT(ADDRESS(ROW(),3)&amp;":"&amp;ADDRESS(ROW(),COLUMN()-1)),"○")&gt;=15,"×",IF(ISBLANK('対象者リスト(従前分)'!$D73),"",IF(AND('対象者リスト(追加補助分2)'!HN$6&gt;='対象者リスト(従前分)'!$D73,'対象者リスト(追加補助分2)'!HN$6&lt;='対象者リスト(従前分)'!$E73),"○","×")))</f>
        <v/>
      </c>
      <c r="HO73" s="64" t="str">
        <f ca="1">IF(COUNTIF(INDIRECT(ADDRESS(ROW(),3)&amp;":"&amp;ADDRESS(ROW(),COLUMN()-1)),"○")&gt;=15,"×",IF(ISBLANK('対象者リスト(従前分)'!$D73),"",IF(AND('対象者リスト(追加補助分2)'!HO$6&gt;='対象者リスト(従前分)'!$D73,'対象者リスト(追加補助分2)'!HO$6&lt;='対象者リスト(従前分)'!$E73),"○","×")))</f>
        <v/>
      </c>
      <c r="HP73" s="64" t="str">
        <f ca="1">IF(COUNTIF(INDIRECT(ADDRESS(ROW(),3)&amp;":"&amp;ADDRESS(ROW(),COLUMN()-1)),"○")&gt;=15,"×",IF(ISBLANK('対象者リスト(従前分)'!$D73),"",IF(AND('対象者リスト(追加補助分2)'!HP$6&gt;='対象者リスト(従前分)'!$D73,'対象者リスト(追加補助分2)'!HP$6&lt;='対象者リスト(従前分)'!$E73),"○","×")))</f>
        <v/>
      </c>
      <c r="HQ73" s="64" t="str">
        <f ca="1">IF(COUNTIF(INDIRECT(ADDRESS(ROW(),3)&amp;":"&amp;ADDRESS(ROW(),COLUMN()-1)),"○")&gt;=15,"×",IF(ISBLANK('対象者リスト(従前分)'!$D73),"",IF(AND('対象者リスト(追加補助分2)'!HQ$6&gt;='対象者リスト(従前分)'!$D73,'対象者リスト(追加補助分2)'!HQ$6&lt;='対象者リスト(従前分)'!$E73),"○","×")))</f>
        <v/>
      </c>
      <c r="HR73" s="64" t="str">
        <f ca="1">IF(COUNTIF(INDIRECT(ADDRESS(ROW(),3)&amp;":"&amp;ADDRESS(ROW(),COLUMN()-1)),"○")&gt;=15,"×",IF(ISBLANK('対象者リスト(従前分)'!$D73),"",IF(AND('対象者リスト(追加補助分2)'!HR$6&gt;='対象者リスト(従前分)'!$D73,'対象者リスト(追加補助分2)'!HR$6&lt;='対象者リスト(従前分)'!$E73),"○","×")))</f>
        <v/>
      </c>
      <c r="HS73" s="64" t="str">
        <f ca="1">IF(COUNTIF(INDIRECT(ADDRESS(ROW(),3)&amp;":"&amp;ADDRESS(ROW(),COLUMN()-1)),"○")&gt;=15,"×",IF(ISBLANK('対象者リスト(従前分)'!$D73),"",IF(AND('対象者リスト(追加補助分2)'!HS$6&gt;='対象者リスト(従前分)'!$D73,'対象者リスト(追加補助分2)'!HS$6&lt;='対象者リスト(従前分)'!$E73),"○","×")))</f>
        <v/>
      </c>
      <c r="HT73" s="64" t="str">
        <f ca="1">IF(COUNTIF(INDIRECT(ADDRESS(ROW(),3)&amp;":"&amp;ADDRESS(ROW(),COLUMN()-1)),"○")&gt;=15,"×",IF(ISBLANK('対象者リスト(従前分)'!$D73),"",IF(AND('対象者リスト(追加補助分2)'!HT$6&gt;='対象者リスト(従前分)'!$D73,'対象者リスト(追加補助分2)'!HT$6&lt;='対象者リスト(従前分)'!$E73),"○","×")))</f>
        <v/>
      </c>
      <c r="HU73" s="64" t="str">
        <f ca="1">IF(COUNTIF(INDIRECT(ADDRESS(ROW(),3)&amp;":"&amp;ADDRESS(ROW(),COLUMN()-1)),"○")&gt;=15,"×",IF(ISBLANK('対象者リスト(従前分)'!$D73),"",IF(AND('対象者リスト(追加補助分2)'!HU$6&gt;='対象者リスト(従前分)'!$D73,'対象者リスト(追加補助分2)'!HU$6&lt;='対象者リスト(従前分)'!$E73),"○","×")))</f>
        <v/>
      </c>
      <c r="HV73" s="64" t="str">
        <f ca="1">IF(COUNTIF(INDIRECT(ADDRESS(ROW(),3)&amp;":"&amp;ADDRESS(ROW(),COLUMN()-1)),"○")&gt;=15,"×",IF(ISBLANK('対象者リスト(従前分)'!$D73),"",IF(AND('対象者リスト(追加補助分2)'!HV$6&gt;='対象者リスト(従前分)'!$D73,'対象者リスト(追加補助分2)'!HV$6&lt;='対象者リスト(従前分)'!$E73),"○","×")))</f>
        <v/>
      </c>
      <c r="HW73" s="64" t="str">
        <f ca="1">IF(COUNTIF(INDIRECT(ADDRESS(ROW(),3)&amp;":"&amp;ADDRESS(ROW(),COLUMN()-1)),"○")&gt;=15,"×",IF(ISBLANK('対象者リスト(従前分)'!$D73),"",IF(AND('対象者リスト(追加補助分2)'!HW$6&gt;='対象者リスト(従前分)'!$D73,'対象者リスト(追加補助分2)'!HW$6&lt;='対象者リスト(従前分)'!$E73),"○","×")))</f>
        <v/>
      </c>
      <c r="HX73" s="64" t="str">
        <f ca="1">IF(COUNTIF(INDIRECT(ADDRESS(ROW(),3)&amp;":"&amp;ADDRESS(ROW(),COLUMN()-1)),"○")&gt;=15,"×",IF(ISBLANK('対象者リスト(従前分)'!$D73),"",IF(AND('対象者リスト(追加補助分2)'!HX$6&gt;='対象者リスト(従前分)'!$D73,'対象者リスト(追加補助分2)'!HX$6&lt;='対象者リスト(従前分)'!$E73),"○","×")))</f>
        <v/>
      </c>
      <c r="HY73" s="64" t="str">
        <f ca="1">IF(COUNTIF(INDIRECT(ADDRESS(ROW(),3)&amp;":"&amp;ADDRESS(ROW(),COLUMN()-1)),"○")&gt;=15,"×",IF(ISBLANK('対象者リスト(従前分)'!$D73),"",IF(AND('対象者リスト(追加補助分2)'!HY$6&gt;='対象者リスト(従前分)'!$D73,'対象者リスト(追加補助分2)'!HY$6&lt;='対象者リスト(従前分)'!$E73),"○","×")))</f>
        <v/>
      </c>
      <c r="HZ73" s="64" t="str">
        <f ca="1">IF(COUNTIF(INDIRECT(ADDRESS(ROW(),3)&amp;":"&amp;ADDRESS(ROW(),COLUMN()-1)),"○")&gt;=15,"×",IF(ISBLANK('対象者リスト(従前分)'!$D73),"",IF(AND('対象者リスト(追加補助分2)'!HZ$6&gt;='対象者リスト(従前分)'!$D73,'対象者リスト(追加補助分2)'!HZ$6&lt;='対象者リスト(従前分)'!$E73),"○","×")))</f>
        <v/>
      </c>
      <c r="IA73" s="64" t="str">
        <f ca="1">IF(COUNTIF(INDIRECT(ADDRESS(ROW(),3)&amp;":"&amp;ADDRESS(ROW(),COLUMN()-1)),"○")&gt;=15,"×",IF(ISBLANK('対象者リスト(従前分)'!$D73),"",IF(AND('対象者リスト(追加補助分2)'!IA$6&gt;='対象者リスト(従前分)'!$D73,'対象者リスト(追加補助分2)'!IA$6&lt;='対象者リスト(従前分)'!$E73),"○","×")))</f>
        <v/>
      </c>
      <c r="IB73" s="64" t="str">
        <f ca="1">IF(COUNTIF(INDIRECT(ADDRESS(ROW(),3)&amp;":"&amp;ADDRESS(ROW(),COLUMN()-1)),"○")&gt;=15,"×",IF(ISBLANK('対象者リスト(従前分)'!$D73),"",IF(AND('対象者リスト(追加補助分2)'!IB$6&gt;='対象者リスト(従前分)'!$D73,'対象者リスト(追加補助分2)'!IB$6&lt;='対象者リスト(従前分)'!$E73),"○","×")))</f>
        <v/>
      </c>
      <c r="IC73" s="64" t="str">
        <f ca="1">IF(COUNTIF(INDIRECT(ADDRESS(ROW(),3)&amp;":"&amp;ADDRESS(ROW(),COLUMN()-1)),"○")&gt;=15,"×",IF(ISBLANK('対象者リスト(従前分)'!$D73),"",IF(AND('対象者リスト(追加補助分2)'!IC$6&gt;='対象者リスト(従前分)'!$D73,'対象者リスト(追加補助分2)'!IC$6&lt;='対象者リスト(従前分)'!$E73),"○","×")))</f>
        <v/>
      </c>
      <c r="ID73" s="64" t="str">
        <f ca="1">IF(COUNTIF(INDIRECT(ADDRESS(ROW(),3)&amp;":"&amp;ADDRESS(ROW(),COLUMN()-1)),"○")&gt;=15,"×",IF(ISBLANK('対象者リスト(従前分)'!$D73),"",IF(AND('対象者リスト(追加補助分2)'!ID$6&gt;='対象者リスト(従前分)'!$D73,'対象者リスト(追加補助分2)'!ID$6&lt;='対象者リスト(従前分)'!$E73),"○","×")))</f>
        <v/>
      </c>
      <c r="IE73" s="87" t="str">
        <f ca="1">IF(COUNTIF(INDIRECT(ADDRESS(ROW(),3)&amp;":"&amp;ADDRESS(ROW(),COLUMN()-1)),"○")&gt;=15,"×",IF(ISBLANK('対象者リスト(従前分)'!$D73),"",IF(AND('対象者リスト(追加補助分2)'!IE$6&gt;='対象者リスト(従前分)'!$D73,'対象者リスト(追加補助分2)'!IE$6&lt;='対象者リスト(従前分)'!$E73),"○","×")))</f>
        <v/>
      </c>
      <c r="IF73" s="73" t="str">
        <f ca="1">IF(COUNTIF(INDIRECT(ADDRESS(ROW(),3)&amp;":"&amp;ADDRESS(ROW(),COLUMN()-1)),"○")&gt;=15,"×",IF(ISBLANK('対象者リスト(従前分)'!$D73),"",IF(AND('対象者リスト(追加補助分2)'!IF$6&gt;='対象者リスト(従前分)'!$D73,'対象者リスト(追加補助分2)'!IF$6&lt;='対象者リスト(従前分)'!$E73),"○","×")))</f>
        <v/>
      </c>
      <c r="IG73" s="64" t="str">
        <f ca="1">IF(COUNTIF(INDIRECT(ADDRESS(ROW(),3)&amp;":"&amp;ADDRESS(ROW(),COLUMN()-1)),"○")&gt;=15,"×",IF(ISBLANK('対象者リスト(従前分)'!$D73),"",IF(AND('対象者リスト(追加補助分2)'!IG$6&gt;='対象者リスト(従前分)'!$D73,'対象者リスト(追加補助分2)'!IG$6&lt;='対象者リスト(従前分)'!$E73),"○","×")))</f>
        <v/>
      </c>
      <c r="IH73" s="64" t="str">
        <f ca="1">IF(COUNTIF(INDIRECT(ADDRESS(ROW(),3)&amp;":"&amp;ADDRESS(ROW(),COLUMN()-1)),"○")&gt;=15,"×",IF(ISBLANK('対象者リスト(従前分)'!$D73),"",IF(AND('対象者リスト(追加補助分2)'!IH$6&gt;='対象者リスト(従前分)'!$D73,'対象者リスト(追加補助分2)'!IH$6&lt;='対象者リスト(従前分)'!$E73),"○","×")))</f>
        <v/>
      </c>
      <c r="II73" s="64" t="str">
        <f ca="1">IF(COUNTIF(INDIRECT(ADDRESS(ROW(),3)&amp;":"&amp;ADDRESS(ROW(),COLUMN()-1)),"○")&gt;=15,"×",IF(ISBLANK('対象者リスト(従前分)'!$D73),"",IF(AND('対象者リスト(追加補助分2)'!II$6&gt;='対象者リスト(従前分)'!$D73,'対象者リスト(追加補助分2)'!II$6&lt;='対象者リスト(従前分)'!$E73),"○","×")))</f>
        <v/>
      </c>
      <c r="IJ73" s="64" t="str">
        <f ca="1">IF(COUNTIF(INDIRECT(ADDRESS(ROW(),3)&amp;":"&amp;ADDRESS(ROW(),COLUMN()-1)),"○")&gt;=15,"×",IF(ISBLANK('対象者リスト(従前分)'!$D73),"",IF(AND('対象者リスト(追加補助分2)'!IJ$6&gt;='対象者リスト(従前分)'!$D73,'対象者リスト(追加補助分2)'!IJ$6&lt;='対象者リスト(従前分)'!$E73),"○","×")))</f>
        <v/>
      </c>
      <c r="IK73" s="64" t="str">
        <f ca="1">IF(COUNTIF(INDIRECT(ADDRESS(ROW(),3)&amp;":"&amp;ADDRESS(ROW(),COLUMN()-1)),"○")&gt;=15,"×",IF(ISBLANK('対象者リスト(従前分)'!$D73),"",IF(AND('対象者リスト(追加補助分2)'!IK$6&gt;='対象者リスト(従前分)'!$D73,'対象者リスト(追加補助分2)'!IK$6&lt;='対象者リスト(従前分)'!$E73),"○","×")))</f>
        <v/>
      </c>
      <c r="IL73" s="64" t="str">
        <f ca="1">IF(COUNTIF(INDIRECT(ADDRESS(ROW(),3)&amp;":"&amp;ADDRESS(ROW(),COLUMN()-1)),"○")&gt;=15,"×",IF(ISBLANK('対象者リスト(従前分)'!$D73),"",IF(AND('対象者リスト(追加補助分2)'!IL$6&gt;='対象者リスト(従前分)'!$D73,'対象者リスト(追加補助分2)'!IL$6&lt;='対象者リスト(従前分)'!$E73),"○","×")))</f>
        <v/>
      </c>
      <c r="IM73" s="64" t="str">
        <f ca="1">IF(COUNTIF(INDIRECT(ADDRESS(ROW(),3)&amp;":"&amp;ADDRESS(ROW(),COLUMN()-1)),"○")&gt;=15,"×",IF(ISBLANK('対象者リスト(従前分)'!$D73),"",IF(AND('対象者リスト(追加補助分2)'!IM$6&gt;='対象者リスト(従前分)'!$D73,'対象者リスト(追加補助分2)'!IM$6&lt;='対象者リスト(従前分)'!$E73),"○","×")))</f>
        <v/>
      </c>
      <c r="IN73" s="64" t="str">
        <f ca="1">IF(COUNTIF(INDIRECT(ADDRESS(ROW(),3)&amp;":"&amp;ADDRESS(ROW(),COLUMN()-1)),"○")&gt;=15,"×",IF(ISBLANK('対象者リスト(従前分)'!$D73),"",IF(AND('対象者リスト(追加補助分2)'!IN$6&gt;='対象者リスト(従前分)'!$D73,'対象者リスト(追加補助分2)'!IN$6&lt;='対象者リスト(従前分)'!$E73),"○","×")))</f>
        <v/>
      </c>
      <c r="IO73" s="64" t="str">
        <f ca="1">IF(COUNTIF(INDIRECT(ADDRESS(ROW(),3)&amp;":"&amp;ADDRESS(ROW(),COLUMN()-1)),"○")&gt;=15,"×",IF(ISBLANK('対象者リスト(従前分)'!$D73),"",IF(AND('対象者リスト(追加補助分2)'!IO$6&gt;='対象者リスト(従前分)'!$D73,'対象者リスト(追加補助分2)'!IO$6&lt;='対象者リスト(従前分)'!$E73),"○","×")))</f>
        <v/>
      </c>
      <c r="IP73" s="64" t="str">
        <f ca="1">IF(COUNTIF(INDIRECT(ADDRESS(ROW(),3)&amp;":"&amp;ADDRESS(ROW(),COLUMN()-1)),"○")&gt;=15,"×",IF(ISBLANK('対象者リスト(従前分)'!$D73),"",IF(AND('対象者リスト(追加補助分2)'!IP$6&gt;='対象者リスト(従前分)'!$D73,'対象者リスト(追加補助分2)'!IP$6&lt;='対象者リスト(従前分)'!$E73),"○","×")))</f>
        <v/>
      </c>
      <c r="IQ73" s="64" t="str">
        <f ca="1">IF(COUNTIF(INDIRECT(ADDRESS(ROW(),3)&amp;":"&amp;ADDRESS(ROW(),COLUMN()-1)),"○")&gt;=15,"×",IF(ISBLANK('対象者リスト(従前分)'!$D73),"",IF(AND('対象者リスト(追加補助分2)'!IQ$6&gt;='対象者リスト(従前分)'!$D73,'対象者リスト(追加補助分2)'!IQ$6&lt;='対象者リスト(従前分)'!$E73),"○","×")))</f>
        <v/>
      </c>
      <c r="IR73" s="64" t="str">
        <f ca="1">IF(COUNTIF(INDIRECT(ADDRESS(ROW(),3)&amp;":"&amp;ADDRESS(ROW(),COLUMN()-1)),"○")&gt;=15,"×",IF(ISBLANK('対象者リスト(従前分)'!$D73),"",IF(AND('対象者リスト(追加補助分2)'!IR$6&gt;='対象者リスト(従前分)'!$D73,'対象者リスト(追加補助分2)'!IR$6&lt;='対象者リスト(従前分)'!$E73),"○","×")))</f>
        <v/>
      </c>
      <c r="IS73" s="64" t="str">
        <f ca="1">IF(COUNTIF(INDIRECT(ADDRESS(ROW(),3)&amp;":"&amp;ADDRESS(ROW(),COLUMN()-1)),"○")&gt;=15,"×",IF(ISBLANK('対象者リスト(従前分)'!$D73),"",IF(AND('対象者リスト(追加補助分2)'!IS$6&gt;='対象者リスト(従前分)'!$D73,'対象者リスト(追加補助分2)'!IS$6&lt;='対象者リスト(従前分)'!$E73),"○","×")))</f>
        <v/>
      </c>
      <c r="IT73" s="64" t="str">
        <f ca="1">IF(COUNTIF(INDIRECT(ADDRESS(ROW(),3)&amp;":"&amp;ADDRESS(ROW(),COLUMN()-1)),"○")&gt;=15,"×",IF(ISBLANK('対象者リスト(従前分)'!$D73),"",IF(AND('対象者リスト(追加補助分2)'!IT$6&gt;='対象者リスト(従前分)'!$D73,'対象者リスト(追加補助分2)'!IT$6&lt;='対象者リスト(従前分)'!$E73),"○","×")))</f>
        <v/>
      </c>
      <c r="IU73" s="64" t="str">
        <f ca="1">IF(COUNTIF(INDIRECT(ADDRESS(ROW(),3)&amp;":"&amp;ADDRESS(ROW(),COLUMN()-1)),"○")&gt;=15,"×",IF(ISBLANK('対象者リスト(従前分)'!$D73),"",IF(AND('対象者リスト(追加補助分2)'!IU$6&gt;='対象者リスト(従前分)'!$D73,'対象者リスト(追加補助分2)'!IU$6&lt;='対象者リスト(従前分)'!$E73),"○","×")))</f>
        <v/>
      </c>
      <c r="IV73" s="64" t="str">
        <f ca="1">IF(COUNTIF(INDIRECT(ADDRESS(ROW(),3)&amp;":"&amp;ADDRESS(ROW(),COLUMN()-1)),"○")&gt;=15,"×",IF(ISBLANK('対象者リスト(従前分)'!$D73),"",IF(AND('対象者リスト(追加補助分2)'!IV$6&gt;='対象者リスト(従前分)'!$D73,'対象者リスト(追加補助分2)'!IV$6&lt;='対象者リスト(従前分)'!$E73),"○","×")))</f>
        <v/>
      </c>
      <c r="IW73" s="64" t="str">
        <f ca="1">IF(COUNTIF(INDIRECT(ADDRESS(ROW(),3)&amp;":"&amp;ADDRESS(ROW(),COLUMN()-1)),"○")&gt;=15,"×",IF(ISBLANK('対象者リスト(従前分)'!$D73),"",IF(AND('対象者リスト(追加補助分2)'!IW$6&gt;='対象者リスト(従前分)'!$D73,'対象者リスト(追加補助分2)'!IW$6&lt;='対象者リスト(従前分)'!$E73),"○","×")))</f>
        <v/>
      </c>
      <c r="IX73" s="64" t="str">
        <f ca="1">IF(COUNTIF(INDIRECT(ADDRESS(ROW(),3)&amp;":"&amp;ADDRESS(ROW(),COLUMN()-1)),"○")&gt;=15,"×",IF(ISBLANK('対象者リスト(従前分)'!$D73),"",IF(AND('対象者リスト(追加補助分2)'!IX$6&gt;='対象者リスト(従前分)'!$D73,'対象者リスト(追加補助分2)'!IX$6&lt;='対象者リスト(従前分)'!$E73),"○","×")))</f>
        <v/>
      </c>
      <c r="IY73" s="64" t="str">
        <f ca="1">IF(COUNTIF(INDIRECT(ADDRESS(ROW(),3)&amp;":"&amp;ADDRESS(ROW(),COLUMN()-1)),"○")&gt;=15,"×",IF(ISBLANK('対象者リスト(従前分)'!$D73),"",IF(AND('対象者リスト(追加補助分2)'!IY$6&gt;='対象者リスト(従前分)'!$D73,'対象者リスト(追加補助分2)'!IY$6&lt;='対象者リスト(従前分)'!$E73),"○","×")))</f>
        <v/>
      </c>
      <c r="IZ73" s="64" t="str">
        <f ca="1">IF(COUNTIF(INDIRECT(ADDRESS(ROW(),3)&amp;":"&amp;ADDRESS(ROW(),COLUMN()-1)),"○")&gt;=15,"×",IF(ISBLANK('対象者リスト(従前分)'!$D73),"",IF(AND('対象者リスト(追加補助分2)'!IZ$6&gt;='対象者リスト(従前分)'!$D73,'対象者リスト(追加補助分2)'!IZ$6&lt;='対象者リスト(従前分)'!$E73),"○","×")))</f>
        <v/>
      </c>
      <c r="JA73" s="64" t="str">
        <f ca="1">IF(COUNTIF(INDIRECT(ADDRESS(ROW(),3)&amp;":"&amp;ADDRESS(ROW(),COLUMN()-1)),"○")&gt;=15,"×",IF(ISBLANK('対象者リスト(従前分)'!$D73),"",IF(AND('対象者リスト(追加補助分2)'!JA$6&gt;='対象者リスト(従前分)'!$D73,'対象者リスト(追加補助分2)'!JA$6&lt;='対象者リスト(従前分)'!$E73),"○","×")))</f>
        <v/>
      </c>
      <c r="JB73" s="64" t="str">
        <f ca="1">IF(COUNTIF(INDIRECT(ADDRESS(ROW(),3)&amp;":"&amp;ADDRESS(ROW(),COLUMN()-1)),"○")&gt;=15,"×",IF(ISBLANK('対象者リスト(従前分)'!$D73),"",IF(AND('対象者リスト(追加補助分2)'!JB$6&gt;='対象者リスト(従前分)'!$D73,'対象者リスト(追加補助分2)'!JB$6&lt;='対象者リスト(従前分)'!$E73),"○","×")))</f>
        <v/>
      </c>
      <c r="JC73" s="64" t="str">
        <f ca="1">IF(COUNTIF(INDIRECT(ADDRESS(ROW(),3)&amp;":"&amp;ADDRESS(ROW(),COLUMN()-1)),"○")&gt;=15,"×",IF(ISBLANK('対象者リスト(従前分)'!$D73),"",IF(AND('対象者リスト(追加補助分2)'!JC$6&gt;='対象者リスト(従前分)'!$D73,'対象者リスト(追加補助分2)'!JC$6&lt;='対象者リスト(従前分)'!$E73),"○","×")))</f>
        <v/>
      </c>
      <c r="JD73" s="64" t="str">
        <f ca="1">IF(COUNTIF(INDIRECT(ADDRESS(ROW(),3)&amp;":"&amp;ADDRESS(ROW(),COLUMN()-1)),"○")&gt;=15,"×",IF(ISBLANK('対象者リスト(従前分)'!$D73),"",IF(AND('対象者リスト(追加補助分2)'!JD$6&gt;='対象者リスト(従前分)'!$D73,'対象者リスト(追加補助分2)'!JD$6&lt;='対象者リスト(従前分)'!$E73),"○","×")))</f>
        <v/>
      </c>
      <c r="JE73" s="64" t="str">
        <f ca="1">IF(COUNTIF(INDIRECT(ADDRESS(ROW(),3)&amp;":"&amp;ADDRESS(ROW(),COLUMN()-1)),"○")&gt;=15,"×",IF(ISBLANK('対象者リスト(従前分)'!$D73),"",IF(AND('対象者リスト(追加補助分2)'!JE$6&gt;='対象者リスト(従前分)'!$D73,'対象者リスト(追加補助分2)'!JE$6&lt;='対象者リスト(従前分)'!$E73),"○","×")))</f>
        <v/>
      </c>
      <c r="JF73" s="64" t="str">
        <f ca="1">IF(COUNTIF(INDIRECT(ADDRESS(ROW(),3)&amp;":"&amp;ADDRESS(ROW(),COLUMN()-1)),"○")&gt;=15,"×",IF(ISBLANK('対象者リスト(従前分)'!$D73),"",IF(AND('対象者リスト(追加補助分2)'!JF$6&gt;='対象者リスト(従前分)'!$D73,'対象者リスト(追加補助分2)'!JF$6&lt;='対象者リスト(従前分)'!$E73),"○","×")))</f>
        <v/>
      </c>
      <c r="JG73" s="64" t="str">
        <f ca="1">IF(COUNTIF(INDIRECT(ADDRESS(ROW(),3)&amp;":"&amp;ADDRESS(ROW(),COLUMN()-1)),"○")&gt;=15,"×",IF(ISBLANK('対象者リスト(従前分)'!$D73),"",IF(AND('対象者リスト(追加補助分2)'!JG$6&gt;='対象者リスト(従前分)'!$D73,'対象者リスト(追加補助分2)'!JG$6&lt;='対象者リスト(従前分)'!$E73),"○","×")))</f>
        <v/>
      </c>
      <c r="JH73" s="64" t="str">
        <f ca="1">IF(COUNTIF(INDIRECT(ADDRESS(ROW(),3)&amp;":"&amp;ADDRESS(ROW(),COLUMN()-1)),"○")&gt;=15,"×",IF(ISBLANK('対象者リスト(従前分)'!$D73),"",IF(AND('対象者リスト(追加補助分2)'!JH$6&gt;='対象者リスト(従前分)'!$D73,'対象者リスト(追加補助分2)'!JH$6&lt;='対象者リスト(従前分)'!$E73),"○","×")))</f>
        <v/>
      </c>
      <c r="JI73" s="64" t="str">
        <f ca="1">IF(COUNTIF(INDIRECT(ADDRESS(ROW(),3)&amp;":"&amp;ADDRESS(ROW(),COLUMN()-1)),"○")&gt;=15,"×",IF(ISBLANK('対象者リスト(従前分)'!$D73),"",IF(AND('対象者リスト(追加補助分2)'!JI$6&gt;='対象者リスト(従前分)'!$D73,'対象者リスト(追加補助分2)'!JI$6&lt;='対象者リスト(従前分)'!$E73),"○","×")))</f>
        <v/>
      </c>
      <c r="JJ73" s="64" t="str">
        <f ca="1">IF(COUNTIF(INDIRECT(ADDRESS(ROW(),3)&amp;":"&amp;ADDRESS(ROW(),COLUMN()-1)),"○")&gt;=15,"×",IF(ISBLANK('対象者リスト(従前分)'!$D73),"",IF(AND('対象者リスト(追加補助分2)'!JJ$6&gt;='対象者リスト(従前分)'!$D73,'対象者リスト(追加補助分2)'!JJ$6&lt;='対象者リスト(従前分)'!$E73),"○","×")))</f>
        <v/>
      </c>
      <c r="JK73" s="73" t="str">
        <f ca="1">IF(COUNTIF(INDIRECT(ADDRESS(ROW(),3)&amp;":"&amp;ADDRESS(ROW(),COLUMN()-1)),"○")&gt;=15,"×",IF(ISBLANK('対象者リスト(従前分)'!$D73),"",IF(AND('対象者リスト(追加補助分2)'!JK$6&gt;='対象者リスト(従前分)'!$D73,'対象者リスト(追加補助分2)'!JK$6&lt;='対象者リスト(従前分)'!$E73),"○","×")))</f>
        <v/>
      </c>
      <c r="JL73" s="64" t="str">
        <f ca="1">IF(COUNTIF(INDIRECT(ADDRESS(ROW(),3)&amp;":"&amp;ADDRESS(ROW(),COLUMN()-1)),"○")&gt;=15,"×",IF(ISBLANK('対象者リスト(従前分)'!$D73),"",IF(AND('対象者リスト(追加補助分2)'!JL$6&gt;='対象者リスト(従前分)'!$D73,'対象者リスト(追加補助分2)'!JL$6&lt;='対象者リスト(従前分)'!$E73),"○","×")))</f>
        <v/>
      </c>
      <c r="JM73" s="64" t="str">
        <f ca="1">IF(COUNTIF(INDIRECT(ADDRESS(ROW(),3)&amp;":"&amp;ADDRESS(ROW(),COLUMN()-1)),"○")&gt;=15,"×",IF(ISBLANK('対象者リスト(従前分)'!$D73),"",IF(AND('対象者リスト(追加補助分2)'!JM$6&gt;='対象者リスト(従前分)'!$D73,'対象者リスト(追加補助分2)'!JM$6&lt;='対象者リスト(従前分)'!$E73),"○","×")))</f>
        <v/>
      </c>
      <c r="JN73" s="64" t="str">
        <f ca="1">IF(COUNTIF(INDIRECT(ADDRESS(ROW(),3)&amp;":"&amp;ADDRESS(ROW(),COLUMN()-1)),"○")&gt;=15,"×",IF(ISBLANK('対象者リスト(従前分)'!$D73),"",IF(AND('対象者リスト(追加補助分2)'!JN$6&gt;='対象者リスト(従前分)'!$D73,'対象者リスト(追加補助分2)'!JN$6&lt;='対象者リスト(従前分)'!$E73),"○","×")))</f>
        <v/>
      </c>
      <c r="JO73" s="64" t="str">
        <f ca="1">IF(COUNTIF(INDIRECT(ADDRESS(ROW(),3)&amp;":"&amp;ADDRESS(ROW(),COLUMN()-1)),"○")&gt;=15,"×",IF(ISBLANK('対象者リスト(従前分)'!$D73),"",IF(AND('対象者リスト(追加補助分2)'!JO$6&gt;='対象者リスト(従前分)'!$D73,'対象者リスト(追加補助分2)'!JO$6&lt;='対象者リスト(従前分)'!$E73),"○","×")))</f>
        <v/>
      </c>
      <c r="JP73" s="64" t="str">
        <f ca="1">IF(COUNTIF(INDIRECT(ADDRESS(ROW(),3)&amp;":"&amp;ADDRESS(ROW(),COLUMN()-1)),"○")&gt;=15,"×",IF(ISBLANK('対象者リスト(従前分)'!$D73),"",IF(AND('対象者リスト(追加補助分2)'!JP$6&gt;='対象者リスト(従前分)'!$D73,'対象者リスト(追加補助分2)'!JP$6&lt;='対象者リスト(従前分)'!$E73),"○","×")))</f>
        <v/>
      </c>
      <c r="JQ73" s="64" t="str">
        <f ca="1">IF(COUNTIF(INDIRECT(ADDRESS(ROW(),3)&amp;":"&amp;ADDRESS(ROW(),COLUMN()-1)),"○")&gt;=15,"×",IF(ISBLANK('対象者リスト(従前分)'!$D73),"",IF(AND('対象者リスト(追加補助分2)'!JQ$6&gt;='対象者リスト(従前分)'!$D73,'対象者リスト(追加補助分2)'!JQ$6&lt;='対象者リスト(従前分)'!$E73),"○","×")))</f>
        <v/>
      </c>
      <c r="JR73" s="64" t="str">
        <f ca="1">IF(COUNTIF(INDIRECT(ADDRESS(ROW(),3)&amp;":"&amp;ADDRESS(ROW(),COLUMN()-1)),"○")&gt;=15,"×",IF(ISBLANK('対象者リスト(従前分)'!$D73),"",IF(AND('対象者リスト(追加補助分2)'!JR$6&gt;='対象者リスト(従前分)'!$D73,'対象者リスト(追加補助分2)'!JR$6&lt;='対象者リスト(従前分)'!$E73),"○","×")))</f>
        <v/>
      </c>
      <c r="JS73" s="64" t="str">
        <f ca="1">IF(COUNTIF(INDIRECT(ADDRESS(ROW(),3)&amp;":"&amp;ADDRESS(ROW(),COLUMN()-1)),"○")&gt;=15,"×",IF(ISBLANK('対象者リスト(従前分)'!$D73),"",IF(AND('対象者リスト(追加補助分2)'!JS$6&gt;='対象者リスト(従前分)'!$D73,'対象者リスト(追加補助分2)'!JS$6&lt;='対象者リスト(従前分)'!$E73),"○","×")))</f>
        <v/>
      </c>
      <c r="JT73" s="64" t="str">
        <f ca="1">IF(COUNTIF(INDIRECT(ADDRESS(ROW(),3)&amp;":"&amp;ADDRESS(ROW(),COLUMN()-1)),"○")&gt;=15,"×",IF(ISBLANK('対象者リスト(従前分)'!$D73),"",IF(AND('対象者リスト(追加補助分2)'!JT$6&gt;='対象者リスト(従前分)'!$D73,'対象者リスト(追加補助分2)'!JT$6&lt;='対象者リスト(従前分)'!$E73),"○","×")))</f>
        <v/>
      </c>
      <c r="JU73" s="64" t="str">
        <f ca="1">IF(COUNTIF(INDIRECT(ADDRESS(ROW(),3)&amp;":"&amp;ADDRESS(ROW(),COLUMN()-1)),"○")&gt;=15,"×",IF(ISBLANK('対象者リスト(従前分)'!$D73),"",IF(AND('対象者リスト(追加補助分2)'!JU$6&gt;='対象者リスト(従前分)'!$D73,'対象者リスト(追加補助分2)'!JU$6&lt;='対象者リスト(従前分)'!$E73),"○","×")))</f>
        <v/>
      </c>
      <c r="JV73" s="64" t="str">
        <f ca="1">IF(COUNTIF(INDIRECT(ADDRESS(ROW(),3)&amp;":"&amp;ADDRESS(ROW(),COLUMN()-1)),"○")&gt;=15,"×",IF(ISBLANK('対象者リスト(従前分)'!$D73),"",IF(AND('対象者リスト(追加補助分2)'!JV$6&gt;='対象者リスト(従前分)'!$D73,'対象者リスト(追加補助分2)'!JV$6&lt;='対象者リスト(従前分)'!$E73),"○","×")))</f>
        <v/>
      </c>
      <c r="JW73" s="64" t="str">
        <f ca="1">IF(COUNTIF(INDIRECT(ADDRESS(ROW(),3)&amp;":"&amp;ADDRESS(ROW(),COLUMN()-1)),"○")&gt;=15,"×",IF(ISBLANK('対象者リスト(従前分)'!$D73),"",IF(AND('対象者リスト(追加補助分2)'!JW$6&gt;='対象者リスト(従前分)'!$D73,'対象者リスト(追加補助分2)'!JW$6&lt;='対象者リスト(従前分)'!$E73),"○","×")))</f>
        <v/>
      </c>
      <c r="JX73" s="64" t="str">
        <f ca="1">IF(COUNTIF(INDIRECT(ADDRESS(ROW(),3)&amp;":"&amp;ADDRESS(ROW(),COLUMN()-1)),"○")&gt;=15,"×",IF(ISBLANK('対象者リスト(従前分)'!$D73),"",IF(AND('対象者リスト(追加補助分2)'!JX$6&gt;='対象者リスト(従前分)'!$D73,'対象者リスト(追加補助分2)'!JX$6&lt;='対象者リスト(従前分)'!$E73),"○","×")))</f>
        <v/>
      </c>
      <c r="JY73" s="64" t="str">
        <f ca="1">IF(COUNTIF(INDIRECT(ADDRESS(ROW(),3)&amp;":"&amp;ADDRESS(ROW(),COLUMN()-1)),"○")&gt;=15,"×",IF(ISBLANK('対象者リスト(従前分)'!$D73),"",IF(AND('対象者リスト(追加補助分2)'!JY$6&gt;='対象者リスト(従前分)'!$D73,'対象者リスト(追加補助分2)'!JY$6&lt;='対象者リスト(従前分)'!$E73),"○","×")))</f>
        <v/>
      </c>
      <c r="JZ73" s="64" t="str">
        <f ca="1">IF(COUNTIF(INDIRECT(ADDRESS(ROW(),3)&amp;":"&amp;ADDRESS(ROW(),COLUMN()-1)),"○")&gt;=15,"×",IF(ISBLANK('対象者リスト(従前分)'!$D73),"",IF(AND('対象者リスト(追加補助分2)'!JZ$6&gt;='対象者リスト(従前分)'!$D73,'対象者リスト(追加補助分2)'!JZ$6&lt;='対象者リスト(従前分)'!$E73),"○","×")))</f>
        <v/>
      </c>
      <c r="KA73" s="64" t="str">
        <f ca="1">IF(COUNTIF(INDIRECT(ADDRESS(ROW(),3)&amp;":"&amp;ADDRESS(ROW(),COLUMN()-1)),"○")&gt;=15,"×",IF(ISBLANK('対象者リスト(従前分)'!$D73),"",IF(AND('対象者リスト(追加補助分2)'!KA$6&gt;='対象者リスト(従前分)'!$D73,'対象者リスト(追加補助分2)'!KA$6&lt;='対象者リスト(従前分)'!$E73),"○","×")))</f>
        <v/>
      </c>
      <c r="KB73" s="64" t="str">
        <f ca="1">IF(COUNTIF(INDIRECT(ADDRESS(ROW(),3)&amp;":"&amp;ADDRESS(ROW(),COLUMN()-1)),"○")&gt;=15,"×",IF(ISBLANK('対象者リスト(従前分)'!$D73),"",IF(AND('対象者リスト(追加補助分2)'!KB$6&gt;='対象者リスト(従前分)'!$D73,'対象者リスト(追加補助分2)'!KB$6&lt;='対象者リスト(従前分)'!$E73),"○","×")))</f>
        <v/>
      </c>
      <c r="KC73" s="64" t="str">
        <f ca="1">IF(COUNTIF(INDIRECT(ADDRESS(ROW(),3)&amp;":"&amp;ADDRESS(ROW(),COLUMN()-1)),"○")&gt;=15,"×",IF(ISBLANK('対象者リスト(従前分)'!$D73),"",IF(AND('対象者リスト(追加補助分2)'!KC$6&gt;='対象者リスト(従前分)'!$D73,'対象者リスト(追加補助分2)'!KC$6&lt;='対象者リスト(従前分)'!$E73),"○","×")))</f>
        <v/>
      </c>
      <c r="KD73" s="64" t="str">
        <f ca="1">IF(COUNTIF(INDIRECT(ADDRESS(ROW(),3)&amp;":"&amp;ADDRESS(ROW(),COLUMN()-1)),"○")&gt;=15,"×",IF(ISBLANK('対象者リスト(従前分)'!$D73),"",IF(AND('対象者リスト(追加補助分2)'!KD$6&gt;='対象者リスト(従前分)'!$D73,'対象者リスト(追加補助分2)'!KD$6&lt;='対象者リスト(従前分)'!$E73),"○","×")))</f>
        <v/>
      </c>
      <c r="KE73" s="64" t="str">
        <f ca="1">IF(COUNTIF(INDIRECT(ADDRESS(ROW(),3)&amp;":"&amp;ADDRESS(ROW(),COLUMN()-1)),"○")&gt;=15,"×",IF(ISBLANK('対象者リスト(従前分)'!$D73),"",IF(AND('対象者リスト(追加補助分2)'!KE$6&gt;='対象者リスト(従前分)'!$D73,'対象者リスト(追加補助分2)'!KE$6&lt;='対象者リスト(従前分)'!$E73),"○","×")))</f>
        <v/>
      </c>
      <c r="KF73" s="64" t="str">
        <f ca="1">IF(COUNTIF(INDIRECT(ADDRESS(ROW(),3)&amp;":"&amp;ADDRESS(ROW(),COLUMN()-1)),"○")&gt;=15,"×",IF(ISBLANK('対象者リスト(従前分)'!$D73),"",IF(AND('対象者リスト(追加補助分2)'!KF$6&gt;='対象者リスト(従前分)'!$D73,'対象者リスト(追加補助分2)'!KF$6&lt;='対象者リスト(従前分)'!$E73),"○","×")))</f>
        <v/>
      </c>
      <c r="KG73" s="64" t="str">
        <f ca="1">IF(COUNTIF(INDIRECT(ADDRESS(ROW(),3)&amp;":"&amp;ADDRESS(ROW(),COLUMN()-1)),"○")&gt;=15,"×",IF(ISBLANK('対象者リスト(従前分)'!$D73),"",IF(AND('対象者リスト(追加補助分2)'!KG$6&gt;='対象者リスト(従前分)'!$D73,'対象者リスト(追加補助分2)'!KG$6&lt;='対象者リスト(従前分)'!$E73),"○","×")))</f>
        <v/>
      </c>
      <c r="KH73" s="64" t="str">
        <f ca="1">IF(COUNTIF(INDIRECT(ADDRESS(ROW(),3)&amp;":"&amp;ADDRESS(ROW(),COLUMN()-1)),"○")&gt;=15,"×",IF(ISBLANK('対象者リスト(従前分)'!$D73),"",IF(AND('対象者リスト(追加補助分2)'!KH$6&gt;='対象者リスト(従前分)'!$D73,'対象者リスト(追加補助分2)'!KH$6&lt;='対象者リスト(従前分)'!$E73),"○","×")))</f>
        <v/>
      </c>
      <c r="KI73" s="64" t="str">
        <f ca="1">IF(COUNTIF(INDIRECT(ADDRESS(ROW(),3)&amp;":"&amp;ADDRESS(ROW(),COLUMN()-1)),"○")&gt;=15,"×",IF(ISBLANK('対象者リスト(従前分)'!$D73),"",IF(AND('対象者リスト(追加補助分2)'!KI$6&gt;='対象者リスト(従前分)'!$D73,'対象者リスト(追加補助分2)'!KI$6&lt;='対象者リスト(従前分)'!$E73),"○","×")))</f>
        <v/>
      </c>
      <c r="KJ73" s="64" t="str">
        <f ca="1">IF(COUNTIF(INDIRECT(ADDRESS(ROW(),3)&amp;":"&amp;ADDRESS(ROW(),COLUMN()-1)),"○")&gt;=15,"×",IF(ISBLANK('対象者リスト(従前分)'!$D73),"",IF(AND('対象者リスト(追加補助分2)'!KJ$6&gt;='対象者リスト(従前分)'!$D73,'対象者リスト(追加補助分2)'!KJ$6&lt;='対象者リスト(従前分)'!$E73),"○","×")))</f>
        <v/>
      </c>
      <c r="KK73" s="64" t="str">
        <f ca="1">IF(COUNTIF(INDIRECT(ADDRESS(ROW(),3)&amp;":"&amp;ADDRESS(ROW(),COLUMN()-1)),"○")&gt;=15,"×",IF(ISBLANK('対象者リスト(従前分)'!$D73),"",IF(AND('対象者リスト(追加補助分2)'!KK$6&gt;='対象者リスト(従前分)'!$D73,'対象者リスト(追加補助分2)'!KK$6&lt;='対象者リスト(従前分)'!$E73),"○","×")))</f>
        <v/>
      </c>
      <c r="KL73" s="64" t="str">
        <f ca="1">IF(COUNTIF(INDIRECT(ADDRESS(ROW(),3)&amp;":"&amp;ADDRESS(ROW(),COLUMN()-1)),"○")&gt;=15,"×",IF(ISBLANK('対象者リスト(従前分)'!$D73),"",IF(AND('対象者リスト(追加補助分2)'!KL$6&gt;='対象者リスト(従前分)'!$D73,'対象者リスト(追加補助分2)'!KL$6&lt;='対象者リスト(従前分)'!$E73),"○","×")))</f>
        <v/>
      </c>
      <c r="KM73" s="64" t="str">
        <f ca="1">IF(COUNTIF(INDIRECT(ADDRESS(ROW(),3)&amp;":"&amp;ADDRESS(ROW(),COLUMN()-1)),"○")&gt;=15,"×",IF(ISBLANK('対象者リスト(従前分)'!$D73),"",IF(AND('対象者リスト(追加補助分2)'!KM$6&gt;='対象者リスト(従前分)'!$D73,'対象者リスト(追加補助分2)'!KM$6&lt;='対象者リスト(従前分)'!$E73),"○","×")))</f>
        <v/>
      </c>
      <c r="KN73" s="64" t="str">
        <f ca="1">IF(COUNTIF(INDIRECT(ADDRESS(ROW(),3)&amp;":"&amp;ADDRESS(ROW(),COLUMN()-1)),"○")&gt;=15,"×",IF(ISBLANK('対象者リスト(従前分)'!$D73),"",IF(AND('対象者リスト(追加補助分2)'!KN$6&gt;='対象者リスト(従前分)'!$D73,'対象者リスト(追加補助分2)'!KN$6&lt;='対象者リスト(従前分)'!$E73),"○","×")))</f>
        <v/>
      </c>
      <c r="KO73" s="64" t="str">
        <f ca="1">IF(COUNTIF(INDIRECT(ADDRESS(ROW(),3)&amp;":"&amp;ADDRESS(ROW(),COLUMN()-1)),"○")&gt;=15,"×",IF(ISBLANK('対象者リスト(従前分)'!$D73),"",IF(AND('対象者リスト(追加補助分2)'!KO$6&gt;='対象者リスト(従前分)'!$D73,'対象者リスト(追加補助分2)'!KO$6&lt;='対象者リスト(従前分)'!$E73),"○","×")))</f>
        <v/>
      </c>
      <c r="KP73" s="73" t="str">
        <f ca="1">IF(COUNTIF(INDIRECT(ADDRESS(ROW(),3)&amp;":"&amp;ADDRESS(ROW(),COLUMN()-1)),"○")&gt;=15,"×",IF(ISBLANK('対象者リスト(従前分)'!$D73),"",IF(AND('対象者リスト(追加補助分2)'!KP$6&gt;='対象者リスト(従前分)'!$D73,'対象者リスト(追加補助分2)'!KP$6&lt;='対象者リスト(従前分)'!$E73),"○","×")))</f>
        <v/>
      </c>
      <c r="KQ73" s="64" t="str">
        <f ca="1">IF(COUNTIF(INDIRECT(ADDRESS(ROW(),3)&amp;":"&amp;ADDRESS(ROW(),COLUMN()-1)),"○")&gt;=15,"×",IF(ISBLANK('対象者リスト(従前分)'!$D73),"",IF(AND('対象者リスト(追加補助分2)'!KQ$6&gt;='対象者リスト(従前分)'!$D73,'対象者リスト(追加補助分2)'!KQ$6&lt;='対象者リスト(従前分)'!$E73),"○","×")))</f>
        <v/>
      </c>
      <c r="KR73" s="64" t="str">
        <f ca="1">IF(COUNTIF(INDIRECT(ADDRESS(ROW(),3)&amp;":"&amp;ADDRESS(ROW(),COLUMN()-1)),"○")&gt;=15,"×",IF(ISBLANK('対象者リスト(従前分)'!$D73),"",IF(AND('対象者リスト(追加補助分2)'!KR$6&gt;='対象者リスト(従前分)'!$D73,'対象者リスト(追加補助分2)'!KR$6&lt;='対象者リスト(従前分)'!$E73),"○","×")))</f>
        <v/>
      </c>
      <c r="KS73" s="64" t="str">
        <f ca="1">IF(COUNTIF(INDIRECT(ADDRESS(ROW(),3)&amp;":"&amp;ADDRESS(ROW(),COLUMN()-1)),"○")&gt;=15,"×",IF(ISBLANK('対象者リスト(従前分)'!$D73),"",IF(AND('対象者リスト(追加補助分2)'!KS$6&gt;='対象者リスト(従前分)'!$D73,'対象者リスト(追加補助分2)'!KS$6&lt;='対象者リスト(従前分)'!$E73),"○","×")))</f>
        <v/>
      </c>
      <c r="KT73" s="64" t="str">
        <f ca="1">IF(COUNTIF(INDIRECT(ADDRESS(ROW(),3)&amp;":"&amp;ADDRESS(ROW(),COLUMN()-1)),"○")&gt;=15,"×",IF(ISBLANK('対象者リスト(従前分)'!$D73),"",IF(AND('対象者リスト(追加補助分2)'!KT$6&gt;='対象者リスト(従前分)'!$D73,'対象者リスト(追加補助分2)'!KT$6&lt;='対象者リスト(従前分)'!$E73),"○","×")))</f>
        <v/>
      </c>
      <c r="KU73" s="64" t="str">
        <f ca="1">IF(COUNTIF(INDIRECT(ADDRESS(ROW(),3)&amp;":"&amp;ADDRESS(ROW(),COLUMN()-1)),"○")&gt;=15,"×",IF(ISBLANK('対象者リスト(従前分)'!$D73),"",IF(AND('対象者リスト(追加補助分2)'!KU$6&gt;='対象者リスト(従前分)'!$D73,'対象者リスト(追加補助分2)'!KU$6&lt;='対象者リスト(従前分)'!$E73),"○","×")))</f>
        <v/>
      </c>
      <c r="KV73" s="64" t="str">
        <f ca="1">IF(COUNTIF(INDIRECT(ADDRESS(ROW(),3)&amp;":"&amp;ADDRESS(ROW(),COLUMN()-1)),"○")&gt;=15,"×",IF(ISBLANK('対象者リスト(従前分)'!$D73),"",IF(AND('対象者リスト(追加補助分2)'!KV$6&gt;='対象者リスト(従前分)'!$D73,'対象者リスト(追加補助分2)'!KV$6&lt;='対象者リスト(従前分)'!$E73),"○","×")))</f>
        <v/>
      </c>
      <c r="KW73" s="64" t="str">
        <f ca="1">IF(COUNTIF(INDIRECT(ADDRESS(ROW(),3)&amp;":"&amp;ADDRESS(ROW(),COLUMN()-1)),"○")&gt;=15,"×",IF(ISBLANK('対象者リスト(従前分)'!$D73),"",IF(AND('対象者リスト(追加補助分2)'!KW$6&gt;='対象者リスト(従前分)'!$D73,'対象者リスト(追加補助分2)'!KW$6&lt;='対象者リスト(従前分)'!$E73),"○","×")))</f>
        <v/>
      </c>
      <c r="KX73" s="64" t="str">
        <f ca="1">IF(COUNTIF(INDIRECT(ADDRESS(ROW(),3)&amp;":"&amp;ADDRESS(ROW(),COLUMN()-1)),"○")&gt;=15,"×",IF(ISBLANK('対象者リスト(従前分)'!$D73),"",IF(AND('対象者リスト(追加補助分2)'!KX$6&gt;='対象者リスト(従前分)'!$D73,'対象者リスト(追加補助分2)'!KX$6&lt;='対象者リスト(従前分)'!$E73),"○","×")))</f>
        <v/>
      </c>
      <c r="KY73" s="64" t="str">
        <f ca="1">IF(COUNTIF(INDIRECT(ADDRESS(ROW(),3)&amp;":"&amp;ADDRESS(ROW(),COLUMN()-1)),"○")&gt;=15,"×",IF(ISBLANK('対象者リスト(従前分)'!$D73),"",IF(AND('対象者リスト(追加補助分2)'!KY$6&gt;='対象者リスト(従前分)'!$D73,'対象者リスト(追加補助分2)'!KY$6&lt;='対象者リスト(従前分)'!$E73),"○","×")))</f>
        <v/>
      </c>
      <c r="KZ73" s="64" t="str">
        <f ca="1">IF(COUNTIF(INDIRECT(ADDRESS(ROW(),3)&amp;":"&amp;ADDRESS(ROW(),COLUMN()-1)),"○")&gt;=15,"×",IF(ISBLANK('対象者リスト(従前分)'!$D73),"",IF(AND('対象者リスト(追加補助分2)'!KZ$6&gt;='対象者リスト(従前分)'!$D73,'対象者リスト(追加補助分2)'!KZ$6&lt;='対象者リスト(従前分)'!$E73),"○","×")))</f>
        <v/>
      </c>
      <c r="LA73" s="64" t="str">
        <f ca="1">IF(COUNTIF(INDIRECT(ADDRESS(ROW(),3)&amp;":"&amp;ADDRESS(ROW(),COLUMN()-1)),"○")&gt;=15,"×",IF(ISBLANK('対象者リスト(従前分)'!$D73),"",IF(AND('対象者リスト(追加補助分2)'!LA$6&gt;='対象者リスト(従前分)'!$D73,'対象者リスト(追加補助分2)'!LA$6&lt;='対象者リスト(従前分)'!$E73),"○","×")))</f>
        <v/>
      </c>
      <c r="LB73" s="64" t="str">
        <f ca="1">IF(COUNTIF(INDIRECT(ADDRESS(ROW(),3)&amp;":"&amp;ADDRESS(ROW(),COLUMN()-1)),"○")&gt;=15,"×",IF(ISBLANK('対象者リスト(従前分)'!$D73),"",IF(AND('対象者リスト(追加補助分2)'!LB$6&gt;='対象者リスト(従前分)'!$D73,'対象者リスト(追加補助分2)'!LB$6&lt;='対象者リスト(従前分)'!$E73),"○","×")))</f>
        <v/>
      </c>
      <c r="LC73" s="64" t="str">
        <f ca="1">IF(COUNTIF(INDIRECT(ADDRESS(ROW(),3)&amp;":"&amp;ADDRESS(ROW(),COLUMN()-1)),"○")&gt;=15,"×",IF(ISBLANK('対象者リスト(従前分)'!$D73),"",IF(AND('対象者リスト(追加補助分2)'!LC$6&gt;='対象者リスト(従前分)'!$D73,'対象者リスト(追加補助分2)'!LC$6&lt;='対象者リスト(従前分)'!$E73),"○","×")))</f>
        <v/>
      </c>
      <c r="LD73" s="64" t="str">
        <f ca="1">IF(COUNTIF(INDIRECT(ADDRESS(ROW(),3)&amp;":"&amp;ADDRESS(ROW(),COLUMN()-1)),"○")&gt;=15,"×",IF(ISBLANK('対象者リスト(従前分)'!$D73),"",IF(AND('対象者リスト(追加補助分2)'!LD$6&gt;='対象者リスト(従前分)'!$D73,'対象者リスト(追加補助分2)'!LD$6&lt;='対象者リスト(従前分)'!$E73),"○","×")))</f>
        <v/>
      </c>
      <c r="LE73" s="64" t="str">
        <f ca="1">IF(COUNTIF(INDIRECT(ADDRESS(ROW(),3)&amp;":"&amp;ADDRESS(ROW(),COLUMN()-1)),"○")&gt;=15,"×",IF(ISBLANK('対象者リスト(従前分)'!$D73),"",IF(AND('対象者リスト(追加補助分2)'!LE$6&gt;='対象者リスト(従前分)'!$D73,'対象者リスト(追加補助分2)'!LE$6&lt;='対象者リスト(従前分)'!$E73),"○","×")))</f>
        <v/>
      </c>
      <c r="LF73" s="64" t="str">
        <f ca="1">IF(COUNTIF(INDIRECT(ADDRESS(ROW(),3)&amp;":"&amp;ADDRESS(ROW(),COLUMN()-1)),"○")&gt;=15,"×",IF(ISBLANK('対象者リスト(従前分)'!$D73),"",IF(AND('対象者リスト(追加補助分2)'!LF$6&gt;='対象者リスト(従前分)'!$D73,'対象者リスト(追加補助分2)'!LF$6&lt;='対象者リスト(従前分)'!$E73),"○","×")))</f>
        <v/>
      </c>
      <c r="LG73" s="64" t="str">
        <f ca="1">IF(COUNTIF(INDIRECT(ADDRESS(ROW(),3)&amp;":"&amp;ADDRESS(ROW(),COLUMN()-1)),"○")&gt;=15,"×",IF(ISBLANK('対象者リスト(従前分)'!$D73),"",IF(AND('対象者リスト(追加補助分2)'!LG$6&gt;='対象者リスト(従前分)'!$D73,'対象者リスト(追加補助分2)'!LG$6&lt;='対象者リスト(従前分)'!$E73),"○","×")))</f>
        <v/>
      </c>
      <c r="LH73" s="64" t="str">
        <f ca="1">IF(COUNTIF(INDIRECT(ADDRESS(ROW(),3)&amp;":"&amp;ADDRESS(ROW(),COLUMN()-1)),"○")&gt;=15,"×",IF(ISBLANK('対象者リスト(従前分)'!$D73),"",IF(AND('対象者リスト(追加補助分2)'!LH$6&gt;='対象者リスト(従前分)'!$D73,'対象者リスト(追加補助分2)'!LH$6&lt;='対象者リスト(従前分)'!$E73),"○","×")))</f>
        <v/>
      </c>
      <c r="LI73" s="64" t="str">
        <f ca="1">IF(COUNTIF(INDIRECT(ADDRESS(ROW(),3)&amp;":"&amp;ADDRESS(ROW(),COLUMN()-1)),"○")&gt;=15,"×",IF(ISBLANK('対象者リスト(従前分)'!$D73),"",IF(AND('対象者リスト(追加補助分2)'!LI$6&gt;='対象者リスト(従前分)'!$D73,'対象者リスト(追加補助分2)'!LI$6&lt;='対象者リスト(従前分)'!$E73),"○","×")))</f>
        <v/>
      </c>
      <c r="LJ73" s="64" t="str">
        <f ca="1">IF(COUNTIF(INDIRECT(ADDRESS(ROW(),3)&amp;":"&amp;ADDRESS(ROW(),COLUMN()-1)),"○")&gt;=15,"×",IF(ISBLANK('対象者リスト(従前分)'!$D73),"",IF(AND('対象者リスト(追加補助分2)'!LJ$6&gt;='対象者リスト(従前分)'!$D73,'対象者リスト(追加補助分2)'!LJ$6&lt;='対象者リスト(従前分)'!$E73),"○","×")))</f>
        <v/>
      </c>
      <c r="LK73" s="64" t="str">
        <f ca="1">IF(COUNTIF(INDIRECT(ADDRESS(ROW(),3)&amp;":"&amp;ADDRESS(ROW(),COLUMN()-1)),"○")&gt;=15,"×",IF(ISBLANK('対象者リスト(従前分)'!$D73),"",IF(AND('対象者リスト(追加補助分2)'!LK$6&gt;='対象者リスト(従前分)'!$D73,'対象者リスト(追加補助分2)'!LK$6&lt;='対象者リスト(従前分)'!$E73),"○","×")))</f>
        <v/>
      </c>
      <c r="LL73" s="64" t="str">
        <f ca="1">IF(COUNTIF(INDIRECT(ADDRESS(ROW(),3)&amp;":"&amp;ADDRESS(ROW(),COLUMN()-1)),"○")&gt;=15,"×",IF(ISBLANK('対象者リスト(従前分)'!$D73),"",IF(AND('対象者リスト(追加補助分2)'!LL$6&gt;='対象者リスト(従前分)'!$D73,'対象者リスト(追加補助分2)'!LL$6&lt;='対象者リスト(従前分)'!$E73),"○","×")))</f>
        <v/>
      </c>
      <c r="LM73" s="64" t="str">
        <f ca="1">IF(COUNTIF(INDIRECT(ADDRESS(ROW(),3)&amp;":"&amp;ADDRESS(ROW(),COLUMN()-1)),"○")&gt;=15,"×",IF(ISBLANK('対象者リスト(従前分)'!$D73),"",IF(AND('対象者リスト(追加補助分2)'!LM$6&gt;='対象者リスト(従前分)'!$D73,'対象者リスト(追加補助分2)'!LM$6&lt;='対象者リスト(従前分)'!$E73),"○","×")))</f>
        <v/>
      </c>
      <c r="LN73" s="64" t="str">
        <f ca="1">IF(COUNTIF(INDIRECT(ADDRESS(ROW(),3)&amp;":"&amp;ADDRESS(ROW(),COLUMN()-1)),"○")&gt;=15,"×",IF(ISBLANK('対象者リスト(従前分)'!$D73),"",IF(AND('対象者リスト(追加補助分2)'!LN$6&gt;='対象者リスト(従前分)'!$D73,'対象者リスト(追加補助分2)'!LN$6&lt;='対象者リスト(従前分)'!$E73),"○","×")))</f>
        <v/>
      </c>
      <c r="LO73" s="64" t="str">
        <f ca="1">IF(COUNTIF(INDIRECT(ADDRESS(ROW(),3)&amp;":"&amp;ADDRESS(ROW(),COLUMN()-1)),"○")&gt;=15,"×",IF(ISBLANK('対象者リスト(従前分)'!$D73),"",IF(AND('対象者リスト(追加補助分2)'!LO$6&gt;='対象者リスト(従前分)'!$D73,'対象者リスト(追加補助分2)'!LO$6&lt;='対象者リスト(従前分)'!$E73),"○","×")))</f>
        <v/>
      </c>
      <c r="LP73" s="64" t="str">
        <f ca="1">IF(COUNTIF(INDIRECT(ADDRESS(ROW(),3)&amp;":"&amp;ADDRESS(ROW(),COLUMN()-1)),"○")&gt;=15,"×",IF(ISBLANK('対象者リスト(従前分)'!$D73),"",IF(AND('対象者リスト(追加補助分2)'!LP$6&gt;='対象者リスト(従前分)'!$D73,'対象者リスト(追加補助分2)'!LP$6&lt;='対象者リスト(従前分)'!$E73),"○","×")))</f>
        <v/>
      </c>
      <c r="LQ73" s="64" t="str">
        <f ca="1">IF(COUNTIF(INDIRECT(ADDRESS(ROW(),3)&amp;":"&amp;ADDRESS(ROW(),COLUMN()-1)),"○")&gt;=15,"×",IF(ISBLANK('対象者リスト(従前分)'!$D73),"",IF(AND('対象者リスト(追加補助分2)'!LQ$6&gt;='対象者リスト(従前分)'!$D73,'対象者リスト(追加補助分2)'!LQ$6&lt;='対象者リスト(従前分)'!$E73),"○","×")))</f>
        <v/>
      </c>
      <c r="LR73" s="73" t="str">
        <f ca="1">IF(COUNTIF(INDIRECT(ADDRESS(ROW(),3)&amp;":"&amp;ADDRESS(ROW(),COLUMN()-1)),"○")&gt;=15,"×",IF(ISBLANK('対象者リスト(従前分)'!$D73),"",IF(AND('対象者リスト(追加補助分2)'!LR$6&gt;='対象者リスト(従前分)'!$D73,'対象者リスト(追加補助分2)'!LR$6&lt;='対象者リスト(従前分)'!$E73),"○","×")))</f>
        <v/>
      </c>
      <c r="LS73" s="64" t="str">
        <f ca="1">IF(COUNTIF(INDIRECT(ADDRESS(ROW(),3)&amp;":"&amp;ADDRESS(ROW(),COLUMN()-1)),"○")&gt;=15,"×",IF(ISBLANK('対象者リスト(従前分)'!$D73),"",IF(AND('対象者リスト(追加補助分2)'!LS$6&gt;='対象者リスト(従前分)'!$D73,'対象者リスト(追加補助分2)'!LS$6&lt;='対象者リスト(従前分)'!$E73),"○","×")))</f>
        <v/>
      </c>
      <c r="LT73" s="64" t="str">
        <f ca="1">IF(COUNTIF(INDIRECT(ADDRESS(ROW(),3)&amp;":"&amp;ADDRESS(ROW(),COLUMN()-1)),"○")&gt;=15,"×",IF(ISBLANK('対象者リスト(従前分)'!$D73),"",IF(AND('対象者リスト(追加補助分2)'!LT$6&gt;='対象者リスト(従前分)'!$D73,'対象者リスト(追加補助分2)'!LT$6&lt;='対象者リスト(従前分)'!$E73),"○","×")))</f>
        <v/>
      </c>
      <c r="LU73" s="64" t="str">
        <f ca="1">IF(COUNTIF(INDIRECT(ADDRESS(ROW(),3)&amp;":"&amp;ADDRESS(ROW(),COLUMN()-1)),"○")&gt;=15,"×",IF(ISBLANK('対象者リスト(従前分)'!$D73),"",IF(AND('対象者リスト(追加補助分2)'!LU$6&gt;='対象者リスト(従前分)'!$D73,'対象者リスト(追加補助分2)'!LU$6&lt;='対象者リスト(従前分)'!$E73),"○","×")))</f>
        <v/>
      </c>
      <c r="LV73" s="64" t="str">
        <f ca="1">IF(COUNTIF(INDIRECT(ADDRESS(ROW(),3)&amp;":"&amp;ADDRESS(ROW(),COLUMN()-1)),"○")&gt;=15,"×",IF(ISBLANK('対象者リスト(従前分)'!$D73),"",IF(AND('対象者リスト(追加補助分2)'!LV$6&gt;='対象者リスト(従前分)'!$D73,'対象者リスト(追加補助分2)'!LV$6&lt;='対象者リスト(従前分)'!$E73),"○","×")))</f>
        <v/>
      </c>
      <c r="LW73" s="64" t="str">
        <f ca="1">IF(COUNTIF(INDIRECT(ADDRESS(ROW(),3)&amp;":"&amp;ADDRESS(ROW(),COLUMN()-1)),"○")&gt;=15,"×",IF(ISBLANK('対象者リスト(従前分)'!$D73),"",IF(AND('対象者リスト(追加補助分2)'!LW$6&gt;='対象者リスト(従前分)'!$D73,'対象者リスト(追加補助分2)'!LW$6&lt;='対象者リスト(従前分)'!$E73),"○","×")))</f>
        <v/>
      </c>
      <c r="LX73" s="64" t="str">
        <f ca="1">IF(COUNTIF(INDIRECT(ADDRESS(ROW(),3)&amp;":"&amp;ADDRESS(ROW(),COLUMN()-1)),"○")&gt;=15,"×",IF(ISBLANK('対象者リスト(従前分)'!$D73),"",IF(AND('対象者リスト(追加補助分2)'!LX$6&gt;='対象者リスト(従前分)'!$D73,'対象者リスト(追加補助分2)'!LX$6&lt;='対象者リスト(従前分)'!$E73),"○","×")))</f>
        <v/>
      </c>
      <c r="LY73" s="64" t="str">
        <f ca="1">IF(COUNTIF(INDIRECT(ADDRESS(ROW(),3)&amp;":"&amp;ADDRESS(ROW(),COLUMN()-1)),"○")&gt;=15,"×",IF(ISBLANK('対象者リスト(従前分)'!$D73),"",IF(AND('対象者リスト(追加補助分2)'!LY$6&gt;='対象者リスト(従前分)'!$D73,'対象者リスト(追加補助分2)'!LY$6&lt;='対象者リスト(従前分)'!$E73),"○","×")))</f>
        <v/>
      </c>
      <c r="LZ73" s="64" t="str">
        <f ca="1">IF(COUNTIF(INDIRECT(ADDRESS(ROW(),3)&amp;":"&amp;ADDRESS(ROW(),COLUMN()-1)),"○")&gt;=15,"×",IF(ISBLANK('対象者リスト(従前分)'!$D73),"",IF(AND('対象者リスト(追加補助分2)'!LZ$6&gt;='対象者リスト(従前分)'!$D73,'対象者リスト(追加補助分2)'!LZ$6&lt;='対象者リスト(従前分)'!$E73),"○","×")))</f>
        <v/>
      </c>
      <c r="MA73" s="64" t="str">
        <f ca="1">IF(COUNTIF(INDIRECT(ADDRESS(ROW(),3)&amp;":"&amp;ADDRESS(ROW(),COLUMN()-1)),"○")&gt;=15,"×",IF(ISBLANK('対象者リスト(従前分)'!$D73),"",IF(AND('対象者リスト(追加補助分2)'!MA$6&gt;='対象者リスト(従前分)'!$D73,'対象者リスト(追加補助分2)'!MA$6&lt;='対象者リスト(従前分)'!$E73),"○","×")))</f>
        <v/>
      </c>
      <c r="MB73" s="64" t="str">
        <f ca="1">IF(COUNTIF(INDIRECT(ADDRESS(ROW(),3)&amp;":"&amp;ADDRESS(ROW(),COLUMN()-1)),"○")&gt;=15,"×",IF(ISBLANK('対象者リスト(従前分)'!$D73),"",IF(AND('対象者リスト(追加補助分2)'!MB$6&gt;='対象者リスト(従前分)'!$D73,'対象者リスト(追加補助分2)'!MB$6&lt;='対象者リスト(従前分)'!$E73),"○","×")))</f>
        <v/>
      </c>
      <c r="MC73" s="64" t="str">
        <f ca="1">IF(COUNTIF(INDIRECT(ADDRESS(ROW(),3)&amp;":"&amp;ADDRESS(ROW(),COLUMN()-1)),"○")&gt;=15,"×",IF(ISBLANK('対象者リスト(従前分)'!$D73),"",IF(AND('対象者リスト(追加補助分2)'!MC$6&gt;='対象者リスト(従前分)'!$D73,'対象者リスト(追加補助分2)'!MC$6&lt;='対象者リスト(従前分)'!$E73),"○","×")))</f>
        <v/>
      </c>
      <c r="MD73" s="64" t="str">
        <f ca="1">IF(COUNTIF(INDIRECT(ADDRESS(ROW(),3)&amp;":"&amp;ADDRESS(ROW(),COLUMN()-1)),"○")&gt;=15,"×",IF(ISBLANK('対象者リスト(従前分)'!$D73),"",IF(AND('対象者リスト(追加補助分2)'!MD$6&gt;='対象者リスト(従前分)'!$D73,'対象者リスト(追加補助分2)'!MD$6&lt;='対象者リスト(従前分)'!$E73),"○","×")))</f>
        <v/>
      </c>
      <c r="ME73" s="64" t="str">
        <f ca="1">IF(COUNTIF(INDIRECT(ADDRESS(ROW(),3)&amp;":"&amp;ADDRESS(ROW(),COLUMN()-1)),"○")&gt;=15,"×",IF(ISBLANK('対象者リスト(従前分)'!$D73),"",IF(AND('対象者リスト(追加補助分2)'!ME$6&gt;='対象者リスト(従前分)'!$D73,'対象者リスト(追加補助分2)'!ME$6&lt;='対象者リスト(従前分)'!$E73),"○","×")))</f>
        <v/>
      </c>
      <c r="MF73" s="64" t="str">
        <f ca="1">IF(COUNTIF(INDIRECT(ADDRESS(ROW(),3)&amp;":"&amp;ADDRESS(ROW(),COLUMN()-1)),"○")&gt;=15,"×",IF(ISBLANK('対象者リスト(従前分)'!$D73),"",IF(AND('対象者リスト(追加補助分2)'!MF$6&gt;='対象者リスト(従前分)'!$D73,'対象者リスト(追加補助分2)'!MF$6&lt;='対象者リスト(従前分)'!$E73),"○","×")))</f>
        <v/>
      </c>
      <c r="MG73" s="64" t="str">
        <f ca="1">IF(COUNTIF(INDIRECT(ADDRESS(ROW(),3)&amp;":"&amp;ADDRESS(ROW(),COLUMN()-1)),"○")&gt;=15,"×",IF(ISBLANK('対象者リスト(従前分)'!$D73),"",IF(AND('対象者リスト(追加補助分2)'!MG$6&gt;='対象者リスト(従前分)'!$D73,'対象者リスト(追加補助分2)'!MG$6&lt;='対象者リスト(従前分)'!$E73),"○","×")))</f>
        <v/>
      </c>
      <c r="MH73" s="64" t="str">
        <f ca="1">IF(COUNTIF(INDIRECT(ADDRESS(ROW(),3)&amp;":"&amp;ADDRESS(ROW(),COLUMN()-1)),"○")&gt;=15,"×",IF(ISBLANK('対象者リスト(従前分)'!$D73),"",IF(AND('対象者リスト(追加補助分2)'!MH$6&gt;='対象者リスト(従前分)'!$D73,'対象者リスト(追加補助分2)'!MH$6&lt;='対象者リスト(従前分)'!$E73),"○","×")))</f>
        <v/>
      </c>
      <c r="MI73" s="64" t="str">
        <f ca="1">IF(COUNTIF(INDIRECT(ADDRESS(ROW(),3)&amp;":"&amp;ADDRESS(ROW(),COLUMN()-1)),"○")&gt;=15,"×",IF(ISBLANK('対象者リスト(従前分)'!$D73),"",IF(AND('対象者リスト(追加補助分2)'!MI$6&gt;='対象者リスト(従前分)'!$D73,'対象者リスト(追加補助分2)'!MI$6&lt;='対象者リスト(従前分)'!$E73),"○","×")))</f>
        <v/>
      </c>
      <c r="MJ73" s="64" t="str">
        <f ca="1">IF(COUNTIF(INDIRECT(ADDRESS(ROW(),3)&amp;":"&amp;ADDRESS(ROW(),COLUMN()-1)),"○")&gt;=15,"×",IF(ISBLANK('対象者リスト(従前分)'!$D73),"",IF(AND('対象者リスト(追加補助分2)'!MJ$6&gt;='対象者リスト(従前分)'!$D73,'対象者リスト(追加補助分2)'!MJ$6&lt;='対象者リスト(従前分)'!$E73),"○","×")))</f>
        <v/>
      </c>
      <c r="MK73" s="64" t="str">
        <f ca="1">IF(COUNTIF(INDIRECT(ADDRESS(ROW(),3)&amp;":"&amp;ADDRESS(ROW(),COLUMN()-1)),"○")&gt;=15,"×",IF(ISBLANK('対象者リスト(従前分)'!$D73),"",IF(AND('対象者リスト(追加補助分2)'!MK$6&gt;='対象者リスト(従前分)'!$D73,'対象者リスト(追加補助分2)'!MK$6&lt;='対象者リスト(従前分)'!$E73),"○","×")))</f>
        <v/>
      </c>
      <c r="ML73" s="64" t="str">
        <f ca="1">IF(COUNTIF(INDIRECT(ADDRESS(ROW(),3)&amp;":"&amp;ADDRESS(ROW(),COLUMN()-1)),"○")&gt;=15,"×",IF(ISBLANK('対象者リスト(従前分)'!$D73),"",IF(AND('対象者リスト(追加補助分2)'!ML$6&gt;='対象者リスト(従前分)'!$D73,'対象者リスト(追加補助分2)'!ML$6&lt;='対象者リスト(従前分)'!$E73),"○","×")))</f>
        <v/>
      </c>
      <c r="MM73" s="64" t="str">
        <f ca="1">IF(COUNTIF(INDIRECT(ADDRESS(ROW(),3)&amp;":"&amp;ADDRESS(ROW(),COLUMN()-1)),"○")&gt;=15,"×",IF(ISBLANK('対象者リスト(従前分)'!$D73),"",IF(AND('対象者リスト(追加補助分2)'!MM$6&gt;='対象者リスト(従前分)'!$D73,'対象者リスト(追加補助分2)'!MM$6&lt;='対象者リスト(従前分)'!$E73),"○","×")))</f>
        <v/>
      </c>
      <c r="MN73" s="64" t="str">
        <f ca="1">IF(COUNTIF(INDIRECT(ADDRESS(ROW(),3)&amp;":"&amp;ADDRESS(ROW(),COLUMN()-1)),"○")&gt;=15,"×",IF(ISBLANK('対象者リスト(従前分)'!$D73),"",IF(AND('対象者リスト(追加補助分2)'!MN$6&gt;='対象者リスト(従前分)'!$D73,'対象者リスト(追加補助分2)'!MN$6&lt;='対象者リスト(従前分)'!$E73),"○","×")))</f>
        <v/>
      </c>
      <c r="MO73" s="64" t="str">
        <f ca="1">IF(COUNTIF(INDIRECT(ADDRESS(ROW(),3)&amp;":"&amp;ADDRESS(ROW(),COLUMN()-1)),"○")&gt;=15,"×",IF(ISBLANK('対象者リスト(従前分)'!$D73),"",IF(AND('対象者リスト(追加補助分2)'!MO$6&gt;='対象者リスト(従前分)'!$D73,'対象者リスト(追加補助分2)'!MO$6&lt;='対象者リスト(従前分)'!$E73),"○","×")))</f>
        <v/>
      </c>
      <c r="MP73" s="64" t="str">
        <f ca="1">IF(COUNTIF(INDIRECT(ADDRESS(ROW(),3)&amp;":"&amp;ADDRESS(ROW(),COLUMN()-1)),"○")&gt;=15,"×",IF(ISBLANK('対象者リスト(従前分)'!$D73),"",IF(AND('対象者リスト(追加補助分2)'!MP$6&gt;='対象者リスト(従前分)'!$D73,'対象者リスト(追加補助分2)'!MP$6&lt;='対象者リスト(従前分)'!$E73),"○","×")))</f>
        <v/>
      </c>
      <c r="MQ73" s="64" t="str">
        <f ca="1">IF(COUNTIF(INDIRECT(ADDRESS(ROW(),3)&amp;":"&amp;ADDRESS(ROW(),COLUMN()-1)),"○")&gt;=15,"×",IF(ISBLANK('対象者リスト(従前分)'!$D73),"",IF(AND('対象者リスト(追加補助分2)'!MQ$6&gt;='対象者リスト(従前分)'!$D73,'対象者リスト(追加補助分2)'!MQ$6&lt;='対象者リスト(従前分)'!$E73),"○","×")))</f>
        <v/>
      </c>
      <c r="MR73" s="64" t="str">
        <f ca="1">IF(COUNTIF(INDIRECT(ADDRESS(ROW(),3)&amp;":"&amp;ADDRESS(ROW(),COLUMN()-1)),"○")&gt;=15,"×",IF(ISBLANK('対象者リスト(従前分)'!$D73),"",IF(AND('対象者リスト(追加補助分2)'!MR$6&gt;='対象者リスト(従前分)'!$D73,'対象者リスト(追加補助分2)'!MR$6&lt;='対象者リスト(従前分)'!$E73),"○","×")))</f>
        <v/>
      </c>
      <c r="MS73" s="64" t="str">
        <f ca="1">IF(COUNTIF(INDIRECT(ADDRESS(ROW(),3)&amp;":"&amp;ADDRESS(ROW(),COLUMN()-1)),"○")&gt;=15,"×",IF(ISBLANK('対象者リスト(従前分)'!$D73),"",IF(AND('対象者リスト(追加補助分2)'!MS$6&gt;='対象者リスト(従前分)'!$D73,'対象者リスト(追加補助分2)'!MS$6&lt;='対象者リスト(従前分)'!$E73),"○","×")))</f>
        <v/>
      </c>
      <c r="MT73" s="64" t="str">
        <f ca="1">IF(COUNTIF(INDIRECT(ADDRESS(ROW(),3)&amp;":"&amp;ADDRESS(ROW(),COLUMN()-1)),"○")&gt;=15,"×",IF(ISBLANK('対象者リスト(従前分)'!$D73),"",IF(AND('対象者リスト(追加補助分2)'!MT$6&gt;='対象者リスト(従前分)'!$D73,'対象者リスト(追加補助分2)'!MT$6&lt;='対象者リスト(従前分)'!$E73),"○","×")))</f>
        <v/>
      </c>
      <c r="MU73" s="64" t="str">
        <f ca="1">IF(COUNTIF(INDIRECT(ADDRESS(ROW(),3)&amp;":"&amp;ADDRESS(ROW(),COLUMN()-1)),"○")&gt;=15,"×",IF(ISBLANK('対象者リスト(従前分)'!$D73),"",IF(AND('対象者リスト(追加補助分2)'!MU$6&gt;='対象者リスト(従前分)'!$D73,'対象者リスト(追加補助分2)'!MU$6&lt;='対象者リスト(従前分)'!$E73),"○","×")))</f>
        <v/>
      </c>
      <c r="MV73" s="64" t="str">
        <f ca="1">IF(COUNTIF(INDIRECT(ADDRESS(ROW(),3)&amp;":"&amp;ADDRESS(ROW(),COLUMN()-1)),"○")&gt;=15,"×",IF(ISBLANK('対象者リスト(従前分)'!$D73),"",IF(AND('対象者リスト(追加補助分2)'!MV$6&gt;='対象者リスト(従前分)'!$D73,'対象者リスト(追加補助分2)'!MV$6&lt;='対象者リスト(従前分)'!$E73),"○","×")))</f>
        <v/>
      </c>
      <c r="MW73" s="74">
        <f t="shared" ca="1" si="7"/>
        <v>0</v>
      </c>
      <c r="MX73" s="61">
        <f t="shared" ca="1" si="6"/>
        <v>0</v>
      </c>
      <c r="MY73" s="45"/>
      <c r="MZ73"/>
    </row>
    <row r="74" spans="1:364">
      <c r="A74" s="76">
        <f t="shared" si="5"/>
        <v>68</v>
      </c>
      <c r="B74" s="75" t="str">
        <f>IF(ISBLANK('対象者リスト(従前分)'!B74),"",'対象者リスト(従前分)'!B74)</f>
        <v/>
      </c>
      <c r="C74" s="73" t="str">
        <f>IF(ISBLANK('対象者リスト(従前分)'!$D74),"",IF(AND('対象者リスト(追加補助分2)'!C$6&gt;='対象者リスト(従前分)'!$D74,'対象者リスト(追加補助分2)'!C$6&lt;='対象者リスト(従前分)'!$E74),"○","×"))</f>
        <v/>
      </c>
      <c r="D74" s="64" t="str">
        <f ca="1">IF(COUNTIF(INDIRECT(ADDRESS(ROW(),3)&amp;":"&amp;ADDRESS(ROW(),COLUMN()-1)),"○")&gt;=15,"×",IF(ISBLANK('対象者リスト(従前分)'!$D74),"",IF(AND('対象者リスト(追加補助分2)'!D$6&gt;='対象者リスト(従前分)'!$D74,'対象者リスト(追加補助分2)'!D$6&lt;='対象者リスト(従前分)'!$E74),"○","×")))</f>
        <v/>
      </c>
      <c r="E74" s="64" t="str">
        <f ca="1">IF(COUNTIF(INDIRECT(ADDRESS(ROW(),3)&amp;":"&amp;ADDRESS(ROW(),COLUMN()-1)),"○")&gt;=15,"×",IF(ISBLANK('対象者リスト(従前分)'!$D74),"",IF(AND('対象者リスト(追加補助分2)'!E$6&gt;='対象者リスト(従前分)'!$D74,'対象者リスト(追加補助分2)'!E$6&lt;='対象者リスト(従前分)'!$E74),"○","×")))</f>
        <v/>
      </c>
      <c r="F74" s="64" t="str">
        <f ca="1">IF(COUNTIF(INDIRECT(ADDRESS(ROW(),3)&amp;":"&amp;ADDRESS(ROW(),COLUMN()-1)),"○")&gt;=15,"×",IF(ISBLANK('対象者リスト(従前分)'!$D74),"",IF(AND('対象者リスト(追加補助分2)'!F$6&gt;='対象者リスト(従前分)'!$D74,'対象者リスト(追加補助分2)'!F$6&lt;='対象者リスト(従前分)'!$E74),"○","×")))</f>
        <v/>
      </c>
      <c r="G74" s="64" t="str">
        <f ca="1">IF(COUNTIF(INDIRECT(ADDRESS(ROW(),3)&amp;":"&amp;ADDRESS(ROW(),COLUMN()-1)),"○")&gt;=15,"×",IF(ISBLANK('対象者リスト(従前分)'!$D74),"",IF(AND('対象者リスト(追加補助分2)'!G$6&gt;='対象者リスト(従前分)'!$D74,'対象者リスト(追加補助分2)'!G$6&lt;='対象者リスト(従前分)'!$E74),"○","×")))</f>
        <v/>
      </c>
      <c r="H74" s="64" t="str">
        <f ca="1">IF(COUNTIF(INDIRECT(ADDRESS(ROW(),3)&amp;":"&amp;ADDRESS(ROW(),COLUMN()-1)),"○")&gt;=15,"×",IF(ISBLANK('対象者リスト(従前分)'!$D74),"",IF(AND('対象者リスト(追加補助分2)'!H$6&gt;='対象者リスト(従前分)'!$D74,'対象者リスト(追加補助分2)'!H$6&lt;='対象者リスト(従前分)'!$E74),"○","×")))</f>
        <v/>
      </c>
      <c r="I74" s="64" t="str">
        <f ca="1">IF(COUNTIF(INDIRECT(ADDRESS(ROW(),3)&amp;":"&amp;ADDRESS(ROW(),COLUMN()-1)),"○")&gt;=15,"×",IF(ISBLANK('対象者リスト(従前分)'!$D74),"",IF(AND('対象者リスト(追加補助分2)'!I$6&gt;='対象者リスト(従前分)'!$D74,'対象者リスト(追加補助分2)'!I$6&lt;='対象者リスト(従前分)'!$E74),"○","×")))</f>
        <v/>
      </c>
      <c r="J74" s="64" t="str">
        <f ca="1">IF(COUNTIF(INDIRECT(ADDRESS(ROW(),3)&amp;":"&amp;ADDRESS(ROW(),COLUMN()-1)),"○")&gt;=15,"×",IF(ISBLANK('対象者リスト(従前分)'!$D74),"",IF(AND('対象者リスト(追加補助分2)'!J$6&gt;='対象者リスト(従前分)'!$D74,'対象者リスト(追加補助分2)'!J$6&lt;='対象者リスト(従前分)'!$E74),"○","×")))</f>
        <v/>
      </c>
      <c r="K74" s="64" t="str">
        <f ca="1">IF(COUNTIF(INDIRECT(ADDRESS(ROW(),3)&amp;":"&amp;ADDRESS(ROW(),COLUMN()-1)),"○")&gt;=15,"×",IF(ISBLANK('対象者リスト(従前分)'!$D74),"",IF(AND('対象者リスト(追加補助分2)'!K$6&gt;='対象者リスト(従前分)'!$D74,'対象者リスト(追加補助分2)'!K$6&lt;='対象者リスト(従前分)'!$E74),"○","×")))</f>
        <v/>
      </c>
      <c r="L74" s="64" t="str">
        <f ca="1">IF(COUNTIF(INDIRECT(ADDRESS(ROW(),3)&amp;":"&amp;ADDRESS(ROW(),COLUMN()-1)),"○")&gt;=15,"×",IF(ISBLANK('対象者リスト(従前分)'!$D74),"",IF(AND('対象者リスト(追加補助分2)'!L$6&gt;='対象者リスト(従前分)'!$D74,'対象者リスト(追加補助分2)'!L$6&lt;='対象者リスト(従前分)'!$E74),"○","×")))</f>
        <v/>
      </c>
      <c r="M74" s="64" t="str">
        <f ca="1">IF(COUNTIF(INDIRECT(ADDRESS(ROW(),3)&amp;":"&amp;ADDRESS(ROW(),COLUMN()-1)),"○")&gt;=15,"×",IF(ISBLANK('対象者リスト(従前分)'!$D74),"",IF(AND('対象者リスト(追加補助分2)'!M$6&gt;='対象者リスト(従前分)'!$D74,'対象者リスト(追加補助分2)'!M$6&lt;='対象者リスト(従前分)'!$E74),"○","×")))</f>
        <v/>
      </c>
      <c r="N74" s="64" t="str">
        <f ca="1">IF(COUNTIF(INDIRECT(ADDRESS(ROW(),3)&amp;":"&amp;ADDRESS(ROW(),COLUMN()-1)),"○")&gt;=15,"×",IF(ISBLANK('対象者リスト(従前分)'!$D74),"",IF(AND('対象者リスト(追加補助分2)'!N$6&gt;='対象者リスト(従前分)'!$D74,'対象者リスト(追加補助分2)'!N$6&lt;='対象者リスト(従前分)'!$E74),"○","×")))</f>
        <v/>
      </c>
      <c r="O74" s="64" t="str">
        <f ca="1">IF(COUNTIF(INDIRECT(ADDRESS(ROW(),3)&amp;":"&amp;ADDRESS(ROW(),COLUMN()-1)),"○")&gt;=15,"×",IF(ISBLANK('対象者リスト(従前分)'!$D74),"",IF(AND('対象者リスト(追加補助分2)'!O$6&gt;='対象者リスト(従前分)'!$D74,'対象者リスト(追加補助分2)'!O$6&lt;='対象者リスト(従前分)'!$E74),"○","×")))</f>
        <v/>
      </c>
      <c r="P74" s="64" t="str">
        <f ca="1">IF(COUNTIF(INDIRECT(ADDRESS(ROW(),3)&amp;":"&amp;ADDRESS(ROW(),COLUMN()-1)),"○")&gt;=15,"×",IF(ISBLANK('対象者リスト(従前分)'!$D74),"",IF(AND('対象者リスト(追加補助分2)'!P$6&gt;='対象者リスト(従前分)'!$D74,'対象者リスト(追加補助分2)'!P$6&lt;='対象者リスト(従前分)'!$E74),"○","×")))</f>
        <v/>
      </c>
      <c r="Q74" s="64" t="str">
        <f ca="1">IF(COUNTIF(INDIRECT(ADDRESS(ROW(),3)&amp;":"&amp;ADDRESS(ROW(),COLUMN()-1)),"○")&gt;=15,"×",IF(ISBLANK('対象者リスト(従前分)'!$D74),"",IF(AND('対象者リスト(追加補助分2)'!Q$6&gt;='対象者リスト(従前分)'!$D74,'対象者リスト(追加補助分2)'!Q$6&lt;='対象者リスト(従前分)'!$E74),"○","×")))</f>
        <v/>
      </c>
      <c r="R74" s="64" t="str">
        <f ca="1">IF(COUNTIF(INDIRECT(ADDRESS(ROW(),3)&amp;":"&amp;ADDRESS(ROW(),COLUMN()-1)),"○")&gt;=15,"×",IF(ISBLANK('対象者リスト(従前分)'!$D74),"",IF(AND('対象者リスト(追加補助分2)'!R$6&gt;='対象者リスト(従前分)'!$D74,'対象者リスト(追加補助分2)'!R$6&lt;='対象者リスト(従前分)'!$E74),"○","×")))</f>
        <v/>
      </c>
      <c r="S74" s="64" t="str">
        <f ca="1">IF(COUNTIF(INDIRECT(ADDRESS(ROW(),3)&amp;":"&amp;ADDRESS(ROW(),COLUMN()-1)),"○")&gt;=15,"×",IF(ISBLANK('対象者リスト(従前分)'!$D74),"",IF(AND('対象者リスト(追加補助分2)'!S$6&gt;='対象者リスト(従前分)'!$D74,'対象者リスト(追加補助分2)'!S$6&lt;='対象者リスト(従前分)'!$E74),"○","×")))</f>
        <v/>
      </c>
      <c r="T74" s="64" t="str">
        <f ca="1">IF(COUNTIF(INDIRECT(ADDRESS(ROW(),3)&amp;":"&amp;ADDRESS(ROW(),COLUMN()-1)),"○")&gt;=15,"×",IF(ISBLANK('対象者リスト(従前分)'!$D74),"",IF(AND('対象者リスト(追加補助分2)'!T$6&gt;='対象者リスト(従前分)'!$D74,'対象者リスト(追加補助分2)'!T$6&lt;='対象者リスト(従前分)'!$E74),"○","×")))</f>
        <v/>
      </c>
      <c r="U74" s="64" t="str">
        <f ca="1">IF(COUNTIF(INDIRECT(ADDRESS(ROW(),3)&amp;":"&amp;ADDRESS(ROW(),COLUMN()-1)),"○")&gt;=15,"×",IF(ISBLANK('対象者リスト(従前分)'!$D74),"",IF(AND('対象者リスト(追加補助分2)'!U$6&gt;='対象者リスト(従前分)'!$D74,'対象者リスト(追加補助分2)'!U$6&lt;='対象者リスト(従前分)'!$E74),"○","×")))</f>
        <v/>
      </c>
      <c r="V74" s="64" t="str">
        <f ca="1">IF(COUNTIF(INDIRECT(ADDRESS(ROW(),3)&amp;":"&amp;ADDRESS(ROW(),COLUMN()-1)),"○")&gt;=15,"×",IF(ISBLANK('対象者リスト(従前分)'!$D74),"",IF(AND('対象者リスト(追加補助分2)'!V$6&gt;='対象者リスト(従前分)'!$D74,'対象者リスト(追加補助分2)'!V$6&lt;='対象者リスト(従前分)'!$E74),"○","×")))</f>
        <v/>
      </c>
      <c r="W74" s="64" t="str">
        <f ca="1">IF(COUNTIF(INDIRECT(ADDRESS(ROW(),3)&amp;":"&amp;ADDRESS(ROW(),COLUMN()-1)),"○")&gt;=15,"×",IF(ISBLANK('対象者リスト(従前分)'!$D74),"",IF(AND('対象者リスト(追加補助分2)'!W$6&gt;='対象者リスト(従前分)'!$D74,'対象者リスト(追加補助分2)'!W$6&lt;='対象者リスト(従前分)'!$E74),"○","×")))</f>
        <v/>
      </c>
      <c r="X74" s="64" t="str">
        <f ca="1">IF(COUNTIF(INDIRECT(ADDRESS(ROW(),3)&amp;":"&amp;ADDRESS(ROW(),COLUMN()-1)),"○")&gt;=15,"×",IF(ISBLANK('対象者リスト(従前分)'!$D74),"",IF(AND('対象者リスト(追加補助分2)'!X$6&gt;='対象者リスト(従前分)'!$D74,'対象者リスト(追加補助分2)'!X$6&lt;='対象者リスト(従前分)'!$E74),"○","×")))</f>
        <v/>
      </c>
      <c r="Y74" s="72" t="str">
        <f ca="1">IF(COUNTIF(INDIRECT(ADDRESS(ROW(),3)&amp;":"&amp;ADDRESS(ROW(),COLUMN()-1)),"○")&gt;=15,"×",IF(ISBLANK('対象者リスト(従前分)'!$D74),"",IF(AND('対象者リスト(追加補助分2)'!Y$6&gt;='対象者リスト(従前分)'!$D74,'対象者リスト(追加補助分2)'!Y$6&lt;='対象者リスト(従前分)'!$E74),"○","×")))</f>
        <v/>
      </c>
      <c r="Z74" s="73" t="str">
        <f ca="1">IF(COUNTIF(INDIRECT(ADDRESS(ROW(),3)&amp;":"&amp;ADDRESS(ROW(),COLUMN()-1)),"○")&gt;=15,"×",IF(ISBLANK('対象者リスト(従前分)'!$D74),"",IF(AND('対象者リスト(追加補助分2)'!Z$6&gt;='対象者リスト(従前分)'!$D74,'対象者リスト(追加補助分2)'!Z$6&lt;='対象者リスト(従前分)'!$E74),"○","×")))</f>
        <v/>
      </c>
      <c r="AA74" s="64" t="str">
        <f ca="1">IF(COUNTIF(INDIRECT(ADDRESS(ROW(),3)&amp;":"&amp;ADDRESS(ROW(),COLUMN()-1)),"○")&gt;=15,"×",IF(ISBLANK('対象者リスト(従前分)'!$D74),"",IF(AND('対象者リスト(追加補助分2)'!AA$6&gt;='対象者リスト(従前分)'!$D74,'対象者リスト(追加補助分2)'!AA$6&lt;='対象者リスト(従前分)'!$E74),"○","×")))</f>
        <v/>
      </c>
      <c r="AB74" s="64" t="str">
        <f ca="1">IF(COUNTIF(INDIRECT(ADDRESS(ROW(),3)&amp;":"&amp;ADDRESS(ROW(),COLUMN()-1)),"○")&gt;=15,"×",IF(ISBLANK('対象者リスト(従前分)'!$D74),"",IF(AND('対象者リスト(追加補助分2)'!AB$6&gt;='対象者リスト(従前分)'!$D74,'対象者リスト(追加補助分2)'!AB$6&lt;='対象者リスト(従前分)'!$E74),"○","×")))</f>
        <v/>
      </c>
      <c r="AC74" s="64" t="str">
        <f ca="1">IF(COUNTIF(INDIRECT(ADDRESS(ROW(),3)&amp;":"&amp;ADDRESS(ROW(),COLUMN()-1)),"○")&gt;=15,"×",IF(ISBLANK('対象者リスト(従前分)'!$D74),"",IF(AND('対象者リスト(追加補助分2)'!AC$6&gt;='対象者リスト(従前分)'!$D74,'対象者リスト(追加補助分2)'!AC$6&lt;='対象者リスト(従前分)'!$E74),"○","×")))</f>
        <v/>
      </c>
      <c r="AD74" s="64" t="str">
        <f ca="1">IF(COUNTIF(INDIRECT(ADDRESS(ROW(),3)&amp;":"&amp;ADDRESS(ROW(),COLUMN()-1)),"○")&gt;=15,"×",IF(ISBLANK('対象者リスト(従前分)'!$D74),"",IF(AND('対象者リスト(追加補助分2)'!AD$6&gt;='対象者リスト(従前分)'!$D74,'対象者リスト(追加補助分2)'!AD$6&lt;='対象者リスト(従前分)'!$E74),"○","×")))</f>
        <v/>
      </c>
      <c r="AE74" s="64" t="str">
        <f ca="1">IF(COUNTIF(INDIRECT(ADDRESS(ROW(),3)&amp;":"&amp;ADDRESS(ROW(),COLUMN()-1)),"○")&gt;=15,"×",IF(ISBLANK('対象者リスト(従前分)'!$D74),"",IF(AND('対象者リスト(追加補助分2)'!AE$6&gt;='対象者リスト(従前分)'!$D74,'対象者リスト(追加補助分2)'!AE$6&lt;='対象者リスト(従前分)'!$E74),"○","×")))</f>
        <v/>
      </c>
      <c r="AF74" s="64" t="str">
        <f ca="1">IF(COUNTIF(INDIRECT(ADDRESS(ROW(),3)&amp;":"&amp;ADDRESS(ROW(),COLUMN()-1)),"○")&gt;=15,"×",IF(ISBLANK('対象者リスト(従前分)'!$D74),"",IF(AND('対象者リスト(追加補助分2)'!AF$6&gt;='対象者リスト(従前分)'!$D74,'対象者リスト(追加補助分2)'!AF$6&lt;='対象者リスト(従前分)'!$E74),"○","×")))</f>
        <v/>
      </c>
      <c r="AG74" s="64" t="str">
        <f ca="1">IF(COUNTIF(INDIRECT(ADDRESS(ROW(),3)&amp;":"&amp;ADDRESS(ROW(),COLUMN()-1)),"○")&gt;=15,"×",IF(ISBLANK('対象者リスト(従前分)'!$D74),"",IF(AND('対象者リスト(追加補助分2)'!AG$6&gt;='対象者リスト(従前分)'!$D74,'対象者リスト(追加補助分2)'!AG$6&lt;='対象者リスト(従前分)'!$E74),"○","×")))</f>
        <v/>
      </c>
      <c r="AH74" s="64" t="str">
        <f ca="1">IF(COUNTIF(INDIRECT(ADDRESS(ROW(),3)&amp;":"&amp;ADDRESS(ROW(),COLUMN()-1)),"○")&gt;=15,"×",IF(ISBLANK('対象者リスト(従前分)'!$D74),"",IF(AND('対象者リスト(追加補助分2)'!AH$6&gt;='対象者リスト(従前分)'!$D74,'対象者リスト(追加補助分2)'!AH$6&lt;='対象者リスト(従前分)'!$E74),"○","×")))</f>
        <v/>
      </c>
      <c r="AI74" s="64" t="str">
        <f ca="1">IF(COUNTIF(INDIRECT(ADDRESS(ROW(),3)&amp;":"&amp;ADDRESS(ROW(),COLUMN()-1)),"○")&gt;=15,"×",IF(ISBLANK('対象者リスト(従前分)'!$D74),"",IF(AND('対象者リスト(追加補助分2)'!AI$6&gt;='対象者リスト(従前分)'!$D74,'対象者リスト(追加補助分2)'!AI$6&lt;='対象者リスト(従前分)'!$E74),"○","×")))</f>
        <v/>
      </c>
      <c r="AJ74" s="64" t="str">
        <f ca="1">IF(COUNTIF(INDIRECT(ADDRESS(ROW(),3)&amp;":"&amp;ADDRESS(ROW(),COLUMN()-1)),"○")&gt;=15,"×",IF(ISBLANK('対象者リスト(従前分)'!$D74),"",IF(AND('対象者リスト(追加補助分2)'!AJ$6&gt;='対象者リスト(従前分)'!$D74,'対象者リスト(追加補助分2)'!AJ$6&lt;='対象者リスト(従前分)'!$E74),"○","×")))</f>
        <v/>
      </c>
      <c r="AK74" s="64" t="str">
        <f ca="1">IF(COUNTIF(INDIRECT(ADDRESS(ROW(),3)&amp;":"&amp;ADDRESS(ROW(),COLUMN()-1)),"○")&gt;=15,"×",IF(ISBLANK('対象者リスト(従前分)'!$D74),"",IF(AND('対象者リスト(追加補助分2)'!AK$6&gt;='対象者リスト(従前分)'!$D74,'対象者リスト(追加補助分2)'!AK$6&lt;='対象者リスト(従前分)'!$E74),"○","×")))</f>
        <v/>
      </c>
      <c r="AL74" s="64" t="str">
        <f ca="1">IF(COUNTIF(INDIRECT(ADDRESS(ROW(),3)&amp;":"&amp;ADDRESS(ROW(),COLUMN()-1)),"○")&gt;=15,"×",IF(ISBLANK('対象者リスト(従前分)'!$D74),"",IF(AND('対象者リスト(追加補助分2)'!AL$6&gt;='対象者リスト(従前分)'!$D74,'対象者リスト(追加補助分2)'!AL$6&lt;='対象者リスト(従前分)'!$E74),"○","×")))</f>
        <v/>
      </c>
      <c r="AM74" s="64" t="str">
        <f ca="1">IF(COUNTIF(INDIRECT(ADDRESS(ROW(),3)&amp;":"&amp;ADDRESS(ROW(),COLUMN()-1)),"○")&gt;=15,"×",IF(ISBLANK('対象者リスト(従前分)'!$D74),"",IF(AND('対象者リスト(追加補助分2)'!AM$6&gt;='対象者リスト(従前分)'!$D74,'対象者リスト(追加補助分2)'!AM$6&lt;='対象者リスト(従前分)'!$E74),"○","×")))</f>
        <v/>
      </c>
      <c r="AN74" s="64" t="str">
        <f ca="1">IF(COUNTIF(INDIRECT(ADDRESS(ROW(),3)&amp;":"&amp;ADDRESS(ROW(),COLUMN()-1)),"○")&gt;=15,"×",IF(ISBLANK('対象者リスト(従前分)'!$D74),"",IF(AND('対象者リスト(追加補助分2)'!AN$6&gt;='対象者リスト(従前分)'!$D74,'対象者リスト(追加補助分2)'!AN$6&lt;='対象者リスト(従前分)'!$E74),"○","×")))</f>
        <v/>
      </c>
      <c r="AO74" s="64" t="str">
        <f ca="1">IF(COUNTIF(INDIRECT(ADDRESS(ROW(),3)&amp;":"&amp;ADDRESS(ROW(),COLUMN()-1)),"○")&gt;=15,"×",IF(ISBLANK('対象者リスト(従前分)'!$D74),"",IF(AND('対象者リスト(追加補助分2)'!AO$6&gt;='対象者リスト(従前分)'!$D74,'対象者リスト(追加補助分2)'!AO$6&lt;='対象者リスト(従前分)'!$E74),"○","×")))</f>
        <v/>
      </c>
      <c r="AP74" s="64" t="str">
        <f ca="1">IF(COUNTIF(INDIRECT(ADDRESS(ROW(),3)&amp;":"&amp;ADDRESS(ROW(),COLUMN()-1)),"○")&gt;=15,"×",IF(ISBLANK('対象者リスト(従前分)'!$D74),"",IF(AND('対象者リスト(追加補助分2)'!AP$6&gt;='対象者リスト(従前分)'!$D74,'対象者リスト(追加補助分2)'!AP$6&lt;='対象者リスト(従前分)'!$E74),"○","×")))</f>
        <v/>
      </c>
      <c r="AQ74" s="64" t="str">
        <f ca="1">IF(COUNTIF(INDIRECT(ADDRESS(ROW(),3)&amp;":"&amp;ADDRESS(ROW(),COLUMN()-1)),"○")&gt;=15,"×",IF(ISBLANK('対象者リスト(従前分)'!$D74),"",IF(AND('対象者リスト(追加補助分2)'!AQ$6&gt;='対象者リスト(従前分)'!$D74,'対象者リスト(追加補助分2)'!AQ$6&lt;='対象者リスト(従前分)'!$E74),"○","×")))</f>
        <v/>
      </c>
      <c r="AR74" s="64" t="str">
        <f ca="1">IF(COUNTIF(INDIRECT(ADDRESS(ROW(),3)&amp;":"&amp;ADDRESS(ROW(),COLUMN()-1)),"○")&gt;=15,"×",IF(ISBLANK('対象者リスト(従前分)'!$D74),"",IF(AND('対象者リスト(追加補助分2)'!AR$6&gt;='対象者リスト(従前分)'!$D74,'対象者リスト(追加補助分2)'!AR$6&lt;='対象者リスト(従前分)'!$E74),"○","×")))</f>
        <v/>
      </c>
      <c r="AS74" s="64" t="str">
        <f ca="1">IF(COUNTIF(INDIRECT(ADDRESS(ROW(),3)&amp;":"&amp;ADDRESS(ROW(),COLUMN()-1)),"○")&gt;=15,"×",IF(ISBLANK('対象者リスト(従前分)'!$D74),"",IF(AND('対象者リスト(追加補助分2)'!AS$6&gt;='対象者リスト(従前分)'!$D74,'対象者リスト(追加補助分2)'!AS$6&lt;='対象者リスト(従前分)'!$E74),"○","×")))</f>
        <v/>
      </c>
      <c r="AT74" s="64" t="str">
        <f ca="1">IF(COUNTIF(INDIRECT(ADDRESS(ROW(),3)&amp;":"&amp;ADDRESS(ROW(),COLUMN()-1)),"○")&gt;=15,"×",IF(ISBLANK('対象者リスト(従前分)'!$D74),"",IF(AND('対象者リスト(追加補助分2)'!AT$6&gt;='対象者リスト(従前分)'!$D74,'対象者リスト(追加補助分2)'!AT$6&lt;='対象者リスト(従前分)'!$E74),"○","×")))</f>
        <v/>
      </c>
      <c r="AU74" s="64" t="str">
        <f ca="1">IF(COUNTIF(INDIRECT(ADDRESS(ROW(),3)&amp;":"&amp;ADDRESS(ROW(),COLUMN()-1)),"○")&gt;=15,"×",IF(ISBLANK('対象者リスト(従前分)'!$D74),"",IF(AND('対象者リスト(追加補助分2)'!AU$6&gt;='対象者リスト(従前分)'!$D74,'対象者リスト(追加補助分2)'!AU$6&lt;='対象者リスト(従前分)'!$E74),"○","×")))</f>
        <v/>
      </c>
      <c r="AV74" s="64" t="str">
        <f ca="1">IF(COUNTIF(INDIRECT(ADDRESS(ROW(),3)&amp;":"&amp;ADDRESS(ROW(),COLUMN()-1)),"○")&gt;=15,"×",IF(ISBLANK('対象者リスト(従前分)'!$D74),"",IF(AND('対象者リスト(追加補助分2)'!AV$6&gt;='対象者リスト(従前分)'!$D74,'対象者リスト(追加補助分2)'!AV$6&lt;='対象者リスト(従前分)'!$E74),"○","×")))</f>
        <v/>
      </c>
      <c r="AW74" s="64" t="str">
        <f ca="1">IF(COUNTIF(INDIRECT(ADDRESS(ROW(),3)&amp;":"&amp;ADDRESS(ROW(),COLUMN()-1)),"○")&gt;=15,"×",IF(ISBLANK('対象者リスト(従前分)'!$D74),"",IF(AND('対象者リスト(追加補助分2)'!AW$6&gt;='対象者リスト(従前分)'!$D74,'対象者リスト(追加補助分2)'!AW$6&lt;='対象者リスト(従前分)'!$E74),"○","×")))</f>
        <v/>
      </c>
      <c r="AX74" s="64" t="str">
        <f ca="1">IF(COUNTIF(INDIRECT(ADDRESS(ROW(),3)&amp;":"&amp;ADDRESS(ROW(),COLUMN()-1)),"○")&gt;=15,"×",IF(ISBLANK('対象者リスト(従前分)'!$D74),"",IF(AND('対象者リスト(追加補助分2)'!AX$6&gt;='対象者リスト(従前分)'!$D74,'対象者リスト(追加補助分2)'!AX$6&lt;='対象者リスト(従前分)'!$E74),"○","×")))</f>
        <v/>
      </c>
      <c r="AY74" s="64" t="str">
        <f ca="1">IF(COUNTIF(INDIRECT(ADDRESS(ROW(),3)&amp;":"&amp;ADDRESS(ROW(),COLUMN()-1)),"○")&gt;=15,"×",IF(ISBLANK('対象者リスト(従前分)'!$D74),"",IF(AND('対象者リスト(追加補助分2)'!AY$6&gt;='対象者リスト(従前分)'!$D74,'対象者リスト(追加補助分2)'!AY$6&lt;='対象者リスト(従前分)'!$E74),"○","×")))</f>
        <v/>
      </c>
      <c r="AZ74" s="64" t="str">
        <f ca="1">IF(COUNTIF(INDIRECT(ADDRESS(ROW(),3)&amp;":"&amp;ADDRESS(ROW(),COLUMN()-1)),"○")&gt;=15,"×",IF(ISBLANK('対象者リスト(従前分)'!$D74),"",IF(AND('対象者リスト(追加補助分2)'!AZ$6&gt;='対象者リスト(従前分)'!$D74,'対象者リスト(追加補助分2)'!AZ$6&lt;='対象者リスト(従前分)'!$E74),"○","×")))</f>
        <v/>
      </c>
      <c r="BA74" s="64" t="str">
        <f ca="1">IF(COUNTIF(INDIRECT(ADDRESS(ROW(),3)&amp;":"&amp;ADDRESS(ROW(),COLUMN()-1)),"○")&gt;=15,"×",IF(ISBLANK('対象者リスト(従前分)'!$D74),"",IF(AND('対象者リスト(追加補助分2)'!BA$6&gt;='対象者リスト(従前分)'!$D74,'対象者リスト(追加補助分2)'!BA$6&lt;='対象者リスト(従前分)'!$E74),"○","×")))</f>
        <v/>
      </c>
      <c r="BB74" s="64" t="str">
        <f ca="1">IF(COUNTIF(INDIRECT(ADDRESS(ROW(),3)&amp;":"&amp;ADDRESS(ROW(),COLUMN()-1)),"○")&gt;=15,"×",IF(ISBLANK('対象者リスト(従前分)'!$D74),"",IF(AND('対象者リスト(追加補助分2)'!BB$6&gt;='対象者リスト(従前分)'!$D74,'対象者リスト(追加補助分2)'!BB$6&lt;='対象者リスト(従前分)'!$E74),"○","×")))</f>
        <v/>
      </c>
      <c r="BC74" s="64" t="str">
        <f ca="1">IF(COUNTIF(INDIRECT(ADDRESS(ROW(),3)&amp;":"&amp;ADDRESS(ROW(),COLUMN()-1)),"○")&gt;=15,"×",IF(ISBLANK('対象者リスト(従前分)'!$D74),"",IF(AND('対象者リスト(追加補助分2)'!BC$6&gt;='対象者リスト(従前分)'!$D74,'対象者リスト(追加補助分2)'!BC$6&lt;='対象者リスト(従前分)'!$E74),"○","×")))</f>
        <v/>
      </c>
      <c r="BD74" s="72" t="str">
        <f ca="1">IF(COUNTIF(INDIRECT(ADDRESS(ROW(),3)&amp;":"&amp;ADDRESS(ROW(),COLUMN()-1)),"○")&gt;=15,"×",IF(ISBLANK('対象者リスト(従前分)'!$D74),"",IF(AND('対象者リスト(追加補助分2)'!BD$6&gt;='対象者リスト(従前分)'!$D74,'対象者リスト(追加補助分2)'!BD$6&lt;='対象者リスト(従前分)'!$E74),"○","×")))</f>
        <v/>
      </c>
      <c r="BE74" s="73" t="str">
        <f ca="1">IF(COUNTIF(INDIRECT(ADDRESS(ROW(),3)&amp;":"&amp;ADDRESS(ROW(),COLUMN()-1)),"○")&gt;=15,"×",IF(ISBLANK('対象者リスト(従前分)'!$D74),"",IF(AND('対象者リスト(追加補助分2)'!BE$6&gt;='対象者リスト(従前分)'!$D74,'対象者リスト(追加補助分2)'!BE$6&lt;='対象者リスト(従前分)'!$E74),"○","×")))</f>
        <v/>
      </c>
      <c r="BF74" s="64" t="str">
        <f ca="1">IF(COUNTIF(INDIRECT(ADDRESS(ROW(),3)&amp;":"&amp;ADDRESS(ROW(),COLUMN()-1)),"○")&gt;=15,"×",IF(ISBLANK('対象者リスト(従前分)'!$D74),"",IF(AND('対象者リスト(追加補助分2)'!BF$6&gt;='対象者リスト(従前分)'!$D74,'対象者リスト(追加補助分2)'!BF$6&lt;='対象者リスト(従前分)'!$E74),"○","×")))</f>
        <v/>
      </c>
      <c r="BG74" s="64" t="str">
        <f ca="1">IF(COUNTIF(INDIRECT(ADDRESS(ROW(),3)&amp;":"&amp;ADDRESS(ROW(),COLUMN()-1)),"○")&gt;=15,"×",IF(ISBLANK('対象者リスト(従前分)'!$D74),"",IF(AND('対象者リスト(追加補助分2)'!BG$6&gt;='対象者リスト(従前分)'!$D74,'対象者リスト(追加補助分2)'!BG$6&lt;='対象者リスト(従前分)'!$E74),"○","×")))</f>
        <v/>
      </c>
      <c r="BH74" s="64" t="str">
        <f ca="1">IF(COUNTIF(INDIRECT(ADDRESS(ROW(),3)&amp;":"&amp;ADDRESS(ROW(),COLUMN()-1)),"○")&gt;=15,"×",IF(ISBLANK('対象者リスト(従前分)'!$D74),"",IF(AND('対象者リスト(追加補助分2)'!BH$6&gt;='対象者リスト(従前分)'!$D74,'対象者リスト(追加補助分2)'!BH$6&lt;='対象者リスト(従前分)'!$E74),"○","×")))</f>
        <v/>
      </c>
      <c r="BI74" s="64" t="str">
        <f ca="1">IF(COUNTIF(INDIRECT(ADDRESS(ROW(),3)&amp;":"&amp;ADDRESS(ROW(),COLUMN()-1)),"○")&gt;=15,"×",IF(ISBLANK('対象者リスト(従前分)'!$D74),"",IF(AND('対象者リスト(追加補助分2)'!BI$6&gt;='対象者リスト(従前分)'!$D74,'対象者リスト(追加補助分2)'!BI$6&lt;='対象者リスト(従前分)'!$E74),"○","×")))</f>
        <v/>
      </c>
      <c r="BJ74" s="64" t="str">
        <f ca="1">IF(COUNTIF(INDIRECT(ADDRESS(ROW(),3)&amp;":"&amp;ADDRESS(ROW(),COLUMN()-1)),"○")&gt;=15,"×",IF(ISBLANK('対象者リスト(従前分)'!$D74),"",IF(AND('対象者リスト(追加補助分2)'!BJ$6&gt;='対象者リスト(従前分)'!$D74,'対象者リスト(追加補助分2)'!BJ$6&lt;='対象者リスト(従前分)'!$E74),"○","×")))</f>
        <v/>
      </c>
      <c r="BK74" s="64" t="str">
        <f ca="1">IF(COUNTIF(INDIRECT(ADDRESS(ROW(),3)&amp;":"&amp;ADDRESS(ROW(),COLUMN()-1)),"○")&gt;=15,"×",IF(ISBLANK('対象者リスト(従前分)'!$D74),"",IF(AND('対象者リスト(追加補助分2)'!BK$6&gt;='対象者リスト(従前分)'!$D74,'対象者リスト(追加補助分2)'!BK$6&lt;='対象者リスト(従前分)'!$E74),"○","×")))</f>
        <v/>
      </c>
      <c r="BL74" s="64" t="str">
        <f ca="1">IF(COUNTIF(INDIRECT(ADDRESS(ROW(),3)&amp;":"&amp;ADDRESS(ROW(),COLUMN()-1)),"○")&gt;=15,"×",IF(ISBLANK('対象者リスト(従前分)'!$D74),"",IF(AND('対象者リスト(追加補助分2)'!BL$6&gt;='対象者リスト(従前分)'!$D74,'対象者リスト(追加補助分2)'!BL$6&lt;='対象者リスト(従前分)'!$E74),"○","×")))</f>
        <v/>
      </c>
      <c r="BM74" s="64" t="str">
        <f ca="1">IF(COUNTIF(INDIRECT(ADDRESS(ROW(),3)&amp;":"&amp;ADDRESS(ROW(),COLUMN()-1)),"○")&gt;=15,"×",IF(ISBLANK('対象者リスト(従前分)'!$D74),"",IF(AND('対象者リスト(追加補助分2)'!BM$6&gt;='対象者リスト(従前分)'!$D74,'対象者リスト(追加補助分2)'!BM$6&lt;='対象者リスト(従前分)'!$E74),"○","×")))</f>
        <v/>
      </c>
      <c r="BN74" s="64" t="str">
        <f ca="1">IF(COUNTIF(INDIRECT(ADDRESS(ROW(),3)&amp;":"&amp;ADDRESS(ROW(),COLUMN()-1)),"○")&gt;=15,"×",IF(ISBLANK('対象者リスト(従前分)'!$D74),"",IF(AND('対象者リスト(追加補助分2)'!BN$6&gt;='対象者リスト(従前分)'!$D74,'対象者リスト(追加補助分2)'!BN$6&lt;='対象者リスト(従前分)'!$E74),"○","×")))</f>
        <v/>
      </c>
      <c r="BO74" s="64" t="str">
        <f ca="1">IF(COUNTIF(INDIRECT(ADDRESS(ROW(),3)&amp;":"&amp;ADDRESS(ROW(),COLUMN()-1)),"○")&gt;=15,"×",IF(ISBLANK('対象者リスト(従前分)'!$D74),"",IF(AND('対象者リスト(追加補助分2)'!BO$6&gt;='対象者リスト(従前分)'!$D74,'対象者リスト(追加補助分2)'!BO$6&lt;='対象者リスト(従前分)'!$E74),"○","×")))</f>
        <v/>
      </c>
      <c r="BP74" s="64" t="str">
        <f ca="1">IF(COUNTIF(INDIRECT(ADDRESS(ROW(),3)&amp;":"&amp;ADDRESS(ROW(),COLUMN()-1)),"○")&gt;=15,"×",IF(ISBLANK('対象者リスト(従前分)'!$D74),"",IF(AND('対象者リスト(追加補助分2)'!BP$6&gt;='対象者リスト(従前分)'!$D74,'対象者リスト(追加補助分2)'!BP$6&lt;='対象者リスト(従前分)'!$E74),"○","×")))</f>
        <v/>
      </c>
      <c r="BQ74" s="64" t="str">
        <f ca="1">IF(COUNTIF(INDIRECT(ADDRESS(ROW(),3)&amp;":"&amp;ADDRESS(ROW(),COLUMN()-1)),"○")&gt;=15,"×",IF(ISBLANK('対象者リスト(従前分)'!$D74),"",IF(AND('対象者リスト(追加補助分2)'!BQ$6&gt;='対象者リスト(従前分)'!$D74,'対象者リスト(追加補助分2)'!BQ$6&lt;='対象者リスト(従前分)'!$E74),"○","×")))</f>
        <v/>
      </c>
      <c r="BR74" s="64" t="str">
        <f ca="1">IF(COUNTIF(INDIRECT(ADDRESS(ROW(),3)&amp;":"&amp;ADDRESS(ROW(),COLUMN()-1)),"○")&gt;=15,"×",IF(ISBLANK('対象者リスト(従前分)'!$D74),"",IF(AND('対象者リスト(追加補助分2)'!BR$6&gt;='対象者リスト(従前分)'!$D74,'対象者リスト(追加補助分2)'!BR$6&lt;='対象者リスト(従前分)'!$E74),"○","×")))</f>
        <v/>
      </c>
      <c r="BS74" s="64" t="str">
        <f ca="1">IF(COUNTIF(INDIRECT(ADDRESS(ROW(),3)&amp;":"&amp;ADDRESS(ROW(),COLUMN()-1)),"○")&gt;=15,"×",IF(ISBLANK('対象者リスト(従前分)'!$D74),"",IF(AND('対象者リスト(追加補助分2)'!BS$6&gt;='対象者リスト(従前分)'!$D74,'対象者リスト(追加補助分2)'!BS$6&lt;='対象者リスト(従前分)'!$E74),"○","×")))</f>
        <v/>
      </c>
      <c r="BT74" s="64" t="str">
        <f ca="1">IF(COUNTIF(INDIRECT(ADDRESS(ROW(),3)&amp;":"&amp;ADDRESS(ROW(),COLUMN()-1)),"○")&gt;=15,"×",IF(ISBLANK('対象者リスト(従前分)'!$D74),"",IF(AND('対象者リスト(追加補助分2)'!BT$6&gt;='対象者リスト(従前分)'!$D74,'対象者リスト(追加補助分2)'!BT$6&lt;='対象者リスト(従前分)'!$E74),"○","×")))</f>
        <v/>
      </c>
      <c r="BU74" s="64" t="str">
        <f ca="1">IF(COUNTIF(INDIRECT(ADDRESS(ROW(),3)&amp;":"&amp;ADDRESS(ROW(),COLUMN()-1)),"○")&gt;=15,"×",IF(ISBLANK('対象者リスト(従前分)'!$D74),"",IF(AND('対象者リスト(追加補助分2)'!BU$6&gt;='対象者リスト(従前分)'!$D74,'対象者リスト(追加補助分2)'!BU$6&lt;='対象者リスト(従前分)'!$E74),"○","×")))</f>
        <v/>
      </c>
      <c r="BV74" s="64" t="str">
        <f ca="1">IF(COUNTIF(INDIRECT(ADDRESS(ROW(),3)&amp;":"&amp;ADDRESS(ROW(),COLUMN()-1)),"○")&gt;=15,"×",IF(ISBLANK('対象者リスト(従前分)'!$D74),"",IF(AND('対象者リスト(追加補助分2)'!BV$6&gt;='対象者リスト(従前分)'!$D74,'対象者リスト(追加補助分2)'!BV$6&lt;='対象者リスト(従前分)'!$E74),"○","×")))</f>
        <v/>
      </c>
      <c r="BW74" s="64" t="str">
        <f ca="1">IF(COUNTIF(INDIRECT(ADDRESS(ROW(),3)&amp;":"&amp;ADDRESS(ROW(),COLUMN()-1)),"○")&gt;=15,"×",IF(ISBLANK('対象者リスト(従前分)'!$D74),"",IF(AND('対象者リスト(追加補助分2)'!BW$6&gt;='対象者リスト(従前分)'!$D74,'対象者リスト(追加補助分2)'!BW$6&lt;='対象者リスト(従前分)'!$E74),"○","×")))</f>
        <v/>
      </c>
      <c r="BX74" s="64" t="str">
        <f ca="1">IF(COUNTIF(INDIRECT(ADDRESS(ROW(),3)&amp;":"&amp;ADDRESS(ROW(),COLUMN()-1)),"○")&gt;=15,"×",IF(ISBLANK('対象者リスト(従前分)'!$D74),"",IF(AND('対象者リスト(追加補助分2)'!BX$6&gt;='対象者リスト(従前分)'!$D74,'対象者リスト(追加補助分2)'!BX$6&lt;='対象者リスト(従前分)'!$E74),"○","×")))</f>
        <v/>
      </c>
      <c r="BY74" s="64" t="str">
        <f ca="1">IF(COUNTIF(INDIRECT(ADDRESS(ROW(),3)&amp;":"&amp;ADDRESS(ROW(),COLUMN()-1)),"○")&gt;=15,"×",IF(ISBLANK('対象者リスト(従前分)'!$D74),"",IF(AND('対象者リスト(追加補助分2)'!BY$6&gt;='対象者リスト(従前分)'!$D74,'対象者リスト(追加補助分2)'!BY$6&lt;='対象者リスト(従前分)'!$E74),"○","×")))</f>
        <v/>
      </c>
      <c r="BZ74" s="64" t="str">
        <f ca="1">IF(COUNTIF(INDIRECT(ADDRESS(ROW(),3)&amp;":"&amp;ADDRESS(ROW(),COLUMN()-1)),"○")&gt;=15,"×",IF(ISBLANK('対象者リスト(従前分)'!$D74),"",IF(AND('対象者リスト(追加補助分2)'!BZ$6&gt;='対象者リスト(従前分)'!$D74,'対象者リスト(追加補助分2)'!BZ$6&lt;='対象者リスト(従前分)'!$E74),"○","×")))</f>
        <v/>
      </c>
      <c r="CA74" s="64" t="str">
        <f ca="1">IF(COUNTIF(INDIRECT(ADDRESS(ROW(),3)&amp;":"&amp;ADDRESS(ROW(),COLUMN()-1)),"○")&gt;=15,"×",IF(ISBLANK('対象者リスト(従前分)'!$D74),"",IF(AND('対象者リスト(追加補助分2)'!CA$6&gt;='対象者リスト(従前分)'!$D74,'対象者リスト(追加補助分2)'!CA$6&lt;='対象者リスト(従前分)'!$E74),"○","×")))</f>
        <v/>
      </c>
      <c r="CB74" s="64" t="str">
        <f ca="1">IF(COUNTIF(INDIRECT(ADDRESS(ROW(),3)&amp;":"&amp;ADDRESS(ROW(),COLUMN()-1)),"○")&gt;=15,"×",IF(ISBLANK('対象者リスト(従前分)'!$D74),"",IF(AND('対象者リスト(追加補助分2)'!CB$6&gt;='対象者リスト(従前分)'!$D74,'対象者リスト(追加補助分2)'!CB$6&lt;='対象者リスト(従前分)'!$E74),"○","×")))</f>
        <v/>
      </c>
      <c r="CC74" s="64" t="str">
        <f ca="1">IF(COUNTIF(INDIRECT(ADDRESS(ROW(),3)&amp;":"&amp;ADDRESS(ROW(),COLUMN()-1)),"○")&gt;=15,"×",IF(ISBLANK('対象者リスト(従前分)'!$D74),"",IF(AND('対象者リスト(追加補助分2)'!CC$6&gt;='対象者リスト(従前分)'!$D74,'対象者リスト(追加補助分2)'!CC$6&lt;='対象者リスト(従前分)'!$E74),"○","×")))</f>
        <v/>
      </c>
      <c r="CD74" s="64" t="str">
        <f ca="1">IF(COUNTIF(INDIRECT(ADDRESS(ROW(),3)&amp;":"&amp;ADDRESS(ROW(),COLUMN()-1)),"○")&gt;=15,"×",IF(ISBLANK('対象者リスト(従前分)'!$D74),"",IF(AND('対象者リスト(追加補助分2)'!CD$6&gt;='対象者リスト(従前分)'!$D74,'対象者リスト(追加補助分2)'!CD$6&lt;='対象者リスト(従前分)'!$E74),"○","×")))</f>
        <v/>
      </c>
      <c r="CE74" s="64" t="str">
        <f ca="1">IF(COUNTIF(INDIRECT(ADDRESS(ROW(),3)&amp;":"&amp;ADDRESS(ROW(),COLUMN()-1)),"○")&gt;=15,"×",IF(ISBLANK('対象者リスト(従前分)'!$D74),"",IF(AND('対象者リスト(追加補助分2)'!CE$6&gt;='対象者リスト(従前分)'!$D74,'対象者リスト(追加補助分2)'!CE$6&lt;='対象者リスト(従前分)'!$E74),"○","×")))</f>
        <v/>
      </c>
      <c r="CF74" s="64" t="str">
        <f ca="1">IF(COUNTIF(INDIRECT(ADDRESS(ROW(),3)&amp;":"&amp;ADDRESS(ROW(),COLUMN()-1)),"○")&gt;=15,"×",IF(ISBLANK('対象者リスト(従前分)'!$D74),"",IF(AND('対象者リスト(追加補助分2)'!CF$6&gt;='対象者リスト(従前分)'!$D74,'対象者リスト(追加補助分2)'!CF$6&lt;='対象者リスト(従前分)'!$E74),"○","×")))</f>
        <v/>
      </c>
      <c r="CG74" s="64" t="str">
        <f ca="1">IF(COUNTIF(INDIRECT(ADDRESS(ROW(),3)&amp;":"&amp;ADDRESS(ROW(),COLUMN()-1)),"○")&gt;=15,"×",IF(ISBLANK('対象者リスト(従前分)'!$D74),"",IF(AND('対象者リスト(追加補助分2)'!CG$6&gt;='対象者リスト(従前分)'!$D74,'対象者リスト(追加補助分2)'!CG$6&lt;='対象者リスト(従前分)'!$E74),"○","×")))</f>
        <v/>
      </c>
      <c r="CH74" s="72" t="str">
        <f ca="1">IF(COUNTIF(INDIRECT(ADDRESS(ROW(),3)&amp;":"&amp;ADDRESS(ROW(),COLUMN()-1)),"○")&gt;=15,"×",IF(ISBLANK('対象者リスト(従前分)'!$D74),"",IF(AND('対象者リスト(追加補助分2)'!CH$6&gt;='対象者リスト(従前分)'!$D74,'対象者リスト(追加補助分2)'!CH$6&lt;='対象者リスト(従前分)'!$E74),"○","×")))</f>
        <v/>
      </c>
      <c r="CI74" s="73" t="str">
        <f ca="1">IF(COUNTIF(INDIRECT(ADDRESS(ROW(),3)&amp;":"&amp;ADDRESS(ROW(),COLUMN()-1)),"○")&gt;=15,"×",IF(ISBLANK('対象者リスト(従前分)'!$D74),"",IF(AND('対象者リスト(追加補助分2)'!CI$6&gt;='対象者リスト(従前分)'!$D74,'対象者リスト(追加補助分2)'!CI$6&lt;='対象者リスト(従前分)'!$E74),"○","×")))</f>
        <v/>
      </c>
      <c r="CJ74" s="64" t="str">
        <f ca="1">IF(COUNTIF(INDIRECT(ADDRESS(ROW(),3)&amp;":"&amp;ADDRESS(ROW(),COLUMN()-1)),"○")&gt;=15,"×",IF(ISBLANK('対象者リスト(従前分)'!$D74),"",IF(AND('対象者リスト(追加補助分2)'!CJ$6&gt;='対象者リスト(従前分)'!$D74,'対象者リスト(追加補助分2)'!CJ$6&lt;='対象者リスト(従前分)'!$E74),"○","×")))</f>
        <v/>
      </c>
      <c r="CK74" s="64" t="str">
        <f ca="1">IF(COUNTIF(INDIRECT(ADDRESS(ROW(),3)&amp;":"&amp;ADDRESS(ROW(),COLUMN()-1)),"○")&gt;=15,"×",IF(ISBLANK('対象者リスト(従前分)'!$D74),"",IF(AND('対象者リスト(追加補助分2)'!CK$6&gt;='対象者リスト(従前分)'!$D74,'対象者リスト(追加補助分2)'!CK$6&lt;='対象者リスト(従前分)'!$E74),"○","×")))</f>
        <v/>
      </c>
      <c r="CL74" s="64" t="str">
        <f ca="1">IF(COUNTIF(INDIRECT(ADDRESS(ROW(),3)&amp;":"&amp;ADDRESS(ROW(),COLUMN()-1)),"○")&gt;=15,"×",IF(ISBLANK('対象者リスト(従前分)'!$D74),"",IF(AND('対象者リスト(追加補助分2)'!CL$6&gt;='対象者リスト(従前分)'!$D74,'対象者リスト(追加補助分2)'!CL$6&lt;='対象者リスト(従前分)'!$E74),"○","×")))</f>
        <v/>
      </c>
      <c r="CM74" s="64" t="str">
        <f ca="1">IF(COUNTIF(INDIRECT(ADDRESS(ROW(),3)&amp;":"&amp;ADDRESS(ROW(),COLUMN()-1)),"○")&gt;=15,"×",IF(ISBLANK('対象者リスト(従前分)'!$D74),"",IF(AND('対象者リスト(追加補助分2)'!CM$6&gt;='対象者リスト(従前分)'!$D74,'対象者リスト(追加補助分2)'!CM$6&lt;='対象者リスト(従前分)'!$E74),"○","×")))</f>
        <v/>
      </c>
      <c r="CN74" s="64" t="str">
        <f ca="1">IF(COUNTIF(INDIRECT(ADDRESS(ROW(),3)&amp;":"&amp;ADDRESS(ROW(),COLUMN()-1)),"○")&gt;=15,"×",IF(ISBLANK('対象者リスト(従前分)'!$D74),"",IF(AND('対象者リスト(追加補助分2)'!CN$6&gt;='対象者リスト(従前分)'!$D74,'対象者リスト(追加補助分2)'!CN$6&lt;='対象者リスト(従前分)'!$E74),"○","×")))</f>
        <v/>
      </c>
      <c r="CO74" s="64" t="str">
        <f ca="1">IF(COUNTIF(INDIRECT(ADDRESS(ROW(),3)&amp;":"&amp;ADDRESS(ROW(),COLUMN()-1)),"○")&gt;=15,"×",IF(ISBLANK('対象者リスト(従前分)'!$D74),"",IF(AND('対象者リスト(追加補助分2)'!CO$6&gt;='対象者リスト(従前分)'!$D74,'対象者リスト(追加補助分2)'!CO$6&lt;='対象者リスト(従前分)'!$E74),"○","×")))</f>
        <v/>
      </c>
      <c r="CP74" s="64" t="str">
        <f ca="1">IF(COUNTIF(INDIRECT(ADDRESS(ROW(),3)&amp;":"&amp;ADDRESS(ROW(),COLUMN()-1)),"○")&gt;=15,"×",IF(ISBLANK('対象者リスト(従前分)'!$D74),"",IF(AND('対象者リスト(追加補助分2)'!CP$6&gt;='対象者リスト(従前分)'!$D74,'対象者リスト(追加補助分2)'!CP$6&lt;='対象者リスト(従前分)'!$E74),"○","×")))</f>
        <v/>
      </c>
      <c r="CQ74" s="64" t="str">
        <f ca="1">IF(COUNTIF(INDIRECT(ADDRESS(ROW(),3)&amp;":"&amp;ADDRESS(ROW(),COLUMN()-1)),"○")&gt;=15,"×",IF(ISBLANK('対象者リスト(従前分)'!$D74),"",IF(AND('対象者リスト(追加補助分2)'!CQ$6&gt;='対象者リスト(従前分)'!$D74,'対象者リスト(追加補助分2)'!CQ$6&lt;='対象者リスト(従前分)'!$E74),"○","×")))</f>
        <v/>
      </c>
      <c r="CR74" s="64" t="str">
        <f ca="1">IF(COUNTIF(INDIRECT(ADDRESS(ROW(),3)&amp;":"&amp;ADDRESS(ROW(),COLUMN()-1)),"○")&gt;=15,"×",IF(ISBLANK('対象者リスト(従前分)'!$D74),"",IF(AND('対象者リスト(追加補助分2)'!CR$6&gt;='対象者リスト(従前分)'!$D74,'対象者リスト(追加補助分2)'!CR$6&lt;='対象者リスト(従前分)'!$E74),"○","×")))</f>
        <v/>
      </c>
      <c r="CS74" s="64" t="str">
        <f ca="1">IF(COUNTIF(INDIRECT(ADDRESS(ROW(),3)&amp;":"&amp;ADDRESS(ROW(),COLUMN()-1)),"○")&gt;=15,"×",IF(ISBLANK('対象者リスト(従前分)'!$D74),"",IF(AND('対象者リスト(追加補助分2)'!CS$6&gt;='対象者リスト(従前分)'!$D74,'対象者リスト(追加補助分2)'!CS$6&lt;='対象者リスト(従前分)'!$E74),"○","×")))</f>
        <v/>
      </c>
      <c r="CT74" s="64" t="str">
        <f ca="1">IF(COUNTIF(INDIRECT(ADDRESS(ROW(),3)&amp;":"&amp;ADDRESS(ROW(),COLUMN()-1)),"○")&gt;=15,"×",IF(ISBLANK('対象者リスト(従前分)'!$D74),"",IF(AND('対象者リスト(追加補助分2)'!CT$6&gt;='対象者リスト(従前分)'!$D74,'対象者リスト(追加補助分2)'!CT$6&lt;='対象者リスト(従前分)'!$E74),"○","×")))</f>
        <v/>
      </c>
      <c r="CU74" s="64" t="str">
        <f ca="1">IF(COUNTIF(INDIRECT(ADDRESS(ROW(),3)&amp;":"&amp;ADDRESS(ROW(),COLUMN()-1)),"○")&gt;=15,"×",IF(ISBLANK('対象者リスト(従前分)'!$D74),"",IF(AND('対象者リスト(追加補助分2)'!CU$6&gt;='対象者リスト(従前分)'!$D74,'対象者リスト(追加補助分2)'!CU$6&lt;='対象者リスト(従前分)'!$E74),"○","×")))</f>
        <v/>
      </c>
      <c r="CV74" s="64" t="str">
        <f ca="1">IF(COUNTIF(INDIRECT(ADDRESS(ROW(),3)&amp;":"&amp;ADDRESS(ROW(),COLUMN()-1)),"○")&gt;=15,"×",IF(ISBLANK('対象者リスト(従前分)'!$D74),"",IF(AND('対象者リスト(追加補助分2)'!CV$6&gt;='対象者リスト(従前分)'!$D74,'対象者リスト(追加補助分2)'!CV$6&lt;='対象者リスト(従前分)'!$E74),"○","×")))</f>
        <v/>
      </c>
      <c r="CW74" s="64" t="str">
        <f ca="1">IF(COUNTIF(INDIRECT(ADDRESS(ROW(),3)&amp;":"&amp;ADDRESS(ROW(),COLUMN()-1)),"○")&gt;=15,"×",IF(ISBLANK('対象者リスト(従前分)'!$D74),"",IF(AND('対象者リスト(追加補助分2)'!CW$6&gt;='対象者リスト(従前分)'!$D74,'対象者リスト(追加補助分2)'!CW$6&lt;='対象者リスト(従前分)'!$E74),"○","×")))</f>
        <v/>
      </c>
      <c r="CX74" s="64" t="str">
        <f ca="1">IF(COUNTIF(INDIRECT(ADDRESS(ROW(),3)&amp;":"&amp;ADDRESS(ROW(),COLUMN()-1)),"○")&gt;=15,"×",IF(ISBLANK('対象者リスト(従前分)'!$D74),"",IF(AND('対象者リスト(追加補助分2)'!CX$6&gt;='対象者リスト(従前分)'!$D74,'対象者リスト(追加補助分2)'!CX$6&lt;='対象者リスト(従前分)'!$E74),"○","×")))</f>
        <v/>
      </c>
      <c r="CY74" s="64" t="str">
        <f ca="1">IF(COUNTIF(INDIRECT(ADDRESS(ROW(),3)&amp;":"&amp;ADDRESS(ROW(),COLUMN()-1)),"○")&gt;=15,"×",IF(ISBLANK('対象者リスト(従前分)'!$D74),"",IF(AND('対象者リスト(追加補助分2)'!CY$6&gt;='対象者リスト(従前分)'!$D74,'対象者リスト(追加補助分2)'!CY$6&lt;='対象者リスト(従前分)'!$E74),"○","×")))</f>
        <v/>
      </c>
      <c r="CZ74" s="64" t="str">
        <f ca="1">IF(COUNTIF(INDIRECT(ADDRESS(ROW(),3)&amp;":"&amp;ADDRESS(ROW(),COLUMN()-1)),"○")&gt;=15,"×",IF(ISBLANK('対象者リスト(従前分)'!$D74),"",IF(AND('対象者リスト(追加補助分2)'!CZ$6&gt;='対象者リスト(従前分)'!$D74,'対象者リスト(追加補助分2)'!CZ$6&lt;='対象者リスト(従前分)'!$E74),"○","×")))</f>
        <v/>
      </c>
      <c r="DA74" s="64" t="str">
        <f ca="1">IF(COUNTIF(INDIRECT(ADDRESS(ROW(),3)&amp;":"&amp;ADDRESS(ROW(),COLUMN()-1)),"○")&gt;=15,"×",IF(ISBLANK('対象者リスト(従前分)'!$D74),"",IF(AND('対象者リスト(追加補助分2)'!DA$6&gt;='対象者リスト(従前分)'!$D74,'対象者リスト(追加補助分2)'!DA$6&lt;='対象者リスト(従前分)'!$E74),"○","×")))</f>
        <v/>
      </c>
      <c r="DB74" s="64" t="str">
        <f ca="1">IF(COUNTIF(INDIRECT(ADDRESS(ROW(),3)&amp;":"&amp;ADDRESS(ROW(),COLUMN()-1)),"○")&gt;=15,"×",IF(ISBLANK('対象者リスト(従前分)'!$D74),"",IF(AND('対象者リスト(追加補助分2)'!DB$6&gt;='対象者リスト(従前分)'!$D74,'対象者リスト(追加補助分2)'!DB$6&lt;='対象者リスト(従前分)'!$E74),"○","×")))</f>
        <v/>
      </c>
      <c r="DC74" s="64" t="str">
        <f ca="1">IF(COUNTIF(INDIRECT(ADDRESS(ROW(),3)&amp;":"&amp;ADDRESS(ROW(),COLUMN()-1)),"○")&gt;=15,"×",IF(ISBLANK('対象者リスト(従前分)'!$D74),"",IF(AND('対象者リスト(追加補助分2)'!DC$6&gt;='対象者リスト(従前分)'!$D74,'対象者リスト(追加補助分2)'!DC$6&lt;='対象者リスト(従前分)'!$E74),"○","×")))</f>
        <v/>
      </c>
      <c r="DD74" s="64" t="str">
        <f ca="1">IF(COUNTIF(INDIRECT(ADDRESS(ROW(),3)&amp;":"&amp;ADDRESS(ROW(),COLUMN()-1)),"○")&gt;=15,"×",IF(ISBLANK('対象者リスト(従前分)'!$D74),"",IF(AND('対象者リスト(追加補助分2)'!DD$6&gt;='対象者リスト(従前分)'!$D74,'対象者リスト(追加補助分2)'!DD$6&lt;='対象者リスト(従前分)'!$E74),"○","×")))</f>
        <v/>
      </c>
      <c r="DE74" s="64" t="str">
        <f ca="1">IF(COUNTIF(INDIRECT(ADDRESS(ROW(),3)&amp;":"&amp;ADDRESS(ROW(),COLUMN()-1)),"○")&gt;=15,"×",IF(ISBLANK('対象者リスト(従前分)'!$D74),"",IF(AND('対象者リスト(追加補助分2)'!DE$6&gt;='対象者リスト(従前分)'!$D74,'対象者リスト(追加補助分2)'!DE$6&lt;='対象者リスト(従前分)'!$E74),"○","×")))</f>
        <v/>
      </c>
      <c r="DF74" s="64" t="str">
        <f ca="1">IF(COUNTIF(INDIRECT(ADDRESS(ROW(),3)&amp;":"&amp;ADDRESS(ROW(),COLUMN()-1)),"○")&gt;=15,"×",IF(ISBLANK('対象者リスト(従前分)'!$D74),"",IF(AND('対象者リスト(追加補助分2)'!DF$6&gt;='対象者リスト(従前分)'!$D74,'対象者リスト(追加補助分2)'!DF$6&lt;='対象者リスト(従前分)'!$E74),"○","×")))</f>
        <v/>
      </c>
      <c r="DG74" s="64" t="str">
        <f ca="1">IF(COUNTIF(INDIRECT(ADDRESS(ROW(),3)&amp;":"&amp;ADDRESS(ROW(),COLUMN()-1)),"○")&gt;=15,"×",IF(ISBLANK('対象者リスト(従前分)'!$D74),"",IF(AND('対象者リスト(追加補助分2)'!DG$6&gt;='対象者リスト(従前分)'!$D74,'対象者リスト(追加補助分2)'!DG$6&lt;='対象者リスト(従前分)'!$E74),"○","×")))</f>
        <v/>
      </c>
      <c r="DH74" s="64" t="str">
        <f ca="1">IF(COUNTIF(INDIRECT(ADDRESS(ROW(),3)&amp;":"&amp;ADDRESS(ROW(),COLUMN()-1)),"○")&gt;=15,"×",IF(ISBLANK('対象者リスト(従前分)'!$D74),"",IF(AND('対象者リスト(追加補助分2)'!DH$6&gt;='対象者リスト(従前分)'!$D74,'対象者リスト(追加補助分2)'!DH$6&lt;='対象者リスト(従前分)'!$E74),"○","×")))</f>
        <v/>
      </c>
      <c r="DI74" s="64" t="str">
        <f ca="1">IF(COUNTIF(INDIRECT(ADDRESS(ROW(),3)&amp;":"&amp;ADDRESS(ROW(),COLUMN()-1)),"○")&gt;=15,"×",IF(ISBLANK('対象者リスト(従前分)'!$D74),"",IF(AND('対象者リスト(追加補助分2)'!DI$6&gt;='対象者リスト(従前分)'!$D74,'対象者リスト(追加補助分2)'!DI$6&lt;='対象者リスト(従前分)'!$E74),"○","×")))</f>
        <v/>
      </c>
      <c r="DJ74" s="64" t="str">
        <f ca="1">IF(COUNTIF(INDIRECT(ADDRESS(ROW(),3)&amp;":"&amp;ADDRESS(ROW(),COLUMN()-1)),"○")&gt;=15,"×",IF(ISBLANK('対象者リスト(従前分)'!$D74),"",IF(AND('対象者リスト(追加補助分2)'!DJ$6&gt;='対象者リスト(従前分)'!$D74,'対象者リスト(追加補助分2)'!DJ$6&lt;='対象者リスト(従前分)'!$E74),"○","×")))</f>
        <v/>
      </c>
      <c r="DK74" s="64" t="str">
        <f ca="1">IF(COUNTIF(INDIRECT(ADDRESS(ROW(),3)&amp;":"&amp;ADDRESS(ROW(),COLUMN()-1)),"○")&gt;=15,"×",IF(ISBLANK('対象者リスト(従前分)'!$D74),"",IF(AND('対象者リスト(追加補助分2)'!DK$6&gt;='対象者リスト(従前分)'!$D74,'対象者リスト(追加補助分2)'!DK$6&lt;='対象者リスト(従前分)'!$E74),"○","×")))</f>
        <v/>
      </c>
      <c r="DL74" s="64" t="str">
        <f ca="1">IF(COUNTIF(INDIRECT(ADDRESS(ROW(),3)&amp;":"&amp;ADDRESS(ROW(),COLUMN()-1)),"○")&gt;=15,"×",IF(ISBLANK('対象者リスト(従前分)'!$D74),"",IF(AND('対象者リスト(追加補助分2)'!DL$6&gt;='対象者リスト(従前分)'!$D74,'対象者リスト(追加補助分2)'!DL$6&lt;='対象者リスト(従前分)'!$E74),"○","×")))</f>
        <v/>
      </c>
      <c r="DM74" s="72" t="str">
        <f ca="1">IF(COUNTIF(INDIRECT(ADDRESS(ROW(),3)&amp;":"&amp;ADDRESS(ROW(),COLUMN()-1)),"○")&gt;=15,"×",IF(ISBLANK('対象者リスト(従前分)'!$D74),"",IF(AND('対象者リスト(追加補助分2)'!DM$6&gt;='対象者リスト(従前分)'!$D74,'対象者リスト(追加補助分2)'!DM$6&lt;='対象者リスト(従前分)'!$E74),"○","×")))</f>
        <v/>
      </c>
      <c r="DN74" s="73" t="str">
        <f ca="1">IF(COUNTIF(INDIRECT(ADDRESS(ROW(),3)&amp;":"&amp;ADDRESS(ROW(),COLUMN()-1)),"○")&gt;=15,"×",IF(ISBLANK('対象者リスト(従前分)'!$D74),"",IF(AND('対象者リスト(追加補助分2)'!DN$6&gt;='対象者リスト(従前分)'!$D74,'対象者リスト(追加補助分2)'!DN$6&lt;='対象者リスト(従前分)'!$E74),"○","×")))</f>
        <v/>
      </c>
      <c r="DO74" s="64" t="str">
        <f ca="1">IF(COUNTIF(INDIRECT(ADDRESS(ROW(),3)&amp;":"&amp;ADDRESS(ROW(),COLUMN()-1)),"○")&gt;=15,"×",IF(ISBLANK('対象者リスト(従前分)'!$D74),"",IF(AND('対象者リスト(追加補助分2)'!DO$6&gt;='対象者リスト(従前分)'!$D74,'対象者リスト(追加補助分2)'!DO$6&lt;='対象者リスト(従前分)'!$E74),"○","×")))</f>
        <v/>
      </c>
      <c r="DP74" s="64" t="str">
        <f ca="1">IF(COUNTIF(INDIRECT(ADDRESS(ROW(),3)&amp;":"&amp;ADDRESS(ROW(),COLUMN()-1)),"○")&gt;=15,"×",IF(ISBLANK('対象者リスト(従前分)'!$D74),"",IF(AND('対象者リスト(追加補助分2)'!DP$6&gt;='対象者リスト(従前分)'!$D74,'対象者リスト(追加補助分2)'!DP$6&lt;='対象者リスト(従前分)'!$E74),"○","×")))</f>
        <v/>
      </c>
      <c r="DQ74" s="64" t="str">
        <f ca="1">IF(COUNTIF(INDIRECT(ADDRESS(ROW(),3)&amp;":"&amp;ADDRESS(ROW(),COLUMN()-1)),"○")&gt;=15,"×",IF(ISBLANK('対象者リスト(従前分)'!$D74),"",IF(AND('対象者リスト(追加補助分2)'!DQ$6&gt;='対象者リスト(従前分)'!$D74,'対象者リスト(追加補助分2)'!DQ$6&lt;='対象者リスト(従前分)'!$E74),"○","×")))</f>
        <v/>
      </c>
      <c r="DR74" s="64" t="str">
        <f ca="1">IF(COUNTIF(INDIRECT(ADDRESS(ROW(),3)&amp;":"&amp;ADDRESS(ROW(),COLUMN()-1)),"○")&gt;=15,"×",IF(ISBLANK('対象者リスト(従前分)'!$D74),"",IF(AND('対象者リスト(追加補助分2)'!DR$6&gt;='対象者リスト(従前分)'!$D74,'対象者リスト(追加補助分2)'!DR$6&lt;='対象者リスト(従前分)'!$E74),"○","×")))</f>
        <v/>
      </c>
      <c r="DS74" s="64" t="str">
        <f ca="1">IF(COUNTIF(INDIRECT(ADDRESS(ROW(),3)&amp;":"&amp;ADDRESS(ROW(),COLUMN()-1)),"○")&gt;=15,"×",IF(ISBLANK('対象者リスト(従前分)'!$D74),"",IF(AND('対象者リスト(追加補助分2)'!DS$6&gt;='対象者リスト(従前分)'!$D74,'対象者リスト(追加補助分2)'!DS$6&lt;='対象者リスト(従前分)'!$E74),"○","×")))</f>
        <v/>
      </c>
      <c r="DT74" s="64" t="str">
        <f ca="1">IF(COUNTIF(INDIRECT(ADDRESS(ROW(),3)&amp;":"&amp;ADDRESS(ROW(),COLUMN()-1)),"○")&gt;=15,"×",IF(ISBLANK('対象者リスト(従前分)'!$D74),"",IF(AND('対象者リスト(追加補助分2)'!DT$6&gt;='対象者リスト(従前分)'!$D74,'対象者リスト(追加補助分2)'!DT$6&lt;='対象者リスト(従前分)'!$E74),"○","×")))</f>
        <v/>
      </c>
      <c r="DU74" s="64" t="str">
        <f ca="1">IF(COUNTIF(INDIRECT(ADDRESS(ROW(),3)&amp;":"&amp;ADDRESS(ROW(),COLUMN()-1)),"○")&gt;=15,"×",IF(ISBLANK('対象者リスト(従前分)'!$D74),"",IF(AND('対象者リスト(追加補助分2)'!DU$6&gt;='対象者リスト(従前分)'!$D74,'対象者リスト(追加補助分2)'!DU$6&lt;='対象者リスト(従前分)'!$E74),"○","×")))</f>
        <v/>
      </c>
      <c r="DV74" s="64" t="str">
        <f ca="1">IF(COUNTIF(INDIRECT(ADDRESS(ROW(),3)&amp;":"&amp;ADDRESS(ROW(),COLUMN()-1)),"○")&gt;=15,"×",IF(ISBLANK('対象者リスト(従前分)'!$D74),"",IF(AND('対象者リスト(追加補助分2)'!DV$6&gt;='対象者リスト(従前分)'!$D74,'対象者リスト(追加補助分2)'!DV$6&lt;='対象者リスト(従前分)'!$E74),"○","×")))</f>
        <v/>
      </c>
      <c r="DW74" s="64" t="str">
        <f ca="1">IF(COUNTIF(INDIRECT(ADDRESS(ROW(),3)&amp;":"&amp;ADDRESS(ROW(),COLUMN()-1)),"○")&gt;=15,"×",IF(ISBLANK('対象者リスト(従前分)'!$D74),"",IF(AND('対象者リスト(追加補助分2)'!DW$6&gt;='対象者リスト(従前分)'!$D74,'対象者リスト(追加補助分2)'!DW$6&lt;='対象者リスト(従前分)'!$E74),"○","×")))</f>
        <v/>
      </c>
      <c r="DX74" s="64" t="str">
        <f ca="1">IF(COUNTIF(INDIRECT(ADDRESS(ROW(),3)&amp;":"&amp;ADDRESS(ROW(),COLUMN()-1)),"○")&gt;=15,"×",IF(ISBLANK('対象者リスト(従前分)'!$D74),"",IF(AND('対象者リスト(追加補助分2)'!DX$6&gt;='対象者リスト(従前分)'!$D74,'対象者リスト(追加補助分2)'!DX$6&lt;='対象者リスト(従前分)'!$E74),"○","×")))</f>
        <v/>
      </c>
      <c r="DY74" s="64" t="str">
        <f ca="1">IF(COUNTIF(INDIRECT(ADDRESS(ROW(),3)&amp;":"&amp;ADDRESS(ROW(),COLUMN()-1)),"○")&gt;=15,"×",IF(ISBLANK('対象者リスト(従前分)'!$D74),"",IF(AND('対象者リスト(追加補助分2)'!DY$6&gt;='対象者リスト(従前分)'!$D74,'対象者リスト(追加補助分2)'!DY$6&lt;='対象者リスト(従前分)'!$E74),"○","×")))</f>
        <v/>
      </c>
      <c r="DZ74" s="64" t="str">
        <f ca="1">IF(COUNTIF(INDIRECT(ADDRESS(ROW(),3)&amp;":"&amp;ADDRESS(ROW(),COLUMN()-1)),"○")&gt;=15,"×",IF(ISBLANK('対象者リスト(従前分)'!$D74),"",IF(AND('対象者リスト(追加補助分2)'!DZ$6&gt;='対象者リスト(従前分)'!$D74,'対象者リスト(追加補助分2)'!DZ$6&lt;='対象者リスト(従前分)'!$E74),"○","×")))</f>
        <v/>
      </c>
      <c r="EA74" s="64" t="str">
        <f ca="1">IF(COUNTIF(INDIRECT(ADDRESS(ROW(),3)&amp;":"&amp;ADDRESS(ROW(),COLUMN()-1)),"○")&gt;=15,"×",IF(ISBLANK('対象者リスト(従前分)'!$D74),"",IF(AND('対象者リスト(追加補助分2)'!EA$6&gt;='対象者リスト(従前分)'!$D74,'対象者リスト(追加補助分2)'!EA$6&lt;='対象者リスト(従前分)'!$E74),"○","×")))</f>
        <v/>
      </c>
      <c r="EB74" s="64" t="str">
        <f ca="1">IF(COUNTIF(INDIRECT(ADDRESS(ROW(),3)&amp;":"&amp;ADDRESS(ROW(),COLUMN()-1)),"○")&gt;=15,"×",IF(ISBLANK('対象者リスト(従前分)'!$D74),"",IF(AND('対象者リスト(追加補助分2)'!EB$6&gt;='対象者リスト(従前分)'!$D74,'対象者リスト(追加補助分2)'!EB$6&lt;='対象者リスト(従前分)'!$E74),"○","×")))</f>
        <v/>
      </c>
      <c r="EC74" s="64" t="str">
        <f ca="1">IF(COUNTIF(INDIRECT(ADDRESS(ROW(),3)&amp;":"&amp;ADDRESS(ROW(),COLUMN()-1)),"○")&gt;=15,"×",IF(ISBLANK('対象者リスト(従前分)'!$D74),"",IF(AND('対象者リスト(追加補助分2)'!EC$6&gt;='対象者リスト(従前分)'!$D74,'対象者リスト(追加補助分2)'!EC$6&lt;='対象者リスト(従前分)'!$E74),"○","×")))</f>
        <v/>
      </c>
      <c r="ED74" s="64" t="str">
        <f ca="1">IF(COUNTIF(INDIRECT(ADDRESS(ROW(),3)&amp;":"&amp;ADDRESS(ROW(),COLUMN()-1)),"○")&gt;=15,"×",IF(ISBLANK('対象者リスト(従前分)'!$D74),"",IF(AND('対象者リスト(追加補助分2)'!ED$6&gt;='対象者リスト(従前分)'!$D74,'対象者リスト(追加補助分2)'!ED$6&lt;='対象者リスト(従前分)'!$E74),"○","×")))</f>
        <v/>
      </c>
      <c r="EE74" s="64" t="str">
        <f ca="1">IF(COUNTIF(INDIRECT(ADDRESS(ROW(),3)&amp;":"&amp;ADDRESS(ROW(),COLUMN()-1)),"○")&gt;=15,"×",IF(ISBLANK('対象者リスト(従前分)'!$D74),"",IF(AND('対象者リスト(追加補助分2)'!EE$6&gt;='対象者リスト(従前分)'!$D74,'対象者リスト(追加補助分2)'!EE$6&lt;='対象者リスト(従前分)'!$E74),"○","×")))</f>
        <v/>
      </c>
      <c r="EF74" s="64" t="str">
        <f ca="1">IF(COUNTIF(INDIRECT(ADDRESS(ROW(),3)&amp;":"&amp;ADDRESS(ROW(),COLUMN()-1)),"○")&gt;=15,"×",IF(ISBLANK('対象者リスト(従前分)'!$D74),"",IF(AND('対象者リスト(追加補助分2)'!EF$6&gt;='対象者リスト(従前分)'!$D74,'対象者リスト(追加補助分2)'!EF$6&lt;='対象者リスト(従前分)'!$E74),"○","×")))</f>
        <v/>
      </c>
      <c r="EG74" s="64" t="str">
        <f ca="1">IF(COUNTIF(INDIRECT(ADDRESS(ROW(),3)&amp;":"&amp;ADDRESS(ROW(),COLUMN()-1)),"○")&gt;=15,"×",IF(ISBLANK('対象者リスト(従前分)'!$D74),"",IF(AND('対象者リスト(追加補助分2)'!EG$6&gt;='対象者リスト(従前分)'!$D74,'対象者リスト(追加補助分2)'!EG$6&lt;='対象者リスト(従前分)'!$E74),"○","×")))</f>
        <v/>
      </c>
      <c r="EH74" s="64" t="str">
        <f ca="1">IF(COUNTIF(INDIRECT(ADDRESS(ROW(),3)&amp;":"&amp;ADDRESS(ROW(),COLUMN()-1)),"○")&gt;=15,"×",IF(ISBLANK('対象者リスト(従前分)'!$D74),"",IF(AND('対象者リスト(追加補助分2)'!EH$6&gt;='対象者リスト(従前分)'!$D74,'対象者リスト(追加補助分2)'!EH$6&lt;='対象者リスト(従前分)'!$E74),"○","×")))</f>
        <v/>
      </c>
      <c r="EI74" s="64" t="str">
        <f ca="1">IF(COUNTIF(INDIRECT(ADDRESS(ROW(),3)&amp;":"&amp;ADDRESS(ROW(),COLUMN()-1)),"○")&gt;=15,"×",IF(ISBLANK('対象者リスト(従前分)'!$D74),"",IF(AND('対象者リスト(追加補助分2)'!EI$6&gt;='対象者リスト(従前分)'!$D74,'対象者リスト(追加補助分2)'!EI$6&lt;='対象者リスト(従前分)'!$E74),"○","×")))</f>
        <v/>
      </c>
      <c r="EJ74" s="64" t="str">
        <f ca="1">IF(COUNTIF(INDIRECT(ADDRESS(ROW(),3)&amp;":"&amp;ADDRESS(ROW(),COLUMN()-1)),"○")&gt;=15,"×",IF(ISBLANK('対象者リスト(従前分)'!$D74),"",IF(AND('対象者リスト(追加補助分2)'!EJ$6&gt;='対象者リスト(従前分)'!$D74,'対象者リスト(追加補助分2)'!EJ$6&lt;='対象者リスト(従前分)'!$E74),"○","×")))</f>
        <v/>
      </c>
      <c r="EK74" s="64" t="str">
        <f ca="1">IF(COUNTIF(INDIRECT(ADDRESS(ROW(),3)&amp;":"&amp;ADDRESS(ROW(),COLUMN()-1)),"○")&gt;=15,"×",IF(ISBLANK('対象者リスト(従前分)'!$D74),"",IF(AND('対象者リスト(追加補助分2)'!EK$6&gt;='対象者リスト(従前分)'!$D74,'対象者リスト(追加補助分2)'!EK$6&lt;='対象者リスト(従前分)'!$E74),"○","×")))</f>
        <v/>
      </c>
      <c r="EL74" s="64" t="str">
        <f ca="1">IF(COUNTIF(INDIRECT(ADDRESS(ROW(),3)&amp;":"&amp;ADDRESS(ROW(),COLUMN()-1)),"○")&gt;=15,"×",IF(ISBLANK('対象者リスト(従前分)'!$D74),"",IF(AND('対象者リスト(追加補助分2)'!EL$6&gt;='対象者リスト(従前分)'!$D74,'対象者リスト(追加補助分2)'!EL$6&lt;='対象者リスト(従前分)'!$E74),"○","×")))</f>
        <v/>
      </c>
      <c r="EM74" s="64" t="str">
        <f ca="1">IF(COUNTIF(INDIRECT(ADDRESS(ROW(),3)&amp;":"&amp;ADDRESS(ROW(),COLUMN()-1)),"○")&gt;=15,"×",IF(ISBLANK('対象者リスト(従前分)'!$D74),"",IF(AND('対象者リスト(追加補助分2)'!EM$6&gt;='対象者リスト(従前分)'!$D74,'対象者リスト(追加補助分2)'!EM$6&lt;='対象者リスト(従前分)'!$E74),"○","×")))</f>
        <v/>
      </c>
      <c r="EN74" s="64" t="str">
        <f ca="1">IF(COUNTIF(INDIRECT(ADDRESS(ROW(),3)&amp;":"&amp;ADDRESS(ROW(),COLUMN()-1)),"○")&gt;=15,"×",IF(ISBLANK('対象者リスト(従前分)'!$D74),"",IF(AND('対象者リスト(追加補助分2)'!EN$6&gt;='対象者リスト(従前分)'!$D74,'対象者リスト(追加補助分2)'!EN$6&lt;='対象者リスト(従前分)'!$E74),"○","×")))</f>
        <v/>
      </c>
      <c r="EO74" s="64" t="str">
        <f ca="1">IF(COUNTIF(INDIRECT(ADDRESS(ROW(),3)&amp;":"&amp;ADDRESS(ROW(),COLUMN()-1)),"○")&gt;=15,"×",IF(ISBLANK('対象者リスト(従前分)'!$D74),"",IF(AND('対象者リスト(追加補助分2)'!EO$6&gt;='対象者リスト(従前分)'!$D74,'対象者リスト(追加補助分2)'!EO$6&lt;='対象者リスト(従前分)'!$E74),"○","×")))</f>
        <v/>
      </c>
      <c r="EP74" s="64" t="str">
        <f ca="1">IF(COUNTIF(INDIRECT(ADDRESS(ROW(),3)&amp;":"&amp;ADDRESS(ROW(),COLUMN()-1)),"○")&gt;=15,"×",IF(ISBLANK('対象者リスト(従前分)'!$D74),"",IF(AND('対象者リスト(追加補助分2)'!EP$6&gt;='対象者リスト(従前分)'!$D74,'対象者リスト(追加補助分2)'!EP$6&lt;='対象者リスト(従前分)'!$E74),"○","×")))</f>
        <v/>
      </c>
      <c r="EQ74" s="64" t="str">
        <f ca="1">IF(COUNTIF(INDIRECT(ADDRESS(ROW(),3)&amp;":"&amp;ADDRESS(ROW(),COLUMN()-1)),"○")&gt;=15,"×",IF(ISBLANK('対象者リスト(従前分)'!$D74),"",IF(AND('対象者リスト(追加補助分2)'!EQ$6&gt;='対象者リスト(従前分)'!$D74,'対象者リスト(追加補助分2)'!EQ$6&lt;='対象者リスト(従前分)'!$E74),"○","×")))</f>
        <v/>
      </c>
      <c r="ER74" s="72" t="str">
        <f ca="1">IF(COUNTIF(INDIRECT(ADDRESS(ROW(),3)&amp;":"&amp;ADDRESS(ROW(),COLUMN()-1)),"○")&gt;=15,"×",IF(ISBLANK('対象者リスト(従前分)'!$D74),"",IF(AND('対象者リスト(追加補助分2)'!ER$6&gt;='対象者リスト(従前分)'!$D74,'対象者リスト(追加補助分2)'!ER$6&lt;='対象者リスト(従前分)'!$E74),"○","×")))</f>
        <v/>
      </c>
      <c r="ES74" s="73" t="str">
        <f ca="1">IF(COUNTIF(INDIRECT(ADDRESS(ROW(),3)&amp;":"&amp;ADDRESS(ROW(),COLUMN()-1)),"○")&gt;=15,"×",IF(ISBLANK('対象者リスト(従前分)'!$D74),"",IF(AND('対象者リスト(追加補助分2)'!ES$6&gt;='対象者リスト(従前分)'!$D74,'対象者リスト(追加補助分2)'!ES$6&lt;='対象者リスト(従前分)'!$E74),"○","×")))</f>
        <v/>
      </c>
      <c r="ET74" s="64" t="str">
        <f ca="1">IF(COUNTIF(INDIRECT(ADDRESS(ROW(),3)&amp;":"&amp;ADDRESS(ROW(),COLUMN()-1)),"○")&gt;=15,"×",IF(ISBLANK('対象者リスト(従前分)'!$D74),"",IF(AND('対象者リスト(追加補助分2)'!ET$6&gt;='対象者リスト(従前分)'!$D74,'対象者リスト(追加補助分2)'!ET$6&lt;='対象者リスト(従前分)'!$E74),"○","×")))</f>
        <v/>
      </c>
      <c r="EU74" s="64" t="str">
        <f ca="1">IF(COUNTIF(INDIRECT(ADDRESS(ROW(),3)&amp;":"&amp;ADDRESS(ROW(),COLUMN()-1)),"○")&gt;=15,"×",IF(ISBLANK('対象者リスト(従前分)'!$D74),"",IF(AND('対象者リスト(追加補助分2)'!EU$6&gt;='対象者リスト(従前分)'!$D74,'対象者リスト(追加補助分2)'!EU$6&lt;='対象者リスト(従前分)'!$E74),"○","×")))</f>
        <v/>
      </c>
      <c r="EV74" s="64" t="str">
        <f ca="1">IF(COUNTIF(INDIRECT(ADDRESS(ROW(),3)&amp;":"&amp;ADDRESS(ROW(),COLUMN()-1)),"○")&gt;=15,"×",IF(ISBLANK('対象者リスト(従前分)'!$D74),"",IF(AND('対象者リスト(追加補助分2)'!EV$6&gt;='対象者リスト(従前分)'!$D74,'対象者リスト(追加補助分2)'!EV$6&lt;='対象者リスト(従前分)'!$E74),"○","×")))</f>
        <v/>
      </c>
      <c r="EW74" s="64" t="str">
        <f ca="1">IF(COUNTIF(INDIRECT(ADDRESS(ROW(),3)&amp;":"&amp;ADDRESS(ROW(),COLUMN()-1)),"○")&gt;=15,"×",IF(ISBLANK('対象者リスト(従前分)'!$D74),"",IF(AND('対象者リスト(追加補助分2)'!EW$6&gt;='対象者リスト(従前分)'!$D74,'対象者リスト(追加補助分2)'!EW$6&lt;='対象者リスト(従前分)'!$E74),"○","×")))</f>
        <v/>
      </c>
      <c r="EX74" s="64" t="str">
        <f ca="1">IF(COUNTIF(INDIRECT(ADDRESS(ROW(),3)&amp;":"&amp;ADDRESS(ROW(),COLUMN()-1)),"○")&gt;=15,"×",IF(ISBLANK('対象者リスト(従前分)'!$D74),"",IF(AND('対象者リスト(追加補助分2)'!EX$6&gt;='対象者リスト(従前分)'!$D74,'対象者リスト(追加補助分2)'!EX$6&lt;='対象者リスト(従前分)'!$E74),"○","×")))</f>
        <v/>
      </c>
      <c r="EY74" s="64" t="str">
        <f ca="1">IF(COUNTIF(INDIRECT(ADDRESS(ROW(),3)&amp;":"&amp;ADDRESS(ROW(),COLUMN()-1)),"○")&gt;=15,"×",IF(ISBLANK('対象者リスト(従前分)'!$D74),"",IF(AND('対象者リスト(追加補助分2)'!EY$6&gt;='対象者リスト(従前分)'!$D74,'対象者リスト(追加補助分2)'!EY$6&lt;='対象者リスト(従前分)'!$E74),"○","×")))</f>
        <v/>
      </c>
      <c r="EZ74" s="64" t="str">
        <f ca="1">IF(COUNTIF(INDIRECT(ADDRESS(ROW(),3)&amp;":"&amp;ADDRESS(ROW(),COLUMN()-1)),"○")&gt;=15,"×",IF(ISBLANK('対象者リスト(従前分)'!$D74),"",IF(AND('対象者リスト(追加補助分2)'!EZ$6&gt;='対象者リスト(従前分)'!$D74,'対象者リスト(追加補助分2)'!EZ$6&lt;='対象者リスト(従前分)'!$E74),"○","×")))</f>
        <v/>
      </c>
      <c r="FA74" s="64" t="str">
        <f ca="1">IF(COUNTIF(INDIRECT(ADDRESS(ROW(),3)&amp;":"&amp;ADDRESS(ROW(),COLUMN()-1)),"○")&gt;=15,"×",IF(ISBLANK('対象者リスト(従前分)'!$D74),"",IF(AND('対象者リスト(追加補助分2)'!FA$6&gt;='対象者リスト(従前分)'!$D74,'対象者リスト(追加補助分2)'!FA$6&lt;='対象者リスト(従前分)'!$E74),"○","×")))</f>
        <v/>
      </c>
      <c r="FB74" s="64" t="str">
        <f ca="1">IF(COUNTIF(INDIRECT(ADDRESS(ROW(),3)&amp;":"&amp;ADDRESS(ROW(),COLUMN()-1)),"○")&gt;=15,"×",IF(ISBLANK('対象者リスト(従前分)'!$D74),"",IF(AND('対象者リスト(追加補助分2)'!FB$6&gt;='対象者リスト(従前分)'!$D74,'対象者リスト(追加補助分2)'!FB$6&lt;='対象者リスト(従前分)'!$E74),"○","×")))</f>
        <v/>
      </c>
      <c r="FC74" s="64" t="str">
        <f ca="1">IF(COUNTIF(INDIRECT(ADDRESS(ROW(),3)&amp;":"&amp;ADDRESS(ROW(),COLUMN()-1)),"○")&gt;=15,"×",IF(ISBLANK('対象者リスト(従前分)'!$D74),"",IF(AND('対象者リスト(追加補助分2)'!FC$6&gt;='対象者リスト(従前分)'!$D74,'対象者リスト(追加補助分2)'!FC$6&lt;='対象者リスト(従前分)'!$E74),"○","×")))</f>
        <v/>
      </c>
      <c r="FD74" s="64" t="str">
        <f ca="1">IF(COUNTIF(INDIRECT(ADDRESS(ROW(),3)&amp;":"&amp;ADDRESS(ROW(),COLUMN()-1)),"○")&gt;=15,"×",IF(ISBLANK('対象者リスト(従前分)'!$D74),"",IF(AND('対象者リスト(追加補助分2)'!FD$6&gt;='対象者リスト(従前分)'!$D74,'対象者リスト(追加補助分2)'!FD$6&lt;='対象者リスト(従前分)'!$E74),"○","×")))</f>
        <v/>
      </c>
      <c r="FE74" s="64" t="str">
        <f ca="1">IF(COUNTIF(INDIRECT(ADDRESS(ROW(),3)&amp;":"&amp;ADDRESS(ROW(),COLUMN()-1)),"○")&gt;=15,"×",IF(ISBLANK('対象者リスト(従前分)'!$D74),"",IF(AND('対象者リスト(追加補助分2)'!FE$6&gt;='対象者リスト(従前分)'!$D74,'対象者リスト(追加補助分2)'!FE$6&lt;='対象者リスト(従前分)'!$E74),"○","×")))</f>
        <v/>
      </c>
      <c r="FF74" s="64" t="str">
        <f ca="1">IF(COUNTIF(INDIRECT(ADDRESS(ROW(),3)&amp;":"&amp;ADDRESS(ROW(),COLUMN()-1)),"○")&gt;=15,"×",IF(ISBLANK('対象者リスト(従前分)'!$D74),"",IF(AND('対象者リスト(追加補助分2)'!FF$6&gt;='対象者リスト(従前分)'!$D74,'対象者リスト(追加補助分2)'!FF$6&lt;='対象者リスト(従前分)'!$E74),"○","×")))</f>
        <v/>
      </c>
      <c r="FG74" s="64" t="str">
        <f ca="1">IF(COUNTIF(INDIRECT(ADDRESS(ROW(),3)&amp;":"&amp;ADDRESS(ROW(),COLUMN()-1)),"○")&gt;=15,"×",IF(ISBLANK('対象者リスト(従前分)'!$D74),"",IF(AND('対象者リスト(追加補助分2)'!FG$6&gt;='対象者リスト(従前分)'!$D74,'対象者リスト(追加補助分2)'!FG$6&lt;='対象者リスト(従前分)'!$E74),"○","×")))</f>
        <v/>
      </c>
      <c r="FH74" s="64" t="str">
        <f ca="1">IF(COUNTIF(INDIRECT(ADDRESS(ROW(),3)&amp;":"&amp;ADDRESS(ROW(),COLUMN()-1)),"○")&gt;=15,"×",IF(ISBLANK('対象者リスト(従前分)'!$D74),"",IF(AND('対象者リスト(追加補助分2)'!FH$6&gt;='対象者リスト(従前分)'!$D74,'対象者リスト(追加補助分2)'!FH$6&lt;='対象者リスト(従前分)'!$E74),"○","×")))</f>
        <v/>
      </c>
      <c r="FI74" s="64" t="str">
        <f ca="1">IF(COUNTIF(INDIRECT(ADDRESS(ROW(),3)&amp;":"&amp;ADDRESS(ROW(),COLUMN()-1)),"○")&gt;=15,"×",IF(ISBLANK('対象者リスト(従前分)'!$D74),"",IF(AND('対象者リスト(追加補助分2)'!FI$6&gt;='対象者リスト(従前分)'!$D74,'対象者リスト(追加補助分2)'!FI$6&lt;='対象者リスト(従前分)'!$E74),"○","×")))</f>
        <v/>
      </c>
      <c r="FJ74" s="64" t="str">
        <f ca="1">IF(COUNTIF(INDIRECT(ADDRESS(ROW(),3)&amp;":"&amp;ADDRESS(ROW(),COLUMN()-1)),"○")&gt;=15,"×",IF(ISBLANK('対象者リスト(従前分)'!$D74),"",IF(AND('対象者リスト(追加補助分2)'!FJ$6&gt;='対象者リスト(従前分)'!$D74,'対象者リスト(追加補助分2)'!FJ$6&lt;='対象者リスト(従前分)'!$E74),"○","×")))</f>
        <v/>
      </c>
      <c r="FK74" s="64" t="str">
        <f ca="1">IF(COUNTIF(INDIRECT(ADDRESS(ROW(),3)&amp;":"&amp;ADDRESS(ROW(),COLUMN()-1)),"○")&gt;=15,"×",IF(ISBLANK('対象者リスト(従前分)'!$D74),"",IF(AND('対象者リスト(追加補助分2)'!FK$6&gt;='対象者リスト(従前分)'!$D74,'対象者リスト(追加補助分2)'!FK$6&lt;='対象者リスト(従前分)'!$E74),"○","×")))</f>
        <v/>
      </c>
      <c r="FL74" s="64" t="str">
        <f ca="1">IF(COUNTIF(INDIRECT(ADDRESS(ROW(),3)&amp;":"&amp;ADDRESS(ROW(),COLUMN()-1)),"○")&gt;=15,"×",IF(ISBLANK('対象者リスト(従前分)'!$D74),"",IF(AND('対象者リスト(追加補助分2)'!FL$6&gt;='対象者リスト(従前分)'!$D74,'対象者リスト(追加補助分2)'!FL$6&lt;='対象者リスト(従前分)'!$E74),"○","×")))</f>
        <v/>
      </c>
      <c r="FM74" s="64" t="str">
        <f ca="1">IF(COUNTIF(INDIRECT(ADDRESS(ROW(),3)&amp;":"&amp;ADDRESS(ROW(),COLUMN()-1)),"○")&gt;=15,"×",IF(ISBLANK('対象者リスト(従前分)'!$D74),"",IF(AND('対象者リスト(追加補助分2)'!FM$6&gt;='対象者リスト(従前分)'!$D74,'対象者リスト(追加補助分2)'!FM$6&lt;='対象者リスト(従前分)'!$E74),"○","×")))</f>
        <v/>
      </c>
      <c r="FN74" s="64" t="str">
        <f ca="1">IF(COUNTIF(INDIRECT(ADDRESS(ROW(),3)&amp;":"&amp;ADDRESS(ROW(),COLUMN()-1)),"○")&gt;=15,"×",IF(ISBLANK('対象者リスト(従前分)'!$D74),"",IF(AND('対象者リスト(追加補助分2)'!FN$6&gt;='対象者リスト(従前分)'!$D74,'対象者リスト(追加補助分2)'!FN$6&lt;='対象者リスト(従前分)'!$E74),"○","×")))</f>
        <v/>
      </c>
      <c r="FO74" s="64" t="str">
        <f ca="1">IF(COUNTIF(INDIRECT(ADDRESS(ROW(),3)&amp;":"&amp;ADDRESS(ROW(),COLUMN()-1)),"○")&gt;=15,"×",IF(ISBLANK('対象者リスト(従前分)'!$D74),"",IF(AND('対象者リスト(追加補助分2)'!FO$6&gt;='対象者リスト(従前分)'!$D74,'対象者リスト(追加補助分2)'!FO$6&lt;='対象者リスト(従前分)'!$E74),"○","×")))</f>
        <v/>
      </c>
      <c r="FP74" s="64" t="str">
        <f ca="1">IF(COUNTIF(INDIRECT(ADDRESS(ROW(),3)&amp;":"&amp;ADDRESS(ROW(),COLUMN()-1)),"○")&gt;=15,"×",IF(ISBLANK('対象者リスト(従前分)'!$D74),"",IF(AND('対象者リスト(追加補助分2)'!FP$6&gt;='対象者リスト(従前分)'!$D74,'対象者リスト(追加補助分2)'!FP$6&lt;='対象者リスト(従前分)'!$E74),"○","×")))</f>
        <v/>
      </c>
      <c r="FQ74" s="64" t="str">
        <f ca="1">IF(COUNTIF(INDIRECT(ADDRESS(ROW(),3)&amp;":"&amp;ADDRESS(ROW(),COLUMN()-1)),"○")&gt;=15,"×",IF(ISBLANK('対象者リスト(従前分)'!$D74),"",IF(AND('対象者リスト(追加補助分2)'!FQ$6&gt;='対象者リスト(従前分)'!$D74,'対象者リスト(追加補助分2)'!FQ$6&lt;='対象者リスト(従前分)'!$E74),"○","×")))</f>
        <v/>
      </c>
      <c r="FR74" s="64" t="str">
        <f ca="1">IF(COUNTIF(INDIRECT(ADDRESS(ROW(),3)&amp;":"&amp;ADDRESS(ROW(),COLUMN()-1)),"○")&gt;=15,"×",IF(ISBLANK('対象者リスト(従前分)'!$D74),"",IF(AND('対象者リスト(追加補助分2)'!FR$6&gt;='対象者リスト(従前分)'!$D74,'対象者リスト(追加補助分2)'!FR$6&lt;='対象者リスト(従前分)'!$E74),"○","×")))</f>
        <v/>
      </c>
      <c r="FS74" s="64" t="str">
        <f ca="1">IF(COUNTIF(INDIRECT(ADDRESS(ROW(),3)&amp;":"&amp;ADDRESS(ROW(),COLUMN()-1)),"○")&gt;=15,"×",IF(ISBLANK('対象者リスト(従前分)'!$D74),"",IF(AND('対象者リスト(追加補助分2)'!FS$6&gt;='対象者リスト(従前分)'!$D74,'対象者リスト(追加補助分2)'!FS$6&lt;='対象者リスト(従前分)'!$E74),"○","×")))</f>
        <v/>
      </c>
      <c r="FT74" s="64" t="str">
        <f ca="1">IF(COUNTIF(INDIRECT(ADDRESS(ROW(),3)&amp;":"&amp;ADDRESS(ROW(),COLUMN()-1)),"○")&gt;=15,"×",IF(ISBLANK('対象者リスト(従前分)'!$D74),"",IF(AND('対象者リスト(追加補助分2)'!FT$6&gt;='対象者リスト(従前分)'!$D74,'対象者リスト(追加補助分2)'!FT$6&lt;='対象者リスト(従前分)'!$E74),"○","×")))</f>
        <v/>
      </c>
      <c r="FU74" s="64" t="str">
        <f ca="1">IF(COUNTIF(INDIRECT(ADDRESS(ROW(),3)&amp;":"&amp;ADDRESS(ROW(),COLUMN()-1)),"○")&gt;=15,"×",IF(ISBLANK('対象者リスト(従前分)'!$D74),"",IF(AND('対象者リスト(追加補助分2)'!FU$6&gt;='対象者リスト(従前分)'!$D74,'対象者リスト(追加補助分2)'!FU$6&lt;='対象者リスト(従前分)'!$E74),"○","×")))</f>
        <v/>
      </c>
      <c r="FV74" s="64" t="str">
        <f ca="1">IF(COUNTIF(INDIRECT(ADDRESS(ROW(),3)&amp;":"&amp;ADDRESS(ROW(),COLUMN()-1)),"○")&gt;=15,"×",IF(ISBLANK('対象者リスト(従前分)'!$D74),"",IF(AND('対象者リスト(追加補助分2)'!FV$6&gt;='対象者リスト(従前分)'!$D74,'対象者リスト(追加補助分2)'!FV$6&lt;='対象者リスト(従前分)'!$E74),"○","×")))</f>
        <v/>
      </c>
      <c r="FW74" s="73" t="str">
        <f ca="1">IF(COUNTIF(INDIRECT(ADDRESS(ROW(),3)&amp;":"&amp;ADDRESS(ROW(),COLUMN()-1)),"○")&gt;=15,"×",IF(ISBLANK('対象者リスト(従前分)'!$D74),"",IF(AND('対象者リスト(追加補助分2)'!FW$6&gt;='対象者リスト(従前分)'!$D74,'対象者リスト(追加補助分2)'!FW$6&lt;='対象者リスト(従前分)'!$E74),"○","×")))</f>
        <v/>
      </c>
      <c r="FX74" s="64" t="str">
        <f ca="1">IF(COUNTIF(INDIRECT(ADDRESS(ROW(),3)&amp;":"&amp;ADDRESS(ROW(),COLUMN()-1)),"○")&gt;=15,"×",IF(ISBLANK('対象者リスト(従前分)'!$D74),"",IF(AND('対象者リスト(追加補助分2)'!FX$6&gt;='対象者リスト(従前分)'!$D74,'対象者リスト(追加補助分2)'!FX$6&lt;='対象者リスト(従前分)'!$E74),"○","×")))</f>
        <v/>
      </c>
      <c r="FY74" s="64" t="str">
        <f ca="1">IF(COUNTIF(INDIRECT(ADDRESS(ROW(),3)&amp;":"&amp;ADDRESS(ROW(),COLUMN()-1)),"○")&gt;=15,"×",IF(ISBLANK('対象者リスト(従前分)'!$D74),"",IF(AND('対象者リスト(追加補助分2)'!FY$6&gt;='対象者リスト(従前分)'!$D74,'対象者リスト(追加補助分2)'!FY$6&lt;='対象者リスト(従前分)'!$E74),"○","×")))</f>
        <v/>
      </c>
      <c r="FZ74" s="64" t="str">
        <f ca="1">IF(COUNTIF(INDIRECT(ADDRESS(ROW(),3)&amp;":"&amp;ADDRESS(ROW(),COLUMN()-1)),"○")&gt;=15,"×",IF(ISBLANK('対象者リスト(従前分)'!$D74),"",IF(AND('対象者リスト(追加補助分2)'!FZ$6&gt;='対象者リスト(従前分)'!$D74,'対象者リスト(追加補助分2)'!FZ$6&lt;='対象者リスト(従前分)'!$E74),"○","×")))</f>
        <v/>
      </c>
      <c r="GA74" s="64" t="str">
        <f ca="1">IF(COUNTIF(INDIRECT(ADDRESS(ROW(),3)&amp;":"&amp;ADDRESS(ROW(),COLUMN()-1)),"○")&gt;=15,"×",IF(ISBLANK('対象者リスト(従前分)'!$D74),"",IF(AND('対象者リスト(追加補助分2)'!GA$6&gt;='対象者リスト(従前分)'!$D74,'対象者リスト(追加補助分2)'!GA$6&lt;='対象者リスト(従前分)'!$E74),"○","×")))</f>
        <v/>
      </c>
      <c r="GB74" s="64" t="str">
        <f ca="1">IF(COUNTIF(INDIRECT(ADDRESS(ROW(),3)&amp;":"&amp;ADDRESS(ROW(),COLUMN()-1)),"○")&gt;=15,"×",IF(ISBLANK('対象者リスト(従前分)'!$D74),"",IF(AND('対象者リスト(追加補助分2)'!GB$6&gt;='対象者リスト(従前分)'!$D74,'対象者リスト(追加補助分2)'!GB$6&lt;='対象者リスト(従前分)'!$E74),"○","×")))</f>
        <v/>
      </c>
      <c r="GC74" s="64" t="str">
        <f ca="1">IF(COUNTIF(INDIRECT(ADDRESS(ROW(),3)&amp;":"&amp;ADDRESS(ROW(),COLUMN()-1)),"○")&gt;=15,"×",IF(ISBLANK('対象者リスト(従前分)'!$D74),"",IF(AND('対象者リスト(追加補助分2)'!GC$6&gt;='対象者リスト(従前分)'!$D74,'対象者リスト(追加補助分2)'!GC$6&lt;='対象者リスト(従前分)'!$E74),"○","×")))</f>
        <v/>
      </c>
      <c r="GD74" s="64" t="str">
        <f ca="1">IF(COUNTIF(INDIRECT(ADDRESS(ROW(),3)&amp;":"&amp;ADDRESS(ROW(),COLUMN()-1)),"○")&gt;=15,"×",IF(ISBLANK('対象者リスト(従前分)'!$D74),"",IF(AND('対象者リスト(追加補助分2)'!GD$6&gt;='対象者リスト(従前分)'!$D74,'対象者リスト(追加補助分2)'!GD$6&lt;='対象者リスト(従前分)'!$E74),"○","×")))</f>
        <v/>
      </c>
      <c r="GE74" s="64" t="str">
        <f ca="1">IF(COUNTIF(INDIRECT(ADDRESS(ROW(),3)&amp;":"&amp;ADDRESS(ROW(),COLUMN()-1)),"○")&gt;=15,"×",IF(ISBLANK('対象者リスト(従前分)'!$D74),"",IF(AND('対象者リスト(追加補助分2)'!GE$6&gt;='対象者リスト(従前分)'!$D74,'対象者リスト(追加補助分2)'!GE$6&lt;='対象者リスト(従前分)'!$E74),"○","×")))</f>
        <v/>
      </c>
      <c r="GF74" s="64" t="str">
        <f ca="1">IF(COUNTIF(INDIRECT(ADDRESS(ROW(),3)&amp;":"&amp;ADDRESS(ROW(),COLUMN()-1)),"○")&gt;=15,"×",IF(ISBLANK('対象者リスト(従前分)'!$D74),"",IF(AND('対象者リスト(追加補助分2)'!GF$6&gt;='対象者リスト(従前分)'!$D74,'対象者リスト(追加補助分2)'!GF$6&lt;='対象者リスト(従前分)'!$E74),"○","×")))</f>
        <v/>
      </c>
      <c r="GG74" s="64" t="str">
        <f ca="1">IF(COUNTIF(INDIRECT(ADDRESS(ROW(),3)&amp;":"&amp;ADDRESS(ROW(),COLUMN()-1)),"○")&gt;=15,"×",IF(ISBLANK('対象者リスト(従前分)'!$D74),"",IF(AND('対象者リスト(追加補助分2)'!GG$6&gt;='対象者リスト(従前分)'!$D74,'対象者リスト(追加補助分2)'!GG$6&lt;='対象者リスト(従前分)'!$E74),"○","×")))</f>
        <v/>
      </c>
      <c r="GH74" s="64" t="str">
        <f ca="1">IF(COUNTIF(INDIRECT(ADDRESS(ROW(),3)&amp;":"&amp;ADDRESS(ROW(),COLUMN()-1)),"○")&gt;=15,"×",IF(ISBLANK('対象者リスト(従前分)'!$D74),"",IF(AND('対象者リスト(追加補助分2)'!GH$6&gt;='対象者リスト(従前分)'!$D74,'対象者リスト(追加補助分2)'!GH$6&lt;='対象者リスト(従前分)'!$E74),"○","×")))</f>
        <v/>
      </c>
      <c r="GI74" s="64" t="str">
        <f ca="1">IF(COUNTIF(INDIRECT(ADDRESS(ROW(),3)&amp;":"&amp;ADDRESS(ROW(),COLUMN()-1)),"○")&gt;=15,"×",IF(ISBLANK('対象者リスト(従前分)'!$D74),"",IF(AND('対象者リスト(追加補助分2)'!GI$6&gt;='対象者リスト(従前分)'!$D74,'対象者リスト(追加補助分2)'!GI$6&lt;='対象者リスト(従前分)'!$E74),"○","×")))</f>
        <v/>
      </c>
      <c r="GJ74" s="64" t="str">
        <f ca="1">IF(COUNTIF(INDIRECT(ADDRESS(ROW(),3)&amp;":"&amp;ADDRESS(ROW(),COLUMN()-1)),"○")&gt;=15,"×",IF(ISBLANK('対象者リスト(従前分)'!$D74),"",IF(AND('対象者リスト(追加補助分2)'!GJ$6&gt;='対象者リスト(従前分)'!$D74,'対象者リスト(追加補助分2)'!GJ$6&lt;='対象者リスト(従前分)'!$E74),"○","×")))</f>
        <v/>
      </c>
      <c r="GK74" s="64" t="str">
        <f ca="1">IF(COUNTIF(INDIRECT(ADDRESS(ROW(),3)&amp;":"&amp;ADDRESS(ROW(),COLUMN()-1)),"○")&gt;=15,"×",IF(ISBLANK('対象者リスト(従前分)'!$D74),"",IF(AND('対象者リスト(追加補助分2)'!GK$6&gt;='対象者リスト(従前分)'!$D74,'対象者リスト(追加補助分2)'!GK$6&lt;='対象者リスト(従前分)'!$E74),"○","×")))</f>
        <v/>
      </c>
      <c r="GL74" s="64" t="str">
        <f ca="1">IF(COUNTIF(INDIRECT(ADDRESS(ROW(),3)&amp;":"&amp;ADDRESS(ROW(),COLUMN()-1)),"○")&gt;=15,"×",IF(ISBLANK('対象者リスト(従前分)'!$D74),"",IF(AND('対象者リスト(追加補助分2)'!GL$6&gt;='対象者リスト(従前分)'!$D74,'対象者リスト(追加補助分2)'!GL$6&lt;='対象者リスト(従前分)'!$E74),"○","×")))</f>
        <v/>
      </c>
      <c r="GM74" s="64" t="str">
        <f ca="1">IF(COUNTIF(INDIRECT(ADDRESS(ROW(),3)&amp;":"&amp;ADDRESS(ROW(),COLUMN()-1)),"○")&gt;=15,"×",IF(ISBLANK('対象者リスト(従前分)'!$D74),"",IF(AND('対象者リスト(追加補助分2)'!GM$6&gt;='対象者リスト(従前分)'!$D74,'対象者リスト(追加補助分2)'!GM$6&lt;='対象者リスト(従前分)'!$E74),"○","×")))</f>
        <v/>
      </c>
      <c r="GN74" s="64" t="str">
        <f ca="1">IF(COUNTIF(INDIRECT(ADDRESS(ROW(),3)&amp;":"&amp;ADDRESS(ROW(),COLUMN()-1)),"○")&gt;=15,"×",IF(ISBLANK('対象者リスト(従前分)'!$D74),"",IF(AND('対象者リスト(追加補助分2)'!GN$6&gt;='対象者リスト(従前分)'!$D74,'対象者リスト(追加補助分2)'!GN$6&lt;='対象者リスト(従前分)'!$E74),"○","×")))</f>
        <v/>
      </c>
      <c r="GO74" s="64" t="str">
        <f ca="1">IF(COUNTIF(INDIRECT(ADDRESS(ROW(),3)&amp;":"&amp;ADDRESS(ROW(),COLUMN()-1)),"○")&gt;=15,"×",IF(ISBLANK('対象者リスト(従前分)'!$D74),"",IF(AND('対象者リスト(追加補助分2)'!GO$6&gt;='対象者リスト(従前分)'!$D74,'対象者リスト(追加補助分2)'!GO$6&lt;='対象者リスト(従前分)'!$E74),"○","×")))</f>
        <v/>
      </c>
      <c r="GP74" s="64" t="str">
        <f ca="1">IF(COUNTIF(INDIRECT(ADDRESS(ROW(),3)&amp;":"&amp;ADDRESS(ROW(),COLUMN()-1)),"○")&gt;=15,"×",IF(ISBLANK('対象者リスト(従前分)'!$D74),"",IF(AND('対象者リスト(追加補助分2)'!GP$6&gt;='対象者リスト(従前分)'!$D74,'対象者リスト(追加補助分2)'!GP$6&lt;='対象者リスト(従前分)'!$E74),"○","×")))</f>
        <v/>
      </c>
      <c r="GQ74" s="64" t="str">
        <f ca="1">IF(COUNTIF(INDIRECT(ADDRESS(ROW(),3)&amp;":"&amp;ADDRESS(ROW(),COLUMN()-1)),"○")&gt;=15,"×",IF(ISBLANK('対象者リスト(従前分)'!$D74),"",IF(AND('対象者リスト(追加補助分2)'!GQ$6&gt;='対象者リスト(従前分)'!$D74,'対象者リスト(追加補助分2)'!GQ$6&lt;='対象者リスト(従前分)'!$E74),"○","×")))</f>
        <v/>
      </c>
      <c r="GR74" s="64" t="str">
        <f ca="1">IF(COUNTIF(INDIRECT(ADDRESS(ROW(),3)&amp;":"&amp;ADDRESS(ROW(),COLUMN()-1)),"○")&gt;=15,"×",IF(ISBLANK('対象者リスト(従前分)'!$D74),"",IF(AND('対象者リスト(追加補助分2)'!GR$6&gt;='対象者リスト(従前分)'!$D74,'対象者リスト(追加補助分2)'!GR$6&lt;='対象者リスト(従前分)'!$E74),"○","×")))</f>
        <v/>
      </c>
      <c r="GS74" s="64" t="str">
        <f ca="1">IF(COUNTIF(INDIRECT(ADDRESS(ROW(),3)&amp;":"&amp;ADDRESS(ROW(),COLUMN()-1)),"○")&gt;=15,"×",IF(ISBLANK('対象者リスト(従前分)'!$D74),"",IF(AND('対象者リスト(追加補助分2)'!GS$6&gt;='対象者リスト(従前分)'!$D74,'対象者リスト(追加補助分2)'!GS$6&lt;='対象者リスト(従前分)'!$E74),"○","×")))</f>
        <v/>
      </c>
      <c r="GT74" s="64" t="str">
        <f ca="1">IF(COUNTIF(INDIRECT(ADDRESS(ROW(),3)&amp;":"&amp;ADDRESS(ROW(),COLUMN()-1)),"○")&gt;=15,"×",IF(ISBLANK('対象者リスト(従前分)'!$D74),"",IF(AND('対象者リスト(追加補助分2)'!GT$6&gt;='対象者リスト(従前分)'!$D74,'対象者リスト(追加補助分2)'!GT$6&lt;='対象者リスト(従前分)'!$E74),"○","×")))</f>
        <v/>
      </c>
      <c r="GU74" s="64" t="str">
        <f ca="1">IF(COUNTIF(INDIRECT(ADDRESS(ROW(),3)&amp;":"&amp;ADDRESS(ROW(),COLUMN()-1)),"○")&gt;=15,"×",IF(ISBLANK('対象者リスト(従前分)'!$D74),"",IF(AND('対象者リスト(追加補助分2)'!GU$6&gt;='対象者リスト(従前分)'!$D74,'対象者リスト(追加補助分2)'!GU$6&lt;='対象者リスト(従前分)'!$E74),"○","×")))</f>
        <v/>
      </c>
      <c r="GV74" s="64" t="str">
        <f ca="1">IF(COUNTIF(INDIRECT(ADDRESS(ROW(),3)&amp;":"&amp;ADDRESS(ROW(),COLUMN()-1)),"○")&gt;=15,"×",IF(ISBLANK('対象者リスト(従前分)'!$D74),"",IF(AND('対象者リスト(追加補助分2)'!GV$6&gt;='対象者リスト(従前分)'!$D74,'対象者リスト(追加補助分2)'!GV$6&lt;='対象者リスト(従前分)'!$E74),"○","×")))</f>
        <v/>
      </c>
      <c r="GW74" s="64" t="str">
        <f ca="1">IF(COUNTIF(INDIRECT(ADDRESS(ROW(),3)&amp;":"&amp;ADDRESS(ROW(),COLUMN()-1)),"○")&gt;=15,"×",IF(ISBLANK('対象者リスト(従前分)'!$D74),"",IF(AND('対象者リスト(追加補助分2)'!GW$6&gt;='対象者リスト(従前分)'!$D74,'対象者リスト(追加補助分2)'!GW$6&lt;='対象者リスト(従前分)'!$E74),"○","×")))</f>
        <v/>
      </c>
      <c r="GX74" s="64" t="str">
        <f ca="1">IF(COUNTIF(INDIRECT(ADDRESS(ROW(),3)&amp;":"&amp;ADDRESS(ROW(),COLUMN()-1)),"○")&gt;=15,"×",IF(ISBLANK('対象者リスト(従前分)'!$D74),"",IF(AND('対象者リスト(追加補助分2)'!GX$6&gt;='対象者リスト(従前分)'!$D74,'対象者リスト(追加補助分2)'!GX$6&lt;='対象者リスト(従前分)'!$E74),"○","×")))</f>
        <v/>
      </c>
      <c r="GY74" s="64" t="str">
        <f ca="1">IF(COUNTIF(INDIRECT(ADDRESS(ROW(),3)&amp;":"&amp;ADDRESS(ROW(),COLUMN()-1)),"○")&gt;=15,"×",IF(ISBLANK('対象者リスト(従前分)'!$D74),"",IF(AND('対象者リスト(追加補助分2)'!GY$6&gt;='対象者リスト(従前分)'!$D74,'対象者リスト(追加補助分2)'!GY$6&lt;='対象者リスト(従前分)'!$E74),"○","×")))</f>
        <v/>
      </c>
      <c r="GZ74" s="64" t="str">
        <f ca="1">IF(COUNTIF(INDIRECT(ADDRESS(ROW(),3)&amp;":"&amp;ADDRESS(ROW(),COLUMN()-1)),"○")&gt;=15,"×",IF(ISBLANK('対象者リスト(従前分)'!$D74),"",IF(AND('対象者リスト(追加補助分2)'!GZ$6&gt;='対象者リスト(従前分)'!$D74,'対象者リスト(追加補助分2)'!GZ$6&lt;='対象者リスト(従前分)'!$E74),"○","×")))</f>
        <v/>
      </c>
      <c r="HA74" s="72" t="str">
        <f ca="1">IF(COUNTIF(INDIRECT(ADDRESS(ROW(),3)&amp;":"&amp;ADDRESS(ROW(),COLUMN()-1)),"○")&gt;=15,"×",IF(ISBLANK('対象者リスト(従前分)'!$D74),"",IF(AND('対象者リスト(追加補助分2)'!HA$6&gt;='対象者リスト(従前分)'!$D74,'対象者リスト(追加補助分2)'!HA$6&lt;='対象者リスト(従前分)'!$E74),"○","×")))</f>
        <v/>
      </c>
      <c r="HB74" s="73" t="str">
        <f ca="1">IF(COUNTIF(INDIRECT(ADDRESS(ROW(),3)&amp;":"&amp;ADDRESS(ROW(),COLUMN()-1)),"○")&gt;=15,"×",IF(ISBLANK('対象者リスト(従前分)'!$D74),"",IF(AND('対象者リスト(追加補助分2)'!HB$6&gt;='対象者リスト(従前分)'!$D74,'対象者リスト(追加補助分2)'!HB$6&lt;='対象者リスト(従前分)'!$E74),"○","×")))</f>
        <v/>
      </c>
      <c r="HC74" s="64" t="str">
        <f ca="1">IF(COUNTIF(INDIRECT(ADDRESS(ROW(),3)&amp;":"&amp;ADDRESS(ROW(),COLUMN()-1)),"○")&gt;=15,"×",IF(ISBLANK('対象者リスト(従前分)'!$D74),"",IF(AND('対象者リスト(追加補助分2)'!HC$6&gt;='対象者リスト(従前分)'!$D74,'対象者リスト(追加補助分2)'!HC$6&lt;='対象者リスト(従前分)'!$E74),"○","×")))</f>
        <v/>
      </c>
      <c r="HD74" s="64" t="str">
        <f ca="1">IF(COUNTIF(INDIRECT(ADDRESS(ROW(),3)&amp;":"&amp;ADDRESS(ROW(),COLUMN()-1)),"○")&gt;=15,"×",IF(ISBLANK('対象者リスト(従前分)'!$D74),"",IF(AND('対象者リスト(追加補助分2)'!HD$6&gt;='対象者リスト(従前分)'!$D74,'対象者リスト(追加補助分2)'!HD$6&lt;='対象者リスト(従前分)'!$E74),"○","×")))</f>
        <v/>
      </c>
      <c r="HE74" s="64" t="str">
        <f ca="1">IF(COUNTIF(INDIRECT(ADDRESS(ROW(),3)&amp;":"&amp;ADDRESS(ROW(),COLUMN()-1)),"○")&gt;=15,"×",IF(ISBLANK('対象者リスト(従前分)'!$D74),"",IF(AND('対象者リスト(追加補助分2)'!HE$6&gt;='対象者リスト(従前分)'!$D74,'対象者リスト(追加補助分2)'!HE$6&lt;='対象者リスト(従前分)'!$E74),"○","×")))</f>
        <v/>
      </c>
      <c r="HF74" s="64" t="str">
        <f ca="1">IF(COUNTIF(INDIRECT(ADDRESS(ROW(),3)&amp;":"&amp;ADDRESS(ROW(),COLUMN()-1)),"○")&gt;=15,"×",IF(ISBLANK('対象者リスト(従前分)'!$D74),"",IF(AND('対象者リスト(追加補助分2)'!HF$6&gt;='対象者リスト(従前分)'!$D74,'対象者リスト(追加補助分2)'!HF$6&lt;='対象者リスト(従前分)'!$E74),"○","×")))</f>
        <v/>
      </c>
      <c r="HG74" s="64" t="str">
        <f ca="1">IF(COUNTIF(INDIRECT(ADDRESS(ROW(),3)&amp;":"&amp;ADDRESS(ROW(),COLUMN()-1)),"○")&gt;=15,"×",IF(ISBLANK('対象者リスト(従前分)'!$D74),"",IF(AND('対象者リスト(追加補助分2)'!HG$6&gt;='対象者リスト(従前分)'!$D74,'対象者リスト(追加補助分2)'!HG$6&lt;='対象者リスト(従前分)'!$E74),"○","×")))</f>
        <v/>
      </c>
      <c r="HH74" s="64" t="str">
        <f ca="1">IF(COUNTIF(INDIRECT(ADDRESS(ROW(),3)&amp;":"&amp;ADDRESS(ROW(),COLUMN()-1)),"○")&gt;=15,"×",IF(ISBLANK('対象者リスト(従前分)'!$D74),"",IF(AND('対象者リスト(追加補助分2)'!HH$6&gt;='対象者リスト(従前分)'!$D74,'対象者リスト(追加補助分2)'!HH$6&lt;='対象者リスト(従前分)'!$E74),"○","×")))</f>
        <v/>
      </c>
      <c r="HI74" s="64" t="str">
        <f ca="1">IF(COUNTIF(INDIRECT(ADDRESS(ROW(),3)&amp;":"&amp;ADDRESS(ROW(),COLUMN()-1)),"○")&gt;=15,"×",IF(ISBLANK('対象者リスト(従前分)'!$D74),"",IF(AND('対象者リスト(追加補助分2)'!HI$6&gt;='対象者リスト(従前分)'!$D74,'対象者リスト(追加補助分2)'!HI$6&lt;='対象者リスト(従前分)'!$E74),"○","×")))</f>
        <v/>
      </c>
      <c r="HJ74" s="64" t="str">
        <f ca="1">IF(COUNTIF(INDIRECT(ADDRESS(ROW(),3)&amp;":"&amp;ADDRESS(ROW(),COLUMN()-1)),"○")&gt;=15,"×",IF(ISBLANK('対象者リスト(従前分)'!$D74),"",IF(AND('対象者リスト(追加補助分2)'!HJ$6&gt;='対象者リスト(従前分)'!$D74,'対象者リスト(追加補助分2)'!HJ$6&lt;='対象者リスト(従前分)'!$E74),"○","×")))</f>
        <v/>
      </c>
      <c r="HK74" s="64" t="str">
        <f ca="1">IF(COUNTIF(INDIRECT(ADDRESS(ROW(),3)&amp;":"&amp;ADDRESS(ROW(),COLUMN()-1)),"○")&gt;=15,"×",IF(ISBLANK('対象者リスト(従前分)'!$D74),"",IF(AND('対象者リスト(追加補助分2)'!HK$6&gt;='対象者リスト(従前分)'!$D74,'対象者リスト(追加補助分2)'!HK$6&lt;='対象者リスト(従前分)'!$E74),"○","×")))</f>
        <v/>
      </c>
      <c r="HL74" s="64" t="str">
        <f ca="1">IF(COUNTIF(INDIRECT(ADDRESS(ROW(),3)&amp;":"&amp;ADDRESS(ROW(),COLUMN()-1)),"○")&gt;=15,"×",IF(ISBLANK('対象者リスト(従前分)'!$D74),"",IF(AND('対象者リスト(追加補助分2)'!HL$6&gt;='対象者リスト(従前分)'!$D74,'対象者リスト(追加補助分2)'!HL$6&lt;='対象者リスト(従前分)'!$E74),"○","×")))</f>
        <v/>
      </c>
      <c r="HM74" s="64" t="str">
        <f ca="1">IF(COUNTIF(INDIRECT(ADDRESS(ROW(),3)&amp;":"&amp;ADDRESS(ROW(),COLUMN()-1)),"○")&gt;=15,"×",IF(ISBLANK('対象者リスト(従前分)'!$D74),"",IF(AND('対象者リスト(追加補助分2)'!HM$6&gt;='対象者リスト(従前分)'!$D74,'対象者リスト(追加補助分2)'!HM$6&lt;='対象者リスト(従前分)'!$E74),"○","×")))</f>
        <v/>
      </c>
      <c r="HN74" s="64" t="str">
        <f ca="1">IF(COUNTIF(INDIRECT(ADDRESS(ROW(),3)&amp;":"&amp;ADDRESS(ROW(),COLUMN()-1)),"○")&gt;=15,"×",IF(ISBLANK('対象者リスト(従前分)'!$D74),"",IF(AND('対象者リスト(追加補助分2)'!HN$6&gt;='対象者リスト(従前分)'!$D74,'対象者リスト(追加補助分2)'!HN$6&lt;='対象者リスト(従前分)'!$E74),"○","×")))</f>
        <v/>
      </c>
      <c r="HO74" s="64" t="str">
        <f ca="1">IF(COUNTIF(INDIRECT(ADDRESS(ROW(),3)&amp;":"&amp;ADDRESS(ROW(),COLUMN()-1)),"○")&gt;=15,"×",IF(ISBLANK('対象者リスト(従前分)'!$D74),"",IF(AND('対象者リスト(追加補助分2)'!HO$6&gt;='対象者リスト(従前分)'!$D74,'対象者リスト(追加補助分2)'!HO$6&lt;='対象者リスト(従前分)'!$E74),"○","×")))</f>
        <v/>
      </c>
      <c r="HP74" s="64" t="str">
        <f ca="1">IF(COUNTIF(INDIRECT(ADDRESS(ROW(),3)&amp;":"&amp;ADDRESS(ROW(),COLUMN()-1)),"○")&gt;=15,"×",IF(ISBLANK('対象者リスト(従前分)'!$D74),"",IF(AND('対象者リスト(追加補助分2)'!HP$6&gt;='対象者リスト(従前分)'!$D74,'対象者リスト(追加補助分2)'!HP$6&lt;='対象者リスト(従前分)'!$E74),"○","×")))</f>
        <v/>
      </c>
      <c r="HQ74" s="64" t="str">
        <f ca="1">IF(COUNTIF(INDIRECT(ADDRESS(ROW(),3)&amp;":"&amp;ADDRESS(ROW(),COLUMN()-1)),"○")&gt;=15,"×",IF(ISBLANK('対象者リスト(従前分)'!$D74),"",IF(AND('対象者リスト(追加補助分2)'!HQ$6&gt;='対象者リスト(従前分)'!$D74,'対象者リスト(追加補助分2)'!HQ$6&lt;='対象者リスト(従前分)'!$E74),"○","×")))</f>
        <v/>
      </c>
      <c r="HR74" s="64" t="str">
        <f ca="1">IF(COUNTIF(INDIRECT(ADDRESS(ROW(),3)&amp;":"&amp;ADDRESS(ROW(),COLUMN()-1)),"○")&gt;=15,"×",IF(ISBLANK('対象者リスト(従前分)'!$D74),"",IF(AND('対象者リスト(追加補助分2)'!HR$6&gt;='対象者リスト(従前分)'!$D74,'対象者リスト(追加補助分2)'!HR$6&lt;='対象者リスト(従前分)'!$E74),"○","×")))</f>
        <v/>
      </c>
      <c r="HS74" s="64" t="str">
        <f ca="1">IF(COUNTIF(INDIRECT(ADDRESS(ROW(),3)&amp;":"&amp;ADDRESS(ROW(),COLUMN()-1)),"○")&gt;=15,"×",IF(ISBLANK('対象者リスト(従前分)'!$D74),"",IF(AND('対象者リスト(追加補助分2)'!HS$6&gt;='対象者リスト(従前分)'!$D74,'対象者リスト(追加補助分2)'!HS$6&lt;='対象者リスト(従前分)'!$E74),"○","×")))</f>
        <v/>
      </c>
      <c r="HT74" s="64" t="str">
        <f ca="1">IF(COUNTIF(INDIRECT(ADDRESS(ROW(),3)&amp;":"&amp;ADDRESS(ROW(),COLUMN()-1)),"○")&gt;=15,"×",IF(ISBLANK('対象者リスト(従前分)'!$D74),"",IF(AND('対象者リスト(追加補助分2)'!HT$6&gt;='対象者リスト(従前分)'!$D74,'対象者リスト(追加補助分2)'!HT$6&lt;='対象者リスト(従前分)'!$E74),"○","×")))</f>
        <v/>
      </c>
      <c r="HU74" s="64" t="str">
        <f ca="1">IF(COUNTIF(INDIRECT(ADDRESS(ROW(),3)&amp;":"&amp;ADDRESS(ROW(),COLUMN()-1)),"○")&gt;=15,"×",IF(ISBLANK('対象者リスト(従前分)'!$D74),"",IF(AND('対象者リスト(追加補助分2)'!HU$6&gt;='対象者リスト(従前分)'!$D74,'対象者リスト(追加補助分2)'!HU$6&lt;='対象者リスト(従前分)'!$E74),"○","×")))</f>
        <v/>
      </c>
      <c r="HV74" s="64" t="str">
        <f ca="1">IF(COUNTIF(INDIRECT(ADDRESS(ROW(),3)&amp;":"&amp;ADDRESS(ROW(),COLUMN()-1)),"○")&gt;=15,"×",IF(ISBLANK('対象者リスト(従前分)'!$D74),"",IF(AND('対象者リスト(追加補助分2)'!HV$6&gt;='対象者リスト(従前分)'!$D74,'対象者リスト(追加補助分2)'!HV$6&lt;='対象者リスト(従前分)'!$E74),"○","×")))</f>
        <v/>
      </c>
      <c r="HW74" s="64" t="str">
        <f ca="1">IF(COUNTIF(INDIRECT(ADDRESS(ROW(),3)&amp;":"&amp;ADDRESS(ROW(),COLUMN()-1)),"○")&gt;=15,"×",IF(ISBLANK('対象者リスト(従前分)'!$D74),"",IF(AND('対象者リスト(追加補助分2)'!HW$6&gt;='対象者リスト(従前分)'!$D74,'対象者リスト(追加補助分2)'!HW$6&lt;='対象者リスト(従前分)'!$E74),"○","×")))</f>
        <v/>
      </c>
      <c r="HX74" s="64" t="str">
        <f ca="1">IF(COUNTIF(INDIRECT(ADDRESS(ROW(),3)&amp;":"&amp;ADDRESS(ROW(),COLUMN()-1)),"○")&gt;=15,"×",IF(ISBLANK('対象者リスト(従前分)'!$D74),"",IF(AND('対象者リスト(追加補助分2)'!HX$6&gt;='対象者リスト(従前分)'!$D74,'対象者リスト(追加補助分2)'!HX$6&lt;='対象者リスト(従前分)'!$E74),"○","×")))</f>
        <v/>
      </c>
      <c r="HY74" s="64" t="str">
        <f ca="1">IF(COUNTIF(INDIRECT(ADDRESS(ROW(),3)&amp;":"&amp;ADDRESS(ROW(),COLUMN()-1)),"○")&gt;=15,"×",IF(ISBLANK('対象者リスト(従前分)'!$D74),"",IF(AND('対象者リスト(追加補助分2)'!HY$6&gt;='対象者リスト(従前分)'!$D74,'対象者リスト(追加補助分2)'!HY$6&lt;='対象者リスト(従前分)'!$E74),"○","×")))</f>
        <v/>
      </c>
      <c r="HZ74" s="64" t="str">
        <f ca="1">IF(COUNTIF(INDIRECT(ADDRESS(ROW(),3)&amp;":"&amp;ADDRESS(ROW(),COLUMN()-1)),"○")&gt;=15,"×",IF(ISBLANK('対象者リスト(従前分)'!$D74),"",IF(AND('対象者リスト(追加補助分2)'!HZ$6&gt;='対象者リスト(従前分)'!$D74,'対象者リスト(追加補助分2)'!HZ$6&lt;='対象者リスト(従前分)'!$E74),"○","×")))</f>
        <v/>
      </c>
      <c r="IA74" s="64" t="str">
        <f ca="1">IF(COUNTIF(INDIRECT(ADDRESS(ROW(),3)&amp;":"&amp;ADDRESS(ROW(),COLUMN()-1)),"○")&gt;=15,"×",IF(ISBLANK('対象者リスト(従前分)'!$D74),"",IF(AND('対象者リスト(追加補助分2)'!IA$6&gt;='対象者リスト(従前分)'!$D74,'対象者リスト(追加補助分2)'!IA$6&lt;='対象者リスト(従前分)'!$E74),"○","×")))</f>
        <v/>
      </c>
      <c r="IB74" s="64" t="str">
        <f ca="1">IF(COUNTIF(INDIRECT(ADDRESS(ROW(),3)&amp;":"&amp;ADDRESS(ROW(),COLUMN()-1)),"○")&gt;=15,"×",IF(ISBLANK('対象者リスト(従前分)'!$D74),"",IF(AND('対象者リスト(追加補助分2)'!IB$6&gt;='対象者リスト(従前分)'!$D74,'対象者リスト(追加補助分2)'!IB$6&lt;='対象者リスト(従前分)'!$E74),"○","×")))</f>
        <v/>
      </c>
      <c r="IC74" s="64" t="str">
        <f ca="1">IF(COUNTIF(INDIRECT(ADDRESS(ROW(),3)&amp;":"&amp;ADDRESS(ROW(),COLUMN()-1)),"○")&gt;=15,"×",IF(ISBLANK('対象者リスト(従前分)'!$D74),"",IF(AND('対象者リスト(追加補助分2)'!IC$6&gt;='対象者リスト(従前分)'!$D74,'対象者リスト(追加補助分2)'!IC$6&lt;='対象者リスト(従前分)'!$E74),"○","×")))</f>
        <v/>
      </c>
      <c r="ID74" s="64" t="str">
        <f ca="1">IF(COUNTIF(INDIRECT(ADDRESS(ROW(),3)&amp;":"&amp;ADDRESS(ROW(),COLUMN()-1)),"○")&gt;=15,"×",IF(ISBLANK('対象者リスト(従前分)'!$D74),"",IF(AND('対象者リスト(追加補助分2)'!ID$6&gt;='対象者リスト(従前分)'!$D74,'対象者リスト(追加補助分2)'!ID$6&lt;='対象者リスト(従前分)'!$E74),"○","×")))</f>
        <v/>
      </c>
      <c r="IE74" s="87" t="str">
        <f ca="1">IF(COUNTIF(INDIRECT(ADDRESS(ROW(),3)&amp;":"&amp;ADDRESS(ROW(),COLUMN()-1)),"○")&gt;=15,"×",IF(ISBLANK('対象者リスト(従前分)'!$D74),"",IF(AND('対象者リスト(追加補助分2)'!IE$6&gt;='対象者リスト(従前分)'!$D74,'対象者リスト(追加補助分2)'!IE$6&lt;='対象者リスト(従前分)'!$E74),"○","×")))</f>
        <v/>
      </c>
      <c r="IF74" s="73" t="str">
        <f ca="1">IF(COUNTIF(INDIRECT(ADDRESS(ROW(),3)&amp;":"&amp;ADDRESS(ROW(),COLUMN()-1)),"○")&gt;=15,"×",IF(ISBLANK('対象者リスト(従前分)'!$D74),"",IF(AND('対象者リスト(追加補助分2)'!IF$6&gt;='対象者リスト(従前分)'!$D74,'対象者リスト(追加補助分2)'!IF$6&lt;='対象者リスト(従前分)'!$E74),"○","×")))</f>
        <v/>
      </c>
      <c r="IG74" s="64" t="str">
        <f ca="1">IF(COUNTIF(INDIRECT(ADDRESS(ROW(),3)&amp;":"&amp;ADDRESS(ROW(),COLUMN()-1)),"○")&gt;=15,"×",IF(ISBLANK('対象者リスト(従前分)'!$D74),"",IF(AND('対象者リスト(追加補助分2)'!IG$6&gt;='対象者リスト(従前分)'!$D74,'対象者リスト(追加補助分2)'!IG$6&lt;='対象者リスト(従前分)'!$E74),"○","×")))</f>
        <v/>
      </c>
      <c r="IH74" s="64" t="str">
        <f ca="1">IF(COUNTIF(INDIRECT(ADDRESS(ROW(),3)&amp;":"&amp;ADDRESS(ROW(),COLUMN()-1)),"○")&gt;=15,"×",IF(ISBLANK('対象者リスト(従前分)'!$D74),"",IF(AND('対象者リスト(追加補助分2)'!IH$6&gt;='対象者リスト(従前分)'!$D74,'対象者リスト(追加補助分2)'!IH$6&lt;='対象者リスト(従前分)'!$E74),"○","×")))</f>
        <v/>
      </c>
      <c r="II74" s="64" t="str">
        <f ca="1">IF(COUNTIF(INDIRECT(ADDRESS(ROW(),3)&amp;":"&amp;ADDRESS(ROW(),COLUMN()-1)),"○")&gt;=15,"×",IF(ISBLANK('対象者リスト(従前分)'!$D74),"",IF(AND('対象者リスト(追加補助分2)'!II$6&gt;='対象者リスト(従前分)'!$D74,'対象者リスト(追加補助分2)'!II$6&lt;='対象者リスト(従前分)'!$E74),"○","×")))</f>
        <v/>
      </c>
      <c r="IJ74" s="64" t="str">
        <f ca="1">IF(COUNTIF(INDIRECT(ADDRESS(ROW(),3)&amp;":"&amp;ADDRESS(ROW(),COLUMN()-1)),"○")&gt;=15,"×",IF(ISBLANK('対象者リスト(従前分)'!$D74),"",IF(AND('対象者リスト(追加補助分2)'!IJ$6&gt;='対象者リスト(従前分)'!$D74,'対象者リスト(追加補助分2)'!IJ$6&lt;='対象者リスト(従前分)'!$E74),"○","×")))</f>
        <v/>
      </c>
      <c r="IK74" s="64" t="str">
        <f ca="1">IF(COUNTIF(INDIRECT(ADDRESS(ROW(),3)&amp;":"&amp;ADDRESS(ROW(),COLUMN()-1)),"○")&gt;=15,"×",IF(ISBLANK('対象者リスト(従前分)'!$D74),"",IF(AND('対象者リスト(追加補助分2)'!IK$6&gt;='対象者リスト(従前分)'!$D74,'対象者リスト(追加補助分2)'!IK$6&lt;='対象者リスト(従前分)'!$E74),"○","×")))</f>
        <v/>
      </c>
      <c r="IL74" s="64" t="str">
        <f ca="1">IF(COUNTIF(INDIRECT(ADDRESS(ROW(),3)&amp;":"&amp;ADDRESS(ROW(),COLUMN()-1)),"○")&gt;=15,"×",IF(ISBLANK('対象者リスト(従前分)'!$D74),"",IF(AND('対象者リスト(追加補助分2)'!IL$6&gt;='対象者リスト(従前分)'!$D74,'対象者リスト(追加補助分2)'!IL$6&lt;='対象者リスト(従前分)'!$E74),"○","×")))</f>
        <v/>
      </c>
      <c r="IM74" s="64" t="str">
        <f ca="1">IF(COUNTIF(INDIRECT(ADDRESS(ROW(),3)&amp;":"&amp;ADDRESS(ROW(),COLUMN()-1)),"○")&gt;=15,"×",IF(ISBLANK('対象者リスト(従前分)'!$D74),"",IF(AND('対象者リスト(追加補助分2)'!IM$6&gt;='対象者リスト(従前分)'!$D74,'対象者リスト(追加補助分2)'!IM$6&lt;='対象者リスト(従前分)'!$E74),"○","×")))</f>
        <v/>
      </c>
      <c r="IN74" s="64" t="str">
        <f ca="1">IF(COUNTIF(INDIRECT(ADDRESS(ROW(),3)&amp;":"&amp;ADDRESS(ROW(),COLUMN()-1)),"○")&gt;=15,"×",IF(ISBLANK('対象者リスト(従前分)'!$D74),"",IF(AND('対象者リスト(追加補助分2)'!IN$6&gt;='対象者リスト(従前分)'!$D74,'対象者リスト(追加補助分2)'!IN$6&lt;='対象者リスト(従前分)'!$E74),"○","×")))</f>
        <v/>
      </c>
      <c r="IO74" s="64" t="str">
        <f ca="1">IF(COUNTIF(INDIRECT(ADDRESS(ROW(),3)&amp;":"&amp;ADDRESS(ROW(),COLUMN()-1)),"○")&gt;=15,"×",IF(ISBLANK('対象者リスト(従前分)'!$D74),"",IF(AND('対象者リスト(追加補助分2)'!IO$6&gt;='対象者リスト(従前分)'!$D74,'対象者リスト(追加補助分2)'!IO$6&lt;='対象者リスト(従前分)'!$E74),"○","×")))</f>
        <v/>
      </c>
      <c r="IP74" s="64" t="str">
        <f ca="1">IF(COUNTIF(INDIRECT(ADDRESS(ROW(),3)&amp;":"&amp;ADDRESS(ROW(),COLUMN()-1)),"○")&gt;=15,"×",IF(ISBLANK('対象者リスト(従前分)'!$D74),"",IF(AND('対象者リスト(追加補助分2)'!IP$6&gt;='対象者リスト(従前分)'!$D74,'対象者リスト(追加補助分2)'!IP$6&lt;='対象者リスト(従前分)'!$E74),"○","×")))</f>
        <v/>
      </c>
      <c r="IQ74" s="64" t="str">
        <f ca="1">IF(COUNTIF(INDIRECT(ADDRESS(ROW(),3)&amp;":"&amp;ADDRESS(ROW(),COLUMN()-1)),"○")&gt;=15,"×",IF(ISBLANK('対象者リスト(従前分)'!$D74),"",IF(AND('対象者リスト(追加補助分2)'!IQ$6&gt;='対象者リスト(従前分)'!$D74,'対象者リスト(追加補助分2)'!IQ$6&lt;='対象者リスト(従前分)'!$E74),"○","×")))</f>
        <v/>
      </c>
      <c r="IR74" s="64" t="str">
        <f ca="1">IF(COUNTIF(INDIRECT(ADDRESS(ROW(),3)&amp;":"&amp;ADDRESS(ROW(),COLUMN()-1)),"○")&gt;=15,"×",IF(ISBLANK('対象者リスト(従前分)'!$D74),"",IF(AND('対象者リスト(追加補助分2)'!IR$6&gt;='対象者リスト(従前分)'!$D74,'対象者リスト(追加補助分2)'!IR$6&lt;='対象者リスト(従前分)'!$E74),"○","×")))</f>
        <v/>
      </c>
      <c r="IS74" s="64" t="str">
        <f ca="1">IF(COUNTIF(INDIRECT(ADDRESS(ROW(),3)&amp;":"&amp;ADDRESS(ROW(),COLUMN()-1)),"○")&gt;=15,"×",IF(ISBLANK('対象者リスト(従前分)'!$D74),"",IF(AND('対象者リスト(追加補助分2)'!IS$6&gt;='対象者リスト(従前分)'!$D74,'対象者リスト(追加補助分2)'!IS$6&lt;='対象者リスト(従前分)'!$E74),"○","×")))</f>
        <v/>
      </c>
      <c r="IT74" s="64" t="str">
        <f ca="1">IF(COUNTIF(INDIRECT(ADDRESS(ROW(),3)&amp;":"&amp;ADDRESS(ROW(),COLUMN()-1)),"○")&gt;=15,"×",IF(ISBLANK('対象者リスト(従前分)'!$D74),"",IF(AND('対象者リスト(追加補助分2)'!IT$6&gt;='対象者リスト(従前分)'!$D74,'対象者リスト(追加補助分2)'!IT$6&lt;='対象者リスト(従前分)'!$E74),"○","×")))</f>
        <v/>
      </c>
      <c r="IU74" s="64" t="str">
        <f ca="1">IF(COUNTIF(INDIRECT(ADDRESS(ROW(),3)&amp;":"&amp;ADDRESS(ROW(),COLUMN()-1)),"○")&gt;=15,"×",IF(ISBLANK('対象者リスト(従前分)'!$D74),"",IF(AND('対象者リスト(追加補助分2)'!IU$6&gt;='対象者リスト(従前分)'!$D74,'対象者リスト(追加補助分2)'!IU$6&lt;='対象者リスト(従前分)'!$E74),"○","×")))</f>
        <v/>
      </c>
      <c r="IV74" s="64" t="str">
        <f ca="1">IF(COUNTIF(INDIRECT(ADDRESS(ROW(),3)&amp;":"&amp;ADDRESS(ROW(),COLUMN()-1)),"○")&gt;=15,"×",IF(ISBLANK('対象者リスト(従前分)'!$D74),"",IF(AND('対象者リスト(追加補助分2)'!IV$6&gt;='対象者リスト(従前分)'!$D74,'対象者リスト(追加補助分2)'!IV$6&lt;='対象者リスト(従前分)'!$E74),"○","×")))</f>
        <v/>
      </c>
      <c r="IW74" s="64" t="str">
        <f ca="1">IF(COUNTIF(INDIRECT(ADDRESS(ROW(),3)&amp;":"&amp;ADDRESS(ROW(),COLUMN()-1)),"○")&gt;=15,"×",IF(ISBLANK('対象者リスト(従前分)'!$D74),"",IF(AND('対象者リスト(追加補助分2)'!IW$6&gt;='対象者リスト(従前分)'!$D74,'対象者リスト(追加補助分2)'!IW$6&lt;='対象者リスト(従前分)'!$E74),"○","×")))</f>
        <v/>
      </c>
      <c r="IX74" s="64" t="str">
        <f ca="1">IF(COUNTIF(INDIRECT(ADDRESS(ROW(),3)&amp;":"&amp;ADDRESS(ROW(),COLUMN()-1)),"○")&gt;=15,"×",IF(ISBLANK('対象者リスト(従前分)'!$D74),"",IF(AND('対象者リスト(追加補助分2)'!IX$6&gt;='対象者リスト(従前分)'!$D74,'対象者リスト(追加補助分2)'!IX$6&lt;='対象者リスト(従前分)'!$E74),"○","×")))</f>
        <v/>
      </c>
      <c r="IY74" s="64" t="str">
        <f ca="1">IF(COUNTIF(INDIRECT(ADDRESS(ROW(),3)&amp;":"&amp;ADDRESS(ROW(),COLUMN()-1)),"○")&gt;=15,"×",IF(ISBLANK('対象者リスト(従前分)'!$D74),"",IF(AND('対象者リスト(追加補助分2)'!IY$6&gt;='対象者リスト(従前分)'!$D74,'対象者リスト(追加補助分2)'!IY$6&lt;='対象者リスト(従前分)'!$E74),"○","×")))</f>
        <v/>
      </c>
      <c r="IZ74" s="64" t="str">
        <f ca="1">IF(COUNTIF(INDIRECT(ADDRESS(ROW(),3)&amp;":"&amp;ADDRESS(ROW(),COLUMN()-1)),"○")&gt;=15,"×",IF(ISBLANK('対象者リスト(従前分)'!$D74),"",IF(AND('対象者リスト(追加補助分2)'!IZ$6&gt;='対象者リスト(従前分)'!$D74,'対象者リスト(追加補助分2)'!IZ$6&lt;='対象者リスト(従前分)'!$E74),"○","×")))</f>
        <v/>
      </c>
      <c r="JA74" s="64" t="str">
        <f ca="1">IF(COUNTIF(INDIRECT(ADDRESS(ROW(),3)&amp;":"&amp;ADDRESS(ROW(),COLUMN()-1)),"○")&gt;=15,"×",IF(ISBLANK('対象者リスト(従前分)'!$D74),"",IF(AND('対象者リスト(追加補助分2)'!JA$6&gt;='対象者リスト(従前分)'!$D74,'対象者リスト(追加補助分2)'!JA$6&lt;='対象者リスト(従前分)'!$E74),"○","×")))</f>
        <v/>
      </c>
      <c r="JB74" s="64" t="str">
        <f ca="1">IF(COUNTIF(INDIRECT(ADDRESS(ROW(),3)&amp;":"&amp;ADDRESS(ROW(),COLUMN()-1)),"○")&gt;=15,"×",IF(ISBLANK('対象者リスト(従前分)'!$D74),"",IF(AND('対象者リスト(追加補助分2)'!JB$6&gt;='対象者リスト(従前分)'!$D74,'対象者リスト(追加補助分2)'!JB$6&lt;='対象者リスト(従前分)'!$E74),"○","×")))</f>
        <v/>
      </c>
      <c r="JC74" s="64" t="str">
        <f ca="1">IF(COUNTIF(INDIRECT(ADDRESS(ROW(),3)&amp;":"&amp;ADDRESS(ROW(),COLUMN()-1)),"○")&gt;=15,"×",IF(ISBLANK('対象者リスト(従前分)'!$D74),"",IF(AND('対象者リスト(追加補助分2)'!JC$6&gt;='対象者リスト(従前分)'!$D74,'対象者リスト(追加補助分2)'!JC$6&lt;='対象者リスト(従前分)'!$E74),"○","×")))</f>
        <v/>
      </c>
      <c r="JD74" s="64" t="str">
        <f ca="1">IF(COUNTIF(INDIRECT(ADDRESS(ROW(),3)&amp;":"&amp;ADDRESS(ROW(),COLUMN()-1)),"○")&gt;=15,"×",IF(ISBLANK('対象者リスト(従前分)'!$D74),"",IF(AND('対象者リスト(追加補助分2)'!JD$6&gt;='対象者リスト(従前分)'!$D74,'対象者リスト(追加補助分2)'!JD$6&lt;='対象者リスト(従前分)'!$E74),"○","×")))</f>
        <v/>
      </c>
      <c r="JE74" s="64" t="str">
        <f ca="1">IF(COUNTIF(INDIRECT(ADDRESS(ROW(),3)&amp;":"&amp;ADDRESS(ROW(),COLUMN()-1)),"○")&gt;=15,"×",IF(ISBLANK('対象者リスト(従前分)'!$D74),"",IF(AND('対象者リスト(追加補助分2)'!JE$6&gt;='対象者リスト(従前分)'!$D74,'対象者リスト(追加補助分2)'!JE$6&lt;='対象者リスト(従前分)'!$E74),"○","×")))</f>
        <v/>
      </c>
      <c r="JF74" s="64" t="str">
        <f ca="1">IF(COUNTIF(INDIRECT(ADDRESS(ROW(),3)&amp;":"&amp;ADDRESS(ROW(),COLUMN()-1)),"○")&gt;=15,"×",IF(ISBLANK('対象者リスト(従前分)'!$D74),"",IF(AND('対象者リスト(追加補助分2)'!JF$6&gt;='対象者リスト(従前分)'!$D74,'対象者リスト(追加補助分2)'!JF$6&lt;='対象者リスト(従前分)'!$E74),"○","×")))</f>
        <v/>
      </c>
      <c r="JG74" s="64" t="str">
        <f ca="1">IF(COUNTIF(INDIRECT(ADDRESS(ROW(),3)&amp;":"&amp;ADDRESS(ROW(),COLUMN()-1)),"○")&gt;=15,"×",IF(ISBLANK('対象者リスト(従前分)'!$D74),"",IF(AND('対象者リスト(追加補助分2)'!JG$6&gt;='対象者リスト(従前分)'!$D74,'対象者リスト(追加補助分2)'!JG$6&lt;='対象者リスト(従前分)'!$E74),"○","×")))</f>
        <v/>
      </c>
      <c r="JH74" s="64" t="str">
        <f ca="1">IF(COUNTIF(INDIRECT(ADDRESS(ROW(),3)&amp;":"&amp;ADDRESS(ROW(),COLUMN()-1)),"○")&gt;=15,"×",IF(ISBLANK('対象者リスト(従前分)'!$D74),"",IF(AND('対象者リスト(追加補助分2)'!JH$6&gt;='対象者リスト(従前分)'!$D74,'対象者リスト(追加補助分2)'!JH$6&lt;='対象者リスト(従前分)'!$E74),"○","×")))</f>
        <v/>
      </c>
      <c r="JI74" s="64" t="str">
        <f ca="1">IF(COUNTIF(INDIRECT(ADDRESS(ROW(),3)&amp;":"&amp;ADDRESS(ROW(),COLUMN()-1)),"○")&gt;=15,"×",IF(ISBLANK('対象者リスト(従前分)'!$D74),"",IF(AND('対象者リスト(追加補助分2)'!JI$6&gt;='対象者リスト(従前分)'!$D74,'対象者リスト(追加補助分2)'!JI$6&lt;='対象者リスト(従前分)'!$E74),"○","×")))</f>
        <v/>
      </c>
      <c r="JJ74" s="64" t="str">
        <f ca="1">IF(COUNTIF(INDIRECT(ADDRESS(ROW(),3)&amp;":"&amp;ADDRESS(ROW(),COLUMN()-1)),"○")&gt;=15,"×",IF(ISBLANK('対象者リスト(従前分)'!$D74),"",IF(AND('対象者リスト(追加補助分2)'!JJ$6&gt;='対象者リスト(従前分)'!$D74,'対象者リスト(追加補助分2)'!JJ$6&lt;='対象者リスト(従前分)'!$E74),"○","×")))</f>
        <v/>
      </c>
      <c r="JK74" s="73" t="str">
        <f ca="1">IF(COUNTIF(INDIRECT(ADDRESS(ROW(),3)&amp;":"&amp;ADDRESS(ROW(),COLUMN()-1)),"○")&gt;=15,"×",IF(ISBLANK('対象者リスト(従前分)'!$D74),"",IF(AND('対象者リスト(追加補助分2)'!JK$6&gt;='対象者リスト(従前分)'!$D74,'対象者リスト(追加補助分2)'!JK$6&lt;='対象者リスト(従前分)'!$E74),"○","×")))</f>
        <v/>
      </c>
      <c r="JL74" s="64" t="str">
        <f ca="1">IF(COUNTIF(INDIRECT(ADDRESS(ROW(),3)&amp;":"&amp;ADDRESS(ROW(),COLUMN()-1)),"○")&gt;=15,"×",IF(ISBLANK('対象者リスト(従前分)'!$D74),"",IF(AND('対象者リスト(追加補助分2)'!JL$6&gt;='対象者リスト(従前分)'!$D74,'対象者リスト(追加補助分2)'!JL$6&lt;='対象者リスト(従前分)'!$E74),"○","×")))</f>
        <v/>
      </c>
      <c r="JM74" s="64" t="str">
        <f ca="1">IF(COUNTIF(INDIRECT(ADDRESS(ROW(),3)&amp;":"&amp;ADDRESS(ROW(),COLUMN()-1)),"○")&gt;=15,"×",IF(ISBLANK('対象者リスト(従前分)'!$D74),"",IF(AND('対象者リスト(追加補助分2)'!JM$6&gt;='対象者リスト(従前分)'!$D74,'対象者リスト(追加補助分2)'!JM$6&lt;='対象者リスト(従前分)'!$E74),"○","×")))</f>
        <v/>
      </c>
      <c r="JN74" s="64" t="str">
        <f ca="1">IF(COUNTIF(INDIRECT(ADDRESS(ROW(),3)&amp;":"&amp;ADDRESS(ROW(),COLUMN()-1)),"○")&gt;=15,"×",IF(ISBLANK('対象者リスト(従前分)'!$D74),"",IF(AND('対象者リスト(追加補助分2)'!JN$6&gt;='対象者リスト(従前分)'!$D74,'対象者リスト(追加補助分2)'!JN$6&lt;='対象者リスト(従前分)'!$E74),"○","×")))</f>
        <v/>
      </c>
      <c r="JO74" s="64" t="str">
        <f ca="1">IF(COUNTIF(INDIRECT(ADDRESS(ROW(),3)&amp;":"&amp;ADDRESS(ROW(),COLUMN()-1)),"○")&gt;=15,"×",IF(ISBLANK('対象者リスト(従前分)'!$D74),"",IF(AND('対象者リスト(追加補助分2)'!JO$6&gt;='対象者リスト(従前分)'!$D74,'対象者リスト(追加補助分2)'!JO$6&lt;='対象者リスト(従前分)'!$E74),"○","×")))</f>
        <v/>
      </c>
      <c r="JP74" s="64" t="str">
        <f ca="1">IF(COUNTIF(INDIRECT(ADDRESS(ROW(),3)&amp;":"&amp;ADDRESS(ROW(),COLUMN()-1)),"○")&gt;=15,"×",IF(ISBLANK('対象者リスト(従前分)'!$D74),"",IF(AND('対象者リスト(追加補助分2)'!JP$6&gt;='対象者リスト(従前分)'!$D74,'対象者リスト(追加補助分2)'!JP$6&lt;='対象者リスト(従前分)'!$E74),"○","×")))</f>
        <v/>
      </c>
      <c r="JQ74" s="64" t="str">
        <f ca="1">IF(COUNTIF(INDIRECT(ADDRESS(ROW(),3)&amp;":"&amp;ADDRESS(ROW(),COLUMN()-1)),"○")&gt;=15,"×",IF(ISBLANK('対象者リスト(従前分)'!$D74),"",IF(AND('対象者リスト(追加補助分2)'!JQ$6&gt;='対象者リスト(従前分)'!$D74,'対象者リスト(追加補助分2)'!JQ$6&lt;='対象者リスト(従前分)'!$E74),"○","×")))</f>
        <v/>
      </c>
      <c r="JR74" s="64" t="str">
        <f ca="1">IF(COUNTIF(INDIRECT(ADDRESS(ROW(),3)&amp;":"&amp;ADDRESS(ROW(),COLUMN()-1)),"○")&gt;=15,"×",IF(ISBLANK('対象者リスト(従前分)'!$D74),"",IF(AND('対象者リスト(追加補助分2)'!JR$6&gt;='対象者リスト(従前分)'!$D74,'対象者リスト(追加補助分2)'!JR$6&lt;='対象者リスト(従前分)'!$E74),"○","×")))</f>
        <v/>
      </c>
      <c r="JS74" s="64" t="str">
        <f ca="1">IF(COUNTIF(INDIRECT(ADDRESS(ROW(),3)&amp;":"&amp;ADDRESS(ROW(),COLUMN()-1)),"○")&gt;=15,"×",IF(ISBLANK('対象者リスト(従前分)'!$D74),"",IF(AND('対象者リスト(追加補助分2)'!JS$6&gt;='対象者リスト(従前分)'!$D74,'対象者リスト(追加補助分2)'!JS$6&lt;='対象者リスト(従前分)'!$E74),"○","×")))</f>
        <v/>
      </c>
      <c r="JT74" s="64" t="str">
        <f ca="1">IF(COUNTIF(INDIRECT(ADDRESS(ROW(),3)&amp;":"&amp;ADDRESS(ROW(),COLUMN()-1)),"○")&gt;=15,"×",IF(ISBLANK('対象者リスト(従前分)'!$D74),"",IF(AND('対象者リスト(追加補助分2)'!JT$6&gt;='対象者リスト(従前分)'!$D74,'対象者リスト(追加補助分2)'!JT$6&lt;='対象者リスト(従前分)'!$E74),"○","×")))</f>
        <v/>
      </c>
      <c r="JU74" s="64" t="str">
        <f ca="1">IF(COUNTIF(INDIRECT(ADDRESS(ROW(),3)&amp;":"&amp;ADDRESS(ROW(),COLUMN()-1)),"○")&gt;=15,"×",IF(ISBLANK('対象者リスト(従前分)'!$D74),"",IF(AND('対象者リスト(追加補助分2)'!JU$6&gt;='対象者リスト(従前分)'!$D74,'対象者リスト(追加補助分2)'!JU$6&lt;='対象者リスト(従前分)'!$E74),"○","×")))</f>
        <v/>
      </c>
      <c r="JV74" s="64" t="str">
        <f ca="1">IF(COUNTIF(INDIRECT(ADDRESS(ROW(),3)&amp;":"&amp;ADDRESS(ROW(),COLUMN()-1)),"○")&gt;=15,"×",IF(ISBLANK('対象者リスト(従前分)'!$D74),"",IF(AND('対象者リスト(追加補助分2)'!JV$6&gt;='対象者リスト(従前分)'!$D74,'対象者リスト(追加補助分2)'!JV$6&lt;='対象者リスト(従前分)'!$E74),"○","×")))</f>
        <v/>
      </c>
      <c r="JW74" s="64" t="str">
        <f ca="1">IF(COUNTIF(INDIRECT(ADDRESS(ROW(),3)&amp;":"&amp;ADDRESS(ROW(),COLUMN()-1)),"○")&gt;=15,"×",IF(ISBLANK('対象者リスト(従前分)'!$D74),"",IF(AND('対象者リスト(追加補助分2)'!JW$6&gt;='対象者リスト(従前分)'!$D74,'対象者リスト(追加補助分2)'!JW$6&lt;='対象者リスト(従前分)'!$E74),"○","×")))</f>
        <v/>
      </c>
      <c r="JX74" s="64" t="str">
        <f ca="1">IF(COUNTIF(INDIRECT(ADDRESS(ROW(),3)&amp;":"&amp;ADDRESS(ROW(),COLUMN()-1)),"○")&gt;=15,"×",IF(ISBLANK('対象者リスト(従前分)'!$D74),"",IF(AND('対象者リスト(追加補助分2)'!JX$6&gt;='対象者リスト(従前分)'!$D74,'対象者リスト(追加補助分2)'!JX$6&lt;='対象者リスト(従前分)'!$E74),"○","×")))</f>
        <v/>
      </c>
      <c r="JY74" s="64" t="str">
        <f ca="1">IF(COUNTIF(INDIRECT(ADDRESS(ROW(),3)&amp;":"&amp;ADDRESS(ROW(),COLUMN()-1)),"○")&gt;=15,"×",IF(ISBLANK('対象者リスト(従前分)'!$D74),"",IF(AND('対象者リスト(追加補助分2)'!JY$6&gt;='対象者リスト(従前分)'!$D74,'対象者リスト(追加補助分2)'!JY$6&lt;='対象者リスト(従前分)'!$E74),"○","×")))</f>
        <v/>
      </c>
      <c r="JZ74" s="64" t="str">
        <f ca="1">IF(COUNTIF(INDIRECT(ADDRESS(ROW(),3)&amp;":"&amp;ADDRESS(ROW(),COLUMN()-1)),"○")&gt;=15,"×",IF(ISBLANK('対象者リスト(従前分)'!$D74),"",IF(AND('対象者リスト(追加補助分2)'!JZ$6&gt;='対象者リスト(従前分)'!$D74,'対象者リスト(追加補助分2)'!JZ$6&lt;='対象者リスト(従前分)'!$E74),"○","×")))</f>
        <v/>
      </c>
      <c r="KA74" s="64" t="str">
        <f ca="1">IF(COUNTIF(INDIRECT(ADDRESS(ROW(),3)&amp;":"&amp;ADDRESS(ROW(),COLUMN()-1)),"○")&gt;=15,"×",IF(ISBLANK('対象者リスト(従前分)'!$D74),"",IF(AND('対象者リスト(追加補助分2)'!KA$6&gt;='対象者リスト(従前分)'!$D74,'対象者リスト(追加補助分2)'!KA$6&lt;='対象者リスト(従前分)'!$E74),"○","×")))</f>
        <v/>
      </c>
      <c r="KB74" s="64" t="str">
        <f ca="1">IF(COUNTIF(INDIRECT(ADDRESS(ROW(),3)&amp;":"&amp;ADDRESS(ROW(),COLUMN()-1)),"○")&gt;=15,"×",IF(ISBLANK('対象者リスト(従前分)'!$D74),"",IF(AND('対象者リスト(追加補助分2)'!KB$6&gt;='対象者リスト(従前分)'!$D74,'対象者リスト(追加補助分2)'!KB$6&lt;='対象者リスト(従前分)'!$E74),"○","×")))</f>
        <v/>
      </c>
      <c r="KC74" s="64" t="str">
        <f ca="1">IF(COUNTIF(INDIRECT(ADDRESS(ROW(),3)&amp;":"&amp;ADDRESS(ROW(),COLUMN()-1)),"○")&gt;=15,"×",IF(ISBLANK('対象者リスト(従前分)'!$D74),"",IF(AND('対象者リスト(追加補助分2)'!KC$6&gt;='対象者リスト(従前分)'!$D74,'対象者リスト(追加補助分2)'!KC$6&lt;='対象者リスト(従前分)'!$E74),"○","×")))</f>
        <v/>
      </c>
      <c r="KD74" s="64" t="str">
        <f ca="1">IF(COUNTIF(INDIRECT(ADDRESS(ROW(),3)&amp;":"&amp;ADDRESS(ROW(),COLUMN()-1)),"○")&gt;=15,"×",IF(ISBLANK('対象者リスト(従前分)'!$D74),"",IF(AND('対象者リスト(追加補助分2)'!KD$6&gt;='対象者リスト(従前分)'!$D74,'対象者リスト(追加補助分2)'!KD$6&lt;='対象者リスト(従前分)'!$E74),"○","×")))</f>
        <v/>
      </c>
      <c r="KE74" s="64" t="str">
        <f ca="1">IF(COUNTIF(INDIRECT(ADDRESS(ROW(),3)&amp;":"&amp;ADDRESS(ROW(),COLUMN()-1)),"○")&gt;=15,"×",IF(ISBLANK('対象者リスト(従前分)'!$D74),"",IF(AND('対象者リスト(追加補助分2)'!KE$6&gt;='対象者リスト(従前分)'!$D74,'対象者リスト(追加補助分2)'!KE$6&lt;='対象者リスト(従前分)'!$E74),"○","×")))</f>
        <v/>
      </c>
      <c r="KF74" s="64" t="str">
        <f ca="1">IF(COUNTIF(INDIRECT(ADDRESS(ROW(),3)&amp;":"&amp;ADDRESS(ROW(),COLUMN()-1)),"○")&gt;=15,"×",IF(ISBLANK('対象者リスト(従前分)'!$D74),"",IF(AND('対象者リスト(追加補助分2)'!KF$6&gt;='対象者リスト(従前分)'!$D74,'対象者リスト(追加補助分2)'!KF$6&lt;='対象者リスト(従前分)'!$E74),"○","×")))</f>
        <v/>
      </c>
      <c r="KG74" s="64" t="str">
        <f ca="1">IF(COUNTIF(INDIRECT(ADDRESS(ROW(),3)&amp;":"&amp;ADDRESS(ROW(),COLUMN()-1)),"○")&gt;=15,"×",IF(ISBLANK('対象者リスト(従前分)'!$D74),"",IF(AND('対象者リスト(追加補助分2)'!KG$6&gt;='対象者リスト(従前分)'!$D74,'対象者リスト(追加補助分2)'!KG$6&lt;='対象者リスト(従前分)'!$E74),"○","×")))</f>
        <v/>
      </c>
      <c r="KH74" s="64" t="str">
        <f ca="1">IF(COUNTIF(INDIRECT(ADDRESS(ROW(),3)&amp;":"&amp;ADDRESS(ROW(),COLUMN()-1)),"○")&gt;=15,"×",IF(ISBLANK('対象者リスト(従前分)'!$D74),"",IF(AND('対象者リスト(追加補助分2)'!KH$6&gt;='対象者リスト(従前分)'!$D74,'対象者リスト(追加補助分2)'!KH$6&lt;='対象者リスト(従前分)'!$E74),"○","×")))</f>
        <v/>
      </c>
      <c r="KI74" s="64" t="str">
        <f ca="1">IF(COUNTIF(INDIRECT(ADDRESS(ROW(),3)&amp;":"&amp;ADDRESS(ROW(),COLUMN()-1)),"○")&gt;=15,"×",IF(ISBLANK('対象者リスト(従前分)'!$D74),"",IF(AND('対象者リスト(追加補助分2)'!KI$6&gt;='対象者リスト(従前分)'!$D74,'対象者リスト(追加補助分2)'!KI$6&lt;='対象者リスト(従前分)'!$E74),"○","×")))</f>
        <v/>
      </c>
      <c r="KJ74" s="64" t="str">
        <f ca="1">IF(COUNTIF(INDIRECT(ADDRESS(ROW(),3)&amp;":"&amp;ADDRESS(ROW(),COLUMN()-1)),"○")&gt;=15,"×",IF(ISBLANK('対象者リスト(従前分)'!$D74),"",IF(AND('対象者リスト(追加補助分2)'!KJ$6&gt;='対象者リスト(従前分)'!$D74,'対象者リスト(追加補助分2)'!KJ$6&lt;='対象者リスト(従前分)'!$E74),"○","×")))</f>
        <v/>
      </c>
      <c r="KK74" s="64" t="str">
        <f ca="1">IF(COUNTIF(INDIRECT(ADDRESS(ROW(),3)&amp;":"&amp;ADDRESS(ROW(),COLUMN()-1)),"○")&gt;=15,"×",IF(ISBLANK('対象者リスト(従前分)'!$D74),"",IF(AND('対象者リスト(追加補助分2)'!KK$6&gt;='対象者リスト(従前分)'!$D74,'対象者リスト(追加補助分2)'!KK$6&lt;='対象者リスト(従前分)'!$E74),"○","×")))</f>
        <v/>
      </c>
      <c r="KL74" s="64" t="str">
        <f ca="1">IF(COUNTIF(INDIRECT(ADDRESS(ROW(),3)&amp;":"&amp;ADDRESS(ROW(),COLUMN()-1)),"○")&gt;=15,"×",IF(ISBLANK('対象者リスト(従前分)'!$D74),"",IF(AND('対象者リスト(追加補助分2)'!KL$6&gt;='対象者リスト(従前分)'!$D74,'対象者リスト(追加補助分2)'!KL$6&lt;='対象者リスト(従前分)'!$E74),"○","×")))</f>
        <v/>
      </c>
      <c r="KM74" s="64" t="str">
        <f ca="1">IF(COUNTIF(INDIRECT(ADDRESS(ROW(),3)&amp;":"&amp;ADDRESS(ROW(),COLUMN()-1)),"○")&gt;=15,"×",IF(ISBLANK('対象者リスト(従前分)'!$D74),"",IF(AND('対象者リスト(追加補助分2)'!KM$6&gt;='対象者リスト(従前分)'!$D74,'対象者リスト(追加補助分2)'!KM$6&lt;='対象者リスト(従前分)'!$E74),"○","×")))</f>
        <v/>
      </c>
      <c r="KN74" s="64" t="str">
        <f ca="1">IF(COUNTIF(INDIRECT(ADDRESS(ROW(),3)&amp;":"&amp;ADDRESS(ROW(),COLUMN()-1)),"○")&gt;=15,"×",IF(ISBLANK('対象者リスト(従前分)'!$D74),"",IF(AND('対象者リスト(追加補助分2)'!KN$6&gt;='対象者リスト(従前分)'!$D74,'対象者リスト(追加補助分2)'!KN$6&lt;='対象者リスト(従前分)'!$E74),"○","×")))</f>
        <v/>
      </c>
      <c r="KO74" s="64" t="str">
        <f ca="1">IF(COUNTIF(INDIRECT(ADDRESS(ROW(),3)&amp;":"&amp;ADDRESS(ROW(),COLUMN()-1)),"○")&gt;=15,"×",IF(ISBLANK('対象者リスト(従前分)'!$D74),"",IF(AND('対象者リスト(追加補助分2)'!KO$6&gt;='対象者リスト(従前分)'!$D74,'対象者リスト(追加補助分2)'!KO$6&lt;='対象者リスト(従前分)'!$E74),"○","×")))</f>
        <v/>
      </c>
      <c r="KP74" s="73" t="str">
        <f ca="1">IF(COUNTIF(INDIRECT(ADDRESS(ROW(),3)&amp;":"&amp;ADDRESS(ROW(),COLUMN()-1)),"○")&gt;=15,"×",IF(ISBLANK('対象者リスト(従前分)'!$D74),"",IF(AND('対象者リスト(追加補助分2)'!KP$6&gt;='対象者リスト(従前分)'!$D74,'対象者リスト(追加補助分2)'!KP$6&lt;='対象者リスト(従前分)'!$E74),"○","×")))</f>
        <v/>
      </c>
      <c r="KQ74" s="64" t="str">
        <f ca="1">IF(COUNTIF(INDIRECT(ADDRESS(ROW(),3)&amp;":"&amp;ADDRESS(ROW(),COLUMN()-1)),"○")&gt;=15,"×",IF(ISBLANK('対象者リスト(従前分)'!$D74),"",IF(AND('対象者リスト(追加補助分2)'!KQ$6&gt;='対象者リスト(従前分)'!$D74,'対象者リスト(追加補助分2)'!KQ$6&lt;='対象者リスト(従前分)'!$E74),"○","×")))</f>
        <v/>
      </c>
      <c r="KR74" s="64" t="str">
        <f ca="1">IF(COUNTIF(INDIRECT(ADDRESS(ROW(),3)&amp;":"&amp;ADDRESS(ROW(),COLUMN()-1)),"○")&gt;=15,"×",IF(ISBLANK('対象者リスト(従前分)'!$D74),"",IF(AND('対象者リスト(追加補助分2)'!KR$6&gt;='対象者リスト(従前分)'!$D74,'対象者リスト(追加補助分2)'!KR$6&lt;='対象者リスト(従前分)'!$E74),"○","×")))</f>
        <v/>
      </c>
      <c r="KS74" s="64" t="str">
        <f ca="1">IF(COUNTIF(INDIRECT(ADDRESS(ROW(),3)&amp;":"&amp;ADDRESS(ROW(),COLUMN()-1)),"○")&gt;=15,"×",IF(ISBLANK('対象者リスト(従前分)'!$D74),"",IF(AND('対象者リスト(追加補助分2)'!KS$6&gt;='対象者リスト(従前分)'!$D74,'対象者リスト(追加補助分2)'!KS$6&lt;='対象者リスト(従前分)'!$E74),"○","×")))</f>
        <v/>
      </c>
      <c r="KT74" s="64" t="str">
        <f ca="1">IF(COUNTIF(INDIRECT(ADDRESS(ROW(),3)&amp;":"&amp;ADDRESS(ROW(),COLUMN()-1)),"○")&gt;=15,"×",IF(ISBLANK('対象者リスト(従前分)'!$D74),"",IF(AND('対象者リスト(追加補助分2)'!KT$6&gt;='対象者リスト(従前分)'!$D74,'対象者リスト(追加補助分2)'!KT$6&lt;='対象者リスト(従前分)'!$E74),"○","×")))</f>
        <v/>
      </c>
      <c r="KU74" s="64" t="str">
        <f ca="1">IF(COUNTIF(INDIRECT(ADDRESS(ROW(),3)&amp;":"&amp;ADDRESS(ROW(),COLUMN()-1)),"○")&gt;=15,"×",IF(ISBLANK('対象者リスト(従前分)'!$D74),"",IF(AND('対象者リスト(追加補助分2)'!KU$6&gt;='対象者リスト(従前分)'!$D74,'対象者リスト(追加補助分2)'!KU$6&lt;='対象者リスト(従前分)'!$E74),"○","×")))</f>
        <v/>
      </c>
      <c r="KV74" s="64" t="str">
        <f ca="1">IF(COUNTIF(INDIRECT(ADDRESS(ROW(),3)&amp;":"&amp;ADDRESS(ROW(),COLUMN()-1)),"○")&gt;=15,"×",IF(ISBLANK('対象者リスト(従前分)'!$D74),"",IF(AND('対象者リスト(追加補助分2)'!KV$6&gt;='対象者リスト(従前分)'!$D74,'対象者リスト(追加補助分2)'!KV$6&lt;='対象者リスト(従前分)'!$E74),"○","×")))</f>
        <v/>
      </c>
      <c r="KW74" s="64" t="str">
        <f ca="1">IF(COUNTIF(INDIRECT(ADDRESS(ROW(),3)&amp;":"&amp;ADDRESS(ROW(),COLUMN()-1)),"○")&gt;=15,"×",IF(ISBLANK('対象者リスト(従前分)'!$D74),"",IF(AND('対象者リスト(追加補助分2)'!KW$6&gt;='対象者リスト(従前分)'!$D74,'対象者リスト(追加補助分2)'!KW$6&lt;='対象者リスト(従前分)'!$E74),"○","×")))</f>
        <v/>
      </c>
      <c r="KX74" s="64" t="str">
        <f ca="1">IF(COUNTIF(INDIRECT(ADDRESS(ROW(),3)&amp;":"&amp;ADDRESS(ROW(),COLUMN()-1)),"○")&gt;=15,"×",IF(ISBLANK('対象者リスト(従前分)'!$D74),"",IF(AND('対象者リスト(追加補助分2)'!KX$6&gt;='対象者リスト(従前分)'!$D74,'対象者リスト(追加補助分2)'!KX$6&lt;='対象者リスト(従前分)'!$E74),"○","×")))</f>
        <v/>
      </c>
      <c r="KY74" s="64" t="str">
        <f ca="1">IF(COUNTIF(INDIRECT(ADDRESS(ROW(),3)&amp;":"&amp;ADDRESS(ROW(),COLUMN()-1)),"○")&gt;=15,"×",IF(ISBLANK('対象者リスト(従前分)'!$D74),"",IF(AND('対象者リスト(追加補助分2)'!KY$6&gt;='対象者リスト(従前分)'!$D74,'対象者リスト(追加補助分2)'!KY$6&lt;='対象者リスト(従前分)'!$E74),"○","×")))</f>
        <v/>
      </c>
      <c r="KZ74" s="64" t="str">
        <f ca="1">IF(COUNTIF(INDIRECT(ADDRESS(ROW(),3)&amp;":"&amp;ADDRESS(ROW(),COLUMN()-1)),"○")&gt;=15,"×",IF(ISBLANK('対象者リスト(従前分)'!$D74),"",IF(AND('対象者リスト(追加補助分2)'!KZ$6&gt;='対象者リスト(従前分)'!$D74,'対象者リスト(追加補助分2)'!KZ$6&lt;='対象者リスト(従前分)'!$E74),"○","×")))</f>
        <v/>
      </c>
      <c r="LA74" s="64" t="str">
        <f ca="1">IF(COUNTIF(INDIRECT(ADDRESS(ROW(),3)&amp;":"&amp;ADDRESS(ROW(),COLUMN()-1)),"○")&gt;=15,"×",IF(ISBLANK('対象者リスト(従前分)'!$D74),"",IF(AND('対象者リスト(追加補助分2)'!LA$6&gt;='対象者リスト(従前分)'!$D74,'対象者リスト(追加補助分2)'!LA$6&lt;='対象者リスト(従前分)'!$E74),"○","×")))</f>
        <v/>
      </c>
      <c r="LB74" s="64" t="str">
        <f ca="1">IF(COUNTIF(INDIRECT(ADDRESS(ROW(),3)&amp;":"&amp;ADDRESS(ROW(),COLUMN()-1)),"○")&gt;=15,"×",IF(ISBLANK('対象者リスト(従前分)'!$D74),"",IF(AND('対象者リスト(追加補助分2)'!LB$6&gt;='対象者リスト(従前分)'!$D74,'対象者リスト(追加補助分2)'!LB$6&lt;='対象者リスト(従前分)'!$E74),"○","×")))</f>
        <v/>
      </c>
      <c r="LC74" s="64" t="str">
        <f ca="1">IF(COUNTIF(INDIRECT(ADDRESS(ROW(),3)&amp;":"&amp;ADDRESS(ROW(),COLUMN()-1)),"○")&gt;=15,"×",IF(ISBLANK('対象者リスト(従前分)'!$D74),"",IF(AND('対象者リスト(追加補助分2)'!LC$6&gt;='対象者リスト(従前分)'!$D74,'対象者リスト(追加補助分2)'!LC$6&lt;='対象者リスト(従前分)'!$E74),"○","×")))</f>
        <v/>
      </c>
      <c r="LD74" s="64" t="str">
        <f ca="1">IF(COUNTIF(INDIRECT(ADDRESS(ROW(),3)&amp;":"&amp;ADDRESS(ROW(),COLUMN()-1)),"○")&gt;=15,"×",IF(ISBLANK('対象者リスト(従前分)'!$D74),"",IF(AND('対象者リスト(追加補助分2)'!LD$6&gt;='対象者リスト(従前分)'!$D74,'対象者リスト(追加補助分2)'!LD$6&lt;='対象者リスト(従前分)'!$E74),"○","×")))</f>
        <v/>
      </c>
      <c r="LE74" s="64" t="str">
        <f ca="1">IF(COUNTIF(INDIRECT(ADDRESS(ROW(),3)&amp;":"&amp;ADDRESS(ROW(),COLUMN()-1)),"○")&gt;=15,"×",IF(ISBLANK('対象者リスト(従前分)'!$D74),"",IF(AND('対象者リスト(追加補助分2)'!LE$6&gt;='対象者リスト(従前分)'!$D74,'対象者リスト(追加補助分2)'!LE$6&lt;='対象者リスト(従前分)'!$E74),"○","×")))</f>
        <v/>
      </c>
      <c r="LF74" s="64" t="str">
        <f ca="1">IF(COUNTIF(INDIRECT(ADDRESS(ROW(),3)&amp;":"&amp;ADDRESS(ROW(),COLUMN()-1)),"○")&gt;=15,"×",IF(ISBLANK('対象者リスト(従前分)'!$D74),"",IF(AND('対象者リスト(追加補助分2)'!LF$6&gt;='対象者リスト(従前分)'!$D74,'対象者リスト(追加補助分2)'!LF$6&lt;='対象者リスト(従前分)'!$E74),"○","×")))</f>
        <v/>
      </c>
      <c r="LG74" s="64" t="str">
        <f ca="1">IF(COUNTIF(INDIRECT(ADDRESS(ROW(),3)&amp;":"&amp;ADDRESS(ROW(),COLUMN()-1)),"○")&gt;=15,"×",IF(ISBLANK('対象者リスト(従前分)'!$D74),"",IF(AND('対象者リスト(追加補助分2)'!LG$6&gt;='対象者リスト(従前分)'!$D74,'対象者リスト(追加補助分2)'!LG$6&lt;='対象者リスト(従前分)'!$E74),"○","×")))</f>
        <v/>
      </c>
      <c r="LH74" s="64" t="str">
        <f ca="1">IF(COUNTIF(INDIRECT(ADDRESS(ROW(),3)&amp;":"&amp;ADDRESS(ROW(),COLUMN()-1)),"○")&gt;=15,"×",IF(ISBLANK('対象者リスト(従前分)'!$D74),"",IF(AND('対象者リスト(追加補助分2)'!LH$6&gt;='対象者リスト(従前分)'!$D74,'対象者リスト(追加補助分2)'!LH$6&lt;='対象者リスト(従前分)'!$E74),"○","×")))</f>
        <v/>
      </c>
      <c r="LI74" s="64" t="str">
        <f ca="1">IF(COUNTIF(INDIRECT(ADDRESS(ROW(),3)&amp;":"&amp;ADDRESS(ROW(),COLUMN()-1)),"○")&gt;=15,"×",IF(ISBLANK('対象者リスト(従前分)'!$D74),"",IF(AND('対象者リスト(追加補助分2)'!LI$6&gt;='対象者リスト(従前分)'!$D74,'対象者リスト(追加補助分2)'!LI$6&lt;='対象者リスト(従前分)'!$E74),"○","×")))</f>
        <v/>
      </c>
      <c r="LJ74" s="64" t="str">
        <f ca="1">IF(COUNTIF(INDIRECT(ADDRESS(ROW(),3)&amp;":"&amp;ADDRESS(ROW(),COLUMN()-1)),"○")&gt;=15,"×",IF(ISBLANK('対象者リスト(従前分)'!$D74),"",IF(AND('対象者リスト(追加補助分2)'!LJ$6&gt;='対象者リスト(従前分)'!$D74,'対象者リスト(追加補助分2)'!LJ$6&lt;='対象者リスト(従前分)'!$E74),"○","×")))</f>
        <v/>
      </c>
      <c r="LK74" s="64" t="str">
        <f ca="1">IF(COUNTIF(INDIRECT(ADDRESS(ROW(),3)&amp;":"&amp;ADDRESS(ROW(),COLUMN()-1)),"○")&gt;=15,"×",IF(ISBLANK('対象者リスト(従前分)'!$D74),"",IF(AND('対象者リスト(追加補助分2)'!LK$6&gt;='対象者リスト(従前分)'!$D74,'対象者リスト(追加補助分2)'!LK$6&lt;='対象者リスト(従前分)'!$E74),"○","×")))</f>
        <v/>
      </c>
      <c r="LL74" s="64" t="str">
        <f ca="1">IF(COUNTIF(INDIRECT(ADDRESS(ROW(),3)&amp;":"&amp;ADDRESS(ROW(),COLUMN()-1)),"○")&gt;=15,"×",IF(ISBLANK('対象者リスト(従前分)'!$D74),"",IF(AND('対象者リスト(追加補助分2)'!LL$6&gt;='対象者リスト(従前分)'!$D74,'対象者リスト(追加補助分2)'!LL$6&lt;='対象者リスト(従前分)'!$E74),"○","×")))</f>
        <v/>
      </c>
      <c r="LM74" s="64" t="str">
        <f ca="1">IF(COUNTIF(INDIRECT(ADDRESS(ROW(),3)&amp;":"&amp;ADDRESS(ROW(),COLUMN()-1)),"○")&gt;=15,"×",IF(ISBLANK('対象者リスト(従前分)'!$D74),"",IF(AND('対象者リスト(追加補助分2)'!LM$6&gt;='対象者リスト(従前分)'!$D74,'対象者リスト(追加補助分2)'!LM$6&lt;='対象者リスト(従前分)'!$E74),"○","×")))</f>
        <v/>
      </c>
      <c r="LN74" s="64" t="str">
        <f ca="1">IF(COUNTIF(INDIRECT(ADDRESS(ROW(),3)&amp;":"&amp;ADDRESS(ROW(),COLUMN()-1)),"○")&gt;=15,"×",IF(ISBLANK('対象者リスト(従前分)'!$D74),"",IF(AND('対象者リスト(追加補助分2)'!LN$6&gt;='対象者リスト(従前分)'!$D74,'対象者リスト(追加補助分2)'!LN$6&lt;='対象者リスト(従前分)'!$E74),"○","×")))</f>
        <v/>
      </c>
      <c r="LO74" s="64" t="str">
        <f ca="1">IF(COUNTIF(INDIRECT(ADDRESS(ROW(),3)&amp;":"&amp;ADDRESS(ROW(),COLUMN()-1)),"○")&gt;=15,"×",IF(ISBLANK('対象者リスト(従前分)'!$D74),"",IF(AND('対象者リスト(追加補助分2)'!LO$6&gt;='対象者リスト(従前分)'!$D74,'対象者リスト(追加補助分2)'!LO$6&lt;='対象者リスト(従前分)'!$E74),"○","×")))</f>
        <v/>
      </c>
      <c r="LP74" s="64" t="str">
        <f ca="1">IF(COUNTIF(INDIRECT(ADDRESS(ROW(),3)&amp;":"&amp;ADDRESS(ROW(),COLUMN()-1)),"○")&gt;=15,"×",IF(ISBLANK('対象者リスト(従前分)'!$D74),"",IF(AND('対象者リスト(追加補助分2)'!LP$6&gt;='対象者リスト(従前分)'!$D74,'対象者リスト(追加補助分2)'!LP$6&lt;='対象者リスト(従前分)'!$E74),"○","×")))</f>
        <v/>
      </c>
      <c r="LQ74" s="64" t="str">
        <f ca="1">IF(COUNTIF(INDIRECT(ADDRESS(ROW(),3)&amp;":"&amp;ADDRESS(ROW(),COLUMN()-1)),"○")&gt;=15,"×",IF(ISBLANK('対象者リスト(従前分)'!$D74),"",IF(AND('対象者リスト(追加補助分2)'!LQ$6&gt;='対象者リスト(従前分)'!$D74,'対象者リスト(追加補助分2)'!LQ$6&lt;='対象者リスト(従前分)'!$E74),"○","×")))</f>
        <v/>
      </c>
      <c r="LR74" s="73" t="str">
        <f ca="1">IF(COUNTIF(INDIRECT(ADDRESS(ROW(),3)&amp;":"&amp;ADDRESS(ROW(),COLUMN()-1)),"○")&gt;=15,"×",IF(ISBLANK('対象者リスト(従前分)'!$D74),"",IF(AND('対象者リスト(追加補助分2)'!LR$6&gt;='対象者リスト(従前分)'!$D74,'対象者リスト(追加補助分2)'!LR$6&lt;='対象者リスト(従前分)'!$E74),"○","×")))</f>
        <v/>
      </c>
      <c r="LS74" s="64" t="str">
        <f ca="1">IF(COUNTIF(INDIRECT(ADDRESS(ROW(),3)&amp;":"&amp;ADDRESS(ROW(),COLUMN()-1)),"○")&gt;=15,"×",IF(ISBLANK('対象者リスト(従前分)'!$D74),"",IF(AND('対象者リスト(追加補助分2)'!LS$6&gt;='対象者リスト(従前分)'!$D74,'対象者リスト(追加補助分2)'!LS$6&lt;='対象者リスト(従前分)'!$E74),"○","×")))</f>
        <v/>
      </c>
      <c r="LT74" s="64" t="str">
        <f ca="1">IF(COUNTIF(INDIRECT(ADDRESS(ROW(),3)&amp;":"&amp;ADDRESS(ROW(),COLUMN()-1)),"○")&gt;=15,"×",IF(ISBLANK('対象者リスト(従前分)'!$D74),"",IF(AND('対象者リスト(追加補助分2)'!LT$6&gt;='対象者リスト(従前分)'!$D74,'対象者リスト(追加補助分2)'!LT$6&lt;='対象者リスト(従前分)'!$E74),"○","×")))</f>
        <v/>
      </c>
      <c r="LU74" s="64" t="str">
        <f ca="1">IF(COUNTIF(INDIRECT(ADDRESS(ROW(),3)&amp;":"&amp;ADDRESS(ROW(),COLUMN()-1)),"○")&gt;=15,"×",IF(ISBLANK('対象者リスト(従前分)'!$D74),"",IF(AND('対象者リスト(追加補助分2)'!LU$6&gt;='対象者リスト(従前分)'!$D74,'対象者リスト(追加補助分2)'!LU$6&lt;='対象者リスト(従前分)'!$E74),"○","×")))</f>
        <v/>
      </c>
      <c r="LV74" s="64" t="str">
        <f ca="1">IF(COUNTIF(INDIRECT(ADDRESS(ROW(),3)&amp;":"&amp;ADDRESS(ROW(),COLUMN()-1)),"○")&gt;=15,"×",IF(ISBLANK('対象者リスト(従前分)'!$D74),"",IF(AND('対象者リスト(追加補助分2)'!LV$6&gt;='対象者リスト(従前分)'!$D74,'対象者リスト(追加補助分2)'!LV$6&lt;='対象者リスト(従前分)'!$E74),"○","×")))</f>
        <v/>
      </c>
      <c r="LW74" s="64" t="str">
        <f ca="1">IF(COUNTIF(INDIRECT(ADDRESS(ROW(),3)&amp;":"&amp;ADDRESS(ROW(),COLUMN()-1)),"○")&gt;=15,"×",IF(ISBLANK('対象者リスト(従前分)'!$D74),"",IF(AND('対象者リスト(追加補助分2)'!LW$6&gt;='対象者リスト(従前分)'!$D74,'対象者リスト(追加補助分2)'!LW$6&lt;='対象者リスト(従前分)'!$E74),"○","×")))</f>
        <v/>
      </c>
      <c r="LX74" s="64" t="str">
        <f ca="1">IF(COUNTIF(INDIRECT(ADDRESS(ROW(),3)&amp;":"&amp;ADDRESS(ROW(),COLUMN()-1)),"○")&gt;=15,"×",IF(ISBLANK('対象者リスト(従前分)'!$D74),"",IF(AND('対象者リスト(追加補助分2)'!LX$6&gt;='対象者リスト(従前分)'!$D74,'対象者リスト(追加補助分2)'!LX$6&lt;='対象者リスト(従前分)'!$E74),"○","×")))</f>
        <v/>
      </c>
      <c r="LY74" s="64" t="str">
        <f ca="1">IF(COUNTIF(INDIRECT(ADDRESS(ROW(),3)&amp;":"&amp;ADDRESS(ROW(),COLUMN()-1)),"○")&gt;=15,"×",IF(ISBLANK('対象者リスト(従前分)'!$D74),"",IF(AND('対象者リスト(追加補助分2)'!LY$6&gt;='対象者リスト(従前分)'!$D74,'対象者リスト(追加補助分2)'!LY$6&lt;='対象者リスト(従前分)'!$E74),"○","×")))</f>
        <v/>
      </c>
      <c r="LZ74" s="64" t="str">
        <f ca="1">IF(COUNTIF(INDIRECT(ADDRESS(ROW(),3)&amp;":"&amp;ADDRESS(ROW(),COLUMN()-1)),"○")&gt;=15,"×",IF(ISBLANK('対象者リスト(従前分)'!$D74),"",IF(AND('対象者リスト(追加補助分2)'!LZ$6&gt;='対象者リスト(従前分)'!$D74,'対象者リスト(追加補助分2)'!LZ$6&lt;='対象者リスト(従前分)'!$E74),"○","×")))</f>
        <v/>
      </c>
      <c r="MA74" s="64" t="str">
        <f ca="1">IF(COUNTIF(INDIRECT(ADDRESS(ROW(),3)&amp;":"&amp;ADDRESS(ROW(),COLUMN()-1)),"○")&gt;=15,"×",IF(ISBLANK('対象者リスト(従前分)'!$D74),"",IF(AND('対象者リスト(追加補助分2)'!MA$6&gt;='対象者リスト(従前分)'!$D74,'対象者リスト(追加補助分2)'!MA$6&lt;='対象者リスト(従前分)'!$E74),"○","×")))</f>
        <v/>
      </c>
      <c r="MB74" s="64" t="str">
        <f ca="1">IF(COUNTIF(INDIRECT(ADDRESS(ROW(),3)&amp;":"&amp;ADDRESS(ROW(),COLUMN()-1)),"○")&gt;=15,"×",IF(ISBLANK('対象者リスト(従前分)'!$D74),"",IF(AND('対象者リスト(追加補助分2)'!MB$6&gt;='対象者リスト(従前分)'!$D74,'対象者リスト(追加補助分2)'!MB$6&lt;='対象者リスト(従前分)'!$E74),"○","×")))</f>
        <v/>
      </c>
      <c r="MC74" s="64" t="str">
        <f ca="1">IF(COUNTIF(INDIRECT(ADDRESS(ROW(),3)&amp;":"&amp;ADDRESS(ROW(),COLUMN()-1)),"○")&gt;=15,"×",IF(ISBLANK('対象者リスト(従前分)'!$D74),"",IF(AND('対象者リスト(追加補助分2)'!MC$6&gt;='対象者リスト(従前分)'!$D74,'対象者リスト(追加補助分2)'!MC$6&lt;='対象者リスト(従前分)'!$E74),"○","×")))</f>
        <v/>
      </c>
      <c r="MD74" s="64" t="str">
        <f ca="1">IF(COUNTIF(INDIRECT(ADDRESS(ROW(),3)&amp;":"&amp;ADDRESS(ROW(),COLUMN()-1)),"○")&gt;=15,"×",IF(ISBLANK('対象者リスト(従前分)'!$D74),"",IF(AND('対象者リスト(追加補助分2)'!MD$6&gt;='対象者リスト(従前分)'!$D74,'対象者リスト(追加補助分2)'!MD$6&lt;='対象者リスト(従前分)'!$E74),"○","×")))</f>
        <v/>
      </c>
      <c r="ME74" s="64" t="str">
        <f ca="1">IF(COUNTIF(INDIRECT(ADDRESS(ROW(),3)&amp;":"&amp;ADDRESS(ROW(),COLUMN()-1)),"○")&gt;=15,"×",IF(ISBLANK('対象者リスト(従前分)'!$D74),"",IF(AND('対象者リスト(追加補助分2)'!ME$6&gt;='対象者リスト(従前分)'!$D74,'対象者リスト(追加補助分2)'!ME$6&lt;='対象者リスト(従前分)'!$E74),"○","×")))</f>
        <v/>
      </c>
      <c r="MF74" s="64" t="str">
        <f ca="1">IF(COUNTIF(INDIRECT(ADDRESS(ROW(),3)&amp;":"&amp;ADDRESS(ROW(),COLUMN()-1)),"○")&gt;=15,"×",IF(ISBLANK('対象者リスト(従前分)'!$D74),"",IF(AND('対象者リスト(追加補助分2)'!MF$6&gt;='対象者リスト(従前分)'!$D74,'対象者リスト(追加補助分2)'!MF$6&lt;='対象者リスト(従前分)'!$E74),"○","×")))</f>
        <v/>
      </c>
      <c r="MG74" s="64" t="str">
        <f ca="1">IF(COUNTIF(INDIRECT(ADDRESS(ROW(),3)&amp;":"&amp;ADDRESS(ROW(),COLUMN()-1)),"○")&gt;=15,"×",IF(ISBLANK('対象者リスト(従前分)'!$D74),"",IF(AND('対象者リスト(追加補助分2)'!MG$6&gt;='対象者リスト(従前分)'!$D74,'対象者リスト(追加補助分2)'!MG$6&lt;='対象者リスト(従前分)'!$E74),"○","×")))</f>
        <v/>
      </c>
      <c r="MH74" s="64" t="str">
        <f ca="1">IF(COUNTIF(INDIRECT(ADDRESS(ROW(),3)&amp;":"&amp;ADDRESS(ROW(),COLUMN()-1)),"○")&gt;=15,"×",IF(ISBLANK('対象者リスト(従前分)'!$D74),"",IF(AND('対象者リスト(追加補助分2)'!MH$6&gt;='対象者リスト(従前分)'!$D74,'対象者リスト(追加補助分2)'!MH$6&lt;='対象者リスト(従前分)'!$E74),"○","×")))</f>
        <v/>
      </c>
      <c r="MI74" s="64" t="str">
        <f ca="1">IF(COUNTIF(INDIRECT(ADDRESS(ROW(),3)&amp;":"&amp;ADDRESS(ROW(),COLUMN()-1)),"○")&gt;=15,"×",IF(ISBLANK('対象者リスト(従前分)'!$D74),"",IF(AND('対象者リスト(追加補助分2)'!MI$6&gt;='対象者リスト(従前分)'!$D74,'対象者リスト(追加補助分2)'!MI$6&lt;='対象者リスト(従前分)'!$E74),"○","×")))</f>
        <v/>
      </c>
      <c r="MJ74" s="64" t="str">
        <f ca="1">IF(COUNTIF(INDIRECT(ADDRESS(ROW(),3)&amp;":"&amp;ADDRESS(ROW(),COLUMN()-1)),"○")&gt;=15,"×",IF(ISBLANK('対象者リスト(従前分)'!$D74),"",IF(AND('対象者リスト(追加補助分2)'!MJ$6&gt;='対象者リスト(従前分)'!$D74,'対象者リスト(追加補助分2)'!MJ$6&lt;='対象者リスト(従前分)'!$E74),"○","×")))</f>
        <v/>
      </c>
      <c r="MK74" s="64" t="str">
        <f ca="1">IF(COUNTIF(INDIRECT(ADDRESS(ROW(),3)&amp;":"&amp;ADDRESS(ROW(),COLUMN()-1)),"○")&gt;=15,"×",IF(ISBLANK('対象者リスト(従前分)'!$D74),"",IF(AND('対象者リスト(追加補助分2)'!MK$6&gt;='対象者リスト(従前分)'!$D74,'対象者リスト(追加補助分2)'!MK$6&lt;='対象者リスト(従前分)'!$E74),"○","×")))</f>
        <v/>
      </c>
      <c r="ML74" s="64" t="str">
        <f ca="1">IF(COUNTIF(INDIRECT(ADDRESS(ROW(),3)&amp;":"&amp;ADDRESS(ROW(),COLUMN()-1)),"○")&gt;=15,"×",IF(ISBLANK('対象者リスト(従前分)'!$D74),"",IF(AND('対象者リスト(追加補助分2)'!ML$6&gt;='対象者リスト(従前分)'!$D74,'対象者リスト(追加補助分2)'!ML$6&lt;='対象者リスト(従前分)'!$E74),"○","×")))</f>
        <v/>
      </c>
      <c r="MM74" s="64" t="str">
        <f ca="1">IF(COUNTIF(INDIRECT(ADDRESS(ROW(),3)&amp;":"&amp;ADDRESS(ROW(),COLUMN()-1)),"○")&gt;=15,"×",IF(ISBLANK('対象者リスト(従前分)'!$D74),"",IF(AND('対象者リスト(追加補助分2)'!MM$6&gt;='対象者リスト(従前分)'!$D74,'対象者リスト(追加補助分2)'!MM$6&lt;='対象者リスト(従前分)'!$E74),"○","×")))</f>
        <v/>
      </c>
      <c r="MN74" s="64" t="str">
        <f ca="1">IF(COUNTIF(INDIRECT(ADDRESS(ROW(),3)&amp;":"&amp;ADDRESS(ROW(),COLUMN()-1)),"○")&gt;=15,"×",IF(ISBLANK('対象者リスト(従前分)'!$D74),"",IF(AND('対象者リスト(追加補助分2)'!MN$6&gt;='対象者リスト(従前分)'!$D74,'対象者リスト(追加補助分2)'!MN$6&lt;='対象者リスト(従前分)'!$E74),"○","×")))</f>
        <v/>
      </c>
      <c r="MO74" s="64" t="str">
        <f ca="1">IF(COUNTIF(INDIRECT(ADDRESS(ROW(),3)&amp;":"&amp;ADDRESS(ROW(),COLUMN()-1)),"○")&gt;=15,"×",IF(ISBLANK('対象者リスト(従前分)'!$D74),"",IF(AND('対象者リスト(追加補助分2)'!MO$6&gt;='対象者リスト(従前分)'!$D74,'対象者リスト(追加補助分2)'!MO$6&lt;='対象者リスト(従前分)'!$E74),"○","×")))</f>
        <v/>
      </c>
      <c r="MP74" s="64" t="str">
        <f ca="1">IF(COUNTIF(INDIRECT(ADDRESS(ROW(),3)&amp;":"&amp;ADDRESS(ROW(),COLUMN()-1)),"○")&gt;=15,"×",IF(ISBLANK('対象者リスト(従前分)'!$D74),"",IF(AND('対象者リスト(追加補助分2)'!MP$6&gt;='対象者リスト(従前分)'!$D74,'対象者リスト(追加補助分2)'!MP$6&lt;='対象者リスト(従前分)'!$E74),"○","×")))</f>
        <v/>
      </c>
      <c r="MQ74" s="64" t="str">
        <f ca="1">IF(COUNTIF(INDIRECT(ADDRESS(ROW(),3)&amp;":"&amp;ADDRESS(ROW(),COLUMN()-1)),"○")&gt;=15,"×",IF(ISBLANK('対象者リスト(従前分)'!$D74),"",IF(AND('対象者リスト(追加補助分2)'!MQ$6&gt;='対象者リスト(従前分)'!$D74,'対象者リスト(追加補助分2)'!MQ$6&lt;='対象者リスト(従前分)'!$E74),"○","×")))</f>
        <v/>
      </c>
      <c r="MR74" s="64" t="str">
        <f ca="1">IF(COUNTIF(INDIRECT(ADDRESS(ROW(),3)&amp;":"&amp;ADDRESS(ROW(),COLUMN()-1)),"○")&gt;=15,"×",IF(ISBLANK('対象者リスト(従前分)'!$D74),"",IF(AND('対象者リスト(追加補助分2)'!MR$6&gt;='対象者リスト(従前分)'!$D74,'対象者リスト(追加補助分2)'!MR$6&lt;='対象者リスト(従前分)'!$E74),"○","×")))</f>
        <v/>
      </c>
      <c r="MS74" s="64" t="str">
        <f ca="1">IF(COUNTIF(INDIRECT(ADDRESS(ROW(),3)&amp;":"&amp;ADDRESS(ROW(),COLUMN()-1)),"○")&gt;=15,"×",IF(ISBLANK('対象者リスト(従前分)'!$D74),"",IF(AND('対象者リスト(追加補助分2)'!MS$6&gt;='対象者リスト(従前分)'!$D74,'対象者リスト(追加補助分2)'!MS$6&lt;='対象者リスト(従前分)'!$E74),"○","×")))</f>
        <v/>
      </c>
      <c r="MT74" s="64" t="str">
        <f ca="1">IF(COUNTIF(INDIRECT(ADDRESS(ROW(),3)&amp;":"&amp;ADDRESS(ROW(),COLUMN()-1)),"○")&gt;=15,"×",IF(ISBLANK('対象者リスト(従前分)'!$D74),"",IF(AND('対象者リスト(追加補助分2)'!MT$6&gt;='対象者リスト(従前分)'!$D74,'対象者リスト(追加補助分2)'!MT$6&lt;='対象者リスト(従前分)'!$E74),"○","×")))</f>
        <v/>
      </c>
      <c r="MU74" s="64" t="str">
        <f ca="1">IF(COUNTIF(INDIRECT(ADDRESS(ROW(),3)&amp;":"&amp;ADDRESS(ROW(),COLUMN()-1)),"○")&gt;=15,"×",IF(ISBLANK('対象者リスト(従前分)'!$D74),"",IF(AND('対象者リスト(追加補助分2)'!MU$6&gt;='対象者リスト(従前分)'!$D74,'対象者リスト(追加補助分2)'!MU$6&lt;='対象者リスト(従前分)'!$E74),"○","×")))</f>
        <v/>
      </c>
      <c r="MV74" s="64" t="str">
        <f ca="1">IF(COUNTIF(INDIRECT(ADDRESS(ROW(),3)&amp;":"&amp;ADDRESS(ROW(),COLUMN()-1)),"○")&gt;=15,"×",IF(ISBLANK('対象者リスト(従前分)'!$D74),"",IF(AND('対象者リスト(追加補助分2)'!MV$6&gt;='対象者リスト(従前分)'!$D74,'対象者リスト(追加補助分2)'!MV$6&lt;='対象者リスト(従前分)'!$E74),"○","×")))</f>
        <v/>
      </c>
      <c r="MW74" s="74">
        <f t="shared" ca="1" si="7"/>
        <v>0</v>
      </c>
      <c r="MX74" s="61">
        <f t="shared" ca="1" si="6"/>
        <v>0</v>
      </c>
      <c r="MY74" s="45"/>
      <c r="MZ74"/>
    </row>
    <row r="75" spans="1:364">
      <c r="A75" s="76">
        <f t="shared" si="5"/>
        <v>69</v>
      </c>
      <c r="B75" s="75" t="str">
        <f>IF(ISBLANK('対象者リスト(従前分)'!B75),"",'対象者リスト(従前分)'!B75)</f>
        <v/>
      </c>
      <c r="C75" s="73" t="str">
        <f>IF(ISBLANK('対象者リスト(従前分)'!$D75),"",IF(AND('対象者リスト(追加補助分2)'!C$6&gt;='対象者リスト(従前分)'!$D75,'対象者リスト(追加補助分2)'!C$6&lt;='対象者リスト(従前分)'!$E75),"○","×"))</f>
        <v/>
      </c>
      <c r="D75" s="64" t="str">
        <f ca="1">IF(COUNTIF(INDIRECT(ADDRESS(ROW(),3)&amp;":"&amp;ADDRESS(ROW(),COLUMN()-1)),"○")&gt;=15,"×",IF(ISBLANK('対象者リスト(従前分)'!$D75),"",IF(AND('対象者リスト(追加補助分2)'!D$6&gt;='対象者リスト(従前分)'!$D75,'対象者リスト(追加補助分2)'!D$6&lt;='対象者リスト(従前分)'!$E75),"○","×")))</f>
        <v/>
      </c>
      <c r="E75" s="64" t="str">
        <f ca="1">IF(COUNTIF(INDIRECT(ADDRESS(ROW(),3)&amp;":"&amp;ADDRESS(ROW(),COLUMN()-1)),"○")&gt;=15,"×",IF(ISBLANK('対象者リスト(従前分)'!$D75),"",IF(AND('対象者リスト(追加補助分2)'!E$6&gt;='対象者リスト(従前分)'!$D75,'対象者リスト(追加補助分2)'!E$6&lt;='対象者リスト(従前分)'!$E75),"○","×")))</f>
        <v/>
      </c>
      <c r="F75" s="64" t="str">
        <f ca="1">IF(COUNTIF(INDIRECT(ADDRESS(ROW(),3)&amp;":"&amp;ADDRESS(ROW(),COLUMN()-1)),"○")&gt;=15,"×",IF(ISBLANK('対象者リスト(従前分)'!$D75),"",IF(AND('対象者リスト(追加補助分2)'!F$6&gt;='対象者リスト(従前分)'!$D75,'対象者リスト(追加補助分2)'!F$6&lt;='対象者リスト(従前分)'!$E75),"○","×")))</f>
        <v/>
      </c>
      <c r="G75" s="64" t="str">
        <f ca="1">IF(COUNTIF(INDIRECT(ADDRESS(ROW(),3)&amp;":"&amp;ADDRESS(ROW(),COLUMN()-1)),"○")&gt;=15,"×",IF(ISBLANK('対象者リスト(従前分)'!$D75),"",IF(AND('対象者リスト(追加補助分2)'!G$6&gt;='対象者リスト(従前分)'!$D75,'対象者リスト(追加補助分2)'!G$6&lt;='対象者リスト(従前分)'!$E75),"○","×")))</f>
        <v/>
      </c>
      <c r="H75" s="64" t="str">
        <f ca="1">IF(COUNTIF(INDIRECT(ADDRESS(ROW(),3)&amp;":"&amp;ADDRESS(ROW(),COLUMN()-1)),"○")&gt;=15,"×",IF(ISBLANK('対象者リスト(従前分)'!$D75),"",IF(AND('対象者リスト(追加補助分2)'!H$6&gt;='対象者リスト(従前分)'!$D75,'対象者リスト(追加補助分2)'!H$6&lt;='対象者リスト(従前分)'!$E75),"○","×")))</f>
        <v/>
      </c>
      <c r="I75" s="64" t="str">
        <f ca="1">IF(COUNTIF(INDIRECT(ADDRESS(ROW(),3)&amp;":"&amp;ADDRESS(ROW(),COLUMN()-1)),"○")&gt;=15,"×",IF(ISBLANK('対象者リスト(従前分)'!$D75),"",IF(AND('対象者リスト(追加補助分2)'!I$6&gt;='対象者リスト(従前分)'!$D75,'対象者リスト(追加補助分2)'!I$6&lt;='対象者リスト(従前分)'!$E75),"○","×")))</f>
        <v/>
      </c>
      <c r="J75" s="64" t="str">
        <f ca="1">IF(COUNTIF(INDIRECT(ADDRESS(ROW(),3)&amp;":"&amp;ADDRESS(ROW(),COLUMN()-1)),"○")&gt;=15,"×",IF(ISBLANK('対象者リスト(従前分)'!$D75),"",IF(AND('対象者リスト(追加補助分2)'!J$6&gt;='対象者リスト(従前分)'!$D75,'対象者リスト(追加補助分2)'!J$6&lt;='対象者リスト(従前分)'!$E75),"○","×")))</f>
        <v/>
      </c>
      <c r="K75" s="64" t="str">
        <f ca="1">IF(COUNTIF(INDIRECT(ADDRESS(ROW(),3)&amp;":"&amp;ADDRESS(ROW(),COLUMN()-1)),"○")&gt;=15,"×",IF(ISBLANK('対象者リスト(従前分)'!$D75),"",IF(AND('対象者リスト(追加補助分2)'!K$6&gt;='対象者リスト(従前分)'!$D75,'対象者リスト(追加補助分2)'!K$6&lt;='対象者リスト(従前分)'!$E75),"○","×")))</f>
        <v/>
      </c>
      <c r="L75" s="64" t="str">
        <f ca="1">IF(COUNTIF(INDIRECT(ADDRESS(ROW(),3)&amp;":"&amp;ADDRESS(ROW(),COLUMN()-1)),"○")&gt;=15,"×",IF(ISBLANK('対象者リスト(従前分)'!$D75),"",IF(AND('対象者リスト(追加補助分2)'!L$6&gt;='対象者リスト(従前分)'!$D75,'対象者リスト(追加補助分2)'!L$6&lt;='対象者リスト(従前分)'!$E75),"○","×")))</f>
        <v/>
      </c>
      <c r="M75" s="64" t="str">
        <f ca="1">IF(COUNTIF(INDIRECT(ADDRESS(ROW(),3)&amp;":"&amp;ADDRESS(ROW(),COLUMN()-1)),"○")&gt;=15,"×",IF(ISBLANK('対象者リスト(従前分)'!$D75),"",IF(AND('対象者リスト(追加補助分2)'!M$6&gt;='対象者リスト(従前分)'!$D75,'対象者リスト(追加補助分2)'!M$6&lt;='対象者リスト(従前分)'!$E75),"○","×")))</f>
        <v/>
      </c>
      <c r="N75" s="64" t="str">
        <f ca="1">IF(COUNTIF(INDIRECT(ADDRESS(ROW(),3)&amp;":"&amp;ADDRESS(ROW(),COLUMN()-1)),"○")&gt;=15,"×",IF(ISBLANK('対象者リスト(従前分)'!$D75),"",IF(AND('対象者リスト(追加補助分2)'!N$6&gt;='対象者リスト(従前分)'!$D75,'対象者リスト(追加補助分2)'!N$6&lt;='対象者リスト(従前分)'!$E75),"○","×")))</f>
        <v/>
      </c>
      <c r="O75" s="64" t="str">
        <f ca="1">IF(COUNTIF(INDIRECT(ADDRESS(ROW(),3)&amp;":"&amp;ADDRESS(ROW(),COLUMN()-1)),"○")&gt;=15,"×",IF(ISBLANK('対象者リスト(従前分)'!$D75),"",IF(AND('対象者リスト(追加補助分2)'!O$6&gt;='対象者リスト(従前分)'!$D75,'対象者リスト(追加補助分2)'!O$6&lt;='対象者リスト(従前分)'!$E75),"○","×")))</f>
        <v/>
      </c>
      <c r="P75" s="64" t="str">
        <f ca="1">IF(COUNTIF(INDIRECT(ADDRESS(ROW(),3)&amp;":"&amp;ADDRESS(ROW(),COLUMN()-1)),"○")&gt;=15,"×",IF(ISBLANK('対象者リスト(従前分)'!$D75),"",IF(AND('対象者リスト(追加補助分2)'!P$6&gt;='対象者リスト(従前分)'!$D75,'対象者リスト(追加補助分2)'!P$6&lt;='対象者リスト(従前分)'!$E75),"○","×")))</f>
        <v/>
      </c>
      <c r="Q75" s="64" t="str">
        <f ca="1">IF(COUNTIF(INDIRECT(ADDRESS(ROW(),3)&amp;":"&amp;ADDRESS(ROW(),COLUMN()-1)),"○")&gt;=15,"×",IF(ISBLANK('対象者リスト(従前分)'!$D75),"",IF(AND('対象者リスト(追加補助分2)'!Q$6&gt;='対象者リスト(従前分)'!$D75,'対象者リスト(追加補助分2)'!Q$6&lt;='対象者リスト(従前分)'!$E75),"○","×")))</f>
        <v/>
      </c>
      <c r="R75" s="64" t="str">
        <f ca="1">IF(COUNTIF(INDIRECT(ADDRESS(ROW(),3)&amp;":"&amp;ADDRESS(ROW(),COLUMN()-1)),"○")&gt;=15,"×",IF(ISBLANK('対象者リスト(従前分)'!$D75),"",IF(AND('対象者リスト(追加補助分2)'!R$6&gt;='対象者リスト(従前分)'!$D75,'対象者リスト(追加補助分2)'!R$6&lt;='対象者リスト(従前分)'!$E75),"○","×")))</f>
        <v/>
      </c>
      <c r="S75" s="64" t="str">
        <f ca="1">IF(COUNTIF(INDIRECT(ADDRESS(ROW(),3)&amp;":"&amp;ADDRESS(ROW(),COLUMN()-1)),"○")&gt;=15,"×",IF(ISBLANK('対象者リスト(従前分)'!$D75),"",IF(AND('対象者リスト(追加補助分2)'!S$6&gt;='対象者リスト(従前分)'!$D75,'対象者リスト(追加補助分2)'!S$6&lt;='対象者リスト(従前分)'!$E75),"○","×")))</f>
        <v/>
      </c>
      <c r="T75" s="64" t="str">
        <f ca="1">IF(COUNTIF(INDIRECT(ADDRESS(ROW(),3)&amp;":"&amp;ADDRESS(ROW(),COLUMN()-1)),"○")&gt;=15,"×",IF(ISBLANK('対象者リスト(従前分)'!$D75),"",IF(AND('対象者リスト(追加補助分2)'!T$6&gt;='対象者リスト(従前分)'!$D75,'対象者リスト(追加補助分2)'!T$6&lt;='対象者リスト(従前分)'!$E75),"○","×")))</f>
        <v/>
      </c>
      <c r="U75" s="64" t="str">
        <f ca="1">IF(COUNTIF(INDIRECT(ADDRESS(ROW(),3)&amp;":"&amp;ADDRESS(ROW(),COLUMN()-1)),"○")&gt;=15,"×",IF(ISBLANK('対象者リスト(従前分)'!$D75),"",IF(AND('対象者リスト(追加補助分2)'!U$6&gt;='対象者リスト(従前分)'!$D75,'対象者リスト(追加補助分2)'!U$6&lt;='対象者リスト(従前分)'!$E75),"○","×")))</f>
        <v/>
      </c>
      <c r="V75" s="64" t="str">
        <f ca="1">IF(COUNTIF(INDIRECT(ADDRESS(ROW(),3)&amp;":"&amp;ADDRESS(ROW(),COLUMN()-1)),"○")&gt;=15,"×",IF(ISBLANK('対象者リスト(従前分)'!$D75),"",IF(AND('対象者リスト(追加補助分2)'!V$6&gt;='対象者リスト(従前分)'!$D75,'対象者リスト(追加補助分2)'!V$6&lt;='対象者リスト(従前分)'!$E75),"○","×")))</f>
        <v/>
      </c>
      <c r="W75" s="64" t="str">
        <f ca="1">IF(COUNTIF(INDIRECT(ADDRESS(ROW(),3)&amp;":"&amp;ADDRESS(ROW(),COLUMN()-1)),"○")&gt;=15,"×",IF(ISBLANK('対象者リスト(従前分)'!$D75),"",IF(AND('対象者リスト(追加補助分2)'!W$6&gt;='対象者リスト(従前分)'!$D75,'対象者リスト(追加補助分2)'!W$6&lt;='対象者リスト(従前分)'!$E75),"○","×")))</f>
        <v/>
      </c>
      <c r="X75" s="64" t="str">
        <f ca="1">IF(COUNTIF(INDIRECT(ADDRESS(ROW(),3)&amp;":"&amp;ADDRESS(ROW(),COLUMN()-1)),"○")&gt;=15,"×",IF(ISBLANK('対象者リスト(従前分)'!$D75),"",IF(AND('対象者リスト(追加補助分2)'!X$6&gt;='対象者リスト(従前分)'!$D75,'対象者リスト(追加補助分2)'!X$6&lt;='対象者リスト(従前分)'!$E75),"○","×")))</f>
        <v/>
      </c>
      <c r="Y75" s="72" t="str">
        <f ca="1">IF(COUNTIF(INDIRECT(ADDRESS(ROW(),3)&amp;":"&amp;ADDRESS(ROW(),COLUMN()-1)),"○")&gt;=15,"×",IF(ISBLANK('対象者リスト(従前分)'!$D75),"",IF(AND('対象者リスト(追加補助分2)'!Y$6&gt;='対象者リスト(従前分)'!$D75,'対象者リスト(追加補助分2)'!Y$6&lt;='対象者リスト(従前分)'!$E75),"○","×")))</f>
        <v/>
      </c>
      <c r="Z75" s="73" t="str">
        <f ca="1">IF(COUNTIF(INDIRECT(ADDRESS(ROW(),3)&amp;":"&amp;ADDRESS(ROW(),COLUMN()-1)),"○")&gt;=15,"×",IF(ISBLANK('対象者リスト(従前分)'!$D75),"",IF(AND('対象者リスト(追加補助分2)'!Z$6&gt;='対象者リスト(従前分)'!$D75,'対象者リスト(追加補助分2)'!Z$6&lt;='対象者リスト(従前分)'!$E75),"○","×")))</f>
        <v/>
      </c>
      <c r="AA75" s="64" t="str">
        <f ca="1">IF(COUNTIF(INDIRECT(ADDRESS(ROW(),3)&amp;":"&amp;ADDRESS(ROW(),COLUMN()-1)),"○")&gt;=15,"×",IF(ISBLANK('対象者リスト(従前分)'!$D75),"",IF(AND('対象者リスト(追加補助分2)'!AA$6&gt;='対象者リスト(従前分)'!$D75,'対象者リスト(追加補助分2)'!AA$6&lt;='対象者リスト(従前分)'!$E75),"○","×")))</f>
        <v/>
      </c>
      <c r="AB75" s="64" t="str">
        <f ca="1">IF(COUNTIF(INDIRECT(ADDRESS(ROW(),3)&amp;":"&amp;ADDRESS(ROW(),COLUMN()-1)),"○")&gt;=15,"×",IF(ISBLANK('対象者リスト(従前分)'!$D75),"",IF(AND('対象者リスト(追加補助分2)'!AB$6&gt;='対象者リスト(従前分)'!$D75,'対象者リスト(追加補助分2)'!AB$6&lt;='対象者リスト(従前分)'!$E75),"○","×")))</f>
        <v/>
      </c>
      <c r="AC75" s="64" t="str">
        <f ca="1">IF(COUNTIF(INDIRECT(ADDRESS(ROW(),3)&amp;":"&amp;ADDRESS(ROW(),COLUMN()-1)),"○")&gt;=15,"×",IF(ISBLANK('対象者リスト(従前分)'!$D75),"",IF(AND('対象者リスト(追加補助分2)'!AC$6&gt;='対象者リスト(従前分)'!$D75,'対象者リスト(追加補助分2)'!AC$6&lt;='対象者リスト(従前分)'!$E75),"○","×")))</f>
        <v/>
      </c>
      <c r="AD75" s="64" t="str">
        <f ca="1">IF(COUNTIF(INDIRECT(ADDRESS(ROW(),3)&amp;":"&amp;ADDRESS(ROW(),COLUMN()-1)),"○")&gt;=15,"×",IF(ISBLANK('対象者リスト(従前分)'!$D75),"",IF(AND('対象者リスト(追加補助分2)'!AD$6&gt;='対象者リスト(従前分)'!$D75,'対象者リスト(追加補助分2)'!AD$6&lt;='対象者リスト(従前分)'!$E75),"○","×")))</f>
        <v/>
      </c>
      <c r="AE75" s="64" t="str">
        <f ca="1">IF(COUNTIF(INDIRECT(ADDRESS(ROW(),3)&amp;":"&amp;ADDRESS(ROW(),COLUMN()-1)),"○")&gt;=15,"×",IF(ISBLANK('対象者リスト(従前分)'!$D75),"",IF(AND('対象者リスト(追加補助分2)'!AE$6&gt;='対象者リスト(従前分)'!$D75,'対象者リスト(追加補助分2)'!AE$6&lt;='対象者リスト(従前分)'!$E75),"○","×")))</f>
        <v/>
      </c>
      <c r="AF75" s="64" t="str">
        <f ca="1">IF(COUNTIF(INDIRECT(ADDRESS(ROW(),3)&amp;":"&amp;ADDRESS(ROW(),COLUMN()-1)),"○")&gt;=15,"×",IF(ISBLANK('対象者リスト(従前分)'!$D75),"",IF(AND('対象者リスト(追加補助分2)'!AF$6&gt;='対象者リスト(従前分)'!$D75,'対象者リスト(追加補助分2)'!AF$6&lt;='対象者リスト(従前分)'!$E75),"○","×")))</f>
        <v/>
      </c>
      <c r="AG75" s="64" t="str">
        <f ca="1">IF(COUNTIF(INDIRECT(ADDRESS(ROW(),3)&amp;":"&amp;ADDRESS(ROW(),COLUMN()-1)),"○")&gt;=15,"×",IF(ISBLANK('対象者リスト(従前分)'!$D75),"",IF(AND('対象者リスト(追加補助分2)'!AG$6&gt;='対象者リスト(従前分)'!$D75,'対象者リスト(追加補助分2)'!AG$6&lt;='対象者リスト(従前分)'!$E75),"○","×")))</f>
        <v/>
      </c>
      <c r="AH75" s="64" t="str">
        <f ca="1">IF(COUNTIF(INDIRECT(ADDRESS(ROW(),3)&amp;":"&amp;ADDRESS(ROW(),COLUMN()-1)),"○")&gt;=15,"×",IF(ISBLANK('対象者リスト(従前分)'!$D75),"",IF(AND('対象者リスト(追加補助分2)'!AH$6&gt;='対象者リスト(従前分)'!$D75,'対象者リスト(追加補助分2)'!AH$6&lt;='対象者リスト(従前分)'!$E75),"○","×")))</f>
        <v/>
      </c>
      <c r="AI75" s="64" t="str">
        <f ca="1">IF(COUNTIF(INDIRECT(ADDRESS(ROW(),3)&amp;":"&amp;ADDRESS(ROW(),COLUMN()-1)),"○")&gt;=15,"×",IF(ISBLANK('対象者リスト(従前分)'!$D75),"",IF(AND('対象者リスト(追加補助分2)'!AI$6&gt;='対象者リスト(従前分)'!$D75,'対象者リスト(追加補助分2)'!AI$6&lt;='対象者リスト(従前分)'!$E75),"○","×")))</f>
        <v/>
      </c>
      <c r="AJ75" s="64" t="str">
        <f ca="1">IF(COUNTIF(INDIRECT(ADDRESS(ROW(),3)&amp;":"&amp;ADDRESS(ROW(),COLUMN()-1)),"○")&gt;=15,"×",IF(ISBLANK('対象者リスト(従前分)'!$D75),"",IF(AND('対象者リスト(追加補助分2)'!AJ$6&gt;='対象者リスト(従前分)'!$D75,'対象者リスト(追加補助分2)'!AJ$6&lt;='対象者リスト(従前分)'!$E75),"○","×")))</f>
        <v/>
      </c>
      <c r="AK75" s="64" t="str">
        <f ca="1">IF(COUNTIF(INDIRECT(ADDRESS(ROW(),3)&amp;":"&amp;ADDRESS(ROW(),COLUMN()-1)),"○")&gt;=15,"×",IF(ISBLANK('対象者リスト(従前分)'!$D75),"",IF(AND('対象者リスト(追加補助分2)'!AK$6&gt;='対象者リスト(従前分)'!$D75,'対象者リスト(追加補助分2)'!AK$6&lt;='対象者リスト(従前分)'!$E75),"○","×")))</f>
        <v/>
      </c>
      <c r="AL75" s="64" t="str">
        <f ca="1">IF(COUNTIF(INDIRECT(ADDRESS(ROW(),3)&amp;":"&amp;ADDRESS(ROW(),COLUMN()-1)),"○")&gt;=15,"×",IF(ISBLANK('対象者リスト(従前分)'!$D75),"",IF(AND('対象者リスト(追加補助分2)'!AL$6&gt;='対象者リスト(従前分)'!$D75,'対象者リスト(追加補助分2)'!AL$6&lt;='対象者リスト(従前分)'!$E75),"○","×")))</f>
        <v/>
      </c>
      <c r="AM75" s="64" t="str">
        <f ca="1">IF(COUNTIF(INDIRECT(ADDRESS(ROW(),3)&amp;":"&amp;ADDRESS(ROW(),COLUMN()-1)),"○")&gt;=15,"×",IF(ISBLANK('対象者リスト(従前分)'!$D75),"",IF(AND('対象者リスト(追加補助分2)'!AM$6&gt;='対象者リスト(従前分)'!$D75,'対象者リスト(追加補助分2)'!AM$6&lt;='対象者リスト(従前分)'!$E75),"○","×")))</f>
        <v/>
      </c>
      <c r="AN75" s="64" t="str">
        <f ca="1">IF(COUNTIF(INDIRECT(ADDRESS(ROW(),3)&amp;":"&amp;ADDRESS(ROW(),COLUMN()-1)),"○")&gt;=15,"×",IF(ISBLANK('対象者リスト(従前分)'!$D75),"",IF(AND('対象者リスト(追加補助分2)'!AN$6&gt;='対象者リスト(従前分)'!$D75,'対象者リスト(追加補助分2)'!AN$6&lt;='対象者リスト(従前分)'!$E75),"○","×")))</f>
        <v/>
      </c>
      <c r="AO75" s="64" t="str">
        <f ca="1">IF(COUNTIF(INDIRECT(ADDRESS(ROW(),3)&amp;":"&amp;ADDRESS(ROW(),COLUMN()-1)),"○")&gt;=15,"×",IF(ISBLANK('対象者リスト(従前分)'!$D75),"",IF(AND('対象者リスト(追加補助分2)'!AO$6&gt;='対象者リスト(従前分)'!$D75,'対象者リスト(追加補助分2)'!AO$6&lt;='対象者リスト(従前分)'!$E75),"○","×")))</f>
        <v/>
      </c>
      <c r="AP75" s="64" t="str">
        <f ca="1">IF(COUNTIF(INDIRECT(ADDRESS(ROW(),3)&amp;":"&amp;ADDRESS(ROW(),COLUMN()-1)),"○")&gt;=15,"×",IF(ISBLANK('対象者リスト(従前分)'!$D75),"",IF(AND('対象者リスト(追加補助分2)'!AP$6&gt;='対象者リスト(従前分)'!$D75,'対象者リスト(追加補助分2)'!AP$6&lt;='対象者リスト(従前分)'!$E75),"○","×")))</f>
        <v/>
      </c>
      <c r="AQ75" s="64" t="str">
        <f ca="1">IF(COUNTIF(INDIRECT(ADDRESS(ROW(),3)&amp;":"&amp;ADDRESS(ROW(),COLUMN()-1)),"○")&gt;=15,"×",IF(ISBLANK('対象者リスト(従前分)'!$D75),"",IF(AND('対象者リスト(追加補助分2)'!AQ$6&gt;='対象者リスト(従前分)'!$D75,'対象者リスト(追加補助分2)'!AQ$6&lt;='対象者リスト(従前分)'!$E75),"○","×")))</f>
        <v/>
      </c>
      <c r="AR75" s="64" t="str">
        <f ca="1">IF(COUNTIF(INDIRECT(ADDRESS(ROW(),3)&amp;":"&amp;ADDRESS(ROW(),COLUMN()-1)),"○")&gt;=15,"×",IF(ISBLANK('対象者リスト(従前分)'!$D75),"",IF(AND('対象者リスト(追加補助分2)'!AR$6&gt;='対象者リスト(従前分)'!$D75,'対象者リスト(追加補助分2)'!AR$6&lt;='対象者リスト(従前分)'!$E75),"○","×")))</f>
        <v/>
      </c>
      <c r="AS75" s="64" t="str">
        <f ca="1">IF(COUNTIF(INDIRECT(ADDRESS(ROW(),3)&amp;":"&amp;ADDRESS(ROW(),COLUMN()-1)),"○")&gt;=15,"×",IF(ISBLANK('対象者リスト(従前分)'!$D75),"",IF(AND('対象者リスト(追加補助分2)'!AS$6&gt;='対象者リスト(従前分)'!$D75,'対象者リスト(追加補助分2)'!AS$6&lt;='対象者リスト(従前分)'!$E75),"○","×")))</f>
        <v/>
      </c>
      <c r="AT75" s="64" t="str">
        <f ca="1">IF(COUNTIF(INDIRECT(ADDRESS(ROW(),3)&amp;":"&amp;ADDRESS(ROW(),COLUMN()-1)),"○")&gt;=15,"×",IF(ISBLANK('対象者リスト(従前分)'!$D75),"",IF(AND('対象者リスト(追加補助分2)'!AT$6&gt;='対象者リスト(従前分)'!$D75,'対象者リスト(追加補助分2)'!AT$6&lt;='対象者リスト(従前分)'!$E75),"○","×")))</f>
        <v/>
      </c>
      <c r="AU75" s="64" t="str">
        <f ca="1">IF(COUNTIF(INDIRECT(ADDRESS(ROW(),3)&amp;":"&amp;ADDRESS(ROW(),COLUMN()-1)),"○")&gt;=15,"×",IF(ISBLANK('対象者リスト(従前分)'!$D75),"",IF(AND('対象者リスト(追加補助分2)'!AU$6&gt;='対象者リスト(従前分)'!$D75,'対象者リスト(追加補助分2)'!AU$6&lt;='対象者リスト(従前分)'!$E75),"○","×")))</f>
        <v/>
      </c>
      <c r="AV75" s="64" t="str">
        <f ca="1">IF(COUNTIF(INDIRECT(ADDRESS(ROW(),3)&amp;":"&amp;ADDRESS(ROW(),COLUMN()-1)),"○")&gt;=15,"×",IF(ISBLANK('対象者リスト(従前分)'!$D75),"",IF(AND('対象者リスト(追加補助分2)'!AV$6&gt;='対象者リスト(従前分)'!$D75,'対象者リスト(追加補助分2)'!AV$6&lt;='対象者リスト(従前分)'!$E75),"○","×")))</f>
        <v/>
      </c>
      <c r="AW75" s="64" t="str">
        <f ca="1">IF(COUNTIF(INDIRECT(ADDRESS(ROW(),3)&amp;":"&amp;ADDRESS(ROW(),COLUMN()-1)),"○")&gt;=15,"×",IF(ISBLANK('対象者リスト(従前分)'!$D75),"",IF(AND('対象者リスト(追加補助分2)'!AW$6&gt;='対象者リスト(従前分)'!$D75,'対象者リスト(追加補助分2)'!AW$6&lt;='対象者リスト(従前分)'!$E75),"○","×")))</f>
        <v/>
      </c>
      <c r="AX75" s="64" t="str">
        <f ca="1">IF(COUNTIF(INDIRECT(ADDRESS(ROW(),3)&amp;":"&amp;ADDRESS(ROW(),COLUMN()-1)),"○")&gt;=15,"×",IF(ISBLANK('対象者リスト(従前分)'!$D75),"",IF(AND('対象者リスト(追加補助分2)'!AX$6&gt;='対象者リスト(従前分)'!$D75,'対象者リスト(追加補助分2)'!AX$6&lt;='対象者リスト(従前分)'!$E75),"○","×")))</f>
        <v/>
      </c>
      <c r="AY75" s="64" t="str">
        <f ca="1">IF(COUNTIF(INDIRECT(ADDRESS(ROW(),3)&amp;":"&amp;ADDRESS(ROW(),COLUMN()-1)),"○")&gt;=15,"×",IF(ISBLANK('対象者リスト(従前分)'!$D75),"",IF(AND('対象者リスト(追加補助分2)'!AY$6&gt;='対象者リスト(従前分)'!$D75,'対象者リスト(追加補助分2)'!AY$6&lt;='対象者リスト(従前分)'!$E75),"○","×")))</f>
        <v/>
      </c>
      <c r="AZ75" s="64" t="str">
        <f ca="1">IF(COUNTIF(INDIRECT(ADDRESS(ROW(),3)&amp;":"&amp;ADDRESS(ROW(),COLUMN()-1)),"○")&gt;=15,"×",IF(ISBLANK('対象者リスト(従前分)'!$D75),"",IF(AND('対象者リスト(追加補助分2)'!AZ$6&gt;='対象者リスト(従前分)'!$D75,'対象者リスト(追加補助分2)'!AZ$6&lt;='対象者リスト(従前分)'!$E75),"○","×")))</f>
        <v/>
      </c>
      <c r="BA75" s="64" t="str">
        <f ca="1">IF(COUNTIF(INDIRECT(ADDRESS(ROW(),3)&amp;":"&amp;ADDRESS(ROW(),COLUMN()-1)),"○")&gt;=15,"×",IF(ISBLANK('対象者リスト(従前分)'!$D75),"",IF(AND('対象者リスト(追加補助分2)'!BA$6&gt;='対象者リスト(従前分)'!$D75,'対象者リスト(追加補助分2)'!BA$6&lt;='対象者リスト(従前分)'!$E75),"○","×")))</f>
        <v/>
      </c>
      <c r="BB75" s="64" t="str">
        <f ca="1">IF(COUNTIF(INDIRECT(ADDRESS(ROW(),3)&amp;":"&amp;ADDRESS(ROW(),COLUMN()-1)),"○")&gt;=15,"×",IF(ISBLANK('対象者リスト(従前分)'!$D75),"",IF(AND('対象者リスト(追加補助分2)'!BB$6&gt;='対象者リスト(従前分)'!$D75,'対象者リスト(追加補助分2)'!BB$6&lt;='対象者リスト(従前分)'!$E75),"○","×")))</f>
        <v/>
      </c>
      <c r="BC75" s="64" t="str">
        <f ca="1">IF(COUNTIF(INDIRECT(ADDRESS(ROW(),3)&amp;":"&amp;ADDRESS(ROW(),COLUMN()-1)),"○")&gt;=15,"×",IF(ISBLANK('対象者リスト(従前分)'!$D75),"",IF(AND('対象者リスト(追加補助分2)'!BC$6&gt;='対象者リスト(従前分)'!$D75,'対象者リスト(追加補助分2)'!BC$6&lt;='対象者リスト(従前分)'!$E75),"○","×")))</f>
        <v/>
      </c>
      <c r="BD75" s="72" t="str">
        <f ca="1">IF(COUNTIF(INDIRECT(ADDRESS(ROW(),3)&amp;":"&amp;ADDRESS(ROW(),COLUMN()-1)),"○")&gt;=15,"×",IF(ISBLANK('対象者リスト(従前分)'!$D75),"",IF(AND('対象者リスト(追加補助分2)'!BD$6&gt;='対象者リスト(従前分)'!$D75,'対象者リスト(追加補助分2)'!BD$6&lt;='対象者リスト(従前分)'!$E75),"○","×")))</f>
        <v/>
      </c>
      <c r="BE75" s="73" t="str">
        <f ca="1">IF(COUNTIF(INDIRECT(ADDRESS(ROW(),3)&amp;":"&amp;ADDRESS(ROW(),COLUMN()-1)),"○")&gt;=15,"×",IF(ISBLANK('対象者リスト(従前分)'!$D75),"",IF(AND('対象者リスト(追加補助分2)'!BE$6&gt;='対象者リスト(従前分)'!$D75,'対象者リスト(追加補助分2)'!BE$6&lt;='対象者リスト(従前分)'!$E75),"○","×")))</f>
        <v/>
      </c>
      <c r="BF75" s="64" t="str">
        <f ca="1">IF(COUNTIF(INDIRECT(ADDRESS(ROW(),3)&amp;":"&amp;ADDRESS(ROW(),COLUMN()-1)),"○")&gt;=15,"×",IF(ISBLANK('対象者リスト(従前分)'!$D75),"",IF(AND('対象者リスト(追加補助分2)'!BF$6&gt;='対象者リスト(従前分)'!$D75,'対象者リスト(追加補助分2)'!BF$6&lt;='対象者リスト(従前分)'!$E75),"○","×")))</f>
        <v/>
      </c>
      <c r="BG75" s="64" t="str">
        <f ca="1">IF(COUNTIF(INDIRECT(ADDRESS(ROW(),3)&amp;":"&amp;ADDRESS(ROW(),COLUMN()-1)),"○")&gt;=15,"×",IF(ISBLANK('対象者リスト(従前分)'!$D75),"",IF(AND('対象者リスト(追加補助分2)'!BG$6&gt;='対象者リスト(従前分)'!$D75,'対象者リスト(追加補助分2)'!BG$6&lt;='対象者リスト(従前分)'!$E75),"○","×")))</f>
        <v/>
      </c>
      <c r="BH75" s="64" t="str">
        <f ca="1">IF(COUNTIF(INDIRECT(ADDRESS(ROW(),3)&amp;":"&amp;ADDRESS(ROW(),COLUMN()-1)),"○")&gt;=15,"×",IF(ISBLANK('対象者リスト(従前分)'!$D75),"",IF(AND('対象者リスト(追加補助分2)'!BH$6&gt;='対象者リスト(従前分)'!$D75,'対象者リスト(追加補助分2)'!BH$6&lt;='対象者リスト(従前分)'!$E75),"○","×")))</f>
        <v/>
      </c>
      <c r="BI75" s="64" t="str">
        <f ca="1">IF(COUNTIF(INDIRECT(ADDRESS(ROW(),3)&amp;":"&amp;ADDRESS(ROW(),COLUMN()-1)),"○")&gt;=15,"×",IF(ISBLANK('対象者リスト(従前分)'!$D75),"",IF(AND('対象者リスト(追加補助分2)'!BI$6&gt;='対象者リスト(従前分)'!$D75,'対象者リスト(追加補助分2)'!BI$6&lt;='対象者リスト(従前分)'!$E75),"○","×")))</f>
        <v/>
      </c>
      <c r="BJ75" s="64" t="str">
        <f ca="1">IF(COUNTIF(INDIRECT(ADDRESS(ROW(),3)&amp;":"&amp;ADDRESS(ROW(),COLUMN()-1)),"○")&gt;=15,"×",IF(ISBLANK('対象者リスト(従前分)'!$D75),"",IF(AND('対象者リスト(追加補助分2)'!BJ$6&gt;='対象者リスト(従前分)'!$D75,'対象者リスト(追加補助分2)'!BJ$6&lt;='対象者リスト(従前分)'!$E75),"○","×")))</f>
        <v/>
      </c>
      <c r="BK75" s="64" t="str">
        <f ca="1">IF(COUNTIF(INDIRECT(ADDRESS(ROW(),3)&amp;":"&amp;ADDRESS(ROW(),COLUMN()-1)),"○")&gt;=15,"×",IF(ISBLANK('対象者リスト(従前分)'!$D75),"",IF(AND('対象者リスト(追加補助分2)'!BK$6&gt;='対象者リスト(従前分)'!$D75,'対象者リスト(追加補助分2)'!BK$6&lt;='対象者リスト(従前分)'!$E75),"○","×")))</f>
        <v/>
      </c>
      <c r="BL75" s="64" t="str">
        <f ca="1">IF(COUNTIF(INDIRECT(ADDRESS(ROW(),3)&amp;":"&amp;ADDRESS(ROW(),COLUMN()-1)),"○")&gt;=15,"×",IF(ISBLANK('対象者リスト(従前分)'!$D75),"",IF(AND('対象者リスト(追加補助分2)'!BL$6&gt;='対象者リスト(従前分)'!$D75,'対象者リスト(追加補助分2)'!BL$6&lt;='対象者リスト(従前分)'!$E75),"○","×")))</f>
        <v/>
      </c>
      <c r="BM75" s="64" t="str">
        <f ca="1">IF(COUNTIF(INDIRECT(ADDRESS(ROW(),3)&amp;":"&amp;ADDRESS(ROW(),COLUMN()-1)),"○")&gt;=15,"×",IF(ISBLANK('対象者リスト(従前分)'!$D75),"",IF(AND('対象者リスト(追加補助分2)'!BM$6&gt;='対象者リスト(従前分)'!$D75,'対象者リスト(追加補助分2)'!BM$6&lt;='対象者リスト(従前分)'!$E75),"○","×")))</f>
        <v/>
      </c>
      <c r="BN75" s="64" t="str">
        <f ca="1">IF(COUNTIF(INDIRECT(ADDRESS(ROW(),3)&amp;":"&amp;ADDRESS(ROW(),COLUMN()-1)),"○")&gt;=15,"×",IF(ISBLANK('対象者リスト(従前分)'!$D75),"",IF(AND('対象者リスト(追加補助分2)'!BN$6&gt;='対象者リスト(従前分)'!$D75,'対象者リスト(追加補助分2)'!BN$6&lt;='対象者リスト(従前分)'!$E75),"○","×")))</f>
        <v/>
      </c>
      <c r="BO75" s="64" t="str">
        <f ca="1">IF(COUNTIF(INDIRECT(ADDRESS(ROW(),3)&amp;":"&amp;ADDRESS(ROW(),COLUMN()-1)),"○")&gt;=15,"×",IF(ISBLANK('対象者リスト(従前分)'!$D75),"",IF(AND('対象者リスト(追加補助分2)'!BO$6&gt;='対象者リスト(従前分)'!$D75,'対象者リスト(追加補助分2)'!BO$6&lt;='対象者リスト(従前分)'!$E75),"○","×")))</f>
        <v/>
      </c>
      <c r="BP75" s="64" t="str">
        <f ca="1">IF(COUNTIF(INDIRECT(ADDRESS(ROW(),3)&amp;":"&amp;ADDRESS(ROW(),COLUMN()-1)),"○")&gt;=15,"×",IF(ISBLANK('対象者リスト(従前分)'!$D75),"",IF(AND('対象者リスト(追加補助分2)'!BP$6&gt;='対象者リスト(従前分)'!$D75,'対象者リスト(追加補助分2)'!BP$6&lt;='対象者リスト(従前分)'!$E75),"○","×")))</f>
        <v/>
      </c>
      <c r="BQ75" s="64" t="str">
        <f ca="1">IF(COUNTIF(INDIRECT(ADDRESS(ROW(),3)&amp;":"&amp;ADDRESS(ROW(),COLUMN()-1)),"○")&gt;=15,"×",IF(ISBLANK('対象者リスト(従前分)'!$D75),"",IF(AND('対象者リスト(追加補助分2)'!BQ$6&gt;='対象者リスト(従前分)'!$D75,'対象者リスト(追加補助分2)'!BQ$6&lt;='対象者リスト(従前分)'!$E75),"○","×")))</f>
        <v/>
      </c>
      <c r="BR75" s="64" t="str">
        <f ca="1">IF(COUNTIF(INDIRECT(ADDRESS(ROW(),3)&amp;":"&amp;ADDRESS(ROW(),COLUMN()-1)),"○")&gt;=15,"×",IF(ISBLANK('対象者リスト(従前分)'!$D75),"",IF(AND('対象者リスト(追加補助分2)'!BR$6&gt;='対象者リスト(従前分)'!$D75,'対象者リスト(追加補助分2)'!BR$6&lt;='対象者リスト(従前分)'!$E75),"○","×")))</f>
        <v/>
      </c>
      <c r="BS75" s="64" t="str">
        <f ca="1">IF(COUNTIF(INDIRECT(ADDRESS(ROW(),3)&amp;":"&amp;ADDRESS(ROW(),COLUMN()-1)),"○")&gt;=15,"×",IF(ISBLANK('対象者リスト(従前分)'!$D75),"",IF(AND('対象者リスト(追加補助分2)'!BS$6&gt;='対象者リスト(従前分)'!$D75,'対象者リスト(追加補助分2)'!BS$6&lt;='対象者リスト(従前分)'!$E75),"○","×")))</f>
        <v/>
      </c>
      <c r="BT75" s="64" t="str">
        <f ca="1">IF(COUNTIF(INDIRECT(ADDRESS(ROW(),3)&amp;":"&amp;ADDRESS(ROW(),COLUMN()-1)),"○")&gt;=15,"×",IF(ISBLANK('対象者リスト(従前分)'!$D75),"",IF(AND('対象者リスト(追加補助分2)'!BT$6&gt;='対象者リスト(従前分)'!$D75,'対象者リスト(追加補助分2)'!BT$6&lt;='対象者リスト(従前分)'!$E75),"○","×")))</f>
        <v/>
      </c>
      <c r="BU75" s="64" t="str">
        <f ca="1">IF(COUNTIF(INDIRECT(ADDRESS(ROW(),3)&amp;":"&amp;ADDRESS(ROW(),COLUMN()-1)),"○")&gt;=15,"×",IF(ISBLANK('対象者リスト(従前分)'!$D75),"",IF(AND('対象者リスト(追加補助分2)'!BU$6&gt;='対象者リスト(従前分)'!$D75,'対象者リスト(追加補助分2)'!BU$6&lt;='対象者リスト(従前分)'!$E75),"○","×")))</f>
        <v/>
      </c>
      <c r="BV75" s="64" t="str">
        <f ca="1">IF(COUNTIF(INDIRECT(ADDRESS(ROW(),3)&amp;":"&amp;ADDRESS(ROW(),COLUMN()-1)),"○")&gt;=15,"×",IF(ISBLANK('対象者リスト(従前分)'!$D75),"",IF(AND('対象者リスト(追加補助分2)'!BV$6&gt;='対象者リスト(従前分)'!$D75,'対象者リスト(追加補助分2)'!BV$6&lt;='対象者リスト(従前分)'!$E75),"○","×")))</f>
        <v/>
      </c>
      <c r="BW75" s="64" t="str">
        <f ca="1">IF(COUNTIF(INDIRECT(ADDRESS(ROW(),3)&amp;":"&amp;ADDRESS(ROW(),COLUMN()-1)),"○")&gt;=15,"×",IF(ISBLANK('対象者リスト(従前分)'!$D75),"",IF(AND('対象者リスト(追加補助分2)'!BW$6&gt;='対象者リスト(従前分)'!$D75,'対象者リスト(追加補助分2)'!BW$6&lt;='対象者リスト(従前分)'!$E75),"○","×")))</f>
        <v/>
      </c>
      <c r="BX75" s="64" t="str">
        <f ca="1">IF(COUNTIF(INDIRECT(ADDRESS(ROW(),3)&amp;":"&amp;ADDRESS(ROW(),COLUMN()-1)),"○")&gt;=15,"×",IF(ISBLANK('対象者リスト(従前分)'!$D75),"",IF(AND('対象者リスト(追加補助分2)'!BX$6&gt;='対象者リスト(従前分)'!$D75,'対象者リスト(追加補助分2)'!BX$6&lt;='対象者リスト(従前分)'!$E75),"○","×")))</f>
        <v/>
      </c>
      <c r="BY75" s="64" t="str">
        <f ca="1">IF(COUNTIF(INDIRECT(ADDRESS(ROW(),3)&amp;":"&amp;ADDRESS(ROW(),COLUMN()-1)),"○")&gt;=15,"×",IF(ISBLANK('対象者リスト(従前分)'!$D75),"",IF(AND('対象者リスト(追加補助分2)'!BY$6&gt;='対象者リスト(従前分)'!$D75,'対象者リスト(追加補助分2)'!BY$6&lt;='対象者リスト(従前分)'!$E75),"○","×")))</f>
        <v/>
      </c>
      <c r="BZ75" s="64" t="str">
        <f ca="1">IF(COUNTIF(INDIRECT(ADDRESS(ROW(),3)&amp;":"&amp;ADDRESS(ROW(),COLUMN()-1)),"○")&gt;=15,"×",IF(ISBLANK('対象者リスト(従前分)'!$D75),"",IF(AND('対象者リスト(追加補助分2)'!BZ$6&gt;='対象者リスト(従前分)'!$D75,'対象者リスト(追加補助分2)'!BZ$6&lt;='対象者リスト(従前分)'!$E75),"○","×")))</f>
        <v/>
      </c>
      <c r="CA75" s="64" t="str">
        <f ca="1">IF(COUNTIF(INDIRECT(ADDRESS(ROW(),3)&amp;":"&amp;ADDRESS(ROW(),COLUMN()-1)),"○")&gt;=15,"×",IF(ISBLANK('対象者リスト(従前分)'!$D75),"",IF(AND('対象者リスト(追加補助分2)'!CA$6&gt;='対象者リスト(従前分)'!$D75,'対象者リスト(追加補助分2)'!CA$6&lt;='対象者リスト(従前分)'!$E75),"○","×")))</f>
        <v/>
      </c>
      <c r="CB75" s="64" t="str">
        <f ca="1">IF(COUNTIF(INDIRECT(ADDRESS(ROW(),3)&amp;":"&amp;ADDRESS(ROW(),COLUMN()-1)),"○")&gt;=15,"×",IF(ISBLANK('対象者リスト(従前分)'!$D75),"",IF(AND('対象者リスト(追加補助分2)'!CB$6&gt;='対象者リスト(従前分)'!$D75,'対象者リスト(追加補助分2)'!CB$6&lt;='対象者リスト(従前分)'!$E75),"○","×")))</f>
        <v/>
      </c>
      <c r="CC75" s="64" t="str">
        <f ca="1">IF(COUNTIF(INDIRECT(ADDRESS(ROW(),3)&amp;":"&amp;ADDRESS(ROW(),COLUMN()-1)),"○")&gt;=15,"×",IF(ISBLANK('対象者リスト(従前分)'!$D75),"",IF(AND('対象者リスト(追加補助分2)'!CC$6&gt;='対象者リスト(従前分)'!$D75,'対象者リスト(追加補助分2)'!CC$6&lt;='対象者リスト(従前分)'!$E75),"○","×")))</f>
        <v/>
      </c>
      <c r="CD75" s="64" t="str">
        <f ca="1">IF(COUNTIF(INDIRECT(ADDRESS(ROW(),3)&amp;":"&amp;ADDRESS(ROW(),COLUMN()-1)),"○")&gt;=15,"×",IF(ISBLANK('対象者リスト(従前分)'!$D75),"",IF(AND('対象者リスト(追加補助分2)'!CD$6&gt;='対象者リスト(従前分)'!$D75,'対象者リスト(追加補助分2)'!CD$6&lt;='対象者リスト(従前分)'!$E75),"○","×")))</f>
        <v/>
      </c>
      <c r="CE75" s="64" t="str">
        <f ca="1">IF(COUNTIF(INDIRECT(ADDRESS(ROW(),3)&amp;":"&amp;ADDRESS(ROW(),COLUMN()-1)),"○")&gt;=15,"×",IF(ISBLANK('対象者リスト(従前分)'!$D75),"",IF(AND('対象者リスト(追加補助分2)'!CE$6&gt;='対象者リスト(従前分)'!$D75,'対象者リスト(追加補助分2)'!CE$6&lt;='対象者リスト(従前分)'!$E75),"○","×")))</f>
        <v/>
      </c>
      <c r="CF75" s="64" t="str">
        <f ca="1">IF(COUNTIF(INDIRECT(ADDRESS(ROW(),3)&amp;":"&amp;ADDRESS(ROW(),COLUMN()-1)),"○")&gt;=15,"×",IF(ISBLANK('対象者リスト(従前分)'!$D75),"",IF(AND('対象者リスト(追加補助分2)'!CF$6&gt;='対象者リスト(従前分)'!$D75,'対象者リスト(追加補助分2)'!CF$6&lt;='対象者リスト(従前分)'!$E75),"○","×")))</f>
        <v/>
      </c>
      <c r="CG75" s="64" t="str">
        <f ca="1">IF(COUNTIF(INDIRECT(ADDRESS(ROW(),3)&amp;":"&amp;ADDRESS(ROW(),COLUMN()-1)),"○")&gt;=15,"×",IF(ISBLANK('対象者リスト(従前分)'!$D75),"",IF(AND('対象者リスト(追加補助分2)'!CG$6&gt;='対象者リスト(従前分)'!$D75,'対象者リスト(追加補助分2)'!CG$6&lt;='対象者リスト(従前分)'!$E75),"○","×")))</f>
        <v/>
      </c>
      <c r="CH75" s="72" t="str">
        <f ca="1">IF(COUNTIF(INDIRECT(ADDRESS(ROW(),3)&amp;":"&amp;ADDRESS(ROW(),COLUMN()-1)),"○")&gt;=15,"×",IF(ISBLANK('対象者リスト(従前分)'!$D75),"",IF(AND('対象者リスト(追加補助分2)'!CH$6&gt;='対象者リスト(従前分)'!$D75,'対象者リスト(追加補助分2)'!CH$6&lt;='対象者リスト(従前分)'!$E75),"○","×")))</f>
        <v/>
      </c>
      <c r="CI75" s="73" t="str">
        <f ca="1">IF(COUNTIF(INDIRECT(ADDRESS(ROW(),3)&amp;":"&amp;ADDRESS(ROW(),COLUMN()-1)),"○")&gt;=15,"×",IF(ISBLANK('対象者リスト(従前分)'!$D75),"",IF(AND('対象者リスト(追加補助分2)'!CI$6&gt;='対象者リスト(従前分)'!$D75,'対象者リスト(追加補助分2)'!CI$6&lt;='対象者リスト(従前分)'!$E75),"○","×")))</f>
        <v/>
      </c>
      <c r="CJ75" s="64" t="str">
        <f ca="1">IF(COUNTIF(INDIRECT(ADDRESS(ROW(),3)&amp;":"&amp;ADDRESS(ROW(),COLUMN()-1)),"○")&gt;=15,"×",IF(ISBLANK('対象者リスト(従前分)'!$D75),"",IF(AND('対象者リスト(追加補助分2)'!CJ$6&gt;='対象者リスト(従前分)'!$D75,'対象者リスト(追加補助分2)'!CJ$6&lt;='対象者リスト(従前分)'!$E75),"○","×")))</f>
        <v/>
      </c>
      <c r="CK75" s="64" t="str">
        <f ca="1">IF(COUNTIF(INDIRECT(ADDRESS(ROW(),3)&amp;":"&amp;ADDRESS(ROW(),COLUMN()-1)),"○")&gt;=15,"×",IF(ISBLANK('対象者リスト(従前分)'!$D75),"",IF(AND('対象者リスト(追加補助分2)'!CK$6&gt;='対象者リスト(従前分)'!$D75,'対象者リスト(追加補助分2)'!CK$6&lt;='対象者リスト(従前分)'!$E75),"○","×")))</f>
        <v/>
      </c>
      <c r="CL75" s="64" t="str">
        <f ca="1">IF(COUNTIF(INDIRECT(ADDRESS(ROW(),3)&amp;":"&amp;ADDRESS(ROW(),COLUMN()-1)),"○")&gt;=15,"×",IF(ISBLANK('対象者リスト(従前分)'!$D75),"",IF(AND('対象者リスト(追加補助分2)'!CL$6&gt;='対象者リスト(従前分)'!$D75,'対象者リスト(追加補助分2)'!CL$6&lt;='対象者リスト(従前分)'!$E75),"○","×")))</f>
        <v/>
      </c>
      <c r="CM75" s="64" t="str">
        <f ca="1">IF(COUNTIF(INDIRECT(ADDRESS(ROW(),3)&amp;":"&amp;ADDRESS(ROW(),COLUMN()-1)),"○")&gt;=15,"×",IF(ISBLANK('対象者リスト(従前分)'!$D75),"",IF(AND('対象者リスト(追加補助分2)'!CM$6&gt;='対象者リスト(従前分)'!$D75,'対象者リスト(追加補助分2)'!CM$6&lt;='対象者リスト(従前分)'!$E75),"○","×")))</f>
        <v/>
      </c>
      <c r="CN75" s="64" t="str">
        <f ca="1">IF(COUNTIF(INDIRECT(ADDRESS(ROW(),3)&amp;":"&amp;ADDRESS(ROW(),COLUMN()-1)),"○")&gt;=15,"×",IF(ISBLANK('対象者リスト(従前分)'!$D75),"",IF(AND('対象者リスト(追加補助分2)'!CN$6&gt;='対象者リスト(従前分)'!$D75,'対象者リスト(追加補助分2)'!CN$6&lt;='対象者リスト(従前分)'!$E75),"○","×")))</f>
        <v/>
      </c>
      <c r="CO75" s="64" t="str">
        <f ca="1">IF(COUNTIF(INDIRECT(ADDRESS(ROW(),3)&amp;":"&amp;ADDRESS(ROW(),COLUMN()-1)),"○")&gt;=15,"×",IF(ISBLANK('対象者リスト(従前分)'!$D75),"",IF(AND('対象者リスト(追加補助分2)'!CO$6&gt;='対象者リスト(従前分)'!$D75,'対象者リスト(追加補助分2)'!CO$6&lt;='対象者リスト(従前分)'!$E75),"○","×")))</f>
        <v/>
      </c>
      <c r="CP75" s="64" t="str">
        <f ca="1">IF(COUNTIF(INDIRECT(ADDRESS(ROW(),3)&amp;":"&amp;ADDRESS(ROW(),COLUMN()-1)),"○")&gt;=15,"×",IF(ISBLANK('対象者リスト(従前分)'!$D75),"",IF(AND('対象者リスト(追加補助分2)'!CP$6&gt;='対象者リスト(従前分)'!$D75,'対象者リスト(追加補助分2)'!CP$6&lt;='対象者リスト(従前分)'!$E75),"○","×")))</f>
        <v/>
      </c>
      <c r="CQ75" s="64" t="str">
        <f ca="1">IF(COUNTIF(INDIRECT(ADDRESS(ROW(),3)&amp;":"&amp;ADDRESS(ROW(),COLUMN()-1)),"○")&gt;=15,"×",IF(ISBLANK('対象者リスト(従前分)'!$D75),"",IF(AND('対象者リスト(追加補助分2)'!CQ$6&gt;='対象者リスト(従前分)'!$D75,'対象者リスト(追加補助分2)'!CQ$6&lt;='対象者リスト(従前分)'!$E75),"○","×")))</f>
        <v/>
      </c>
      <c r="CR75" s="64" t="str">
        <f ca="1">IF(COUNTIF(INDIRECT(ADDRESS(ROW(),3)&amp;":"&amp;ADDRESS(ROW(),COLUMN()-1)),"○")&gt;=15,"×",IF(ISBLANK('対象者リスト(従前分)'!$D75),"",IF(AND('対象者リスト(追加補助分2)'!CR$6&gt;='対象者リスト(従前分)'!$D75,'対象者リスト(追加補助分2)'!CR$6&lt;='対象者リスト(従前分)'!$E75),"○","×")))</f>
        <v/>
      </c>
      <c r="CS75" s="64" t="str">
        <f ca="1">IF(COUNTIF(INDIRECT(ADDRESS(ROW(),3)&amp;":"&amp;ADDRESS(ROW(),COLUMN()-1)),"○")&gt;=15,"×",IF(ISBLANK('対象者リスト(従前分)'!$D75),"",IF(AND('対象者リスト(追加補助分2)'!CS$6&gt;='対象者リスト(従前分)'!$D75,'対象者リスト(追加補助分2)'!CS$6&lt;='対象者リスト(従前分)'!$E75),"○","×")))</f>
        <v/>
      </c>
      <c r="CT75" s="64" t="str">
        <f ca="1">IF(COUNTIF(INDIRECT(ADDRESS(ROW(),3)&amp;":"&amp;ADDRESS(ROW(),COLUMN()-1)),"○")&gt;=15,"×",IF(ISBLANK('対象者リスト(従前分)'!$D75),"",IF(AND('対象者リスト(追加補助分2)'!CT$6&gt;='対象者リスト(従前分)'!$D75,'対象者リスト(追加補助分2)'!CT$6&lt;='対象者リスト(従前分)'!$E75),"○","×")))</f>
        <v/>
      </c>
      <c r="CU75" s="64" t="str">
        <f ca="1">IF(COUNTIF(INDIRECT(ADDRESS(ROW(),3)&amp;":"&amp;ADDRESS(ROW(),COLUMN()-1)),"○")&gt;=15,"×",IF(ISBLANK('対象者リスト(従前分)'!$D75),"",IF(AND('対象者リスト(追加補助分2)'!CU$6&gt;='対象者リスト(従前分)'!$D75,'対象者リスト(追加補助分2)'!CU$6&lt;='対象者リスト(従前分)'!$E75),"○","×")))</f>
        <v/>
      </c>
      <c r="CV75" s="64" t="str">
        <f ca="1">IF(COUNTIF(INDIRECT(ADDRESS(ROW(),3)&amp;":"&amp;ADDRESS(ROW(),COLUMN()-1)),"○")&gt;=15,"×",IF(ISBLANK('対象者リスト(従前分)'!$D75),"",IF(AND('対象者リスト(追加補助分2)'!CV$6&gt;='対象者リスト(従前分)'!$D75,'対象者リスト(追加補助分2)'!CV$6&lt;='対象者リスト(従前分)'!$E75),"○","×")))</f>
        <v/>
      </c>
      <c r="CW75" s="64" t="str">
        <f ca="1">IF(COUNTIF(INDIRECT(ADDRESS(ROW(),3)&amp;":"&amp;ADDRESS(ROW(),COLUMN()-1)),"○")&gt;=15,"×",IF(ISBLANK('対象者リスト(従前分)'!$D75),"",IF(AND('対象者リスト(追加補助分2)'!CW$6&gt;='対象者リスト(従前分)'!$D75,'対象者リスト(追加補助分2)'!CW$6&lt;='対象者リスト(従前分)'!$E75),"○","×")))</f>
        <v/>
      </c>
      <c r="CX75" s="64" t="str">
        <f ca="1">IF(COUNTIF(INDIRECT(ADDRESS(ROW(),3)&amp;":"&amp;ADDRESS(ROW(),COLUMN()-1)),"○")&gt;=15,"×",IF(ISBLANK('対象者リスト(従前分)'!$D75),"",IF(AND('対象者リスト(追加補助分2)'!CX$6&gt;='対象者リスト(従前分)'!$D75,'対象者リスト(追加補助分2)'!CX$6&lt;='対象者リスト(従前分)'!$E75),"○","×")))</f>
        <v/>
      </c>
      <c r="CY75" s="64" t="str">
        <f ca="1">IF(COUNTIF(INDIRECT(ADDRESS(ROW(),3)&amp;":"&amp;ADDRESS(ROW(),COLUMN()-1)),"○")&gt;=15,"×",IF(ISBLANK('対象者リスト(従前分)'!$D75),"",IF(AND('対象者リスト(追加補助分2)'!CY$6&gt;='対象者リスト(従前分)'!$D75,'対象者リスト(追加補助分2)'!CY$6&lt;='対象者リスト(従前分)'!$E75),"○","×")))</f>
        <v/>
      </c>
      <c r="CZ75" s="64" t="str">
        <f ca="1">IF(COUNTIF(INDIRECT(ADDRESS(ROW(),3)&amp;":"&amp;ADDRESS(ROW(),COLUMN()-1)),"○")&gt;=15,"×",IF(ISBLANK('対象者リスト(従前分)'!$D75),"",IF(AND('対象者リスト(追加補助分2)'!CZ$6&gt;='対象者リスト(従前分)'!$D75,'対象者リスト(追加補助分2)'!CZ$6&lt;='対象者リスト(従前分)'!$E75),"○","×")))</f>
        <v/>
      </c>
      <c r="DA75" s="64" t="str">
        <f ca="1">IF(COUNTIF(INDIRECT(ADDRESS(ROW(),3)&amp;":"&amp;ADDRESS(ROW(),COLUMN()-1)),"○")&gt;=15,"×",IF(ISBLANK('対象者リスト(従前分)'!$D75),"",IF(AND('対象者リスト(追加補助分2)'!DA$6&gt;='対象者リスト(従前分)'!$D75,'対象者リスト(追加補助分2)'!DA$6&lt;='対象者リスト(従前分)'!$E75),"○","×")))</f>
        <v/>
      </c>
      <c r="DB75" s="64" t="str">
        <f ca="1">IF(COUNTIF(INDIRECT(ADDRESS(ROW(),3)&amp;":"&amp;ADDRESS(ROW(),COLUMN()-1)),"○")&gt;=15,"×",IF(ISBLANK('対象者リスト(従前分)'!$D75),"",IF(AND('対象者リスト(追加補助分2)'!DB$6&gt;='対象者リスト(従前分)'!$D75,'対象者リスト(追加補助分2)'!DB$6&lt;='対象者リスト(従前分)'!$E75),"○","×")))</f>
        <v/>
      </c>
      <c r="DC75" s="64" t="str">
        <f ca="1">IF(COUNTIF(INDIRECT(ADDRESS(ROW(),3)&amp;":"&amp;ADDRESS(ROW(),COLUMN()-1)),"○")&gt;=15,"×",IF(ISBLANK('対象者リスト(従前分)'!$D75),"",IF(AND('対象者リスト(追加補助分2)'!DC$6&gt;='対象者リスト(従前分)'!$D75,'対象者リスト(追加補助分2)'!DC$6&lt;='対象者リスト(従前分)'!$E75),"○","×")))</f>
        <v/>
      </c>
      <c r="DD75" s="64" t="str">
        <f ca="1">IF(COUNTIF(INDIRECT(ADDRESS(ROW(),3)&amp;":"&amp;ADDRESS(ROW(),COLUMN()-1)),"○")&gt;=15,"×",IF(ISBLANK('対象者リスト(従前分)'!$D75),"",IF(AND('対象者リスト(追加補助分2)'!DD$6&gt;='対象者リスト(従前分)'!$D75,'対象者リスト(追加補助分2)'!DD$6&lt;='対象者リスト(従前分)'!$E75),"○","×")))</f>
        <v/>
      </c>
      <c r="DE75" s="64" t="str">
        <f ca="1">IF(COUNTIF(INDIRECT(ADDRESS(ROW(),3)&amp;":"&amp;ADDRESS(ROW(),COLUMN()-1)),"○")&gt;=15,"×",IF(ISBLANK('対象者リスト(従前分)'!$D75),"",IF(AND('対象者リスト(追加補助分2)'!DE$6&gt;='対象者リスト(従前分)'!$D75,'対象者リスト(追加補助分2)'!DE$6&lt;='対象者リスト(従前分)'!$E75),"○","×")))</f>
        <v/>
      </c>
      <c r="DF75" s="64" t="str">
        <f ca="1">IF(COUNTIF(INDIRECT(ADDRESS(ROW(),3)&amp;":"&amp;ADDRESS(ROW(),COLUMN()-1)),"○")&gt;=15,"×",IF(ISBLANK('対象者リスト(従前分)'!$D75),"",IF(AND('対象者リスト(追加補助分2)'!DF$6&gt;='対象者リスト(従前分)'!$D75,'対象者リスト(追加補助分2)'!DF$6&lt;='対象者リスト(従前分)'!$E75),"○","×")))</f>
        <v/>
      </c>
      <c r="DG75" s="64" t="str">
        <f ca="1">IF(COUNTIF(INDIRECT(ADDRESS(ROW(),3)&amp;":"&amp;ADDRESS(ROW(),COLUMN()-1)),"○")&gt;=15,"×",IF(ISBLANK('対象者リスト(従前分)'!$D75),"",IF(AND('対象者リスト(追加補助分2)'!DG$6&gt;='対象者リスト(従前分)'!$D75,'対象者リスト(追加補助分2)'!DG$6&lt;='対象者リスト(従前分)'!$E75),"○","×")))</f>
        <v/>
      </c>
      <c r="DH75" s="64" t="str">
        <f ca="1">IF(COUNTIF(INDIRECT(ADDRESS(ROW(),3)&amp;":"&amp;ADDRESS(ROW(),COLUMN()-1)),"○")&gt;=15,"×",IF(ISBLANK('対象者リスト(従前分)'!$D75),"",IF(AND('対象者リスト(追加補助分2)'!DH$6&gt;='対象者リスト(従前分)'!$D75,'対象者リスト(追加補助分2)'!DH$6&lt;='対象者リスト(従前分)'!$E75),"○","×")))</f>
        <v/>
      </c>
      <c r="DI75" s="64" t="str">
        <f ca="1">IF(COUNTIF(INDIRECT(ADDRESS(ROW(),3)&amp;":"&amp;ADDRESS(ROW(),COLUMN()-1)),"○")&gt;=15,"×",IF(ISBLANK('対象者リスト(従前分)'!$D75),"",IF(AND('対象者リスト(追加補助分2)'!DI$6&gt;='対象者リスト(従前分)'!$D75,'対象者リスト(追加補助分2)'!DI$6&lt;='対象者リスト(従前分)'!$E75),"○","×")))</f>
        <v/>
      </c>
      <c r="DJ75" s="64" t="str">
        <f ca="1">IF(COUNTIF(INDIRECT(ADDRESS(ROW(),3)&amp;":"&amp;ADDRESS(ROW(),COLUMN()-1)),"○")&gt;=15,"×",IF(ISBLANK('対象者リスト(従前分)'!$D75),"",IF(AND('対象者リスト(追加補助分2)'!DJ$6&gt;='対象者リスト(従前分)'!$D75,'対象者リスト(追加補助分2)'!DJ$6&lt;='対象者リスト(従前分)'!$E75),"○","×")))</f>
        <v/>
      </c>
      <c r="DK75" s="64" t="str">
        <f ca="1">IF(COUNTIF(INDIRECT(ADDRESS(ROW(),3)&amp;":"&amp;ADDRESS(ROW(),COLUMN()-1)),"○")&gt;=15,"×",IF(ISBLANK('対象者リスト(従前分)'!$D75),"",IF(AND('対象者リスト(追加補助分2)'!DK$6&gt;='対象者リスト(従前分)'!$D75,'対象者リスト(追加補助分2)'!DK$6&lt;='対象者リスト(従前分)'!$E75),"○","×")))</f>
        <v/>
      </c>
      <c r="DL75" s="64" t="str">
        <f ca="1">IF(COUNTIF(INDIRECT(ADDRESS(ROW(),3)&amp;":"&amp;ADDRESS(ROW(),COLUMN()-1)),"○")&gt;=15,"×",IF(ISBLANK('対象者リスト(従前分)'!$D75),"",IF(AND('対象者リスト(追加補助分2)'!DL$6&gt;='対象者リスト(従前分)'!$D75,'対象者リスト(追加補助分2)'!DL$6&lt;='対象者リスト(従前分)'!$E75),"○","×")))</f>
        <v/>
      </c>
      <c r="DM75" s="72" t="str">
        <f ca="1">IF(COUNTIF(INDIRECT(ADDRESS(ROW(),3)&amp;":"&amp;ADDRESS(ROW(),COLUMN()-1)),"○")&gt;=15,"×",IF(ISBLANK('対象者リスト(従前分)'!$D75),"",IF(AND('対象者リスト(追加補助分2)'!DM$6&gt;='対象者リスト(従前分)'!$D75,'対象者リスト(追加補助分2)'!DM$6&lt;='対象者リスト(従前分)'!$E75),"○","×")))</f>
        <v/>
      </c>
      <c r="DN75" s="73" t="str">
        <f ca="1">IF(COUNTIF(INDIRECT(ADDRESS(ROW(),3)&amp;":"&amp;ADDRESS(ROW(),COLUMN()-1)),"○")&gt;=15,"×",IF(ISBLANK('対象者リスト(従前分)'!$D75),"",IF(AND('対象者リスト(追加補助分2)'!DN$6&gt;='対象者リスト(従前分)'!$D75,'対象者リスト(追加補助分2)'!DN$6&lt;='対象者リスト(従前分)'!$E75),"○","×")))</f>
        <v/>
      </c>
      <c r="DO75" s="64" t="str">
        <f ca="1">IF(COUNTIF(INDIRECT(ADDRESS(ROW(),3)&amp;":"&amp;ADDRESS(ROW(),COLUMN()-1)),"○")&gt;=15,"×",IF(ISBLANK('対象者リスト(従前分)'!$D75),"",IF(AND('対象者リスト(追加補助分2)'!DO$6&gt;='対象者リスト(従前分)'!$D75,'対象者リスト(追加補助分2)'!DO$6&lt;='対象者リスト(従前分)'!$E75),"○","×")))</f>
        <v/>
      </c>
      <c r="DP75" s="64" t="str">
        <f ca="1">IF(COUNTIF(INDIRECT(ADDRESS(ROW(),3)&amp;":"&amp;ADDRESS(ROW(),COLUMN()-1)),"○")&gt;=15,"×",IF(ISBLANK('対象者リスト(従前分)'!$D75),"",IF(AND('対象者リスト(追加補助分2)'!DP$6&gt;='対象者リスト(従前分)'!$D75,'対象者リスト(追加補助分2)'!DP$6&lt;='対象者リスト(従前分)'!$E75),"○","×")))</f>
        <v/>
      </c>
      <c r="DQ75" s="64" t="str">
        <f ca="1">IF(COUNTIF(INDIRECT(ADDRESS(ROW(),3)&amp;":"&amp;ADDRESS(ROW(),COLUMN()-1)),"○")&gt;=15,"×",IF(ISBLANK('対象者リスト(従前分)'!$D75),"",IF(AND('対象者リスト(追加補助分2)'!DQ$6&gt;='対象者リスト(従前分)'!$D75,'対象者リスト(追加補助分2)'!DQ$6&lt;='対象者リスト(従前分)'!$E75),"○","×")))</f>
        <v/>
      </c>
      <c r="DR75" s="64" t="str">
        <f ca="1">IF(COUNTIF(INDIRECT(ADDRESS(ROW(),3)&amp;":"&amp;ADDRESS(ROW(),COLUMN()-1)),"○")&gt;=15,"×",IF(ISBLANK('対象者リスト(従前分)'!$D75),"",IF(AND('対象者リスト(追加補助分2)'!DR$6&gt;='対象者リスト(従前分)'!$D75,'対象者リスト(追加補助分2)'!DR$6&lt;='対象者リスト(従前分)'!$E75),"○","×")))</f>
        <v/>
      </c>
      <c r="DS75" s="64" t="str">
        <f ca="1">IF(COUNTIF(INDIRECT(ADDRESS(ROW(),3)&amp;":"&amp;ADDRESS(ROW(),COLUMN()-1)),"○")&gt;=15,"×",IF(ISBLANK('対象者リスト(従前分)'!$D75),"",IF(AND('対象者リスト(追加補助分2)'!DS$6&gt;='対象者リスト(従前分)'!$D75,'対象者リスト(追加補助分2)'!DS$6&lt;='対象者リスト(従前分)'!$E75),"○","×")))</f>
        <v/>
      </c>
      <c r="DT75" s="64" t="str">
        <f ca="1">IF(COUNTIF(INDIRECT(ADDRESS(ROW(),3)&amp;":"&amp;ADDRESS(ROW(),COLUMN()-1)),"○")&gt;=15,"×",IF(ISBLANK('対象者リスト(従前分)'!$D75),"",IF(AND('対象者リスト(追加補助分2)'!DT$6&gt;='対象者リスト(従前分)'!$D75,'対象者リスト(追加補助分2)'!DT$6&lt;='対象者リスト(従前分)'!$E75),"○","×")))</f>
        <v/>
      </c>
      <c r="DU75" s="64" t="str">
        <f ca="1">IF(COUNTIF(INDIRECT(ADDRESS(ROW(),3)&amp;":"&amp;ADDRESS(ROW(),COLUMN()-1)),"○")&gt;=15,"×",IF(ISBLANK('対象者リスト(従前分)'!$D75),"",IF(AND('対象者リスト(追加補助分2)'!DU$6&gt;='対象者リスト(従前分)'!$D75,'対象者リスト(追加補助分2)'!DU$6&lt;='対象者リスト(従前分)'!$E75),"○","×")))</f>
        <v/>
      </c>
      <c r="DV75" s="64" t="str">
        <f ca="1">IF(COUNTIF(INDIRECT(ADDRESS(ROW(),3)&amp;":"&amp;ADDRESS(ROW(),COLUMN()-1)),"○")&gt;=15,"×",IF(ISBLANK('対象者リスト(従前分)'!$D75),"",IF(AND('対象者リスト(追加補助分2)'!DV$6&gt;='対象者リスト(従前分)'!$D75,'対象者リスト(追加補助分2)'!DV$6&lt;='対象者リスト(従前分)'!$E75),"○","×")))</f>
        <v/>
      </c>
      <c r="DW75" s="64" t="str">
        <f ca="1">IF(COUNTIF(INDIRECT(ADDRESS(ROW(),3)&amp;":"&amp;ADDRESS(ROW(),COLUMN()-1)),"○")&gt;=15,"×",IF(ISBLANK('対象者リスト(従前分)'!$D75),"",IF(AND('対象者リスト(追加補助分2)'!DW$6&gt;='対象者リスト(従前分)'!$D75,'対象者リスト(追加補助分2)'!DW$6&lt;='対象者リスト(従前分)'!$E75),"○","×")))</f>
        <v/>
      </c>
      <c r="DX75" s="64" t="str">
        <f ca="1">IF(COUNTIF(INDIRECT(ADDRESS(ROW(),3)&amp;":"&amp;ADDRESS(ROW(),COLUMN()-1)),"○")&gt;=15,"×",IF(ISBLANK('対象者リスト(従前分)'!$D75),"",IF(AND('対象者リスト(追加補助分2)'!DX$6&gt;='対象者リスト(従前分)'!$D75,'対象者リスト(追加補助分2)'!DX$6&lt;='対象者リスト(従前分)'!$E75),"○","×")))</f>
        <v/>
      </c>
      <c r="DY75" s="64" t="str">
        <f ca="1">IF(COUNTIF(INDIRECT(ADDRESS(ROW(),3)&amp;":"&amp;ADDRESS(ROW(),COLUMN()-1)),"○")&gt;=15,"×",IF(ISBLANK('対象者リスト(従前分)'!$D75),"",IF(AND('対象者リスト(追加補助分2)'!DY$6&gt;='対象者リスト(従前分)'!$D75,'対象者リスト(追加補助分2)'!DY$6&lt;='対象者リスト(従前分)'!$E75),"○","×")))</f>
        <v/>
      </c>
      <c r="DZ75" s="64" t="str">
        <f ca="1">IF(COUNTIF(INDIRECT(ADDRESS(ROW(),3)&amp;":"&amp;ADDRESS(ROW(),COLUMN()-1)),"○")&gt;=15,"×",IF(ISBLANK('対象者リスト(従前分)'!$D75),"",IF(AND('対象者リスト(追加補助分2)'!DZ$6&gt;='対象者リスト(従前分)'!$D75,'対象者リスト(追加補助分2)'!DZ$6&lt;='対象者リスト(従前分)'!$E75),"○","×")))</f>
        <v/>
      </c>
      <c r="EA75" s="64" t="str">
        <f ca="1">IF(COUNTIF(INDIRECT(ADDRESS(ROW(),3)&amp;":"&amp;ADDRESS(ROW(),COLUMN()-1)),"○")&gt;=15,"×",IF(ISBLANK('対象者リスト(従前分)'!$D75),"",IF(AND('対象者リスト(追加補助分2)'!EA$6&gt;='対象者リスト(従前分)'!$D75,'対象者リスト(追加補助分2)'!EA$6&lt;='対象者リスト(従前分)'!$E75),"○","×")))</f>
        <v/>
      </c>
      <c r="EB75" s="64" t="str">
        <f ca="1">IF(COUNTIF(INDIRECT(ADDRESS(ROW(),3)&amp;":"&amp;ADDRESS(ROW(),COLUMN()-1)),"○")&gt;=15,"×",IF(ISBLANK('対象者リスト(従前分)'!$D75),"",IF(AND('対象者リスト(追加補助分2)'!EB$6&gt;='対象者リスト(従前分)'!$D75,'対象者リスト(追加補助分2)'!EB$6&lt;='対象者リスト(従前分)'!$E75),"○","×")))</f>
        <v/>
      </c>
      <c r="EC75" s="64" t="str">
        <f ca="1">IF(COUNTIF(INDIRECT(ADDRESS(ROW(),3)&amp;":"&amp;ADDRESS(ROW(),COLUMN()-1)),"○")&gt;=15,"×",IF(ISBLANK('対象者リスト(従前分)'!$D75),"",IF(AND('対象者リスト(追加補助分2)'!EC$6&gt;='対象者リスト(従前分)'!$D75,'対象者リスト(追加補助分2)'!EC$6&lt;='対象者リスト(従前分)'!$E75),"○","×")))</f>
        <v/>
      </c>
      <c r="ED75" s="64" t="str">
        <f ca="1">IF(COUNTIF(INDIRECT(ADDRESS(ROW(),3)&amp;":"&amp;ADDRESS(ROW(),COLUMN()-1)),"○")&gt;=15,"×",IF(ISBLANK('対象者リスト(従前分)'!$D75),"",IF(AND('対象者リスト(追加補助分2)'!ED$6&gt;='対象者リスト(従前分)'!$D75,'対象者リスト(追加補助分2)'!ED$6&lt;='対象者リスト(従前分)'!$E75),"○","×")))</f>
        <v/>
      </c>
      <c r="EE75" s="64" t="str">
        <f ca="1">IF(COUNTIF(INDIRECT(ADDRESS(ROW(),3)&amp;":"&amp;ADDRESS(ROW(),COLUMN()-1)),"○")&gt;=15,"×",IF(ISBLANK('対象者リスト(従前分)'!$D75),"",IF(AND('対象者リスト(追加補助分2)'!EE$6&gt;='対象者リスト(従前分)'!$D75,'対象者リスト(追加補助分2)'!EE$6&lt;='対象者リスト(従前分)'!$E75),"○","×")))</f>
        <v/>
      </c>
      <c r="EF75" s="64" t="str">
        <f ca="1">IF(COUNTIF(INDIRECT(ADDRESS(ROW(),3)&amp;":"&amp;ADDRESS(ROW(),COLUMN()-1)),"○")&gt;=15,"×",IF(ISBLANK('対象者リスト(従前分)'!$D75),"",IF(AND('対象者リスト(追加補助分2)'!EF$6&gt;='対象者リスト(従前分)'!$D75,'対象者リスト(追加補助分2)'!EF$6&lt;='対象者リスト(従前分)'!$E75),"○","×")))</f>
        <v/>
      </c>
      <c r="EG75" s="64" t="str">
        <f ca="1">IF(COUNTIF(INDIRECT(ADDRESS(ROW(),3)&amp;":"&amp;ADDRESS(ROW(),COLUMN()-1)),"○")&gt;=15,"×",IF(ISBLANK('対象者リスト(従前分)'!$D75),"",IF(AND('対象者リスト(追加補助分2)'!EG$6&gt;='対象者リスト(従前分)'!$D75,'対象者リスト(追加補助分2)'!EG$6&lt;='対象者リスト(従前分)'!$E75),"○","×")))</f>
        <v/>
      </c>
      <c r="EH75" s="64" t="str">
        <f ca="1">IF(COUNTIF(INDIRECT(ADDRESS(ROW(),3)&amp;":"&amp;ADDRESS(ROW(),COLUMN()-1)),"○")&gt;=15,"×",IF(ISBLANK('対象者リスト(従前分)'!$D75),"",IF(AND('対象者リスト(追加補助分2)'!EH$6&gt;='対象者リスト(従前分)'!$D75,'対象者リスト(追加補助分2)'!EH$6&lt;='対象者リスト(従前分)'!$E75),"○","×")))</f>
        <v/>
      </c>
      <c r="EI75" s="64" t="str">
        <f ca="1">IF(COUNTIF(INDIRECT(ADDRESS(ROW(),3)&amp;":"&amp;ADDRESS(ROW(),COLUMN()-1)),"○")&gt;=15,"×",IF(ISBLANK('対象者リスト(従前分)'!$D75),"",IF(AND('対象者リスト(追加補助分2)'!EI$6&gt;='対象者リスト(従前分)'!$D75,'対象者リスト(追加補助分2)'!EI$6&lt;='対象者リスト(従前分)'!$E75),"○","×")))</f>
        <v/>
      </c>
      <c r="EJ75" s="64" t="str">
        <f ca="1">IF(COUNTIF(INDIRECT(ADDRESS(ROW(),3)&amp;":"&amp;ADDRESS(ROW(),COLUMN()-1)),"○")&gt;=15,"×",IF(ISBLANK('対象者リスト(従前分)'!$D75),"",IF(AND('対象者リスト(追加補助分2)'!EJ$6&gt;='対象者リスト(従前分)'!$D75,'対象者リスト(追加補助分2)'!EJ$6&lt;='対象者リスト(従前分)'!$E75),"○","×")))</f>
        <v/>
      </c>
      <c r="EK75" s="64" t="str">
        <f ca="1">IF(COUNTIF(INDIRECT(ADDRESS(ROW(),3)&amp;":"&amp;ADDRESS(ROW(),COLUMN()-1)),"○")&gt;=15,"×",IF(ISBLANK('対象者リスト(従前分)'!$D75),"",IF(AND('対象者リスト(追加補助分2)'!EK$6&gt;='対象者リスト(従前分)'!$D75,'対象者リスト(追加補助分2)'!EK$6&lt;='対象者リスト(従前分)'!$E75),"○","×")))</f>
        <v/>
      </c>
      <c r="EL75" s="64" t="str">
        <f ca="1">IF(COUNTIF(INDIRECT(ADDRESS(ROW(),3)&amp;":"&amp;ADDRESS(ROW(),COLUMN()-1)),"○")&gt;=15,"×",IF(ISBLANK('対象者リスト(従前分)'!$D75),"",IF(AND('対象者リスト(追加補助分2)'!EL$6&gt;='対象者リスト(従前分)'!$D75,'対象者リスト(追加補助分2)'!EL$6&lt;='対象者リスト(従前分)'!$E75),"○","×")))</f>
        <v/>
      </c>
      <c r="EM75" s="64" t="str">
        <f ca="1">IF(COUNTIF(INDIRECT(ADDRESS(ROW(),3)&amp;":"&amp;ADDRESS(ROW(),COLUMN()-1)),"○")&gt;=15,"×",IF(ISBLANK('対象者リスト(従前分)'!$D75),"",IF(AND('対象者リスト(追加補助分2)'!EM$6&gt;='対象者リスト(従前分)'!$D75,'対象者リスト(追加補助分2)'!EM$6&lt;='対象者リスト(従前分)'!$E75),"○","×")))</f>
        <v/>
      </c>
      <c r="EN75" s="64" t="str">
        <f ca="1">IF(COUNTIF(INDIRECT(ADDRESS(ROW(),3)&amp;":"&amp;ADDRESS(ROW(),COLUMN()-1)),"○")&gt;=15,"×",IF(ISBLANK('対象者リスト(従前分)'!$D75),"",IF(AND('対象者リスト(追加補助分2)'!EN$6&gt;='対象者リスト(従前分)'!$D75,'対象者リスト(追加補助分2)'!EN$6&lt;='対象者リスト(従前分)'!$E75),"○","×")))</f>
        <v/>
      </c>
      <c r="EO75" s="64" t="str">
        <f ca="1">IF(COUNTIF(INDIRECT(ADDRESS(ROW(),3)&amp;":"&amp;ADDRESS(ROW(),COLUMN()-1)),"○")&gt;=15,"×",IF(ISBLANK('対象者リスト(従前分)'!$D75),"",IF(AND('対象者リスト(追加補助分2)'!EO$6&gt;='対象者リスト(従前分)'!$D75,'対象者リスト(追加補助分2)'!EO$6&lt;='対象者リスト(従前分)'!$E75),"○","×")))</f>
        <v/>
      </c>
      <c r="EP75" s="64" t="str">
        <f ca="1">IF(COUNTIF(INDIRECT(ADDRESS(ROW(),3)&amp;":"&amp;ADDRESS(ROW(),COLUMN()-1)),"○")&gt;=15,"×",IF(ISBLANK('対象者リスト(従前分)'!$D75),"",IF(AND('対象者リスト(追加補助分2)'!EP$6&gt;='対象者リスト(従前分)'!$D75,'対象者リスト(追加補助分2)'!EP$6&lt;='対象者リスト(従前分)'!$E75),"○","×")))</f>
        <v/>
      </c>
      <c r="EQ75" s="64" t="str">
        <f ca="1">IF(COUNTIF(INDIRECT(ADDRESS(ROW(),3)&amp;":"&amp;ADDRESS(ROW(),COLUMN()-1)),"○")&gt;=15,"×",IF(ISBLANK('対象者リスト(従前分)'!$D75),"",IF(AND('対象者リスト(追加補助分2)'!EQ$6&gt;='対象者リスト(従前分)'!$D75,'対象者リスト(追加補助分2)'!EQ$6&lt;='対象者リスト(従前分)'!$E75),"○","×")))</f>
        <v/>
      </c>
      <c r="ER75" s="72" t="str">
        <f ca="1">IF(COUNTIF(INDIRECT(ADDRESS(ROW(),3)&amp;":"&amp;ADDRESS(ROW(),COLUMN()-1)),"○")&gt;=15,"×",IF(ISBLANK('対象者リスト(従前分)'!$D75),"",IF(AND('対象者リスト(追加補助分2)'!ER$6&gt;='対象者リスト(従前分)'!$D75,'対象者リスト(追加補助分2)'!ER$6&lt;='対象者リスト(従前分)'!$E75),"○","×")))</f>
        <v/>
      </c>
      <c r="ES75" s="73" t="str">
        <f ca="1">IF(COUNTIF(INDIRECT(ADDRESS(ROW(),3)&amp;":"&amp;ADDRESS(ROW(),COLUMN()-1)),"○")&gt;=15,"×",IF(ISBLANK('対象者リスト(従前分)'!$D75),"",IF(AND('対象者リスト(追加補助分2)'!ES$6&gt;='対象者リスト(従前分)'!$D75,'対象者リスト(追加補助分2)'!ES$6&lt;='対象者リスト(従前分)'!$E75),"○","×")))</f>
        <v/>
      </c>
      <c r="ET75" s="64" t="str">
        <f ca="1">IF(COUNTIF(INDIRECT(ADDRESS(ROW(),3)&amp;":"&amp;ADDRESS(ROW(),COLUMN()-1)),"○")&gt;=15,"×",IF(ISBLANK('対象者リスト(従前分)'!$D75),"",IF(AND('対象者リスト(追加補助分2)'!ET$6&gt;='対象者リスト(従前分)'!$D75,'対象者リスト(追加補助分2)'!ET$6&lt;='対象者リスト(従前分)'!$E75),"○","×")))</f>
        <v/>
      </c>
      <c r="EU75" s="64" t="str">
        <f ca="1">IF(COUNTIF(INDIRECT(ADDRESS(ROW(),3)&amp;":"&amp;ADDRESS(ROW(),COLUMN()-1)),"○")&gt;=15,"×",IF(ISBLANK('対象者リスト(従前分)'!$D75),"",IF(AND('対象者リスト(追加補助分2)'!EU$6&gt;='対象者リスト(従前分)'!$D75,'対象者リスト(追加補助分2)'!EU$6&lt;='対象者リスト(従前分)'!$E75),"○","×")))</f>
        <v/>
      </c>
      <c r="EV75" s="64" t="str">
        <f ca="1">IF(COUNTIF(INDIRECT(ADDRESS(ROW(),3)&amp;":"&amp;ADDRESS(ROW(),COLUMN()-1)),"○")&gt;=15,"×",IF(ISBLANK('対象者リスト(従前分)'!$D75),"",IF(AND('対象者リスト(追加補助分2)'!EV$6&gt;='対象者リスト(従前分)'!$D75,'対象者リスト(追加補助分2)'!EV$6&lt;='対象者リスト(従前分)'!$E75),"○","×")))</f>
        <v/>
      </c>
      <c r="EW75" s="64" t="str">
        <f ca="1">IF(COUNTIF(INDIRECT(ADDRESS(ROW(),3)&amp;":"&amp;ADDRESS(ROW(),COLUMN()-1)),"○")&gt;=15,"×",IF(ISBLANK('対象者リスト(従前分)'!$D75),"",IF(AND('対象者リスト(追加補助分2)'!EW$6&gt;='対象者リスト(従前分)'!$D75,'対象者リスト(追加補助分2)'!EW$6&lt;='対象者リスト(従前分)'!$E75),"○","×")))</f>
        <v/>
      </c>
      <c r="EX75" s="64" t="str">
        <f ca="1">IF(COUNTIF(INDIRECT(ADDRESS(ROW(),3)&amp;":"&amp;ADDRESS(ROW(),COLUMN()-1)),"○")&gt;=15,"×",IF(ISBLANK('対象者リスト(従前分)'!$D75),"",IF(AND('対象者リスト(追加補助分2)'!EX$6&gt;='対象者リスト(従前分)'!$D75,'対象者リスト(追加補助分2)'!EX$6&lt;='対象者リスト(従前分)'!$E75),"○","×")))</f>
        <v/>
      </c>
      <c r="EY75" s="64" t="str">
        <f ca="1">IF(COUNTIF(INDIRECT(ADDRESS(ROW(),3)&amp;":"&amp;ADDRESS(ROW(),COLUMN()-1)),"○")&gt;=15,"×",IF(ISBLANK('対象者リスト(従前分)'!$D75),"",IF(AND('対象者リスト(追加補助分2)'!EY$6&gt;='対象者リスト(従前分)'!$D75,'対象者リスト(追加補助分2)'!EY$6&lt;='対象者リスト(従前分)'!$E75),"○","×")))</f>
        <v/>
      </c>
      <c r="EZ75" s="64" t="str">
        <f ca="1">IF(COUNTIF(INDIRECT(ADDRESS(ROW(),3)&amp;":"&amp;ADDRESS(ROW(),COLUMN()-1)),"○")&gt;=15,"×",IF(ISBLANK('対象者リスト(従前分)'!$D75),"",IF(AND('対象者リスト(追加補助分2)'!EZ$6&gt;='対象者リスト(従前分)'!$D75,'対象者リスト(追加補助分2)'!EZ$6&lt;='対象者リスト(従前分)'!$E75),"○","×")))</f>
        <v/>
      </c>
      <c r="FA75" s="64" t="str">
        <f ca="1">IF(COUNTIF(INDIRECT(ADDRESS(ROW(),3)&amp;":"&amp;ADDRESS(ROW(),COLUMN()-1)),"○")&gt;=15,"×",IF(ISBLANK('対象者リスト(従前分)'!$D75),"",IF(AND('対象者リスト(追加補助分2)'!FA$6&gt;='対象者リスト(従前分)'!$D75,'対象者リスト(追加補助分2)'!FA$6&lt;='対象者リスト(従前分)'!$E75),"○","×")))</f>
        <v/>
      </c>
      <c r="FB75" s="64" t="str">
        <f ca="1">IF(COUNTIF(INDIRECT(ADDRESS(ROW(),3)&amp;":"&amp;ADDRESS(ROW(),COLUMN()-1)),"○")&gt;=15,"×",IF(ISBLANK('対象者リスト(従前分)'!$D75),"",IF(AND('対象者リスト(追加補助分2)'!FB$6&gt;='対象者リスト(従前分)'!$D75,'対象者リスト(追加補助分2)'!FB$6&lt;='対象者リスト(従前分)'!$E75),"○","×")))</f>
        <v/>
      </c>
      <c r="FC75" s="64" t="str">
        <f ca="1">IF(COUNTIF(INDIRECT(ADDRESS(ROW(),3)&amp;":"&amp;ADDRESS(ROW(),COLUMN()-1)),"○")&gt;=15,"×",IF(ISBLANK('対象者リスト(従前分)'!$D75),"",IF(AND('対象者リスト(追加補助分2)'!FC$6&gt;='対象者リスト(従前分)'!$D75,'対象者リスト(追加補助分2)'!FC$6&lt;='対象者リスト(従前分)'!$E75),"○","×")))</f>
        <v/>
      </c>
      <c r="FD75" s="64" t="str">
        <f ca="1">IF(COUNTIF(INDIRECT(ADDRESS(ROW(),3)&amp;":"&amp;ADDRESS(ROW(),COLUMN()-1)),"○")&gt;=15,"×",IF(ISBLANK('対象者リスト(従前分)'!$D75),"",IF(AND('対象者リスト(追加補助分2)'!FD$6&gt;='対象者リスト(従前分)'!$D75,'対象者リスト(追加補助分2)'!FD$6&lt;='対象者リスト(従前分)'!$E75),"○","×")))</f>
        <v/>
      </c>
      <c r="FE75" s="64" t="str">
        <f ca="1">IF(COUNTIF(INDIRECT(ADDRESS(ROW(),3)&amp;":"&amp;ADDRESS(ROW(),COLUMN()-1)),"○")&gt;=15,"×",IF(ISBLANK('対象者リスト(従前分)'!$D75),"",IF(AND('対象者リスト(追加補助分2)'!FE$6&gt;='対象者リスト(従前分)'!$D75,'対象者リスト(追加補助分2)'!FE$6&lt;='対象者リスト(従前分)'!$E75),"○","×")))</f>
        <v/>
      </c>
      <c r="FF75" s="64" t="str">
        <f ca="1">IF(COUNTIF(INDIRECT(ADDRESS(ROW(),3)&amp;":"&amp;ADDRESS(ROW(),COLUMN()-1)),"○")&gt;=15,"×",IF(ISBLANK('対象者リスト(従前分)'!$D75),"",IF(AND('対象者リスト(追加補助分2)'!FF$6&gt;='対象者リスト(従前分)'!$D75,'対象者リスト(追加補助分2)'!FF$6&lt;='対象者リスト(従前分)'!$E75),"○","×")))</f>
        <v/>
      </c>
      <c r="FG75" s="64" t="str">
        <f ca="1">IF(COUNTIF(INDIRECT(ADDRESS(ROW(),3)&amp;":"&amp;ADDRESS(ROW(),COLUMN()-1)),"○")&gt;=15,"×",IF(ISBLANK('対象者リスト(従前分)'!$D75),"",IF(AND('対象者リスト(追加補助分2)'!FG$6&gt;='対象者リスト(従前分)'!$D75,'対象者リスト(追加補助分2)'!FG$6&lt;='対象者リスト(従前分)'!$E75),"○","×")))</f>
        <v/>
      </c>
      <c r="FH75" s="64" t="str">
        <f ca="1">IF(COUNTIF(INDIRECT(ADDRESS(ROW(),3)&amp;":"&amp;ADDRESS(ROW(),COLUMN()-1)),"○")&gt;=15,"×",IF(ISBLANK('対象者リスト(従前分)'!$D75),"",IF(AND('対象者リスト(追加補助分2)'!FH$6&gt;='対象者リスト(従前分)'!$D75,'対象者リスト(追加補助分2)'!FH$6&lt;='対象者リスト(従前分)'!$E75),"○","×")))</f>
        <v/>
      </c>
      <c r="FI75" s="64" t="str">
        <f ca="1">IF(COUNTIF(INDIRECT(ADDRESS(ROW(),3)&amp;":"&amp;ADDRESS(ROW(),COLUMN()-1)),"○")&gt;=15,"×",IF(ISBLANK('対象者リスト(従前分)'!$D75),"",IF(AND('対象者リスト(追加補助分2)'!FI$6&gt;='対象者リスト(従前分)'!$D75,'対象者リスト(追加補助分2)'!FI$6&lt;='対象者リスト(従前分)'!$E75),"○","×")))</f>
        <v/>
      </c>
      <c r="FJ75" s="64" t="str">
        <f ca="1">IF(COUNTIF(INDIRECT(ADDRESS(ROW(),3)&amp;":"&amp;ADDRESS(ROW(),COLUMN()-1)),"○")&gt;=15,"×",IF(ISBLANK('対象者リスト(従前分)'!$D75),"",IF(AND('対象者リスト(追加補助分2)'!FJ$6&gt;='対象者リスト(従前分)'!$D75,'対象者リスト(追加補助分2)'!FJ$6&lt;='対象者リスト(従前分)'!$E75),"○","×")))</f>
        <v/>
      </c>
      <c r="FK75" s="64" t="str">
        <f ca="1">IF(COUNTIF(INDIRECT(ADDRESS(ROW(),3)&amp;":"&amp;ADDRESS(ROW(),COLUMN()-1)),"○")&gt;=15,"×",IF(ISBLANK('対象者リスト(従前分)'!$D75),"",IF(AND('対象者リスト(追加補助分2)'!FK$6&gt;='対象者リスト(従前分)'!$D75,'対象者リスト(追加補助分2)'!FK$6&lt;='対象者リスト(従前分)'!$E75),"○","×")))</f>
        <v/>
      </c>
      <c r="FL75" s="64" t="str">
        <f ca="1">IF(COUNTIF(INDIRECT(ADDRESS(ROW(),3)&amp;":"&amp;ADDRESS(ROW(),COLUMN()-1)),"○")&gt;=15,"×",IF(ISBLANK('対象者リスト(従前分)'!$D75),"",IF(AND('対象者リスト(追加補助分2)'!FL$6&gt;='対象者リスト(従前分)'!$D75,'対象者リスト(追加補助分2)'!FL$6&lt;='対象者リスト(従前分)'!$E75),"○","×")))</f>
        <v/>
      </c>
      <c r="FM75" s="64" t="str">
        <f ca="1">IF(COUNTIF(INDIRECT(ADDRESS(ROW(),3)&amp;":"&amp;ADDRESS(ROW(),COLUMN()-1)),"○")&gt;=15,"×",IF(ISBLANK('対象者リスト(従前分)'!$D75),"",IF(AND('対象者リスト(追加補助分2)'!FM$6&gt;='対象者リスト(従前分)'!$D75,'対象者リスト(追加補助分2)'!FM$6&lt;='対象者リスト(従前分)'!$E75),"○","×")))</f>
        <v/>
      </c>
      <c r="FN75" s="64" t="str">
        <f ca="1">IF(COUNTIF(INDIRECT(ADDRESS(ROW(),3)&amp;":"&amp;ADDRESS(ROW(),COLUMN()-1)),"○")&gt;=15,"×",IF(ISBLANK('対象者リスト(従前分)'!$D75),"",IF(AND('対象者リスト(追加補助分2)'!FN$6&gt;='対象者リスト(従前分)'!$D75,'対象者リスト(追加補助分2)'!FN$6&lt;='対象者リスト(従前分)'!$E75),"○","×")))</f>
        <v/>
      </c>
      <c r="FO75" s="64" t="str">
        <f ca="1">IF(COUNTIF(INDIRECT(ADDRESS(ROW(),3)&amp;":"&amp;ADDRESS(ROW(),COLUMN()-1)),"○")&gt;=15,"×",IF(ISBLANK('対象者リスト(従前分)'!$D75),"",IF(AND('対象者リスト(追加補助分2)'!FO$6&gt;='対象者リスト(従前分)'!$D75,'対象者リスト(追加補助分2)'!FO$6&lt;='対象者リスト(従前分)'!$E75),"○","×")))</f>
        <v/>
      </c>
      <c r="FP75" s="64" t="str">
        <f ca="1">IF(COUNTIF(INDIRECT(ADDRESS(ROW(),3)&amp;":"&amp;ADDRESS(ROW(),COLUMN()-1)),"○")&gt;=15,"×",IF(ISBLANK('対象者リスト(従前分)'!$D75),"",IF(AND('対象者リスト(追加補助分2)'!FP$6&gt;='対象者リスト(従前分)'!$D75,'対象者リスト(追加補助分2)'!FP$6&lt;='対象者リスト(従前分)'!$E75),"○","×")))</f>
        <v/>
      </c>
      <c r="FQ75" s="64" t="str">
        <f ca="1">IF(COUNTIF(INDIRECT(ADDRESS(ROW(),3)&amp;":"&amp;ADDRESS(ROW(),COLUMN()-1)),"○")&gt;=15,"×",IF(ISBLANK('対象者リスト(従前分)'!$D75),"",IF(AND('対象者リスト(追加補助分2)'!FQ$6&gt;='対象者リスト(従前分)'!$D75,'対象者リスト(追加補助分2)'!FQ$6&lt;='対象者リスト(従前分)'!$E75),"○","×")))</f>
        <v/>
      </c>
      <c r="FR75" s="64" t="str">
        <f ca="1">IF(COUNTIF(INDIRECT(ADDRESS(ROW(),3)&amp;":"&amp;ADDRESS(ROW(),COLUMN()-1)),"○")&gt;=15,"×",IF(ISBLANK('対象者リスト(従前分)'!$D75),"",IF(AND('対象者リスト(追加補助分2)'!FR$6&gt;='対象者リスト(従前分)'!$D75,'対象者リスト(追加補助分2)'!FR$6&lt;='対象者リスト(従前分)'!$E75),"○","×")))</f>
        <v/>
      </c>
      <c r="FS75" s="64" t="str">
        <f ca="1">IF(COUNTIF(INDIRECT(ADDRESS(ROW(),3)&amp;":"&amp;ADDRESS(ROW(),COLUMN()-1)),"○")&gt;=15,"×",IF(ISBLANK('対象者リスト(従前分)'!$D75),"",IF(AND('対象者リスト(追加補助分2)'!FS$6&gt;='対象者リスト(従前分)'!$D75,'対象者リスト(追加補助分2)'!FS$6&lt;='対象者リスト(従前分)'!$E75),"○","×")))</f>
        <v/>
      </c>
      <c r="FT75" s="64" t="str">
        <f ca="1">IF(COUNTIF(INDIRECT(ADDRESS(ROW(),3)&amp;":"&amp;ADDRESS(ROW(),COLUMN()-1)),"○")&gt;=15,"×",IF(ISBLANK('対象者リスト(従前分)'!$D75),"",IF(AND('対象者リスト(追加補助分2)'!FT$6&gt;='対象者リスト(従前分)'!$D75,'対象者リスト(追加補助分2)'!FT$6&lt;='対象者リスト(従前分)'!$E75),"○","×")))</f>
        <v/>
      </c>
      <c r="FU75" s="64" t="str">
        <f ca="1">IF(COUNTIF(INDIRECT(ADDRESS(ROW(),3)&amp;":"&amp;ADDRESS(ROW(),COLUMN()-1)),"○")&gt;=15,"×",IF(ISBLANK('対象者リスト(従前分)'!$D75),"",IF(AND('対象者リスト(追加補助分2)'!FU$6&gt;='対象者リスト(従前分)'!$D75,'対象者リスト(追加補助分2)'!FU$6&lt;='対象者リスト(従前分)'!$E75),"○","×")))</f>
        <v/>
      </c>
      <c r="FV75" s="64" t="str">
        <f ca="1">IF(COUNTIF(INDIRECT(ADDRESS(ROW(),3)&amp;":"&amp;ADDRESS(ROW(),COLUMN()-1)),"○")&gt;=15,"×",IF(ISBLANK('対象者リスト(従前分)'!$D75),"",IF(AND('対象者リスト(追加補助分2)'!FV$6&gt;='対象者リスト(従前分)'!$D75,'対象者リスト(追加補助分2)'!FV$6&lt;='対象者リスト(従前分)'!$E75),"○","×")))</f>
        <v/>
      </c>
      <c r="FW75" s="73" t="str">
        <f ca="1">IF(COUNTIF(INDIRECT(ADDRESS(ROW(),3)&amp;":"&amp;ADDRESS(ROW(),COLUMN()-1)),"○")&gt;=15,"×",IF(ISBLANK('対象者リスト(従前分)'!$D75),"",IF(AND('対象者リスト(追加補助分2)'!FW$6&gt;='対象者リスト(従前分)'!$D75,'対象者リスト(追加補助分2)'!FW$6&lt;='対象者リスト(従前分)'!$E75),"○","×")))</f>
        <v/>
      </c>
      <c r="FX75" s="64" t="str">
        <f ca="1">IF(COUNTIF(INDIRECT(ADDRESS(ROW(),3)&amp;":"&amp;ADDRESS(ROW(),COLUMN()-1)),"○")&gt;=15,"×",IF(ISBLANK('対象者リスト(従前分)'!$D75),"",IF(AND('対象者リスト(追加補助分2)'!FX$6&gt;='対象者リスト(従前分)'!$D75,'対象者リスト(追加補助分2)'!FX$6&lt;='対象者リスト(従前分)'!$E75),"○","×")))</f>
        <v/>
      </c>
      <c r="FY75" s="64" t="str">
        <f ca="1">IF(COUNTIF(INDIRECT(ADDRESS(ROW(),3)&amp;":"&amp;ADDRESS(ROW(),COLUMN()-1)),"○")&gt;=15,"×",IF(ISBLANK('対象者リスト(従前分)'!$D75),"",IF(AND('対象者リスト(追加補助分2)'!FY$6&gt;='対象者リスト(従前分)'!$D75,'対象者リスト(追加補助分2)'!FY$6&lt;='対象者リスト(従前分)'!$E75),"○","×")))</f>
        <v/>
      </c>
      <c r="FZ75" s="64" t="str">
        <f ca="1">IF(COUNTIF(INDIRECT(ADDRESS(ROW(),3)&amp;":"&amp;ADDRESS(ROW(),COLUMN()-1)),"○")&gt;=15,"×",IF(ISBLANK('対象者リスト(従前分)'!$D75),"",IF(AND('対象者リスト(追加補助分2)'!FZ$6&gt;='対象者リスト(従前分)'!$D75,'対象者リスト(追加補助分2)'!FZ$6&lt;='対象者リスト(従前分)'!$E75),"○","×")))</f>
        <v/>
      </c>
      <c r="GA75" s="64" t="str">
        <f ca="1">IF(COUNTIF(INDIRECT(ADDRESS(ROW(),3)&amp;":"&amp;ADDRESS(ROW(),COLUMN()-1)),"○")&gt;=15,"×",IF(ISBLANK('対象者リスト(従前分)'!$D75),"",IF(AND('対象者リスト(追加補助分2)'!GA$6&gt;='対象者リスト(従前分)'!$D75,'対象者リスト(追加補助分2)'!GA$6&lt;='対象者リスト(従前分)'!$E75),"○","×")))</f>
        <v/>
      </c>
      <c r="GB75" s="64" t="str">
        <f ca="1">IF(COUNTIF(INDIRECT(ADDRESS(ROW(),3)&amp;":"&amp;ADDRESS(ROW(),COLUMN()-1)),"○")&gt;=15,"×",IF(ISBLANK('対象者リスト(従前分)'!$D75),"",IF(AND('対象者リスト(追加補助分2)'!GB$6&gt;='対象者リスト(従前分)'!$D75,'対象者リスト(追加補助分2)'!GB$6&lt;='対象者リスト(従前分)'!$E75),"○","×")))</f>
        <v/>
      </c>
      <c r="GC75" s="64" t="str">
        <f ca="1">IF(COUNTIF(INDIRECT(ADDRESS(ROW(),3)&amp;":"&amp;ADDRESS(ROW(),COLUMN()-1)),"○")&gt;=15,"×",IF(ISBLANK('対象者リスト(従前分)'!$D75),"",IF(AND('対象者リスト(追加補助分2)'!GC$6&gt;='対象者リスト(従前分)'!$D75,'対象者リスト(追加補助分2)'!GC$6&lt;='対象者リスト(従前分)'!$E75),"○","×")))</f>
        <v/>
      </c>
      <c r="GD75" s="64" t="str">
        <f ca="1">IF(COUNTIF(INDIRECT(ADDRESS(ROW(),3)&amp;":"&amp;ADDRESS(ROW(),COLUMN()-1)),"○")&gt;=15,"×",IF(ISBLANK('対象者リスト(従前分)'!$D75),"",IF(AND('対象者リスト(追加補助分2)'!GD$6&gt;='対象者リスト(従前分)'!$D75,'対象者リスト(追加補助分2)'!GD$6&lt;='対象者リスト(従前分)'!$E75),"○","×")))</f>
        <v/>
      </c>
      <c r="GE75" s="64" t="str">
        <f ca="1">IF(COUNTIF(INDIRECT(ADDRESS(ROW(),3)&amp;":"&amp;ADDRESS(ROW(),COLUMN()-1)),"○")&gt;=15,"×",IF(ISBLANK('対象者リスト(従前分)'!$D75),"",IF(AND('対象者リスト(追加補助分2)'!GE$6&gt;='対象者リスト(従前分)'!$D75,'対象者リスト(追加補助分2)'!GE$6&lt;='対象者リスト(従前分)'!$E75),"○","×")))</f>
        <v/>
      </c>
      <c r="GF75" s="64" t="str">
        <f ca="1">IF(COUNTIF(INDIRECT(ADDRESS(ROW(),3)&amp;":"&amp;ADDRESS(ROW(),COLUMN()-1)),"○")&gt;=15,"×",IF(ISBLANK('対象者リスト(従前分)'!$D75),"",IF(AND('対象者リスト(追加補助分2)'!GF$6&gt;='対象者リスト(従前分)'!$D75,'対象者リスト(追加補助分2)'!GF$6&lt;='対象者リスト(従前分)'!$E75),"○","×")))</f>
        <v/>
      </c>
      <c r="GG75" s="64" t="str">
        <f ca="1">IF(COUNTIF(INDIRECT(ADDRESS(ROW(),3)&amp;":"&amp;ADDRESS(ROW(),COLUMN()-1)),"○")&gt;=15,"×",IF(ISBLANK('対象者リスト(従前分)'!$D75),"",IF(AND('対象者リスト(追加補助分2)'!GG$6&gt;='対象者リスト(従前分)'!$D75,'対象者リスト(追加補助分2)'!GG$6&lt;='対象者リスト(従前分)'!$E75),"○","×")))</f>
        <v/>
      </c>
      <c r="GH75" s="64" t="str">
        <f ca="1">IF(COUNTIF(INDIRECT(ADDRESS(ROW(),3)&amp;":"&amp;ADDRESS(ROW(),COLUMN()-1)),"○")&gt;=15,"×",IF(ISBLANK('対象者リスト(従前分)'!$D75),"",IF(AND('対象者リスト(追加補助分2)'!GH$6&gt;='対象者リスト(従前分)'!$D75,'対象者リスト(追加補助分2)'!GH$6&lt;='対象者リスト(従前分)'!$E75),"○","×")))</f>
        <v/>
      </c>
      <c r="GI75" s="64" t="str">
        <f ca="1">IF(COUNTIF(INDIRECT(ADDRESS(ROW(),3)&amp;":"&amp;ADDRESS(ROW(),COLUMN()-1)),"○")&gt;=15,"×",IF(ISBLANK('対象者リスト(従前分)'!$D75),"",IF(AND('対象者リスト(追加補助分2)'!GI$6&gt;='対象者リスト(従前分)'!$D75,'対象者リスト(追加補助分2)'!GI$6&lt;='対象者リスト(従前分)'!$E75),"○","×")))</f>
        <v/>
      </c>
      <c r="GJ75" s="64" t="str">
        <f ca="1">IF(COUNTIF(INDIRECT(ADDRESS(ROW(),3)&amp;":"&amp;ADDRESS(ROW(),COLUMN()-1)),"○")&gt;=15,"×",IF(ISBLANK('対象者リスト(従前分)'!$D75),"",IF(AND('対象者リスト(追加補助分2)'!GJ$6&gt;='対象者リスト(従前分)'!$D75,'対象者リスト(追加補助分2)'!GJ$6&lt;='対象者リスト(従前分)'!$E75),"○","×")))</f>
        <v/>
      </c>
      <c r="GK75" s="64" t="str">
        <f ca="1">IF(COUNTIF(INDIRECT(ADDRESS(ROW(),3)&amp;":"&amp;ADDRESS(ROW(),COLUMN()-1)),"○")&gt;=15,"×",IF(ISBLANK('対象者リスト(従前分)'!$D75),"",IF(AND('対象者リスト(追加補助分2)'!GK$6&gt;='対象者リスト(従前分)'!$D75,'対象者リスト(追加補助分2)'!GK$6&lt;='対象者リスト(従前分)'!$E75),"○","×")))</f>
        <v/>
      </c>
      <c r="GL75" s="64" t="str">
        <f ca="1">IF(COUNTIF(INDIRECT(ADDRESS(ROW(),3)&amp;":"&amp;ADDRESS(ROW(),COLUMN()-1)),"○")&gt;=15,"×",IF(ISBLANK('対象者リスト(従前分)'!$D75),"",IF(AND('対象者リスト(追加補助分2)'!GL$6&gt;='対象者リスト(従前分)'!$D75,'対象者リスト(追加補助分2)'!GL$6&lt;='対象者リスト(従前分)'!$E75),"○","×")))</f>
        <v/>
      </c>
      <c r="GM75" s="64" t="str">
        <f ca="1">IF(COUNTIF(INDIRECT(ADDRESS(ROW(),3)&amp;":"&amp;ADDRESS(ROW(),COLUMN()-1)),"○")&gt;=15,"×",IF(ISBLANK('対象者リスト(従前分)'!$D75),"",IF(AND('対象者リスト(追加補助分2)'!GM$6&gt;='対象者リスト(従前分)'!$D75,'対象者リスト(追加補助分2)'!GM$6&lt;='対象者リスト(従前分)'!$E75),"○","×")))</f>
        <v/>
      </c>
      <c r="GN75" s="64" t="str">
        <f ca="1">IF(COUNTIF(INDIRECT(ADDRESS(ROW(),3)&amp;":"&amp;ADDRESS(ROW(),COLUMN()-1)),"○")&gt;=15,"×",IF(ISBLANK('対象者リスト(従前分)'!$D75),"",IF(AND('対象者リスト(追加補助分2)'!GN$6&gt;='対象者リスト(従前分)'!$D75,'対象者リスト(追加補助分2)'!GN$6&lt;='対象者リスト(従前分)'!$E75),"○","×")))</f>
        <v/>
      </c>
      <c r="GO75" s="64" t="str">
        <f ca="1">IF(COUNTIF(INDIRECT(ADDRESS(ROW(),3)&amp;":"&amp;ADDRESS(ROW(),COLUMN()-1)),"○")&gt;=15,"×",IF(ISBLANK('対象者リスト(従前分)'!$D75),"",IF(AND('対象者リスト(追加補助分2)'!GO$6&gt;='対象者リスト(従前分)'!$D75,'対象者リスト(追加補助分2)'!GO$6&lt;='対象者リスト(従前分)'!$E75),"○","×")))</f>
        <v/>
      </c>
      <c r="GP75" s="64" t="str">
        <f ca="1">IF(COUNTIF(INDIRECT(ADDRESS(ROW(),3)&amp;":"&amp;ADDRESS(ROW(),COLUMN()-1)),"○")&gt;=15,"×",IF(ISBLANK('対象者リスト(従前分)'!$D75),"",IF(AND('対象者リスト(追加補助分2)'!GP$6&gt;='対象者リスト(従前分)'!$D75,'対象者リスト(追加補助分2)'!GP$6&lt;='対象者リスト(従前分)'!$E75),"○","×")))</f>
        <v/>
      </c>
      <c r="GQ75" s="64" t="str">
        <f ca="1">IF(COUNTIF(INDIRECT(ADDRESS(ROW(),3)&amp;":"&amp;ADDRESS(ROW(),COLUMN()-1)),"○")&gt;=15,"×",IF(ISBLANK('対象者リスト(従前分)'!$D75),"",IF(AND('対象者リスト(追加補助分2)'!GQ$6&gt;='対象者リスト(従前分)'!$D75,'対象者リスト(追加補助分2)'!GQ$6&lt;='対象者リスト(従前分)'!$E75),"○","×")))</f>
        <v/>
      </c>
      <c r="GR75" s="64" t="str">
        <f ca="1">IF(COUNTIF(INDIRECT(ADDRESS(ROW(),3)&amp;":"&amp;ADDRESS(ROW(),COLUMN()-1)),"○")&gt;=15,"×",IF(ISBLANK('対象者リスト(従前分)'!$D75),"",IF(AND('対象者リスト(追加補助分2)'!GR$6&gt;='対象者リスト(従前分)'!$D75,'対象者リスト(追加補助分2)'!GR$6&lt;='対象者リスト(従前分)'!$E75),"○","×")))</f>
        <v/>
      </c>
      <c r="GS75" s="64" t="str">
        <f ca="1">IF(COUNTIF(INDIRECT(ADDRESS(ROW(),3)&amp;":"&amp;ADDRESS(ROW(),COLUMN()-1)),"○")&gt;=15,"×",IF(ISBLANK('対象者リスト(従前分)'!$D75),"",IF(AND('対象者リスト(追加補助分2)'!GS$6&gt;='対象者リスト(従前分)'!$D75,'対象者リスト(追加補助分2)'!GS$6&lt;='対象者リスト(従前分)'!$E75),"○","×")))</f>
        <v/>
      </c>
      <c r="GT75" s="64" t="str">
        <f ca="1">IF(COUNTIF(INDIRECT(ADDRESS(ROW(),3)&amp;":"&amp;ADDRESS(ROW(),COLUMN()-1)),"○")&gt;=15,"×",IF(ISBLANK('対象者リスト(従前分)'!$D75),"",IF(AND('対象者リスト(追加補助分2)'!GT$6&gt;='対象者リスト(従前分)'!$D75,'対象者リスト(追加補助分2)'!GT$6&lt;='対象者リスト(従前分)'!$E75),"○","×")))</f>
        <v/>
      </c>
      <c r="GU75" s="64" t="str">
        <f ca="1">IF(COUNTIF(INDIRECT(ADDRESS(ROW(),3)&amp;":"&amp;ADDRESS(ROW(),COLUMN()-1)),"○")&gt;=15,"×",IF(ISBLANK('対象者リスト(従前分)'!$D75),"",IF(AND('対象者リスト(追加補助分2)'!GU$6&gt;='対象者リスト(従前分)'!$D75,'対象者リスト(追加補助分2)'!GU$6&lt;='対象者リスト(従前分)'!$E75),"○","×")))</f>
        <v/>
      </c>
      <c r="GV75" s="64" t="str">
        <f ca="1">IF(COUNTIF(INDIRECT(ADDRESS(ROW(),3)&amp;":"&amp;ADDRESS(ROW(),COLUMN()-1)),"○")&gt;=15,"×",IF(ISBLANK('対象者リスト(従前分)'!$D75),"",IF(AND('対象者リスト(追加補助分2)'!GV$6&gt;='対象者リスト(従前分)'!$D75,'対象者リスト(追加補助分2)'!GV$6&lt;='対象者リスト(従前分)'!$E75),"○","×")))</f>
        <v/>
      </c>
      <c r="GW75" s="64" t="str">
        <f ca="1">IF(COUNTIF(INDIRECT(ADDRESS(ROW(),3)&amp;":"&amp;ADDRESS(ROW(),COLUMN()-1)),"○")&gt;=15,"×",IF(ISBLANK('対象者リスト(従前分)'!$D75),"",IF(AND('対象者リスト(追加補助分2)'!GW$6&gt;='対象者リスト(従前分)'!$D75,'対象者リスト(追加補助分2)'!GW$6&lt;='対象者リスト(従前分)'!$E75),"○","×")))</f>
        <v/>
      </c>
      <c r="GX75" s="64" t="str">
        <f ca="1">IF(COUNTIF(INDIRECT(ADDRESS(ROW(),3)&amp;":"&amp;ADDRESS(ROW(),COLUMN()-1)),"○")&gt;=15,"×",IF(ISBLANK('対象者リスト(従前分)'!$D75),"",IF(AND('対象者リスト(追加補助分2)'!GX$6&gt;='対象者リスト(従前分)'!$D75,'対象者リスト(追加補助分2)'!GX$6&lt;='対象者リスト(従前分)'!$E75),"○","×")))</f>
        <v/>
      </c>
      <c r="GY75" s="64" t="str">
        <f ca="1">IF(COUNTIF(INDIRECT(ADDRESS(ROW(),3)&amp;":"&amp;ADDRESS(ROW(),COLUMN()-1)),"○")&gt;=15,"×",IF(ISBLANK('対象者リスト(従前分)'!$D75),"",IF(AND('対象者リスト(追加補助分2)'!GY$6&gt;='対象者リスト(従前分)'!$D75,'対象者リスト(追加補助分2)'!GY$6&lt;='対象者リスト(従前分)'!$E75),"○","×")))</f>
        <v/>
      </c>
      <c r="GZ75" s="64" t="str">
        <f ca="1">IF(COUNTIF(INDIRECT(ADDRESS(ROW(),3)&amp;":"&amp;ADDRESS(ROW(),COLUMN()-1)),"○")&gt;=15,"×",IF(ISBLANK('対象者リスト(従前分)'!$D75),"",IF(AND('対象者リスト(追加補助分2)'!GZ$6&gt;='対象者リスト(従前分)'!$D75,'対象者リスト(追加補助分2)'!GZ$6&lt;='対象者リスト(従前分)'!$E75),"○","×")))</f>
        <v/>
      </c>
      <c r="HA75" s="72" t="str">
        <f ca="1">IF(COUNTIF(INDIRECT(ADDRESS(ROW(),3)&amp;":"&amp;ADDRESS(ROW(),COLUMN()-1)),"○")&gt;=15,"×",IF(ISBLANK('対象者リスト(従前分)'!$D75),"",IF(AND('対象者リスト(追加補助分2)'!HA$6&gt;='対象者リスト(従前分)'!$D75,'対象者リスト(追加補助分2)'!HA$6&lt;='対象者リスト(従前分)'!$E75),"○","×")))</f>
        <v/>
      </c>
      <c r="HB75" s="73" t="str">
        <f ca="1">IF(COUNTIF(INDIRECT(ADDRESS(ROW(),3)&amp;":"&amp;ADDRESS(ROW(),COLUMN()-1)),"○")&gt;=15,"×",IF(ISBLANK('対象者リスト(従前分)'!$D75),"",IF(AND('対象者リスト(追加補助分2)'!HB$6&gt;='対象者リスト(従前分)'!$D75,'対象者リスト(追加補助分2)'!HB$6&lt;='対象者リスト(従前分)'!$E75),"○","×")))</f>
        <v/>
      </c>
      <c r="HC75" s="64" t="str">
        <f ca="1">IF(COUNTIF(INDIRECT(ADDRESS(ROW(),3)&amp;":"&amp;ADDRESS(ROW(),COLUMN()-1)),"○")&gt;=15,"×",IF(ISBLANK('対象者リスト(従前分)'!$D75),"",IF(AND('対象者リスト(追加補助分2)'!HC$6&gt;='対象者リスト(従前分)'!$D75,'対象者リスト(追加補助分2)'!HC$6&lt;='対象者リスト(従前分)'!$E75),"○","×")))</f>
        <v/>
      </c>
      <c r="HD75" s="64" t="str">
        <f ca="1">IF(COUNTIF(INDIRECT(ADDRESS(ROW(),3)&amp;":"&amp;ADDRESS(ROW(),COLUMN()-1)),"○")&gt;=15,"×",IF(ISBLANK('対象者リスト(従前分)'!$D75),"",IF(AND('対象者リスト(追加補助分2)'!HD$6&gt;='対象者リスト(従前分)'!$D75,'対象者リスト(追加補助分2)'!HD$6&lt;='対象者リスト(従前分)'!$E75),"○","×")))</f>
        <v/>
      </c>
      <c r="HE75" s="64" t="str">
        <f ca="1">IF(COUNTIF(INDIRECT(ADDRESS(ROW(),3)&amp;":"&amp;ADDRESS(ROW(),COLUMN()-1)),"○")&gt;=15,"×",IF(ISBLANK('対象者リスト(従前分)'!$D75),"",IF(AND('対象者リスト(追加補助分2)'!HE$6&gt;='対象者リスト(従前分)'!$D75,'対象者リスト(追加補助分2)'!HE$6&lt;='対象者リスト(従前分)'!$E75),"○","×")))</f>
        <v/>
      </c>
      <c r="HF75" s="64" t="str">
        <f ca="1">IF(COUNTIF(INDIRECT(ADDRESS(ROW(),3)&amp;":"&amp;ADDRESS(ROW(),COLUMN()-1)),"○")&gt;=15,"×",IF(ISBLANK('対象者リスト(従前分)'!$D75),"",IF(AND('対象者リスト(追加補助分2)'!HF$6&gt;='対象者リスト(従前分)'!$D75,'対象者リスト(追加補助分2)'!HF$6&lt;='対象者リスト(従前分)'!$E75),"○","×")))</f>
        <v/>
      </c>
      <c r="HG75" s="64" t="str">
        <f ca="1">IF(COUNTIF(INDIRECT(ADDRESS(ROW(),3)&amp;":"&amp;ADDRESS(ROW(),COLUMN()-1)),"○")&gt;=15,"×",IF(ISBLANK('対象者リスト(従前分)'!$D75),"",IF(AND('対象者リスト(追加補助分2)'!HG$6&gt;='対象者リスト(従前分)'!$D75,'対象者リスト(追加補助分2)'!HG$6&lt;='対象者リスト(従前分)'!$E75),"○","×")))</f>
        <v/>
      </c>
      <c r="HH75" s="64" t="str">
        <f ca="1">IF(COUNTIF(INDIRECT(ADDRESS(ROW(),3)&amp;":"&amp;ADDRESS(ROW(),COLUMN()-1)),"○")&gt;=15,"×",IF(ISBLANK('対象者リスト(従前分)'!$D75),"",IF(AND('対象者リスト(追加補助分2)'!HH$6&gt;='対象者リスト(従前分)'!$D75,'対象者リスト(追加補助分2)'!HH$6&lt;='対象者リスト(従前分)'!$E75),"○","×")))</f>
        <v/>
      </c>
      <c r="HI75" s="64" t="str">
        <f ca="1">IF(COUNTIF(INDIRECT(ADDRESS(ROW(),3)&amp;":"&amp;ADDRESS(ROW(),COLUMN()-1)),"○")&gt;=15,"×",IF(ISBLANK('対象者リスト(従前分)'!$D75),"",IF(AND('対象者リスト(追加補助分2)'!HI$6&gt;='対象者リスト(従前分)'!$D75,'対象者リスト(追加補助分2)'!HI$6&lt;='対象者リスト(従前分)'!$E75),"○","×")))</f>
        <v/>
      </c>
      <c r="HJ75" s="64" t="str">
        <f ca="1">IF(COUNTIF(INDIRECT(ADDRESS(ROW(),3)&amp;":"&amp;ADDRESS(ROW(),COLUMN()-1)),"○")&gt;=15,"×",IF(ISBLANK('対象者リスト(従前分)'!$D75),"",IF(AND('対象者リスト(追加補助分2)'!HJ$6&gt;='対象者リスト(従前分)'!$D75,'対象者リスト(追加補助分2)'!HJ$6&lt;='対象者リスト(従前分)'!$E75),"○","×")))</f>
        <v/>
      </c>
      <c r="HK75" s="64" t="str">
        <f ca="1">IF(COUNTIF(INDIRECT(ADDRESS(ROW(),3)&amp;":"&amp;ADDRESS(ROW(),COLUMN()-1)),"○")&gt;=15,"×",IF(ISBLANK('対象者リスト(従前分)'!$D75),"",IF(AND('対象者リスト(追加補助分2)'!HK$6&gt;='対象者リスト(従前分)'!$D75,'対象者リスト(追加補助分2)'!HK$6&lt;='対象者リスト(従前分)'!$E75),"○","×")))</f>
        <v/>
      </c>
      <c r="HL75" s="64" t="str">
        <f ca="1">IF(COUNTIF(INDIRECT(ADDRESS(ROW(),3)&amp;":"&amp;ADDRESS(ROW(),COLUMN()-1)),"○")&gt;=15,"×",IF(ISBLANK('対象者リスト(従前分)'!$D75),"",IF(AND('対象者リスト(追加補助分2)'!HL$6&gt;='対象者リスト(従前分)'!$D75,'対象者リスト(追加補助分2)'!HL$6&lt;='対象者リスト(従前分)'!$E75),"○","×")))</f>
        <v/>
      </c>
      <c r="HM75" s="64" t="str">
        <f ca="1">IF(COUNTIF(INDIRECT(ADDRESS(ROW(),3)&amp;":"&amp;ADDRESS(ROW(),COLUMN()-1)),"○")&gt;=15,"×",IF(ISBLANK('対象者リスト(従前分)'!$D75),"",IF(AND('対象者リスト(追加補助分2)'!HM$6&gt;='対象者リスト(従前分)'!$D75,'対象者リスト(追加補助分2)'!HM$6&lt;='対象者リスト(従前分)'!$E75),"○","×")))</f>
        <v/>
      </c>
      <c r="HN75" s="64" t="str">
        <f ca="1">IF(COUNTIF(INDIRECT(ADDRESS(ROW(),3)&amp;":"&amp;ADDRESS(ROW(),COLUMN()-1)),"○")&gt;=15,"×",IF(ISBLANK('対象者リスト(従前分)'!$D75),"",IF(AND('対象者リスト(追加補助分2)'!HN$6&gt;='対象者リスト(従前分)'!$D75,'対象者リスト(追加補助分2)'!HN$6&lt;='対象者リスト(従前分)'!$E75),"○","×")))</f>
        <v/>
      </c>
      <c r="HO75" s="64" t="str">
        <f ca="1">IF(COUNTIF(INDIRECT(ADDRESS(ROW(),3)&amp;":"&amp;ADDRESS(ROW(),COLUMN()-1)),"○")&gt;=15,"×",IF(ISBLANK('対象者リスト(従前分)'!$D75),"",IF(AND('対象者リスト(追加補助分2)'!HO$6&gt;='対象者リスト(従前分)'!$D75,'対象者リスト(追加補助分2)'!HO$6&lt;='対象者リスト(従前分)'!$E75),"○","×")))</f>
        <v/>
      </c>
      <c r="HP75" s="64" t="str">
        <f ca="1">IF(COUNTIF(INDIRECT(ADDRESS(ROW(),3)&amp;":"&amp;ADDRESS(ROW(),COLUMN()-1)),"○")&gt;=15,"×",IF(ISBLANK('対象者リスト(従前分)'!$D75),"",IF(AND('対象者リスト(追加補助分2)'!HP$6&gt;='対象者リスト(従前分)'!$D75,'対象者リスト(追加補助分2)'!HP$6&lt;='対象者リスト(従前分)'!$E75),"○","×")))</f>
        <v/>
      </c>
      <c r="HQ75" s="64" t="str">
        <f ca="1">IF(COUNTIF(INDIRECT(ADDRESS(ROW(),3)&amp;":"&amp;ADDRESS(ROW(),COLUMN()-1)),"○")&gt;=15,"×",IF(ISBLANK('対象者リスト(従前分)'!$D75),"",IF(AND('対象者リスト(追加補助分2)'!HQ$6&gt;='対象者リスト(従前分)'!$D75,'対象者リスト(追加補助分2)'!HQ$6&lt;='対象者リスト(従前分)'!$E75),"○","×")))</f>
        <v/>
      </c>
      <c r="HR75" s="64" t="str">
        <f ca="1">IF(COUNTIF(INDIRECT(ADDRESS(ROW(),3)&amp;":"&amp;ADDRESS(ROW(),COLUMN()-1)),"○")&gt;=15,"×",IF(ISBLANK('対象者リスト(従前分)'!$D75),"",IF(AND('対象者リスト(追加補助分2)'!HR$6&gt;='対象者リスト(従前分)'!$D75,'対象者リスト(追加補助分2)'!HR$6&lt;='対象者リスト(従前分)'!$E75),"○","×")))</f>
        <v/>
      </c>
      <c r="HS75" s="64" t="str">
        <f ca="1">IF(COUNTIF(INDIRECT(ADDRESS(ROW(),3)&amp;":"&amp;ADDRESS(ROW(),COLUMN()-1)),"○")&gt;=15,"×",IF(ISBLANK('対象者リスト(従前分)'!$D75),"",IF(AND('対象者リスト(追加補助分2)'!HS$6&gt;='対象者リスト(従前分)'!$D75,'対象者リスト(追加補助分2)'!HS$6&lt;='対象者リスト(従前分)'!$E75),"○","×")))</f>
        <v/>
      </c>
      <c r="HT75" s="64" t="str">
        <f ca="1">IF(COUNTIF(INDIRECT(ADDRESS(ROW(),3)&amp;":"&amp;ADDRESS(ROW(),COLUMN()-1)),"○")&gt;=15,"×",IF(ISBLANK('対象者リスト(従前分)'!$D75),"",IF(AND('対象者リスト(追加補助分2)'!HT$6&gt;='対象者リスト(従前分)'!$D75,'対象者リスト(追加補助分2)'!HT$6&lt;='対象者リスト(従前分)'!$E75),"○","×")))</f>
        <v/>
      </c>
      <c r="HU75" s="64" t="str">
        <f ca="1">IF(COUNTIF(INDIRECT(ADDRESS(ROW(),3)&amp;":"&amp;ADDRESS(ROW(),COLUMN()-1)),"○")&gt;=15,"×",IF(ISBLANK('対象者リスト(従前分)'!$D75),"",IF(AND('対象者リスト(追加補助分2)'!HU$6&gt;='対象者リスト(従前分)'!$D75,'対象者リスト(追加補助分2)'!HU$6&lt;='対象者リスト(従前分)'!$E75),"○","×")))</f>
        <v/>
      </c>
      <c r="HV75" s="64" t="str">
        <f ca="1">IF(COUNTIF(INDIRECT(ADDRESS(ROW(),3)&amp;":"&amp;ADDRESS(ROW(),COLUMN()-1)),"○")&gt;=15,"×",IF(ISBLANK('対象者リスト(従前分)'!$D75),"",IF(AND('対象者リスト(追加補助分2)'!HV$6&gt;='対象者リスト(従前分)'!$D75,'対象者リスト(追加補助分2)'!HV$6&lt;='対象者リスト(従前分)'!$E75),"○","×")))</f>
        <v/>
      </c>
      <c r="HW75" s="64" t="str">
        <f ca="1">IF(COUNTIF(INDIRECT(ADDRESS(ROW(),3)&amp;":"&amp;ADDRESS(ROW(),COLUMN()-1)),"○")&gt;=15,"×",IF(ISBLANK('対象者リスト(従前分)'!$D75),"",IF(AND('対象者リスト(追加補助分2)'!HW$6&gt;='対象者リスト(従前分)'!$D75,'対象者リスト(追加補助分2)'!HW$6&lt;='対象者リスト(従前分)'!$E75),"○","×")))</f>
        <v/>
      </c>
      <c r="HX75" s="64" t="str">
        <f ca="1">IF(COUNTIF(INDIRECT(ADDRESS(ROW(),3)&amp;":"&amp;ADDRESS(ROW(),COLUMN()-1)),"○")&gt;=15,"×",IF(ISBLANK('対象者リスト(従前分)'!$D75),"",IF(AND('対象者リスト(追加補助分2)'!HX$6&gt;='対象者リスト(従前分)'!$D75,'対象者リスト(追加補助分2)'!HX$6&lt;='対象者リスト(従前分)'!$E75),"○","×")))</f>
        <v/>
      </c>
      <c r="HY75" s="64" t="str">
        <f ca="1">IF(COUNTIF(INDIRECT(ADDRESS(ROW(),3)&amp;":"&amp;ADDRESS(ROW(),COLUMN()-1)),"○")&gt;=15,"×",IF(ISBLANK('対象者リスト(従前分)'!$D75),"",IF(AND('対象者リスト(追加補助分2)'!HY$6&gt;='対象者リスト(従前分)'!$D75,'対象者リスト(追加補助分2)'!HY$6&lt;='対象者リスト(従前分)'!$E75),"○","×")))</f>
        <v/>
      </c>
      <c r="HZ75" s="64" t="str">
        <f ca="1">IF(COUNTIF(INDIRECT(ADDRESS(ROW(),3)&amp;":"&amp;ADDRESS(ROW(),COLUMN()-1)),"○")&gt;=15,"×",IF(ISBLANK('対象者リスト(従前分)'!$D75),"",IF(AND('対象者リスト(追加補助分2)'!HZ$6&gt;='対象者リスト(従前分)'!$D75,'対象者リスト(追加補助分2)'!HZ$6&lt;='対象者リスト(従前分)'!$E75),"○","×")))</f>
        <v/>
      </c>
      <c r="IA75" s="64" t="str">
        <f ca="1">IF(COUNTIF(INDIRECT(ADDRESS(ROW(),3)&amp;":"&amp;ADDRESS(ROW(),COLUMN()-1)),"○")&gt;=15,"×",IF(ISBLANK('対象者リスト(従前分)'!$D75),"",IF(AND('対象者リスト(追加補助分2)'!IA$6&gt;='対象者リスト(従前分)'!$D75,'対象者リスト(追加補助分2)'!IA$6&lt;='対象者リスト(従前分)'!$E75),"○","×")))</f>
        <v/>
      </c>
      <c r="IB75" s="64" t="str">
        <f ca="1">IF(COUNTIF(INDIRECT(ADDRESS(ROW(),3)&amp;":"&amp;ADDRESS(ROW(),COLUMN()-1)),"○")&gt;=15,"×",IF(ISBLANK('対象者リスト(従前分)'!$D75),"",IF(AND('対象者リスト(追加補助分2)'!IB$6&gt;='対象者リスト(従前分)'!$D75,'対象者リスト(追加補助分2)'!IB$6&lt;='対象者リスト(従前分)'!$E75),"○","×")))</f>
        <v/>
      </c>
      <c r="IC75" s="64" t="str">
        <f ca="1">IF(COUNTIF(INDIRECT(ADDRESS(ROW(),3)&amp;":"&amp;ADDRESS(ROW(),COLUMN()-1)),"○")&gt;=15,"×",IF(ISBLANK('対象者リスト(従前分)'!$D75),"",IF(AND('対象者リスト(追加補助分2)'!IC$6&gt;='対象者リスト(従前分)'!$D75,'対象者リスト(追加補助分2)'!IC$6&lt;='対象者リスト(従前分)'!$E75),"○","×")))</f>
        <v/>
      </c>
      <c r="ID75" s="64" t="str">
        <f ca="1">IF(COUNTIF(INDIRECT(ADDRESS(ROW(),3)&amp;":"&amp;ADDRESS(ROW(),COLUMN()-1)),"○")&gt;=15,"×",IF(ISBLANK('対象者リスト(従前分)'!$D75),"",IF(AND('対象者リスト(追加補助分2)'!ID$6&gt;='対象者リスト(従前分)'!$D75,'対象者リスト(追加補助分2)'!ID$6&lt;='対象者リスト(従前分)'!$E75),"○","×")))</f>
        <v/>
      </c>
      <c r="IE75" s="87" t="str">
        <f ca="1">IF(COUNTIF(INDIRECT(ADDRESS(ROW(),3)&amp;":"&amp;ADDRESS(ROW(),COLUMN()-1)),"○")&gt;=15,"×",IF(ISBLANK('対象者リスト(従前分)'!$D75),"",IF(AND('対象者リスト(追加補助分2)'!IE$6&gt;='対象者リスト(従前分)'!$D75,'対象者リスト(追加補助分2)'!IE$6&lt;='対象者リスト(従前分)'!$E75),"○","×")))</f>
        <v/>
      </c>
      <c r="IF75" s="73" t="str">
        <f ca="1">IF(COUNTIF(INDIRECT(ADDRESS(ROW(),3)&amp;":"&amp;ADDRESS(ROW(),COLUMN()-1)),"○")&gt;=15,"×",IF(ISBLANK('対象者リスト(従前分)'!$D75),"",IF(AND('対象者リスト(追加補助分2)'!IF$6&gt;='対象者リスト(従前分)'!$D75,'対象者リスト(追加補助分2)'!IF$6&lt;='対象者リスト(従前分)'!$E75),"○","×")))</f>
        <v/>
      </c>
      <c r="IG75" s="64" t="str">
        <f ca="1">IF(COUNTIF(INDIRECT(ADDRESS(ROW(),3)&amp;":"&amp;ADDRESS(ROW(),COLUMN()-1)),"○")&gt;=15,"×",IF(ISBLANK('対象者リスト(従前分)'!$D75),"",IF(AND('対象者リスト(追加補助分2)'!IG$6&gt;='対象者リスト(従前分)'!$D75,'対象者リスト(追加補助分2)'!IG$6&lt;='対象者リスト(従前分)'!$E75),"○","×")))</f>
        <v/>
      </c>
      <c r="IH75" s="64" t="str">
        <f ca="1">IF(COUNTIF(INDIRECT(ADDRESS(ROW(),3)&amp;":"&amp;ADDRESS(ROW(),COLUMN()-1)),"○")&gt;=15,"×",IF(ISBLANK('対象者リスト(従前分)'!$D75),"",IF(AND('対象者リスト(追加補助分2)'!IH$6&gt;='対象者リスト(従前分)'!$D75,'対象者リスト(追加補助分2)'!IH$6&lt;='対象者リスト(従前分)'!$E75),"○","×")))</f>
        <v/>
      </c>
      <c r="II75" s="64" t="str">
        <f ca="1">IF(COUNTIF(INDIRECT(ADDRESS(ROW(),3)&amp;":"&amp;ADDRESS(ROW(),COLUMN()-1)),"○")&gt;=15,"×",IF(ISBLANK('対象者リスト(従前分)'!$D75),"",IF(AND('対象者リスト(追加補助分2)'!II$6&gt;='対象者リスト(従前分)'!$D75,'対象者リスト(追加補助分2)'!II$6&lt;='対象者リスト(従前分)'!$E75),"○","×")))</f>
        <v/>
      </c>
      <c r="IJ75" s="64" t="str">
        <f ca="1">IF(COUNTIF(INDIRECT(ADDRESS(ROW(),3)&amp;":"&amp;ADDRESS(ROW(),COLUMN()-1)),"○")&gt;=15,"×",IF(ISBLANK('対象者リスト(従前分)'!$D75),"",IF(AND('対象者リスト(追加補助分2)'!IJ$6&gt;='対象者リスト(従前分)'!$D75,'対象者リスト(追加補助分2)'!IJ$6&lt;='対象者リスト(従前分)'!$E75),"○","×")))</f>
        <v/>
      </c>
      <c r="IK75" s="64" t="str">
        <f ca="1">IF(COUNTIF(INDIRECT(ADDRESS(ROW(),3)&amp;":"&amp;ADDRESS(ROW(),COLUMN()-1)),"○")&gt;=15,"×",IF(ISBLANK('対象者リスト(従前分)'!$D75),"",IF(AND('対象者リスト(追加補助分2)'!IK$6&gt;='対象者リスト(従前分)'!$D75,'対象者リスト(追加補助分2)'!IK$6&lt;='対象者リスト(従前分)'!$E75),"○","×")))</f>
        <v/>
      </c>
      <c r="IL75" s="64" t="str">
        <f ca="1">IF(COUNTIF(INDIRECT(ADDRESS(ROW(),3)&amp;":"&amp;ADDRESS(ROW(),COLUMN()-1)),"○")&gt;=15,"×",IF(ISBLANK('対象者リスト(従前分)'!$D75),"",IF(AND('対象者リスト(追加補助分2)'!IL$6&gt;='対象者リスト(従前分)'!$D75,'対象者リスト(追加補助分2)'!IL$6&lt;='対象者リスト(従前分)'!$E75),"○","×")))</f>
        <v/>
      </c>
      <c r="IM75" s="64" t="str">
        <f ca="1">IF(COUNTIF(INDIRECT(ADDRESS(ROW(),3)&amp;":"&amp;ADDRESS(ROW(),COLUMN()-1)),"○")&gt;=15,"×",IF(ISBLANK('対象者リスト(従前分)'!$D75),"",IF(AND('対象者リスト(追加補助分2)'!IM$6&gt;='対象者リスト(従前分)'!$D75,'対象者リスト(追加補助分2)'!IM$6&lt;='対象者リスト(従前分)'!$E75),"○","×")))</f>
        <v/>
      </c>
      <c r="IN75" s="64" t="str">
        <f ca="1">IF(COUNTIF(INDIRECT(ADDRESS(ROW(),3)&amp;":"&amp;ADDRESS(ROW(),COLUMN()-1)),"○")&gt;=15,"×",IF(ISBLANK('対象者リスト(従前分)'!$D75),"",IF(AND('対象者リスト(追加補助分2)'!IN$6&gt;='対象者リスト(従前分)'!$D75,'対象者リスト(追加補助分2)'!IN$6&lt;='対象者リスト(従前分)'!$E75),"○","×")))</f>
        <v/>
      </c>
      <c r="IO75" s="64" t="str">
        <f ca="1">IF(COUNTIF(INDIRECT(ADDRESS(ROW(),3)&amp;":"&amp;ADDRESS(ROW(),COLUMN()-1)),"○")&gt;=15,"×",IF(ISBLANK('対象者リスト(従前分)'!$D75),"",IF(AND('対象者リスト(追加補助分2)'!IO$6&gt;='対象者リスト(従前分)'!$D75,'対象者リスト(追加補助分2)'!IO$6&lt;='対象者リスト(従前分)'!$E75),"○","×")))</f>
        <v/>
      </c>
      <c r="IP75" s="64" t="str">
        <f ca="1">IF(COUNTIF(INDIRECT(ADDRESS(ROW(),3)&amp;":"&amp;ADDRESS(ROW(),COLUMN()-1)),"○")&gt;=15,"×",IF(ISBLANK('対象者リスト(従前分)'!$D75),"",IF(AND('対象者リスト(追加補助分2)'!IP$6&gt;='対象者リスト(従前分)'!$D75,'対象者リスト(追加補助分2)'!IP$6&lt;='対象者リスト(従前分)'!$E75),"○","×")))</f>
        <v/>
      </c>
      <c r="IQ75" s="64" t="str">
        <f ca="1">IF(COUNTIF(INDIRECT(ADDRESS(ROW(),3)&amp;":"&amp;ADDRESS(ROW(),COLUMN()-1)),"○")&gt;=15,"×",IF(ISBLANK('対象者リスト(従前分)'!$D75),"",IF(AND('対象者リスト(追加補助分2)'!IQ$6&gt;='対象者リスト(従前分)'!$D75,'対象者リスト(追加補助分2)'!IQ$6&lt;='対象者リスト(従前分)'!$E75),"○","×")))</f>
        <v/>
      </c>
      <c r="IR75" s="64" t="str">
        <f ca="1">IF(COUNTIF(INDIRECT(ADDRESS(ROW(),3)&amp;":"&amp;ADDRESS(ROW(),COLUMN()-1)),"○")&gt;=15,"×",IF(ISBLANK('対象者リスト(従前分)'!$D75),"",IF(AND('対象者リスト(追加補助分2)'!IR$6&gt;='対象者リスト(従前分)'!$D75,'対象者リスト(追加補助分2)'!IR$6&lt;='対象者リスト(従前分)'!$E75),"○","×")))</f>
        <v/>
      </c>
      <c r="IS75" s="64" t="str">
        <f ca="1">IF(COUNTIF(INDIRECT(ADDRESS(ROW(),3)&amp;":"&amp;ADDRESS(ROW(),COLUMN()-1)),"○")&gt;=15,"×",IF(ISBLANK('対象者リスト(従前分)'!$D75),"",IF(AND('対象者リスト(追加補助分2)'!IS$6&gt;='対象者リスト(従前分)'!$D75,'対象者リスト(追加補助分2)'!IS$6&lt;='対象者リスト(従前分)'!$E75),"○","×")))</f>
        <v/>
      </c>
      <c r="IT75" s="64" t="str">
        <f ca="1">IF(COUNTIF(INDIRECT(ADDRESS(ROW(),3)&amp;":"&amp;ADDRESS(ROW(),COLUMN()-1)),"○")&gt;=15,"×",IF(ISBLANK('対象者リスト(従前分)'!$D75),"",IF(AND('対象者リスト(追加補助分2)'!IT$6&gt;='対象者リスト(従前分)'!$D75,'対象者リスト(追加補助分2)'!IT$6&lt;='対象者リスト(従前分)'!$E75),"○","×")))</f>
        <v/>
      </c>
      <c r="IU75" s="64" t="str">
        <f ca="1">IF(COUNTIF(INDIRECT(ADDRESS(ROW(),3)&amp;":"&amp;ADDRESS(ROW(),COLUMN()-1)),"○")&gt;=15,"×",IF(ISBLANK('対象者リスト(従前分)'!$D75),"",IF(AND('対象者リスト(追加補助分2)'!IU$6&gt;='対象者リスト(従前分)'!$D75,'対象者リスト(追加補助分2)'!IU$6&lt;='対象者リスト(従前分)'!$E75),"○","×")))</f>
        <v/>
      </c>
      <c r="IV75" s="64" t="str">
        <f ca="1">IF(COUNTIF(INDIRECT(ADDRESS(ROW(),3)&amp;":"&amp;ADDRESS(ROW(),COLUMN()-1)),"○")&gt;=15,"×",IF(ISBLANK('対象者リスト(従前分)'!$D75),"",IF(AND('対象者リスト(追加補助分2)'!IV$6&gt;='対象者リスト(従前分)'!$D75,'対象者リスト(追加補助分2)'!IV$6&lt;='対象者リスト(従前分)'!$E75),"○","×")))</f>
        <v/>
      </c>
      <c r="IW75" s="64" t="str">
        <f ca="1">IF(COUNTIF(INDIRECT(ADDRESS(ROW(),3)&amp;":"&amp;ADDRESS(ROW(),COLUMN()-1)),"○")&gt;=15,"×",IF(ISBLANK('対象者リスト(従前分)'!$D75),"",IF(AND('対象者リスト(追加補助分2)'!IW$6&gt;='対象者リスト(従前分)'!$D75,'対象者リスト(追加補助分2)'!IW$6&lt;='対象者リスト(従前分)'!$E75),"○","×")))</f>
        <v/>
      </c>
      <c r="IX75" s="64" t="str">
        <f ca="1">IF(COUNTIF(INDIRECT(ADDRESS(ROW(),3)&amp;":"&amp;ADDRESS(ROW(),COLUMN()-1)),"○")&gt;=15,"×",IF(ISBLANK('対象者リスト(従前分)'!$D75),"",IF(AND('対象者リスト(追加補助分2)'!IX$6&gt;='対象者リスト(従前分)'!$D75,'対象者リスト(追加補助分2)'!IX$6&lt;='対象者リスト(従前分)'!$E75),"○","×")))</f>
        <v/>
      </c>
      <c r="IY75" s="64" t="str">
        <f ca="1">IF(COUNTIF(INDIRECT(ADDRESS(ROW(),3)&amp;":"&amp;ADDRESS(ROW(),COLUMN()-1)),"○")&gt;=15,"×",IF(ISBLANK('対象者リスト(従前分)'!$D75),"",IF(AND('対象者リスト(追加補助分2)'!IY$6&gt;='対象者リスト(従前分)'!$D75,'対象者リスト(追加補助分2)'!IY$6&lt;='対象者リスト(従前分)'!$E75),"○","×")))</f>
        <v/>
      </c>
      <c r="IZ75" s="64" t="str">
        <f ca="1">IF(COUNTIF(INDIRECT(ADDRESS(ROW(),3)&amp;":"&amp;ADDRESS(ROW(),COLUMN()-1)),"○")&gt;=15,"×",IF(ISBLANK('対象者リスト(従前分)'!$D75),"",IF(AND('対象者リスト(追加補助分2)'!IZ$6&gt;='対象者リスト(従前分)'!$D75,'対象者リスト(追加補助分2)'!IZ$6&lt;='対象者リスト(従前分)'!$E75),"○","×")))</f>
        <v/>
      </c>
      <c r="JA75" s="64" t="str">
        <f ca="1">IF(COUNTIF(INDIRECT(ADDRESS(ROW(),3)&amp;":"&amp;ADDRESS(ROW(),COLUMN()-1)),"○")&gt;=15,"×",IF(ISBLANK('対象者リスト(従前分)'!$D75),"",IF(AND('対象者リスト(追加補助分2)'!JA$6&gt;='対象者リスト(従前分)'!$D75,'対象者リスト(追加補助分2)'!JA$6&lt;='対象者リスト(従前分)'!$E75),"○","×")))</f>
        <v/>
      </c>
      <c r="JB75" s="64" t="str">
        <f ca="1">IF(COUNTIF(INDIRECT(ADDRESS(ROW(),3)&amp;":"&amp;ADDRESS(ROW(),COLUMN()-1)),"○")&gt;=15,"×",IF(ISBLANK('対象者リスト(従前分)'!$D75),"",IF(AND('対象者リスト(追加補助分2)'!JB$6&gt;='対象者リスト(従前分)'!$D75,'対象者リスト(追加補助分2)'!JB$6&lt;='対象者リスト(従前分)'!$E75),"○","×")))</f>
        <v/>
      </c>
      <c r="JC75" s="64" t="str">
        <f ca="1">IF(COUNTIF(INDIRECT(ADDRESS(ROW(),3)&amp;":"&amp;ADDRESS(ROW(),COLUMN()-1)),"○")&gt;=15,"×",IF(ISBLANK('対象者リスト(従前分)'!$D75),"",IF(AND('対象者リスト(追加補助分2)'!JC$6&gt;='対象者リスト(従前分)'!$D75,'対象者リスト(追加補助分2)'!JC$6&lt;='対象者リスト(従前分)'!$E75),"○","×")))</f>
        <v/>
      </c>
      <c r="JD75" s="64" t="str">
        <f ca="1">IF(COUNTIF(INDIRECT(ADDRESS(ROW(),3)&amp;":"&amp;ADDRESS(ROW(),COLUMN()-1)),"○")&gt;=15,"×",IF(ISBLANK('対象者リスト(従前分)'!$D75),"",IF(AND('対象者リスト(追加補助分2)'!JD$6&gt;='対象者リスト(従前分)'!$D75,'対象者リスト(追加補助分2)'!JD$6&lt;='対象者リスト(従前分)'!$E75),"○","×")))</f>
        <v/>
      </c>
      <c r="JE75" s="64" t="str">
        <f ca="1">IF(COUNTIF(INDIRECT(ADDRESS(ROW(),3)&amp;":"&amp;ADDRESS(ROW(),COLUMN()-1)),"○")&gt;=15,"×",IF(ISBLANK('対象者リスト(従前分)'!$D75),"",IF(AND('対象者リスト(追加補助分2)'!JE$6&gt;='対象者リスト(従前分)'!$D75,'対象者リスト(追加補助分2)'!JE$6&lt;='対象者リスト(従前分)'!$E75),"○","×")))</f>
        <v/>
      </c>
      <c r="JF75" s="64" t="str">
        <f ca="1">IF(COUNTIF(INDIRECT(ADDRESS(ROW(),3)&amp;":"&amp;ADDRESS(ROW(),COLUMN()-1)),"○")&gt;=15,"×",IF(ISBLANK('対象者リスト(従前分)'!$D75),"",IF(AND('対象者リスト(追加補助分2)'!JF$6&gt;='対象者リスト(従前分)'!$D75,'対象者リスト(追加補助分2)'!JF$6&lt;='対象者リスト(従前分)'!$E75),"○","×")))</f>
        <v/>
      </c>
      <c r="JG75" s="64" t="str">
        <f ca="1">IF(COUNTIF(INDIRECT(ADDRESS(ROW(),3)&amp;":"&amp;ADDRESS(ROW(),COLUMN()-1)),"○")&gt;=15,"×",IF(ISBLANK('対象者リスト(従前分)'!$D75),"",IF(AND('対象者リスト(追加補助分2)'!JG$6&gt;='対象者リスト(従前分)'!$D75,'対象者リスト(追加補助分2)'!JG$6&lt;='対象者リスト(従前分)'!$E75),"○","×")))</f>
        <v/>
      </c>
      <c r="JH75" s="64" t="str">
        <f ca="1">IF(COUNTIF(INDIRECT(ADDRESS(ROW(),3)&amp;":"&amp;ADDRESS(ROW(),COLUMN()-1)),"○")&gt;=15,"×",IF(ISBLANK('対象者リスト(従前分)'!$D75),"",IF(AND('対象者リスト(追加補助分2)'!JH$6&gt;='対象者リスト(従前分)'!$D75,'対象者リスト(追加補助分2)'!JH$6&lt;='対象者リスト(従前分)'!$E75),"○","×")))</f>
        <v/>
      </c>
      <c r="JI75" s="64" t="str">
        <f ca="1">IF(COUNTIF(INDIRECT(ADDRESS(ROW(),3)&amp;":"&amp;ADDRESS(ROW(),COLUMN()-1)),"○")&gt;=15,"×",IF(ISBLANK('対象者リスト(従前分)'!$D75),"",IF(AND('対象者リスト(追加補助分2)'!JI$6&gt;='対象者リスト(従前分)'!$D75,'対象者リスト(追加補助分2)'!JI$6&lt;='対象者リスト(従前分)'!$E75),"○","×")))</f>
        <v/>
      </c>
      <c r="JJ75" s="64" t="str">
        <f ca="1">IF(COUNTIF(INDIRECT(ADDRESS(ROW(),3)&amp;":"&amp;ADDRESS(ROW(),COLUMN()-1)),"○")&gt;=15,"×",IF(ISBLANK('対象者リスト(従前分)'!$D75),"",IF(AND('対象者リスト(追加補助分2)'!JJ$6&gt;='対象者リスト(従前分)'!$D75,'対象者リスト(追加補助分2)'!JJ$6&lt;='対象者リスト(従前分)'!$E75),"○","×")))</f>
        <v/>
      </c>
      <c r="JK75" s="73" t="str">
        <f ca="1">IF(COUNTIF(INDIRECT(ADDRESS(ROW(),3)&amp;":"&amp;ADDRESS(ROW(),COLUMN()-1)),"○")&gt;=15,"×",IF(ISBLANK('対象者リスト(従前分)'!$D75),"",IF(AND('対象者リスト(追加補助分2)'!JK$6&gt;='対象者リスト(従前分)'!$D75,'対象者リスト(追加補助分2)'!JK$6&lt;='対象者リスト(従前分)'!$E75),"○","×")))</f>
        <v/>
      </c>
      <c r="JL75" s="64" t="str">
        <f ca="1">IF(COUNTIF(INDIRECT(ADDRESS(ROW(),3)&amp;":"&amp;ADDRESS(ROW(),COLUMN()-1)),"○")&gt;=15,"×",IF(ISBLANK('対象者リスト(従前分)'!$D75),"",IF(AND('対象者リスト(追加補助分2)'!JL$6&gt;='対象者リスト(従前分)'!$D75,'対象者リスト(追加補助分2)'!JL$6&lt;='対象者リスト(従前分)'!$E75),"○","×")))</f>
        <v/>
      </c>
      <c r="JM75" s="64" t="str">
        <f ca="1">IF(COUNTIF(INDIRECT(ADDRESS(ROW(),3)&amp;":"&amp;ADDRESS(ROW(),COLUMN()-1)),"○")&gt;=15,"×",IF(ISBLANK('対象者リスト(従前分)'!$D75),"",IF(AND('対象者リスト(追加補助分2)'!JM$6&gt;='対象者リスト(従前分)'!$D75,'対象者リスト(追加補助分2)'!JM$6&lt;='対象者リスト(従前分)'!$E75),"○","×")))</f>
        <v/>
      </c>
      <c r="JN75" s="64" t="str">
        <f ca="1">IF(COUNTIF(INDIRECT(ADDRESS(ROW(),3)&amp;":"&amp;ADDRESS(ROW(),COLUMN()-1)),"○")&gt;=15,"×",IF(ISBLANK('対象者リスト(従前分)'!$D75),"",IF(AND('対象者リスト(追加補助分2)'!JN$6&gt;='対象者リスト(従前分)'!$D75,'対象者リスト(追加補助分2)'!JN$6&lt;='対象者リスト(従前分)'!$E75),"○","×")))</f>
        <v/>
      </c>
      <c r="JO75" s="64" t="str">
        <f ca="1">IF(COUNTIF(INDIRECT(ADDRESS(ROW(),3)&amp;":"&amp;ADDRESS(ROW(),COLUMN()-1)),"○")&gt;=15,"×",IF(ISBLANK('対象者リスト(従前分)'!$D75),"",IF(AND('対象者リスト(追加補助分2)'!JO$6&gt;='対象者リスト(従前分)'!$D75,'対象者リスト(追加補助分2)'!JO$6&lt;='対象者リスト(従前分)'!$E75),"○","×")))</f>
        <v/>
      </c>
      <c r="JP75" s="64" t="str">
        <f ca="1">IF(COUNTIF(INDIRECT(ADDRESS(ROW(),3)&amp;":"&amp;ADDRESS(ROW(),COLUMN()-1)),"○")&gt;=15,"×",IF(ISBLANK('対象者リスト(従前分)'!$D75),"",IF(AND('対象者リスト(追加補助分2)'!JP$6&gt;='対象者リスト(従前分)'!$D75,'対象者リスト(追加補助分2)'!JP$6&lt;='対象者リスト(従前分)'!$E75),"○","×")))</f>
        <v/>
      </c>
      <c r="JQ75" s="64" t="str">
        <f ca="1">IF(COUNTIF(INDIRECT(ADDRESS(ROW(),3)&amp;":"&amp;ADDRESS(ROW(),COLUMN()-1)),"○")&gt;=15,"×",IF(ISBLANK('対象者リスト(従前分)'!$D75),"",IF(AND('対象者リスト(追加補助分2)'!JQ$6&gt;='対象者リスト(従前分)'!$D75,'対象者リスト(追加補助分2)'!JQ$6&lt;='対象者リスト(従前分)'!$E75),"○","×")))</f>
        <v/>
      </c>
      <c r="JR75" s="64" t="str">
        <f ca="1">IF(COUNTIF(INDIRECT(ADDRESS(ROW(),3)&amp;":"&amp;ADDRESS(ROW(),COLUMN()-1)),"○")&gt;=15,"×",IF(ISBLANK('対象者リスト(従前分)'!$D75),"",IF(AND('対象者リスト(追加補助分2)'!JR$6&gt;='対象者リスト(従前分)'!$D75,'対象者リスト(追加補助分2)'!JR$6&lt;='対象者リスト(従前分)'!$E75),"○","×")))</f>
        <v/>
      </c>
      <c r="JS75" s="64" t="str">
        <f ca="1">IF(COUNTIF(INDIRECT(ADDRESS(ROW(),3)&amp;":"&amp;ADDRESS(ROW(),COLUMN()-1)),"○")&gt;=15,"×",IF(ISBLANK('対象者リスト(従前分)'!$D75),"",IF(AND('対象者リスト(追加補助分2)'!JS$6&gt;='対象者リスト(従前分)'!$D75,'対象者リスト(追加補助分2)'!JS$6&lt;='対象者リスト(従前分)'!$E75),"○","×")))</f>
        <v/>
      </c>
      <c r="JT75" s="64" t="str">
        <f ca="1">IF(COUNTIF(INDIRECT(ADDRESS(ROW(),3)&amp;":"&amp;ADDRESS(ROW(),COLUMN()-1)),"○")&gt;=15,"×",IF(ISBLANK('対象者リスト(従前分)'!$D75),"",IF(AND('対象者リスト(追加補助分2)'!JT$6&gt;='対象者リスト(従前分)'!$D75,'対象者リスト(追加補助分2)'!JT$6&lt;='対象者リスト(従前分)'!$E75),"○","×")))</f>
        <v/>
      </c>
      <c r="JU75" s="64" t="str">
        <f ca="1">IF(COUNTIF(INDIRECT(ADDRESS(ROW(),3)&amp;":"&amp;ADDRESS(ROW(),COLUMN()-1)),"○")&gt;=15,"×",IF(ISBLANK('対象者リスト(従前分)'!$D75),"",IF(AND('対象者リスト(追加補助分2)'!JU$6&gt;='対象者リスト(従前分)'!$D75,'対象者リスト(追加補助分2)'!JU$6&lt;='対象者リスト(従前分)'!$E75),"○","×")))</f>
        <v/>
      </c>
      <c r="JV75" s="64" t="str">
        <f ca="1">IF(COUNTIF(INDIRECT(ADDRESS(ROW(),3)&amp;":"&amp;ADDRESS(ROW(),COLUMN()-1)),"○")&gt;=15,"×",IF(ISBLANK('対象者リスト(従前分)'!$D75),"",IF(AND('対象者リスト(追加補助分2)'!JV$6&gt;='対象者リスト(従前分)'!$D75,'対象者リスト(追加補助分2)'!JV$6&lt;='対象者リスト(従前分)'!$E75),"○","×")))</f>
        <v/>
      </c>
      <c r="JW75" s="64" t="str">
        <f ca="1">IF(COUNTIF(INDIRECT(ADDRESS(ROW(),3)&amp;":"&amp;ADDRESS(ROW(),COLUMN()-1)),"○")&gt;=15,"×",IF(ISBLANK('対象者リスト(従前分)'!$D75),"",IF(AND('対象者リスト(追加補助分2)'!JW$6&gt;='対象者リスト(従前分)'!$D75,'対象者リスト(追加補助分2)'!JW$6&lt;='対象者リスト(従前分)'!$E75),"○","×")))</f>
        <v/>
      </c>
      <c r="JX75" s="64" t="str">
        <f ca="1">IF(COUNTIF(INDIRECT(ADDRESS(ROW(),3)&amp;":"&amp;ADDRESS(ROW(),COLUMN()-1)),"○")&gt;=15,"×",IF(ISBLANK('対象者リスト(従前分)'!$D75),"",IF(AND('対象者リスト(追加補助分2)'!JX$6&gt;='対象者リスト(従前分)'!$D75,'対象者リスト(追加補助分2)'!JX$6&lt;='対象者リスト(従前分)'!$E75),"○","×")))</f>
        <v/>
      </c>
      <c r="JY75" s="64" t="str">
        <f ca="1">IF(COUNTIF(INDIRECT(ADDRESS(ROW(),3)&amp;":"&amp;ADDRESS(ROW(),COLUMN()-1)),"○")&gt;=15,"×",IF(ISBLANK('対象者リスト(従前分)'!$D75),"",IF(AND('対象者リスト(追加補助分2)'!JY$6&gt;='対象者リスト(従前分)'!$D75,'対象者リスト(追加補助分2)'!JY$6&lt;='対象者リスト(従前分)'!$E75),"○","×")))</f>
        <v/>
      </c>
      <c r="JZ75" s="64" t="str">
        <f ca="1">IF(COUNTIF(INDIRECT(ADDRESS(ROW(),3)&amp;":"&amp;ADDRESS(ROW(),COLUMN()-1)),"○")&gt;=15,"×",IF(ISBLANK('対象者リスト(従前分)'!$D75),"",IF(AND('対象者リスト(追加補助分2)'!JZ$6&gt;='対象者リスト(従前分)'!$D75,'対象者リスト(追加補助分2)'!JZ$6&lt;='対象者リスト(従前分)'!$E75),"○","×")))</f>
        <v/>
      </c>
      <c r="KA75" s="64" t="str">
        <f ca="1">IF(COUNTIF(INDIRECT(ADDRESS(ROW(),3)&amp;":"&amp;ADDRESS(ROW(),COLUMN()-1)),"○")&gt;=15,"×",IF(ISBLANK('対象者リスト(従前分)'!$D75),"",IF(AND('対象者リスト(追加補助分2)'!KA$6&gt;='対象者リスト(従前分)'!$D75,'対象者リスト(追加補助分2)'!KA$6&lt;='対象者リスト(従前分)'!$E75),"○","×")))</f>
        <v/>
      </c>
      <c r="KB75" s="64" t="str">
        <f ca="1">IF(COUNTIF(INDIRECT(ADDRESS(ROW(),3)&amp;":"&amp;ADDRESS(ROW(),COLUMN()-1)),"○")&gt;=15,"×",IF(ISBLANK('対象者リスト(従前分)'!$D75),"",IF(AND('対象者リスト(追加補助分2)'!KB$6&gt;='対象者リスト(従前分)'!$D75,'対象者リスト(追加補助分2)'!KB$6&lt;='対象者リスト(従前分)'!$E75),"○","×")))</f>
        <v/>
      </c>
      <c r="KC75" s="64" t="str">
        <f ca="1">IF(COUNTIF(INDIRECT(ADDRESS(ROW(),3)&amp;":"&amp;ADDRESS(ROW(),COLUMN()-1)),"○")&gt;=15,"×",IF(ISBLANK('対象者リスト(従前分)'!$D75),"",IF(AND('対象者リスト(追加補助分2)'!KC$6&gt;='対象者リスト(従前分)'!$D75,'対象者リスト(追加補助分2)'!KC$6&lt;='対象者リスト(従前分)'!$E75),"○","×")))</f>
        <v/>
      </c>
      <c r="KD75" s="64" t="str">
        <f ca="1">IF(COUNTIF(INDIRECT(ADDRESS(ROW(),3)&amp;":"&amp;ADDRESS(ROW(),COLUMN()-1)),"○")&gt;=15,"×",IF(ISBLANK('対象者リスト(従前分)'!$D75),"",IF(AND('対象者リスト(追加補助分2)'!KD$6&gt;='対象者リスト(従前分)'!$D75,'対象者リスト(追加補助分2)'!KD$6&lt;='対象者リスト(従前分)'!$E75),"○","×")))</f>
        <v/>
      </c>
      <c r="KE75" s="64" t="str">
        <f ca="1">IF(COUNTIF(INDIRECT(ADDRESS(ROW(),3)&amp;":"&amp;ADDRESS(ROW(),COLUMN()-1)),"○")&gt;=15,"×",IF(ISBLANK('対象者リスト(従前分)'!$D75),"",IF(AND('対象者リスト(追加補助分2)'!KE$6&gt;='対象者リスト(従前分)'!$D75,'対象者リスト(追加補助分2)'!KE$6&lt;='対象者リスト(従前分)'!$E75),"○","×")))</f>
        <v/>
      </c>
      <c r="KF75" s="64" t="str">
        <f ca="1">IF(COUNTIF(INDIRECT(ADDRESS(ROW(),3)&amp;":"&amp;ADDRESS(ROW(),COLUMN()-1)),"○")&gt;=15,"×",IF(ISBLANK('対象者リスト(従前分)'!$D75),"",IF(AND('対象者リスト(追加補助分2)'!KF$6&gt;='対象者リスト(従前分)'!$D75,'対象者リスト(追加補助分2)'!KF$6&lt;='対象者リスト(従前分)'!$E75),"○","×")))</f>
        <v/>
      </c>
      <c r="KG75" s="64" t="str">
        <f ca="1">IF(COUNTIF(INDIRECT(ADDRESS(ROW(),3)&amp;":"&amp;ADDRESS(ROW(),COLUMN()-1)),"○")&gt;=15,"×",IF(ISBLANK('対象者リスト(従前分)'!$D75),"",IF(AND('対象者リスト(追加補助分2)'!KG$6&gt;='対象者リスト(従前分)'!$D75,'対象者リスト(追加補助分2)'!KG$6&lt;='対象者リスト(従前分)'!$E75),"○","×")))</f>
        <v/>
      </c>
      <c r="KH75" s="64" t="str">
        <f ca="1">IF(COUNTIF(INDIRECT(ADDRESS(ROW(),3)&amp;":"&amp;ADDRESS(ROW(),COLUMN()-1)),"○")&gt;=15,"×",IF(ISBLANK('対象者リスト(従前分)'!$D75),"",IF(AND('対象者リスト(追加補助分2)'!KH$6&gt;='対象者リスト(従前分)'!$D75,'対象者リスト(追加補助分2)'!KH$6&lt;='対象者リスト(従前分)'!$E75),"○","×")))</f>
        <v/>
      </c>
      <c r="KI75" s="64" t="str">
        <f ca="1">IF(COUNTIF(INDIRECT(ADDRESS(ROW(),3)&amp;":"&amp;ADDRESS(ROW(),COLUMN()-1)),"○")&gt;=15,"×",IF(ISBLANK('対象者リスト(従前分)'!$D75),"",IF(AND('対象者リスト(追加補助分2)'!KI$6&gt;='対象者リスト(従前分)'!$D75,'対象者リスト(追加補助分2)'!KI$6&lt;='対象者リスト(従前分)'!$E75),"○","×")))</f>
        <v/>
      </c>
      <c r="KJ75" s="64" t="str">
        <f ca="1">IF(COUNTIF(INDIRECT(ADDRESS(ROW(),3)&amp;":"&amp;ADDRESS(ROW(),COLUMN()-1)),"○")&gt;=15,"×",IF(ISBLANK('対象者リスト(従前分)'!$D75),"",IF(AND('対象者リスト(追加補助分2)'!KJ$6&gt;='対象者リスト(従前分)'!$D75,'対象者リスト(追加補助分2)'!KJ$6&lt;='対象者リスト(従前分)'!$E75),"○","×")))</f>
        <v/>
      </c>
      <c r="KK75" s="64" t="str">
        <f ca="1">IF(COUNTIF(INDIRECT(ADDRESS(ROW(),3)&amp;":"&amp;ADDRESS(ROW(),COLUMN()-1)),"○")&gt;=15,"×",IF(ISBLANK('対象者リスト(従前分)'!$D75),"",IF(AND('対象者リスト(追加補助分2)'!KK$6&gt;='対象者リスト(従前分)'!$D75,'対象者リスト(追加補助分2)'!KK$6&lt;='対象者リスト(従前分)'!$E75),"○","×")))</f>
        <v/>
      </c>
      <c r="KL75" s="64" t="str">
        <f ca="1">IF(COUNTIF(INDIRECT(ADDRESS(ROW(),3)&amp;":"&amp;ADDRESS(ROW(),COLUMN()-1)),"○")&gt;=15,"×",IF(ISBLANK('対象者リスト(従前分)'!$D75),"",IF(AND('対象者リスト(追加補助分2)'!KL$6&gt;='対象者リスト(従前分)'!$D75,'対象者リスト(追加補助分2)'!KL$6&lt;='対象者リスト(従前分)'!$E75),"○","×")))</f>
        <v/>
      </c>
      <c r="KM75" s="64" t="str">
        <f ca="1">IF(COUNTIF(INDIRECT(ADDRESS(ROW(),3)&amp;":"&amp;ADDRESS(ROW(),COLUMN()-1)),"○")&gt;=15,"×",IF(ISBLANK('対象者リスト(従前分)'!$D75),"",IF(AND('対象者リスト(追加補助分2)'!KM$6&gt;='対象者リスト(従前分)'!$D75,'対象者リスト(追加補助分2)'!KM$6&lt;='対象者リスト(従前分)'!$E75),"○","×")))</f>
        <v/>
      </c>
      <c r="KN75" s="64" t="str">
        <f ca="1">IF(COUNTIF(INDIRECT(ADDRESS(ROW(),3)&amp;":"&amp;ADDRESS(ROW(),COLUMN()-1)),"○")&gt;=15,"×",IF(ISBLANK('対象者リスト(従前分)'!$D75),"",IF(AND('対象者リスト(追加補助分2)'!KN$6&gt;='対象者リスト(従前分)'!$D75,'対象者リスト(追加補助分2)'!KN$6&lt;='対象者リスト(従前分)'!$E75),"○","×")))</f>
        <v/>
      </c>
      <c r="KO75" s="64" t="str">
        <f ca="1">IF(COUNTIF(INDIRECT(ADDRESS(ROW(),3)&amp;":"&amp;ADDRESS(ROW(),COLUMN()-1)),"○")&gt;=15,"×",IF(ISBLANK('対象者リスト(従前分)'!$D75),"",IF(AND('対象者リスト(追加補助分2)'!KO$6&gt;='対象者リスト(従前分)'!$D75,'対象者リスト(追加補助分2)'!KO$6&lt;='対象者リスト(従前分)'!$E75),"○","×")))</f>
        <v/>
      </c>
      <c r="KP75" s="73" t="str">
        <f ca="1">IF(COUNTIF(INDIRECT(ADDRESS(ROW(),3)&amp;":"&amp;ADDRESS(ROW(),COLUMN()-1)),"○")&gt;=15,"×",IF(ISBLANK('対象者リスト(従前分)'!$D75),"",IF(AND('対象者リスト(追加補助分2)'!KP$6&gt;='対象者リスト(従前分)'!$D75,'対象者リスト(追加補助分2)'!KP$6&lt;='対象者リスト(従前分)'!$E75),"○","×")))</f>
        <v/>
      </c>
      <c r="KQ75" s="64" t="str">
        <f ca="1">IF(COUNTIF(INDIRECT(ADDRESS(ROW(),3)&amp;":"&amp;ADDRESS(ROW(),COLUMN()-1)),"○")&gt;=15,"×",IF(ISBLANK('対象者リスト(従前分)'!$D75),"",IF(AND('対象者リスト(追加補助分2)'!KQ$6&gt;='対象者リスト(従前分)'!$D75,'対象者リスト(追加補助分2)'!KQ$6&lt;='対象者リスト(従前分)'!$E75),"○","×")))</f>
        <v/>
      </c>
      <c r="KR75" s="64" t="str">
        <f ca="1">IF(COUNTIF(INDIRECT(ADDRESS(ROW(),3)&amp;":"&amp;ADDRESS(ROW(),COLUMN()-1)),"○")&gt;=15,"×",IF(ISBLANK('対象者リスト(従前分)'!$D75),"",IF(AND('対象者リスト(追加補助分2)'!KR$6&gt;='対象者リスト(従前分)'!$D75,'対象者リスト(追加補助分2)'!KR$6&lt;='対象者リスト(従前分)'!$E75),"○","×")))</f>
        <v/>
      </c>
      <c r="KS75" s="64" t="str">
        <f ca="1">IF(COUNTIF(INDIRECT(ADDRESS(ROW(),3)&amp;":"&amp;ADDRESS(ROW(),COLUMN()-1)),"○")&gt;=15,"×",IF(ISBLANK('対象者リスト(従前分)'!$D75),"",IF(AND('対象者リスト(追加補助分2)'!KS$6&gt;='対象者リスト(従前分)'!$D75,'対象者リスト(追加補助分2)'!KS$6&lt;='対象者リスト(従前分)'!$E75),"○","×")))</f>
        <v/>
      </c>
      <c r="KT75" s="64" t="str">
        <f ca="1">IF(COUNTIF(INDIRECT(ADDRESS(ROW(),3)&amp;":"&amp;ADDRESS(ROW(),COLUMN()-1)),"○")&gt;=15,"×",IF(ISBLANK('対象者リスト(従前分)'!$D75),"",IF(AND('対象者リスト(追加補助分2)'!KT$6&gt;='対象者リスト(従前分)'!$D75,'対象者リスト(追加補助分2)'!KT$6&lt;='対象者リスト(従前分)'!$E75),"○","×")))</f>
        <v/>
      </c>
      <c r="KU75" s="64" t="str">
        <f ca="1">IF(COUNTIF(INDIRECT(ADDRESS(ROW(),3)&amp;":"&amp;ADDRESS(ROW(),COLUMN()-1)),"○")&gt;=15,"×",IF(ISBLANK('対象者リスト(従前分)'!$D75),"",IF(AND('対象者リスト(追加補助分2)'!KU$6&gt;='対象者リスト(従前分)'!$D75,'対象者リスト(追加補助分2)'!KU$6&lt;='対象者リスト(従前分)'!$E75),"○","×")))</f>
        <v/>
      </c>
      <c r="KV75" s="64" t="str">
        <f ca="1">IF(COUNTIF(INDIRECT(ADDRESS(ROW(),3)&amp;":"&amp;ADDRESS(ROW(),COLUMN()-1)),"○")&gt;=15,"×",IF(ISBLANK('対象者リスト(従前分)'!$D75),"",IF(AND('対象者リスト(追加補助分2)'!KV$6&gt;='対象者リスト(従前分)'!$D75,'対象者リスト(追加補助分2)'!KV$6&lt;='対象者リスト(従前分)'!$E75),"○","×")))</f>
        <v/>
      </c>
      <c r="KW75" s="64" t="str">
        <f ca="1">IF(COUNTIF(INDIRECT(ADDRESS(ROW(),3)&amp;":"&amp;ADDRESS(ROW(),COLUMN()-1)),"○")&gt;=15,"×",IF(ISBLANK('対象者リスト(従前分)'!$D75),"",IF(AND('対象者リスト(追加補助分2)'!KW$6&gt;='対象者リスト(従前分)'!$D75,'対象者リスト(追加補助分2)'!KW$6&lt;='対象者リスト(従前分)'!$E75),"○","×")))</f>
        <v/>
      </c>
      <c r="KX75" s="64" t="str">
        <f ca="1">IF(COUNTIF(INDIRECT(ADDRESS(ROW(),3)&amp;":"&amp;ADDRESS(ROW(),COLUMN()-1)),"○")&gt;=15,"×",IF(ISBLANK('対象者リスト(従前分)'!$D75),"",IF(AND('対象者リスト(追加補助分2)'!KX$6&gt;='対象者リスト(従前分)'!$D75,'対象者リスト(追加補助分2)'!KX$6&lt;='対象者リスト(従前分)'!$E75),"○","×")))</f>
        <v/>
      </c>
      <c r="KY75" s="64" t="str">
        <f ca="1">IF(COUNTIF(INDIRECT(ADDRESS(ROW(),3)&amp;":"&amp;ADDRESS(ROW(),COLUMN()-1)),"○")&gt;=15,"×",IF(ISBLANK('対象者リスト(従前分)'!$D75),"",IF(AND('対象者リスト(追加補助分2)'!KY$6&gt;='対象者リスト(従前分)'!$D75,'対象者リスト(追加補助分2)'!KY$6&lt;='対象者リスト(従前分)'!$E75),"○","×")))</f>
        <v/>
      </c>
      <c r="KZ75" s="64" t="str">
        <f ca="1">IF(COUNTIF(INDIRECT(ADDRESS(ROW(),3)&amp;":"&amp;ADDRESS(ROW(),COLUMN()-1)),"○")&gt;=15,"×",IF(ISBLANK('対象者リスト(従前分)'!$D75),"",IF(AND('対象者リスト(追加補助分2)'!KZ$6&gt;='対象者リスト(従前分)'!$D75,'対象者リスト(追加補助分2)'!KZ$6&lt;='対象者リスト(従前分)'!$E75),"○","×")))</f>
        <v/>
      </c>
      <c r="LA75" s="64" t="str">
        <f ca="1">IF(COUNTIF(INDIRECT(ADDRESS(ROW(),3)&amp;":"&amp;ADDRESS(ROW(),COLUMN()-1)),"○")&gt;=15,"×",IF(ISBLANK('対象者リスト(従前分)'!$D75),"",IF(AND('対象者リスト(追加補助分2)'!LA$6&gt;='対象者リスト(従前分)'!$D75,'対象者リスト(追加補助分2)'!LA$6&lt;='対象者リスト(従前分)'!$E75),"○","×")))</f>
        <v/>
      </c>
      <c r="LB75" s="64" t="str">
        <f ca="1">IF(COUNTIF(INDIRECT(ADDRESS(ROW(),3)&amp;":"&amp;ADDRESS(ROW(),COLUMN()-1)),"○")&gt;=15,"×",IF(ISBLANK('対象者リスト(従前分)'!$D75),"",IF(AND('対象者リスト(追加補助分2)'!LB$6&gt;='対象者リスト(従前分)'!$D75,'対象者リスト(追加補助分2)'!LB$6&lt;='対象者リスト(従前分)'!$E75),"○","×")))</f>
        <v/>
      </c>
      <c r="LC75" s="64" t="str">
        <f ca="1">IF(COUNTIF(INDIRECT(ADDRESS(ROW(),3)&amp;":"&amp;ADDRESS(ROW(),COLUMN()-1)),"○")&gt;=15,"×",IF(ISBLANK('対象者リスト(従前分)'!$D75),"",IF(AND('対象者リスト(追加補助分2)'!LC$6&gt;='対象者リスト(従前分)'!$D75,'対象者リスト(追加補助分2)'!LC$6&lt;='対象者リスト(従前分)'!$E75),"○","×")))</f>
        <v/>
      </c>
      <c r="LD75" s="64" t="str">
        <f ca="1">IF(COUNTIF(INDIRECT(ADDRESS(ROW(),3)&amp;":"&amp;ADDRESS(ROW(),COLUMN()-1)),"○")&gt;=15,"×",IF(ISBLANK('対象者リスト(従前分)'!$D75),"",IF(AND('対象者リスト(追加補助分2)'!LD$6&gt;='対象者リスト(従前分)'!$D75,'対象者リスト(追加補助分2)'!LD$6&lt;='対象者リスト(従前分)'!$E75),"○","×")))</f>
        <v/>
      </c>
      <c r="LE75" s="64" t="str">
        <f ca="1">IF(COUNTIF(INDIRECT(ADDRESS(ROW(),3)&amp;":"&amp;ADDRESS(ROW(),COLUMN()-1)),"○")&gt;=15,"×",IF(ISBLANK('対象者リスト(従前分)'!$D75),"",IF(AND('対象者リスト(追加補助分2)'!LE$6&gt;='対象者リスト(従前分)'!$D75,'対象者リスト(追加補助分2)'!LE$6&lt;='対象者リスト(従前分)'!$E75),"○","×")))</f>
        <v/>
      </c>
      <c r="LF75" s="64" t="str">
        <f ca="1">IF(COUNTIF(INDIRECT(ADDRESS(ROW(),3)&amp;":"&amp;ADDRESS(ROW(),COLUMN()-1)),"○")&gt;=15,"×",IF(ISBLANK('対象者リスト(従前分)'!$D75),"",IF(AND('対象者リスト(追加補助分2)'!LF$6&gt;='対象者リスト(従前分)'!$D75,'対象者リスト(追加補助分2)'!LF$6&lt;='対象者リスト(従前分)'!$E75),"○","×")))</f>
        <v/>
      </c>
      <c r="LG75" s="64" t="str">
        <f ca="1">IF(COUNTIF(INDIRECT(ADDRESS(ROW(),3)&amp;":"&amp;ADDRESS(ROW(),COLUMN()-1)),"○")&gt;=15,"×",IF(ISBLANK('対象者リスト(従前分)'!$D75),"",IF(AND('対象者リスト(追加補助分2)'!LG$6&gt;='対象者リスト(従前分)'!$D75,'対象者リスト(追加補助分2)'!LG$6&lt;='対象者リスト(従前分)'!$E75),"○","×")))</f>
        <v/>
      </c>
      <c r="LH75" s="64" t="str">
        <f ca="1">IF(COUNTIF(INDIRECT(ADDRESS(ROW(),3)&amp;":"&amp;ADDRESS(ROW(),COLUMN()-1)),"○")&gt;=15,"×",IF(ISBLANK('対象者リスト(従前分)'!$D75),"",IF(AND('対象者リスト(追加補助分2)'!LH$6&gt;='対象者リスト(従前分)'!$D75,'対象者リスト(追加補助分2)'!LH$6&lt;='対象者リスト(従前分)'!$E75),"○","×")))</f>
        <v/>
      </c>
      <c r="LI75" s="64" t="str">
        <f ca="1">IF(COUNTIF(INDIRECT(ADDRESS(ROW(),3)&amp;":"&amp;ADDRESS(ROW(),COLUMN()-1)),"○")&gt;=15,"×",IF(ISBLANK('対象者リスト(従前分)'!$D75),"",IF(AND('対象者リスト(追加補助分2)'!LI$6&gt;='対象者リスト(従前分)'!$D75,'対象者リスト(追加補助分2)'!LI$6&lt;='対象者リスト(従前分)'!$E75),"○","×")))</f>
        <v/>
      </c>
      <c r="LJ75" s="64" t="str">
        <f ca="1">IF(COUNTIF(INDIRECT(ADDRESS(ROW(),3)&amp;":"&amp;ADDRESS(ROW(),COLUMN()-1)),"○")&gt;=15,"×",IF(ISBLANK('対象者リスト(従前分)'!$D75),"",IF(AND('対象者リスト(追加補助分2)'!LJ$6&gt;='対象者リスト(従前分)'!$D75,'対象者リスト(追加補助分2)'!LJ$6&lt;='対象者リスト(従前分)'!$E75),"○","×")))</f>
        <v/>
      </c>
      <c r="LK75" s="64" t="str">
        <f ca="1">IF(COUNTIF(INDIRECT(ADDRESS(ROW(),3)&amp;":"&amp;ADDRESS(ROW(),COLUMN()-1)),"○")&gt;=15,"×",IF(ISBLANK('対象者リスト(従前分)'!$D75),"",IF(AND('対象者リスト(追加補助分2)'!LK$6&gt;='対象者リスト(従前分)'!$D75,'対象者リスト(追加補助分2)'!LK$6&lt;='対象者リスト(従前分)'!$E75),"○","×")))</f>
        <v/>
      </c>
      <c r="LL75" s="64" t="str">
        <f ca="1">IF(COUNTIF(INDIRECT(ADDRESS(ROW(),3)&amp;":"&amp;ADDRESS(ROW(),COLUMN()-1)),"○")&gt;=15,"×",IF(ISBLANK('対象者リスト(従前分)'!$D75),"",IF(AND('対象者リスト(追加補助分2)'!LL$6&gt;='対象者リスト(従前分)'!$D75,'対象者リスト(追加補助分2)'!LL$6&lt;='対象者リスト(従前分)'!$E75),"○","×")))</f>
        <v/>
      </c>
      <c r="LM75" s="64" t="str">
        <f ca="1">IF(COUNTIF(INDIRECT(ADDRESS(ROW(),3)&amp;":"&amp;ADDRESS(ROW(),COLUMN()-1)),"○")&gt;=15,"×",IF(ISBLANK('対象者リスト(従前分)'!$D75),"",IF(AND('対象者リスト(追加補助分2)'!LM$6&gt;='対象者リスト(従前分)'!$D75,'対象者リスト(追加補助分2)'!LM$6&lt;='対象者リスト(従前分)'!$E75),"○","×")))</f>
        <v/>
      </c>
      <c r="LN75" s="64" t="str">
        <f ca="1">IF(COUNTIF(INDIRECT(ADDRESS(ROW(),3)&amp;":"&amp;ADDRESS(ROW(),COLUMN()-1)),"○")&gt;=15,"×",IF(ISBLANK('対象者リスト(従前分)'!$D75),"",IF(AND('対象者リスト(追加補助分2)'!LN$6&gt;='対象者リスト(従前分)'!$D75,'対象者リスト(追加補助分2)'!LN$6&lt;='対象者リスト(従前分)'!$E75),"○","×")))</f>
        <v/>
      </c>
      <c r="LO75" s="64" t="str">
        <f ca="1">IF(COUNTIF(INDIRECT(ADDRESS(ROW(),3)&amp;":"&amp;ADDRESS(ROW(),COLUMN()-1)),"○")&gt;=15,"×",IF(ISBLANK('対象者リスト(従前分)'!$D75),"",IF(AND('対象者リスト(追加補助分2)'!LO$6&gt;='対象者リスト(従前分)'!$D75,'対象者リスト(追加補助分2)'!LO$6&lt;='対象者リスト(従前分)'!$E75),"○","×")))</f>
        <v/>
      </c>
      <c r="LP75" s="64" t="str">
        <f ca="1">IF(COUNTIF(INDIRECT(ADDRESS(ROW(),3)&amp;":"&amp;ADDRESS(ROW(),COLUMN()-1)),"○")&gt;=15,"×",IF(ISBLANK('対象者リスト(従前分)'!$D75),"",IF(AND('対象者リスト(追加補助分2)'!LP$6&gt;='対象者リスト(従前分)'!$D75,'対象者リスト(追加補助分2)'!LP$6&lt;='対象者リスト(従前分)'!$E75),"○","×")))</f>
        <v/>
      </c>
      <c r="LQ75" s="64" t="str">
        <f ca="1">IF(COUNTIF(INDIRECT(ADDRESS(ROW(),3)&amp;":"&amp;ADDRESS(ROW(),COLUMN()-1)),"○")&gt;=15,"×",IF(ISBLANK('対象者リスト(従前分)'!$D75),"",IF(AND('対象者リスト(追加補助分2)'!LQ$6&gt;='対象者リスト(従前分)'!$D75,'対象者リスト(追加補助分2)'!LQ$6&lt;='対象者リスト(従前分)'!$E75),"○","×")))</f>
        <v/>
      </c>
      <c r="LR75" s="73" t="str">
        <f ca="1">IF(COUNTIF(INDIRECT(ADDRESS(ROW(),3)&amp;":"&amp;ADDRESS(ROW(),COLUMN()-1)),"○")&gt;=15,"×",IF(ISBLANK('対象者リスト(従前分)'!$D75),"",IF(AND('対象者リスト(追加補助分2)'!LR$6&gt;='対象者リスト(従前分)'!$D75,'対象者リスト(追加補助分2)'!LR$6&lt;='対象者リスト(従前分)'!$E75),"○","×")))</f>
        <v/>
      </c>
      <c r="LS75" s="64" t="str">
        <f ca="1">IF(COUNTIF(INDIRECT(ADDRESS(ROW(),3)&amp;":"&amp;ADDRESS(ROW(),COLUMN()-1)),"○")&gt;=15,"×",IF(ISBLANK('対象者リスト(従前分)'!$D75),"",IF(AND('対象者リスト(追加補助分2)'!LS$6&gt;='対象者リスト(従前分)'!$D75,'対象者リスト(追加補助分2)'!LS$6&lt;='対象者リスト(従前分)'!$E75),"○","×")))</f>
        <v/>
      </c>
      <c r="LT75" s="64" t="str">
        <f ca="1">IF(COUNTIF(INDIRECT(ADDRESS(ROW(),3)&amp;":"&amp;ADDRESS(ROW(),COLUMN()-1)),"○")&gt;=15,"×",IF(ISBLANK('対象者リスト(従前分)'!$D75),"",IF(AND('対象者リスト(追加補助分2)'!LT$6&gt;='対象者リスト(従前分)'!$D75,'対象者リスト(追加補助分2)'!LT$6&lt;='対象者リスト(従前分)'!$E75),"○","×")))</f>
        <v/>
      </c>
      <c r="LU75" s="64" t="str">
        <f ca="1">IF(COUNTIF(INDIRECT(ADDRESS(ROW(),3)&amp;":"&amp;ADDRESS(ROW(),COLUMN()-1)),"○")&gt;=15,"×",IF(ISBLANK('対象者リスト(従前分)'!$D75),"",IF(AND('対象者リスト(追加補助分2)'!LU$6&gt;='対象者リスト(従前分)'!$D75,'対象者リスト(追加補助分2)'!LU$6&lt;='対象者リスト(従前分)'!$E75),"○","×")))</f>
        <v/>
      </c>
      <c r="LV75" s="64" t="str">
        <f ca="1">IF(COUNTIF(INDIRECT(ADDRESS(ROW(),3)&amp;":"&amp;ADDRESS(ROW(),COLUMN()-1)),"○")&gt;=15,"×",IF(ISBLANK('対象者リスト(従前分)'!$D75),"",IF(AND('対象者リスト(追加補助分2)'!LV$6&gt;='対象者リスト(従前分)'!$D75,'対象者リスト(追加補助分2)'!LV$6&lt;='対象者リスト(従前分)'!$E75),"○","×")))</f>
        <v/>
      </c>
      <c r="LW75" s="64" t="str">
        <f ca="1">IF(COUNTIF(INDIRECT(ADDRESS(ROW(),3)&amp;":"&amp;ADDRESS(ROW(),COLUMN()-1)),"○")&gt;=15,"×",IF(ISBLANK('対象者リスト(従前分)'!$D75),"",IF(AND('対象者リスト(追加補助分2)'!LW$6&gt;='対象者リスト(従前分)'!$D75,'対象者リスト(追加補助分2)'!LW$6&lt;='対象者リスト(従前分)'!$E75),"○","×")))</f>
        <v/>
      </c>
      <c r="LX75" s="64" t="str">
        <f ca="1">IF(COUNTIF(INDIRECT(ADDRESS(ROW(),3)&amp;":"&amp;ADDRESS(ROW(),COLUMN()-1)),"○")&gt;=15,"×",IF(ISBLANK('対象者リスト(従前分)'!$D75),"",IF(AND('対象者リスト(追加補助分2)'!LX$6&gt;='対象者リスト(従前分)'!$D75,'対象者リスト(追加補助分2)'!LX$6&lt;='対象者リスト(従前分)'!$E75),"○","×")))</f>
        <v/>
      </c>
      <c r="LY75" s="64" t="str">
        <f ca="1">IF(COUNTIF(INDIRECT(ADDRESS(ROW(),3)&amp;":"&amp;ADDRESS(ROW(),COLUMN()-1)),"○")&gt;=15,"×",IF(ISBLANK('対象者リスト(従前分)'!$D75),"",IF(AND('対象者リスト(追加補助分2)'!LY$6&gt;='対象者リスト(従前分)'!$D75,'対象者リスト(追加補助分2)'!LY$6&lt;='対象者リスト(従前分)'!$E75),"○","×")))</f>
        <v/>
      </c>
      <c r="LZ75" s="64" t="str">
        <f ca="1">IF(COUNTIF(INDIRECT(ADDRESS(ROW(),3)&amp;":"&amp;ADDRESS(ROW(),COLUMN()-1)),"○")&gt;=15,"×",IF(ISBLANK('対象者リスト(従前分)'!$D75),"",IF(AND('対象者リスト(追加補助分2)'!LZ$6&gt;='対象者リスト(従前分)'!$D75,'対象者リスト(追加補助分2)'!LZ$6&lt;='対象者リスト(従前分)'!$E75),"○","×")))</f>
        <v/>
      </c>
      <c r="MA75" s="64" t="str">
        <f ca="1">IF(COUNTIF(INDIRECT(ADDRESS(ROW(),3)&amp;":"&amp;ADDRESS(ROW(),COLUMN()-1)),"○")&gt;=15,"×",IF(ISBLANK('対象者リスト(従前分)'!$D75),"",IF(AND('対象者リスト(追加補助分2)'!MA$6&gt;='対象者リスト(従前分)'!$D75,'対象者リスト(追加補助分2)'!MA$6&lt;='対象者リスト(従前分)'!$E75),"○","×")))</f>
        <v/>
      </c>
      <c r="MB75" s="64" t="str">
        <f ca="1">IF(COUNTIF(INDIRECT(ADDRESS(ROW(),3)&amp;":"&amp;ADDRESS(ROW(),COLUMN()-1)),"○")&gt;=15,"×",IF(ISBLANK('対象者リスト(従前分)'!$D75),"",IF(AND('対象者リスト(追加補助分2)'!MB$6&gt;='対象者リスト(従前分)'!$D75,'対象者リスト(追加補助分2)'!MB$6&lt;='対象者リスト(従前分)'!$E75),"○","×")))</f>
        <v/>
      </c>
      <c r="MC75" s="64" t="str">
        <f ca="1">IF(COUNTIF(INDIRECT(ADDRESS(ROW(),3)&amp;":"&amp;ADDRESS(ROW(),COLUMN()-1)),"○")&gt;=15,"×",IF(ISBLANK('対象者リスト(従前分)'!$D75),"",IF(AND('対象者リスト(追加補助分2)'!MC$6&gt;='対象者リスト(従前分)'!$D75,'対象者リスト(追加補助分2)'!MC$6&lt;='対象者リスト(従前分)'!$E75),"○","×")))</f>
        <v/>
      </c>
      <c r="MD75" s="64" t="str">
        <f ca="1">IF(COUNTIF(INDIRECT(ADDRESS(ROW(),3)&amp;":"&amp;ADDRESS(ROW(),COLUMN()-1)),"○")&gt;=15,"×",IF(ISBLANK('対象者リスト(従前分)'!$D75),"",IF(AND('対象者リスト(追加補助分2)'!MD$6&gt;='対象者リスト(従前分)'!$D75,'対象者リスト(追加補助分2)'!MD$6&lt;='対象者リスト(従前分)'!$E75),"○","×")))</f>
        <v/>
      </c>
      <c r="ME75" s="64" t="str">
        <f ca="1">IF(COUNTIF(INDIRECT(ADDRESS(ROW(),3)&amp;":"&amp;ADDRESS(ROW(),COLUMN()-1)),"○")&gt;=15,"×",IF(ISBLANK('対象者リスト(従前分)'!$D75),"",IF(AND('対象者リスト(追加補助分2)'!ME$6&gt;='対象者リスト(従前分)'!$D75,'対象者リスト(追加補助分2)'!ME$6&lt;='対象者リスト(従前分)'!$E75),"○","×")))</f>
        <v/>
      </c>
      <c r="MF75" s="64" t="str">
        <f ca="1">IF(COUNTIF(INDIRECT(ADDRESS(ROW(),3)&amp;":"&amp;ADDRESS(ROW(),COLUMN()-1)),"○")&gt;=15,"×",IF(ISBLANK('対象者リスト(従前分)'!$D75),"",IF(AND('対象者リスト(追加補助分2)'!MF$6&gt;='対象者リスト(従前分)'!$D75,'対象者リスト(追加補助分2)'!MF$6&lt;='対象者リスト(従前分)'!$E75),"○","×")))</f>
        <v/>
      </c>
      <c r="MG75" s="64" t="str">
        <f ca="1">IF(COUNTIF(INDIRECT(ADDRESS(ROW(),3)&amp;":"&amp;ADDRESS(ROW(),COLUMN()-1)),"○")&gt;=15,"×",IF(ISBLANK('対象者リスト(従前分)'!$D75),"",IF(AND('対象者リスト(追加補助分2)'!MG$6&gt;='対象者リスト(従前分)'!$D75,'対象者リスト(追加補助分2)'!MG$6&lt;='対象者リスト(従前分)'!$E75),"○","×")))</f>
        <v/>
      </c>
      <c r="MH75" s="64" t="str">
        <f ca="1">IF(COUNTIF(INDIRECT(ADDRESS(ROW(),3)&amp;":"&amp;ADDRESS(ROW(),COLUMN()-1)),"○")&gt;=15,"×",IF(ISBLANK('対象者リスト(従前分)'!$D75),"",IF(AND('対象者リスト(追加補助分2)'!MH$6&gt;='対象者リスト(従前分)'!$D75,'対象者リスト(追加補助分2)'!MH$6&lt;='対象者リスト(従前分)'!$E75),"○","×")))</f>
        <v/>
      </c>
      <c r="MI75" s="64" t="str">
        <f ca="1">IF(COUNTIF(INDIRECT(ADDRESS(ROW(),3)&amp;":"&amp;ADDRESS(ROW(),COLUMN()-1)),"○")&gt;=15,"×",IF(ISBLANK('対象者リスト(従前分)'!$D75),"",IF(AND('対象者リスト(追加補助分2)'!MI$6&gt;='対象者リスト(従前分)'!$D75,'対象者リスト(追加補助分2)'!MI$6&lt;='対象者リスト(従前分)'!$E75),"○","×")))</f>
        <v/>
      </c>
      <c r="MJ75" s="64" t="str">
        <f ca="1">IF(COUNTIF(INDIRECT(ADDRESS(ROW(),3)&amp;":"&amp;ADDRESS(ROW(),COLUMN()-1)),"○")&gt;=15,"×",IF(ISBLANK('対象者リスト(従前分)'!$D75),"",IF(AND('対象者リスト(追加補助分2)'!MJ$6&gt;='対象者リスト(従前分)'!$D75,'対象者リスト(追加補助分2)'!MJ$6&lt;='対象者リスト(従前分)'!$E75),"○","×")))</f>
        <v/>
      </c>
      <c r="MK75" s="64" t="str">
        <f ca="1">IF(COUNTIF(INDIRECT(ADDRESS(ROW(),3)&amp;":"&amp;ADDRESS(ROW(),COLUMN()-1)),"○")&gt;=15,"×",IF(ISBLANK('対象者リスト(従前分)'!$D75),"",IF(AND('対象者リスト(追加補助分2)'!MK$6&gt;='対象者リスト(従前分)'!$D75,'対象者リスト(追加補助分2)'!MK$6&lt;='対象者リスト(従前分)'!$E75),"○","×")))</f>
        <v/>
      </c>
      <c r="ML75" s="64" t="str">
        <f ca="1">IF(COUNTIF(INDIRECT(ADDRESS(ROW(),3)&amp;":"&amp;ADDRESS(ROW(),COLUMN()-1)),"○")&gt;=15,"×",IF(ISBLANK('対象者リスト(従前分)'!$D75),"",IF(AND('対象者リスト(追加補助分2)'!ML$6&gt;='対象者リスト(従前分)'!$D75,'対象者リスト(追加補助分2)'!ML$6&lt;='対象者リスト(従前分)'!$E75),"○","×")))</f>
        <v/>
      </c>
      <c r="MM75" s="64" t="str">
        <f ca="1">IF(COUNTIF(INDIRECT(ADDRESS(ROW(),3)&amp;":"&amp;ADDRESS(ROW(),COLUMN()-1)),"○")&gt;=15,"×",IF(ISBLANK('対象者リスト(従前分)'!$D75),"",IF(AND('対象者リスト(追加補助分2)'!MM$6&gt;='対象者リスト(従前分)'!$D75,'対象者リスト(追加補助分2)'!MM$6&lt;='対象者リスト(従前分)'!$E75),"○","×")))</f>
        <v/>
      </c>
      <c r="MN75" s="64" t="str">
        <f ca="1">IF(COUNTIF(INDIRECT(ADDRESS(ROW(),3)&amp;":"&amp;ADDRESS(ROW(),COLUMN()-1)),"○")&gt;=15,"×",IF(ISBLANK('対象者リスト(従前分)'!$D75),"",IF(AND('対象者リスト(追加補助分2)'!MN$6&gt;='対象者リスト(従前分)'!$D75,'対象者リスト(追加補助分2)'!MN$6&lt;='対象者リスト(従前分)'!$E75),"○","×")))</f>
        <v/>
      </c>
      <c r="MO75" s="64" t="str">
        <f ca="1">IF(COUNTIF(INDIRECT(ADDRESS(ROW(),3)&amp;":"&amp;ADDRESS(ROW(),COLUMN()-1)),"○")&gt;=15,"×",IF(ISBLANK('対象者リスト(従前分)'!$D75),"",IF(AND('対象者リスト(追加補助分2)'!MO$6&gt;='対象者リスト(従前分)'!$D75,'対象者リスト(追加補助分2)'!MO$6&lt;='対象者リスト(従前分)'!$E75),"○","×")))</f>
        <v/>
      </c>
      <c r="MP75" s="64" t="str">
        <f ca="1">IF(COUNTIF(INDIRECT(ADDRESS(ROW(),3)&amp;":"&amp;ADDRESS(ROW(),COLUMN()-1)),"○")&gt;=15,"×",IF(ISBLANK('対象者リスト(従前分)'!$D75),"",IF(AND('対象者リスト(追加補助分2)'!MP$6&gt;='対象者リスト(従前分)'!$D75,'対象者リスト(追加補助分2)'!MP$6&lt;='対象者リスト(従前分)'!$E75),"○","×")))</f>
        <v/>
      </c>
      <c r="MQ75" s="64" t="str">
        <f ca="1">IF(COUNTIF(INDIRECT(ADDRESS(ROW(),3)&amp;":"&amp;ADDRESS(ROW(),COLUMN()-1)),"○")&gt;=15,"×",IF(ISBLANK('対象者リスト(従前分)'!$D75),"",IF(AND('対象者リスト(追加補助分2)'!MQ$6&gt;='対象者リスト(従前分)'!$D75,'対象者リスト(追加補助分2)'!MQ$6&lt;='対象者リスト(従前分)'!$E75),"○","×")))</f>
        <v/>
      </c>
      <c r="MR75" s="64" t="str">
        <f ca="1">IF(COUNTIF(INDIRECT(ADDRESS(ROW(),3)&amp;":"&amp;ADDRESS(ROW(),COLUMN()-1)),"○")&gt;=15,"×",IF(ISBLANK('対象者リスト(従前分)'!$D75),"",IF(AND('対象者リスト(追加補助分2)'!MR$6&gt;='対象者リスト(従前分)'!$D75,'対象者リスト(追加補助分2)'!MR$6&lt;='対象者リスト(従前分)'!$E75),"○","×")))</f>
        <v/>
      </c>
      <c r="MS75" s="64" t="str">
        <f ca="1">IF(COUNTIF(INDIRECT(ADDRESS(ROW(),3)&amp;":"&amp;ADDRESS(ROW(),COLUMN()-1)),"○")&gt;=15,"×",IF(ISBLANK('対象者リスト(従前分)'!$D75),"",IF(AND('対象者リスト(追加補助分2)'!MS$6&gt;='対象者リスト(従前分)'!$D75,'対象者リスト(追加補助分2)'!MS$6&lt;='対象者リスト(従前分)'!$E75),"○","×")))</f>
        <v/>
      </c>
      <c r="MT75" s="64" t="str">
        <f ca="1">IF(COUNTIF(INDIRECT(ADDRESS(ROW(),3)&amp;":"&amp;ADDRESS(ROW(),COLUMN()-1)),"○")&gt;=15,"×",IF(ISBLANK('対象者リスト(従前分)'!$D75),"",IF(AND('対象者リスト(追加補助分2)'!MT$6&gt;='対象者リスト(従前分)'!$D75,'対象者リスト(追加補助分2)'!MT$6&lt;='対象者リスト(従前分)'!$E75),"○","×")))</f>
        <v/>
      </c>
      <c r="MU75" s="64" t="str">
        <f ca="1">IF(COUNTIF(INDIRECT(ADDRESS(ROW(),3)&amp;":"&amp;ADDRESS(ROW(),COLUMN()-1)),"○")&gt;=15,"×",IF(ISBLANK('対象者リスト(従前分)'!$D75),"",IF(AND('対象者リスト(追加補助分2)'!MU$6&gt;='対象者リスト(従前分)'!$D75,'対象者リスト(追加補助分2)'!MU$6&lt;='対象者リスト(従前分)'!$E75),"○","×")))</f>
        <v/>
      </c>
      <c r="MV75" s="64" t="str">
        <f ca="1">IF(COUNTIF(INDIRECT(ADDRESS(ROW(),3)&amp;":"&amp;ADDRESS(ROW(),COLUMN()-1)),"○")&gt;=15,"×",IF(ISBLANK('対象者リスト(従前分)'!$D75),"",IF(AND('対象者リスト(追加補助分2)'!MV$6&gt;='対象者リスト(従前分)'!$D75,'対象者リスト(追加補助分2)'!MV$6&lt;='対象者リスト(従前分)'!$E75),"○","×")))</f>
        <v/>
      </c>
      <c r="MW75" s="74">
        <f t="shared" ca="1" si="7"/>
        <v>0</v>
      </c>
      <c r="MX75" s="61">
        <f t="shared" ca="1" si="6"/>
        <v>0</v>
      </c>
      <c r="MY75" s="45"/>
      <c r="MZ75"/>
    </row>
    <row r="76" spans="1:364">
      <c r="A76" s="95">
        <f t="shared" si="5"/>
        <v>70</v>
      </c>
      <c r="B76" s="96" t="str">
        <f>IF(ISBLANK('対象者リスト(従前分)'!B76),"",'対象者リスト(従前分)'!B76)</f>
        <v/>
      </c>
      <c r="C76" s="97" t="str">
        <f>IF(ISBLANK('対象者リスト(従前分)'!$D76),"",IF(AND('対象者リスト(追加補助分2)'!C$6&gt;='対象者リスト(従前分)'!$D76,'対象者リスト(追加補助分2)'!C$6&lt;='対象者リスト(従前分)'!$E76),"○","×"))</f>
        <v/>
      </c>
      <c r="D76" s="98" t="str">
        <f ca="1">IF(COUNTIF(INDIRECT(ADDRESS(ROW(),3)&amp;":"&amp;ADDRESS(ROW(),COLUMN()-1)),"○")&gt;=15,"×",IF(ISBLANK('対象者リスト(従前分)'!$D76),"",IF(AND('対象者リスト(追加補助分2)'!D$6&gt;='対象者リスト(従前分)'!$D76,'対象者リスト(追加補助分2)'!D$6&lt;='対象者リスト(従前分)'!$E76),"○","×")))</f>
        <v/>
      </c>
      <c r="E76" s="98" t="str">
        <f ca="1">IF(COUNTIF(INDIRECT(ADDRESS(ROW(),3)&amp;":"&amp;ADDRESS(ROW(),COLUMN()-1)),"○")&gt;=15,"×",IF(ISBLANK('対象者リスト(従前分)'!$D76),"",IF(AND('対象者リスト(追加補助分2)'!E$6&gt;='対象者リスト(従前分)'!$D76,'対象者リスト(追加補助分2)'!E$6&lt;='対象者リスト(従前分)'!$E76),"○","×")))</f>
        <v/>
      </c>
      <c r="F76" s="98" t="str">
        <f ca="1">IF(COUNTIF(INDIRECT(ADDRESS(ROW(),3)&amp;":"&amp;ADDRESS(ROW(),COLUMN()-1)),"○")&gt;=15,"×",IF(ISBLANK('対象者リスト(従前分)'!$D76),"",IF(AND('対象者リスト(追加補助分2)'!F$6&gt;='対象者リスト(従前分)'!$D76,'対象者リスト(追加補助分2)'!F$6&lt;='対象者リスト(従前分)'!$E76),"○","×")))</f>
        <v/>
      </c>
      <c r="G76" s="98" t="str">
        <f ca="1">IF(COUNTIF(INDIRECT(ADDRESS(ROW(),3)&amp;":"&amp;ADDRESS(ROW(),COLUMN()-1)),"○")&gt;=15,"×",IF(ISBLANK('対象者リスト(従前分)'!$D76),"",IF(AND('対象者リスト(追加補助分2)'!G$6&gt;='対象者リスト(従前分)'!$D76,'対象者リスト(追加補助分2)'!G$6&lt;='対象者リスト(従前分)'!$E76),"○","×")))</f>
        <v/>
      </c>
      <c r="H76" s="98" t="str">
        <f ca="1">IF(COUNTIF(INDIRECT(ADDRESS(ROW(),3)&amp;":"&amp;ADDRESS(ROW(),COLUMN()-1)),"○")&gt;=15,"×",IF(ISBLANK('対象者リスト(従前分)'!$D76),"",IF(AND('対象者リスト(追加補助分2)'!H$6&gt;='対象者リスト(従前分)'!$D76,'対象者リスト(追加補助分2)'!H$6&lt;='対象者リスト(従前分)'!$E76),"○","×")))</f>
        <v/>
      </c>
      <c r="I76" s="98" t="str">
        <f ca="1">IF(COUNTIF(INDIRECT(ADDRESS(ROW(),3)&amp;":"&amp;ADDRESS(ROW(),COLUMN()-1)),"○")&gt;=15,"×",IF(ISBLANK('対象者リスト(従前分)'!$D76),"",IF(AND('対象者リスト(追加補助分2)'!I$6&gt;='対象者リスト(従前分)'!$D76,'対象者リスト(追加補助分2)'!I$6&lt;='対象者リスト(従前分)'!$E76),"○","×")))</f>
        <v/>
      </c>
      <c r="J76" s="98" t="str">
        <f ca="1">IF(COUNTIF(INDIRECT(ADDRESS(ROW(),3)&amp;":"&amp;ADDRESS(ROW(),COLUMN()-1)),"○")&gt;=15,"×",IF(ISBLANK('対象者リスト(従前分)'!$D76),"",IF(AND('対象者リスト(追加補助分2)'!J$6&gt;='対象者リスト(従前分)'!$D76,'対象者リスト(追加補助分2)'!J$6&lt;='対象者リスト(従前分)'!$E76),"○","×")))</f>
        <v/>
      </c>
      <c r="K76" s="98" t="str">
        <f ca="1">IF(COUNTIF(INDIRECT(ADDRESS(ROW(),3)&amp;":"&amp;ADDRESS(ROW(),COLUMN()-1)),"○")&gt;=15,"×",IF(ISBLANK('対象者リスト(従前分)'!$D76),"",IF(AND('対象者リスト(追加補助分2)'!K$6&gt;='対象者リスト(従前分)'!$D76,'対象者リスト(追加補助分2)'!K$6&lt;='対象者リスト(従前分)'!$E76),"○","×")))</f>
        <v/>
      </c>
      <c r="L76" s="98" t="str">
        <f ca="1">IF(COUNTIF(INDIRECT(ADDRESS(ROW(),3)&amp;":"&amp;ADDRESS(ROW(),COLUMN()-1)),"○")&gt;=15,"×",IF(ISBLANK('対象者リスト(従前分)'!$D76),"",IF(AND('対象者リスト(追加補助分2)'!L$6&gt;='対象者リスト(従前分)'!$D76,'対象者リスト(追加補助分2)'!L$6&lt;='対象者リスト(従前分)'!$E76),"○","×")))</f>
        <v/>
      </c>
      <c r="M76" s="98" t="str">
        <f ca="1">IF(COUNTIF(INDIRECT(ADDRESS(ROW(),3)&amp;":"&amp;ADDRESS(ROW(),COLUMN()-1)),"○")&gt;=15,"×",IF(ISBLANK('対象者リスト(従前分)'!$D76),"",IF(AND('対象者リスト(追加補助分2)'!M$6&gt;='対象者リスト(従前分)'!$D76,'対象者リスト(追加補助分2)'!M$6&lt;='対象者リスト(従前分)'!$E76),"○","×")))</f>
        <v/>
      </c>
      <c r="N76" s="98" t="str">
        <f ca="1">IF(COUNTIF(INDIRECT(ADDRESS(ROW(),3)&amp;":"&amp;ADDRESS(ROW(),COLUMN()-1)),"○")&gt;=15,"×",IF(ISBLANK('対象者リスト(従前分)'!$D76),"",IF(AND('対象者リスト(追加補助分2)'!N$6&gt;='対象者リスト(従前分)'!$D76,'対象者リスト(追加補助分2)'!N$6&lt;='対象者リスト(従前分)'!$E76),"○","×")))</f>
        <v/>
      </c>
      <c r="O76" s="98" t="str">
        <f ca="1">IF(COUNTIF(INDIRECT(ADDRESS(ROW(),3)&amp;":"&amp;ADDRESS(ROW(),COLUMN()-1)),"○")&gt;=15,"×",IF(ISBLANK('対象者リスト(従前分)'!$D76),"",IF(AND('対象者リスト(追加補助分2)'!O$6&gt;='対象者リスト(従前分)'!$D76,'対象者リスト(追加補助分2)'!O$6&lt;='対象者リスト(従前分)'!$E76),"○","×")))</f>
        <v/>
      </c>
      <c r="P76" s="98" t="str">
        <f ca="1">IF(COUNTIF(INDIRECT(ADDRESS(ROW(),3)&amp;":"&amp;ADDRESS(ROW(),COLUMN()-1)),"○")&gt;=15,"×",IF(ISBLANK('対象者リスト(従前分)'!$D76),"",IF(AND('対象者リスト(追加補助分2)'!P$6&gt;='対象者リスト(従前分)'!$D76,'対象者リスト(追加補助分2)'!P$6&lt;='対象者リスト(従前分)'!$E76),"○","×")))</f>
        <v/>
      </c>
      <c r="Q76" s="98" t="str">
        <f ca="1">IF(COUNTIF(INDIRECT(ADDRESS(ROW(),3)&amp;":"&amp;ADDRESS(ROW(),COLUMN()-1)),"○")&gt;=15,"×",IF(ISBLANK('対象者リスト(従前分)'!$D76),"",IF(AND('対象者リスト(追加補助分2)'!Q$6&gt;='対象者リスト(従前分)'!$D76,'対象者リスト(追加補助分2)'!Q$6&lt;='対象者リスト(従前分)'!$E76),"○","×")))</f>
        <v/>
      </c>
      <c r="R76" s="98" t="str">
        <f ca="1">IF(COUNTIF(INDIRECT(ADDRESS(ROW(),3)&amp;":"&amp;ADDRESS(ROW(),COLUMN()-1)),"○")&gt;=15,"×",IF(ISBLANK('対象者リスト(従前分)'!$D76),"",IF(AND('対象者リスト(追加補助分2)'!R$6&gt;='対象者リスト(従前分)'!$D76,'対象者リスト(追加補助分2)'!R$6&lt;='対象者リスト(従前分)'!$E76),"○","×")))</f>
        <v/>
      </c>
      <c r="S76" s="98" t="str">
        <f ca="1">IF(COUNTIF(INDIRECT(ADDRESS(ROW(),3)&amp;":"&amp;ADDRESS(ROW(),COLUMN()-1)),"○")&gt;=15,"×",IF(ISBLANK('対象者リスト(従前分)'!$D76),"",IF(AND('対象者リスト(追加補助分2)'!S$6&gt;='対象者リスト(従前分)'!$D76,'対象者リスト(追加補助分2)'!S$6&lt;='対象者リスト(従前分)'!$E76),"○","×")))</f>
        <v/>
      </c>
      <c r="T76" s="98" t="str">
        <f ca="1">IF(COUNTIF(INDIRECT(ADDRESS(ROW(),3)&amp;":"&amp;ADDRESS(ROW(),COLUMN()-1)),"○")&gt;=15,"×",IF(ISBLANK('対象者リスト(従前分)'!$D76),"",IF(AND('対象者リスト(追加補助分2)'!T$6&gt;='対象者リスト(従前分)'!$D76,'対象者リスト(追加補助分2)'!T$6&lt;='対象者リスト(従前分)'!$E76),"○","×")))</f>
        <v/>
      </c>
      <c r="U76" s="98" t="str">
        <f ca="1">IF(COUNTIF(INDIRECT(ADDRESS(ROW(),3)&amp;":"&amp;ADDRESS(ROW(),COLUMN()-1)),"○")&gt;=15,"×",IF(ISBLANK('対象者リスト(従前分)'!$D76),"",IF(AND('対象者リスト(追加補助分2)'!U$6&gt;='対象者リスト(従前分)'!$D76,'対象者リスト(追加補助分2)'!U$6&lt;='対象者リスト(従前分)'!$E76),"○","×")))</f>
        <v/>
      </c>
      <c r="V76" s="98" t="str">
        <f ca="1">IF(COUNTIF(INDIRECT(ADDRESS(ROW(),3)&amp;":"&amp;ADDRESS(ROW(),COLUMN()-1)),"○")&gt;=15,"×",IF(ISBLANK('対象者リスト(従前分)'!$D76),"",IF(AND('対象者リスト(追加補助分2)'!V$6&gt;='対象者リスト(従前分)'!$D76,'対象者リスト(追加補助分2)'!V$6&lt;='対象者リスト(従前分)'!$E76),"○","×")))</f>
        <v/>
      </c>
      <c r="W76" s="98" t="str">
        <f ca="1">IF(COUNTIF(INDIRECT(ADDRESS(ROW(),3)&amp;":"&amp;ADDRESS(ROW(),COLUMN()-1)),"○")&gt;=15,"×",IF(ISBLANK('対象者リスト(従前分)'!$D76),"",IF(AND('対象者リスト(追加補助分2)'!W$6&gt;='対象者リスト(従前分)'!$D76,'対象者リスト(追加補助分2)'!W$6&lt;='対象者リスト(従前分)'!$E76),"○","×")))</f>
        <v/>
      </c>
      <c r="X76" s="98" t="str">
        <f ca="1">IF(COUNTIF(INDIRECT(ADDRESS(ROW(),3)&amp;":"&amp;ADDRESS(ROW(),COLUMN()-1)),"○")&gt;=15,"×",IF(ISBLANK('対象者リスト(従前分)'!$D76),"",IF(AND('対象者リスト(追加補助分2)'!X$6&gt;='対象者リスト(従前分)'!$D76,'対象者リスト(追加補助分2)'!X$6&lt;='対象者リスト(従前分)'!$E76),"○","×")))</f>
        <v/>
      </c>
      <c r="Y76" s="99" t="str">
        <f ca="1">IF(COUNTIF(INDIRECT(ADDRESS(ROW(),3)&amp;":"&amp;ADDRESS(ROW(),COLUMN()-1)),"○")&gt;=15,"×",IF(ISBLANK('対象者リスト(従前分)'!$D76),"",IF(AND('対象者リスト(追加補助分2)'!Y$6&gt;='対象者リスト(従前分)'!$D76,'対象者リスト(追加補助分2)'!Y$6&lt;='対象者リスト(従前分)'!$E76),"○","×")))</f>
        <v/>
      </c>
      <c r="Z76" s="97" t="str">
        <f ca="1">IF(COUNTIF(INDIRECT(ADDRESS(ROW(),3)&amp;":"&amp;ADDRESS(ROW(),COLUMN()-1)),"○")&gt;=15,"×",IF(ISBLANK('対象者リスト(従前分)'!$D76),"",IF(AND('対象者リスト(追加補助分2)'!Z$6&gt;='対象者リスト(従前分)'!$D76,'対象者リスト(追加補助分2)'!Z$6&lt;='対象者リスト(従前分)'!$E76),"○","×")))</f>
        <v/>
      </c>
      <c r="AA76" s="98" t="str">
        <f ca="1">IF(COUNTIF(INDIRECT(ADDRESS(ROW(),3)&amp;":"&amp;ADDRESS(ROW(),COLUMN()-1)),"○")&gt;=15,"×",IF(ISBLANK('対象者リスト(従前分)'!$D76),"",IF(AND('対象者リスト(追加補助分2)'!AA$6&gt;='対象者リスト(従前分)'!$D76,'対象者リスト(追加補助分2)'!AA$6&lt;='対象者リスト(従前分)'!$E76),"○","×")))</f>
        <v/>
      </c>
      <c r="AB76" s="98" t="str">
        <f ca="1">IF(COUNTIF(INDIRECT(ADDRESS(ROW(),3)&amp;":"&amp;ADDRESS(ROW(),COLUMN()-1)),"○")&gt;=15,"×",IF(ISBLANK('対象者リスト(従前分)'!$D76),"",IF(AND('対象者リスト(追加補助分2)'!AB$6&gt;='対象者リスト(従前分)'!$D76,'対象者リスト(追加補助分2)'!AB$6&lt;='対象者リスト(従前分)'!$E76),"○","×")))</f>
        <v/>
      </c>
      <c r="AC76" s="98" t="str">
        <f ca="1">IF(COUNTIF(INDIRECT(ADDRESS(ROW(),3)&amp;":"&amp;ADDRESS(ROW(),COLUMN()-1)),"○")&gt;=15,"×",IF(ISBLANK('対象者リスト(従前分)'!$D76),"",IF(AND('対象者リスト(追加補助分2)'!AC$6&gt;='対象者リスト(従前分)'!$D76,'対象者リスト(追加補助分2)'!AC$6&lt;='対象者リスト(従前分)'!$E76),"○","×")))</f>
        <v/>
      </c>
      <c r="AD76" s="98" t="str">
        <f ca="1">IF(COUNTIF(INDIRECT(ADDRESS(ROW(),3)&amp;":"&amp;ADDRESS(ROW(),COLUMN()-1)),"○")&gt;=15,"×",IF(ISBLANK('対象者リスト(従前分)'!$D76),"",IF(AND('対象者リスト(追加補助分2)'!AD$6&gt;='対象者リスト(従前分)'!$D76,'対象者リスト(追加補助分2)'!AD$6&lt;='対象者リスト(従前分)'!$E76),"○","×")))</f>
        <v/>
      </c>
      <c r="AE76" s="98" t="str">
        <f ca="1">IF(COUNTIF(INDIRECT(ADDRESS(ROW(),3)&amp;":"&amp;ADDRESS(ROW(),COLUMN()-1)),"○")&gt;=15,"×",IF(ISBLANK('対象者リスト(従前分)'!$D76),"",IF(AND('対象者リスト(追加補助分2)'!AE$6&gt;='対象者リスト(従前分)'!$D76,'対象者リスト(追加補助分2)'!AE$6&lt;='対象者リスト(従前分)'!$E76),"○","×")))</f>
        <v/>
      </c>
      <c r="AF76" s="98" t="str">
        <f ca="1">IF(COUNTIF(INDIRECT(ADDRESS(ROW(),3)&amp;":"&amp;ADDRESS(ROW(),COLUMN()-1)),"○")&gt;=15,"×",IF(ISBLANK('対象者リスト(従前分)'!$D76),"",IF(AND('対象者リスト(追加補助分2)'!AF$6&gt;='対象者リスト(従前分)'!$D76,'対象者リスト(追加補助分2)'!AF$6&lt;='対象者リスト(従前分)'!$E76),"○","×")))</f>
        <v/>
      </c>
      <c r="AG76" s="98" t="str">
        <f ca="1">IF(COUNTIF(INDIRECT(ADDRESS(ROW(),3)&amp;":"&amp;ADDRESS(ROW(),COLUMN()-1)),"○")&gt;=15,"×",IF(ISBLANK('対象者リスト(従前分)'!$D76),"",IF(AND('対象者リスト(追加補助分2)'!AG$6&gt;='対象者リスト(従前分)'!$D76,'対象者リスト(追加補助分2)'!AG$6&lt;='対象者リスト(従前分)'!$E76),"○","×")))</f>
        <v/>
      </c>
      <c r="AH76" s="98" t="str">
        <f ca="1">IF(COUNTIF(INDIRECT(ADDRESS(ROW(),3)&amp;":"&amp;ADDRESS(ROW(),COLUMN()-1)),"○")&gt;=15,"×",IF(ISBLANK('対象者リスト(従前分)'!$D76),"",IF(AND('対象者リスト(追加補助分2)'!AH$6&gt;='対象者リスト(従前分)'!$D76,'対象者リスト(追加補助分2)'!AH$6&lt;='対象者リスト(従前分)'!$E76),"○","×")))</f>
        <v/>
      </c>
      <c r="AI76" s="98" t="str">
        <f ca="1">IF(COUNTIF(INDIRECT(ADDRESS(ROW(),3)&amp;":"&amp;ADDRESS(ROW(),COLUMN()-1)),"○")&gt;=15,"×",IF(ISBLANK('対象者リスト(従前分)'!$D76),"",IF(AND('対象者リスト(追加補助分2)'!AI$6&gt;='対象者リスト(従前分)'!$D76,'対象者リスト(追加補助分2)'!AI$6&lt;='対象者リスト(従前分)'!$E76),"○","×")))</f>
        <v/>
      </c>
      <c r="AJ76" s="98" t="str">
        <f ca="1">IF(COUNTIF(INDIRECT(ADDRESS(ROW(),3)&amp;":"&amp;ADDRESS(ROW(),COLUMN()-1)),"○")&gt;=15,"×",IF(ISBLANK('対象者リスト(従前分)'!$D76),"",IF(AND('対象者リスト(追加補助分2)'!AJ$6&gt;='対象者リスト(従前分)'!$D76,'対象者リスト(追加補助分2)'!AJ$6&lt;='対象者リスト(従前分)'!$E76),"○","×")))</f>
        <v/>
      </c>
      <c r="AK76" s="98" t="str">
        <f ca="1">IF(COUNTIF(INDIRECT(ADDRESS(ROW(),3)&amp;":"&amp;ADDRESS(ROW(),COLUMN()-1)),"○")&gt;=15,"×",IF(ISBLANK('対象者リスト(従前分)'!$D76),"",IF(AND('対象者リスト(追加補助分2)'!AK$6&gt;='対象者リスト(従前分)'!$D76,'対象者リスト(追加補助分2)'!AK$6&lt;='対象者リスト(従前分)'!$E76),"○","×")))</f>
        <v/>
      </c>
      <c r="AL76" s="98" t="str">
        <f ca="1">IF(COUNTIF(INDIRECT(ADDRESS(ROW(),3)&amp;":"&amp;ADDRESS(ROW(),COLUMN()-1)),"○")&gt;=15,"×",IF(ISBLANK('対象者リスト(従前分)'!$D76),"",IF(AND('対象者リスト(追加補助分2)'!AL$6&gt;='対象者リスト(従前分)'!$D76,'対象者リスト(追加補助分2)'!AL$6&lt;='対象者リスト(従前分)'!$E76),"○","×")))</f>
        <v/>
      </c>
      <c r="AM76" s="98" t="str">
        <f ca="1">IF(COUNTIF(INDIRECT(ADDRESS(ROW(),3)&amp;":"&amp;ADDRESS(ROW(),COLUMN()-1)),"○")&gt;=15,"×",IF(ISBLANK('対象者リスト(従前分)'!$D76),"",IF(AND('対象者リスト(追加補助分2)'!AM$6&gt;='対象者リスト(従前分)'!$D76,'対象者リスト(追加補助分2)'!AM$6&lt;='対象者リスト(従前分)'!$E76),"○","×")))</f>
        <v/>
      </c>
      <c r="AN76" s="98" t="str">
        <f ca="1">IF(COUNTIF(INDIRECT(ADDRESS(ROW(),3)&amp;":"&amp;ADDRESS(ROW(),COLUMN()-1)),"○")&gt;=15,"×",IF(ISBLANK('対象者リスト(従前分)'!$D76),"",IF(AND('対象者リスト(追加補助分2)'!AN$6&gt;='対象者リスト(従前分)'!$D76,'対象者リスト(追加補助分2)'!AN$6&lt;='対象者リスト(従前分)'!$E76),"○","×")))</f>
        <v/>
      </c>
      <c r="AO76" s="98" t="str">
        <f ca="1">IF(COUNTIF(INDIRECT(ADDRESS(ROW(),3)&amp;":"&amp;ADDRESS(ROW(),COLUMN()-1)),"○")&gt;=15,"×",IF(ISBLANK('対象者リスト(従前分)'!$D76),"",IF(AND('対象者リスト(追加補助分2)'!AO$6&gt;='対象者リスト(従前分)'!$D76,'対象者リスト(追加補助分2)'!AO$6&lt;='対象者リスト(従前分)'!$E76),"○","×")))</f>
        <v/>
      </c>
      <c r="AP76" s="98" t="str">
        <f ca="1">IF(COUNTIF(INDIRECT(ADDRESS(ROW(),3)&amp;":"&amp;ADDRESS(ROW(),COLUMN()-1)),"○")&gt;=15,"×",IF(ISBLANK('対象者リスト(従前分)'!$D76),"",IF(AND('対象者リスト(追加補助分2)'!AP$6&gt;='対象者リスト(従前分)'!$D76,'対象者リスト(追加補助分2)'!AP$6&lt;='対象者リスト(従前分)'!$E76),"○","×")))</f>
        <v/>
      </c>
      <c r="AQ76" s="98" t="str">
        <f ca="1">IF(COUNTIF(INDIRECT(ADDRESS(ROW(),3)&amp;":"&amp;ADDRESS(ROW(),COLUMN()-1)),"○")&gt;=15,"×",IF(ISBLANK('対象者リスト(従前分)'!$D76),"",IF(AND('対象者リスト(追加補助分2)'!AQ$6&gt;='対象者リスト(従前分)'!$D76,'対象者リスト(追加補助分2)'!AQ$6&lt;='対象者リスト(従前分)'!$E76),"○","×")))</f>
        <v/>
      </c>
      <c r="AR76" s="98" t="str">
        <f ca="1">IF(COUNTIF(INDIRECT(ADDRESS(ROW(),3)&amp;":"&amp;ADDRESS(ROW(),COLUMN()-1)),"○")&gt;=15,"×",IF(ISBLANK('対象者リスト(従前分)'!$D76),"",IF(AND('対象者リスト(追加補助分2)'!AR$6&gt;='対象者リスト(従前分)'!$D76,'対象者リスト(追加補助分2)'!AR$6&lt;='対象者リスト(従前分)'!$E76),"○","×")))</f>
        <v/>
      </c>
      <c r="AS76" s="98" t="str">
        <f ca="1">IF(COUNTIF(INDIRECT(ADDRESS(ROW(),3)&amp;":"&amp;ADDRESS(ROW(),COLUMN()-1)),"○")&gt;=15,"×",IF(ISBLANK('対象者リスト(従前分)'!$D76),"",IF(AND('対象者リスト(追加補助分2)'!AS$6&gt;='対象者リスト(従前分)'!$D76,'対象者リスト(追加補助分2)'!AS$6&lt;='対象者リスト(従前分)'!$E76),"○","×")))</f>
        <v/>
      </c>
      <c r="AT76" s="98" t="str">
        <f ca="1">IF(COUNTIF(INDIRECT(ADDRESS(ROW(),3)&amp;":"&amp;ADDRESS(ROW(),COLUMN()-1)),"○")&gt;=15,"×",IF(ISBLANK('対象者リスト(従前分)'!$D76),"",IF(AND('対象者リスト(追加補助分2)'!AT$6&gt;='対象者リスト(従前分)'!$D76,'対象者リスト(追加補助分2)'!AT$6&lt;='対象者リスト(従前分)'!$E76),"○","×")))</f>
        <v/>
      </c>
      <c r="AU76" s="98" t="str">
        <f ca="1">IF(COUNTIF(INDIRECT(ADDRESS(ROW(),3)&amp;":"&amp;ADDRESS(ROW(),COLUMN()-1)),"○")&gt;=15,"×",IF(ISBLANK('対象者リスト(従前分)'!$D76),"",IF(AND('対象者リスト(追加補助分2)'!AU$6&gt;='対象者リスト(従前分)'!$D76,'対象者リスト(追加補助分2)'!AU$6&lt;='対象者リスト(従前分)'!$E76),"○","×")))</f>
        <v/>
      </c>
      <c r="AV76" s="98" t="str">
        <f ca="1">IF(COUNTIF(INDIRECT(ADDRESS(ROW(),3)&amp;":"&amp;ADDRESS(ROW(),COLUMN()-1)),"○")&gt;=15,"×",IF(ISBLANK('対象者リスト(従前分)'!$D76),"",IF(AND('対象者リスト(追加補助分2)'!AV$6&gt;='対象者リスト(従前分)'!$D76,'対象者リスト(追加補助分2)'!AV$6&lt;='対象者リスト(従前分)'!$E76),"○","×")))</f>
        <v/>
      </c>
      <c r="AW76" s="98" t="str">
        <f ca="1">IF(COUNTIF(INDIRECT(ADDRESS(ROW(),3)&amp;":"&amp;ADDRESS(ROW(),COLUMN()-1)),"○")&gt;=15,"×",IF(ISBLANK('対象者リスト(従前分)'!$D76),"",IF(AND('対象者リスト(追加補助分2)'!AW$6&gt;='対象者リスト(従前分)'!$D76,'対象者リスト(追加補助分2)'!AW$6&lt;='対象者リスト(従前分)'!$E76),"○","×")))</f>
        <v/>
      </c>
      <c r="AX76" s="98" t="str">
        <f ca="1">IF(COUNTIF(INDIRECT(ADDRESS(ROW(),3)&amp;":"&amp;ADDRESS(ROW(),COLUMN()-1)),"○")&gt;=15,"×",IF(ISBLANK('対象者リスト(従前分)'!$D76),"",IF(AND('対象者リスト(追加補助分2)'!AX$6&gt;='対象者リスト(従前分)'!$D76,'対象者リスト(追加補助分2)'!AX$6&lt;='対象者リスト(従前分)'!$E76),"○","×")))</f>
        <v/>
      </c>
      <c r="AY76" s="98" t="str">
        <f ca="1">IF(COUNTIF(INDIRECT(ADDRESS(ROW(),3)&amp;":"&amp;ADDRESS(ROW(),COLUMN()-1)),"○")&gt;=15,"×",IF(ISBLANK('対象者リスト(従前分)'!$D76),"",IF(AND('対象者リスト(追加補助分2)'!AY$6&gt;='対象者リスト(従前分)'!$D76,'対象者リスト(追加補助分2)'!AY$6&lt;='対象者リスト(従前分)'!$E76),"○","×")))</f>
        <v/>
      </c>
      <c r="AZ76" s="98" t="str">
        <f ca="1">IF(COUNTIF(INDIRECT(ADDRESS(ROW(),3)&amp;":"&amp;ADDRESS(ROW(),COLUMN()-1)),"○")&gt;=15,"×",IF(ISBLANK('対象者リスト(従前分)'!$D76),"",IF(AND('対象者リスト(追加補助分2)'!AZ$6&gt;='対象者リスト(従前分)'!$D76,'対象者リスト(追加補助分2)'!AZ$6&lt;='対象者リスト(従前分)'!$E76),"○","×")))</f>
        <v/>
      </c>
      <c r="BA76" s="98" t="str">
        <f ca="1">IF(COUNTIF(INDIRECT(ADDRESS(ROW(),3)&amp;":"&amp;ADDRESS(ROW(),COLUMN()-1)),"○")&gt;=15,"×",IF(ISBLANK('対象者リスト(従前分)'!$D76),"",IF(AND('対象者リスト(追加補助分2)'!BA$6&gt;='対象者リスト(従前分)'!$D76,'対象者リスト(追加補助分2)'!BA$6&lt;='対象者リスト(従前分)'!$E76),"○","×")))</f>
        <v/>
      </c>
      <c r="BB76" s="98" t="str">
        <f ca="1">IF(COUNTIF(INDIRECT(ADDRESS(ROW(),3)&amp;":"&amp;ADDRESS(ROW(),COLUMN()-1)),"○")&gt;=15,"×",IF(ISBLANK('対象者リスト(従前分)'!$D76),"",IF(AND('対象者リスト(追加補助分2)'!BB$6&gt;='対象者リスト(従前分)'!$D76,'対象者リスト(追加補助分2)'!BB$6&lt;='対象者リスト(従前分)'!$E76),"○","×")))</f>
        <v/>
      </c>
      <c r="BC76" s="98" t="str">
        <f ca="1">IF(COUNTIF(INDIRECT(ADDRESS(ROW(),3)&amp;":"&amp;ADDRESS(ROW(),COLUMN()-1)),"○")&gt;=15,"×",IF(ISBLANK('対象者リスト(従前分)'!$D76),"",IF(AND('対象者リスト(追加補助分2)'!BC$6&gt;='対象者リスト(従前分)'!$D76,'対象者リスト(追加補助分2)'!BC$6&lt;='対象者リスト(従前分)'!$E76),"○","×")))</f>
        <v/>
      </c>
      <c r="BD76" s="99" t="str">
        <f ca="1">IF(COUNTIF(INDIRECT(ADDRESS(ROW(),3)&amp;":"&amp;ADDRESS(ROW(),COLUMN()-1)),"○")&gt;=15,"×",IF(ISBLANK('対象者リスト(従前分)'!$D76),"",IF(AND('対象者リスト(追加補助分2)'!BD$6&gt;='対象者リスト(従前分)'!$D76,'対象者リスト(追加補助分2)'!BD$6&lt;='対象者リスト(従前分)'!$E76),"○","×")))</f>
        <v/>
      </c>
      <c r="BE76" s="97" t="str">
        <f ca="1">IF(COUNTIF(INDIRECT(ADDRESS(ROW(),3)&amp;":"&amp;ADDRESS(ROW(),COLUMN()-1)),"○")&gt;=15,"×",IF(ISBLANK('対象者リスト(従前分)'!$D76),"",IF(AND('対象者リスト(追加補助分2)'!BE$6&gt;='対象者リスト(従前分)'!$D76,'対象者リスト(追加補助分2)'!BE$6&lt;='対象者リスト(従前分)'!$E76),"○","×")))</f>
        <v/>
      </c>
      <c r="BF76" s="98" t="str">
        <f ca="1">IF(COUNTIF(INDIRECT(ADDRESS(ROW(),3)&amp;":"&amp;ADDRESS(ROW(),COLUMN()-1)),"○")&gt;=15,"×",IF(ISBLANK('対象者リスト(従前分)'!$D76),"",IF(AND('対象者リスト(追加補助分2)'!BF$6&gt;='対象者リスト(従前分)'!$D76,'対象者リスト(追加補助分2)'!BF$6&lt;='対象者リスト(従前分)'!$E76),"○","×")))</f>
        <v/>
      </c>
      <c r="BG76" s="98" t="str">
        <f ca="1">IF(COUNTIF(INDIRECT(ADDRESS(ROW(),3)&amp;":"&amp;ADDRESS(ROW(),COLUMN()-1)),"○")&gt;=15,"×",IF(ISBLANK('対象者リスト(従前分)'!$D76),"",IF(AND('対象者リスト(追加補助分2)'!BG$6&gt;='対象者リスト(従前分)'!$D76,'対象者リスト(追加補助分2)'!BG$6&lt;='対象者リスト(従前分)'!$E76),"○","×")))</f>
        <v/>
      </c>
      <c r="BH76" s="98" t="str">
        <f ca="1">IF(COUNTIF(INDIRECT(ADDRESS(ROW(),3)&amp;":"&amp;ADDRESS(ROW(),COLUMN()-1)),"○")&gt;=15,"×",IF(ISBLANK('対象者リスト(従前分)'!$D76),"",IF(AND('対象者リスト(追加補助分2)'!BH$6&gt;='対象者リスト(従前分)'!$D76,'対象者リスト(追加補助分2)'!BH$6&lt;='対象者リスト(従前分)'!$E76),"○","×")))</f>
        <v/>
      </c>
      <c r="BI76" s="98" t="str">
        <f ca="1">IF(COUNTIF(INDIRECT(ADDRESS(ROW(),3)&amp;":"&amp;ADDRESS(ROW(),COLUMN()-1)),"○")&gt;=15,"×",IF(ISBLANK('対象者リスト(従前分)'!$D76),"",IF(AND('対象者リスト(追加補助分2)'!BI$6&gt;='対象者リスト(従前分)'!$D76,'対象者リスト(追加補助分2)'!BI$6&lt;='対象者リスト(従前分)'!$E76),"○","×")))</f>
        <v/>
      </c>
      <c r="BJ76" s="98" t="str">
        <f ca="1">IF(COUNTIF(INDIRECT(ADDRESS(ROW(),3)&amp;":"&amp;ADDRESS(ROW(),COLUMN()-1)),"○")&gt;=15,"×",IF(ISBLANK('対象者リスト(従前分)'!$D76),"",IF(AND('対象者リスト(追加補助分2)'!BJ$6&gt;='対象者リスト(従前分)'!$D76,'対象者リスト(追加補助分2)'!BJ$6&lt;='対象者リスト(従前分)'!$E76),"○","×")))</f>
        <v/>
      </c>
      <c r="BK76" s="98" t="str">
        <f ca="1">IF(COUNTIF(INDIRECT(ADDRESS(ROW(),3)&amp;":"&amp;ADDRESS(ROW(),COLUMN()-1)),"○")&gt;=15,"×",IF(ISBLANK('対象者リスト(従前分)'!$D76),"",IF(AND('対象者リスト(追加補助分2)'!BK$6&gt;='対象者リスト(従前分)'!$D76,'対象者リスト(追加補助分2)'!BK$6&lt;='対象者リスト(従前分)'!$E76),"○","×")))</f>
        <v/>
      </c>
      <c r="BL76" s="98" t="str">
        <f ca="1">IF(COUNTIF(INDIRECT(ADDRESS(ROW(),3)&amp;":"&amp;ADDRESS(ROW(),COLUMN()-1)),"○")&gt;=15,"×",IF(ISBLANK('対象者リスト(従前分)'!$D76),"",IF(AND('対象者リスト(追加補助分2)'!BL$6&gt;='対象者リスト(従前分)'!$D76,'対象者リスト(追加補助分2)'!BL$6&lt;='対象者リスト(従前分)'!$E76),"○","×")))</f>
        <v/>
      </c>
      <c r="BM76" s="98" t="str">
        <f ca="1">IF(COUNTIF(INDIRECT(ADDRESS(ROW(),3)&amp;":"&amp;ADDRESS(ROW(),COLUMN()-1)),"○")&gt;=15,"×",IF(ISBLANK('対象者リスト(従前分)'!$D76),"",IF(AND('対象者リスト(追加補助分2)'!BM$6&gt;='対象者リスト(従前分)'!$D76,'対象者リスト(追加補助分2)'!BM$6&lt;='対象者リスト(従前分)'!$E76),"○","×")))</f>
        <v/>
      </c>
      <c r="BN76" s="98" t="str">
        <f ca="1">IF(COUNTIF(INDIRECT(ADDRESS(ROW(),3)&amp;":"&amp;ADDRESS(ROW(),COLUMN()-1)),"○")&gt;=15,"×",IF(ISBLANK('対象者リスト(従前分)'!$D76),"",IF(AND('対象者リスト(追加補助分2)'!BN$6&gt;='対象者リスト(従前分)'!$D76,'対象者リスト(追加補助分2)'!BN$6&lt;='対象者リスト(従前分)'!$E76),"○","×")))</f>
        <v/>
      </c>
      <c r="BO76" s="98" t="str">
        <f ca="1">IF(COUNTIF(INDIRECT(ADDRESS(ROW(),3)&amp;":"&amp;ADDRESS(ROW(),COLUMN()-1)),"○")&gt;=15,"×",IF(ISBLANK('対象者リスト(従前分)'!$D76),"",IF(AND('対象者リスト(追加補助分2)'!BO$6&gt;='対象者リスト(従前分)'!$D76,'対象者リスト(追加補助分2)'!BO$6&lt;='対象者リスト(従前分)'!$E76),"○","×")))</f>
        <v/>
      </c>
      <c r="BP76" s="98" t="str">
        <f ca="1">IF(COUNTIF(INDIRECT(ADDRESS(ROW(),3)&amp;":"&amp;ADDRESS(ROW(),COLUMN()-1)),"○")&gt;=15,"×",IF(ISBLANK('対象者リスト(従前分)'!$D76),"",IF(AND('対象者リスト(追加補助分2)'!BP$6&gt;='対象者リスト(従前分)'!$D76,'対象者リスト(追加補助分2)'!BP$6&lt;='対象者リスト(従前分)'!$E76),"○","×")))</f>
        <v/>
      </c>
      <c r="BQ76" s="98" t="str">
        <f ca="1">IF(COUNTIF(INDIRECT(ADDRESS(ROW(),3)&amp;":"&amp;ADDRESS(ROW(),COLUMN()-1)),"○")&gt;=15,"×",IF(ISBLANK('対象者リスト(従前分)'!$D76),"",IF(AND('対象者リスト(追加補助分2)'!BQ$6&gt;='対象者リスト(従前分)'!$D76,'対象者リスト(追加補助分2)'!BQ$6&lt;='対象者リスト(従前分)'!$E76),"○","×")))</f>
        <v/>
      </c>
      <c r="BR76" s="98" t="str">
        <f ca="1">IF(COUNTIF(INDIRECT(ADDRESS(ROW(),3)&amp;":"&amp;ADDRESS(ROW(),COLUMN()-1)),"○")&gt;=15,"×",IF(ISBLANK('対象者リスト(従前分)'!$D76),"",IF(AND('対象者リスト(追加補助分2)'!BR$6&gt;='対象者リスト(従前分)'!$D76,'対象者リスト(追加補助分2)'!BR$6&lt;='対象者リスト(従前分)'!$E76),"○","×")))</f>
        <v/>
      </c>
      <c r="BS76" s="98" t="str">
        <f ca="1">IF(COUNTIF(INDIRECT(ADDRESS(ROW(),3)&amp;":"&amp;ADDRESS(ROW(),COLUMN()-1)),"○")&gt;=15,"×",IF(ISBLANK('対象者リスト(従前分)'!$D76),"",IF(AND('対象者リスト(追加補助分2)'!BS$6&gt;='対象者リスト(従前分)'!$D76,'対象者リスト(追加補助分2)'!BS$6&lt;='対象者リスト(従前分)'!$E76),"○","×")))</f>
        <v/>
      </c>
      <c r="BT76" s="98" t="str">
        <f ca="1">IF(COUNTIF(INDIRECT(ADDRESS(ROW(),3)&amp;":"&amp;ADDRESS(ROW(),COLUMN()-1)),"○")&gt;=15,"×",IF(ISBLANK('対象者リスト(従前分)'!$D76),"",IF(AND('対象者リスト(追加補助分2)'!BT$6&gt;='対象者リスト(従前分)'!$D76,'対象者リスト(追加補助分2)'!BT$6&lt;='対象者リスト(従前分)'!$E76),"○","×")))</f>
        <v/>
      </c>
      <c r="BU76" s="98" t="str">
        <f ca="1">IF(COUNTIF(INDIRECT(ADDRESS(ROW(),3)&amp;":"&amp;ADDRESS(ROW(),COLUMN()-1)),"○")&gt;=15,"×",IF(ISBLANK('対象者リスト(従前分)'!$D76),"",IF(AND('対象者リスト(追加補助分2)'!BU$6&gt;='対象者リスト(従前分)'!$D76,'対象者リスト(追加補助分2)'!BU$6&lt;='対象者リスト(従前分)'!$E76),"○","×")))</f>
        <v/>
      </c>
      <c r="BV76" s="98" t="str">
        <f ca="1">IF(COUNTIF(INDIRECT(ADDRESS(ROW(),3)&amp;":"&amp;ADDRESS(ROW(),COLUMN()-1)),"○")&gt;=15,"×",IF(ISBLANK('対象者リスト(従前分)'!$D76),"",IF(AND('対象者リスト(追加補助分2)'!BV$6&gt;='対象者リスト(従前分)'!$D76,'対象者リスト(追加補助分2)'!BV$6&lt;='対象者リスト(従前分)'!$E76),"○","×")))</f>
        <v/>
      </c>
      <c r="BW76" s="98" t="str">
        <f ca="1">IF(COUNTIF(INDIRECT(ADDRESS(ROW(),3)&amp;":"&amp;ADDRESS(ROW(),COLUMN()-1)),"○")&gt;=15,"×",IF(ISBLANK('対象者リスト(従前分)'!$D76),"",IF(AND('対象者リスト(追加補助分2)'!BW$6&gt;='対象者リスト(従前分)'!$D76,'対象者リスト(追加補助分2)'!BW$6&lt;='対象者リスト(従前分)'!$E76),"○","×")))</f>
        <v/>
      </c>
      <c r="BX76" s="98" t="str">
        <f ca="1">IF(COUNTIF(INDIRECT(ADDRESS(ROW(),3)&amp;":"&amp;ADDRESS(ROW(),COLUMN()-1)),"○")&gt;=15,"×",IF(ISBLANK('対象者リスト(従前分)'!$D76),"",IF(AND('対象者リスト(追加補助分2)'!BX$6&gt;='対象者リスト(従前分)'!$D76,'対象者リスト(追加補助分2)'!BX$6&lt;='対象者リスト(従前分)'!$E76),"○","×")))</f>
        <v/>
      </c>
      <c r="BY76" s="98" t="str">
        <f ca="1">IF(COUNTIF(INDIRECT(ADDRESS(ROW(),3)&amp;":"&amp;ADDRESS(ROW(),COLUMN()-1)),"○")&gt;=15,"×",IF(ISBLANK('対象者リスト(従前分)'!$D76),"",IF(AND('対象者リスト(追加補助分2)'!BY$6&gt;='対象者リスト(従前分)'!$D76,'対象者リスト(追加補助分2)'!BY$6&lt;='対象者リスト(従前分)'!$E76),"○","×")))</f>
        <v/>
      </c>
      <c r="BZ76" s="98" t="str">
        <f ca="1">IF(COUNTIF(INDIRECT(ADDRESS(ROW(),3)&amp;":"&amp;ADDRESS(ROW(),COLUMN()-1)),"○")&gt;=15,"×",IF(ISBLANK('対象者リスト(従前分)'!$D76),"",IF(AND('対象者リスト(追加補助分2)'!BZ$6&gt;='対象者リスト(従前分)'!$D76,'対象者リスト(追加補助分2)'!BZ$6&lt;='対象者リスト(従前分)'!$E76),"○","×")))</f>
        <v/>
      </c>
      <c r="CA76" s="98" t="str">
        <f ca="1">IF(COUNTIF(INDIRECT(ADDRESS(ROW(),3)&amp;":"&amp;ADDRESS(ROW(),COLUMN()-1)),"○")&gt;=15,"×",IF(ISBLANK('対象者リスト(従前分)'!$D76),"",IF(AND('対象者リスト(追加補助分2)'!CA$6&gt;='対象者リスト(従前分)'!$D76,'対象者リスト(追加補助分2)'!CA$6&lt;='対象者リスト(従前分)'!$E76),"○","×")))</f>
        <v/>
      </c>
      <c r="CB76" s="98" t="str">
        <f ca="1">IF(COUNTIF(INDIRECT(ADDRESS(ROW(),3)&amp;":"&amp;ADDRESS(ROW(),COLUMN()-1)),"○")&gt;=15,"×",IF(ISBLANK('対象者リスト(従前分)'!$D76),"",IF(AND('対象者リスト(追加補助分2)'!CB$6&gt;='対象者リスト(従前分)'!$D76,'対象者リスト(追加補助分2)'!CB$6&lt;='対象者リスト(従前分)'!$E76),"○","×")))</f>
        <v/>
      </c>
      <c r="CC76" s="98" t="str">
        <f ca="1">IF(COUNTIF(INDIRECT(ADDRESS(ROW(),3)&amp;":"&amp;ADDRESS(ROW(),COLUMN()-1)),"○")&gt;=15,"×",IF(ISBLANK('対象者リスト(従前分)'!$D76),"",IF(AND('対象者リスト(追加補助分2)'!CC$6&gt;='対象者リスト(従前分)'!$D76,'対象者リスト(追加補助分2)'!CC$6&lt;='対象者リスト(従前分)'!$E76),"○","×")))</f>
        <v/>
      </c>
      <c r="CD76" s="98" t="str">
        <f ca="1">IF(COUNTIF(INDIRECT(ADDRESS(ROW(),3)&amp;":"&amp;ADDRESS(ROW(),COLUMN()-1)),"○")&gt;=15,"×",IF(ISBLANK('対象者リスト(従前分)'!$D76),"",IF(AND('対象者リスト(追加補助分2)'!CD$6&gt;='対象者リスト(従前分)'!$D76,'対象者リスト(追加補助分2)'!CD$6&lt;='対象者リスト(従前分)'!$E76),"○","×")))</f>
        <v/>
      </c>
      <c r="CE76" s="98" t="str">
        <f ca="1">IF(COUNTIF(INDIRECT(ADDRESS(ROW(),3)&amp;":"&amp;ADDRESS(ROW(),COLUMN()-1)),"○")&gt;=15,"×",IF(ISBLANK('対象者リスト(従前分)'!$D76),"",IF(AND('対象者リスト(追加補助分2)'!CE$6&gt;='対象者リスト(従前分)'!$D76,'対象者リスト(追加補助分2)'!CE$6&lt;='対象者リスト(従前分)'!$E76),"○","×")))</f>
        <v/>
      </c>
      <c r="CF76" s="98" t="str">
        <f ca="1">IF(COUNTIF(INDIRECT(ADDRESS(ROW(),3)&amp;":"&amp;ADDRESS(ROW(),COLUMN()-1)),"○")&gt;=15,"×",IF(ISBLANK('対象者リスト(従前分)'!$D76),"",IF(AND('対象者リスト(追加補助分2)'!CF$6&gt;='対象者リスト(従前分)'!$D76,'対象者リスト(追加補助分2)'!CF$6&lt;='対象者リスト(従前分)'!$E76),"○","×")))</f>
        <v/>
      </c>
      <c r="CG76" s="98" t="str">
        <f ca="1">IF(COUNTIF(INDIRECT(ADDRESS(ROW(),3)&amp;":"&amp;ADDRESS(ROW(),COLUMN()-1)),"○")&gt;=15,"×",IF(ISBLANK('対象者リスト(従前分)'!$D76),"",IF(AND('対象者リスト(追加補助分2)'!CG$6&gt;='対象者リスト(従前分)'!$D76,'対象者リスト(追加補助分2)'!CG$6&lt;='対象者リスト(従前分)'!$E76),"○","×")))</f>
        <v/>
      </c>
      <c r="CH76" s="99" t="str">
        <f ca="1">IF(COUNTIF(INDIRECT(ADDRESS(ROW(),3)&amp;":"&amp;ADDRESS(ROW(),COLUMN()-1)),"○")&gt;=15,"×",IF(ISBLANK('対象者リスト(従前分)'!$D76),"",IF(AND('対象者リスト(追加補助分2)'!CH$6&gt;='対象者リスト(従前分)'!$D76,'対象者リスト(追加補助分2)'!CH$6&lt;='対象者リスト(従前分)'!$E76),"○","×")))</f>
        <v/>
      </c>
      <c r="CI76" s="97" t="str">
        <f ca="1">IF(COUNTIF(INDIRECT(ADDRESS(ROW(),3)&amp;":"&amp;ADDRESS(ROW(),COLUMN()-1)),"○")&gt;=15,"×",IF(ISBLANK('対象者リスト(従前分)'!$D76),"",IF(AND('対象者リスト(追加補助分2)'!CI$6&gt;='対象者リスト(従前分)'!$D76,'対象者リスト(追加補助分2)'!CI$6&lt;='対象者リスト(従前分)'!$E76),"○","×")))</f>
        <v/>
      </c>
      <c r="CJ76" s="98" t="str">
        <f ca="1">IF(COUNTIF(INDIRECT(ADDRESS(ROW(),3)&amp;":"&amp;ADDRESS(ROW(),COLUMN()-1)),"○")&gt;=15,"×",IF(ISBLANK('対象者リスト(従前分)'!$D76),"",IF(AND('対象者リスト(追加補助分2)'!CJ$6&gt;='対象者リスト(従前分)'!$D76,'対象者リスト(追加補助分2)'!CJ$6&lt;='対象者リスト(従前分)'!$E76),"○","×")))</f>
        <v/>
      </c>
      <c r="CK76" s="98" t="str">
        <f ca="1">IF(COUNTIF(INDIRECT(ADDRESS(ROW(),3)&amp;":"&amp;ADDRESS(ROW(),COLUMN()-1)),"○")&gt;=15,"×",IF(ISBLANK('対象者リスト(従前分)'!$D76),"",IF(AND('対象者リスト(追加補助分2)'!CK$6&gt;='対象者リスト(従前分)'!$D76,'対象者リスト(追加補助分2)'!CK$6&lt;='対象者リスト(従前分)'!$E76),"○","×")))</f>
        <v/>
      </c>
      <c r="CL76" s="98" t="str">
        <f ca="1">IF(COUNTIF(INDIRECT(ADDRESS(ROW(),3)&amp;":"&amp;ADDRESS(ROW(),COLUMN()-1)),"○")&gt;=15,"×",IF(ISBLANK('対象者リスト(従前分)'!$D76),"",IF(AND('対象者リスト(追加補助分2)'!CL$6&gt;='対象者リスト(従前分)'!$D76,'対象者リスト(追加補助分2)'!CL$6&lt;='対象者リスト(従前分)'!$E76),"○","×")))</f>
        <v/>
      </c>
      <c r="CM76" s="98" t="str">
        <f ca="1">IF(COUNTIF(INDIRECT(ADDRESS(ROW(),3)&amp;":"&amp;ADDRESS(ROW(),COLUMN()-1)),"○")&gt;=15,"×",IF(ISBLANK('対象者リスト(従前分)'!$D76),"",IF(AND('対象者リスト(追加補助分2)'!CM$6&gt;='対象者リスト(従前分)'!$D76,'対象者リスト(追加補助分2)'!CM$6&lt;='対象者リスト(従前分)'!$E76),"○","×")))</f>
        <v/>
      </c>
      <c r="CN76" s="98" t="str">
        <f ca="1">IF(COUNTIF(INDIRECT(ADDRESS(ROW(),3)&amp;":"&amp;ADDRESS(ROW(),COLUMN()-1)),"○")&gt;=15,"×",IF(ISBLANK('対象者リスト(従前分)'!$D76),"",IF(AND('対象者リスト(追加補助分2)'!CN$6&gt;='対象者リスト(従前分)'!$D76,'対象者リスト(追加補助分2)'!CN$6&lt;='対象者リスト(従前分)'!$E76),"○","×")))</f>
        <v/>
      </c>
      <c r="CO76" s="98" t="str">
        <f ca="1">IF(COUNTIF(INDIRECT(ADDRESS(ROW(),3)&amp;":"&amp;ADDRESS(ROW(),COLUMN()-1)),"○")&gt;=15,"×",IF(ISBLANK('対象者リスト(従前分)'!$D76),"",IF(AND('対象者リスト(追加補助分2)'!CO$6&gt;='対象者リスト(従前分)'!$D76,'対象者リスト(追加補助分2)'!CO$6&lt;='対象者リスト(従前分)'!$E76),"○","×")))</f>
        <v/>
      </c>
      <c r="CP76" s="98" t="str">
        <f ca="1">IF(COUNTIF(INDIRECT(ADDRESS(ROW(),3)&amp;":"&amp;ADDRESS(ROW(),COLUMN()-1)),"○")&gt;=15,"×",IF(ISBLANK('対象者リスト(従前分)'!$D76),"",IF(AND('対象者リスト(追加補助分2)'!CP$6&gt;='対象者リスト(従前分)'!$D76,'対象者リスト(追加補助分2)'!CP$6&lt;='対象者リスト(従前分)'!$E76),"○","×")))</f>
        <v/>
      </c>
      <c r="CQ76" s="98" t="str">
        <f ca="1">IF(COUNTIF(INDIRECT(ADDRESS(ROW(),3)&amp;":"&amp;ADDRESS(ROW(),COLUMN()-1)),"○")&gt;=15,"×",IF(ISBLANK('対象者リスト(従前分)'!$D76),"",IF(AND('対象者リスト(追加補助分2)'!CQ$6&gt;='対象者リスト(従前分)'!$D76,'対象者リスト(追加補助分2)'!CQ$6&lt;='対象者リスト(従前分)'!$E76),"○","×")))</f>
        <v/>
      </c>
      <c r="CR76" s="98" t="str">
        <f ca="1">IF(COUNTIF(INDIRECT(ADDRESS(ROW(),3)&amp;":"&amp;ADDRESS(ROW(),COLUMN()-1)),"○")&gt;=15,"×",IF(ISBLANK('対象者リスト(従前分)'!$D76),"",IF(AND('対象者リスト(追加補助分2)'!CR$6&gt;='対象者リスト(従前分)'!$D76,'対象者リスト(追加補助分2)'!CR$6&lt;='対象者リスト(従前分)'!$E76),"○","×")))</f>
        <v/>
      </c>
      <c r="CS76" s="98" t="str">
        <f ca="1">IF(COUNTIF(INDIRECT(ADDRESS(ROW(),3)&amp;":"&amp;ADDRESS(ROW(),COLUMN()-1)),"○")&gt;=15,"×",IF(ISBLANK('対象者リスト(従前分)'!$D76),"",IF(AND('対象者リスト(追加補助分2)'!CS$6&gt;='対象者リスト(従前分)'!$D76,'対象者リスト(追加補助分2)'!CS$6&lt;='対象者リスト(従前分)'!$E76),"○","×")))</f>
        <v/>
      </c>
      <c r="CT76" s="98" t="str">
        <f ca="1">IF(COUNTIF(INDIRECT(ADDRESS(ROW(),3)&amp;":"&amp;ADDRESS(ROW(),COLUMN()-1)),"○")&gt;=15,"×",IF(ISBLANK('対象者リスト(従前分)'!$D76),"",IF(AND('対象者リスト(追加補助分2)'!CT$6&gt;='対象者リスト(従前分)'!$D76,'対象者リスト(追加補助分2)'!CT$6&lt;='対象者リスト(従前分)'!$E76),"○","×")))</f>
        <v/>
      </c>
      <c r="CU76" s="98" t="str">
        <f ca="1">IF(COUNTIF(INDIRECT(ADDRESS(ROW(),3)&amp;":"&amp;ADDRESS(ROW(),COLUMN()-1)),"○")&gt;=15,"×",IF(ISBLANK('対象者リスト(従前分)'!$D76),"",IF(AND('対象者リスト(追加補助分2)'!CU$6&gt;='対象者リスト(従前分)'!$D76,'対象者リスト(追加補助分2)'!CU$6&lt;='対象者リスト(従前分)'!$E76),"○","×")))</f>
        <v/>
      </c>
      <c r="CV76" s="98" t="str">
        <f ca="1">IF(COUNTIF(INDIRECT(ADDRESS(ROW(),3)&amp;":"&amp;ADDRESS(ROW(),COLUMN()-1)),"○")&gt;=15,"×",IF(ISBLANK('対象者リスト(従前分)'!$D76),"",IF(AND('対象者リスト(追加補助分2)'!CV$6&gt;='対象者リスト(従前分)'!$D76,'対象者リスト(追加補助分2)'!CV$6&lt;='対象者リスト(従前分)'!$E76),"○","×")))</f>
        <v/>
      </c>
      <c r="CW76" s="98" t="str">
        <f ca="1">IF(COUNTIF(INDIRECT(ADDRESS(ROW(),3)&amp;":"&amp;ADDRESS(ROW(),COLUMN()-1)),"○")&gt;=15,"×",IF(ISBLANK('対象者リスト(従前分)'!$D76),"",IF(AND('対象者リスト(追加補助分2)'!CW$6&gt;='対象者リスト(従前分)'!$D76,'対象者リスト(追加補助分2)'!CW$6&lt;='対象者リスト(従前分)'!$E76),"○","×")))</f>
        <v/>
      </c>
      <c r="CX76" s="98" t="str">
        <f ca="1">IF(COUNTIF(INDIRECT(ADDRESS(ROW(),3)&amp;":"&amp;ADDRESS(ROW(),COLUMN()-1)),"○")&gt;=15,"×",IF(ISBLANK('対象者リスト(従前分)'!$D76),"",IF(AND('対象者リスト(追加補助分2)'!CX$6&gt;='対象者リスト(従前分)'!$D76,'対象者リスト(追加補助分2)'!CX$6&lt;='対象者リスト(従前分)'!$E76),"○","×")))</f>
        <v/>
      </c>
      <c r="CY76" s="98" t="str">
        <f ca="1">IF(COUNTIF(INDIRECT(ADDRESS(ROW(),3)&amp;":"&amp;ADDRESS(ROW(),COLUMN()-1)),"○")&gt;=15,"×",IF(ISBLANK('対象者リスト(従前分)'!$D76),"",IF(AND('対象者リスト(追加補助分2)'!CY$6&gt;='対象者リスト(従前分)'!$D76,'対象者リスト(追加補助分2)'!CY$6&lt;='対象者リスト(従前分)'!$E76),"○","×")))</f>
        <v/>
      </c>
      <c r="CZ76" s="98" t="str">
        <f ca="1">IF(COUNTIF(INDIRECT(ADDRESS(ROW(),3)&amp;":"&amp;ADDRESS(ROW(),COLUMN()-1)),"○")&gt;=15,"×",IF(ISBLANK('対象者リスト(従前分)'!$D76),"",IF(AND('対象者リスト(追加補助分2)'!CZ$6&gt;='対象者リスト(従前分)'!$D76,'対象者リスト(追加補助分2)'!CZ$6&lt;='対象者リスト(従前分)'!$E76),"○","×")))</f>
        <v/>
      </c>
      <c r="DA76" s="98" t="str">
        <f ca="1">IF(COUNTIF(INDIRECT(ADDRESS(ROW(),3)&amp;":"&amp;ADDRESS(ROW(),COLUMN()-1)),"○")&gt;=15,"×",IF(ISBLANK('対象者リスト(従前分)'!$D76),"",IF(AND('対象者リスト(追加補助分2)'!DA$6&gt;='対象者リスト(従前分)'!$D76,'対象者リスト(追加補助分2)'!DA$6&lt;='対象者リスト(従前分)'!$E76),"○","×")))</f>
        <v/>
      </c>
      <c r="DB76" s="98" t="str">
        <f ca="1">IF(COUNTIF(INDIRECT(ADDRESS(ROW(),3)&amp;":"&amp;ADDRESS(ROW(),COLUMN()-1)),"○")&gt;=15,"×",IF(ISBLANK('対象者リスト(従前分)'!$D76),"",IF(AND('対象者リスト(追加補助分2)'!DB$6&gt;='対象者リスト(従前分)'!$D76,'対象者リスト(追加補助分2)'!DB$6&lt;='対象者リスト(従前分)'!$E76),"○","×")))</f>
        <v/>
      </c>
      <c r="DC76" s="98" t="str">
        <f ca="1">IF(COUNTIF(INDIRECT(ADDRESS(ROW(),3)&amp;":"&amp;ADDRESS(ROW(),COLUMN()-1)),"○")&gt;=15,"×",IF(ISBLANK('対象者リスト(従前分)'!$D76),"",IF(AND('対象者リスト(追加補助分2)'!DC$6&gt;='対象者リスト(従前分)'!$D76,'対象者リスト(追加補助分2)'!DC$6&lt;='対象者リスト(従前分)'!$E76),"○","×")))</f>
        <v/>
      </c>
      <c r="DD76" s="98" t="str">
        <f ca="1">IF(COUNTIF(INDIRECT(ADDRESS(ROW(),3)&amp;":"&amp;ADDRESS(ROW(),COLUMN()-1)),"○")&gt;=15,"×",IF(ISBLANK('対象者リスト(従前分)'!$D76),"",IF(AND('対象者リスト(追加補助分2)'!DD$6&gt;='対象者リスト(従前分)'!$D76,'対象者リスト(追加補助分2)'!DD$6&lt;='対象者リスト(従前分)'!$E76),"○","×")))</f>
        <v/>
      </c>
      <c r="DE76" s="98" t="str">
        <f ca="1">IF(COUNTIF(INDIRECT(ADDRESS(ROW(),3)&amp;":"&amp;ADDRESS(ROW(),COLUMN()-1)),"○")&gt;=15,"×",IF(ISBLANK('対象者リスト(従前分)'!$D76),"",IF(AND('対象者リスト(追加補助分2)'!DE$6&gt;='対象者リスト(従前分)'!$D76,'対象者リスト(追加補助分2)'!DE$6&lt;='対象者リスト(従前分)'!$E76),"○","×")))</f>
        <v/>
      </c>
      <c r="DF76" s="98" t="str">
        <f ca="1">IF(COUNTIF(INDIRECT(ADDRESS(ROW(),3)&amp;":"&amp;ADDRESS(ROW(),COLUMN()-1)),"○")&gt;=15,"×",IF(ISBLANK('対象者リスト(従前分)'!$D76),"",IF(AND('対象者リスト(追加補助分2)'!DF$6&gt;='対象者リスト(従前分)'!$D76,'対象者リスト(追加補助分2)'!DF$6&lt;='対象者リスト(従前分)'!$E76),"○","×")))</f>
        <v/>
      </c>
      <c r="DG76" s="98" t="str">
        <f ca="1">IF(COUNTIF(INDIRECT(ADDRESS(ROW(),3)&amp;":"&amp;ADDRESS(ROW(),COLUMN()-1)),"○")&gt;=15,"×",IF(ISBLANK('対象者リスト(従前分)'!$D76),"",IF(AND('対象者リスト(追加補助分2)'!DG$6&gt;='対象者リスト(従前分)'!$D76,'対象者リスト(追加補助分2)'!DG$6&lt;='対象者リスト(従前分)'!$E76),"○","×")))</f>
        <v/>
      </c>
      <c r="DH76" s="98" t="str">
        <f ca="1">IF(COUNTIF(INDIRECT(ADDRESS(ROW(),3)&amp;":"&amp;ADDRESS(ROW(),COLUMN()-1)),"○")&gt;=15,"×",IF(ISBLANK('対象者リスト(従前分)'!$D76),"",IF(AND('対象者リスト(追加補助分2)'!DH$6&gt;='対象者リスト(従前分)'!$D76,'対象者リスト(追加補助分2)'!DH$6&lt;='対象者リスト(従前分)'!$E76),"○","×")))</f>
        <v/>
      </c>
      <c r="DI76" s="98" t="str">
        <f ca="1">IF(COUNTIF(INDIRECT(ADDRESS(ROW(),3)&amp;":"&amp;ADDRESS(ROW(),COLUMN()-1)),"○")&gt;=15,"×",IF(ISBLANK('対象者リスト(従前分)'!$D76),"",IF(AND('対象者リスト(追加補助分2)'!DI$6&gt;='対象者リスト(従前分)'!$D76,'対象者リスト(追加補助分2)'!DI$6&lt;='対象者リスト(従前分)'!$E76),"○","×")))</f>
        <v/>
      </c>
      <c r="DJ76" s="98" t="str">
        <f ca="1">IF(COUNTIF(INDIRECT(ADDRESS(ROW(),3)&amp;":"&amp;ADDRESS(ROW(),COLUMN()-1)),"○")&gt;=15,"×",IF(ISBLANK('対象者リスト(従前分)'!$D76),"",IF(AND('対象者リスト(追加補助分2)'!DJ$6&gt;='対象者リスト(従前分)'!$D76,'対象者リスト(追加補助分2)'!DJ$6&lt;='対象者リスト(従前分)'!$E76),"○","×")))</f>
        <v/>
      </c>
      <c r="DK76" s="98" t="str">
        <f ca="1">IF(COUNTIF(INDIRECT(ADDRESS(ROW(),3)&amp;":"&amp;ADDRESS(ROW(),COLUMN()-1)),"○")&gt;=15,"×",IF(ISBLANK('対象者リスト(従前分)'!$D76),"",IF(AND('対象者リスト(追加補助分2)'!DK$6&gt;='対象者リスト(従前分)'!$D76,'対象者リスト(追加補助分2)'!DK$6&lt;='対象者リスト(従前分)'!$E76),"○","×")))</f>
        <v/>
      </c>
      <c r="DL76" s="98" t="str">
        <f ca="1">IF(COUNTIF(INDIRECT(ADDRESS(ROW(),3)&amp;":"&amp;ADDRESS(ROW(),COLUMN()-1)),"○")&gt;=15,"×",IF(ISBLANK('対象者リスト(従前分)'!$D76),"",IF(AND('対象者リスト(追加補助分2)'!DL$6&gt;='対象者リスト(従前分)'!$D76,'対象者リスト(追加補助分2)'!DL$6&lt;='対象者リスト(従前分)'!$E76),"○","×")))</f>
        <v/>
      </c>
      <c r="DM76" s="99" t="str">
        <f ca="1">IF(COUNTIF(INDIRECT(ADDRESS(ROW(),3)&amp;":"&amp;ADDRESS(ROW(),COLUMN()-1)),"○")&gt;=15,"×",IF(ISBLANK('対象者リスト(従前分)'!$D76),"",IF(AND('対象者リスト(追加補助分2)'!DM$6&gt;='対象者リスト(従前分)'!$D76,'対象者リスト(追加補助分2)'!DM$6&lt;='対象者リスト(従前分)'!$E76),"○","×")))</f>
        <v/>
      </c>
      <c r="DN76" s="97" t="str">
        <f ca="1">IF(COUNTIF(INDIRECT(ADDRESS(ROW(),3)&amp;":"&amp;ADDRESS(ROW(),COLUMN()-1)),"○")&gt;=15,"×",IF(ISBLANK('対象者リスト(従前分)'!$D76),"",IF(AND('対象者リスト(追加補助分2)'!DN$6&gt;='対象者リスト(従前分)'!$D76,'対象者リスト(追加補助分2)'!DN$6&lt;='対象者リスト(従前分)'!$E76),"○","×")))</f>
        <v/>
      </c>
      <c r="DO76" s="98" t="str">
        <f ca="1">IF(COUNTIF(INDIRECT(ADDRESS(ROW(),3)&amp;":"&amp;ADDRESS(ROW(),COLUMN()-1)),"○")&gt;=15,"×",IF(ISBLANK('対象者リスト(従前分)'!$D76),"",IF(AND('対象者リスト(追加補助分2)'!DO$6&gt;='対象者リスト(従前分)'!$D76,'対象者リスト(追加補助分2)'!DO$6&lt;='対象者リスト(従前分)'!$E76),"○","×")))</f>
        <v/>
      </c>
      <c r="DP76" s="98" t="str">
        <f ca="1">IF(COUNTIF(INDIRECT(ADDRESS(ROW(),3)&amp;":"&amp;ADDRESS(ROW(),COLUMN()-1)),"○")&gt;=15,"×",IF(ISBLANK('対象者リスト(従前分)'!$D76),"",IF(AND('対象者リスト(追加補助分2)'!DP$6&gt;='対象者リスト(従前分)'!$D76,'対象者リスト(追加補助分2)'!DP$6&lt;='対象者リスト(従前分)'!$E76),"○","×")))</f>
        <v/>
      </c>
      <c r="DQ76" s="98" t="str">
        <f ca="1">IF(COUNTIF(INDIRECT(ADDRESS(ROW(),3)&amp;":"&amp;ADDRESS(ROW(),COLUMN()-1)),"○")&gt;=15,"×",IF(ISBLANK('対象者リスト(従前分)'!$D76),"",IF(AND('対象者リスト(追加補助分2)'!DQ$6&gt;='対象者リスト(従前分)'!$D76,'対象者リスト(追加補助分2)'!DQ$6&lt;='対象者リスト(従前分)'!$E76),"○","×")))</f>
        <v/>
      </c>
      <c r="DR76" s="98" t="str">
        <f ca="1">IF(COUNTIF(INDIRECT(ADDRESS(ROW(),3)&amp;":"&amp;ADDRESS(ROW(),COLUMN()-1)),"○")&gt;=15,"×",IF(ISBLANK('対象者リスト(従前分)'!$D76),"",IF(AND('対象者リスト(追加補助分2)'!DR$6&gt;='対象者リスト(従前分)'!$D76,'対象者リスト(追加補助分2)'!DR$6&lt;='対象者リスト(従前分)'!$E76),"○","×")))</f>
        <v/>
      </c>
      <c r="DS76" s="98" t="str">
        <f ca="1">IF(COUNTIF(INDIRECT(ADDRESS(ROW(),3)&amp;":"&amp;ADDRESS(ROW(),COLUMN()-1)),"○")&gt;=15,"×",IF(ISBLANK('対象者リスト(従前分)'!$D76),"",IF(AND('対象者リスト(追加補助分2)'!DS$6&gt;='対象者リスト(従前分)'!$D76,'対象者リスト(追加補助分2)'!DS$6&lt;='対象者リスト(従前分)'!$E76),"○","×")))</f>
        <v/>
      </c>
      <c r="DT76" s="98" t="str">
        <f ca="1">IF(COUNTIF(INDIRECT(ADDRESS(ROW(),3)&amp;":"&amp;ADDRESS(ROW(),COLUMN()-1)),"○")&gt;=15,"×",IF(ISBLANK('対象者リスト(従前分)'!$D76),"",IF(AND('対象者リスト(追加補助分2)'!DT$6&gt;='対象者リスト(従前分)'!$D76,'対象者リスト(追加補助分2)'!DT$6&lt;='対象者リスト(従前分)'!$E76),"○","×")))</f>
        <v/>
      </c>
      <c r="DU76" s="98" t="str">
        <f ca="1">IF(COUNTIF(INDIRECT(ADDRESS(ROW(),3)&amp;":"&amp;ADDRESS(ROW(),COLUMN()-1)),"○")&gt;=15,"×",IF(ISBLANK('対象者リスト(従前分)'!$D76),"",IF(AND('対象者リスト(追加補助分2)'!DU$6&gt;='対象者リスト(従前分)'!$D76,'対象者リスト(追加補助分2)'!DU$6&lt;='対象者リスト(従前分)'!$E76),"○","×")))</f>
        <v/>
      </c>
      <c r="DV76" s="98" t="str">
        <f ca="1">IF(COUNTIF(INDIRECT(ADDRESS(ROW(),3)&amp;":"&amp;ADDRESS(ROW(),COLUMN()-1)),"○")&gt;=15,"×",IF(ISBLANK('対象者リスト(従前分)'!$D76),"",IF(AND('対象者リスト(追加補助分2)'!DV$6&gt;='対象者リスト(従前分)'!$D76,'対象者リスト(追加補助分2)'!DV$6&lt;='対象者リスト(従前分)'!$E76),"○","×")))</f>
        <v/>
      </c>
      <c r="DW76" s="98" t="str">
        <f ca="1">IF(COUNTIF(INDIRECT(ADDRESS(ROW(),3)&amp;":"&amp;ADDRESS(ROW(),COLUMN()-1)),"○")&gt;=15,"×",IF(ISBLANK('対象者リスト(従前分)'!$D76),"",IF(AND('対象者リスト(追加補助分2)'!DW$6&gt;='対象者リスト(従前分)'!$D76,'対象者リスト(追加補助分2)'!DW$6&lt;='対象者リスト(従前分)'!$E76),"○","×")))</f>
        <v/>
      </c>
      <c r="DX76" s="98" t="str">
        <f ca="1">IF(COUNTIF(INDIRECT(ADDRESS(ROW(),3)&amp;":"&amp;ADDRESS(ROW(),COLUMN()-1)),"○")&gt;=15,"×",IF(ISBLANK('対象者リスト(従前分)'!$D76),"",IF(AND('対象者リスト(追加補助分2)'!DX$6&gt;='対象者リスト(従前分)'!$D76,'対象者リスト(追加補助分2)'!DX$6&lt;='対象者リスト(従前分)'!$E76),"○","×")))</f>
        <v/>
      </c>
      <c r="DY76" s="98" t="str">
        <f ca="1">IF(COUNTIF(INDIRECT(ADDRESS(ROW(),3)&amp;":"&amp;ADDRESS(ROW(),COLUMN()-1)),"○")&gt;=15,"×",IF(ISBLANK('対象者リスト(従前分)'!$D76),"",IF(AND('対象者リスト(追加補助分2)'!DY$6&gt;='対象者リスト(従前分)'!$D76,'対象者リスト(追加補助分2)'!DY$6&lt;='対象者リスト(従前分)'!$E76),"○","×")))</f>
        <v/>
      </c>
      <c r="DZ76" s="98" t="str">
        <f ca="1">IF(COUNTIF(INDIRECT(ADDRESS(ROW(),3)&amp;":"&amp;ADDRESS(ROW(),COLUMN()-1)),"○")&gt;=15,"×",IF(ISBLANK('対象者リスト(従前分)'!$D76),"",IF(AND('対象者リスト(追加補助分2)'!DZ$6&gt;='対象者リスト(従前分)'!$D76,'対象者リスト(追加補助分2)'!DZ$6&lt;='対象者リスト(従前分)'!$E76),"○","×")))</f>
        <v/>
      </c>
      <c r="EA76" s="98" t="str">
        <f ca="1">IF(COUNTIF(INDIRECT(ADDRESS(ROW(),3)&amp;":"&amp;ADDRESS(ROW(),COLUMN()-1)),"○")&gt;=15,"×",IF(ISBLANK('対象者リスト(従前分)'!$D76),"",IF(AND('対象者リスト(追加補助分2)'!EA$6&gt;='対象者リスト(従前分)'!$D76,'対象者リスト(追加補助分2)'!EA$6&lt;='対象者リスト(従前分)'!$E76),"○","×")))</f>
        <v/>
      </c>
      <c r="EB76" s="98" t="str">
        <f ca="1">IF(COUNTIF(INDIRECT(ADDRESS(ROW(),3)&amp;":"&amp;ADDRESS(ROW(),COLUMN()-1)),"○")&gt;=15,"×",IF(ISBLANK('対象者リスト(従前分)'!$D76),"",IF(AND('対象者リスト(追加補助分2)'!EB$6&gt;='対象者リスト(従前分)'!$D76,'対象者リスト(追加補助分2)'!EB$6&lt;='対象者リスト(従前分)'!$E76),"○","×")))</f>
        <v/>
      </c>
      <c r="EC76" s="98" t="str">
        <f ca="1">IF(COUNTIF(INDIRECT(ADDRESS(ROW(),3)&amp;":"&amp;ADDRESS(ROW(),COLUMN()-1)),"○")&gt;=15,"×",IF(ISBLANK('対象者リスト(従前分)'!$D76),"",IF(AND('対象者リスト(追加補助分2)'!EC$6&gt;='対象者リスト(従前分)'!$D76,'対象者リスト(追加補助分2)'!EC$6&lt;='対象者リスト(従前分)'!$E76),"○","×")))</f>
        <v/>
      </c>
      <c r="ED76" s="98" t="str">
        <f ca="1">IF(COUNTIF(INDIRECT(ADDRESS(ROW(),3)&amp;":"&amp;ADDRESS(ROW(),COLUMN()-1)),"○")&gt;=15,"×",IF(ISBLANK('対象者リスト(従前分)'!$D76),"",IF(AND('対象者リスト(追加補助分2)'!ED$6&gt;='対象者リスト(従前分)'!$D76,'対象者リスト(追加補助分2)'!ED$6&lt;='対象者リスト(従前分)'!$E76),"○","×")))</f>
        <v/>
      </c>
      <c r="EE76" s="98" t="str">
        <f ca="1">IF(COUNTIF(INDIRECT(ADDRESS(ROW(),3)&amp;":"&amp;ADDRESS(ROW(),COLUMN()-1)),"○")&gt;=15,"×",IF(ISBLANK('対象者リスト(従前分)'!$D76),"",IF(AND('対象者リスト(追加補助分2)'!EE$6&gt;='対象者リスト(従前分)'!$D76,'対象者リスト(追加補助分2)'!EE$6&lt;='対象者リスト(従前分)'!$E76),"○","×")))</f>
        <v/>
      </c>
      <c r="EF76" s="98" t="str">
        <f ca="1">IF(COUNTIF(INDIRECT(ADDRESS(ROW(),3)&amp;":"&amp;ADDRESS(ROW(),COLUMN()-1)),"○")&gt;=15,"×",IF(ISBLANK('対象者リスト(従前分)'!$D76),"",IF(AND('対象者リスト(追加補助分2)'!EF$6&gt;='対象者リスト(従前分)'!$D76,'対象者リスト(追加補助分2)'!EF$6&lt;='対象者リスト(従前分)'!$E76),"○","×")))</f>
        <v/>
      </c>
      <c r="EG76" s="98" t="str">
        <f ca="1">IF(COUNTIF(INDIRECT(ADDRESS(ROW(),3)&amp;":"&amp;ADDRESS(ROW(),COLUMN()-1)),"○")&gt;=15,"×",IF(ISBLANK('対象者リスト(従前分)'!$D76),"",IF(AND('対象者リスト(追加補助分2)'!EG$6&gt;='対象者リスト(従前分)'!$D76,'対象者リスト(追加補助分2)'!EG$6&lt;='対象者リスト(従前分)'!$E76),"○","×")))</f>
        <v/>
      </c>
      <c r="EH76" s="98" t="str">
        <f ca="1">IF(COUNTIF(INDIRECT(ADDRESS(ROW(),3)&amp;":"&amp;ADDRESS(ROW(),COLUMN()-1)),"○")&gt;=15,"×",IF(ISBLANK('対象者リスト(従前分)'!$D76),"",IF(AND('対象者リスト(追加補助分2)'!EH$6&gt;='対象者リスト(従前分)'!$D76,'対象者リスト(追加補助分2)'!EH$6&lt;='対象者リスト(従前分)'!$E76),"○","×")))</f>
        <v/>
      </c>
      <c r="EI76" s="98" t="str">
        <f ca="1">IF(COUNTIF(INDIRECT(ADDRESS(ROW(),3)&amp;":"&amp;ADDRESS(ROW(),COLUMN()-1)),"○")&gt;=15,"×",IF(ISBLANK('対象者リスト(従前分)'!$D76),"",IF(AND('対象者リスト(追加補助分2)'!EI$6&gt;='対象者リスト(従前分)'!$D76,'対象者リスト(追加補助分2)'!EI$6&lt;='対象者リスト(従前分)'!$E76),"○","×")))</f>
        <v/>
      </c>
      <c r="EJ76" s="98" t="str">
        <f ca="1">IF(COUNTIF(INDIRECT(ADDRESS(ROW(),3)&amp;":"&amp;ADDRESS(ROW(),COLUMN()-1)),"○")&gt;=15,"×",IF(ISBLANK('対象者リスト(従前分)'!$D76),"",IF(AND('対象者リスト(追加補助分2)'!EJ$6&gt;='対象者リスト(従前分)'!$D76,'対象者リスト(追加補助分2)'!EJ$6&lt;='対象者リスト(従前分)'!$E76),"○","×")))</f>
        <v/>
      </c>
      <c r="EK76" s="98" t="str">
        <f ca="1">IF(COUNTIF(INDIRECT(ADDRESS(ROW(),3)&amp;":"&amp;ADDRESS(ROW(),COLUMN()-1)),"○")&gt;=15,"×",IF(ISBLANK('対象者リスト(従前分)'!$D76),"",IF(AND('対象者リスト(追加補助分2)'!EK$6&gt;='対象者リスト(従前分)'!$D76,'対象者リスト(追加補助分2)'!EK$6&lt;='対象者リスト(従前分)'!$E76),"○","×")))</f>
        <v/>
      </c>
      <c r="EL76" s="98" t="str">
        <f ca="1">IF(COUNTIF(INDIRECT(ADDRESS(ROW(),3)&amp;":"&amp;ADDRESS(ROW(),COLUMN()-1)),"○")&gt;=15,"×",IF(ISBLANK('対象者リスト(従前分)'!$D76),"",IF(AND('対象者リスト(追加補助分2)'!EL$6&gt;='対象者リスト(従前分)'!$D76,'対象者リスト(追加補助分2)'!EL$6&lt;='対象者リスト(従前分)'!$E76),"○","×")))</f>
        <v/>
      </c>
      <c r="EM76" s="98" t="str">
        <f ca="1">IF(COUNTIF(INDIRECT(ADDRESS(ROW(),3)&amp;":"&amp;ADDRESS(ROW(),COLUMN()-1)),"○")&gt;=15,"×",IF(ISBLANK('対象者リスト(従前分)'!$D76),"",IF(AND('対象者リスト(追加補助分2)'!EM$6&gt;='対象者リスト(従前分)'!$D76,'対象者リスト(追加補助分2)'!EM$6&lt;='対象者リスト(従前分)'!$E76),"○","×")))</f>
        <v/>
      </c>
      <c r="EN76" s="98" t="str">
        <f ca="1">IF(COUNTIF(INDIRECT(ADDRESS(ROW(),3)&amp;":"&amp;ADDRESS(ROW(),COLUMN()-1)),"○")&gt;=15,"×",IF(ISBLANK('対象者リスト(従前分)'!$D76),"",IF(AND('対象者リスト(追加補助分2)'!EN$6&gt;='対象者リスト(従前分)'!$D76,'対象者リスト(追加補助分2)'!EN$6&lt;='対象者リスト(従前分)'!$E76),"○","×")))</f>
        <v/>
      </c>
      <c r="EO76" s="98" t="str">
        <f ca="1">IF(COUNTIF(INDIRECT(ADDRESS(ROW(),3)&amp;":"&amp;ADDRESS(ROW(),COLUMN()-1)),"○")&gt;=15,"×",IF(ISBLANK('対象者リスト(従前分)'!$D76),"",IF(AND('対象者リスト(追加補助分2)'!EO$6&gt;='対象者リスト(従前分)'!$D76,'対象者リスト(追加補助分2)'!EO$6&lt;='対象者リスト(従前分)'!$E76),"○","×")))</f>
        <v/>
      </c>
      <c r="EP76" s="98" t="str">
        <f ca="1">IF(COUNTIF(INDIRECT(ADDRESS(ROW(),3)&amp;":"&amp;ADDRESS(ROW(),COLUMN()-1)),"○")&gt;=15,"×",IF(ISBLANK('対象者リスト(従前分)'!$D76),"",IF(AND('対象者リスト(追加補助分2)'!EP$6&gt;='対象者リスト(従前分)'!$D76,'対象者リスト(追加補助分2)'!EP$6&lt;='対象者リスト(従前分)'!$E76),"○","×")))</f>
        <v/>
      </c>
      <c r="EQ76" s="98" t="str">
        <f ca="1">IF(COUNTIF(INDIRECT(ADDRESS(ROW(),3)&amp;":"&amp;ADDRESS(ROW(),COLUMN()-1)),"○")&gt;=15,"×",IF(ISBLANK('対象者リスト(従前分)'!$D76),"",IF(AND('対象者リスト(追加補助分2)'!EQ$6&gt;='対象者リスト(従前分)'!$D76,'対象者リスト(追加補助分2)'!EQ$6&lt;='対象者リスト(従前分)'!$E76),"○","×")))</f>
        <v/>
      </c>
      <c r="ER76" s="99" t="str">
        <f ca="1">IF(COUNTIF(INDIRECT(ADDRESS(ROW(),3)&amp;":"&amp;ADDRESS(ROW(),COLUMN()-1)),"○")&gt;=15,"×",IF(ISBLANK('対象者リスト(従前分)'!$D76),"",IF(AND('対象者リスト(追加補助分2)'!ER$6&gt;='対象者リスト(従前分)'!$D76,'対象者リスト(追加補助分2)'!ER$6&lt;='対象者リスト(従前分)'!$E76),"○","×")))</f>
        <v/>
      </c>
      <c r="ES76" s="97" t="str">
        <f ca="1">IF(COUNTIF(INDIRECT(ADDRESS(ROW(),3)&amp;":"&amp;ADDRESS(ROW(),COLUMN()-1)),"○")&gt;=15,"×",IF(ISBLANK('対象者リスト(従前分)'!$D76),"",IF(AND('対象者リスト(追加補助分2)'!ES$6&gt;='対象者リスト(従前分)'!$D76,'対象者リスト(追加補助分2)'!ES$6&lt;='対象者リスト(従前分)'!$E76),"○","×")))</f>
        <v/>
      </c>
      <c r="ET76" s="98" t="str">
        <f ca="1">IF(COUNTIF(INDIRECT(ADDRESS(ROW(),3)&amp;":"&amp;ADDRESS(ROW(),COLUMN()-1)),"○")&gt;=15,"×",IF(ISBLANK('対象者リスト(従前分)'!$D76),"",IF(AND('対象者リスト(追加補助分2)'!ET$6&gt;='対象者リスト(従前分)'!$D76,'対象者リスト(追加補助分2)'!ET$6&lt;='対象者リスト(従前分)'!$E76),"○","×")))</f>
        <v/>
      </c>
      <c r="EU76" s="98" t="str">
        <f ca="1">IF(COUNTIF(INDIRECT(ADDRESS(ROW(),3)&amp;":"&amp;ADDRESS(ROW(),COLUMN()-1)),"○")&gt;=15,"×",IF(ISBLANK('対象者リスト(従前分)'!$D76),"",IF(AND('対象者リスト(追加補助分2)'!EU$6&gt;='対象者リスト(従前分)'!$D76,'対象者リスト(追加補助分2)'!EU$6&lt;='対象者リスト(従前分)'!$E76),"○","×")))</f>
        <v/>
      </c>
      <c r="EV76" s="98" t="str">
        <f ca="1">IF(COUNTIF(INDIRECT(ADDRESS(ROW(),3)&amp;":"&amp;ADDRESS(ROW(),COLUMN()-1)),"○")&gt;=15,"×",IF(ISBLANK('対象者リスト(従前分)'!$D76),"",IF(AND('対象者リスト(追加補助分2)'!EV$6&gt;='対象者リスト(従前分)'!$D76,'対象者リスト(追加補助分2)'!EV$6&lt;='対象者リスト(従前分)'!$E76),"○","×")))</f>
        <v/>
      </c>
      <c r="EW76" s="98" t="str">
        <f ca="1">IF(COUNTIF(INDIRECT(ADDRESS(ROW(),3)&amp;":"&amp;ADDRESS(ROW(),COLUMN()-1)),"○")&gt;=15,"×",IF(ISBLANK('対象者リスト(従前分)'!$D76),"",IF(AND('対象者リスト(追加補助分2)'!EW$6&gt;='対象者リスト(従前分)'!$D76,'対象者リスト(追加補助分2)'!EW$6&lt;='対象者リスト(従前分)'!$E76),"○","×")))</f>
        <v/>
      </c>
      <c r="EX76" s="98" t="str">
        <f ca="1">IF(COUNTIF(INDIRECT(ADDRESS(ROW(),3)&amp;":"&amp;ADDRESS(ROW(),COLUMN()-1)),"○")&gt;=15,"×",IF(ISBLANK('対象者リスト(従前分)'!$D76),"",IF(AND('対象者リスト(追加補助分2)'!EX$6&gt;='対象者リスト(従前分)'!$D76,'対象者リスト(追加補助分2)'!EX$6&lt;='対象者リスト(従前分)'!$E76),"○","×")))</f>
        <v/>
      </c>
      <c r="EY76" s="98" t="str">
        <f ca="1">IF(COUNTIF(INDIRECT(ADDRESS(ROW(),3)&amp;":"&amp;ADDRESS(ROW(),COLUMN()-1)),"○")&gt;=15,"×",IF(ISBLANK('対象者リスト(従前分)'!$D76),"",IF(AND('対象者リスト(追加補助分2)'!EY$6&gt;='対象者リスト(従前分)'!$D76,'対象者リスト(追加補助分2)'!EY$6&lt;='対象者リスト(従前分)'!$E76),"○","×")))</f>
        <v/>
      </c>
      <c r="EZ76" s="98" t="str">
        <f ca="1">IF(COUNTIF(INDIRECT(ADDRESS(ROW(),3)&amp;":"&amp;ADDRESS(ROW(),COLUMN()-1)),"○")&gt;=15,"×",IF(ISBLANK('対象者リスト(従前分)'!$D76),"",IF(AND('対象者リスト(追加補助分2)'!EZ$6&gt;='対象者リスト(従前分)'!$D76,'対象者リスト(追加補助分2)'!EZ$6&lt;='対象者リスト(従前分)'!$E76),"○","×")))</f>
        <v/>
      </c>
      <c r="FA76" s="98" t="str">
        <f ca="1">IF(COUNTIF(INDIRECT(ADDRESS(ROW(),3)&amp;":"&amp;ADDRESS(ROW(),COLUMN()-1)),"○")&gt;=15,"×",IF(ISBLANK('対象者リスト(従前分)'!$D76),"",IF(AND('対象者リスト(追加補助分2)'!FA$6&gt;='対象者リスト(従前分)'!$D76,'対象者リスト(追加補助分2)'!FA$6&lt;='対象者リスト(従前分)'!$E76),"○","×")))</f>
        <v/>
      </c>
      <c r="FB76" s="98" t="str">
        <f ca="1">IF(COUNTIF(INDIRECT(ADDRESS(ROW(),3)&amp;":"&amp;ADDRESS(ROW(),COLUMN()-1)),"○")&gt;=15,"×",IF(ISBLANK('対象者リスト(従前分)'!$D76),"",IF(AND('対象者リスト(追加補助分2)'!FB$6&gt;='対象者リスト(従前分)'!$D76,'対象者リスト(追加補助分2)'!FB$6&lt;='対象者リスト(従前分)'!$E76),"○","×")))</f>
        <v/>
      </c>
      <c r="FC76" s="98" t="str">
        <f ca="1">IF(COUNTIF(INDIRECT(ADDRESS(ROW(),3)&amp;":"&amp;ADDRESS(ROW(),COLUMN()-1)),"○")&gt;=15,"×",IF(ISBLANK('対象者リスト(従前分)'!$D76),"",IF(AND('対象者リスト(追加補助分2)'!FC$6&gt;='対象者リスト(従前分)'!$D76,'対象者リスト(追加補助分2)'!FC$6&lt;='対象者リスト(従前分)'!$E76),"○","×")))</f>
        <v/>
      </c>
      <c r="FD76" s="98" t="str">
        <f ca="1">IF(COUNTIF(INDIRECT(ADDRESS(ROW(),3)&amp;":"&amp;ADDRESS(ROW(),COLUMN()-1)),"○")&gt;=15,"×",IF(ISBLANK('対象者リスト(従前分)'!$D76),"",IF(AND('対象者リスト(追加補助分2)'!FD$6&gt;='対象者リスト(従前分)'!$D76,'対象者リスト(追加補助分2)'!FD$6&lt;='対象者リスト(従前分)'!$E76),"○","×")))</f>
        <v/>
      </c>
      <c r="FE76" s="98" t="str">
        <f ca="1">IF(COUNTIF(INDIRECT(ADDRESS(ROW(),3)&amp;":"&amp;ADDRESS(ROW(),COLUMN()-1)),"○")&gt;=15,"×",IF(ISBLANK('対象者リスト(従前分)'!$D76),"",IF(AND('対象者リスト(追加補助分2)'!FE$6&gt;='対象者リスト(従前分)'!$D76,'対象者リスト(追加補助分2)'!FE$6&lt;='対象者リスト(従前分)'!$E76),"○","×")))</f>
        <v/>
      </c>
      <c r="FF76" s="98" t="str">
        <f ca="1">IF(COUNTIF(INDIRECT(ADDRESS(ROW(),3)&amp;":"&amp;ADDRESS(ROW(),COLUMN()-1)),"○")&gt;=15,"×",IF(ISBLANK('対象者リスト(従前分)'!$D76),"",IF(AND('対象者リスト(追加補助分2)'!FF$6&gt;='対象者リスト(従前分)'!$D76,'対象者リスト(追加補助分2)'!FF$6&lt;='対象者リスト(従前分)'!$E76),"○","×")))</f>
        <v/>
      </c>
      <c r="FG76" s="98" t="str">
        <f ca="1">IF(COUNTIF(INDIRECT(ADDRESS(ROW(),3)&amp;":"&amp;ADDRESS(ROW(),COLUMN()-1)),"○")&gt;=15,"×",IF(ISBLANK('対象者リスト(従前分)'!$D76),"",IF(AND('対象者リスト(追加補助分2)'!FG$6&gt;='対象者リスト(従前分)'!$D76,'対象者リスト(追加補助分2)'!FG$6&lt;='対象者リスト(従前分)'!$E76),"○","×")))</f>
        <v/>
      </c>
      <c r="FH76" s="98" t="str">
        <f ca="1">IF(COUNTIF(INDIRECT(ADDRESS(ROW(),3)&amp;":"&amp;ADDRESS(ROW(),COLUMN()-1)),"○")&gt;=15,"×",IF(ISBLANK('対象者リスト(従前分)'!$D76),"",IF(AND('対象者リスト(追加補助分2)'!FH$6&gt;='対象者リスト(従前分)'!$D76,'対象者リスト(追加補助分2)'!FH$6&lt;='対象者リスト(従前分)'!$E76),"○","×")))</f>
        <v/>
      </c>
      <c r="FI76" s="98" t="str">
        <f ca="1">IF(COUNTIF(INDIRECT(ADDRESS(ROW(),3)&amp;":"&amp;ADDRESS(ROW(),COLUMN()-1)),"○")&gt;=15,"×",IF(ISBLANK('対象者リスト(従前分)'!$D76),"",IF(AND('対象者リスト(追加補助分2)'!FI$6&gt;='対象者リスト(従前分)'!$D76,'対象者リスト(追加補助分2)'!FI$6&lt;='対象者リスト(従前分)'!$E76),"○","×")))</f>
        <v/>
      </c>
      <c r="FJ76" s="98" t="str">
        <f ca="1">IF(COUNTIF(INDIRECT(ADDRESS(ROW(),3)&amp;":"&amp;ADDRESS(ROW(),COLUMN()-1)),"○")&gt;=15,"×",IF(ISBLANK('対象者リスト(従前分)'!$D76),"",IF(AND('対象者リスト(追加補助分2)'!FJ$6&gt;='対象者リスト(従前分)'!$D76,'対象者リスト(追加補助分2)'!FJ$6&lt;='対象者リスト(従前分)'!$E76),"○","×")))</f>
        <v/>
      </c>
      <c r="FK76" s="98" t="str">
        <f ca="1">IF(COUNTIF(INDIRECT(ADDRESS(ROW(),3)&amp;":"&amp;ADDRESS(ROW(),COLUMN()-1)),"○")&gt;=15,"×",IF(ISBLANK('対象者リスト(従前分)'!$D76),"",IF(AND('対象者リスト(追加補助分2)'!FK$6&gt;='対象者リスト(従前分)'!$D76,'対象者リスト(追加補助分2)'!FK$6&lt;='対象者リスト(従前分)'!$E76),"○","×")))</f>
        <v/>
      </c>
      <c r="FL76" s="98" t="str">
        <f ca="1">IF(COUNTIF(INDIRECT(ADDRESS(ROW(),3)&amp;":"&amp;ADDRESS(ROW(),COLUMN()-1)),"○")&gt;=15,"×",IF(ISBLANK('対象者リスト(従前分)'!$D76),"",IF(AND('対象者リスト(追加補助分2)'!FL$6&gt;='対象者リスト(従前分)'!$D76,'対象者リスト(追加補助分2)'!FL$6&lt;='対象者リスト(従前分)'!$E76),"○","×")))</f>
        <v/>
      </c>
      <c r="FM76" s="98" t="str">
        <f ca="1">IF(COUNTIF(INDIRECT(ADDRESS(ROW(),3)&amp;":"&amp;ADDRESS(ROW(),COLUMN()-1)),"○")&gt;=15,"×",IF(ISBLANK('対象者リスト(従前分)'!$D76),"",IF(AND('対象者リスト(追加補助分2)'!FM$6&gt;='対象者リスト(従前分)'!$D76,'対象者リスト(追加補助分2)'!FM$6&lt;='対象者リスト(従前分)'!$E76),"○","×")))</f>
        <v/>
      </c>
      <c r="FN76" s="98" t="str">
        <f ca="1">IF(COUNTIF(INDIRECT(ADDRESS(ROW(),3)&amp;":"&amp;ADDRESS(ROW(),COLUMN()-1)),"○")&gt;=15,"×",IF(ISBLANK('対象者リスト(従前分)'!$D76),"",IF(AND('対象者リスト(追加補助分2)'!FN$6&gt;='対象者リスト(従前分)'!$D76,'対象者リスト(追加補助分2)'!FN$6&lt;='対象者リスト(従前分)'!$E76),"○","×")))</f>
        <v/>
      </c>
      <c r="FO76" s="98" t="str">
        <f ca="1">IF(COUNTIF(INDIRECT(ADDRESS(ROW(),3)&amp;":"&amp;ADDRESS(ROW(),COLUMN()-1)),"○")&gt;=15,"×",IF(ISBLANK('対象者リスト(従前分)'!$D76),"",IF(AND('対象者リスト(追加補助分2)'!FO$6&gt;='対象者リスト(従前分)'!$D76,'対象者リスト(追加補助分2)'!FO$6&lt;='対象者リスト(従前分)'!$E76),"○","×")))</f>
        <v/>
      </c>
      <c r="FP76" s="98" t="str">
        <f ca="1">IF(COUNTIF(INDIRECT(ADDRESS(ROW(),3)&amp;":"&amp;ADDRESS(ROW(),COLUMN()-1)),"○")&gt;=15,"×",IF(ISBLANK('対象者リスト(従前分)'!$D76),"",IF(AND('対象者リスト(追加補助分2)'!FP$6&gt;='対象者リスト(従前分)'!$D76,'対象者リスト(追加補助分2)'!FP$6&lt;='対象者リスト(従前分)'!$E76),"○","×")))</f>
        <v/>
      </c>
      <c r="FQ76" s="98" t="str">
        <f ca="1">IF(COUNTIF(INDIRECT(ADDRESS(ROW(),3)&amp;":"&amp;ADDRESS(ROW(),COLUMN()-1)),"○")&gt;=15,"×",IF(ISBLANK('対象者リスト(従前分)'!$D76),"",IF(AND('対象者リスト(追加補助分2)'!FQ$6&gt;='対象者リスト(従前分)'!$D76,'対象者リスト(追加補助分2)'!FQ$6&lt;='対象者リスト(従前分)'!$E76),"○","×")))</f>
        <v/>
      </c>
      <c r="FR76" s="98" t="str">
        <f ca="1">IF(COUNTIF(INDIRECT(ADDRESS(ROW(),3)&amp;":"&amp;ADDRESS(ROW(),COLUMN()-1)),"○")&gt;=15,"×",IF(ISBLANK('対象者リスト(従前分)'!$D76),"",IF(AND('対象者リスト(追加補助分2)'!FR$6&gt;='対象者リスト(従前分)'!$D76,'対象者リスト(追加補助分2)'!FR$6&lt;='対象者リスト(従前分)'!$E76),"○","×")))</f>
        <v/>
      </c>
      <c r="FS76" s="98" t="str">
        <f ca="1">IF(COUNTIF(INDIRECT(ADDRESS(ROW(),3)&amp;":"&amp;ADDRESS(ROW(),COLUMN()-1)),"○")&gt;=15,"×",IF(ISBLANK('対象者リスト(従前分)'!$D76),"",IF(AND('対象者リスト(追加補助分2)'!FS$6&gt;='対象者リスト(従前分)'!$D76,'対象者リスト(追加補助分2)'!FS$6&lt;='対象者リスト(従前分)'!$E76),"○","×")))</f>
        <v/>
      </c>
      <c r="FT76" s="98" t="str">
        <f ca="1">IF(COUNTIF(INDIRECT(ADDRESS(ROW(),3)&amp;":"&amp;ADDRESS(ROW(),COLUMN()-1)),"○")&gt;=15,"×",IF(ISBLANK('対象者リスト(従前分)'!$D76),"",IF(AND('対象者リスト(追加補助分2)'!FT$6&gt;='対象者リスト(従前分)'!$D76,'対象者リスト(追加補助分2)'!FT$6&lt;='対象者リスト(従前分)'!$E76),"○","×")))</f>
        <v/>
      </c>
      <c r="FU76" s="98" t="str">
        <f ca="1">IF(COUNTIF(INDIRECT(ADDRESS(ROW(),3)&amp;":"&amp;ADDRESS(ROW(),COLUMN()-1)),"○")&gt;=15,"×",IF(ISBLANK('対象者リスト(従前分)'!$D76),"",IF(AND('対象者リスト(追加補助分2)'!FU$6&gt;='対象者リスト(従前分)'!$D76,'対象者リスト(追加補助分2)'!FU$6&lt;='対象者リスト(従前分)'!$E76),"○","×")))</f>
        <v/>
      </c>
      <c r="FV76" s="98" t="str">
        <f ca="1">IF(COUNTIF(INDIRECT(ADDRESS(ROW(),3)&amp;":"&amp;ADDRESS(ROW(),COLUMN()-1)),"○")&gt;=15,"×",IF(ISBLANK('対象者リスト(従前分)'!$D76),"",IF(AND('対象者リスト(追加補助分2)'!FV$6&gt;='対象者リスト(従前分)'!$D76,'対象者リスト(追加補助分2)'!FV$6&lt;='対象者リスト(従前分)'!$E76),"○","×")))</f>
        <v/>
      </c>
      <c r="FW76" s="97" t="str">
        <f ca="1">IF(COUNTIF(INDIRECT(ADDRESS(ROW(),3)&amp;":"&amp;ADDRESS(ROW(),COLUMN()-1)),"○")&gt;=15,"×",IF(ISBLANK('対象者リスト(従前分)'!$D76),"",IF(AND('対象者リスト(追加補助分2)'!FW$6&gt;='対象者リスト(従前分)'!$D76,'対象者リスト(追加補助分2)'!FW$6&lt;='対象者リスト(従前分)'!$E76),"○","×")))</f>
        <v/>
      </c>
      <c r="FX76" s="98" t="str">
        <f ca="1">IF(COUNTIF(INDIRECT(ADDRESS(ROW(),3)&amp;":"&amp;ADDRESS(ROW(),COLUMN()-1)),"○")&gt;=15,"×",IF(ISBLANK('対象者リスト(従前分)'!$D76),"",IF(AND('対象者リスト(追加補助分2)'!FX$6&gt;='対象者リスト(従前分)'!$D76,'対象者リスト(追加補助分2)'!FX$6&lt;='対象者リスト(従前分)'!$E76),"○","×")))</f>
        <v/>
      </c>
      <c r="FY76" s="98" t="str">
        <f ca="1">IF(COUNTIF(INDIRECT(ADDRESS(ROW(),3)&amp;":"&amp;ADDRESS(ROW(),COLUMN()-1)),"○")&gt;=15,"×",IF(ISBLANK('対象者リスト(従前分)'!$D76),"",IF(AND('対象者リスト(追加補助分2)'!FY$6&gt;='対象者リスト(従前分)'!$D76,'対象者リスト(追加補助分2)'!FY$6&lt;='対象者リスト(従前分)'!$E76),"○","×")))</f>
        <v/>
      </c>
      <c r="FZ76" s="98" t="str">
        <f ca="1">IF(COUNTIF(INDIRECT(ADDRESS(ROW(),3)&amp;":"&amp;ADDRESS(ROW(),COLUMN()-1)),"○")&gt;=15,"×",IF(ISBLANK('対象者リスト(従前分)'!$D76),"",IF(AND('対象者リスト(追加補助分2)'!FZ$6&gt;='対象者リスト(従前分)'!$D76,'対象者リスト(追加補助分2)'!FZ$6&lt;='対象者リスト(従前分)'!$E76),"○","×")))</f>
        <v/>
      </c>
      <c r="GA76" s="98" t="str">
        <f ca="1">IF(COUNTIF(INDIRECT(ADDRESS(ROW(),3)&amp;":"&amp;ADDRESS(ROW(),COLUMN()-1)),"○")&gt;=15,"×",IF(ISBLANK('対象者リスト(従前分)'!$D76),"",IF(AND('対象者リスト(追加補助分2)'!GA$6&gt;='対象者リスト(従前分)'!$D76,'対象者リスト(追加補助分2)'!GA$6&lt;='対象者リスト(従前分)'!$E76),"○","×")))</f>
        <v/>
      </c>
      <c r="GB76" s="98" t="str">
        <f ca="1">IF(COUNTIF(INDIRECT(ADDRESS(ROW(),3)&amp;":"&amp;ADDRESS(ROW(),COLUMN()-1)),"○")&gt;=15,"×",IF(ISBLANK('対象者リスト(従前分)'!$D76),"",IF(AND('対象者リスト(追加補助分2)'!GB$6&gt;='対象者リスト(従前分)'!$D76,'対象者リスト(追加補助分2)'!GB$6&lt;='対象者リスト(従前分)'!$E76),"○","×")))</f>
        <v/>
      </c>
      <c r="GC76" s="98" t="str">
        <f ca="1">IF(COUNTIF(INDIRECT(ADDRESS(ROW(),3)&amp;":"&amp;ADDRESS(ROW(),COLUMN()-1)),"○")&gt;=15,"×",IF(ISBLANK('対象者リスト(従前分)'!$D76),"",IF(AND('対象者リスト(追加補助分2)'!GC$6&gt;='対象者リスト(従前分)'!$D76,'対象者リスト(追加補助分2)'!GC$6&lt;='対象者リスト(従前分)'!$E76),"○","×")))</f>
        <v/>
      </c>
      <c r="GD76" s="98" t="str">
        <f ca="1">IF(COUNTIF(INDIRECT(ADDRESS(ROW(),3)&amp;":"&amp;ADDRESS(ROW(),COLUMN()-1)),"○")&gt;=15,"×",IF(ISBLANK('対象者リスト(従前分)'!$D76),"",IF(AND('対象者リスト(追加補助分2)'!GD$6&gt;='対象者リスト(従前分)'!$D76,'対象者リスト(追加補助分2)'!GD$6&lt;='対象者リスト(従前分)'!$E76),"○","×")))</f>
        <v/>
      </c>
      <c r="GE76" s="98" t="str">
        <f ca="1">IF(COUNTIF(INDIRECT(ADDRESS(ROW(),3)&amp;":"&amp;ADDRESS(ROW(),COLUMN()-1)),"○")&gt;=15,"×",IF(ISBLANK('対象者リスト(従前分)'!$D76),"",IF(AND('対象者リスト(追加補助分2)'!GE$6&gt;='対象者リスト(従前分)'!$D76,'対象者リスト(追加補助分2)'!GE$6&lt;='対象者リスト(従前分)'!$E76),"○","×")))</f>
        <v/>
      </c>
      <c r="GF76" s="98" t="str">
        <f ca="1">IF(COUNTIF(INDIRECT(ADDRESS(ROW(),3)&amp;":"&amp;ADDRESS(ROW(),COLUMN()-1)),"○")&gt;=15,"×",IF(ISBLANK('対象者リスト(従前分)'!$D76),"",IF(AND('対象者リスト(追加補助分2)'!GF$6&gt;='対象者リスト(従前分)'!$D76,'対象者リスト(追加補助分2)'!GF$6&lt;='対象者リスト(従前分)'!$E76),"○","×")))</f>
        <v/>
      </c>
      <c r="GG76" s="98" t="str">
        <f ca="1">IF(COUNTIF(INDIRECT(ADDRESS(ROW(),3)&amp;":"&amp;ADDRESS(ROW(),COLUMN()-1)),"○")&gt;=15,"×",IF(ISBLANK('対象者リスト(従前分)'!$D76),"",IF(AND('対象者リスト(追加補助分2)'!GG$6&gt;='対象者リスト(従前分)'!$D76,'対象者リスト(追加補助分2)'!GG$6&lt;='対象者リスト(従前分)'!$E76),"○","×")))</f>
        <v/>
      </c>
      <c r="GH76" s="98" t="str">
        <f ca="1">IF(COUNTIF(INDIRECT(ADDRESS(ROW(),3)&amp;":"&amp;ADDRESS(ROW(),COLUMN()-1)),"○")&gt;=15,"×",IF(ISBLANK('対象者リスト(従前分)'!$D76),"",IF(AND('対象者リスト(追加補助分2)'!GH$6&gt;='対象者リスト(従前分)'!$D76,'対象者リスト(追加補助分2)'!GH$6&lt;='対象者リスト(従前分)'!$E76),"○","×")))</f>
        <v/>
      </c>
      <c r="GI76" s="98" t="str">
        <f ca="1">IF(COUNTIF(INDIRECT(ADDRESS(ROW(),3)&amp;":"&amp;ADDRESS(ROW(),COLUMN()-1)),"○")&gt;=15,"×",IF(ISBLANK('対象者リスト(従前分)'!$D76),"",IF(AND('対象者リスト(追加補助分2)'!GI$6&gt;='対象者リスト(従前分)'!$D76,'対象者リスト(追加補助分2)'!GI$6&lt;='対象者リスト(従前分)'!$E76),"○","×")))</f>
        <v/>
      </c>
      <c r="GJ76" s="98" t="str">
        <f ca="1">IF(COUNTIF(INDIRECT(ADDRESS(ROW(),3)&amp;":"&amp;ADDRESS(ROW(),COLUMN()-1)),"○")&gt;=15,"×",IF(ISBLANK('対象者リスト(従前分)'!$D76),"",IF(AND('対象者リスト(追加補助分2)'!GJ$6&gt;='対象者リスト(従前分)'!$D76,'対象者リスト(追加補助分2)'!GJ$6&lt;='対象者リスト(従前分)'!$E76),"○","×")))</f>
        <v/>
      </c>
      <c r="GK76" s="98" t="str">
        <f ca="1">IF(COUNTIF(INDIRECT(ADDRESS(ROW(),3)&amp;":"&amp;ADDRESS(ROW(),COLUMN()-1)),"○")&gt;=15,"×",IF(ISBLANK('対象者リスト(従前分)'!$D76),"",IF(AND('対象者リスト(追加補助分2)'!GK$6&gt;='対象者リスト(従前分)'!$D76,'対象者リスト(追加補助分2)'!GK$6&lt;='対象者リスト(従前分)'!$E76),"○","×")))</f>
        <v/>
      </c>
      <c r="GL76" s="98" t="str">
        <f ca="1">IF(COUNTIF(INDIRECT(ADDRESS(ROW(),3)&amp;":"&amp;ADDRESS(ROW(),COLUMN()-1)),"○")&gt;=15,"×",IF(ISBLANK('対象者リスト(従前分)'!$D76),"",IF(AND('対象者リスト(追加補助分2)'!GL$6&gt;='対象者リスト(従前分)'!$D76,'対象者リスト(追加補助分2)'!GL$6&lt;='対象者リスト(従前分)'!$E76),"○","×")))</f>
        <v/>
      </c>
      <c r="GM76" s="98" t="str">
        <f ca="1">IF(COUNTIF(INDIRECT(ADDRESS(ROW(),3)&amp;":"&amp;ADDRESS(ROW(),COLUMN()-1)),"○")&gt;=15,"×",IF(ISBLANK('対象者リスト(従前分)'!$D76),"",IF(AND('対象者リスト(追加補助分2)'!GM$6&gt;='対象者リスト(従前分)'!$D76,'対象者リスト(追加補助分2)'!GM$6&lt;='対象者リスト(従前分)'!$E76),"○","×")))</f>
        <v/>
      </c>
      <c r="GN76" s="98" t="str">
        <f ca="1">IF(COUNTIF(INDIRECT(ADDRESS(ROW(),3)&amp;":"&amp;ADDRESS(ROW(),COLUMN()-1)),"○")&gt;=15,"×",IF(ISBLANK('対象者リスト(従前分)'!$D76),"",IF(AND('対象者リスト(追加補助分2)'!GN$6&gt;='対象者リスト(従前分)'!$D76,'対象者リスト(追加補助分2)'!GN$6&lt;='対象者リスト(従前分)'!$E76),"○","×")))</f>
        <v/>
      </c>
      <c r="GO76" s="98" t="str">
        <f ca="1">IF(COUNTIF(INDIRECT(ADDRESS(ROW(),3)&amp;":"&amp;ADDRESS(ROW(),COLUMN()-1)),"○")&gt;=15,"×",IF(ISBLANK('対象者リスト(従前分)'!$D76),"",IF(AND('対象者リスト(追加補助分2)'!GO$6&gt;='対象者リスト(従前分)'!$D76,'対象者リスト(追加補助分2)'!GO$6&lt;='対象者リスト(従前分)'!$E76),"○","×")))</f>
        <v/>
      </c>
      <c r="GP76" s="98" t="str">
        <f ca="1">IF(COUNTIF(INDIRECT(ADDRESS(ROW(),3)&amp;":"&amp;ADDRESS(ROW(),COLUMN()-1)),"○")&gt;=15,"×",IF(ISBLANK('対象者リスト(従前分)'!$D76),"",IF(AND('対象者リスト(追加補助分2)'!GP$6&gt;='対象者リスト(従前分)'!$D76,'対象者リスト(追加補助分2)'!GP$6&lt;='対象者リスト(従前分)'!$E76),"○","×")))</f>
        <v/>
      </c>
      <c r="GQ76" s="98" t="str">
        <f ca="1">IF(COUNTIF(INDIRECT(ADDRESS(ROW(),3)&amp;":"&amp;ADDRESS(ROW(),COLUMN()-1)),"○")&gt;=15,"×",IF(ISBLANK('対象者リスト(従前分)'!$D76),"",IF(AND('対象者リスト(追加補助分2)'!GQ$6&gt;='対象者リスト(従前分)'!$D76,'対象者リスト(追加補助分2)'!GQ$6&lt;='対象者リスト(従前分)'!$E76),"○","×")))</f>
        <v/>
      </c>
      <c r="GR76" s="98" t="str">
        <f ca="1">IF(COUNTIF(INDIRECT(ADDRESS(ROW(),3)&amp;":"&amp;ADDRESS(ROW(),COLUMN()-1)),"○")&gt;=15,"×",IF(ISBLANK('対象者リスト(従前分)'!$D76),"",IF(AND('対象者リスト(追加補助分2)'!GR$6&gt;='対象者リスト(従前分)'!$D76,'対象者リスト(追加補助分2)'!GR$6&lt;='対象者リスト(従前分)'!$E76),"○","×")))</f>
        <v/>
      </c>
      <c r="GS76" s="98" t="str">
        <f ca="1">IF(COUNTIF(INDIRECT(ADDRESS(ROW(),3)&amp;":"&amp;ADDRESS(ROW(),COLUMN()-1)),"○")&gt;=15,"×",IF(ISBLANK('対象者リスト(従前分)'!$D76),"",IF(AND('対象者リスト(追加補助分2)'!GS$6&gt;='対象者リスト(従前分)'!$D76,'対象者リスト(追加補助分2)'!GS$6&lt;='対象者リスト(従前分)'!$E76),"○","×")))</f>
        <v/>
      </c>
      <c r="GT76" s="98" t="str">
        <f ca="1">IF(COUNTIF(INDIRECT(ADDRESS(ROW(),3)&amp;":"&amp;ADDRESS(ROW(),COLUMN()-1)),"○")&gt;=15,"×",IF(ISBLANK('対象者リスト(従前分)'!$D76),"",IF(AND('対象者リスト(追加補助分2)'!GT$6&gt;='対象者リスト(従前分)'!$D76,'対象者リスト(追加補助分2)'!GT$6&lt;='対象者リスト(従前分)'!$E76),"○","×")))</f>
        <v/>
      </c>
      <c r="GU76" s="98" t="str">
        <f ca="1">IF(COUNTIF(INDIRECT(ADDRESS(ROW(),3)&amp;":"&amp;ADDRESS(ROW(),COLUMN()-1)),"○")&gt;=15,"×",IF(ISBLANK('対象者リスト(従前分)'!$D76),"",IF(AND('対象者リスト(追加補助分2)'!GU$6&gt;='対象者リスト(従前分)'!$D76,'対象者リスト(追加補助分2)'!GU$6&lt;='対象者リスト(従前分)'!$E76),"○","×")))</f>
        <v/>
      </c>
      <c r="GV76" s="98" t="str">
        <f ca="1">IF(COUNTIF(INDIRECT(ADDRESS(ROW(),3)&amp;":"&amp;ADDRESS(ROW(),COLUMN()-1)),"○")&gt;=15,"×",IF(ISBLANK('対象者リスト(従前分)'!$D76),"",IF(AND('対象者リスト(追加補助分2)'!GV$6&gt;='対象者リスト(従前分)'!$D76,'対象者リスト(追加補助分2)'!GV$6&lt;='対象者リスト(従前分)'!$E76),"○","×")))</f>
        <v/>
      </c>
      <c r="GW76" s="98" t="str">
        <f ca="1">IF(COUNTIF(INDIRECT(ADDRESS(ROW(),3)&amp;":"&amp;ADDRESS(ROW(),COLUMN()-1)),"○")&gt;=15,"×",IF(ISBLANK('対象者リスト(従前分)'!$D76),"",IF(AND('対象者リスト(追加補助分2)'!GW$6&gt;='対象者リスト(従前分)'!$D76,'対象者リスト(追加補助分2)'!GW$6&lt;='対象者リスト(従前分)'!$E76),"○","×")))</f>
        <v/>
      </c>
      <c r="GX76" s="98" t="str">
        <f ca="1">IF(COUNTIF(INDIRECT(ADDRESS(ROW(),3)&amp;":"&amp;ADDRESS(ROW(),COLUMN()-1)),"○")&gt;=15,"×",IF(ISBLANK('対象者リスト(従前分)'!$D76),"",IF(AND('対象者リスト(追加補助分2)'!GX$6&gt;='対象者リスト(従前分)'!$D76,'対象者リスト(追加補助分2)'!GX$6&lt;='対象者リスト(従前分)'!$E76),"○","×")))</f>
        <v/>
      </c>
      <c r="GY76" s="98" t="str">
        <f ca="1">IF(COUNTIF(INDIRECT(ADDRESS(ROW(),3)&amp;":"&amp;ADDRESS(ROW(),COLUMN()-1)),"○")&gt;=15,"×",IF(ISBLANK('対象者リスト(従前分)'!$D76),"",IF(AND('対象者リスト(追加補助分2)'!GY$6&gt;='対象者リスト(従前分)'!$D76,'対象者リスト(追加補助分2)'!GY$6&lt;='対象者リスト(従前分)'!$E76),"○","×")))</f>
        <v/>
      </c>
      <c r="GZ76" s="98" t="str">
        <f ca="1">IF(COUNTIF(INDIRECT(ADDRESS(ROW(),3)&amp;":"&amp;ADDRESS(ROW(),COLUMN()-1)),"○")&gt;=15,"×",IF(ISBLANK('対象者リスト(従前分)'!$D76),"",IF(AND('対象者リスト(追加補助分2)'!GZ$6&gt;='対象者リスト(従前分)'!$D76,'対象者リスト(追加補助分2)'!GZ$6&lt;='対象者リスト(従前分)'!$E76),"○","×")))</f>
        <v/>
      </c>
      <c r="HA76" s="99" t="str">
        <f ca="1">IF(COUNTIF(INDIRECT(ADDRESS(ROW(),3)&amp;":"&amp;ADDRESS(ROW(),COLUMN()-1)),"○")&gt;=15,"×",IF(ISBLANK('対象者リスト(従前分)'!$D76),"",IF(AND('対象者リスト(追加補助分2)'!HA$6&gt;='対象者リスト(従前分)'!$D76,'対象者リスト(追加補助分2)'!HA$6&lt;='対象者リスト(従前分)'!$E76),"○","×")))</f>
        <v/>
      </c>
      <c r="HB76" s="97" t="str">
        <f ca="1">IF(COUNTIF(INDIRECT(ADDRESS(ROW(),3)&amp;":"&amp;ADDRESS(ROW(),COLUMN()-1)),"○")&gt;=15,"×",IF(ISBLANK('対象者リスト(従前分)'!$D76),"",IF(AND('対象者リスト(追加補助分2)'!HB$6&gt;='対象者リスト(従前分)'!$D76,'対象者リスト(追加補助分2)'!HB$6&lt;='対象者リスト(従前分)'!$E76),"○","×")))</f>
        <v/>
      </c>
      <c r="HC76" s="98" t="str">
        <f ca="1">IF(COUNTIF(INDIRECT(ADDRESS(ROW(),3)&amp;":"&amp;ADDRESS(ROW(),COLUMN()-1)),"○")&gt;=15,"×",IF(ISBLANK('対象者リスト(従前分)'!$D76),"",IF(AND('対象者リスト(追加補助分2)'!HC$6&gt;='対象者リスト(従前分)'!$D76,'対象者リスト(追加補助分2)'!HC$6&lt;='対象者リスト(従前分)'!$E76),"○","×")))</f>
        <v/>
      </c>
      <c r="HD76" s="98" t="str">
        <f ca="1">IF(COUNTIF(INDIRECT(ADDRESS(ROW(),3)&amp;":"&amp;ADDRESS(ROW(),COLUMN()-1)),"○")&gt;=15,"×",IF(ISBLANK('対象者リスト(従前分)'!$D76),"",IF(AND('対象者リスト(追加補助分2)'!HD$6&gt;='対象者リスト(従前分)'!$D76,'対象者リスト(追加補助分2)'!HD$6&lt;='対象者リスト(従前分)'!$E76),"○","×")))</f>
        <v/>
      </c>
      <c r="HE76" s="98" t="str">
        <f ca="1">IF(COUNTIF(INDIRECT(ADDRESS(ROW(),3)&amp;":"&amp;ADDRESS(ROW(),COLUMN()-1)),"○")&gt;=15,"×",IF(ISBLANK('対象者リスト(従前分)'!$D76),"",IF(AND('対象者リスト(追加補助分2)'!HE$6&gt;='対象者リスト(従前分)'!$D76,'対象者リスト(追加補助分2)'!HE$6&lt;='対象者リスト(従前分)'!$E76),"○","×")))</f>
        <v/>
      </c>
      <c r="HF76" s="98" t="str">
        <f ca="1">IF(COUNTIF(INDIRECT(ADDRESS(ROW(),3)&amp;":"&amp;ADDRESS(ROW(),COLUMN()-1)),"○")&gt;=15,"×",IF(ISBLANK('対象者リスト(従前分)'!$D76),"",IF(AND('対象者リスト(追加補助分2)'!HF$6&gt;='対象者リスト(従前分)'!$D76,'対象者リスト(追加補助分2)'!HF$6&lt;='対象者リスト(従前分)'!$E76),"○","×")))</f>
        <v/>
      </c>
      <c r="HG76" s="98" t="str">
        <f ca="1">IF(COUNTIF(INDIRECT(ADDRESS(ROW(),3)&amp;":"&amp;ADDRESS(ROW(),COLUMN()-1)),"○")&gt;=15,"×",IF(ISBLANK('対象者リスト(従前分)'!$D76),"",IF(AND('対象者リスト(追加補助分2)'!HG$6&gt;='対象者リスト(従前分)'!$D76,'対象者リスト(追加補助分2)'!HG$6&lt;='対象者リスト(従前分)'!$E76),"○","×")))</f>
        <v/>
      </c>
      <c r="HH76" s="98" t="str">
        <f ca="1">IF(COUNTIF(INDIRECT(ADDRESS(ROW(),3)&amp;":"&amp;ADDRESS(ROW(),COLUMN()-1)),"○")&gt;=15,"×",IF(ISBLANK('対象者リスト(従前分)'!$D76),"",IF(AND('対象者リスト(追加補助分2)'!HH$6&gt;='対象者リスト(従前分)'!$D76,'対象者リスト(追加補助分2)'!HH$6&lt;='対象者リスト(従前分)'!$E76),"○","×")))</f>
        <v/>
      </c>
      <c r="HI76" s="98" t="str">
        <f ca="1">IF(COUNTIF(INDIRECT(ADDRESS(ROW(),3)&amp;":"&amp;ADDRESS(ROW(),COLUMN()-1)),"○")&gt;=15,"×",IF(ISBLANK('対象者リスト(従前分)'!$D76),"",IF(AND('対象者リスト(追加補助分2)'!HI$6&gt;='対象者リスト(従前分)'!$D76,'対象者リスト(追加補助分2)'!HI$6&lt;='対象者リスト(従前分)'!$E76),"○","×")))</f>
        <v/>
      </c>
      <c r="HJ76" s="98" t="str">
        <f ca="1">IF(COUNTIF(INDIRECT(ADDRESS(ROW(),3)&amp;":"&amp;ADDRESS(ROW(),COLUMN()-1)),"○")&gt;=15,"×",IF(ISBLANK('対象者リスト(従前分)'!$D76),"",IF(AND('対象者リスト(追加補助分2)'!HJ$6&gt;='対象者リスト(従前分)'!$D76,'対象者リスト(追加補助分2)'!HJ$6&lt;='対象者リスト(従前分)'!$E76),"○","×")))</f>
        <v/>
      </c>
      <c r="HK76" s="98" t="str">
        <f ca="1">IF(COUNTIF(INDIRECT(ADDRESS(ROW(),3)&amp;":"&amp;ADDRESS(ROW(),COLUMN()-1)),"○")&gt;=15,"×",IF(ISBLANK('対象者リスト(従前分)'!$D76),"",IF(AND('対象者リスト(追加補助分2)'!HK$6&gt;='対象者リスト(従前分)'!$D76,'対象者リスト(追加補助分2)'!HK$6&lt;='対象者リスト(従前分)'!$E76),"○","×")))</f>
        <v/>
      </c>
      <c r="HL76" s="98" t="str">
        <f ca="1">IF(COUNTIF(INDIRECT(ADDRESS(ROW(),3)&amp;":"&amp;ADDRESS(ROW(),COLUMN()-1)),"○")&gt;=15,"×",IF(ISBLANK('対象者リスト(従前分)'!$D76),"",IF(AND('対象者リスト(追加補助分2)'!HL$6&gt;='対象者リスト(従前分)'!$D76,'対象者リスト(追加補助分2)'!HL$6&lt;='対象者リスト(従前分)'!$E76),"○","×")))</f>
        <v/>
      </c>
      <c r="HM76" s="98" t="str">
        <f ca="1">IF(COUNTIF(INDIRECT(ADDRESS(ROW(),3)&amp;":"&amp;ADDRESS(ROW(),COLUMN()-1)),"○")&gt;=15,"×",IF(ISBLANK('対象者リスト(従前分)'!$D76),"",IF(AND('対象者リスト(追加補助分2)'!HM$6&gt;='対象者リスト(従前分)'!$D76,'対象者リスト(追加補助分2)'!HM$6&lt;='対象者リスト(従前分)'!$E76),"○","×")))</f>
        <v/>
      </c>
      <c r="HN76" s="98" t="str">
        <f ca="1">IF(COUNTIF(INDIRECT(ADDRESS(ROW(),3)&amp;":"&amp;ADDRESS(ROW(),COLUMN()-1)),"○")&gt;=15,"×",IF(ISBLANK('対象者リスト(従前分)'!$D76),"",IF(AND('対象者リスト(追加補助分2)'!HN$6&gt;='対象者リスト(従前分)'!$D76,'対象者リスト(追加補助分2)'!HN$6&lt;='対象者リスト(従前分)'!$E76),"○","×")))</f>
        <v/>
      </c>
      <c r="HO76" s="98" t="str">
        <f ca="1">IF(COUNTIF(INDIRECT(ADDRESS(ROW(),3)&amp;":"&amp;ADDRESS(ROW(),COLUMN()-1)),"○")&gt;=15,"×",IF(ISBLANK('対象者リスト(従前分)'!$D76),"",IF(AND('対象者リスト(追加補助分2)'!HO$6&gt;='対象者リスト(従前分)'!$D76,'対象者リスト(追加補助分2)'!HO$6&lt;='対象者リスト(従前分)'!$E76),"○","×")))</f>
        <v/>
      </c>
      <c r="HP76" s="98" t="str">
        <f ca="1">IF(COUNTIF(INDIRECT(ADDRESS(ROW(),3)&amp;":"&amp;ADDRESS(ROW(),COLUMN()-1)),"○")&gt;=15,"×",IF(ISBLANK('対象者リスト(従前分)'!$D76),"",IF(AND('対象者リスト(追加補助分2)'!HP$6&gt;='対象者リスト(従前分)'!$D76,'対象者リスト(追加補助分2)'!HP$6&lt;='対象者リスト(従前分)'!$E76),"○","×")))</f>
        <v/>
      </c>
      <c r="HQ76" s="98" t="str">
        <f ca="1">IF(COUNTIF(INDIRECT(ADDRESS(ROW(),3)&amp;":"&amp;ADDRESS(ROW(),COLUMN()-1)),"○")&gt;=15,"×",IF(ISBLANK('対象者リスト(従前分)'!$D76),"",IF(AND('対象者リスト(追加補助分2)'!HQ$6&gt;='対象者リスト(従前分)'!$D76,'対象者リスト(追加補助分2)'!HQ$6&lt;='対象者リスト(従前分)'!$E76),"○","×")))</f>
        <v/>
      </c>
      <c r="HR76" s="98" t="str">
        <f ca="1">IF(COUNTIF(INDIRECT(ADDRESS(ROW(),3)&amp;":"&amp;ADDRESS(ROW(),COLUMN()-1)),"○")&gt;=15,"×",IF(ISBLANK('対象者リスト(従前分)'!$D76),"",IF(AND('対象者リスト(追加補助分2)'!HR$6&gt;='対象者リスト(従前分)'!$D76,'対象者リスト(追加補助分2)'!HR$6&lt;='対象者リスト(従前分)'!$E76),"○","×")))</f>
        <v/>
      </c>
      <c r="HS76" s="98" t="str">
        <f ca="1">IF(COUNTIF(INDIRECT(ADDRESS(ROW(),3)&amp;":"&amp;ADDRESS(ROW(),COLUMN()-1)),"○")&gt;=15,"×",IF(ISBLANK('対象者リスト(従前分)'!$D76),"",IF(AND('対象者リスト(追加補助分2)'!HS$6&gt;='対象者リスト(従前分)'!$D76,'対象者リスト(追加補助分2)'!HS$6&lt;='対象者リスト(従前分)'!$E76),"○","×")))</f>
        <v/>
      </c>
      <c r="HT76" s="98" t="str">
        <f ca="1">IF(COUNTIF(INDIRECT(ADDRESS(ROW(),3)&amp;":"&amp;ADDRESS(ROW(),COLUMN()-1)),"○")&gt;=15,"×",IF(ISBLANK('対象者リスト(従前分)'!$D76),"",IF(AND('対象者リスト(追加補助分2)'!HT$6&gt;='対象者リスト(従前分)'!$D76,'対象者リスト(追加補助分2)'!HT$6&lt;='対象者リスト(従前分)'!$E76),"○","×")))</f>
        <v/>
      </c>
      <c r="HU76" s="98" t="str">
        <f ca="1">IF(COUNTIF(INDIRECT(ADDRESS(ROW(),3)&amp;":"&amp;ADDRESS(ROW(),COLUMN()-1)),"○")&gt;=15,"×",IF(ISBLANK('対象者リスト(従前分)'!$D76),"",IF(AND('対象者リスト(追加補助分2)'!HU$6&gt;='対象者リスト(従前分)'!$D76,'対象者リスト(追加補助分2)'!HU$6&lt;='対象者リスト(従前分)'!$E76),"○","×")))</f>
        <v/>
      </c>
      <c r="HV76" s="98" t="str">
        <f ca="1">IF(COUNTIF(INDIRECT(ADDRESS(ROW(),3)&amp;":"&amp;ADDRESS(ROW(),COLUMN()-1)),"○")&gt;=15,"×",IF(ISBLANK('対象者リスト(従前分)'!$D76),"",IF(AND('対象者リスト(追加補助分2)'!HV$6&gt;='対象者リスト(従前分)'!$D76,'対象者リスト(追加補助分2)'!HV$6&lt;='対象者リスト(従前分)'!$E76),"○","×")))</f>
        <v/>
      </c>
      <c r="HW76" s="98" t="str">
        <f ca="1">IF(COUNTIF(INDIRECT(ADDRESS(ROW(),3)&amp;":"&amp;ADDRESS(ROW(),COLUMN()-1)),"○")&gt;=15,"×",IF(ISBLANK('対象者リスト(従前分)'!$D76),"",IF(AND('対象者リスト(追加補助分2)'!HW$6&gt;='対象者リスト(従前分)'!$D76,'対象者リスト(追加補助分2)'!HW$6&lt;='対象者リスト(従前分)'!$E76),"○","×")))</f>
        <v/>
      </c>
      <c r="HX76" s="98" t="str">
        <f ca="1">IF(COUNTIF(INDIRECT(ADDRESS(ROW(),3)&amp;":"&amp;ADDRESS(ROW(),COLUMN()-1)),"○")&gt;=15,"×",IF(ISBLANK('対象者リスト(従前分)'!$D76),"",IF(AND('対象者リスト(追加補助分2)'!HX$6&gt;='対象者リスト(従前分)'!$D76,'対象者リスト(追加補助分2)'!HX$6&lt;='対象者リスト(従前分)'!$E76),"○","×")))</f>
        <v/>
      </c>
      <c r="HY76" s="98" t="str">
        <f ca="1">IF(COUNTIF(INDIRECT(ADDRESS(ROW(),3)&amp;":"&amp;ADDRESS(ROW(),COLUMN()-1)),"○")&gt;=15,"×",IF(ISBLANK('対象者リスト(従前分)'!$D76),"",IF(AND('対象者リスト(追加補助分2)'!HY$6&gt;='対象者リスト(従前分)'!$D76,'対象者リスト(追加補助分2)'!HY$6&lt;='対象者リスト(従前分)'!$E76),"○","×")))</f>
        <v/>
      </c>
      <c r="HZ76" s="98" t="str">
        <f ca="1">IF(COUNTIF(INDIRECT(ADDRESS(ROW(),3)&amp;":"&amp;ADDRESS(ROW(),COLUMN()-1)),"○")&gt;=15,"×",IF(ISBLANK('対象者リスト(従前分)'!$D76),"",IF(AND('対象者リスト(追加補助分2)'!HZ$6&gt;='対象者リスト(従前分)'!$D76,'対象者リスト(追加補助分2)'!HZ$6&lt;='対象者リスト(従前分)'!$E76),"○","×")))</f>
        <v/>
      </c>
      <c r="IA76" s="98" t="str">
        <f ca="1">IF(COUNTIF(INDIRECT(ADDRESS(ROW(),3)&amp;":"&amp;ADDRESS(ROW(),COLUMN()-1)),"○")&gt;=15,"×",IF(ISBLANK('対象者リスト(従前分)'!$D76),"",IF(AND('対象者リスト(追加補助分2)'!IA$6&gt;='対象者リスト(従前分)'!$D76,'対象者リスト(追加補助分2)'!IA$6&lt;='対象者リスト(従前分)'!$E76),"○","×")))</f>
        <v/>
      </c>
      <c r="IB76" s="98" t="str">
        <f ca="1">IF(COUNTIF(INDIRECT(ADDRESS(ROW(),3)&amp;":"&amp;ADDRESS(ROW(),COLUMN()-1)),"○")&gt;=15,"×",IF(ISBLANK('対象者リスト(従前分)'!$D76),"",IF(AND('対象者リスト(追加補助分2)'!IB$6&gt;='対象者リスト(従前分)'!$D76,'対象者リスト(追加補助分2)'!IB$6&lt;='対象者リスト(従前分)'!$E76),"○","×")))</f>
        <v/>
      </c>
      <c r="IC76" s="98" t="str">
        <f ca="1">IF(COUNTIF(INDIRECT(ADDRESS(ROW(),3)&amp;":"&amp;ADDRESS(ROW(),COLUMN()-1)),"○")&gt;=15,"×",IF(ISBLANK('対象者リスト(従前分)'!$D76),"",IF(AND('対象者リスト(追加補助分2)'!IC$6&gt;='対象者リスト(従前分)'!$D76,'対象者リスト(追加補助分2)'!IC$6&lt;='対象者リスト(従前分)'!$E76),"○","×")))</f>
        <v/>
      </c>
      <c r="ID76" s="98" t="str">
        <f ca="1">IF(COUNTIF(INDIRECT(ADDRESS(ROW(),3)&amp;":"&amp;ADDRESS(ROW(),COLUMN()-1)),"○")&gt;=15,"×",IF(ISBLANK('対象者リスト(従前分)'!$D76),"",IF(AND('対象者リスト(追加補助分2)'!ID$6&gt;='対象者リスト(従前分)'!$D76,'対象者リスト(追加補助分2)'!ID$6&lt;='対象者リスト(従前分)'!$E76),"○","×")))</f>
        <v/>
      </c>
      <c r="IE76" s="100" t="str">
        <f ca="1">IF(COUNTIF(INDIRECT(ADDRESS(ROW(),3)&amp;":"&amp;ADDRESS(ROW(),COLUMN()-1)),"○")&gt;=15,"×",IF(ISBLANK('対象者リスト(従前分)'!$D76),"",IF(AND('対象者リスト(追加補助分2)'!IE$6&gt;='対象者リスト(従前分)'!$D76,'対象者リスト(追加補助分2)'!IE$6&lt;='対象者リスト(従前分)'!$E76),"○","×")))</f>
        <v/>
      </c>
      <c r="IF76" s="97" t="str">
        <f ca="1">IF(COUNTIF(INDIRECT(ADDRESS(ROW(),3)&amp;":"&amp;ADDRESS(ROW(),COLUMN()-1)),"○")&gt;=15,"×",IF(ISBLANK('対象者リスト(従前分)'!$D76),"",IF(AND('対象者リスト(追加補助分2)'!IF$6&gt;='対象者リスト(従前分)'!$D76,'対象者リスト(追加補助分2)'!IF$6&lt;='対象者リスト(従前分)'!$E76),"○","×")))</f>
        <v/>
      </c>
      <c r="IG76" s="98" t="str">
        <f ca="1">IF(COUNTIF(INDIRECT(ADDRESS(ROW(),3)&amp;":"&amp;ADDRESS(ROW(),COLUMN()-1)),"○")&gt;=15,"×",IF(ISBLANK('対象者リスト(従前分)'!$D76),"",IF(AND('対象者リスト(追加補助分2)'!IG$6&gt;='対象者リスト(従前分)'!$D76,'対象者リスト(追加補助分2)'!IG$6&lt;='対象者リスト(従前分)'!$E76),"○","×")))</f>
        <v/>
      </c>
      <c r="IH76" s="98" t="str">
        <f ca="1">IF(COUNTIF(INDIRECT(ADDRESS(ROW(),3)&amp;":"&amp;ADDRESS(ROW(),COLUMN()-1)),"○")&gt;=15,"×",IF(ISBLANK('対象者リスト(従前分)'!$D76),"",IF(AND('対象者リスト(追加補助分2)'!IH$6&gt;='対象者リスト(従前分)'!$D76,'対象者リスト(追加補助分2)'!IH$6&lt;='対象者リスト(従前分)'!$E76),"○","×")))</f>
        <v/>
      </c>
      <c r="II76" s="98" t="str">
        <f ca="1">IF(COUNTIF(INDIRECT(ADDRESS(ROW(),3)&amp;":"&amp;ADDRESS(ROW(),COLUMN()-1)),"○")&gt;=15,"×",IF(ISBLANK('対象者リスト(従前分)'!$D76),"",IF(AND('対象者リスト(追加補助分2)'!II$6&gt;='対象者リスト(従前分)'!$D76,'対象者リスト(追加補助分2)'!II$6&lt;='対象者リスト(従前分)'!$E76),"○","×")))</f>
        <v/>
      </c>
      <c r="IJ76" s="98" t="str">
        <f ca="1">IF(COUNTIF(INDIRECT(ADDRESS(ROW(),3)&amp;":"&amp;ADDRESS(ROW(),COLUMN()-1)),"○")&gt;=15,"×",IF(ISBLANK('対象者リスト(従前分)'!$D76),"",IF(AND('対象者リスト(追加補助分2)'!IJ$6&gt;='対象者リスト(従前分)'!$D76,'対象者リスト(追加補助分2)'!IJ$6&lt;='対象者リスト(従前分)'!$E76),"○","×")))</f>
        <v/>
      </c>
      <c r="IK76" s="98" t="str">
        <f ca="1">IF(COUNTIF(INDIRECT(ADDRESS(ROW(),3)&amp;":"&amp;ADDRESS(ROW(),COLUMN()-1)),"○")&gt;=15,"×",IF(ISBLANK('対象者リスト(従前分)'!$D76),"",IF(AND('対象者リスト(追加補助分2)'!IK$6&gt;='対象者リスト(従前分)'!$D76,'対象者リスト(追加補助分2)'!IK$6&lt;='対象者リスト(従前分)'!$E76),"○","×")))</f>
        <v/>
      </c>
      <c r="IL76" s="98" t="str">
        <f ca="1">IF(COUNTIF(INDIRECT(ADDRESS(ROW(),3)&amp;":"&amp;ADDRESS(ROW(),COLUMN()-1)),"○")&gt;=15,"×",IF(ISBLANK('対象者リスト(従前分)'!$D76),"",IF(AND('対象者リスト(追加補助分2)'!IL$6&gt;='対象者リスト(従前分)'!$D76,'対象者リスト(追加補助分2)'!IL$6&lt;='対象者リスト(従前分)'!$E76),"○","×")))</f>
        <v/>
      </c>
      <c r="IM76" s="98" t="str">
        <f ca="1">IF(COUNTIF(INDIRECT(ADDRESS(ROW(),3)&amp;":"&amp;ADDRESS(ROW(),COLUMN()-1)),"○")&gt;=15,"×",IF(ISBLANK('対象者リスト(従前分)'!$D76),"",IF(AND('対象者リスト(追加補助分2)'!IM$6&gt;='対象者リスト(従前分)'!$D76,'対象者リスト(追加補助分2)'!IM$6&lt;='対象者リスト(従前分)'!$E76),"○","×")))</f>
        <v/>
      </c>
      <c r="IN76" s="98" t="str">
        <f ca="1">IF(COUNTIF(INDIRECT(ADDRESS(ROW(),3)&amp;":"&amp;ADDRESS(ROW(),COLUMN()-1)),"○")&gt;=15,"×",IF(ISBLANK('対象者リスト(従前分)'!$D76),"",IF(AND('対象者リスト(追加補助分2)'!IN$6&gt;='対象者リスト(従前分)'!$D76,'対象者リスト(追加補助分2)'!IN$6&lt;='対象者リスト(従前分)'!$E76),"○","×")))</f>
        <v/>
      </c>
      <c r="IO76" s="98" t="str">
        <f ca="1">IF(COUNTIF(INDIRECT(ADDRESS(ROW(),3)&amp;":"&amp;ADDRESS(ROW(),COLUMN()-1)),"○")&gt;=15,"×",IF(ISBLANK('対象者リスト(従前分)'!$D76),"",IF(AND('対象者リスト(追加補助分2)'!IO$6&gt;='対象者リスト(従前分)'!$D76,'対象者リスト(追加補助分2)'!IO$6&lt;='対象者リスト(従前分)'!$E76),"○","×")))</f>
        <v/>
      </c>
      <c r="IP76" s="98" t="str">
        <f ca="1">IF(COUNTIF(INDIRECT(ADDRESS(ROW(),3)&amp;":"&amp;ADDRESS(ROW(),COLUMN()-1)),"○")&gt;=15,"×",IF(ISBLANK('対象者リスト(従前分)'!$D76),"",IF(AND('対象者リスト(追加補助分2)'!IP$6&gt;='対象者リスト(従前分)'!$D76,'対象者リスト(追加補助分2)'!IP$6&lt;='対象者リスト(従前分)'!$E76),"○","×")))</f>
        <v/>
      </c>
      <c r="IQ76" s="98" t="str">
        <f ca="1">IF(COUNTIF(INDIRECT(ADDRESS(ROW(),3)&amp;":"&amp;ADDRESS(ROW(),COLUMN()-1)),"○")&gt;=15,"×",IF(ISBLANK('対象者リスト(従前分)'!$D76),"",IF(AND('対象者リスト(追加補助分2)'!IQ$6&gt;='対象者リスト(従前分)'!$D76,'対象者リスト(追加補助分2)'!IQ$6&lt;='対象者リスト(従前分)'!$E76),"○","×")))</f>
        <v/>
      </c>
      <c r="IR76" s="98" t="str">
        <f ca="1">IF(COUNTIF(INDIRECT(ADDRESS(ROW(),3)&amp;":"&amp;ADDRESS(ROW(),COLUMN()-1)),"○")&gt;=15,"×",IF(ISBLANK('対象者リスト(従前分)'!$D76),"",IF(AND('対象者リスト(追加補助分2)'!IR$6&gt;='対象者リスト(従前分)'!$D76,'対象者リスト(追加補助分2)'!IR$6&lt;='対象者リスト(従前分)'!$E76),"○","×")))</f>
        <v/>
      </c>
      <c r="IS76" s="98" t="str">
        <f ca="1">IF(COUNTIF(INDIRECT(ADDRESS(ROW(),3)&amp;":"&amp;ADDRESS(ROW(),COLUMN()-1)),"○")&gt;=15,"×",IF(ISBLANK('対象者リスト(従前分)'!$D76),"",IF(AND('対象者リスト(追加補助分2)'!IS$6&gt;='対象者リスト(従前分)'!$D76,'対象者リスト(追加補助分2)'!IS$6&lt;='対象者リスト(従前分)'!$E76),"○","×")))</f>
        <v/>
      </c>
      <c r="IT76" s="98" t="str">
        <f ca="1">IF(COUNTIF(INDIRECT(ADDRESS(ROW(),3)&amp;":"&amp;ADDRESS(ROW(),COLUMN()-1)),"○")&gt;=15,"×",IF(ISBLANK('対象者リスト(従前分)'!$D76),"",IF(AND('対象者リスト(追加補助分2)'!IT$6&gt;='対象者リスト(従前分)'!$D76,'対象者リスト(追加補助分2)'!IT$6&lt;='対象者リスト(従前分)'!$E76),"○","×")))</f>
        <v/>
      </c>
      <c r="IU76" s="98" t="str">
        <f ca="1">IF(COUNTIF(INDIRECT(ADDRESS(ROW(),3)&amp;":"&amp;ADDRESS(ROW(),COLUMN()-1)),"○")&gt;=15,"×",IF(ISBLANK('対象者リスト(従前分)'!$D76),"",IF(AND('対象者リスト(追加補助分2)'!IU$6&gt;='対象者リスト(従前分)'!$D76,'対象者リスト(追加補助分2)'!IU$6&lt;='対象者リスト(従前分)'!$E76),"○","×")))</f>
        <v/>
      </c>
      <c r="IV76" s="98" t="str">
        <f ca="1">IF(COUNTIF(INDIRECT(ADDRESS(ROW(),3)&amp;":"&amp;ADDRESS(ROW(),COLUMN()-1)),"○")&gt;=15,"×",IF(ISBLANK('対象者リスト(従前分)'!$D76),"",IF(AND('対象者リスト(追加補助分2)'!IV$6&gt;='対象者リスト(従前分)'!$D76,'対象者リスト(追加補助分2)'!IV$6&lt;='対象者リスト(従前分)'!$E76),"○","×")))</f>
        <v/>
      </c>
      <c r="IW76" s="98" t="str">
        <f ca="1">IF(COUNTIF(INDIRECT(ADDRESS(ROW(),3)&amp;":"&amp;ADDRESS(ROW(),COLUMN()-1)),"○")&gt;=15,"×",IF(ISBLANK('対象者リスト(従前分)'!$D76),"",IF(AND('対象者リスト(追加補助分2)'!IW$6&gt;='対象者リスト(従前分)'!$D76,'対象者リスト(追加補助分2)'!IW$6&lt;='対象者リスト(従前分)'!$E76),"○","×")))</f>
        <v/>
      </c>
      <c r="IX76" s="98" t="str">
        <f ca="1">IF(COUNTIF(INDIRECT(ADDRESS(ROW(),3)&amp;":"&amp;ADDRESS(ROW(),COLUMN()-1)),"○")&gt;=15,"×",IF(ISBLANK('対象者リスト(従前分)'!$D76),"",IF(AND('対象者リスト(追加補助分2)'!IX$6&gt;='対象者リスト(従前分)'!$D76,'対象者リスト(追加補助分2)'!IX$6&lt;='対象者リスト(従前分)'!$E76),"○","×")))</f>
        <v/>
      </c>
      <c r="IY76" s="98" t="str">
        <f ca="1">IF(COUNTIF(INDIRECT(ADDRESS(ROW(),3)&amp;":"&amp;ADDRESS(ROW(),COLUMN()-1)),"○")&gt;=15,"×",IF(ISBLANK('対象者リスト(従前分)'!$D76),"",IF(AND('対象者リスト(追加補助分2)'!IY$6&gt;='対象者リスト(従前分)'!$D76,'対象者リスト(追加補助分2)'!IY$6&lt;='対象者リスト(従前分)'!$E76),"○","×")))</f>
        <v/>
      </c>
      <c r="IZ76" s="98" t="str">
        <f ca="1">IF(COUNTIF(INDIRECT(ADDRESS(ROW(),3)&amp;":"&amp;ADDRESS(ROW(),COLUMN()-1)),"○")&gt;=15,"×",IF(ISBLANK('対象者リスト(従前分)'!$D76),"",IF(AND('対象者リスト(追加補助分2)'!IZ$6&gt;='対象者リスト(従前分)'!$D76,'対象者リスト(追加補助分2)'!IZ$6&lt;='対象者リスト(従前分)'!$E76),"○","×")))</f>
        <v/>
      </c>
      <c r="JA76" s="98" t="str">
        <f ca="1">IF(COUNTIF(INDIRECT(ADDRESS(ROW(),3)&amp;":"&amp;ADDRESS(ROW(),COLUMN()-1)),"○")&gt;=15,"×",IF(ISBLANK('対象者リスト(従前分)'!$D76),"",IF(AND('対象者リスト(追加補助分2)'!JA$6&gt;='対象者リスト(従前分)'!$D76,'対象者リスト(追加補助分2)'!JA$6&lt;='対象者リスト(従前分)'!$E76),"○","×")))</f>
        <v/>
      </c>
      <c r="JB76" s="98" t="str">
        <f ca="1">IF(COUNTIF(INDIRECT(ADDRESS(ROW(),3)&amp;":"&amp;ADDRESS(ROW(),COLUMN()-1)),"○")&gt;=15,"×",IF(ISBLANK('対象者リスト(従前分)'!$D76),"",IF(AND('対象者リスト(追加補助分2)'!JB$6&gt;='対象者リスト(従前分)'!$D76,'対象者リスト(追加補助分2)'!JB$6&lt;='対象者リスト(従前分)'!$E76),"○","×")))</f>
        <v/>
      </c>
      <c r="JC76" s="98" t="str">
        <f ca="1">IF(COUNTIF(INDIRECT(ADDRESS(ROW(),3)&amp;":"&amp;ADDRESS(ROW(),COLUMN()-1)),"○")&gt;=15,"×",IF(ISBLANK('対象者リスト(従前分)'!$D76),"",IF(AND('対象者リスト(追加補助分2)'!JC$6&gt;='対象者リスト(従前分)'!$D76,'対象者リスト(追加補助分2)'!JC$6&lt;='対象者リスト(従前分)'!$E76),"○","×")))</f>
        <v/>
      </c>
      <c r="JD76" s="98" t="str">
        <f ca="1">IF(COUNTIF(INDIRECT(ADDRESS(ROW(),3)&amp;":"&amp;ADDRESS(ROW(),COLUMN()-1)),"○")&gt;=15,"×",IF(ISBLANK('対象者リスト(従前分)'!$D76),"",IF(AND('対象者リスト(追加補助分2)'!JD$6&gt;='対象者リスト(従前分)'!$D76,'対象者リスト(追加補助分2)'!JD$6&lt;='対象者リスト(従前分)'!$E76),"○","×")))</f>
        <v/>
      </c>
      <c r="JE76" s="98" t="str">
        <f ca="1">IF(COUNTIF(INDIRECT(ADDRESS(ROW(),3)&amp;":"&amp;ADDRESS(ROW(),COLUMN()-1)),"○")&gt;=15,"×",IF(ISBLANK('対象者リスト(従前分)'!$D76),"",IF(AND('対象者リスト(追加補助分2)'!JE$6&gt;='対象者リスト(従前分)'!$D76,'対象者リスト(追加補助分2)'!JE$6&lt;='対象者リスト(従前分)'!$E76),"○","×")))</f>
        <v/>
      </c>
      <c r="JF76" s="98" t="str">
        <f ca="1">IF(COUNTIF(INDIRECT(ADDRESS(ROW(),3)&amp;":"&amp;ADDRESS(ROW(),COLUMN()-1)),"○")&gt;=15,"×",IF(ISBLANK('対象者リスト(従前分)'!$D76),"",IF(AND('対象者リスト(追加補助分2)'!JF$6&gt;='対象者リスト(従前分)'!$D76,'対象者リスト(追加補助分2)'!JF$6&lt;='対象者リスト(従前分)'!$E76),"○","×")))</f>
        <v/>
      </c>
      <c r="JG76" s="98" t="str">
        <f ca="1">IF(COUNTIF(INDIRECT(ADDRESS(ROW(),3)&amp;":"&amp;ADDRESS(ROW(),COLUMN()-1)),"○")&gt;=15,"×",IF(ISBLANK('対象者リスト(従前分)'!$D76),"",IF(AND('対象者リスト(追加補助分2)'!JG$6&gt;='対象者リスト(従前分)'!$D76,'対象者リスト(追加補助分2)'!JG$6&lt;='対象者リスト(従前分)'!$E76),"○","×")))</f>
        <v/>
      </c>
      <c r="JH76" s="98" t="str">
        <f ca="1">IF(COUNTIF(INDIRECT(ADDRESS(ROW(),3)&amp;":"&amp;ADDRESS(ROW(),COLUMN()-1)),"○")&gt;=15,"×",IF(ISBLANK('対象者リスト(従前分)'!$D76),"",IF(AND('対象者リスト(追加補助分2)'!JH$6&gt;='対象者リスト(従前分)'!$D76,'対象者リスト(追加補助分2)'!JH$6&lt;='対象者リスト(従前分)'!$E76),"○","×")))</f>
        <v/>
      </c>
      <c r="JI76" s="98" t="str">
        <f ca="1">IF(COUNTIF(INDIRECT(ADDRESS(ROW(),3)&amp;":"&amp;ADDRESS(ROW(),COLUMN()-1)),"○")&gt;=15,"×",IF(ISBLANK('対象者リスト(従前分)'!$D76),"",IF(AND('対象者リスト(追加補助分2)'!JI$6&gt;='対象者リスト(従前分)'!$D76,'対象者リスト(追加補助分2)'!JI$6&lt;='対象者リスト(従前分)'!$E76),"○","×")))</f>
        <v/>
      </c>
      <c r="JJ76" s="98" t="str">
        <f ca="1">IF(COUNTIF(INDIRECT(ADDRESS(ROW(),3)&amp;":"&amp;ADDRESS(ROW(),COLUMN()-1)),"○")&gt;=15,"×",IF(ISBLANK('対象者リスト(従前分)'!$D76),"",IF(AND('対象者リスト(追加補助分2)'!JJ$6&gt;='対象者リスト(従前分)'!$D76,'対象者リスト(追加補助分2)'!JJ$6&lt;='対象者リスト(従前分)'!$E76),"○","×")))</f>
        <v/>
      </c>
      <c r="JK76" s="97" t="str">
        <f ca="1">IF(COUNTIF(INDIRECT(ADDRESS(ROW(),3)&amp;":"&amp;ADDRESS(ROW(),COLUMN()-1)),"○")&gt;=15,"×",IF(ISBLANK('対象者リスト(従前分)'!$D76),"",IF(AND('対象者リスト(追加補助分2)'!JK$6&gt;='対象者リスト(従前分)'!$D76,'対象者リスト(追加補助分2)'!JK$6&lt;='対象者リスト(従前分)'!$E76),"○","×")))</f>
        <v/>
      </c>
      <c r="JL76" s="98" t="str">
        <f ca="1">IF(COUNTIF(INDIRECT(ADDRESS(ROW(),3)&amp;":"&amp;ADDRESS(ROW(),COLUMN()-1)),"○")&gt;=15,"×",IF(ISBLANK('対象者リスト(従前分)'!$D76),"",IF(AND('対象者リスト(追加補助分2)'!JL$6&gt;='対象者リスト(従前分)'!$D76,'対象者リスト(追加補助分2)'!JL$6&lt;='対象者リスト(従前分)'!$E76),"○","×")))</f>
        <v/>
      </c>
      <c r="JM76" s="98" t="str">
        <f ca="1">IF(COUNTIF(INDIRECT(ADDRESS(ROW(),3)&amp;":"&amp;ADDRESS(ROW(),COLUMN()-1)),"○")&gt;=15,"×",IF(ISBLANK('対象者リスト(従前分)'!$D76),"",IF(AND('対象者リスト(追加補助分2)'!JM$6&gt;='対象者リスト(従前分)'!$D76,'対象者リスト(追加補助分2)'!JM$6&lt;='対象者リスト(従前分)'!$E76),"○","×")))</f>
        <v/>
      </c>
      <c r="JN76" s="98" t="str">
        <f ca="1">IF(COUNTIF(INDIRECT(ADDRESS(ROW(),3)&amp;":"&amp;ADDRESS(ROW(),COLUMN()-1)),"○")&gt;=15,"×",IF(ISBLANK('対象者リスト(従前分)'!$D76),"",IF(AND('対象者リスト(追加補助分2)'!JN$6&gt;='対象者リスト(従前分)'!$D76,'対象者リスト(追加補助分2)'!JN$6&lt;='対象者リスト(従前分)'!$E76),"○","×")))</f>
        <v/>
      </c>
      <c r="JO76" s="98" t="str">
        <f ca="1">IF(COUNTIF(INDIRECT(ADDRESS(ROW(),3)&amp;":"&amp;ADDRESS(ROW(),COLUMN()-1)),"○")&gt;=15,"×",IF(ISBLANK('対象者リスト(従前分)'!$D76),"",IF(AND('対象者リスト(追加補助分2)'!JO$6&gt;='対象者リスト(従前分)'!$D76,'対象者リスト(追加補助分2)'!JO$6&lt;='対象者リスト(従前分)'!$E76),"○","×")))</f>
        <v/>
      </c>
      <c r="JP76" s="98" t="str">
        <f ca="1">IF(COUNTIF(INDIRECT(ADDRESS(ROW(),3)&amp;":"&amp;ADDRESS(ROW(),COLUMN()-1)),"○")&gt;=15,"×",IF(ISBLANK('対象者リスト(従前分)'!$D76),"",IF(AND('対象者リスト(追加補助分2)'!JP$6&gt;='対象者リスト(従前分)'!$D76,'対象者リスト(追加補助分2)'!JP$6&lt;='対象者リスト(従前分)'!$E76),"○","×")))</f>
        <v/>
      </c>
      <c r="JQ76" s="98" t="str">
        <f ca="1">IF(COUNTIF(INDIRECT(ADDRESS(ROW(),3)&amp;":"&amp;ADDRESS(ROW(),COLUMN()-1)),"○")&gt;=15,"×",IF(ISBLANK('対象者リスト(従前分)'!$D76),"",IF(AND('対象者リスト(追加補助分2)'!JQ$6&gt;='対象者リスト(従前分)'!$D76,'対象者リスト(追加補助分2)'!JQ$6&lt;='対象者リスト(従前分)'!$E76),"○","×")))</f>
        <v/>
      </c>
      <c r="JR76" s="98" t="str">
        <f ca="1">IF(COUNTIF(INDIRECT(ADDRESS(ROW(),3)&amp;":"&amp;ADDRESS(ROW(),COLUMN()-1)),"○")&gt;=15,"×",IF(ISBLANK('対象者リスト(従前分)'!$D76),"",IF(AND('対象者リスト(追加補助分2)'!JR$6&gt;='対象者リスト(従前分)'!$D76,'対象者リスト(追加補助分2)'!JR$6&lt;='対象者リスト(従前分)'!$E76),"○","×")))</f>
        <v/>
      </c>
      <c r="JS76" s="98" t="str">
        <f ca="1">IF(COUNTIF(INDIRECT(ADDRESS(ROW(),3)&amp;":"&amp;ADDRESS(ROW(),COLUMN()-1)),"○")&gt;=15,"×",IF(ISBLANK('対象者リスト(従前分)'!$D76),"",IF(AND('対象者リスト(追加補助分2)'!JS$6&gt;='対象者リスト(従前分)'!$D76,'対象者リスト(追加補助分2)'!JS$6&lt;='対象者リスト(従前分)'!$E76),"○","×")))</f>
        <v/>
      </c>
      <c r="JT76" s="98" t="str">
        <f ca="1">IF(COUNTIF(INDIRECT(ADDRESS(ROW(),3)&amp;":"&amp;ADDRESS(ROW(),COLUMN()-1)),"○")&gt;=15,"×",IF(ISBLANK('対象者リスト(従前分)'!$D76),"",IF(AND('対象者リスト(追加補助分2)'!JT$6&gt;='対象者リスト(従前分)'!$D76,'対象者リスト(追加補助分2)'!JT$6&lt;='対象者リスト(従前分)'!$E76),"○","×")))</f>
        <v/>
      </c>
      <c r="JU76" s="98" t="str">
        <f ca="1">IF(COUNTIF(INDIRECT(ADDRESS(ROW(),3)&amp;":"&amp;ADDRESS(ROW(),COLUMN()-1)),"○")&gt;=15,"×",IF(ISBLANK('対象者リスト(従前分)'!$D76),"",IF(AND('対象者リスト(追加補助分2)'!JU$6&gt;='対象者リスト(従前分)'!$D76,'対象者リスト(追加補助分2)'!JU$6&lt;='対象者リスト(従前分)'!$E76),"○","×")))</f>
        <v/>
      </c>
      <c r="JV76" s="98" t="str">
        <f ca="1">IF(COUNTIF(INDIRECT(ADDRESS(ROW(),3)&amp;":"&amp;ADDRESS(ROW(),COLUMN()-1)),"○")&gt;=15,"×",IF(ISBLANK('対象者リスト(従前分)'!$D76),"",IF(AND('対象者リスト(追加補助分2)'!JV$6&gt;='対象者リスト(従前分)'!$D76,'対象者リスト(追加補助分2)'!JV$6&lt;='対象者リスト(従前分)'!$E76),"○","×")))</f>
        <v/>
      </c>
      <c r="JW76" s="98" t="str">
        <f ca="1">IF(COUNTIF(INDIRECT(ADDRESS(ROW(),3)&amp;":"&amp;ADDRESS(ROW(),COLUMN()-1)),"○")&gt;=15,"×",IF(ISBLANK('対象者リスト(従前分)'!$D76),"",IF(AND('対象者リスト(追加補助分2)'!JW$6&gt;='対象者リスト(従前分)'!$D76,'対象者リスト(追加補助分2)'!JW$6&lt;='対象者リスト(従前分)'!$E76),"○","×")))</f>
        <v/>
      </c>
      <c r="JX76" s="98" t="str">
        <f ca="1">IF(COUNTIF(INDIRECT(ADDRESS(ROW(),3)&amp;":"&amp;ADDRESS(ROW(),COLUMN()-1)),"○")&gt;=15,"×",IF(ISBLANK('対象者リスト(従前分)'!$D76),"",IF(AND('対象者リスト(追加補助分2)'!JX$6&gt;='対象者リスト(従前分)'!$D76,'対象者リスト(追加補助分2)'!JX$6&lt;='対象者リスト(従前分)'!$E76),"○","×")))</f>
        <v/>
      </c>
      <c r="JY76" s="98" t="str">
        <f ca="1">IF(COUNTIF(INDIRECT(ADDRESS(ROW(),3)&amp;":"&amp;ADDRESS(ROW(),COLUMN()-1)),"○")&gt;=15,"×",IF(ISBLANK('対象者リスト(従前分)'!$D76),"",IF(AND('対象者リスト(追加補助分2)'!JY$6&gt;='対象者リスト(従前分)'!$D76,'対象者リスト(追加補助分2)'!JY$6&lt;='対象者リスト(従前分)'!$E76),"○","×")))</f>
        <v/>
      </c>
      <c r="JZ76" s="98" t="str">
        <f ca="1">IF(COUNTIF(INDIRECT(ADDRESS(ROW(),3)&amp;":"&amp;ADDRESS(ROW(),COLUMN()-1)),"○")&gt;=15,"×",IF(ISBLANK('対象者リスト(従前分)'!$D76),"",IF(AND('対象者リスト(追加補助分2)'!JZ$6&gt;='対象者リスト(従前分)'!$D76,'対象者リスト(追加補助分2)'!JZ$6&lt;='対象者リスト(従前分)'!$E76),"○","×")))</f>
        <v/>
      </c>
      <c r="KA76" s="98" t="str">
        <f ca="1">IF(COUNTIF(INDIRECT(ADDRESS(ROW(),3)&amp;":"&amp;ADDRESS(ROW(),COLUMN()-1)),"○")&gt;=15,"×",IF(ISBLANK('対象者リスト(従前分)'!$D76),"",IF(AND('対象者リスト(追加補助分2)'!KA$6&gt;='対象者リスト(従前分)'!$D76,'対象者リスト(追加補助分2)'!KA$6&lt;='対象者リスト(従前分)'!$E76),"○","×")))</f>
        <v/>
      </c>
      <c r="KB76" s="98" t="str">
        <f ca="1">IF(COUNTIF(INDIRECT(ADDRESS(ROW(),3)&amp;":"&amp;ADDRESS(ROW(),COLUMN()-1)),"○")&gt;=15,"×",IF(ISBLANK('対象者リスト(従前分)'!$D76),"",IF(AND('対象者リスト(追加補助分2)'!KB$6&gt;='対象者リスト(従前分)'!$D76,'対象者リスト(追加補助分2)'!KB$6&lt;='対象者リスト(従前分)'!$E76),"○","×")))</f>
        <v/>
      </c>
      <c r="KC76" s="98" t="str">
        <f ca="1">IF(COUNTIF(INDIRECT(ADDRESS(ROW(),3)&amp;":"&amp;ADDRESS(ROW(),COLUMN()-1)),"○")&gt;=15,"×",IF(ISBLANK('対象者リスト(従前分)'!$D76),"",IF(AND('対象者リスト(追加補助分2)'!KC$6&gt;='対象者リスト(従前分)'!$D76,'対象者リスト(追加補助分2)'!KC$6&lt;='対象者リスト(従前分)'!$E76),"○","×")))</f>
        <v/>
      </c>
      <c r="KD76" s="98" t="str">
        <f ca="1">IF(COUNTIF(INDIRECT(ADDRESS(ROW(),3)&amp;":"&amp;ADDRESS(ROW(),COLUMN()-1)),"○")&gt;=15,"×",IF(ISBLANK('対象者リスト(従前分)'!$D76),"",IF(AND('対象者リスト(追加補助分2)'!KD$6&gt;='対象者リスト(従前分)'!$D76,'対象者リスト(追加補助分2)'!KD$6&lt;='対象者リスト(従前分)'!$E76),"○","×")))</f>
        <v/>
      </c>
      <c r="KE76" s="98" t="str">
        <f ca="1">IF(COUNTIF(INDIRECT(ADDRESS(ROW(),3)&amp;":"&amp;ADDRESS(ROW(),COLUMN()-1)),"○")&gt;=15,"×",IF(ISBLANK('対象者リスト(従前分)'!$D76),"",IF(AND('対象者リスト(追加補助分2)'!KE$6&gt;='対象者リスト(従前分)'!$D76,'対象者リスト(追加補助分2)'!KE$6&lt;='対象者リスト(従前分)'!$E76),"○","×")))</f>
        <v/>
      </c>
      <c r="KF76" s="98" t="str">
        <f ca="1">IF(COUNTIF(INDIRECT(ADDRESS(ROW(),3)&amp;":"&amp;ADDRESS(ROW(),COLUMN()-1)),"○")&gt;=15,"×",IF(ISBLANK('対象者リスト(従前分)'!$D76),"",IF(AND('対象者リスト(追加補助分2)'!KF$6&gt;='対象者リスト(従前分)'!$D76,'対象者リスト(追加補助分2)'!KF$6&lt;='対象者リスト(従前分)'!$E76),"○","×")))</f>
        <v/>
      </c>
      <c r="KG76" s="98" t="str">
        <f ca="1">IF(COUNTIF(INDIRECT(ADDRESS(ROW(),3)&amp;":"&amp;ADDRESS(ROW(),COLUMN()-1)),"○")&gt;=15,"×",IF(ISBLANK('対象者リスト(従前分)'!$D76),"",IF(AND('対象者リスト(追加補助分2)'!KG$6&gt;='対象者リスト(従前分)'!$D76,'対象者リスト(追加補助分2)'!KG$6&lt;='対象者リスト(従前分)'!$E76),"○","×")))</f>
        <v/>
      </c>
      <c r="KH76" s="98" t="str">
        <f ca="1">IF(COUNTIF(INDIRECT(ADDRESS(ROW(),3)&amp;":"&amp;ADDRESS(ROW(),COLUMN()-1)),"○")&gt;=15,"×",IF(ISBLANK('対象者リスト(従前分)'!$D76),"",IF(AND('対象者リスト(追加補助分2)'!KH$6&gt;='対象者リスト(従前分)'!$D76,'対象者リスト(追加補助分2)'!KH$6&lt;='対象者リスト(従前分)'!$E76),"○","×")))</f>
        <v/>
      </c>
      <c r="KI76" s="98" t="str">
        <f ca="1">IF(COUNTIF(INDIRECT(ADDRESS(ROW(),3)&amp;":"&amp;ADDRESS(ROW(),COLUMN()-1)),"○")&gt;=15,"×",IF(ISBLANK('対象者リスト(従前分)'!$D76),"",IF(AND('対象者リスト(追加補助分2)'!KI$6&gt;='対象者リスト(従前分)'!$D76,'対象者リスト(追加補助分2)'!KI$6&lt;='対象者リスト(従前分)'!$E76),"○","×")))</f>
        <v/>
      </c>
      <c r="KJ76" s="98" t="str">
        <f ca="1">IF(COUNTIF(INDIRECT(ADDRESS(ROW(),3)&amp;":"&amp;ADDRESS(ROW(),COLUMN()-1)),"○")&gt;=15,"×",IF(ISBLANK('対象者リスト(従前分)'!$D76),"",IF(AND('対象者リスト(追加補助分2)'!KJ$6&gt;='対象者リスト(従前分)'!$D76,'対象者リスト(追加補助分2)'!KJ$6&lt;='対象者リスト(従前分)'!$E76),"○","×")))</f>
        <v/>
      </c>
      <c r="KK76" s="98" t="str">
        <f ca="1">IF(COUNTIF(INDIRECT(ADDRESS(ROW(),3)&amp;":"&amp;ADDRESS(ROW(),COLUMN()-1)),"○")&gt;=15,"×",IF(ISBLANK('対象者リスト(従前分)'!$D76),"",IF(AND('対象者リスト(追加補助分2)'!KK$6&gt;='対象者リスト(従前分)'!$D76,'対象者リスト(追加補助分2)'!KK$6&lt;='対象者リスト(従前分)'!$E76),"○","×")))</f>
        <v/>
      </c>
      <c r="KL76" s="98" t="str">
        <f ca="1">IF(COUNTIF(INDIRECT(ADDRESS(ROW(),3)&amp;":"&amp;ADDRESS(ROW(),COLUMN()-1)),"○")&gt;=15,"×",IF(ISBLANK('対象者リスト(従前分)'!$D76),"",IF(AND('対象者リスト(追加補助分2)'!KL$6&gt;='対象者リスト(従前分)'!$D76,'対象者リスト(追加補助分2)'!KL$6&lt;='対象者リスト(従前分)'!$E76),"○","×")))</f>
        <v/>
      </c>
      <c r="KM76" s="98" t="str">
        <f ca="1">IF(COUNTIF(INDIRECT(ADDRESS(ROW(),3)&amp;":"&amp;ADDRESS(ROW(),COLUMN()-1)),"○")&gt;=15,"×",IF(ISBLANK('対象者リスト(従前分)'!$D76),"",IF(AND('対象者リスト(追加補助分2)'!KM$6&gt;='対象者リスト(従前分)'!$D76,'対象者リスト(追加補助分2)'!KM$6&lt;='対象者リスト(従前分)'!$E76),"○","×")))</f>
        <v/>
      </c>
      <c r="KN76" s="98" t="str">
        <f ca="1">IF(COUNTIF(INDIRECT(ADDRESS(ROW(),3)&amp;":"&amp;ADDRESS(ROW(),COLUMN()-1)),"○")&gt;=15,"×",IF(ISBLANK('対象者リスト(従前分)'!$D76),"",IF(AND('対象者リスト(追加補助分2)'!KN$6&gt;='対象者リスト(従前分)'!$D76,'対象者リスト(追加補助分2)'!KN$6&lt;='対象者リスト(従前分)'!$E76),"○","×")))</f>
        <v/>
      </c>
      <c r="KO76" s="98" t="str">
        <f ca="1">IF(COUNTIF(INDIRECT(ADDRESS(ROW(),3)&amp;":"&amp;ADDRESS(ROW(),COLUMN()-1)),"○")&gt;=15,"×",IF(ISBLANK('対象者リスト(従前分)'!$D76),"",IF(AND('対象者リスト(追加補助分2)'!KO$6&gt;='対象者リスト(従前分)'!$D76,'対象者リスト(追加補助分2)'!KO$6&lt;='対象者リスト(従前分)'!$E76),"○","×")))</f>
        <v/>
      </c>
      <c r="KP76" s="97" t="str">
        <f ca="1">IF(COUNTIF(INDIRECT(ADDRESS(ROW(),3)&amp;":"&amp;ADDRESS(ROW(),COLUMN()-1)),"○")&gt;=15,"×",IF(ISBLANK('対象者リスト(従前分)'!$D76),"",IF(AND('対象者リスト(追加補助分2)'!KP$6&gt;='対象者リスト(従前分)'!$D76,'対象者リスト(追加補助分2)'!KP$6&lt;='対象者リスト(従前分)'!$E76),"○","×")))</f>
        <v/>
      </c>
      <c r="KQ76" s="98" t="str">
        <f ca="1">IF(COUNTIF(INDIRECT(ADDRESS(ROW(),3)&amp;":"&amp;ADDRESS(ROW(),COLUMN()-1)),"○")&gt;=15,"×",IF(ISBLANK('対象者リスト(従前分)'!$D76),"",IF(AND('対象者リスト(追加補助分2)'!KQ$6&gt;='対象者リスト(従前分)'!$D76,'対象者リスト(追加補助分2)'!KQ$6&lt;='対象者リスト(従前分)'!$E76),"○","×")))</f>
        <v/>
      </c>
      <c r="KR76" s="98" t="str">
        <f ca="1">IF(COUNTIF(INDIRECT(ADDRESS(ROW(),3)&amp;":"&amp;ADDRESS(ROW(),COLUMN()-1)),"○")&gt;=15,"×",IF(ISBLANK('対象者リスト(従前分)'!$D76),"",IF(AND('対象者リスト(追加補助分2)'!KR$6&gt;='対象者リスト(従前分)'!$D76,'対象者リスト(追加補助分2)'!KR$6&lt;='対象者リスト(従前分)'!$E76),"○","×")))</f>
        <v/>
      </c>
      <c r="KS76" s="98" t="str">
        <f ca="1">IF(COUNTIF(INDIRECT(ADDRESS(ROW(),3)&amp;":"&amp;ADDRESS(ROW(),COLUMN()-1)),"○")&gt;=15,"×",IF(ISBLANK('対象者リスト(従前分)'!$D76),"",IF(AND('対象者リスト(追加補助分2)'!KS$6&gt;='対象者リスト(従前分)'!$D76,'対象者リスト(追加補助分2)'!KS$6&lt;='対象者リスト(従前分)'!$E76),"○","×")))</f>
        <v/>
      </c>
      <c r="KT76" s="98" t="str">
        <f ca="1">IF(COUNTIF(INDIRECT(ADDRESS(ROW(),3)&amp;":"&amp;ADDRESS(ROW(),COLUMN()-1)),"○")&gt;=15,"×",IF(ISBLANK('対象者リスト(従前分)'!$D76),"",IF(AND('対象者リスト(追加補助分2)'!KT$6&gt;='対象者リスト(従前分)'!$D76,'対象者リスト(追加補助分2)'!KT$6&lt;='対象者リスト(従前分)'!$E76),"○","×")))</f>
        <v/>
      </c>
      <c r="KU76" s="98" t="str">
        <f ca="1">IF(COUNTIF(INDIRECT(ADDRESS(ROW(),3)&amp;":"&amp;ADDRESS(ROW(),COLUMN()-1)),"○")&gt;=15,"×",IF(ISBLANK('対象者リスト(従前分)'!$D76),"",IF(AND('対象者リスト(追加補助分2)'!KU$6&gt;='対象者リスト(従前分)'!$D76,'対象者リスト(追加補助分2)'!KU$6&lt;='対象者リスト(従前分)'!$E76),"○","×")))</f>
        <v/>
      </c>
      <c r="KV76" s="98" t="str">
        <f ca="1">IF(COUNTIF(INDIRECT(ADDRESS(ROW(),3)&amp;":"&amp;ADDRESS(ROW(),COLUMN()-1)),"○")&gt;=15,"×",IF(ISBLANK('対象者リスト(従前分)'!$D76),"",IF(AND('対象者リスト(追加補助分2)'!KV$6&gt;='対象者リスト(従前分)'!$D76,'対象者リスト(追加補助分2)'!KV$6&lt;='対象者リスト(従前分)'!$E76),"○","×")))</f>
        <v/>
      </c>
      <c r="KW76" s="98" t="str">
        <f ca="1">IF(COUNTIF(INDIRECT(ADDRESS(ROW(),3)&amp;":"&amp;ADDRESS(ROW(),COLUMN()-1)),"○")&gt;=15,"×",IF(ISBLANK('対象者リスト(従前分)'!$D76),"",IF(AND('対象者リスト(追加補助分2)'!KW$6&gt;='対象者リスト(従前分)'!$D76,'対象者リスト(追加補助分2)'!KW$6&lt;='対象者リスト(従前分)'!$E76),"○","×")))</f>
        <v/>
      </c>
      <c r="KX76" s="98" t="str">
        <f ca="1">IF(COUNTIF(INDIRECT(ADDRESS(ROW(),3)&amp;":"&amp;ADDRESS(ROW(),COLUMN()-1)),"○")&gt;=15,"×",IF(ISBLANK('対象者リスト(従前分)'!$D76),"",IF(AND('対象者リスト(追加補助分2)'!KX$6&gt;='対象者リスト(従前分)'!$D76,'対象者リスト(追加補助分2)'!KX$6&lt;='対象者リスト(従前分)'!$E76),"○","×")))</f>
        <v/>
      </c>
      <c r="KY76" s="98" t="str">
        <f ca="1">IF(COUNTIF(INDIRECT(ADDRESS(ROW(),3)&amp;":"&amp;ADDRESS(ROW(),COLUMN()-1)),"○")&gt;=15,"×",IF(ISBLANK('対象者リスト(従前分)'!$D76),"",IF(AND('対象者リスト(追加補助分2)'!KY$6&gt;='対象者リスト(従前分)'!$D76,'対象者リスト(追加補助分2)'!KY$6&lt;='対象者リスト(従前分)'!$E76),"○","×")))</f>
        <v/>
      </c>
      <c r="KZ76" s="98" t="str">
        <f ca="1">IF(COUNTIF(INDIRECT(ADDRESS(ROW(),3)&amp;":"&amp;ADDRESS(ROW(),COLUMN()-1)),"○")&gt;=15,"×",IF(ISBLANK('対象者リスト(従前分)'!$D76),"",IF(AND('対象者リスト(追加補助分2)'!KZ$6&gt;='対象者リスト(従前分)'!$D76,'対象者リスト(追加補助分2)'!KZ$6&lt;='対象者リスト(従前分)'!$E76),"○","×")))</f>
        <v/>
      </c>
      <c r="LA76" s="98" t="str">
        <f ca="1">IF(COUNTIF(INDIRECT(ADDRESS(ROW(),3)&amp;":"&amp;ADDRESS(ROW(),COLUMN()-1)),"○")&gt;=15,"×",IF(ISBLANK('対象者リスト(従前分)'!$D76),"",IF(AND('対象者リスト(追加補助分2)'!LA$6&gt;='対象者リスト(従前分)'!$D76,'対象者リスト(追加補助分2)'!LA$6&lt;='対象者リスト(従前分)'!$E76),"○","×")))</f>
        <v/>
      </c>
      <c r="LB76" s="98" t="str">
        <f ca="1">IF(COUNTIF(INDIRECT(ADDRESS(ROW(),3)&amp;":"&amp;ADDRESS(ROW(),COLUMN()-1)),"○")&gt;=15,"×",IF(ISBLANK('対象者リスト(従前分)'!$D76),"",IF(AND('対象者リスト(追加補助分2)'!LB$6&gt;='対象者リスト(従前分)'!$D76,'対象者リスト(追加補助分2)'!LB$6&lt;='対象者リスト(従前分)'!$E76),"○","×")))</f>
        <v/>
      </c>
      <c r="LC76" s="98" t="str">
        <f ca="1">IF(COUNTIF(INDIRECT(ADDRESS(ROW(),3)&amp;":"&amp;ADDRESS(ROW(),COLUMN()-1)),"○")&gt;=15,"×",IF(ISBLANK('対象者リスト(従前分)'!$D76),"",IF(AND('対象者リスト(追加補助分2)'!LC$6&gt;='対象者リスト(従前分)'!$D76,'対象者リスト(追加補助分2)'!LC$6&lt;='対象者リスト(従前分)'!$E76),"○","×")))</f>
        <v/>
      </c>
      <c r="LD76" s="98" t="str">
        <f ca="1">IF(COUNTIF(INDIRECT(ADDRESS(ROW(),3)&amp;":"&amp;ADDRESS(ROW(),COLUMN()-1)),"○")&gt;=15,"×",IF(ISBLANK('対象者リスト(従前分)'!$D76),"",IF(AND('対象者リスト(追加補助分2)'!LD$6&gt;='対象者リスト(従前分)'!$D76,'対象者リスト(追加補助分2)'!LD$6&lt;='対象者リスト(従前分)'!$E76),"○","×")))</f>
        <v/>
      </c>
      <c r="LE76" s="98" t="str">
        <f ca="1">IF(COUNTIF(INDIRECT(ADDRESS(ROW(),3)&amp;":"&amp;ADDRESS(ROW(),COLUMN()-1)),"○")&gt;=15,"×",IF(ISBLANK('対象者リスト(従前分)'!$D76),"",IF(AND('対象者リスト(追加補助分2)'!LE$6&gt;='対象者リスト(従前分)'!$D76,'対象者リスト(追加補助分2)'!LE$6&lt;='対象者リスト(従前分)'!$E76),"○","×")))</f>
        <v/>
      </c>
      <c r="LF76" s="98" t="str">
        <f ca="1">IF(COUNTIF(INDIRECT(ADDRESS(ROW(),3)&amp;":"&amp;ADDRESS(ROW(),COLUMN()-1)),"○")&gt;=15,"×",IF(ISBLANK('対象者リスト(従前分)'!$D76),"",IF(AND('対象者リスト(追加補助分2)'!LF$6&gt;='対象者リスト(従前分)'!$D76,'対象者リスト(追加補助分2)'!LF$6&lt;='対象者リスト(従前分)'!$E76),"○","×")))</f>
        <v/>
      </c>
      <c r="LG76" s="98" t="str">
        <f ca="1">IF(COUNTIF(INDIRECT(ADDRESS(ROW(),3)&amp;":"&amp;ADDRESS(ROW(),COLUMN()-1)),"○")&gt;=15,"×",IF(ISBLANK('対象者リスト(従前分)'!$D76),"",IF(AND('対象者リスト(追加補助分2)'!LG$6&gt;='対象者リスト(従前分)'!$D76,'対象者リスト(追加補助分2)'!LG$6&lt;='対象者リスト(従前分)'!$E76),"○","×")))</f>
        <v/>
      </c>
      <c r="LH76" s="98" t="str">
        <f ca="1">IF(COUNTIF(INDIRECT(ADDRESS(ROW(),3)&amp;":"&amp;ADDRESS(ROW(),COLUMN()-1)),"○")&gt;=15,"×",IF(ISBLANK('対象者リスト(従前分)'!$D76),"",IF(AND('対象者リスト(追加補助分2)'!LH$6&gt;='対象者リスト(従前分)'!$D76,'対象者リスト(追加補助分2)'!LH$6&lt;='対象者リスト(従前分)'!$E76),"○","×")))</f>
        <v/>
      </c>
      <c r="LI76" s="98" t="str">
        <f ca="1">IF(COUNTIF(INDIRECT(ADDRESS(ROW(),3)&amp;":"&amp;ADDRESS(ROW(),COLUMN()-1)),"○")&gt;=15,"×",IF(ISBLANK('対象者リスト(従前分)'!$D76),"",IF(AND('対象者リスト(追加補助分2)'!LI$6&gt;='対象者リスト(従前分)'!$D76,'対象者リスト(追加補助分2)'!LI$6&lt;='対象者リスト(従前分)'!$E76),"○","×")))</f>
        <v/>
      </c>
      <c r="LJ76" s="98" t="str">
        <f ca="1">IF(COUNTIF(INDIRECT(ADDRESS(ROW(),3)&amp;":"&amp;ADDRESS(ROW(),COLUMN()-1)),"○")&gt;=15,"×",IF(ISBLANK('対象者リスト(従前分)'!$D76),"",IF(AND('対象者リスト(追加補助分2)'!LJ$6&gt;='対象者リスト(従前分)'!$D76,'対象者リスト(追加補助分2)'!LJ$6&lt;='対象者リスト(従前分)'!$E76),"○","×")))</f>
        <v/>
      </c>
      <c r="LK76" s="98" t="str">
        <f ca="1">IF(COUNTIF(INDIRECT(ADDRESS(ROW(),3)&amp;":"&amp;ADDRESS(ROW(),COLUMN()-1)),"○")&gt;=15,"×",IF(ISBLANK('対象者リスト(従前分)'!$D76),"",IF(AND('対象者リスト(追加補助分2)'!LK$6&gt;='対象者リスト(従前分)'!$D76,'対象者リスト(追加補助分2)'!LK$6&lt;='対象者リスト(従前分)'!$E76),"○","×")))</f>
        <v/>
      </c>
      <c r="LL76" s="98" t="str">
        <f ca="1">IF(COUNTIF(INDIRECT(ADDRESS(ROW(),3)&amp;":"&amp;ADDRESS(ROW(),COLUMN()-1)),"○")&gt;=15,"×",IF(ISBLANK('対象者リスト(従前分)'!$D76),"",IF(AND('対象者リスト(追加補助分2)'!LL$6&gt;='対象者リスト(従前分)'!$D76,'対象者リスト(追加補助分2)'!LL$6&lt;='対象者リスト(従前分)'!$E76),"○","×")))</f>
        <v/>
      </c>
      <c r="LM76" s="98" t="str">
        <f ca="1">IF(COUNTIF(INDIRECT(ADDRESS(ROW(),3)&amp;":"&amp;ADDRESS(ROW(),COLUMN()-1)),"○")&gt;=15,"×",IF(ISBLANK('対象者リスト(従前分)'!$D76),"",IF(AND('対象者リスト(追加補助分2)'!LM$6&gt;='対象者リスト(従前分)'!$D76,'対象者リスト(追加補助分2)'!LM$6&lt;='対象者リスト(従前分)'!$E76),"○","×")))</f>
        <v/>
      </c>
      <c r="LN76" s="98" t="str">
        <f ca="1">IF(COUNTIF(INDIRECT(ADDRESS(ROW(),3)&amp;":"&amp;ADDRESS(ROW(),COLUMN()-1)),"○")&gt;=15,"×",IF(ISBLANK('対象者リスト(従前分)'!$D76),"",IF(AND('対象者リスト(追加補助分2)'!LN$6&gt;='対象者リスト(従前分)'!$D76,'対象者リスト(追加補助分2)'!LN$6&lt;='対象者リスト(従前分)'!$E76),"○","×")))</f>
        <v/>
      </c>
      <c r="LO76" s="98" t="str">
        <f ca="1">IF(COUNTIF(INDIRECT(ADDRESS(ROW(),3)&amp;":"&amp;ADDRESS(ROW(),COLUMN()-1)),"○")&gt;=15,"×",IF(ISBLANK('対象者リスト(従前分)'!$D76),"",IF(AND('対象者リスト(追加補助分2)'!LO$6&gt;='対象者リスト(従前分)'!$D76,'対象者リスト(追加補助分2)'!LO$6&lt;='対象者リスト(従前分)'!$E76),"○","×")))</f>
        <v/>
      </c>
      <c r="LP76" s="98" t="str">
        <f ca="1">IF(COUNTIF(INDIRECT(ADDRESS(ROW(),3)&amp;":"&amp;ADDRESS(ROW(),COLUMN()-1)),"○")&gt;=15,"×",IF(ISBLANK('対象者リスト(従前分)'!$D76),"",IF(AND('対象者リスト(追加補助分2)'!LP$6&gt;='対象者リスト(従前分)'!$D76,'対象者リスト(追加補助分2)'!LP$6&lt;='対象者リスト(従前分)'!$E76),"○","×")))</f>
        <v/>
      </c>
      <c r="LQ76" s="98" t="str">
        <f ca="1">IF(COUNTIF(INDIRECT(ADDRESS(ROW(),3)&amp;":"&amp;ADDRESS(ROW(),COLUMN()-1)),"○")&gt;=15,"×",IF(ISBLANK('対象者リスト(従前分)'!$D76),"",IF(AND('対象者リスト(追加補助分2)'!LQ$6&gt;='対象者リスト(従前分)'!$D76,'対象者リスト(追加補助分2)'!LQ$6&lt;='対象者リスト(従前分)'!$E76),"○","×")))</f>
        <v/>
      </c>
      <c r="LR76" s="97" t="str">
        <f ca="1">IF(COUNTIF(INDIRECT(ADDRESS(ROW(),3)&amp;":"&amp;ADDRESS(ROW(),COLUMN()-1)),"○")&gt;=15,"×",IF(ISBLANK('対象者リスト(従前分)'!$D76),"",IF(AND('対象者リスト(追加補助分2)'!LR$6&gt;='対象者リスト(従前分)'!$D76,'対象者リスト(追加補助分2)'!LR$6&lt;='対象者リスト(従前分)'!$E76),"○","×")))</f>
        <v/>
      </c>
      <c r="LS76" s="98" t="str">
        <f ca="1">IF(COUNTIF(INDIRECT(ADDRESS(ROW(),3)&amp;":"&amp;ADDRESS(ROW(),COLUMN()-1)),"○")&gt;=15,"×",IF(ISBLANK('対象者リスト(従前分)'!$D76),"",IF(AND('対象者リスト(追加補助分2)'!LS$6&gt;='対象者リスト(従前分)'!$D76,'対象者リスト(追加補助分2)'!LS$6&lt;='対象者リスト(従前分)'!$E76),"○","×")))</f>
        <v/>
      </c>
      <c r="LT76" s="98" t="str">
        <f ca="1">IF(COUNTIF(INDIRECT(ADDRESS(ROW(),3)&amp;":"&amp;ADDRESS(ROW(),COLUMN()-1)),"○")&gt;=15,"×",IF(ISBLANK('対象者リスト(従前分)'!$D76),"",IF(AND('対象者リスト(追加補助分2)'!LT$6&gt;='対象者リスト(従前分)'!$D76,'対象者リスト(追加補助分2)'!LT$6&lt;='対象者リスト(従前分)'!$E76),"○","×")))</f>
        <v/>
      </c>
      <c r="LU76" s="98" t="str">
        <f ca="1">IF(COUNTIF(INDIRECT(ADDRESS(ROW(),3)&amp;":"&amp;ADDRESS(ROW(),COLUMN()-1)),"○")&gt;=15,"×",IF(ISBLANK('対象者リスト(従前分)'!$D76),"",IF(AND('対象者リスト(追加補助分2)'!LU$6&gt;='対象者リスト(従前分)'!$D76,'対象者リスト(追加補助分2)'!LU$6&lt;='対象者リスト(従前分)'!$E76),"○","×")))</f>
        <v/>
      </c>
      <c r="LV76" s="98" t="str">
        <f ca="1">IF(COUNTIF(INDIRECT(ADDRESS(ROW(),3)&amp;":"&amp;ADDRESS(ROW(),COLUMN()-1)),"○")&gt;=15,"×",IF(ISBLANK('対象者リスト(従前分)'!$D76),"",IF(AND('対象者リスト(追加補助分2)'!LV$6&gt;='対象者リスト(従前分)'!$D76,'対象者リスト(追加補助分2)'!LV$6&lt;='対象者リスト(従前分)'!$E76),"○","×")))</f>
        <v/>
      </c>
      <c r="LW76" s="98" t="str">
        <f ca="1">IF(COUNTIF(INDIRECT(ADDRESS(ROW(),3)&amp;":"&amp;ADDRESS(ROW(),COLUMN()-1)),"○")&gt;=15,"×",IF(ISBLANK('対象者リスト(従前分)'!$D76),"",IF(AND('対象者リスト(追加補助分2)'!LW$6&gt;='対象者リスト(従前分)'!$D76,'対象者リスト(追加補助分2)'!LW$6&lt;='対象者リスト(従前分)'!$E76),"○","×")))</f>
        <v/>
      </c>
      <c r="LX76" s="98" t="str">
        <f ca="1">IF(COUNTIF(INDIRECT(ADDRESS(ROW(),3)&amp;":"&amp;ADDRESS(ROW(),COLUMN()-1)),"○")&gt;=15,"×",IF(ISBLANK('対象者リスト(従前分)'!$D76),"",IF(AND('対象者リスト(追加補助分2)'!LX$6&gt;='対象者リスト(従前分)'!$D76,'対象者リスト(追加補助分2)'!LX$6&lt;='対象者リスト(従前分)'!$E76),"○","×")))</f>
        <v/>
      </c>
      <c r="LY76" s="98" t="str">
        <f ca="1">IF(COUNTIF(INDIRECT(ADDRESS(ROW(),3)&amp;":"&amp;ADDRESS(ROW(),COLUMN()-1)),"○")&gt;=15,"×",IF(ISBLANK('対象者リスト(従前分)'!$D76),"",IF(AND('対象者リスト(追加補助分2)'!LY$6&gt;='対象者リスト(従前分)'!$D76,'対象者リスト(追加補助分2)'!LY$6&lt;='対象者リスト(従前分)'!$E76),"○","×")))</f>
        <v/>
      </c>
      <c r="LZ76" s="98" t="str">
        <f ca="1">IF(COUNTIF(INDIRECT(ADDRESS(ROW(),3)&amp;":"&amp;ADDRESS(ROW(),COLUMN()-1)),"○")&gt;=15,"×",IF(ISBLANK('対象者リスト(従前分)'!$D76),"",IF(AND('対象者リスト(追加補助分2)'!LZ$6&gt;='対象者リスト(従前分)'!$D76,'対象者リスト(追加補助分2)'!LZ$6&lt;='対象者リスト(従前分)'!$E76),"○","×")))</f>
        <v/>
      </c>
      <c r="MA76" s="98" t="str">
        <f ca="1">IF(COUNTIF(INDIRECT(ADDRESS(ROW(),3)&amp;":"&amp;ADDRESS(ROW(),COLUMN()-1)),"○")&gt;=15,"×",IF(ISBLANK('対象者リスト(従前分)'!$D76),"",IF(AND('対象者リスト(追加補助分2)'!MA$6&gt;='対象者リスト(従前分)'!$D76,'対象者リスト(追加補助分2)'!MA$6&lt;='対象者リスト(従前分)'!$E76),"○","×")))</f>
        <v/>
      </c>
      <c r="MB76" s="98" t="str">
        <f ca="1">IF(COUNTIF(INDIRECT(ADDRESS(ROW(),3)&amp;":"&amp;ADDRESS(ROW(),COLUMN()-1)),"○")&gt;=15,"×",IF(ISBLANK('対象者リスト(従前分)'!$D76),"",IF(AND('対象者リスト(追加補助分2)'!MB$6&gt;='対象者リスト(従前分)'!$D76,'対象者リスト(追加補助分2)'!MB$6&lt;='対象者リスト(従前分)'!$E76),"○","×")))</f>
        <v/>
      </c>
      <c r="MC76" s="98" t="str">
        <f ca="1">IF(COUNTIF(INDIRECT(ADDRESS(ROW(),3)&amp;":"&amp;ADDRESS(ROW(),COLUMN()-1)),"○")&gt;=15,"×",IF(ISBLANK('対象者リスト(従前分)'!$D76),"",IF(AND('対象者リスト(追加補助分2)'!MC$6&gt;='対象者リスト(従前分)'!$D76,'対象者リスト(追加補助分2)'!MC$6&lt;='対象者リスト(従前分)'!$E76),"○","×")))</f>
        <v/>
      </c>
      <c r="MD76" s="98" t="str">
        <f ca="1">IF(COUNTIF(INDIRECT(ADDRESS(ROW(),3)&amp;":"&amp;ADDRESS(ROW(),COLUMN()-1)),"○")&gt;=15,"×",IF(ISBLANK('対象者リスト(従前分)'!$D76),"",IF(AND('対象者リスト(追加補助分2)'!MD$6&gt;='対象者リスト(従前分)'!$D76,'対象者リスト(追加補助分2)'!MD$6&lt;='対象者リスト(従前分)'!$E76),"○","×")))</f>
        <v/>
      </c>
      <c r="ME76" s="98" t="str">
        <f ca="1">IF(COUNTIF(INDIRECT(ADDRESS(ROW(),3)&amp;":"&amp;ADDRESS(ROW(),COLUMN()-1)),"○")&gt;=15,"×",IF(ISBLANK('対象者リスト(従前分)'!$D76),"",IF(AND('対象者リスト(追加補助分2)'!ME$6&gt;='対象者リスト(従前分)'!$D76,'対象者リスト(追加補助分2)'!ME$6&lt;='対象者リスト(従前分)'!$E76),"○","×")))</f>
        <v/>
      </c>
      <c r="MF76" s="98" t="str">
        <f ca="1">IF(COUNTIF(INDIRECT(ADDRESS(ROW(),3)&amp;":"&amp;ADDRESS(ROW(),COLUMN()-1)),"○")&gt;=15,"×",IF(ISBLANK('対象者リスト(従前分)'!$D76),"",IF(AND('対象者リスト(追加補助分2)'!MF$6&gt;='対象者リスト(従前分)'!$D76,'対象者リスト(追加補助分2)'!MF$6&lt;='対象者リスト(従前分)'!$E76),"○","×")))</f>
        <v/>
      </c>
      <c r="MG76" s="98" t="str">
        <f ca="1">IF(COUNTIF(INDIRECT(ADDRESS(ROW(),3)&amp;":"&amp;ADDRESS(ROW(),COLUMN()-1)),"○")&gt;=15,"×",IF(ISBLANK('対象者リスト(従前分)'!$D76),"",IF(AND('対象者リスト(追加補助分2)'!MG$6&gt;='対象者リスト(従前分)'!$D76,'対象者リスト(追加補助分2)'!MG$6&lt;='対象者リスト(従前分)'!$E76),"○","×")))</f>
        <v/>
      </c>
      <c r="MH76" s="98" t="str">
        <f ca="1">IF(COUNTIF(INDIRECT(ADDRESS(ROW(),3)&amp;":"&amp;ADDRESS(ROW(),COLUMN()-1)),"○")&gt;=15,"×",IF(ISBLANK('対象者リスト(従前分)'!$D76),"",IF(AND('対象者リスト(追加補助分2)'!MH$6&gt;='対象者リスト(従前分)'!$D76,'対象者リスト(追加補助分2)'!MH$6&lt;='対象者リスト(従前分)'!$E76),"○","×")))</f>
        <v/>
      </c>
      <c r="MI76" s="98" t="str">
        <f ca="1">IF(COUNTIF(INDIRECT(ADDRESS(ROW(),3)&amp;":"&amp;ADDRESS(ROW(),COLUMN()-1)),"○")&gt;=15,"×",IF(ISBLANK('対象者リスト(従前分)'!$D76),"",IF(AND('対象者リスト(追加補助分2)'!MI$6&gt;='対象者リスト(従前分)'!$D76,'対象者リスト(追加補助分2)'!MI$6&lt;='対象者リスト(従前分)'!$E76),"○","×")))</f>
        <v/>
      </c>
      <c r="MJ76" s="98" t="str">
        <f ca="1">IF(COUNTIF(INDIRECT(ADDRESS(ROW(),3)&amp;":"&amp;ADDRESS(ROW(),COLUMN()-1)),"○")&gt;=15,"×",IF(ISBLANK('対象者リスト(従前分)'!$D76),"",IF(AND('対象者リスト(追加補助分2)'!MJ$6&gt;='対象者リスト(従前分)'!$D76,'対象者リスト(追加補助分2)'!MJ$6&lt;='対象者リスト(従前分)'!$E76),"○","×")))</f>
        <v/>
      </c>
      <c r="MK76" s="98" t="str">
        <f ca="1">IF(COUNTIF(INDIRECT(ADDRESS(ROW(),3)&amp;":"&amp;ADDRESS(ROW(),COLUMN()-1)),"○")&gt;=15,"×",IF(ISBLANK('対象者リスト(従前分)'!$D76),"",IF(AND('対象者リスト(追加補助分2)'!MK$6&gt;='対象者リスト(従前分)'!$D76,'対象者リスト(追加補助分2)'!MK$6&lt;='対象者リスト(従前分)'!$E76),"○","×")))</f>
        <v/>
      </c>
      <c r="ML76" s="98" t="str">
        <f ca="1">IF(COUNTIF(INDIRECT(ADDRESS(ROW(),3)&amp;":"&amp;ADDRESS(ROW(),COLUMN()-1)),"○")&gt;=15,"×",IF(ISBLANK('対象者リスト(従前分)'!$D76),"",IF(AND('対象者リスト(追加補助分2)'!ML$6&gt;='対象者リスト(従前分)'!$D76,'対象者リスト(追加補助分2)'!ML$6&lt;='対象者リスト(従前分)'!$E76),"○","×")))</f>
        <v/>
      </c>
      <c r="MM76" s="98" t="str">
        <f ca="1">IF(COUNTIF(INDIRECT(ADDRESS(ROW(),3)&amp;":"&amp;ADDRESS(ROW(),COLUMN()-1)),"○")&gt;=15,"×",IF(ISBLANK('対象者リスト(従前分)'!$D76),"",IF(AND('対象者リスト(追加補助分2)'!MM$6&gt;='対象者リスト(従前分)'!$D76,'対象者リスト(追加補助分2)'!MM$6&lt;='対象者リスト(従前分)'!$E76),"○","×")))</f>
        <v/>
      </c>
      <c r="MN76" s="98" t="str">
        <f ca="1">IF(COUNTIF(INDIRECT(ADDRESS(ROW(),3)&amp;":"&amp;ADDRESS(ROW(),COLUMN()-1)),"○")&gt;=15,"×",IF(ISBLANK('対象者リスト(従前分)'!$D76),"",IF(AND('対象者リスト(追加補助分2)'!MN$6&gt;='対象者リスト(従前分)'!$D76,'対象者リスト(追加補助分2)'!MN$6&lt;='対象者リスト(従前分)'!$E76),"○","×")))</f>
        <v/>
      </c>
      <c r="MO76" s="98" t="str">
        <f ca="1">IF(COUNTIF(INDIRECT(ADDRESS(ROW(),3)&amp;":"&amp;ADDRESS(ROW(),COLUMN()-1)),"○")&gt;=15,"×",IF(ISBLANK('対象者リスト(従前分)'!$D76),"",IF(AND('対象者リスト(追加補助分2)'!MO$6&gt;='対象者リスト(従前分)'!$D76,'対象者リスト(追加補助分2)'!MO$6&lt;='対象者リスト(従前分)'!$E76),"○","×")))</f>
        <v/>
      </c>
      <c r="MP76" s="98" t="str">
        <f ca="1">IF(COUNTIF(INDIRECT(ADDRESS(ROW(),3)&amp;":"&amp;ADDRESS(ROW(),COLUMN()-1)),"○")&gt;=15,"×",IF(ISBLANK('対象者リスト(従前分)'!$D76),"",IF(AND('対象者リスト(追加補助分2)'!MP$6&gt;='対象者リスト(従前分)'!$D76,'対象者リスト(追加補助分2)'!MP$6&lt;='対象者リスト(従前分)'!$E76),"○","×")))</f>
        <v/>
      </c>
      <c r="MQ76" s="98" t="str">
        <f ca="1">IF(COUNTIF(INDIRECT(ADDRESS(ROW(),3)&amp;":"&amp;ADDRESS(ROW(),COLUMN()-1)),"○")&gt;=15,"×",IF(ISBLANK('対象者リスト(従前分)'!$D76),"",IF(AND('対象者リスト(追加補助分2)'!MQ$6&gt;='対象者リスト(従前分)'!$D76,'対象者リスト(追加補助分2)'!MQ$6&lt;='対象者リスト(従前分)'!$E76),"○","×")))</f>
        <v/>
      </c>
      <c r="MR76" s="98" t="str">
        <f ca="1">IF(COUNTIF(INDIRECT(ADDRESS(ROW(),3)&amp;":"&amp;ADDRESS(ROW(),COLUMN()-1)),"○")&gt;=15,"×",IF(ISBLANK('対象者リスト(従前分)'!$D76),"",IF(AND('対象者リスト(追加補助分2)'!MR$6&gt;='対象者リスト(従前分)'!$D76,'対象者リスト(追加補助分2)'!MR$6&lt;='対象者リスト(従前分)'!$E76),"○","×")))</f>
        <v/>
      </c>
      <c r="MS76" s="98" t="str">
        <f ca="1">IF(COUNTIF(INDIRECT(ADDRESS(ROW(),3)&amp;":"&amp;ADDRESS(ROW(),COLUMN()-1)),"○")&gt;=15,"×",IF(ISBLANK('対象者リスト(従前分)'!$D76),"",IF(AND('対象者リスト(追加補助分2)'!MS$6&gt;='対象者リスト(従前分)'!$D76,'対象者リスト(追加補助分2)'!MS$6&lt;='対象者リスト(従前分)'!$E76),"○","×")))</f>
        <v/>
      </c>
      <c r="MT76" s="98" t="str">
        <f ca="1">IF(COUNTIF(INDIRECT(ADDRESS(ROW(),3)&amp;":"&amp;ADDRESS(ROW(),COLUMN()-1)),"○")&gt;=15,"×",IF(ISBLANK('対象者リスト(従前分)'!$D76),"",IF(AND('対象者リスト(追加補助分2)'!MT$6&gt;='対象者リスト(従前分)'!$D76,'対象者リスト(追加補助分2)'!MT$6&lt;='対象者リスト(従前分)'!$E76),"○","×")))</f>
        <v/>
      </c>
      <c r="MU76" s="98" t="str">
        <f ca="1">IF(COUNTIF(INDIRECT(ADDRESS(ROW(),3)&amp;":"&amp;ADDRESS(ROW(),COLUMN()-1)),"○")&gt;=15,"×",IF(ISBLANK('対象者リスト(従前分)'!$D76),"",IF(AND('対象者リスト(追加補助分2)'!MU$6&gt;='対象者リスト(従前分)'!$D76,'対象者リスト(追加補助分2)'!MU$6&lt;='対象者リスト(従前分)'!$E76),"○","×")))</f>
        <v/>
      </c>
      <c r="MV76" s="98" t="str">
        <f ca="1">IF(COUNTIF(INDIRECT(ADDRESS(ROW(),3)&amp;":"&amp;ADDRESS(ROW(),COLUMN()-1)),"○")&gt;=15,"×",IF(ISBLANK('対象者リスト(従前分)'!$D76),"",IF(AND('対象者リスト(追加補助分2)'!MV$6&gt;='対象者リスト(従前分)'!$D76,'対象者リスト(追加補助分2)'!MV$6&lt;='対象者リスト(従前分)'!$E76),"○","×")))</f>
        <v/>
      </c>
      <c r="MW76" s="101">
        <f t="shared" ca="1" si="7"/>
        <v>0</v>
      </c>
      <c r="MX76" s="102">
        <f t="shared" ca="1" si="6"/>
        <v>0</v>
      </c>
      <c r="MY76" s="103"/>
      <c r="MZ76"/>
    </row>
    <row r="77" spans="1:364">
      <c r="A77" s="90" t="s">
        <v>40</v>
      </c>
      <c r="B77" s="104"/>
      <c r="C77" s="105">
        <f t="shared" ref="C77:AH77" si="8">COUNTIF(C7:C76,"○")</f>
        <v>0</v>
      </c>
      <c r="D77" s="106">
        <f t="shared" ca="1" si="8"/>
        <v>0</v>
      </c>
      <c r="E77" s="106">
        <f t="shared" ca="1" si="8"/>
        <v>0</v>
      </c>
      <c r="F77" s="106">
        <f t="shared" ca="1" si="8"/>
        <v>0</v>
      </c>
      <c r="G77" s="106">
        <f t="shared" ca="1" si="8"/>
        <v>0</v>
      </c>
      <c r="H77" s="106">
        <f t="shared" ca="1" si="8"/>
        <v>0</v>
      </c>
      <c r="I77" s="106">
        <f t="shared" ca="1" si="8"/>
        <v>0</v>
      </c>
      <c r="J77" s="106">
        <f t="shared" ca="1" si="8"/>
        <v>0</v>
      </c>
      <c r="K77" s="106">
        <f t="shared" ca="1" si="8"/>
        <v>0</v>
      </c>
      <c r="L77" s="106">
        <f t="shared" ca="1" si="8"/>
        <v>0</v>
      </c>
      <c r="M77" s="106">
        <f t="shared" ca="1" si="8"/>
        <v>0</v>
      </c>
      <c r="N77" s="106">
        <f t="shared" ca="1" si="8"/>
        <v>0</v>
      </c>
      <c r="O77" s="106">
        <f t="shared" ca="1" si="8"/>
        <v>0</v>
      </c>
      <c r="P77" s="106">
        <f t="shared" ca="1" si="8"/>
        <v>0</v>
      </c>
      <c r="Q77" s="106">
        <f t="shared" ca="1" si="8"/>
        <v>0</v>
      </c>
      <c r="R77" s="106">
        <f t="shared" ca="1" si="8"/>
        <v>0</v>
      </c>
      <c r="S77" s="106">
        <f t="shared" ca="1" si="8"/>
        <v>0</v>
      </c>
      <c r="T77" s="106">
        <f t="shared" ca="1" si="8"/>
        <v>0</v>
      </c>
      <c r="U77" s="106">
        <f t="shared" ca="1" si="8"/>
        <v>0</v>
      </c>
      <c r="V77" s="106">
        <f t="shared" ca="1" si="8"/>
        <v>0</v>
      </c>
      <c r="W77" s="106">
        <f t="shared" ca="1" si="8"/>
        <v>0</v>
      </c>
      <c r="X77" s="106">
        <f t="shared" ca="1" si="8"/>
        <v>0</v>
      </c>
      <c r="Y77" s="107">
        <f t="shared" ca="1" si="8"/>
        <v>0</v>
      </c>
      <c r="Z77" s="105">
        <f t="shared" ca="1" si="8"/>
        <v>0</v>
      </c>
      <c r="AA77" s="106">
        <f t="shared" ca="1" si="8"/>
        <v>0</v>
      </c>
      <c r="AB77" s="106">
        <f t="shared" ca="1" si="8"/>
        <v>0</v>
      </c>
      <c r="AC77" s="106">
        <f t="shared" ca="1" si="8"/>
        <v>0</v>
      </c>
      <c r="AD77" s="106">
        <f t="shared" ca="1" si="8"/>
        <v>0</v>
      </c>
      <c r="AE77" s="106">
        <f t="shared" ca="1" si="8"/>
        <v>0</v>
      </c>
      <c r="AF77" s="106">
        <f t="shared" ca="1" si="8"/>
        <v>0</v>
      </c>
      <c r="AG77" s="106">
        <f t="shared" ca="1" si="8"/>
        <v>0</v>
      </c>
      <c r="AH77" s="106">
        <f t="shared" ca="1" si="8"/>
        <v>0</v>
      </c>
      <c r="AI77" s="106">
        <f t="shared" ref="AI77:BN77" ca="1" si="9">COUNTIF(AI7:AI76,"○")</f>
        <v>0</v>
      </c>
      <c r="AJ77" s="106">
        <f t="shared" ca="1" si="9"/>
        <v>0</v>
      </c>
      <c r="AK77" s="106">
        <f t="shared" ca="1" si="9"/>
        <v>0</v>
      </c>
      <c r="AL77" s="106">
        <f t="shared" ca="1" si="9"/>
        <v>0</v>
      </c>
      <c r="AM77" s="106">
        <f t="shared" ca="1" si="9"/>
        <v>0</v>
      </c>
      <c r="AN77" s="106">
        <f t="shared" ca="1" si="9"/>
        <v>0</v>
      </c>
      <c r="AO77" s="106">
        <f t="shared" ca="1" si="9"/>
        <v>0</v>
      </c>
      <c r="AP77" s="106">
        <f t="shared" ca="1" si="9"/>
        <v>0</v>
      </c>
      <c r="AQ77" s="106">
        <f t="shared" ca="1" si="9"/>
        <v>0</v>
      </c>
      <c r="AR77" s="106">
        <f t="shared" ca="1" si="9"/>
        <v>0</v>
      </c>
      <c r="AS77" s="106">
        <f t="shared" ca="1" si="9"/>
        <v>0</v>
      </c>
      <c r="AT77" s="106">
        <f t="shared" ca="1" si="9"/>
        <v>0</v>
      </c>
      <c r="AU77" s="106">
        <f t="shared" ca="1" si="9"/>
        <v>0</v>
      </c>
      <c r="AV77" s="106">
        <f t="shared" ca="1" si="9"/>
        <v>0</v>
      </c>
      <c r="AW77" s="106">
        <f t="shared" ca="1" si="9"/>
        <v>0</v>
      </c>
      <c r="AX77" s="106">
        <f t="shared" ca="1" si="9"/>
        <v>0</v>
      </c>
      <c r="AY77" s="106">
        <f t="shared" ca="1" si="9"/>
        <v>0</v>
      </c>
      <c r="AZ77" s="106">
        <f t="shared" ca="1" si="9"/>
        <v>0</v>
      </c>
      <c r="BA77" s="106">
        <f t="shared" ca="1" si="9"/>
        <v>0</v>
      </c>
      <c r="BB77" s="106">
        <f t="shared" ca="1" si="9"/>
        <v>0</v>
      </c>
      <c r="BC77" s="106">
        <f t="shared" ca="1" si="9"/>
        <v>0</v>
      </c>
      <c r="BD77" s="107">
        <f t="shared" ca="1" si="9"/>
        <v>0</v>
      </c>
      <c r="BE77" s="105">
        <f t="shared" ca="1" si="9"/>
        <v>0</v>
      </c>
      <c r="BF77" s="106">
        <f t="shared" ca="1" si="9"/>
        <v>0</v>
      </c>
      <c r="BG77" s="106">
        <f t="shared" ca="1" si="9"/>
        <v>0</v>
      </c>
      <c r="BH77" s="106">
        <f t="shared" ca="1" si="9"/>
        <v>0</v>
      </c>
      <c r="BI77" s="106">
        <f t="shared" ca="1" si="9"/>
        <v>0</v>
      </c>
      <c r="BJ77" s="106">
        <f t="shared" ca="1" si="9"/>
        <v>0</v>
      </c>
      <c r="BK77" s="106">
        <f t="shared" ca="1" si="9"/>
        <v>0</v>
      </c>
      <c r="BL77" s="106">
        <f t="shared" ca="1" si="9"/>
        <v>0</v>
      </c>
      <c r="BM77" s="106">
        <f t="shared" ca="1" si="9"/>
        <v>0</v>
      </c>
      <c r="BN77" s="106">
        <f t="shared" ca="1" si="9"/>
        <v>0</v>
      </c>
      <c r="BO77" s="106">
        <f t="shared" ref="BO77:CT77" ca="1" si="10">COUNTIF(BO7:BO76,"○")</f>
        <v>0</v>
      </c>
      <c r="BP77" s="106">
        <f t="shared" ca="1" si="10"/>
        <v>0</v>
      </c>
      <c r="BQ77" s="106">
        <f t="shared" ca="1" si="10"/>
        <v>0</v>
      </c>
      <c r="BR77" s="106">
        <f t="shared" ca="1" si="10"/>
        <v>0</v>
      </c>
      <c r="BS77" s="106">
        <f t="shared" ca="1" si="10"/>
        <v>0</v>
      </c>
      <c r="BT77" s="106">
        <f t="shared" ca="1" si="10"/>
        <v>0</v>
      </c>
      <c r="BU77" s="106">
        <f t="shared" ca="1" si="10"/>
        <v>0</v>
      </c>
      <c r="BV77" s="106">
        <f t="shared" ca="1" si="10"/>
        <v>0</v>
      </c>
      <c r="BW77" s="106">
        <f t="shared" ca="1" si="10"/>
        <v>0</v>
      </c>
      <c r="BX77" s="106">
        <f t="shared" ca="1" si="10"/>
        <v>0</v>
      </c>
      <c r="BY77" s="106">
        <f t="shared" ca="1" si="10"/>
        <v>0</v>
      </c>
      <c r="BZ77" s="106">
        <f t="shared" ca="1" si="10"/>
        <v>0</v>
      </c>
      <c r="CA77" s="106">
        <f t="shared" ca="1" si="10"/>
        <v>0</v>
      </c>
      <c r="CB77" s="106">
        <f t="shared" ca="1" si="10"/>
        <v>0</v>
      </c>
      <c r="CC77" s="106">
        <f t="shared" ca="1" si="10"/>
        <v>0</v>
      </c>
      <c r="CD77" s="106">
        <f t="shared" ca="1" si="10"/>
        <v>0</v>
      </c>
      <c r="CE77" s="106">
        <f t="shared" ca="1" si="10"/>
        <v>0</v>
      </c>
      <c r="CF77" s="106">
        <f t="shared" ca="1" si="10"/>
        <v>0</v>
      </c>
      <c r="CG77" s="106">
        <f t="shared" ca="1" si="10"/>
        <v>0</v>
      </c>
      <c r="CH77" s="107">
        <f t="shared" ca="1" si="10"/>
        <v>0</v>
      </c>
      <c r="CI77" s="105">
        <f t="shared" ca="1" si="10"/>
        <v>0</v>
      </c>
      <c r="CJ77" s="106">
        <f t="shared" ca="1" si="10"/>
        <v>0</v>
      </c>
      <c r="CK77" s="106">
        <f t="shared" ca="1" si="10"/>
        <v>0</v>
      </c>
      <c r="CL77" s="106">
        <f t="shared" ca="1" si="10"/>
        <v>0</v>
      </c>
      <c r="CM77" s="106">
        <f t="shared" ca="1" si="10"/>
        <v>0</v>
      </c>
      <c r="CN77" s="106">
        <f t="shared" ca="1" si="10"/>
        <v>0</v>
      </c>
      <c r="CO77" s="106">
        <f t="shared" ca="1" si="10"/>
        <v>0</v>
      </c>
      <c r="CP77" s="106">
        <f t="shared" ca="1" si="10"/>
        <v>0</v>
      </c>
      <c r="CQ77" s="106">
        <f t="shared" ca="1" si="10"/>
        <v>0</v>
      </c>
      <c r="CR77" s="106">
        <f t="shared" ca="1" si="10"/>
        <v>0</v>
      </c>
      <c r="CS77" s="106">
        <f t="shared" ca="1" si="10"/>
        <v>0</v>
      </c>
      <c r="CT77" s="106">
        <f t="shared" ca="1" si="10"/>
        <v>0</v>
      </c>
      <c r="CU77" s="106">
        <f t="shared" ref="CU77:DY77" ca="1" si="11">COUNTIF(CU7:CU76,"○")</f>
        <v>0</v>
      </c>
      <c r="CV77" s="106">
        <f t="shared" ca="1" si="11"/>
        <v>0</v>
      </c>
      <c r="CW77" s="106">
        <f t="shared" ca="1" si="11"/>
        <v>0</v>
      </c>
      <c r="CX77" s="106">
        <f t="shared" ca="1" si="11"/>
        <v>0</v>
      </c>
      <c r="CY77" s="106">
        <f t="shared" ca="1" si="11"/>
        <v>0</v>
      </c>
      <c r="CZ77" s="106">
        <f t="shared" ca="1" si="11"/>
        <v>0</v>
      </c>
      <c r="DA77" s="106">
        <f t="shared" ca="1" si="11"/>
        <v>0</v>
      </c>
      <c r="DB77" s="106">
        <f t="shared" ca="1" si="11"/>
        <v>0</v>
      </c>
      <c r="DC77" s="106">
        <f t="shared" ca="1" si="11"/>
        <v>0</v>
      </c>
      <c r="DD77" s="106">
        <f t="shared" ca="1" si="11"/>
        <v>0</v>
      </c>
      <c r="DE77" s="106">
        <f t="shared" ca="1" si="11"/>
        <v>0</v>
      </c>
      <c r="DF77" s="106">
        <f t="shared" ca="1" si="11"/>
        <v>0</v>
      </c>
      <c r="DG77" s="106">
        <f t="shared" ca="1" si="11"/>
        <v>0</v>
      </c>
      <c r="DH77" s="106">
        <f t="shared" ca="1" si="11"/>
        <v>0</v>
      </c>
      <c r="DI77" s="106">
        <f t="shared" ca="1" si="11"/>
        <v>0</v>
      </c>
      <c r="DJ77" s="106">
        <f t="shared" ca="1" si="11"/>
        <v>0</v>
      </c>
      <c r="DK77" s="106">
        <f t="shared" ca="1" si="11"/>
        <v>0</v>
      </c>
      <c r="DL77" s="106">
        <f t="shared" ca="1" si="11"/>
        <v>0</v>
      </c>
      <c r="DM77" s="107">
        <f t="shared" ca="1" si="11"/>
        <v>0</v>
      </c>
      <c r="DN77" s="105">
        <f t="shared" ca="1" si="11"/>
        <v>0</v>
      </c>
      <c r="DO77" s="106">
        <f t="shared" ca="1" si="11"/>
        <v>0</v>
      </c>
      <c r="DP77" s="106">
        <f t="shared" ca="1" si="11"/>
        <v>0</v>
      </c>
      <c r="DQ77" s="106">
        <f t="shared" ca="1" si="11"/>
        <v>0</v>
      </c>
      <c r="DR77" s="106">
        <f t="shared" ca="1" si="11"/>
        <v>0</v>
      </c>
      <c r="DS77" s="106">
        <f t="shared" ca="1" si="11"/>
        <v>0</v>
      </c>
      <c r="DT77" s="106">
        <f t="shared" ca="1" si="11"/>
        <v>0</v>
      </c>
      <c r="DU77" s="106">
        <f t="shared" ca="1" si="11"/>
        <v>0</v>
      </c>
      <c r="DV77" s="106">
        <f t="shared" ca="1" si="11"/>
        <v>0</v>
      </c>
      <c r="DW77" s="106">
        <f t="shared" ca="1" si="11"/>
        <v>0</v>
      </c>
      <c r="DX77" s="106">
        <f t="shared" ca="1" si="11"/>
        <v>0</v>
      </c>
      <c r="DY77" s="106">
        <f t="shared" ca="1" si="11"/>
        <v>0</v>
      </c>
      <c r="DZ77" s="106">
        <f t="shared" ref="DZ77:MV77" ca="1" si="12">COUNTIF(DZ7:DZ76,"○")</f>
        <v>0</v>
      </c>
      <c r="EA77" s="106">
        <f t="shared" ca="1" si="12"/>
        <v>0</v>
      </c>
      <c r="EB77" s="106">
        <f t="shared" ca="1" si="12"/>
        <v>0</v>
      </c>
      <c r="EC77" s="106">
        <f t="shared" ca="1" si="12"/>
        <v>0</v>
      </c>
      <c r="ED77" s="106">
        <f t="shared" ca="1" si="12"/>
        <v>0</v>
      </c>
      <c r="EE77" s="106">
        <f t="shared" ca="1" si="12"/>
        <v>0</v>
      </c>
      <c r="EF77" s="106">
        <f t="shared" ca="1" si="12"/>
        <v>0</v>
      </c>
      <c r="EG77" s="106">
        <f t="shared" ca="1" si="12"/>
        <v>0</v>
      </c>
      <c r="EH77" s="106">
        <f t="shared" ca="1" si="12"/>
        <v>0</v>
      </c>
      <c r="EI77" s="106">
        <f t="shared" ca="1" si="12"/>
        <v>0</v>
      </c>
      <c r="EJ77" s="106">
        <f t="shared" ca="1" si="12"/>
        <v>0</v>
      </c>
      <c r="EK77" s="106">
        <f t="shared" ca="1" si="12"/>
        <v>0</v>
      </c>
      <c r="EL77" s="106">
        <f t="shared" ca="1" si="12"/>
        <v>0</v>
      </c>
      <c r="EM77" s="106">
        <f t="shared" ca="1" si="12"/>
        <v>0</v>
      </c>
      <c r="EN77" s="106">
        <f t="shared" ca="1" si="12"/>
        <v>0</v>
      </c>
      <c r="EO77" s="106">
        <f t="shared" ca="1" si="12"/>
        <v>0</v>
      </c>
      <c r="EP77" s="106">
        <f t="shared" ca="1" si="12"/>
        <v>0</v>
      </c>
      <c r="EQ77" s="106">
        <f t="shared" ca="1" si="12"/>
        <v>0</v>
      </c>
      <c r="ER77" s="107">
        <f t="shared" ca="1" si="12"/>
        <v>0</v>
      </c>
      <c r="ES77" s="105">
        <f t="shared" ca="1" si="12"/>
        <v>0</v>
      </c>
      <c r="ET77" s="106">
        <f t="shared" ca="1" si="12"/>
        <v>0</v>
      </c>
      <c r="EU77" s="106">
        <f t="shared" ca="1" si="12"/>
        <v>0</v>
      </c>
      <c r="EV77" s="106">
        <f t="shared" ca="1" si="12"/>
        <v>0</v>
      </c>
      <c r="EW77" s="106">
        <f t="shared" ca="1" si="12"/>
        <v>0</v>
      </c>
      <c r="EX77" s="106">
        <f t="shared" ca="1" si="12"/>
        <v>0</v>
      </c>
      <c r="EY77" s="106">
        <f t="shared" ca="1" si="12"/>
        <v>0</v>
      </c>
      <c r="EZ77" s="106">
        <f t="shared" ca="1" si="12"/>
        <v>0</v>
      </c>
      <c r="FA77" s="106">
        <f t="shared" ca="1" si="12"/>
        <v>0</v>
      </c>
      <c r="FB77" s="106">
        <f t="shared" ca="1" si="12"/>
        <v>0</v>
      </c>
      <c r="FC77" s="106">
        <f t="shared" ca="1" si="12"/>
        <v>0</v>
      </c>
      <c r="FD77" s="106">
        <f t="shared" ca="1" si="12"/>
        <v>0</v>
      </c>
      <c r="FE77" s="106">
        <f t="shared" ca="1" si="12"/>
        <v>0</v>
      </c>
      <c r="FF77" s="106">
        <f t="shared" ca="1" si="12"/>
        <v>0</v>
      </c>
      <c r="FG77" s="106">
        <f t="shared" ca="1" si="12"/>
        <v>0</v>
      </c>
      <c r="FH77" s="106">
        <f t="shared" ca="1" si="12"/>
        <v>0</v>
      </c>
      <c r="FI77" s="106">
        <f t="shared" ca="1" si="12"/>
        <v>0</v>
      </c>
      <c r="FJ77" s="106">
        <f t="shared" ca="1" si="12"/>
        <v>0</v>
      </c>
      <c r="FK77" s="106">
        <f t="shared" ca="1" si="12"/>
        <v>0</v>
      </c>
      <c r="FL77" s="106">
        <f t="shared" ca="1" si="12"/>
        <v>0</v>
      </c>
      <c r="FM77" s="106">
        <f t="shared" ca="1" si="12"/>
        <v>0</v>
      </c>
      <c r="FN77" s="106">
        <f t="shared" ca="1" si="12"/>
        <v>0</v>
      </c>
      <c r="FO77" s="106">
        <f t="shared" ca="1" si="12"/>
        <v>0</v>
      </c>
      <c r="FP77" s="106">
        <f t="shared" ca="1" si="12"/>
        <v>0</v>
      </c>
      <c r="FQ77" s="106">
        <f t="shared" ca="1" si="12"/>
        <v>0</v>
      </c>
      <c r="FR77" s="106">
        <f t="shared" ca="1" si="12"/>
        <v>0</v>
      </c>
      <c r="FS77" s="106">
        <f t="shared" ca="1" si="12"/>
        <v>0</v>
      </c>
      <c r="FT77" s="106">
        <f t="shared" ca="1" si="12"/>
        <v>0</v>
      </c>
      <c r="FU77" s="106">
        <f t="shared" ca="1" si="12"/>
        <v>0</v>
      </c>
      <c r="FV77" s="106">
        <f t="shared" ca="1" si="12"/>
        <v>0</v>
      </c>
      <c r="FW77" s="105">
        <f t="shared" ref="FW77:HA77" ca="1" si="13">COUNTIF(FW7:FW76,"○")</f>
        <v>0</v>
      </c>
      <c r="FX77" s="106">
        <f t="shared" ca="1" si="13"/>
        <v>0</v>
      </c>
      <c r="FY77" s="106">
        <f t="shared" ca="1" si="13"/>
        <v>0</v>
      </c>
      <c r="FZ77" s="106">
        <f t="shared" ca="1" si="13"/>
        <v>0</v>
      </c>
      <c r="GA77" s="106">
        <f t="shared" ca="1" si="13"/>
        <v>0</v>
      </c>
      <c r="GB77" s="106">
        <f t="shared" ca="1" si="13"/>
        <v>0</v>
      </c>
      <c r="GC77" s="106">
        <f t="shared" ca="1" si="13"/>
        <v>0</v>
      </c>
      <c r="GD77" s="106">
        <f t="shared" ca="1" si="13"/>
        <v>0</v>
      </c>
      <c r="GE77" s="106">
        <f t="shared" ca="1" si="13"/>
        <v>0</v>
      </c>
      <c r="GF77" s="106">
        <f t="shared" ca="1" si="13"/>
        <v>0</v>
      </c>
      <c r="GG77" s="106">
        <f t="shared" ca="1" si="13"/>
        <v>0</v>
      </c>
      <c r="GH77" s="106">
        <f t="shared" ca="1" si="13"/>
        <v>0</v>
      </c>
      <c r="GI77" s="106">
        <f t="shared" ca="1" si="13"/>
        <v>0</v>
      </c>
      <c r="GJ77" s="106">
        <f t="shared" ca="1" si="13"/>
        <v>0</v>
      </c>
      <c r="GK77" s="106">
        <f t="shared" ca="1" si="13"/>
        <v>0</v>
      </c>
      <c r="GL77" s="106">
        <f t="shared" ca="1" si="13"/>
        <v>0</v>
      </c>
      <c r="GM77" s="106">
        <f t="shared" ca="1" si="13"/>
        <v>0</v>
      </c>
      <c r="GN77" s="106">
        <f t="shared" ca="1" si="13"/>
        <v>0</v>
      </c>
      <c r="GO77" s="106">
        <f t="shared" ca="1" si="13"/>
        <v>0</v>
      </c>
      <c r="GP77" s="106">
        <f t="shared" ca="1" si="13"/>
        <v>0</v>
      </c>
      <c r="GQ77" s="106">
        <f t="shared" ca="1" si="13"/>
        <v>0</v>
      </c>
      <c r="GR77" s="106">
        <f t="shared" ca="1" si="13"/>
        <v>0</v>
      </c>
      <c r="GS77" s="106">
        <f t="shared" ca="1" si="13"/>
        <v>0</v>
      </c>
      <c r="GT77" s="106">
        <f t="shared" ca="1" si="13"/>
        <v>0</v>
      </c>
      <c r="GU77" s="106">
        <f t="shared" ca="1" si="13"/>
        <v>0</v>
      </c>
      <c r="GV77" s="106">
        <f t="shared" ca="1" si="13"/>
        <v>0</v>
      </c>
      <c r="GW77" s="106">
        <f t="shared" ca="1" si="13"/>
        <v>0</v>
      </c>
      <c r="GX77" s="106">
        <f t="shared" ca="1" si="13"/>
        <v>0</v>
      </c>
      <c r="GY77" s="106">
        <f t="shared" ca="1" si="13"/>
        <v>0</v>
      </c>
      <c r="GZ77" s="106">
        <f t="shared" ca="1" si="13"/>
        <v>0</v>
      </c>
      <c r="HA77" s="107">
        <f t="shared" ca="1" si="13"/>
        <v>0</v>
      </c>
      <c r="HB77" s="105">
        <f t="shared" ca="1" si="12"/>
        <v>0</v>
      </c>
      <c r="HC77" s="106">
        <f t="shared" ca="1" si="12"/>
        <v>0</v>
      </c>
      <c r="HD77" s="106">
        <f t="shared" ca="1" si="12"/>
        <v>0</v>
      </c>
      <c r="HE77" s="106">
        <f t="shared" ca="1" si="12"/>
        <v>0</v>
      </c>
      <c r="HF77" s="106">
        <f t="shared" ca="1" si="12"/>
        <v>0</v>
      </c>
      <c r="HG77" s="106">
        <f t="shared" ca="1" si="12"/>
        <v>0</v>
      </c>
      <c r="HH77" s="106">
        <f t="shared" ca="1" si="12"/>
        <v>0</v>
      </c>
      <c r="HI77" s="106">
        <f t="shared" ca="1" si="12"/>
        <v>0</v>
      </c>
      <c r="HJ77" s="106">
        <f t="shared" ca="1" si="12"/>
        <v>0</v>
      </c>
      <c r="HK77" s="106">
        <f t="shared" ca="1" si="12"/>
        <v>0</v>
      </c>
      <c r="HL77" s="106">
        <f t="shared" ca="1" si="12"/>
        <v>0</v>
      </c>
      <c r="HM77" s="106">
        <f t="shared" ca="1" si="12"/>
        <v>0</v>
      </c>
      <c r="HN77" s="106">
        <f t="shared" ref="HN77:LR77" ca="1" si="14">COUNTIF(HN7:HN76,"○")</f>
        <v>0</v>
      </c>
      <c r="HO77" s="106">
        <f t="shared" ca="1" si="14"/>
        <v>0</v>
      </c>
      <c r="HP77" s="106">
        <f t="shared" ca="1" si="14"/>
        <v>0</v>
      </c>
      <c r="HQ77" s="106">
        <f t="shared" ca="1" si="14"/>
        <v>0</v>
      </c>
      <c r="HR77" s="106">
        <f t="shared" ca="1" si="14"/>
        <v>0</v>
      </c>
      <c r="HS77" s="106">
        <f t="shared" ca="1" si="14"/>
        <v>0</v>
      </c>
      <c r="HT77" s="106">
        <f t="shared" ca="1" si="14"/>
        <v>0</v>
      </c>
      <c r="HU77" s="106">
        <f t="shared" ca="1" si="14"/>
        <v>0</v>
      </c>
      <c r="HV77" s="106">
        <f t="shared" ca="1" si="14"/>
        <v>0</v>
      </c>
      <c r="HW77" s="106">
        <f t="shared" ca="1" si="14"/>
        <v>0</v>
      </c>
      <c r="HX77" s="106">
        <f t="shared" ca="1" si="14"/>
        <v>0</v>
      </c>
      <c r="HY77" s="106">
        <f t="shared" ca="1" si="14"/>
        <v>0</v>
      </c>
      <c r="HZ77" s="106">
        <f t="shared" ca="1" si="14"/>
        <v>0</v>
      </c>
      <c r="IA77" s="106">
        <f t="shared" ca="1" si="14"/>
        <v>0</v>
      </c>
      <c r="IB77" s="106">
        <f t="shared" ca="1" si="14"/>
        <v>0</v>
      </c>
      <c r="IC77" s="106">
        <f t="shared" ca="1" si="14"/>
        <v>0</v>
      </c>
      <c r="ID77" s="106">
        <f t="shared" ca="1" si="14"/>
        <v>0</v>
      </c>
      <c r="IE77" s="108">
        <f t="shared" ca="1" si="14"/>
        <v>0</v>
      </c>
      <c r="IF77" s="105">
        <f t="shared" ref="IF77:JJ77" ca="1" si="15">COUNTIF(IF7:IF76,"○")</f>
        <v>0</v>
      </c>
      <c r="IG77" s="106">
        <f t="shared" ca="1" si="15"/>
        <v>0</v>
      </c>
      <c r="IH77" s="106">
        <f t="shared" ca="1" si="15"/>
        <v>0</v>
      </c>
      <c r="II77" s="106">
        <f t="shared" ca="1" si="15"/>
        <v>0</v>
      </c>
      <c r="IJ77" s="106">
        <f t="shared" ca="1" si="15"/>
        <v>0</v>
      </c>
      <c r="IK77" s="106">
        <f t="shared" ca="1" si="15"/>
        <v>0</v>
      </c>
      <c r="IL77" s="106">
        <f t="shared" ca="1" si="15"/>
        <v>0</v>
      </c>
      <c r="IM77" s="106">
        <f t="shared" ca="1" si="15"/>
        <v>0</v>
      </c>
      <c r="IN77" s="106">
        <f t="shared" ca="1" si="15"/>
        <v>0</v>
      </c>
      <c r="IO77" s="106">
        <f t="shared" ca="1" si="15"/>
        <v>0</v>
      </c>
      <c r="IP77" s="106">
        <f t="shared" ca="1" si="15"/>
        <v>0</v>
      </c>
      <c r="IQ77" s="106">
        <f t="shared" ca="1" si="15"/>
        <v>0</v>
      </c>
      <c r="IR77" s="106">
        <f t="shared" ca="1" si="15"/>
        <v>0</v>
      </c>
      <c r="IS77" s="106">
        <f t="shared" ca="1" si="15"/>
        <v>0</v>
      </c>
      <c r="IT77" s="106">
        <f t="shared" ca="1" si="15"/>
        <v>0</v>
      </c>
      <c r="IU77" s="106">
        <f t="shared" ca="1" si="15"/>
        <v>0</v>
      </c>
      <c r="IV77" s="106">
        <f t="shared" ca="1" si="15"/>
        <v>0</v>
      </c>
      <c r="IW77" s="106">
        <f t="shared" ca="1" si="15"/>
        <v>0</v>
      </c>
      <c r="IX77" s="106">
        <f t="shared" ca="1" si="15"/>
        <v>0</v>
      </c>
      <c r="IY77" s="106">
        <f t="shared" ca="1" si="15"/>
        <v>0</v>
      </c>
      <c r="IZ77" s="106">
        <f t="shared" ca="1" si="15"/>
        <v>0</v>
      </c>
      <c r="JA77" s="106">
        <f t="shared" ca="1" si="15"/>
        <v>0</v>
      </c>
      <c r="JB77" s="106">
        <f t="shared" ca="1" si="15"/>
        <v>0</v>
      </c>
      <c r="JC77" s="106">
        <f t="shared" ca="1" si="15"/>
        <v>0</v>
      </c>
      <c r="JD77" s="106">
        <f t="shared" ca="1" si="15"/>
        <v>0</v>
      </c>
      <c r="JE77" s="106">
        <f t="shared" ca="1" si="15"/>
        <v>0</v>
      </c>
      <c r="JF77" s="106">
        <f t="shared" ca="1" si="15"/>
        <v>0</v>
      </c>
      <c r="JG77" s="106">
        <f t="shared" ca="1" si="15"/>
        <v>0</v>
      </c>
      <c r="JH77" s="106">
        <f t="shared" ca="1" si="15"/>
        <v>0</v>
      </c>
      <c r="JI77" s="106">
        <f t="shared" ca="1" si="15"/>
        <v>0</v>
      </c>
      <c r="JJ77" s="106">
        <f t="shared" ca="1" si="15"/>
        <v>0</v>
      </c>
      <c r="JK77" s="105">
        <f t="shared" ref="JK77:KO77" ca="1" si="16">COUNTIF(JK7:JK76,"○")</f>
        <v>0</v>
      </c>
      <c r="JL77" s="106">
        <f t="shared" ca="1" si="16"/>
        <v>0</v>
      </c>
      <c r="JM77" s="106">
        <f t="shared" ca="1" si="16"/>
        <v>0</v>
      </c>
      <c r="JN77" s="106">
        <f t="shared" ca="1" si="16"/>
        <v>0</v>
      </c>
      <c r="JO77" s="106">
        <f t="shared" ca="1" si="16"/>
        <v>0</v>
      </c>
      <c r="JP77" s="106">
        <f t="shared" ca="1" si="16"/>
        <v>0</v>
      </c>
      <c r="JQ77" s="106">
        <f t="shared" ca="1" si="16"/>
        <v>0</v>
      </c>
      <c r="JR77" s="106">
        <f t="shared" ca="1" si="16"/>
        <v>0</v>
      </c>
      <c r="JS77" s="106">
        <f t="shared" ca="1" si="16"/>
        <v>0</v>
      </c>
      <c r="JT77" s="106">
        <f t="shared" ca="1" si="16"/>
        <v>0</v>
      </c>
      <c r="JU77" s="106">
        <f t="shared" ca="1" si="16"/>
        <v>0</v>
      </c>
      <c r="JV77" s="106">
        <f t="shared" ca="1" si="16"/>
        <v>0</v>
      </c>
      <c r="JW77" s="106">
        <f t="shared" ca="1" si="16"/>
        <v>0</v>
      </c>
      <c r="JX77" s="106">
        <f t="shared" ca="1" si="16"/>
        <v>0</v>
      </c>
      <c r="JY77" s="106">
        <f t="shared" ca="1" si="16"/>
        <v>0</v>
      </c>
      <c r="JZ77" s="106">
        <f t="shared" ca="1" si="16"/>
        <v>0</v>
      </c>
      <c r="KA77" s="106">
        <f t="shared" ca="1" si="16"/>
        <v>0</v>
      </c>
      <c r="KB77" s="106">
        <f t="shared" ca="1" si="16"/>
        <v>0</v>
      </c>
      <c r="KC77" s="106">
        <f t="shared" ca="1" si="16"/>
        <v>0</v>
      </c>
      <c r="KD77" s="106">
        <f t="shared" ca="1" si="16"/>
        <v>0</v>
      </c>
      <c r="KE77" s="106">
        <f t="shared" ca="1" si="16"/>
        <v>0</v>
      </c>
      <c r="KF77" s="106">
        <f t="shared" ca="1" si="16"/>
        <v>0</v>
      </c>
      <c r="KG77" s="106">
        <f t="shared" ca="1" si="16"/>
        <v>0</v>
      </c>
      <c r="KH77" s="106">
        <f t="shared" ca="1" si="16"/>
        <v>0</v>
      </c>
      <c r="KI77" s="106">
        <f t="shared" ca="1" si="16"/>
        <v>0</v>
      </c>
      <c r="KJ77" s="106">
        <f t="shared" ca="1" si="16"/>
        <v>0</v>
      </c>
      <c r="KK77" s="106">
        <f t="shared" ca="1" si="16"/>
        <v>0</v>
      </c>
      <c r="KL77" s="106">
        <f t="shared" ca="1" si="16"/>
        <v>0</v>
      </c>
      <c r="KM77" s="106">
        <f t="shared" ca="1" si="16"/>
        <v>0</v>
      </c>
      <c r="KN77" s="106">
        <f t="shared" ca="1" si="16"/>
        <v>0</v>
      </c>
      <c r="KO77" s="106">
        <f t="shared" ca="1" si="16"/>
        <v>0</v>
      </c>
      <c r="KP77" s="105">
        <f t="shared" ref="KP77:LQ77" ca="1" si="17">COUNTIF(KP7:KP76,"○")</f>
        <v>0</v>
      </c>
      <c r="KQ77" s="106">
        <f t="shared" ca="1" si="17"/>
        <v>0</v>
      </c>
      <c r="KR77" s="106">
        <f t="shared" ca="1" si="17"/>
        <v>0</v>
      </c>
      <c r="KS77" s="106">
        <f t="shared" ca="1" si="17"/>
        <v>0</v>
      </c>
      <c r="KT77" s="106">
        <f t="shared" ca="1" si="17"/>
        <v>0</v>
      </c>
      <c r="KU77" s="106">
        <f t="shared" ca="1" si="17"/>
        <v>0</v>
      </c>
      <c r="KV77" s="106">
        <f t="shared" ca="1" si="17"/>
        <v>0</v>
      </c>
      <c r="KW77" s="106">
        <f t="shared" ca="1" si="17"/>
        <v>0</v>
      </c>
      <c r="KX77" s="106">
        <f t="shared" ca="1" si="17"/>
        <v>0</v>
      </c>
      <c r="KY77" s="106">
        <f t="shared" ca="1" si="17"/>
        <v>0</v>
      </c>
      <c r="KZ77" s="106">
        <f t="shared" ca="1" si="17"/>
        <v>0</v>
      </c>
      <c r="LA77" s="106">
        <f t="shared" ca="1" si="17"/>
        <v>0</v>
      </c>
      <c r="LB77" s="106">
        <f t="shared" ca="1" si="17"/>
        <v>0</v>
      </c>
      <c r="LC77" s="106">
        <f t="shared" ca="1" si="17"/>
        <v>0</v>
      </c>
      <c r="LD77" s="106">
        <f t="shared" ca="1" si="17"/>
        <v>0</v>
      </c>
      <c r="LE77" s="106">
        <f t="shared" ca="1" si="17"/>
        <v>0</v>
      </c>
      <c r="LF77" s="106">
        <f t="shared" ca="1" si="17"/>
        <v>0</v>
      </c>
      <c r="LG77" s="106">
        <f t="shared" ca="1" si="17"/>
        <v>0</v>
      </c>
      <c r="LH77" s="106">
        <f t="shared" ca="1" si="17"/>
        <v>0</v>
      </c>
      <c r="LI77" s="106">
        <f t="shared" ca="1" si="17"/>
        <v>0</v>
      </c>
      <c r="LJ77" s="106">
        <f t="shared" ca="1" si="17"/>
        <v>0</v>
      </c>
      <c r="LK77" s="106">
        <f t="shared" ca="1" si="17"/>
        <v>0</v>
      </c>
      <c r="LL77" s="106">
        <f t="shared" ca="1" si="17"/>
        <v>0</v>
      </c>
      <c r="LM77" s="106">
        <f t="shared" ca="1" si="17"/>
        <v>0</v>
      </c>
      <c r="LN77" s="106">
        <f t="shared" ca="1" si="17"/>
        <v>0</v>
      </c>
      <c r="LO77" s="106">
        <f t="shared" ca="1" si="17"/>
        <v>0</v>
      </c>
      <c r="LP77" s="106">
        <f t="shared" ca="1" si="17"/>
        <v>0</v>
      </c>
      <c r="LQ77" s="106">
        <f t="shared" ca="1" si="17"/>
        <v>0</v>
      </c>
      <c r="LR77" s="105">
        <f t="shared" ca="1" si="14"/>
        <v>0</v>
      </c>
      <c r="LS77" s="106">
        <f t="shared" ca="1" si="12"/>
        <v>0</v>
      </c>
      <c r="LT77" s="106">
        <f t="shared" ca="1" si="12"/>
        <v>0</v>
      </c>
      <c r="LU77" s="106">
        <f t="shared" ca="1" si="12"/>
        <v>0</v>
      </c>
      <c r="LV77" s="106">
        <f t="shared" ca="1" si="12"/>
        <v>0</v>
      </c>
      <c r="LW77" s="106">
        <f t="shared" ca="1" si="12"/>
        <v>0</v>
      </c>
      <c r="LX77" s="106">
        <f t="shared" ca="1" si="12"/>
        <v>0</v>
      </c>
      <c r="LY77" s="106">
        <f t="shared" ca="1" si="12"/>
        <v>0</v>
      </c>
      <c r="LZ77" s="106">
        <f t="shared" ca="1" si="12"/>
        <v>0</v>
      </c>
      <c r="MA77" s="106">
        <f t="shared" ca="1" si="12"/>
        <v>0</v>
      </c>
      <c r="MB77" s="106">
        <f t="shared" ca="1" si="12"/>
        <v>0</v>
      </c>
      <c r="MC77" s="106">
        <f t="shared" ca="1" si="12"/>
        <v>0</v>
      </c>
      <c r="MD77" s="106">
        <f t="shared" ca="1" si="12"/>
        <v>0</v>
      </c>
      <c r="ME77" s="106">
        <f t="shared" ca="1" si="12"/>
        <v>0</v>
      </c>
      <c r="MF77" s="106">
        <f t="shared" ca="1" si="12"/>
        <v>0</v>
      </c>
      <c r="MG77" s="106">
        <f t="shared" ca="1" si="12"/>
        <v>0</v>
      </c>
      <c r="MH77" s="106">
        <f t="shared" ca="1" si="12"/>
        <v>0</v>
      </c>
      <c r="MI77" s="106">
        <f t="shared" ca="1" si="12"/>
        <v>0</v>
      </c>
      <c r="MJ77" s="106">
        <f t="shared" ca="1" si="12"/>
        <v>0</v>
      </c>
      <c r="MK77" s="106">
        <f t="shared" ca="1" si="12"/>
        <v>0</v>
      </c>
      <c r="ML77" s="106">
        <f t="shared" ca="1" si="12"/>
        <v>0</v>
      </c>
      <c r="MM77" s="106">
        <f t="shared" ca="1" si="12"/>
        <v>0</v>
      </c>
      <c r="MN77" s="106">
        <f t="shared" ca="1" si="12"/>
        <v>0</v>
      </c>
      <c r="MO77" s="106">
        <f t="shared" ref="MO77" ca="1" si="18">COUNTIF(MO7:MO76,"○")</f>
        <v>0</v>
      </c>
      <c r="MP77" s="106">
        <f t="shared" ca="1" si="12"/>
        <v>0</v>
      </c>
      <c r="MQ77" s="106">
        <f t="shared" ca="1" si="12"/>
        <v>0</v>
      </c>
      <c r="MR77" s="106">
        <f t="shared" ca="1" si="12"/>
        <v>0</v>
      </c>
      <c r="MS77" s="106">
        <f t="shared" ca="1" si="12"/>
        <v>0</v>
      </c>
      <c r="MT77" s="106">
        <f t="shared" ca="1" si="12"/>
        <v>0</v>
      </c>
      <c r="MU77" s="106">
        <f t="shared" ca="1" si="12"/>
        <v>0</v>
      </c>
      <c r="MV77" s="106">
        <f t="shared" ca="1" si="12"/>
        <v>0</v>
      </c>
      <c r="MW77" s="109"/>
      <c r="MX77" s="110" t="str">
        <f>IF(ISBLANK($MY$3),"",
IF($MY$3="大規模施設等(定員30人以上)",MIN(5000000,SUM(MX7:MX76)),
IF($MY$3="小規模施設等(定員29人以下)",MIN(2000000,SUM(MX7:MX76)),"")))</f>
        <v/>
      </c>
      <c r="MY77" s="111"/>
      <c r="MZ77"/>
    </row>
  </sheetData>
  <sheetProtection algorithmName="SHA-512" hashValue="a/10O/VzZsElGDTXKEXWGaK1iWYELgJYFq4cWsPNeCFhitOlhy2ktkUaDPLV21vk8abAZuxGTmWVUD/3g8WGLA==" saltValue="GeBT7I/puhBDx66ycsc7wA==" spinCount="100000" sheet="1" objects="1" scenarios="1"/>
  <mergeCells count="17">
    <mergeCell ref="CI5:DM5"/>
    <mergeCell ref="MW5:MW6"/>
    <mergeCell ref="MX5:MX6"/>
    <mergeCell ref="MY5:MY6"/>
    <mergeCell ref="FW5:HA5"/>
    <mergeCell ref="ES5:FV5"/>
    <mergeCell ref="HB5:IE5"/>
    <mergeCell ref="LR5:MV5"/>
    <mergeCell ref="DN5:ER5"/>
    <mergeCell ref="IF5:JJ5"/>
    <mergeCell ref="JK5:KO5"/>
    <mergeCell ref="KP5:LQ5"/>
    <mergeCell ref="A5:A6"/>
    <mergeCell ref="Z5:BD5"/>
    <mergeCell ref="BE5:CH5"/>
    <mergeCell ref="C5:Y5"/>
    <mergeCell ref="B5:B6"/>
  </mergeCells>
  <phoneticPr fontId="1"/>
  <conditionalFormatting sqref="C77:DM77 MP77:MV77 LR77">
    <cfRule type="expression" dxfId="20" priority="38">
      <formula>OR(AND($MY$3="大規模施設等(定員30人以上)",C77&gt;=5),AND($MY$3="小規模施設等(定員29人以下)",C77&gt;=2))</formula>
    </cfRule>
  </conditionalFormatting>
  <conditionalFormatting sqref="DN77:ER77">
    <cfRule type="expression" dxfId="19" priority="36">
      <formula>OR(AND($MY$3="大規模施設等(定員30人以上)",DN77&gt;=5),AND($MY$3="小規模施設等(定員29人以下)",DN77&gt;=2))</formula>
    </cfRule>
  </conditionalFormatting>
  <conditionalFormatting sqref="LS77:MN77">
    <cfRule type="expression" dxfId="18" priority="31">
      <formula>OR(AND($MY$3="大規模施設等(定員30人以上)",LS77&gt;=5),AND($MY$3="小規模施設等(定員29人以下)",LS77&gt;=2))</formula>
    </cfRule>
  </conditionalFormatting>
  <conditionalFormatting sqref="HB77:IE77">
    <cfRule type="expression" dxfId="17" priority="29">
      <formula>OR(AND($MY$3="大規模施設等(定員30人以上)",HB77&gt;=5),AND($MY$3="小規模施設等(定員29人以下)",HB77&gt;=2))</formula>
    </cfRule>
  </conditionalFormatting>
  <conditionalFormatting sqref="FW77:HA77">
    <cfRule type="expression" dxfId="16" priority="27">
      <formula>OR(AND($MY$3="大規模施設等(定員30人以上)",FW77&gt;=5),AND($MY$3="小規模施設等(定員29人以下)",FW77&gt;=2))</formula>
    </cfRule>
  </conditionalFormatting>
  <conditionalFormatting sqref="ES77:FV77">
    <cfRule type="expression" dxfId="15" priority="25">
      <formula>OR(AND($MY$3="大規模施設等(定員30人以上)",ES77&gt;=5),AND($MY$3="小規模施設等(定員29人以下)",ES77&gt;=2))</formula>
    </cfRule>
  </conditionalFormatting>
  <conditionalFormatting sqref="MP7:MV76 C7:MN76">
    <cfRule type="expression" dxfId="14" priority="40">
      <formula>OR(AND($MY$3="大規模施設等(定員30人以上)",C$77&gt;=5,C7="○"),AND($MY$3="小規模施設等(定員29人以下)",C$77&gt;=2,C7="○"))</formula>
    </cfRule>
  </conditionalFormatting>
  <conditionalFormatting sqref="MO77">
    <cfRule type="expression" dxfId="13" priority="23">
      <formula>OR(AND($MY$3="大規模施設等(定員30人以上)",MO77&gt;=5),AND($MY$3="小規模施設等(定員29人以下)",MO77&gt;=2))</formula>
    </cfRule>
  </conditionalFormatting>
  <conditionalFormatting sqref="MO7:MO76">
    <cfRule type="expression" dxfId="12" priority="24">
      <formula>OR(AND($MY$3="大規模施設等(定員30人以上)",MO$77&gt;=5,MO7="○"),AND($MY$3="小規模施設等(定員29人以下)",MO$77&gt;=2,MO7="○"))</formula>
    </cfRule>
  </conditionalFormatting>
  <conditionalFormatting sqref="JD77:JJ77">
    <cfRule type="expression" dxfId="11" priority="21">
      <formula>OR(AND($MY$3="大規模施設等(定員30人以上)",JD77&gt;=5),AND($MY$3="小規模施設等(定員29人以下)",JD77&gt;=2))</formula>
    </cfRule>
  </conditionalFormatting>
  <conditionalFormatting sqref="IG77:JB77">
    <cfRule type="expression" dxfId="10" priority="20">
      <formula>OR(AND($MY$3="大規模施設等(定員30人以上)",IG77&gt;=5),AND($MY$3="小規模施設等(定員29人以下)",IG77&gt;=2))</formula>
    </cfRule>
  </conditionalFormatting>
  <conditionalFormatting sqref="IF77">
    <cfRule type="expression" dxfId="9" priority="19">
      <formula>OR(AND($MY$3="大規模施設等(定員30人以上)",IF77&gt;=5),AND($MY$3="小規模施設等(定員29人以下)",IF77&gt;=2))</formula>
    </cfRule>
  </conditionalFormatting>
  <conditionalFormatting sqref="JC77">
    <cfRule type="expression" dxfId="8" priority="17">
      <formula>OR(AND($MY$3="大規模施設等(定員30人以上)",JC77&gt;=5),AND($MY$3="小規模施設等(定員29人以下)",JC77&gt;=2))</formula>
    </cfRule>
  </conditionalFormatting>
  <conditionalFormatting sqref="KI77:KO77">
    <cfRule type="expression" dxfId="7" priority="14">
      <formula>OR(AND($MY$3="大規模施設等(定員30人以上)",KI77&gt;=5),AND($MY$3="小規模施設等(定員29人以下)",KI77&gt;=2))</formula>
    </cfRule>
  </conditionalFormatting>
  <conditionalFormatting sqref="JL77:KG77">
    <cfRule type="expression" dxfId="6" priority="13">
      <formula>OR(AND($MY$3="大規模施設等(定員30人以上)",JL77&gt;=5),AND($MY$3="小規模施設等(定員29人以下)",JL77&gt;=2))</formula>
    </cfRule>
  </conditionalFormatting>
  <conditionalFormatting sqref="JK77">
    <cfRule type="expression" dxfId="5" priority="12">
      <formula>OR(AND($MY$3="大規模施設等(定員30人以上)",JK77&gt;=5),AND($MY$3="小規模施設等(定員29人以下)",JK77&gt;=2))</formula>
    </cfRule>
  </conditionalFormatting>
  <conditionalFormatting sqref="KH77">
    <cfRule type="expression" dxfId="4" priority="10">
      <formula>OR(AND($MY$3="大規模施設等(定員30人以上)",KH77&gt;=5),AND($MY$3="小規模施設等(定員29人以下)",KH77&gt;=2))</formula>
    </cfRule>
  </conditionalFormatting>
  <conditionalFormatting sqref="LN77:LQ77">
    <cfRule type="expression" dxfId="3" priority="7">
      <formula>OR(AND($MY$3="大規模施設等(定員30人以上)",LN77&gt;=5),AND($MY$3="小規模施設等(定員29人以下)",LN77&gt;=2))</formula>
    </cfRule>
  </conditionalFormatting>
  <conditionalFormatting sqref="KQ77:LL77">
    <cfRule type="expression" dxfId="2" priority="6">
      <formula>OR(AND($MY$3="大規模施設等(定員30人以上)",KQ77&gt;=5),AND($MY$3="小規模施設等(定員29人以下)",KQ77&gt;=2))</formula>
    </cfRule>
  </conditionalFormatting>
  <conditionalFormatting sqref="KP77">
    <cfRule type="expression" dxfId="1" priority="5">
      <formula>OR(AND($MY$3="大規模施設等(定員30人以上)",KP77&gt;=5),AND($MY$3="小規模施設等(定員29人以下)",KP77&gt;=2))</formula>
    </cfRule>
  </conditionalFormatting>
  <conditionalFormatting sqref="LM77">
    <cfRule type="expression" dxfId="0" priority="3">
      <formula>OR(AND($MY$3="大規模施設等(定員30人以上)",LM77&gt;=5),AND($MY$3="小規模施設等(定員29人以下)",LM77&gt;=2))</formula>
    </cfRule>
  </conditionalFormatting>
  <pageMargins left="0.70866141732283472" right="0.70866141732283472" top="0.74803149606299213" bottom="0.74803149606299213" header="0.31496062992125984" footer="0.31496062992125984"/>
  <pageSetup paperSize="9" scale="69" fitToWidth="5" orientation="portrait" r:id="rId1"/>
  <headerFooter>
    <oddHeader>&amp;C&amp;18施設内療養に要する費用の補助（追加補助分）に係る対象者リスト</oddHeader>
    <oddFooter>&amp;R&amp;P / &amp;N ページ</oddFooter>
  </headerFooter>
  <colBreaks count="6" manualBreakCount="6">
    <brk id="25" max="76" man="1"/>
    <brk id="56" max="76" man="1"/>
    <brk id="86" max="76" man="1"/>
    <brk id="178" max="56" man="1"/>
    <brk id="239" max="56" man="1"/>
    <brk id="329" max="5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チェックリスト</vt:lpstr>
      <vt:lpstr>対象者リスト(従前分)</vt:lpstr>
      <vt:lpstr>対象者リスト(追加補助分1)</vt:lpstr>
      <vt:lpstr>対象者リスト(追加補助分2)</vt:lpstr>
      <vt:lpstr>チェックリスト!Print_Area</vt:lpstr>
      <vt:lpstr>'対象者リスト(従前分)'!Print_Area</vt:lpstr>
      <vt:lpstr>'対象者リスト(追加補助分1)'!Print_Area</vt:lpstr>
      <vt:lpstr>'対象者リスト(追加補助分2)'!Print_Area</vt:lpstr>
      <vt:lpstr>'対象者リスト(従前分)'!Print_Titles</vt:lpstr>
      <vt:lpstr>'対象者リスト(追加補助分1)'!Print_Titles</vt:lpstr>
      <vt:lpstr>'対象者リスト(追加補助分2)'!Print_Titles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120898</cp:lastModifiedBy>
  <cp:lastPrinted>2022-10-20T03:21:45Z</cp:lastPrinted>
  <dcterms:created xsi:type="dcterms:W3CDTF">2021-05-18T00:46:21Z</dcterms:created>
  <dcterms:modified xsi:type="dcterms:W3CDTF">2023-02-02T12:37:15Z</dcterms:modified>
</cp:coreProperties>
</file>