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75" windowWidth="14940" windowHeight="7425" activeTab="0"/>
  </bookViews>
  <sheets>
    <sheet name="居宅介護（介護予防）サービス受給者数" sheetId="1" r:id="rId1"/>
    <sheet name="居宅介護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<sst xmlns="http://schemas.openxmlformats.org/spreadsheetml/2006/main" count="855" uniqueCount="67">
  <si>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</si>
  <si>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</si>
  <si>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</si>
  <si>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</si>
  <si>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</si>
  <si>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</si>
  <si>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</si>
  <si>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</si>
  <si>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</si>
  <si>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</si>
  <si>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</si>
  <si>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</si>
  <si>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</si>
  <si>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</si>
  <si>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</si>
  <si>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</si>
  <si>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</si>
  <si>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</si>
  <si>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</si>
  <si>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</si>
  <si>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</si>
  <si>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</si>
  <si>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</si>
  <si>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</si>
  <si>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</si>
  <si>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</si>
  <si>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</si>
  <si>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</si>
  <si>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</si>
  <si>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</si>
  <si>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</si>
  <si>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</si>
  <si>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</si>
  <si>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</si>
  <si>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</si>
  <si>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</si>
  <si>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</si>
  <si>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</si>
  <si>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</si>
  <si>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</si>
  <si>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</si>
  <si>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</si>
  <si>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</si>
  <si>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</si>
  <si>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</si>
  <si>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</si>
  <si>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</si>
  <si>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</si>
  <si>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</si>
  <si>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</si>
  <si>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</si>
  <si>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</si>
  <si>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</si>
  <si>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</si>
  <si>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</si>
  <si>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</si>
  <si>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</si>
  <si>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</si>
  <si>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</si>
  <si>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</si>
  <si>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</si>
  <si>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</si>
  <si>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</si>
  <si>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短期入所療養介護（介護医療院）</t>
  </si>
  <si>
    <t>　現物給付（8月サービス分）</t>
  </si>
  <si>
    <t>　償還給付（9月支出決定分）</t>
  </si>
  <si>
    <t>　現物給付（8月サービス分）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</si>
</sst>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31" xfId="0" applyNumberFormat="1" applyBorder="1" applyAlignment="1">
      <alignment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36" t="s">
        <v>64</v>
      </c>
      <c r="I1" s="37"/>
      <c r="J1" s="1" t="s">
        <v>56</v>
      </c>
      <c r="Q1" s="36" t="s">
        <v>64</v>
      </c>
      <c r="R1" s="37"/>
      <c r="S1" s="1" t="s">
        <v>56</v>
      </c>
      <c r="Z1" s="36" t="s">
        <v>64</v>
      </c>
      <c r="AA1" s="37"/>
    </row>
    <row r="2" spans="8:27" ht="15" customHeight="1" thickBot="1">
      <c r="H2" s="38" t="s">
        <v>65</v>
      </c>
      <c r="I2" s="39"/>
      <c r="J2" s="29"/>
      <c r="Q2" s="38" t="s">
        <v>65</v>
      </c>
      <c r="R2" s="39"/>
      <c r="Z2" s="38" t="s">
        <v>65</v>
      </c>
      <c r="AA2" s="39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40" t="s">
        <v>58</v>
      </c>
      <c r="B4" s="43" t="s">
        <v>53</v>
      </c>
      <c r="C4" s="44"/>
      <c r="D4" s="44"/>
      <c r="E4" s="44"/>
      <c r="F4" s="44"/>
      <c r="G4" s="44"/>
      <c r="H4" s="44"/>
      <c r="I4" s="45"/>
      <c r="J4" s="40" t="s">
        <v>58</v>
      </c>
      <c r="K4" s="43" t="s">
        <v>54</v>
      </c>
      <c r="L4" s="44"/>
      <c r="M4" s="44"/>
      <c r="N4" s="44"/>
      <c r="O4" s="44"/>
      <c r="P4" s="44"/>
      <c r="Q4" s="44"/>
      <c r="R4" s="45"/>
      <c r="S4" s="40" t="s">
        <v>58</v>
      </c>
      <c r="T4" s="43" t="s">
        <v>55</v>
      </c>
      <c r="U4" s="44"/>
      <c r="V4" s="44"/>
      <c r="W4" s="44"/>
      <c r="X4" s="44"/>
      <c r="Y4" s="44"/>
      <c r="Z4" s="44"/>
      <c r="AA4" s="45"/>
    </row>
    <row r="5" spans="1:27" ht="15" customHeight="1">
      <c r="A5" s="41"/>
      <c r="B5" s="46"/>
      <c r="C5" s="47"/>
      <c r="D5" s="47"/>
      <c r="E5" s="47"/>
      <c r="F5" s="47"/>
      <c r="G5" s="47"/>
      <c r="H5" s="47"/>
      <c r="I5" s="48"/>
      <c r="J5" s="41"/>
      <c r="K5" s="46"/>
      <c r="L5" s="47"/>
      <c r="M5" s="47"/>
      <c r="N5" s="47"/>
      <c r="O5" s="47"/>
      <c r="P5" s="47"/>
      <c r="Q5" s="47"/>
      <c r="R5" s="48"/>
      <c r="S5" s="41"/>
      <c r="T5" s="46"/>
      <c r="U5" s="47"/>
      <c r="V5" s="47"/>
      <c r="W5" s="47"/>
      <c r="X5" s="47"/>
      <c r="Y5" s="47"/>
      <c r="Z5" s="47"/>
      <c r="AA5" s="48"/>
    </row>
    <row r="6" spans="1:27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2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3197</v>
      </c>
      <c r="C7" s="11">
        <f t="shared" si="0"/>
        <v>4665</v>
      </c>
      <c r="D7" s="11">
        <f t="shared" si="0"/>
        <v>9315</v>
      </c>
      <c r="E7" s="11">
        <f t="shared" si="0"/>
        <v>8430</v>
      </c>
      <c r="F7" s="11">
        <f t="shared" si="0"/>
        <v>5281</v>
      </c>
      <c r="G7" s="11">
        <f t="shared" si="0"/>
        <v>3954</v>
      </c>
      <c r="H7" s="12">
        <f t="shared" si="0"/>
        <v>2538</v>
      </c>
      <c r="I7" s="13">
        <f>SUM(B7:H7)</f>
        <v>37380</v>
      </c>
      <c r="J7" s="9" t="s">
        <v>52</v>
      </c>
      <c r="K7" s="10">
        <f aca="true" t="shared" si="1" ref="K7:Q7">SUM(K8:K37)</f>
        <v>32</v>
      </c>
      <c r="L7" s="11">
        <f t="shared" si="1"/>
        <v>100</v>
      </c>
      <c r="M7" s="11">
        <f t="shared" si="1"/>
        <v>133</v>
      </c>
      <c r="N7" s="11">
        <f t="shared" si="1"/>
        <v>172</v>
      </c>
      <c r="O7" s="11">
        <f t="shared" si="1"/>
        <v>100</v>
      </c>
      <c r="P7" s="11">
        <f t="shared" si="1"/>
        <v>76</v>
      </c>
      <c r="Q7" s="12">
        <f t="shared" si="1"/>
        <v>80</v>
      </c>
      <c r="R7" s="13">
        <f>SUM(K7:Q7)</f>
        <v>693</v>
      </c>
      <c r="S7" s="9" t="s">
        <v>52</v>
      </c>
      <c r="T7" s="10">
        <f aca="true" t="shared" si="2" ref="T7:Z7">SUM(T8:T37)</f>
        <v>3229</v>
      </c>
      <c r="U7" s="11">
        <f t="shared" si="2"/>
        <v>4765</v>
      </c>
      <c r="V7" s="11">
        <f t="shared" si="2"/>
        <v>9448</v>
      </c>
      <c r="W7" s="11">
        <f t="shared" si="2"/>
        <v>8602</v>
      </c>
      <c r="X7" s="11">
        <f t="shared" si="2"/>
        <v>5381</v>
      </c>
      <c r="Y7" s="11">
        <f t="shared" si="2"/>
        <v>4030</v>
      </c>
      <c r="Z7" s="12">
        <f t="shared" si="2"/>
        <v>2618</v>
      </c>
      <c r="AA7" s="13">
        <f>SUM(T7:Z7)</f>
        <v>38073</v>
      </c>
    </row>
    <row r="8" spans="1:27" ht="15" customHeight="1">
      <c r="A8" s="14" t="s">
        <v>22</v>
      </c>
      <c r="B8" s="15">
        <v>1331</v>
      </c>
      <c r="C8" s="16">
        <v>1523</v>
      </c>
      <c r="D8" s="16">
        <v>3909</v>
      </c>
      <c r="E8" s="16">
        <v>3123</v>
      </c>
      <c r="F8" s="16">
        <v>2122</v>
      </c>
      <c r="G8" s="16">
        <v>1657</v>
      </c>
      <c r="H8" s="17">
        <v>1110</v>
      </c>
      <c r="I8" s="18">
        <f aca="true" t="shared" si="3" ref="I8:I37">SUM(B8:H8)</f>
        <v>14775</v>
      </c>
      <c r="J8" s="14" t="s">
        <v>22</v>
      </c>
      <c r="K8" s="15">
        <v>11</v>
      </c>
      <c r="L8" s="16">
        <v>20</v>
      </c>
      <c r="M8" s="16">
        <v>59</v>
      </c>
      <c r="N8" s="16">
        <v>62</v>
      </c>
      <c r="O8" s="16">
        <v>31</v>
      </c>
      <c r="P8" s="16">
        <v>32</v>
      </c>
      <c r="Q8" s="17">
        <v>35</v>
      </c>
      <c r="R8" s="18">
        <f aca="true" t="shared" si="4" ref="R8:R37">SUM(K8:Q8)</f>
        <v>250</v>
      </c>
      <c r="S8" s="14" t="s">
        <v>22</v>
      </c>
      <c r="T8" s="15">
        <v>1342</v>
      </c>
      <c r="U8" s="16">
        <v>1543</v>
      </c>
      <c r="V8" s="16">
        <v>3968</v>
      </c>
      <c r="W8" s="16">
        <v>3185</v>
      </c>
      <c r="X8" s="16">
        <v>2153</v>
      </c>
      <c r="Y8" s="16">
        <v>1689</v>
      </c>
      <c r="Z8" s="17">
        <v>1145</v>
      </c>
      <c r="AA8" s="18">
        <f aca="true" t="shared" si="5" ref="AA8:AA37">SUM(T8:Z8)</f>
        <v>15025</v>
      </c>
    </row>
    <row r="9" spans="1:27" ht="15" customHeight="1">
      <c r="A9" s="19" t="s">
        <v>23</v>
      </c>
      <c r="B9" s="20">
        <v>158</v>
      </c>
      <c r="C9" s="3">
        <v>413</v>
      </c>
      <c r="D9" s="3">
        <v>463</v>
      </c>
      <c r="E9" s="3">
        <v>558</v>
      </c>
      <c r="F9" s="3">
        <v>319</v>
      </c>
      <c r="G9" s="3">
        <v>236</v>
      </c>
      <c r="H9" s="21">
        <v>122</v>
      </c>
      <c r="I9" s="22">
        <f t="shared" si="3"/>
        <v>2269</v>
      </c>
      <c r="J9" s="19" t="s">
        <v>23</v>
      </c>
      <c r="K9" s="20">
        <v>1</v>
      </c>
      <c r="L9" s="3">
        <v>8</v>
      </c>
      <c r="M9" s="3">
        <v>5</v>
      </c>
      <c r="N9" s="3">
        <v>5</v>
      </c>
      <c r="O9" s="3">
        <v>7</v>
      </c>
      <c r="P9" s="3">
        <v>1</v>
      </c>
      <c r="Q9" s="21">
        <v>2</v>
      </c>
      <c r="R9" s="22">
        <f t="shared" si="4"/>
        <v>29</v>
      </c>
      <c r="S9" s="19" t="s">
        <v>23</v>
      </c>
      <c r="T9" s="20">
        <v>159</v>
      </c>
      <c r="U9" s="3">
        <v>421</v>
      </c>
      <c r="V9" s="3">
        <v>468</v>
      </c>
      <c r="W9" s="3">
        <v>563</v>
      </c>
      <c r="X9" s="3">
        <v>326</v>
      </c>
      <c r="Y9" s="3">
        <v>237</v>
      </c>
      <c r="Z9" s="21">
        <v>124</v>
      </c>
      <c r="AA9" s="22">
        <f t="shared" si="5"/>
        <v>2298</v>
      </c>
    </row>
    <row r="10" spans="1:27" ht="15" customHeight="1">
      <c r="A10" s="19" t="s">
        <v>24</v>
      </c>
      <c r="B10" s="20">
        <v>160</v>
      </c>
      <c r="C10" s="3">
        <v>293</v>
      </c>
      <c r="D10" s="3">
        <v>961</v>
      </c>
      <c r="E10" s="3">
        <v>513</v>
      </c>
      <c r="F10" s="3">
        <v>263</v>
      </c>
      <c r="G10" s="3">
        <v>137</v>
      </c>
      <c r="H10" s="21">
        <v>103</v>
      </c>
      <c r="I10" s="22">
        <f t="shared" si="3"/>
        <v>2430</v>
      </c>
      <c r="J10" s="19" t="s">
        <v>24</v>
      </c>
      <c r="K10" s="20">
        <v>2</v>
      </c>
      <c r="L10" s="3">
        <v>11</v>
      </c>
      <c r="M10" s="3">
        <v>19</v>
      </c>
      <c r="N10" s="3">
        <v>12</v>
      </c>
      <c r="O10" s="3">
        <v>9</v>
      </c>
      <c r="P10" s="3">
        <v>5</v>
      </c>
      <c r="Q10" s="21">
        <v>6</v>
      </c>
      <c r="R10" s="22">
        <f t="shared" si="4"/>
        <v>64</v>
      </c>
      <c r="S10" s="19" t="s">
        <v>24</v>
      </c>
      <c r="T10" s="20">
        <v>162</v>
      </c>
      <c r="U10" s="3">
        <v>304</v>
      </c>
      <c r="V10" s="3">
        <v>980</v>
      </c>
      <c r="W10" s="3">
        <v>525</v>
      </c>
      <c r="X10" s="3">
        <v>272</v>
      </c>
      <c r="Y10" s="3">
        <v>142</v>
      </c>
      <c r="Z10" s="21">
        <v>109</v>
      </c>
      <c r="AA10" s="22">
        <f t="shared" si="5"/>
        <v>2494</v>
      </c>
    </row>
    <row r="11" spans="1:27" ht="15" customHeight="1">
      <c r="A11" s="19" t="s">
        <v>25</v>
      </c>
      <c r="B11" s="20">
        <v>59</v>
      </c>
      <c r="C11" s="3">
        <v>176</v>
      </c>
      <c r="D11" s="3">
        <v>122</v>
      </c>
      <c r="E11" s="3">
        <v>243</v>
      </c>
      <c r="F11" s="3">
        <v>158</v>
      </c>
      <c r="G11" s="3">
        <v>130</v>
      </c>
      <c r="H11" s="21">
        <v>88</v>
      </c>
      <c r="I11" s="22">
        <f t="shared" si="3"/>
        <v>976</v>
      </c>
      <c r="J11" s="19" t="s">
        <v>25</v>
      </c>
      <c r="K11" s="20">
        <v>0</v>
      </c>
      <c r="L11" s="3">
        <v>5</v>
      </c>
      <c r="M11" s="3">
        <v>3</v>
      </c>
      <c r="N11" s="3">
        <v>6</v>
      </c>
      <c r="O11" s="3">
        <v>3</v>
      </c>
      <c r="P11" s="3">
        <v>2</v>
      </c>
      <c r="Q11" s="21">
        <v>2</v>
      </c>
      <c r="R11" s="22">
        <f t="shared" si="4"/>
        <v>21</v>
      </c>
      <c r="S11" s="19" t="s">
        <v>25</v>
      </c>
      <c r="T11" s="20">
        <v>59</v>
      </c>
      <c r="U11" s="3">
        <v>181</v>
      </c>
      <c r="V11" s="3">
        <v>125</v>
      </c>
      <c r="W11" s="3">
        <v>249</v>
      </c>
      <c r="X11" s="3">
        <v>161</v>
      </c>
      <c r="Y11" s="3">
        <v>132</v>
      </c>
      <c r="Z11" s="21">
        <v>90</v>
      </c>
      <c r="AA11" s="22">
        <f t="shared" si="5"/>
        <v>997</v>
      </c>
    </row>
    <row r="12" spans="1:27" ht="15" customHeight="1">
      <c r="A12" s="19" t="s">
        <v>26</v>
      </c>
      <c r="B12" s="20">
        <v>97</v>
      </c>
      <c r="C12" s="3">
        <v>130</v>
      </c>
      <c r="D12" s="3">
        <v>226</v>
      </c>
      <c r="E12" s="3">
        <v>188</v>
      </c>
      <c r="F12" s="3">
        <v>132</v>
      </c>
      <c r="G12" s="3">
        <v>102</v>
      </c>
      <c r="H12" s="21">
        <v>70</v>
      </c>
      <c r="I12" s="22">
        <f t="shared" si="3"/>
        <v>945</v>
      </c>
      <c r="J12" s="19" t="s">
        <v>26</v>
      </c>
      <c r="K12" s="20">
        <v>2</v>
      </c>
      <c r="L12" s="3">
        <v>6</v>
      </c>
      <c r="M12" s="3">
        <v>3</v>
      </c>
      <c r="N12" s="3">
        <v>4</v>
      </c>
      <c r="O12" s="3">
        <v>3</v>
      </c>
      <c r="P12" s="3">
        <v>1</v>
      </c>
      <c r="Q12" s="21">
        <v>2</v>
      </c>
      <c r="R12" s="22">
        <f t="shared" si="4"/>
        <v>21</v>
      </c>
      <c r="S12" s="19" t="s">
        <v>26</v>
      </c>
      <c r="T12" s="20">
        <v>99</v>
      </c>
      <c r="U12" s="3">
        <v>136</v>
      </c>
      <c r="V12" s="3">
        <v>229</v>
      </c>
      <c r="W12" s="3">
        <v>192</v>
      </c>
      <c r="X12" s="3">
        <v>135</v>
      </c>
      <c r="Y12" s="3">
        <v>103</v>
      </c>
      <c r="Z12" s="21">
        <v>72</v>
      </c>
      <c r="AA12" s="22">
        <f t="shared" si="5"/>
        <v>966</v>
      </c>
    </row>
    <row r="13" spans="1:27" ht="15" customHeight="1">
      <c r="A13" s="19" t="s">
        <v>27</v>
      </c>
      <c r="B13" s="20">
        <v>306</v>
      </c>
      <c r="C13" s="3">
        <v>424</v>
      </c>
      <c r="D13" s="3">
        <v>604</v>
      </c>
      <c r="E13" s="3">
        <v>686</v>
      </c>
      <c r="F13" s="3">
        <v>320</v>
      </c>
      <c r="G13" s="3">
        <v>323</v>
      </c>
      <c r="H13" s="21">
        <v>219</v>
      </c>
      <c r="I13" s="22">
        <f t="shared" si="3"/>
        <v>2882</v>
      </c>
      <c r="J13" s="19" t="s">
        <v>27</v>
      </c>
      <c r="K13" s="20">
        <v>2</v>
      </c>
      <c r="L13" s="3">
        <v>10</v>
      </c>
      <c r="M13" s="3">
        <v>5</v>
      </c>
      <c r="N13" s="3">
        <v>18</v>
      </c>
      <c r="O13" s="3">
        <v>7</v>
      </c>
      <c r="P13" s="3">
        <v>5</v>
      </c>
      <c r="Q13" s="21">
        <v>3</v>
      </c>
      <c r="R13" s="22">
        <f t="shared" si="4"/>
        <v>50</v>
      </c>
      <c r="S13" s="19" t="s">
        <v>27</v>
      </c>
      <c r="T13" s="20">
        <v>308</v>
      </c>
      <c r="U13" s="3">
        <v>434</v>
      </c>
      <c r="V13" s="3">
        <v>609</v>
      </c>
      <c r="W13" s="3">
        <v>704</v>
      </c>
      <c r="X13" s="3">
        <v>327</v>
      </c>
      <c r="Y13" s="3">
        <v>328</v>
      </c>
      <c r="Z13" s="21">
        <v>222</v>
      </c>
      <c r="AA13" s="22">
        <f t="shared" si="5"/>
        <v>2932</v>
      </c>
    </row>
    <row r="14" spans="1:27" ht="15" customHeight="1">
      <c r="A14" s="19" t="s">
        <v>28</v>
      </c>
      <c r="B14" s="20">
        <v>144</v>
      </c>
      <c r="C14" s="3">
        <v>162</v>
      </c>
      <c r="D14" s="3">
        <v>284</v>
      </c>
      <c r="E14" s="3">
        <v>280</v>
      </c>
      <c r="F14" s="3">
        <v>161</v>
      </c>
      <c r="G14" s="3">
        <v>159</v>
      </c>
      <c r="H14" s="21">
        <v>88</v>
      </c>
      <c r="I14" s="22">
        <f t="shared" si="3"/>
        <v>1278</v>
      </c>
      <c r="J14" s="19" t="s">
        <v>28</v>
      </c>
      <c r="K14" s="20">
        <v>2</v>
      </c>
      <c r="L14" s="3">
        <v>7</v>
      </c>
      <c r="M14" s="3">
        <v>6</v>
      </c>
      <c r="N14" s="3">
        <v>5</v>
      </c>
      <c r="O14" s="3">
        <v>3</v>
      </c>
      <c r="P14" s="3">
        <v>4</v>
      </c>
      <c r="Q14" s="21">
        <v>1</v>
      </c>
      <c r="R14" s="22">
        <f t="shared" si="4"/>
        <v>28</v>
      </c>
      <c r="S14" s="19" t="s">
        <v>28</v>
      </c>
      <c r="T14" s="20">
        <v>146</v>
      </c>
      <c r="U14" s="3">
        <v>169</v>
      </c>
      <c r="V14" s="3">
        <v>290</v>
      </c>
      <c r="W14" s="3">
        <v>285</v>
      </c>
      <c r="X14" s="3">
        <v>164</v>
      </c>
      <c r="Y14" s="3">
        <v>163</v>
      </c>
      <c r="Z14" s="21">
        <v>89</v>
      </c>
      <c r="AA14" s="22">
        <f t="shared" si="5"/>
        <v>1306</v>
      </c>
    </row>
    <row r="15" spans="1:27" ht="15" customHeight="1">
      <c r="A15" s="19" t="s">
        <v>29</v>
      </c>
      <c r="B15" s="20">
        <v>188</v>
      </c>
      <c r="C15" s="3">
        <v>370</v>
      </c>
      <c r="D15" s="3">
        <v>468</v>
      </c>
      <c r="E15" s="3">
        <v>569</v>
      </c>
      <c r="F15" s="3">
        <v>383</v>
      </c>
      <c r="G15" s="3">
        <v>256</v>
      </c>
      <c r="H15" s="21">
        <v>147</v>
      </c>
      <c r="I15" s="22">
        <f t="shared" si="3"/>
        <v>2381</v>
      </c>
      <c r="J15" s="19" t="s">
        <v>29</v>
      </c>
      <c r="K15" s="20">
        <v>5</v>
      </c>
      <c r="L15" s="3">
        <v>2</v>
      </c>
      <c r="M15" s="3">
        <v>3</v>
      </c>
      <c r="N15" s="3">
        <v>14</v>
      </c>
      <c r="O15" s="3">
        <v>13</v>
      </c>
      <c r="P15" s="3">
        <v>7</v>
      </c>
      <c r="Q15" s="21">
        <v>5</v>
      </c>
      <c r="R15" s="22">
        <f t="shared" si="4"/>
        <v>49</v>
      </c>
      <c r="S15" s="19" t="s">
        <v>29</v>
      </c>
      <c r="T15" s="20">
        <v>193</v>
      </c>
      <c r="U15" s="3">
        <v>372</v>
      </c>
      <c r="V15" s="3">
        <v>471</v>
      </c>
      <c r="W15" s="3">
        <v>583</v>
      </c>
      <c r="X15" s="3">
        <v>396</v>
      </c>
      <c r="Y15" s="3">
        <v>263</v>
      </c>
      <c r="Z15" s="21">
        <v>152</v>
      </c>
      <c r="AA15" s="22">
        <f t="shared" si="5"/>
        <v>2430</v>
      </c>
    </row>
    <row r="16" spans="1:27" ht="15" customHeight="1">
      <c r="A16" s="19" t="s">
        <v>30</v>
      </c>
      <c r="B16" s="20">
        <v>134</v>
      </c>
      <c r="C16" s="3">
        <v>143</v>
      </c>
      <c r="D16" s="3">
        <v>220</v>
      </c>
      <c r="E16" s="3">
        <v>249</v>
      </c>
      <c r="F16" s="3">
        <v>196</v>
      </c>
      <c r="G16" s="3">
        <v>139</v>
      </c>
      <c r="H16" s="21">
        <v>79</v>
      </c>
      <c r="I16" s="22">
        <f t="shared" si="3"/>
        <v>1160</v>
      </c>
      <c r="J16" s="19" t="s">
        <v>30</v>
      </c>
      <c r="K16" s="20">
        <v>2</v>
      </c>
      <c r="L16" s="3">
        <v>6</v>
      </c>
      <c r="M16" s="3">
        <v>2</v>
      </c>
      <c r="N16" s="3">
        <v>10</v>
      </c>
      <c r="O16" s="3">
        <v>2</v>
      </c>
      <c r="P16" s="3">
        <v>3</v>
      </c>
      <c r="Q16" s="21">
        <v>3</v>
      </c>
      <c r="R16" s="22">
        <f t="shared" si="4"/>
        <v>28</v>
      </c>
      <c r="S16" s="19" t="s">
        <v>30</v>
      </c>
      <c r="T16" s="20">
        <v>136</v>
      </c>
      <c r="U16" s="3">
        <v>149</v>
      </c>
      <c r="V16" s="3">
        <v>222</v>
      </c>
      <c r="W16" s="3">
        <v>259</v>
      </c>
      <c r="X16" s="3">
        <v>198</v>
      </c>
      <c r="Y16" s="3">
        <v>142</v>
      </c>
      <c r="Z16" s="21">
        <v>82</v>
      </c>
      <c r="AA16" s="22">
        <f t="shared" si="5"/>
        <v>1188</v>
      </c>
    </row>
    <row r="17" spans="1:27" ht="15" customHeight="1">
      <c r="A17" s="19" t="s">
        <v>31</v>
      </c>
      <c r="B17" s="20">
        <v>59</v>
      </c>
      <c r="C17" s="3">
        <v>68</v>
      </c>
      <c r="D17" s="3">
        <v>141</v>
      </c>
      <c r="E17" s="3">
        <v>120</v>
      </c>
      <c r="F17" s="3">
        <v>76</v>
      </c>
      <c r="G17" s="3">
        <v>57</v>
      </c>
      <c r="H17" s="21">
        <v>20</v>
      </c>
      <c r="I17" s="22">
        <f t="shared" si="3"/>
        <v>541</v>
      </c>
      <c r="J17" s="19" t="s">
        <v>31</v>
      </c>
      <c r="K17" s="20">
        <v>0</v>
      </c>
      <c r="L17" s="3">
        <v>1</v>
      </c>
      <c r="M17" s="3">
        <v>1</v>
      </c>
      <c r="N17" s="3">
        <v>2</v>
      </c>
      <c r="O17" s="3">
        <v>2</v>
      </c>
      <c r="P17" s="3">
        <v>1</v>
      </c>
      <c r="Q17" s="21">
        <v>0</v>
      </c>
      <c r="R17" s="22">
        <f t="shared" si="4"/>
        <v>7</v>
      </c>
      <c r="S17" s="19" t="s">
        <v>31</v>
      </c>
      <c r="T17" s="20">
        <v>59</v>
      </c>
      <c r="U17" s="3">
        <v>69</v>
      </c>
      <c r="V17" s="3">
        <v>142</v>
      </c>
      <c r="W17" s="3">
        <v>122</v>
      </c>
      <c r="X17" s="3">
        <v>78</v>
      </c>
      <c r="Y17" s="3">
        <v>58</v>
      </c>
      <c r="Z17" s="21">
        <v>20</v>
      </c>
      <c r="AA17" s="22">
        <f t="shared" si="5"/>
        <v>548</v>
      </c>
    </row>
    <row r="18" spans="1:27" ht="15" customHeight="1">
      <c r="A18" s="19" t="s">
        <v>32</v>
      </c>
      <c r="B18" s="20">
        <v>4</v>
      </c>
      <c r="C18" s="3">
        <v>5</v>
      </c>
      <c r="D18" s="3">
        <v>198</v>
      </c>
      <c r="E18" s="3">
        <v>228</v>
      </c>
      <c r="F18" s="3">
        <v>151</v>
      </c>
      <c r="G18" s="3">
        <v>62</v>
      </c>
      <c r="H18" s="21">
        <v>50</v>
      </c>
      <c r="I18" s="22">
        <f t="shared" si="3"/>
        <v>698</v>
      </c>
      <c r="J18" s="19" t="s">
        <v>32</v>
      </c>
      <c r="K18" s="20">
        <v>0</v>
      </c>
      <c r="L18" s="3">
        <v>1</v>
      </c>
      <c r="M18" s="3">
        <v>4</v>
      </c>
      <c r="N18" s="3">
        <v>4</v>
      </c>
      <c r="O18" s="3">
        <v>4</v>
      </c>
      <c r="P18" s="3">
        <v>0</v>
      </c>
      <c r="Q18" s="21">
        <v>2</v>
      </c>
      <c r="R18" s="22">
        <f t="shared" si="4"/>
        <v>15</v>
      </c>
      <c r="S18" s="19" t="s">
        <v>32</v>
      </c>
      <c r="T18" s="20">
        <v>4</v>
      </c>
      <c r="U18" s="3">
        <v>6</v>
      </c>
      <c r="V18" s="3">
        <v>202</v>
      </c>
      <c r="W18" s="3">
        <v>232</v>
      </c>
      <c r="X18" s="3">
        <v>155</v>
      </c>
      <c r="Y18" s="3">
        <v>62</v>
      </c>
      <c r="Z18" s="21">
        <v>52</v>
      </c>
      <c r="AA18" s="22">
        <f t="shared" si="5"/>
        <v>713</v>
      </c>
    </row>
    <row r="19" spans="1:27" ht="15" customHeight="1">
      <c r="A19" s="19" t="s">
        <v>33</v>
      </c>
      <c r="B19" s="20">
        <v>22</v>
      </c>
      <c r="C19" s="3">
        <v>19</v>
      </c>
      <c r="D19" s="3">
        <v>72</v>
      </c>
      <c r="E19" s="3">
        <v>38</v>
      </c>
      <c r="F19" s="3">
        <v>11</v>
      </c>
      <c r="G19" s="3">
        <v>20</v>
      </c>
      <c r="H19" s="21">
        <v>11</v>
      </c>
      <c r="I19" s="22">
        <f t="shared" si="3"/>
        <v>193</v>
      </c>
      <c r="J19" s="19" t="s">
        <v>33</v>
      </c>
      <c r="K19" s="20">
        <v>1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21">
        <v>0</v>
      </c>
      <c r="R19" s="22">
        <f t="shared" si="4"/>
        <v>2</v>
      </c>
      <c r="S19" s="19" t="s">
        <v>33</v>
      </c>
      <c r="T19" s="20">
        <v>23</v>
      </c>
      <c r="U19" s="3">
        <v>19</v>
      </c>
      <c r="V19" s="3">
        <v>72</v>
      </c>
      <c r="W19" s="3">
        <v>38</v>
      </c>
      <c r="X19" s="3">
        <v>11</v>
      </c>
      <c r="Y19" s="3">
        <v>21</v>
      </c>
      <c r="Z19" s="21">
        <v>11</v>
      </c>
      <c r="AA19" s="22">
        <f t="shared" si="5"/>
        <v>195</v>
      </c>
    </row>
    <row r="20" spans="1:27" ht="15" customHeight="1">
      <c r="A20" s="19" t="s">
        <v>34</v>
      </c>
      <c r="B20" s="20">
        <v>5</v>
      </c>
      <c r="C20" s="3">
        <v>18</v>
      </c>
      <c r="D20" s="3">
        <v>43</v>
      </c>
      <c r="E20" s="3">
        <v>44</v>
      </c>
      <c r="F20" s="3">
        <v>17</v>
      </c>
      <c r="G20" s="3">
        <v>20</v>
      </c>
      <c r="H20" s="21">
        <v>9</v>
      </c>
      <c r="I20" s="22">
        <f t="shared" si="3"/>
        <v>156</v>
      </c>
      <c r="J20" s="19" t="s">
        <v>34</v>
      </c>
      <c r="K20" s="20">
        <v>0</v>
      </c>
      <c r="L20" s="3">
        <v>0</v>
      </c>
      <c r="M20" s="3">
        <v>0</v>
      </c>
      <c r="N20" s="3">
        <v>3</v>
      </c>
      <c r="O20" s="3">
        <v>1</v>
      </c>
      <c r="P20" s="3">
        <v>1</v>
      </c>
      <c r="Q20" s="21">
        <v>0</v>
      </c>
      <c r="R20" s="22">
        <f t="shared" si="4"/>
        <v>5</v>
      </c>
      <c r="S20" s="19" t="s">
        <v>34</v>
      </c>
      <c r="T20" s="20">
        <v>5</v>
      </c>
      <c r="U20" s="3">
        <v>18</v>
      </c>
      <c r="V20" s="3">
        <v>43</v>
      </c>
      <c r="W20" s="3">
        <v>47</v>
      </c>
      <c r="X20" s="3">
        <v>18</v>
      </c>
      <c r="Y20" s="3">
        <v>21</v>
      </c>
      <c r="Z20" s="21">
        <v>9</v>
      </c>
      <c r="AA20" s="22">
        <f t="shared" si="5"/>
        <v>161</v>
      </c>
    </row>
    <row r="21" spans="1:27" ht="15" customHeight="1">
      <c r="A21" s="19" t="s">
        <v>35</v>
      </c>
      <c r="B21" s="20">
        <v>40</v>
      </c>
      <c r="C21" s="3">
        <v>74</v>
      </c>
      <c r="D21" s="3">
        <v>95</v>
      </c>
      <c r="E21" s="3">
        <v>99</v>
      </c>
      <c r="F21" s="3">
        <v>50</v>
      </c>
      <c r="G21" s="3">
        <v>43</v>
      </c>
      <c r="H21" s="21">
        <v>22</v>
      </c>
      <c r="I21" s="22">
        <f t="shared" si="3"/>
        <v>423</v>
      </c>
      <c r="J21" s="19" t="s">
        <v>35</v>
      </c>
      <c r="K21" s="20">
        <v>1</v>
      </c>
      <c r="L21" s="3">
        <v>3</v>
      </c>
      <c r="M21" s="3">
        <v>0</v>
      </c>
      <c r="N21" s="3">
        <v>2</v>
      </c>
      <c r="O21" s="3">
        <v>2</v>
      </c>
      <c r="P21" s="3">
        <v>0</v>
      </c>
      <c r="Q21" s="21">
        <v>1</v>
      </c>
      <c r="R21" s="22">
        <f t="shared" si="4"/>
        <v>9</v>
      </c>
      <c r="S21" s="19" t="s">
        <v>35</v>
      </c>
      <c r="T21" s="20">
        <v>41</v>
      </c>
      <c r="U21" s="3">
        <v>77</v>
      </c>
      <c r="V21" s="3">
        <v>95</v>
      </c>
      <c r="W21" s="3">
        <v>101</v>
      </c>
      <c r="X21" s="3">
        <v>52</v>
      </c>
      <c r="Y21" s="3">
        <v>43</v>
      </c>
      <c r="Z21" s="21">
        <v>23</v>
      </c>
      <c r="AA21" s="22">
        <f t="shared" si="5"/>
        <v>432</v>
      </c>
    </row>
    <row r="22" spans="1:27" ht="15" customHeight="1">
      <c r="A22" s="19" t="s">
        <v>36</v>
      </c>
      <c r="B22" s="20">
        <v>22</v>
      </c>
      <c r="C22" s="3">
        <v>32</v>
      </c>
      <c r="D22" s="3">
        <v>39</v>
      </c>
      <c r="E22" s="3">
        <v>60</v>
      </c>
      <c r="F22" s="3">
        <v>33</v>
      </c>
      <c r="G22" s="3">
        <v>22</v>
      </c>
      <c r="H22" s="21">
        <v>20</v>
      </c>
      <c r="I22" s="22">
        <f t="shared" si="3"/>
        <v>228</v>
      </c>
      <c r="J22" s="19" t="s">
        <v>36</v>
      </c>
      <c r="K22" s="20">
        <v>1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21">
        <v>2</v>
      </c>
      <c r="R22" s="22">
        <f t="shared" si="4"/>
        <v>7</v>
      </c>
      <c r="S22" s="19" t="s">
        <v>36</v>
      </c>
      <c r="T22" s="20">
        <v>23</v>
      </c>
      <c r="U22" s="3">
        <v>33</v>
      </c>
      <c r="V22" s="3">
        <v>40</v>
      </c>
      <c r="W22" s="3">
        <v>61</v>
      </c>
      <c r="X22" s="3">
        <v>34</v>
      </c>
      <c r="Y22" s="3">
        <v>22</v>
      </c>
      <c r="Z22" s="21">
        <v>22</v>
      </c>
      <c r="AA22" s="22">
        <f t="shared" si="5"/>
        <v>235</v>
      </c>
    </row>
    <row r="23" spans="1:27" ht="15" customHeight="1">
      <c r="A23" s="19" t="s">
        <v>37</v>
      </c>
      <c r="B23" s="20">
        <v>68</v>
      </c>
      <c r="C23" s="3">
        <v>183</v>
      </c>
      <c r="D23" s="3">
        <v>166</v>
      </c>
      <c r="E23" s="3">
        <v>208</v>
      </c>
      <c r="F23" s="3">
        <v>115</v>
      </c>
      <c r="G23" s="3">
        <v>79</v>
      </c>
      <c r="H23" s="21">
        <v>40</v>
      </c>
      <c r="I23" s="22">
        <f t="shared" si="3"/>
        <v>859</v>
      </c>
      <c r="J23" s="19" t="s">
        <v>37</v>
      </c>
      <c r="K23" s="20">
        <v>1</v>
      </c>
      <c r="L23" s="3">
        <v>4</v>
      </c>
      <c r="M23" s="3">
        <v>3</v>
      </c>
      <c r="N23" s="3">
        <v>2</v>
      </c>
      <c r="O23" s="3">
        <v>2</v>
      </c>
      <c r="P23" s="3">
        <v>3</v>
      </c>
      <c r="Q23" s="21">
        <v>3</v>
      </c>
      <c r="R23" s="22">
        <f t="shared" si="4"/>
        <v>18</v>
      </c>
      <c r="S23" s="19" t="s">
        <v>37</v>
      </c>
      <c r="T23" s="20">
        <v>69</v>
      </c>
      <c r="U23" s="3">
        <v>187</v>
      </c>
      <c r="V23" s="3">
        <v>169</v>
      </c>
      <c r="W23" s="3">
        <v>210</v>
      </c>
      <c r="X23" s="3">
        <v>117</v>
      </c>
      <c r="Y23" s="3">
        <v>82</v>
      </c>
      <c r="Z23" s="21">
        <v>43</v>
      </c>
      <c r="AA23" s="22">
        <f t="shared" si="5"/>
        <v>877</v>
      </c>
    </row>
    <row r="24" spans="1:27" ht="15" customHeight="1">
      <c r="A24" s="19" t="s">
        <v>38</v>
      </c>
      <c r="B24" s="20">
        <v>14</v>
      </c>
      <c r="C24" s="3">
        <v>33</v>
      </c>
      <c r="D24" s="3">
        <v>63</v>
      </c>
      <c r="E24" s="3">
        <v>60</v>
      </c>
      <c r="F24" s="3">
        <v>49</v>
      </c>
      <c r="G24" s="3">
        <v>30</v>
      </c>
      <c r="H24" s="21">
        <v>21</v>
      </c>
      <c r="I24" s="22">
        <f t="shared" si="3"/>
        <v>270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1</v>
      </c>
      <c r="P24" s="3">
        <v>1</v>
      </c>
      <c r="Q24" s="21">
        <v>1</v>
      </c>
      <c r="R24" s="22">
        <f t="shared" si="4"/>
        <v>6</v>
      </c>
      <c r="S24" s="19" t="s">
        <v>38</v>
      </c>
      <c r="T24" s="20">
        <v>14</v>
      </c>
      <c r="U24" s="3">
        <v>34</v>
      </c>
      <c r="V24" s="3">
        <v>63</v>
      </c>
      <c r="W24" s="3">
        <v>62</v>
      </c>
      <c r="X24" s="3">
        <v>50</v>
      </c>
      <c r="Y24" s="3">
        <v>31</v>
      </c>
      <c r="Z24" s="21">
        <v>22</v>
      </c>
      <c r="AA24" s="22">
        <f t="shared" si="5"/>
        <v>276</v>
      </c>
    </row>
    <row r="25" spans="1:27" ht="15" customHeight="1">
      <c r="A25" s="19" t="s">
        <v>39</v>
      </c>
      <c r="B25" s="20">
        <v>32</v>
      </c>
      <c r="C25" s="3">
        <v>26</v>
      </c>
      <c r="D25" s="3">
        <v>74</v>
      </c>
      <c r="E25" s="3">
        <v>47</v>
      </c>
      <c r="F25" s="3">
        <v>33</v>
      </c>
      <c r="G25" s="3">
        <v>25</v>
      </c>
      <c r="H25" s="21">
        <v>25</v>
      </c>
      <c r="I25" s="22">
        <f t="shared" si="3"/>
        <v>262</v>
      </c>
      <c r="J25" s="19" t="s">
        <v>39</v>
      </c>
      <c r="K25" s="20">
        <v>0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21">
        <v>1</v>
      </c>
      <c r="R25" s="22">
        <f t="shared" si="4"/>
        <v>4</v>
      </c>
      <c r="S25" s="19" t="s">
        <v>39</v>
      </c>
      <c r="T25" s="20">
        <v>32</v>
      </c>
      <c r="U25" s="3">
        <v>26</v>
      </c>
      <c r="V25" s="3">
        <v>75</v>
      </c>
      <c r="W25" s="3">
        <v>49</v>
      </c>
      <c r="X25" s="3">
        <v>33</v>
      </c>
      <c r="Y25" s="3">
        <v>25</v>
      </c>
      <c r="Z25" s="21">
        <v>26</v>
      </c>
      <c r="AA25" s="22">
        <f t="shared" si="5"/>
        <v>266</v>
      </c>
    </row>
    <row r="26" spans="1:27" ht="15" customHeight="1">
      <c r="A26" s="19" t="s">
        <v>40</v>
      </c>
      <c r="B26" s="20">
        <v>16</v>
      </c>
      <c r="C26" s="3">
        <v>39</v>
      </c>
      <c r="D26" s="3">
        <v>60</v>
      </c>
      <c r="E26" s="3">
        <v>47</v>
      </c>
      <c r="F26" s="3">
        <v>27</v>
      </c>
      <c r="G26" s="3">
        <v>20</v>
      </c>
      <c r="H26" s="21">
        <v>14</v>
      </c>
      <c r="I26" s="22">
        <f t="shared" si="3"/>
        <v>223</v>
      </c>
      <c r="J26" s="19" t="s">
        <v>40</v>
      </c>
      <c r="K26" s="20">
        <v>0</v>
      </c>
      <c r="L26" s="3">
        <v>1</v>
      </c>
      <c r="M26" s="3">
        <v>0</v>
      </c>
      <c r="N26" s="3">
        <v>0</v>
      </c>
      <c r="O26" s="3">
        <v>0</v>
      </c>
      <c r="P26" s="3">
        <v>1</v>
      </c>
      <c r="Q26" s="21">
        <v>0</v>
      </c>
      <c r="R26" s="22">
        <f t="shared" si="4"/>
        <v>2</v>
      </c>
      <c r="S26" s="19" t="s">
        <v>40</v>
      </c>
      <c r="T26" s="20">
        <v>16</v>
      </c>
      <c r="U26" s="3">
        <v>40</v>
      </c>
      <c r="V26" s="3">
        <v>60</v>
      </c>
      <c r="W26" s="3">
        <v>47</v>
      </c>
      <c r="X26" s="3">
        <v>27</v>
      </c>
      <c r="Y26" s="3">
        <v>21</v>
      </c>
      <c r="Z26" s="21">
        <v>14</v>
      </c>
      <c r="AA26" s="22">
        <f t="shared" si="5"/>
        <v>225</v>
      </c>
    </row>
    <row r="27" spans="1:27" ht="15" customHeight="1">
      <c r="A27" s="19" t="s">
        <v>41</v>
      </c>
      <c r="B27" s="20">
        <v>22</v>
      </c>
      <c r="C27" s="3">
        <v>23</v>
      </c>
      <c r="D27" s="3">
        <v>56</v>
      </c>
      <c r="E27" s="3">
        <v>71</v>
      </c>
      <c r="F27" s="3">
        <v>43</v>
      </c>
      <c r="G27" s="3">
        <v>32</v>
      </c>
      <c r="H27" s="21">
        <v>23</v>
      </c>
      <c r="I27" s="22">
        <f t="shared" si="3"/>
        <v>270</v>
      </c>
      <c r="J27" s="19" t="s">
        <v>41</v>
      </c>
      <c r="K27" s="20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1</v>
      </c>
      <c r="S27" s="19" t="s">
        <v>41</v>
      </c>
      <c r="T27" s="20">
        <v>22</v>
      </c>
      <c r="U27" s="3">
        <v>24</v>
      </c>
      <c r="V27" s="3">
        <v>56</v>
      </c>
      <c r="W27" s="3">
        <v>71</v>
      </c>
      <c r="X27" s="3">
        <v>43</v>
      </c>
      <c r="Y27" s="3">
        <v>32</v>
      </c>
      <c r="Z27" s="21">
        <v>23</v>
      </c>
      <c r="AA27" s="22">
        <f t="shared" si="5"/>
        <v>271</v>
      </c>
    </row>
    <row r="28" spans="1:27" ht="15" customHeight="1">
      <c r="A28" s="19" t="s">
        <v>42</v>
      </c>
      <c r="B28" s="20">
        <v>47</v>
      </c>
      <c r="C28" s="3">
        <v>77</v>
      </c>
      <c r="D28" s="3">
        <v>123</v>
      </c>
      <c r="E28" s="3">
        <v>147</v>
      </c>
      <c r="F28" s="3">
        <v>87</v>
      </c>
      <c r="G28" s="3">
        <v>54</v>
      </c>
      <c r="H28" s="21">
        <v>39</v>
      </c>
      <c r="I28" s="22">
        <f t="shared" si="3"/>
        <v>574</v>
      </c>
      <c r="J28" s="19" t="s">
        <v>42</v>
      </c>
      <c r="K28" s="20">
        <v>0</v>
      </c>
      <c r="L28" s="3">
        <v>0</v>
      </c>
      <c r="M28" s="3">
        <v>3</v>
      </c>
      <c r="N28" s="3">
        <v>6</v>
      </c>
      <c r="O28" s="3">
        <v>0</v>
      </c>
      <c r="P28" s="3">
        <v>3</v>
      </c>
      <c r="Q28" s="21">
        <v>0</v>
      </c>
      <c r="R28" s="22">
        <f t="shared" si="4"/>
        <v>12</v>
      </c>
      <c r="S28" s="19" t="s">
        <v>42</v>
      </c>
      <c r="T28" s="20">
        <v>47</v>
      </c>
      <c r="U28" s="3">
        <v>77</v>
      </c>
      <c r="V28" s="3">
        <v>126</v>
      </c>
      <c r="W28" s="3">
        <v>153</v>
      </c>
      <c r="X28" s="3">
        <v>87</v>
      </c>
      <c r="Y28" s="3">
        <v>57</v>
      </c>
      <c r="Z28" s="21">
        <v>39</v>
      </c>
      <c r="AA28" s="22">
        <f t="shared" si="5"/>
        <v>586</v>
      </c>
    </row>
    <row r="29" spans="1:27" ht="15" customHeight="1">
      <c r="A29" s="19" t="s">
        <v>43</v>
      </c>
      <c r="B29" s="20">
        <v>31</v>
      </c>
      <c r="C29" s="3">
        <v>47</v>
      </c>
      <c r="D29" s="3">
        <v>105</v>
      </c>
      <c r="E29" s="3">
        <v>82</v>
      </c>
      <c r="F29" s="3">
        <v>46</v>
      </c>
      <c r="G29" s="3">
        <v>34</v>
      </c>
      <c r="H29" s="21">
        <v>24</v>
      </c>
      <c r="I29" s="22">
        <f t="shared" si="3"/>
        <v>369</v>
      </c>
      <c r="J29" s="19" t="s">
        <v>43</v>
      </c>
      <c r="K29" s="20">
        <v>0</v>
      </c>
      <c r="L29" s="3">
        <v>0</v>
      </c>
      <c r="M29" s="3">
        <v>1</v>
      </c>
      <c r="N29" s="3">
        <v>0</v>
      </c>
      <c r="O29" s="3">
        <v>2</v>
      </c>
      <c r="P29" s="3">
        <v>0</v>
      </c>
      <c r="Q29" s="21">
        <v>0</v>
      </c>
      <c r="R29" s="22">
        <f t="shared" si="4"/>
        <v>3</v>
      </c>
      <c r="S29" s="19" t="s">
        <v>43</v>
      </c>
      <c r="T29" s="20">
        <v>31</v>
      </c>
      <c r="U29" s="3">
        <v>47</v>
      </c>
      <c r="V29" s="3">
        <v>106</v>
      </c>
      <c r="W29" s="3">
        <v>82</v>
      </c>
      <c r="X29" s="3">
        <v>48</v>
      </c>
      <c r="Y29" s="3">
        <v>34</v>
      </c>
      <c r="Z29" s="21">
        <v>24</v>
      </c>
      <c r="AA29" s="22">
        <f t="shared" si="5"/>
        <v>372</v>
      </c>
    </row>
    <row r="30" spans="1:27" ht="15" customHeight="1">
      <c r="A30" s="19" t="s">
        <v>44</v>
      </c>
      <c r="B30" s="20">
        <v>65</v>
      </c>
      <c r="C30" s="3">
        <v>118</v>
      </c>
      <c r="D30" s="3">
        <v>250</v>
      </c>
      <c r="E30" s="3">
        <v>179</v>
      </c>
      <c r="F30" s="3">
        <v>130</v>
      </c>
      <c r="G30" s="3">
        <v>103</v>
      </c>
      <c r="H30" s="21">
        <v>60</v>
      </c>
      <c r="I30" s="22">
        <f t="shared" si="3"/>
        <v>905</v>
      </c>
      <c r="J30" s="19" t="s">
        <v>44</v>
      </c>
      <c r="K30" s="20">
        <v>0</v>
      </c>
      <c r="L30" s="3">
        <v>2</v>
      </c>
      <c r="M30" s="3">
        <v>5</v>
      </c>
      <c r="N30" s="3">
        <v>4</v>
      </c>
      <c r="O30" s="3">
        <v>2</v>
      </c>
      <c r="P30" s="3">
        <v>2</v>
      </c>
      <c r="Q30" s="21">
        <v>3</v>
      </c>
      <c r="R30" s="22">
        <f t="shared" si="4"/>
        <v>18</v>
      </c>
      <c r="S30" s="19" t="s">
        <v>44</v>
      </c>
      <c r="T30" s="20">
        <v>65</v>
      </c>
      <c r="U30" s="3">
        <v>120</v>
      </c>
      <c r="V30" s="3">
        <v>255</v>
      </c>
      <c r="W30" s="3">
        <v>183</v>
      </c>
      <c r="X30" s="3">
        <v>132</v>
      </c>
      <c r="Y30" s="3">
        <v>105</v>
      </c>
      <c r="Z30" s="21">
        <v>63</v>
      </c>
      <c r="AA30" s="22">
        <f t="shared" si="5"/>
        <v>923</v>
      </c>
    </row>
    <row r="31" spans="1:27" ht="15" customHeight="1">
      <c r="A31" s="19" t="s">
        <v>45</v>
      </c>
      <c r="B31" s="20">
        <v>24</v>
      </c>
      <c r="C31" s="3">
        <v>60</v>
      </c>
      <c r="D31" s="3">
        <v>109</v>
      </c>
      <c r="E31" s="3">
        <v>132</v>
      </c>
      <c r="F31" s="3">
        <v>61</v>
      </c>
      <c r="G31" s="3">
        <v>51</v>
      </c>
      <c r="H31" s="21">
        <v>45</v>
      </c>
      <c r="I31" s="22">
        <f t="shared" si="3"/>
        <v>482</v>
      </c>
      <c r="J31" s="19" t="s">
        <v>45</v>
      </c>
      <c r="K31" s="20">
        <v>1</v>
      </c>
      <c r="L31" s="3">
        <v>5</v>
      </c>
      <c r="M31" s="3">
        <v>2</v>
      </c>
      <c r="N31" s="3">
        <v>2</v>
      </c>
      <c r="O31" s="3">
        <v>0</v>
      </c>
      <c r="P31" s="3">
        <v>1</v>
      </c>
      <c r="Q31" s="21">
        <v>2</v>
      </c>
      <c r="R31" s="22">
        <f t="shared" si="4"/>
        <v>13</v>
      </c>
      <c r="S31" s="19" t="s">
        <v>45</v>
      </c>
      <c r="T31" s="20">
        <v>25</v>
      </c>
      <c r="U31" s="3">
        <v>65</v>
      </c>
      <c r="V31" s="3">
        <v>111</v>
      </c>
      <c r="W31" s="3">
        <v>134</v>
      </c>
      <c r="X31" s="3">
        <v>61</v>
      </c>
      <c r="Y31" s="3">
        <v>52</v>
      </c>
      <c r="Z31" s="21">
        <v>47</v>
      </c>
      <c r="AA31" s="22">
        <f t="shared" si="5"/>
        <v>495</v>
      </c>
    </row>
    <row r="32" spans="1:27" ht="15" customHeight="1">
      <c r="A32" s="19" t="s">
        <v>46</v>
      </c>
      <c r="B32" s="20">
        <v>24</v>
      </c>
      <c r="C32" s="3">
        <v>18</v>
      </c>
      <c r="D32" s="3">
        <v>61</v>
      </c>
      <c r="E32" s="3">
        <v>53</v>
      </c>
      <c r="F32" s="3">
        <v>36</v>
      </c>
      <c r="G32" s="3">
        <v>17</v>
      </c>
      <c r="H32" s="21">
        <v>10</v>
      </c>
      <c r="I32" s="22">
        <f t="shared" si="3"/>
        <v>219</v>
      </c>
      <c r="J32" s="19" t="s">
        <v>46</v>
      </c>
      <c r="K32" s="20">
        <v>0</v>
      </c>
      <c r="L32" s="3">
        <v>1</v>
      </c>
      <c r="M32" s="3">
        <v>2</v>
      </c>
      <c r="N32" s="3">
        <v>1</v>
      </c>
      <c r="O32" s="3">
        <v>1</v>
      </c>
      <c r="P32" s="3">
        <v>2</v>
      </c>
      <c r="Q32" s="21">
        <v>1</v>
      </c>
      <c r="R32" s="22">
        <f t="shared" si="4"/>
        <v>8</v>
      </c>
      <c r="S32" s="19" t="s">
        <v>46</v>
      </c>
      <c r="T32" s="20">
        <v>24</v>
      </c>
      <c r="U32" s="3">
        <v>19</v>
      </c>
      <c r="V32" s="3">
        <v>63</v>
      </c>
      <c r="W32" s="3">
        <v>54</v>
      </c>
      <c r="X32" s="3">
        <v>37</v>
      </c>
      <c r="Y32" s="3">
        <v>19</v>
      </c>
      <c r="Z32" s="21">
        <v>11</v>
      </c>
      <c r="AA32" s="22">
        <f t="shared" si="5"/>
        <v>227</v>
      </c>
    </row>
    <row r="33" spans="1:27" ht="15" customHeight="1">
      <c r="A33" s="19" t="s">
        <v>47</v>
      </c>
      <c r="B33" s="20">
        <v>72</v>
      </c>
      <c r="C33" s="3">
        <v>100</v>
      </c>
      <c r="D33" s="3">
        <v>182</v>
      </c>
      <c r="E33" s="3">
        <v>125</v>
      </c>
      <c r="F33" s="3">
        <v>59</v>
      </c>
      <c r="G33" s="3">
        <v>47</v>
      </c>
      <c r="H33" s="21">
        <v>29</v>
      </c>
      <c r="I33" s="22">
        <f t="shared" si="3"/>
        <v>614</v>
      </c>
      <c r="J33" s="19" t="s">
        <v>47</v>
      </c>
      <c r="K33" s="20">
        <v>0</v>
      </c>
      <c r="L33" s="3">
        <v>4</v>
      </c>
      <c r="M33" s="3">
        <v>1</v>
      </c>
      <c r="N33" s="3">
        <v>1</v>
      </c>
      <c r="O33" s="3">
        <v>2</v>
      </c>
      <c r="P33" s="3">
        <v>0</v>
      </c>
      <c r="Q33" s="21">
        <v>2</v>
      </c>
      <c r="R33" s="22">
        <f t="shared" si="4"/>
        <v>10</v>
      </c>
      <c r="S33" s="19" t="s">
        <v>47</v>
      </c>
      <c r="T33" s="20">
        <v>72</v>
      </c>
      <c r="U33" s="3">
        <v>104</v>
      </c>
      <c r="V33" s="3">
        <v>183</v>
      </c>
      <c r="W33" s="3">
        <v>126</v>
      </c>
      <c r="X33" s="3">
        <v>61</v>
      </c>
      <c r="Y33" s="3">
        <v>47</v>
      </c>
      <c r="Z33" s="21">
        <v>31</v>
      </c>
      <c r="AA33" s="22">
        <f t="shared" si="5"/>
        <v>624</v>
      </c>
    </row>
    <row r="34" spans="1:27" ht="15" customHeight="1">
      <c r="A34" s="19" t="s">
        <v>48</v>
      </c>
      <c r="B34" s="20">
        <v>17</v>
      </c>
      <c r="C34" s="3">
        <v>16</v>
      </c>
      <c r="D34" s="3">
        <v>27</v>
      </c>
      <c r="E34" s="3">
        <v>28</v>
      </c>
      <c r="F34" s="3">
        <v>19</v>
      </c>
      <c r="G34" s="3">
        <v>8</v>
      </c>
      <c r="H34" s="21">
        <v>7</v>
      </c>
      <c r="I34" s="22">
        <f t="shared" si="3"/>
        <v>122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17</v>
      </c>
      <c r="U34" s="3">
        <v>16</v>
      </c>
      <c r="V34" s="3">
        <v>27</v>
      </c>
      <c r="W34" s="3">
        <v>29</v>
      </c>
      <c r="X34" s="3">
        <v>19</v>
      </c>
      <c r="Y34" s="3">
        <v>8</v>
      </c>
      <c r="Z34" s="21">
        <v>7</v>
      </c>
      <c r="AA34" s="22">
        <f t="shared" si="5"/>
        <v>123</v>
      </c>
    </row>
    <row r="35" spans="1:27" ht="15" customHeight="1">
      <c r="A35" s="19" t="s">
        <v>49</v>
      </c>
      <c r="B35" s="20">
        <v>11</v>
      </c>
      <c r="C35" s="3">
        <v>9</v>
      </c>
      <c r="D35" s="3">
        <v>52</v>
      </c>
      <c r="E35" s="3">
        <v>29</v>
      </c>
      <c r="F35" s="3">
        <v>26</v>
      </c>
      <c r="G35" s="3">
        <v>14</v>
      </c>
      <c r="H35" s="21">
        <v>10</v>
      </c>
      <c r="I35" s="22">
        <f t="shared" si="3"/>
        <v>151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1</v>
      </c>
      <c r="R35" s="22">
        <f t="shared" si="4"/>
        <v>2</v>
      </c>
      <c r="S35" s="19" t="s">
        <v>49</v>
      </c>
      <c r="T35" s="20">
        <v>11</v>
      </c>
      <c r="U35" s="3">
        <v>9</v>
      </c>
      <c r="V35" s="3">
        <v>53</v>
      </c>
      <c r="W35" s="3">
        <v>29</v>
      </c>
      <c r="X35" s="3">
        <v>26</v>
      </c>
      <c r="Y35" s="3">
        <v>14</v>
      </c>
      <c r="Z35" s="21">
        <v>11</v>
      </c>
      <c r="AA35" s="22">
        <f t="shared" si="5"/>
        <v>153</v>
      </c>
    </row>
    <row r="36" spans="1:27" ht="15" customHeight="1">
      <c r="A36" s="19" t="s">
        <v>50</v>
      </c>
      <c r="B36" s="20">
        <v>1</v>
      </c>
      <c r="C36" s="3">
        <v>1</v>
      </c>
      <c r="D36" s="3">
        <v>6</v>
      </c>
      <c r="E36" s="3">
        <v>2</v>
      </c>
      <c r="F36" s="3">
        <v>5</v>
      </c>
      <c r="G36" s="3">
        <v>3</v>
      </c>
      <c r="H36" s="21">
        <v>0</v>
      </c>
      <c r="I36" s="22">
        <f t="shared" si="3"/>
        <v>18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1</v>
      </c>
      <c r="U36" s="3">
        <v>1</v>
      </c>
      <c r="V36" s="3">
        <v>6</v>
      </c>
      <c r="W36" s="3">
        <v>2</v>
      </c>
      <c r="X36" s="3">
        <v>5</v>
      </c>
      <c r="Y36" s="3">
        <v>3</v>
      </c>
      <c r="Z36" s="21">
        <v>0</v>
      </c>
      <c r="AA36" s="22">
        <f t="shared" si="5"/>
        <v>18</v>
      </c>
    </row>
    <row r="37" spans="1:27" ht="15" customHeight="1" thickBot="1">
      <c r="A37" s="23" t="s">
        <v>51</v>
      </c>
      <c r="B37" s="24">
        <v>24</v>
      </c>
      <c r="C37" s="25">
        <v>65</v>
      </c>
      <c r="D37" s="25">
        <v>136</v>
      </c>
      <c r="E37" s="25">
        <v>222</v>
      </c>
      <c r="F37" s="25">
        <v>153</v>
      </c>
      <c r="G37" s="25">
        <v>74</v>
      </c>
      <c r="H37" s="26">
        <v>33</v>
      </c>
      <c r="I37" s="27">
        <f t="shared" si="3"/>
        <v>707</v>
      </c>
      <c r="J37" s="23" t="s">
        <v>51</v>
      </c>
      <c r="K37" s="24">
        <v>0</v>
      </c>
      <c r="L37" s="25">
        <v>0</v>
      </c>
      <c r="M37" s="25">
        <v>3</v>
      </c>
      <c r="N37" s="25">
        <v>3</v>
      </c>
      <c r="O37" s="25">
        <v>2</v>
      </c>
      <c r="P37" s="25">
        <v>0</v>
      </c>
      <c r="Q37" s="26">
        <v>2</v>
      </c>
      <c r="R37" s="27">
        <f t="shared" si="4"/>
        <v>10</v>
      </c>
      <c r="S37" s="23" t="s">
        <v>51</v>
      </c>
      <c r="T37" s="24">
        <v>24</v>
      </c>
      <c r="U37" s="25">
        <v>65</v>
      </c>
      <c r="V37" s="25">
        <v>139</v>
      </c>
      <c r="W37" s="25">
        <v>225</v>
      </c>
      <c r="X37" s="25">
        <v>155</v>
      </c>
      <c r="Y37" s="25">
        <v>74</v>
      </c>
      <c r="Z37" s="26">
        <v>35</v>
      </c>
      <c r="AA37" s="27">
        <f t="shared" si="5"/>
        <v>717</v>
      </c>
    </row>
  </sheetData>
  <sheetProtection/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37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8" sqref="E18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 customWidth="1"/>
  </cols>
  <sheetData>
    <row r="1" spans="1:144" ht="15" customHeight="1" thickTop="1">
      <c r="A1" s="1" t="s">
        <v>62</v>
      </c>
      <c r="F1" s="28"/>
      <c r="G1" s="28"/>
      <c r="H1" s="36" t="s">
        <v>66</v>
      </c>
      <c r="I1" s="37"/>
      <c r="J1" s="1" t="s">
        <v>62</v>
      </c>
      <c r="Q1" s="36" t="s">
        <v>66</v>
      </c>
      <c r="R1" s="37"/>
      <c r="S1" s="1" t="s">
        <v>60</v>
      </c>
      <c r="Z1" s="36" t="s">
        <v>66</v>
      </c>
      <c r="AA1" s="37"/>
      <c r="AB1" s="1" t="s">
        <v>60</v>
      </c>
      <c r="AI1" s="36" t="s">
        <v>66</v>
      </c>
      <c r="AJ1" s="37"/>
      <c r="AK1" s="1" t="s">
        <v>60</v>
      </c>
      <c r="AR1" s="36" t="s">
        <v>66</v>
      </c>
      <c r="AS1" s="37"/>
      <c r="AT1" s="1" t="s">
        <v>60</v>
      </c>
      <c r="BA1" s="36" t="s">
        <v>66</v>
      </c>
      <c r="BB1" s="37"/>
      <c r="BC1" s="1" t="s">
        <v>60</v>
      </c>
      <c r="BJ1" s="36" t="s">
        <v>66</v>
      </c>
      <c r="BK1" s="37"/>
      <c r="BL1" s="1" t="s">
        <v>60</v>
      </c>
      <c r="BS1" s="36" t="s">
        <v>66</v>
      </c>
      <c r="BT1" s="37"/>
      <c r="BU1" s="1" t="s">
        <v>60</v>
      </c>
      <c r="CB1" s="36" t="s">
        <v>66</v>
      </c>
      <c r="CC1" s="37"/>
      <c r="CD1" s="1" t="s">
        <v>60</v>
      </c>
      <c r="CK1" s="36" t="s">
        <v>66</v>
      </c>
      <c r="CL1" s="37"/>
      <c r="CM1" s="1" t="s">
        <v>60</v>
      </c>
      <c r="CT1" s="36" t="s">
        <v>66</v>
      </c>
      <c r="CU1" s="37"/>
      <c r="CV1" s="1" t="s">
        <v>60</v>
      </c>
      <c r="DC1" s="36" t="s">
        <v>66</v>
      </c>
      <c r="DD1" s="37"/>
      <c r="DE1" s="1" t="s">
        <v>60</v>
      </c>
      <c r="DL1" s="36" t="s">
        <v>66</v>
      </c>
      <c r="DM1" s="37"/>
      <c r="DN1" s="1" t="s">
        <v>60</v>
      </c>
      <c r="DU1" s="36" t="s">
        <v>66</v>
      </c>
      <c r="DV1" s="37"/>
      <c r="DW1" s="1" t="s">
        <v>60</v>
      </c>
      <c r="ED1" s="36" t="s">
        <v>66</v>
      </c>
      <c r="EE1" s="37"/>
      <c r="EF1" s="1" t="s">
        <v>60</v>
      </c>
      <c r="EM1" s="36" t="s">
        <v>66</v>
      </c>
      <c r="EN1" s="37"/>
    </row>
    <row r="2" spans="6:144" ht="15" customHeight="1" thickBot="1">
      <c r="F2" s="28"/>
      <c r="G2" s="28"/>
      <c r="H2" s="38" t="s">
        <v>65</v>
      </c>
      <c r="I2" s="39"/>
      <c r="Q2" s="38" t="s">
        <v>65</v>
      </c>
      <c r="R2" s="39"/>
      <c r="Z2" s="38" t="s">
        <v>65</v>
      </c>
      <c r="AA2" s="39"/>
      <c r="AI2" s="38" t="s">
        <v>65</v>
      </c>
      <c r="AJ2" s="39"/>
      <c r="AR2" s="38" t="s">
        <v>65</v>
      </c>
      <c r="AS2" s="39"/>
      <c r="BA2" s="38" t="s">
        <v>65</v>
      </c>
      <c r="BB2" s="39"/>
      <c r="BJ2" s="38" t="s">
        <v>65</v>
      </c>
      <c r="BK2" s="39"/>
      <c r="BS2" s="38" t="s">
        <v>65</v>
      </c>
      <c r="BT2" s="39"/>
      <c r="CB2" s="38" t="s">
        <v>65</v>
      </c>
      <c r="CC2" s="39"/>
      <c r="CK2" s="38" t="s">
        <v>65</v>
      </c>
      <c r="CL2" s="39"/>
      <c r="CT2" s="38" t="s">
        <v>65</v>
      </c>
      <c r="CU2" s="39"/>
      <c r="DC2" s="38" t="s">
        <v>65</v>
      </c>
      <c r="DD2" s="39"/>
      <c r="DL2" s="38" t="s">
        <v>65</v>
      </c>
      <c r="DM2" s="39"/>
      <c r="DU2" s="38" t="s">
        <v>65</v>
      </c>
      <c r="DV2" s="39"/>
      <c r="ED2" s="38" t="s">
        <v>65</v>
      </c>
      <c r="EE2" s="39"/>
      <c r="EM2" s="38" t="s">
        <v>65</v>
      </c>
      <c r="EN2" s="39"/>
    </row>
    <row r="3" spans="2:144" ht="15" customHeight="1" thickBot="1" thickTop="1">
      <c r="B3" s="1">
        <v>1000</v>
      </c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40" t="s">
        <v>58</v>
      </c>
      <c r="B4" s="58" t="s">
        <v>0</v>
      </c>
      <c r="C4" s="58"/>
      <c r="D4" s="58"/>
      <c r="E4" s="58"/>
      <c r="F4" s="58"/>
      <c r="G4" s="58"/>
      <c r="H4" s="58"/>
      <c r="I4" s="59"/>
      <c r="J4" s="62" t="s">
        <v>58</v>
      </c>
      <c r="K4" s="65" t="s">
        <v>1</v>
      </c>
      <c r="L4" s="66"/>
      <c r="M4" s="66"/>
      <c r="N4" s="66"/>
      <c r="O4" s="66"/>
      <c r="P4" s="66"/>
      <c r="Q4" s="66"/>
      <c r="R4" s="67"/>
      <c r="S4" s="40" t="s">
        <v>58</v>
      </c>
      <c r="T4" s="49" t="s">
        <v>2</v>
      </c>
      <c r="U4" s="50"/>
      <c r="V4" s="50"/>
      <c r="W4" s="50"/>
      <c r="X4" s="50"/>
      <c r="Y4" s="50"/>
      <c r="Z4" s="50"/>
      <c r="AA4" s="51"/>
      <c r="AB4" s="40" t="s">
        <v>58</v>
      </c>
      <c r="AC4" s="49" t="s">
        <v>3</v>
      </c>
      <c r="AD4" s="50"/>
      <c r="AE4" s="50"/>
      <c r="AF4" s="50"/>
      <c r="AG4" s="50"/>
      <c r="AH4" s="50"/>
      <c r="AI4" s="50"/>
      <c r="AJ4" s="51"/>
      <c r="AK4" s="40" t="s">
        <v>58</v>
      </c>
      <c r="AL4" s="49" t="s">
        <v>4</v>
      </c>
      <c r="AM4" s="50"/>
      <c r="AN4" s="50"/>
      <c r="AO4" s="50"/>
      <c r="AP4" s="50"/>
      <c r="AQ4" s="50"/>
      <c r="AR4" s="50"/>
      <c r="AS4" s="51"/>
      <c r="AT4" s="40" t="s">
        <v>58</v>
      </c>
      <c r="AU4" s="49" t="s">
        <v>5</v>
      </c>
      <c r="AV4" s="50"/>
      <c r="AW4" s="50"/>
      <c r="AX4" s="50"/>
      <c r="AY4" s="50"/>
      <c r="AZ4" s="50"/>
      <c r="BA4" s="50"/>
      <c r="BB4" s="51"/>
      <c r="BC4" s="40" t="s">
        <v>58</v>
      </c>
      <c r="BD4" s="49" t="s">
        <v>6</v>
      </c>
      <c r="BE4" s="50"/>
      <c r="BF4" s="50"/>
      <c r="BG4" s="50"/>
      <c r="BH4" s="50"/>
      <c r="BI4" s="50"/>
      <c r="BJ4" s="50"/>
      <c r="BK4" s="51"/>
      <c r="BL4" s="40" t="s">
        <v>58</v>
      </c>
      <c r="BM4" s="49" t="s">
        <v>7</v>
      </c>
      <c r="BN4" s="50"/>
      <c r="BO4" s="50"/>
      <c r="BP4" s="50"/>
      <c r="BQ4" s="50"/>
      <c r="BR4" s="50"/>
      <c r="BS4" s="50"/>
      <c r="BT4" s="51"/>
      <c r="BU4" s="40" t="s">
        <v>58</v>
      </c>
      <c r="BV4" s="49" t="s">
        <v>8</v>
      </c>
      <c r="BW4" s="50"/>
      <c r="BX4" s="50"/>
      <c r="BY4" s="50"/>
      <c r="BZ4" s="50"/>
      <c r="CA4" s="50"/>
      <c r="CB4" s="50"/>
      <c r="CC4" s="51"/>
      <c r="CD4" s="40" t="s">
        <v>58</v>
      </c>
      <c r="CE4" s="49" t="s">
        <v>9</v>
      </c>
      <c r="CF4" s="50"/>
      <c r="CG4" s="50"/>
      <c r="CH4" s="50"/>
      <c r="CI4" s="50"/>
      <c r="CJ4" s="50"/>
      <c r="CK4" s="50"/>
      <c r="CL4" s="51"/>
      <c r="CM4" s="40" t="s">
        <v>58</v>
      </c>
      <c r="CN4" s="49" t="s">
        <v>63</v>
      </c>
      <c r="CO4" s="50"/>
      <c r="CP4" s="50"/>
      <c r="CQ4" s="50"/>
      <c r="CR4" s="50"/>
      <c r="CS4" s="50"/>
      <c r="CT4" s="50"/>
      <c r="CU4" s="51"/>
      <c r="CV4" s="55" t="s">
        <v>58</v>
      </c>
      <c r="CW4" s="49" t="s">
        <v>10</v>
      </c>
      <c r="CX4" s="50"/>
      <c r="CY4" s="50"/>
      <c r="CZ4" s="50"/>
      <c r="DA4" s="50"/>
      <c r="DB4" s="50"/>
      <c r="DC4" s="50"/>
      <c r="DD4" s="51"/>
      <c r="DE4" s="40" t="s">
        <v>58</v>
      </c>
      <c r="DF4" s="49" t="s">
        <v>11</v>
      </c>
      <c r="DG4" s="50"/>
      <c r="DH4" s="50"/>
      <c r="DI4" s="50"/>
      <c r="DJ4" s="50"/>
      <c r="DK4" s="50"/>
      <c r="DL4" s="50"/>
      <c r="DM4" s="51"/>
      <c r="DN4" s="40" t="s">
        <v>58</v>
      </c>
      <c r="DO4" s="49" t="s">
        <v>12</v>
      </c>
      <c r="DP4" s="50"/>
      <c r="DQ4" s="50"/>
      <c r="DR4" s="50"/>
      <c r="DS4" s="50"/>
      <c r="DT4" s="50"/>
      <c r="DU4" s="50"/>
      <c r="DV4" s="51"/>
      <c r="DW4" s="40" t="s">
        <v>58</v>
      </c>
      <c r="DX4" s="49" t="s">
        <v>13</v>
      </c>
      <c r="DY4" s="50"/>
      <c r="DZ4" s="50"/>
      <c r="EA4" s="50"/>
      <c r="EB4" s="50"/>
      <c r="EC4" s="50"/>
      <c r="ED4" s="50"/>
      <c r="EE4" s="51"/>
      <c r="EF4" s="40" t="s">
        <v>58</v>
      </c>
      <c r="EG4" s="49" t="s">
        <v>14</v>
      </c>
      <c r="EH4" s="50"/>
      <c r="EI4" s="50"/>
      <c r="EJ4" s="50"/>
      <c r="EK4" s="50"/>
      <c r="EL4" s="50"/>
      <c r="EM4" s="50"/>
      <c r="EN4" s="51"/>
    </row>
    <row r="5" spans="1:144" ht="15" customHeight="1">
      <c r="A5" s="41"/>
      <c r="B5" s="60"/>
      <c r="C5" s="60"/>
      <c r="D5" s="60"/>
      <c r="E5" s="60"/>
      <c r="F5" s="60"/>
      <c r="G5" s="60"/>
      <c r="H5" s="60"/>
      <c r="I5" s="61"/>
      <c r="J5" s="63"/>
      <c r="K5" s="68"/>
      <c r="L5" s="69"/>
      <c r="M5" s="69"/>
      <c r="N5" s="69"/>
      <c r="O5" s="69"/>
      <c r="P5" s="69"/>
      <c r="Q5" s="69"/>
      <c r="R5" s="70"/>
      <c r="S5" s="41"/>
      <c r="T5" s="52"/>
      <c r="U5" s="53"/>
      <c r="V5" s="53"/>
      <c r="W5" s="53"/>
      <c r="X5" s="53"/>
      <c r="Y5" s="53"/>
      <c r="Z5" s="53"/>
      <c r="AA5" s="54"/>
      <c r="AB5" s="41"/>
      <c r="AC5" s="52"/>
      <c r="AD5" s="53"/>
      <c r="AE5" s="53"/>
      <c r="AF5" s="53"/>
      <c r="AG5" s="53"/>
      <c r="AH5" s="53"/>
      <c r="AI5" s="53"/>
      <c r="AJ5" s="54"/>
      <c r="AK5" s="41"/>
      <c r="AL5" s="52"/>
      <c r="AM5" s="53"/>
      <c r="AN5" s="53"/>
      <c r="AO5" s="53"/>
      <c r="AP5" s="53"/>
      <c r="AQ5" s="53"/>
      <c r="AR5" s="53"/>
      <c r="AS5" s="54"/>
      <c r="AT5" s="41"/>
      <c r="AU5" s="52"/>
      <c r="AV5" s="53"/>
      <c r="AW5" s="53"/>
      <c r="AX5" s="53"/>
      <c r="AY5" s="53"/>
      <c r="AZ5" s="53"/>
      <c r="BA5" s="53"/>
      <c r="BB5" s="54"/>
      <c r="BC5" s="41"/>
      <c r="BD5" s="52"/>
      <c r="BE5" s="53"/>
      <c r="BF5" s="53"/>
      <c r="BG5" s="53"/>
      <c r="BH5" s="53"/>
      <c r="BI5" s="53"/>
      <c r="BJ5" s="53"/>
      <c r="BK5" s="54"/>
      <c r="BL5" s="41"/>
      <c r="BM5" s="52"/>
      <c r="BN5" s="53"/>
      <c r="BO5" s="53"/>
      <c r="BP5" s="53"/>
      <c r="BQ5" s="53"/>
      <c r="BR5" s="53"/>
      <c r="BS5" s="53"/>
      <c r="BT5" s="54"/>
      <c r="BU5" s="41"/>
      <c r="BV5" s="52"/>
      <c r="BW5" s="53"/>
      <c r="BX5" s="53"/>
      <c r="BY5" s="53"/>
      <c r="BZ5" s="53"/>
      <c r="CA5" s="53"/>
      <c r="CB5" s="53"/>
      <c r="CC5" s="54"/>
      <c r="CD5" s="41"/>
      <c r="CE5" s="52"/>
      <c r="CF5" s="53"/>
      <c r="CG5" s="53"/>
      <c r="CH5" s="53"/>
      <c r="CI5" s="53"/>
      <c r="CJ5" s="53"/>
      <c r="CK5" s="53"/>
      <c r="CL5" s="54"/>
      <c r="CM5" s="41"/>
      <c r="CN5" s="52"/>
      <c r="CO5" s="53"/>
      <c r="CP5" s="53"/>
      <c r="CQ5" s="53"/>
      <c r="CR5" s="53"/>
      <c r="CS5" s="53"/>
      <c r="CT5" s="53"/>
      <c r="CU5" s="54"/>
      <c r="CV5" s="56"/>
      <c r="CW5" s="52"/>
      <c r="CX5" s="53"/>
      <c r="CY5" s="53"/>
      <c r="CZ5" s="53"/>
      <c r="DA5" s="53"/>
      <c r="DB5" s="53"/>
      <c r="DC5" s="53"/>
      <c r="DD5" s="54"/>
      <c r="DE5" s="41"/>
      <c r="DF5" s="52"/>
      <c r="DG5" s="53"/>
      <c r="DH5" s="53"/>
      <c r="DI5" s="53"/>
      <c r="DJ5" s="53"/>
      <c r="DK5" s="53"/>
      <c r="DL5" s="53"/>
      <c r="DM5" s="54"/>
      <c r="DN5" s="41"/>
      <c r="DO5" s="52"/>
      <c r="DP5" s="53"/>
      <c r="DQ5" s="53"/>
      <c r="DR5" s="53"/>
      <c r="DS5" s="53"/>
      <c r="DT5" s="53"/>
      <c r="DU5" s="53"/>
      <c r="DV5" s="54"/>
      <c r="DW5" s="41"/>
      <c r="DX5" s="52"/>
      <c r="DY5" s="53"/>
      <c r="DZ5" s="53"/>
      <c r="EA5" s="53"/>
      <c r="EB5" s="53"/>
      <c r="EC5" s="53"/>
      <c r="ED5" s="53"/>
      <c r="EE5" s="54"/>
      <c r="EF5" s="41"/>
      <c r="EG5" s="52"/>
      <c r="EH5" s="53"/>
      <c r="EI5" s="53"/>
      <c r="EJ5" s="53"/>
      <c r="EK5" s="53"/>
      <c r="EL5" s="53"/>
      <c r="EM5" s="53"/>
      <c r="EN5" s="54"/>
    </row>
    <row r="6" spans="1:144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4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2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2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2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2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2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2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2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2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57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2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2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2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2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10">
        <f aca="true" t="shared" si="0" ref="B7:H7">SUM(B8:B37)</f>
        <v>0</v>
      </c>
      <c r="C7" s="11">
        <f t="shared" si="0"/>
        <v>0</v>
      </c>
      <c r="D7" s="11">
        <f t="shared" si="0"/>
        <v>181771817</v>
      </c>
      <c r="E7" s="11">
        <f t="shared" si="0"/>
        <v>237564968</v>
      </c>
      <c r="F7" s="11">
        <f t="shared" si="0"/>
        <v>229780102</v>
      </c>
      <c r="G7" s="11">
        <f t="shared" si="0"/>
        <v>259730176</v>
      </c>
      <c r="H7" s="12">
        <f t="shared" si="0"/>
        <v>250316597</v>
      </c>
      <c r="I7" s="13">
        <f>SUM(B7:H7)</f>
        <v>1159163660</v>
      </c>
      <c r="J7" s="9" t="s">
        <v>52</v>
      </c>
      <c r="K7" s="10">
        <f aca="true" t="shared" si="1" ref="K7:Q7">SUM(K8:K37)</f>
        <v>0</v>
      </c>
      <c r="L7" s="11">
        <f t="shared" si="1"/>
        <v>17901</v>
      </c>
      <c r="M7" s="11">
        <f t="shared" si="1"/>
        <v>403122</v>
      </c>
      <c r="N7" s="11">
        <f t="shared" si="1"/>
        <v>1785341</v>
      </c>
      <c r="O7" s="11">
        <f t="shared" si="1"/>
        <v>4050760</v>
      </c>
      <c r="P7" s="11">
        <f t="shared" si="1"/>
        <v>5552788</v>
      </c>
      <c r="Q7" s="12">
        <f t="shared" si="1"/>
        <v>15000284</v>
      </c>
      <c r="R7" s="13">
        <f>SUM(K7:Q7)</f>
        <v>26810196</v>
      </c>
      <c r="S7" s="9" t="s">
        <v>52</v>
      </c>
      <c r="T7" s="10">
        <f aca="true" t="shared" si="2" ref="T7:Z7">SUM(T8:T37)</f>
        <v>10302740</v>
      </c>
      <c r="U7" s="11">
        <f t="shared" si="2"/>
        <v>25779164</v>
      </c>
      <c r="V7" s="11">
        <f t="shared" si="2"/>
        <v>37364354</v>
      </c>
      <c r="W7" s="11">
        <f t="shared" si="2"/>
        <v>53038939</v>
      </c>
      <c r="X7" s="11">
        <f t="shared" si="2"/>
        <v>38217260</v>
      </c>
      <c r="Y7" s="11">
        <f t="shared" si="2"/>
        <v>42031248</v>
      </c>
      <c r="Z7" s="12">
        <f t="shared" si="2"/>
        <v>50160602</v>
      </c>
      <c r="AA7" s="13">
        <f>SUM(T7:Z7)</f>
        <v>256894307</v>
      </c>
      <c r="AB7" s="9" t="s">
        <v>52</v>
      </c>
      <c r="AC7" s="10">
        <f aca="true" t="shared" si="3" ref="AC7:AI7">SUM(AC8:AC37)</f>
        <v>1969004</v>
      </c>
      <c r="AD7" s="11">
        <f t="shared" si="3"/>
        <v>4548880</v>
      </c>
      <c r="AE7" s="11">
        <f t="shared" si="3"/>
        <v>5933084</v>
      </c>
      <c r="AF7" s="11">
        <f t="shared" si="3"/>
        <v>10211928</v>
      </c>
      <c r="AG7" s="11">
        <f t="shared" si="3"/>
        <v>7661591</v>
      </c>
      <c r="AH7" s="11">
        <f t="shared" si="3"/>
        <v>6614484</v>
      </c>
      <c r="AI7" s="12">
        <f t="shared" si="3"/>
        <v>5089372</v>
      </c>
      <c r="AJ7" s="13">
        <f>SUM(AC7:AI7)</f>
        <v>42028343</v>
      </c>
      <c r="AK7" s="9" t="s">
        <v>52</v>
      </c>
      <c r="AL7" s="10">
        <f aca="true" t="shared" si="4" ref="AL7:AR7">SUM(AL8:AL37)</f>
        <v>1040776</v>
      </c>
      <c r="AM7" s="11">
        <f t="shared" si="4"/>
        <v>1689184</v>
      </c>
      <c r="AN7" s="11">
        <f t="shared" si="4"/>
        <v>7043494</v>
      </c>
      <c r="AO7" s="11">
        <f t="shared" si="4"/>
        <v>9260249</v>
      </c>
      <c r="AP7" s="11">
        <f t="shared" si="4"/>
        <v>9682553</v>
      </c>
      <c r="AQ7" s="11">
        <f t="shared" si="4"/>
        <v>9565304</v>
      </c>
      <c r="AR7" s="12">
        <f t="shared" si="4"/>
        <v>8664484</v>
      </c>
      <c r="AS7" s="13">
        <f>SUM(AL7:AR7)</f>
        <v>46946044</v>
      </c>
      <c r="AT7" s="9" t="s">
        <v>52</v>
      </c>
      <c r="AU7" s="10">
        <f aca="true" t="shared" si="5" ref="AU7:BA7">SUM(AU8:AU37)</f>
        <v>8771</v>
      </c>
      <c r="AV7" s="11">
        <f t="shared" si="5"/>
        <v>459066</v>
      </c>
      <c r="AW7" s="11">
        <f t="shared" si="5"/>
        <v>214745292</v>
      </c>
      <c r="AX7" s="11">
        <f t="shared" si="5"/>
        <v>253461589</v>
      </c>
      <c r="AY7" s="11">
        <f t="shared" si="5"/>
        <v>195123270</v>
      </c>
      <c r="AZ7" s="11">
        <f t="shared" si="5"/>
        <v>160563107</v>
      </c>
      <c r="BA7" s="12">
        <f t="shared" si="5"/>
        <v>92523733</v>
      </c>
      <c r="BB7" s="13">
        <f>SUM(AU7:BA7)</f>
        <v>916884828</v>
      </c>
      <c r="BC7" s="9" t="s">
        <v>52</v>
      </c>
      <c r="BD7" s="10">
        <f aca="true" t="shared" si="6" ref="BD7:BJ7">SUM(BD8:BD37)</f>
        <v>14647540</v>
      </c>
      <c r="BE7" s="11">
        <f t="shared" si="6"/>
        <v>43072513</v>
      </c>
      <c r="BF7" s="11">
        <f t="shared" si="6"/>
        <v>69369452</v>
      </c>
      <c r="BG7" s="11">
        <f t="shared" si="6"/>
        <v>80049497</v>
      </c>
      <c r="BH7" s="11">
        <f t="shared" si="6"/>
        <v>52431649</v>
      </c>
      <c r="BI7" s="11">
        <f t="shared" si="6"/>
        <v>36834301</v>
      </c>
      <c r="BJ7" s="12">
        <f t="shared" si="6"/>
        <v>20334627</v>
      </c>
      <c r="BK7" s="13">
        <f>SUM(BD7:BJ7)</f>
        <v>316739579</v>
      </c>
      <c r="BL7" s="9" t="s">
        <v>52</v>
      </c>
      <c r="BM7" s="10">
        <f aca="true" t="shared" si="7" ref="BM7:BS7">SUM(BM8:BM37)</f>
        <v>462133</v>
      </c>
      <c r="BN7" s="11">
        <f t="shared" si="7"/>
        <v>3385345</v>
      </c>
      <c r="BO7" s="11">
        <f t="shared" si="7"/>
        <v>25220294</v>
      </c>
      <c r="BP7" s="11">
        <f t="shared" si="7"/>
        <v>52123242</v>
      </c>
      <c r="BQ7" s="11">
        <f t="shared" si="7"/>
        <v>104934488</v>
      </c>
      <c r="BR7" s="11">
        <f t="shared" si="7"/>
        <v>85125086</v>
      </c>
      <c r="BS7" s="12">
        <f t="shared" si="7"/>
        <v>52681569</v>
      </c>
      <c r="BT7" s="13">
        <f>SUM(BM7:BS7)</f>
        <v>323932157</v>
      </c>
      <c r="BU7" s="9" t="s">
        <v>52</v>
      </c>
      <c r="BV7" s="10">
        <f aca="true" t="shared" si="8" ref="BV7:CB7">SUM(BV8:BV37)</f>
        <v>48159</v>
      </c>
      <c r="BW7" s="11">
        <f t="shared" si="8"/>
        <v>577644</v>
      </c>
      <c r="BX7" s="11">
        <f t="shared" si="8"/>
        <v>4282872</v>
      </c>
      <c r="BY7" s="11">
        <f t="shared" si="8"/>
        <v>9246846</v>
      </c>
      <c r="BZ7" s="11">
        <f t="shared" si="8"/>
        <v>10577139</v>
      </c>
      <c r="CA7" s="11">
        <f t="shared" si="8"/>
        <v>7901083</v>
      </c>
      <c r="CB7" s="12">
        <f t="shared" si="8"/>
        <v>8788404</v>
      </c>
      <c r="CC7" s="13">
        <f>SUM(BV7:CB7)</f>
        <v>41422147</v>
      </c>
      <c r="CD7" s="9" t="s">
        <v>52</v>
      </c>
      <c r="CE7" s="10">
        <f aca="true" t="shared" si="9" ref="CE7:CK7">SUM(CE8:CE37)</f>
        <v>0</v>
      </c>
      <c r="CF7" s="11">
        <f t="shared" si="9"/>
        <v>0</v>
      </c>
      <c r="CG7" s="11">
        <f t="shared" si="9"/>
        <v>0</v>
      </c>
      <c r="CH7" s="11">
        <f t="shared" si="9"/>
        <v>77719</v>
      </c>
      <c r="CI7" s="11">
        <f t="shared" si="9"/>
        <v>797552</v>
      </c>
      <c r="CJ7" s="11">
        <f t="shared" si="9"/>
        <v>155610</v>
      </c>
      <c r="CK7" s="12">
        <f t="shared" si="9"/>
        <v>115065</v>
      </c>
      <c r="CL7" s="13">
        <f>SUM(CE7:CK7)</f>
        <v>1145946</v>
      </c>
      <c r="CM7" s="9" t="s">
        <v>52</v>
      </c>
      <c r="CN7" s="10">
        <f aca="true" t="shared" si="10" ref="CN7:CT7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0</v>
      </c>
      <c r="CS7" s="11">
        <f t="shared" si="10"/>
        <v>0</v>
      </c>
      <c r="CT7" s="12">
        <f t="shared" si="10"/>
        <v>0</v>
      </c>
      <c r="CU7" s="13">
        <f>SUM(CN7:CT7)</f>
        <v>0</v>
      </c>
      <c r="CV7" s="9" t="s">
        <v>52</v>
      </c>
      <c r="CW7" s="10">
        <f aca="true" t="shared" si="11" ref="CW7:DC7">SUM(CW8:CW37)</f>
        <v>12005074</v>
      </c>
      <c r="CX7" s="11">
        <f t="shared" si="11"/>
        <v>21784461</v>
      </c>
      <c r="CY7" s="11">
        <f t="shared" si="11"/>
        <v>25466431</v>
      </c>
      <c r="CZ7" s="11">
        <f t="shared" si="11"/>
        <v>56048647</v>
      </c>
      <c r="DA7" s="11">
        <f t="shared" si="11"/>
        <v>46394989</v>
      </c>
      <c r="DB7" s="11">
        <f t="shared" si="11"/>
        <v>45230422</v>
      </c>
      <c r="DC7" s="12">
        <f t="shared" si="11"/>
        <v>38747450</v>
      </c>
      <c r="DD7" s="13">
        <f>SUM(CW7:DC7)</f>
        <v>245677474</v>
      </c>
      <c r="DE7" s="9" t="s">
        <v>52</v>
      </c>
      <c r="DF7" s="10">
        <f aca="true" t="shared" si="12" ref="DF7:DL7">SUM(DF8:DF37)</f>
        <v>1544710</v>
      </c>
      <c r="DG7" s="11">
        <f t="shared" si="12"/>
        <v>1991293</v>
      </c>
      <c r="DH7" s="11">
        <f t="shared" si="12"/>
        <v>2161372</v>
      </c>
      <c r="DI7" s="11">
        <f t="shared" si="12"/>
        <v>2529739</v>
      </c>
      <c r="DJ7" s="11">
        <f t="shared" si="12"/>
        <v>2047960</v>
      </c>
      <c r="DK7" s="11">
        <f t="shared" si="12"/>
        <v>905801</v>
      </c>
      <c r="DL7" s="12">
        <f t="shared" si="12"/>
        <v>415284</v>
      </c>
      <c r="DM7" s="13">
        <f>SUM(DF7:DL7)</f>
        <v>11596159</v>
      </c>
      <c r="DN7" s="9" t="s">
        <v>52</v>
      </c>
      <c r="DO7" s="10">
        <f aca="true" t="shared" si="13" ref="DO7:DU7">SUM(DO8:DO37)</f>
        <v>9968395</v>
      </c>
      <c r="DP7" s="11">
        <f t="shared" si="13"/>
        <v>7984091</v>
      </c>
      <c r="DQ7" s="11">
        <f t="shared" si="13"/>
        <v>6736250</v>
      </c>
      <c r="DR7" s="11">
        <f t="shared" si="13"/>
        <v>4733658</v>
      </c>
      <c r="DS7" s="11">
        <f t="shared" si="13"/>
        <v>3163304</v>
      </c>
      <c r="DT7" s="11">
        <f t="shared" si="13"/>
        <v>2058430</v>
      </c>
      <c r="DU7" s="12">
        <f t="shared" si="13"/>
        <v>883044</v>
      </c>
      <c r="DV7" s="13">
        <f>SUM(DO7:DU7)</f>
        <v>35527172</v>
      </c>
      <c r="DW7" s="9" t="s">
        <v>52</v>
      </c>
      <c r="DX7" s="10">
        <f aca="true" t="shared" si="14" ref="DX7:ED7">SUM(DX8:DX37)</f>
        <v>5090142</v>
      </c>
      <c r="DY7" s="11">
        <f t="shared" si="14"/>
        <v>10563730</v>
      </c>
      <c r="DZ7" s="11">
        <f t="shared" si="14"/>
        <v>41965521</v>
      </c>
      <c r="EA7" s="11">
        <f t="shared" si="14"/>
        <v>42203360</v>
      </c>
      <c r="EB7" s="11">
        <f t="shared" si="14"/>
        <v>33691149</v>
      </c>
      <c r="EC7" s="11">
        <f t="shared" si="14"/>
        <v>37131993</v>
      </c>
      <c r="ED7" s="12">
        <f t="shared" si="14"/>
        <v>26851162</v>
      </c>
      <c r="EE7" s="13">
        <f>SUM(DX7:ED7)</f>
        <v>197497057</v>
      </c>
      <c r="EF7" s="9" t="s">
        <v>52</v>
      </c>
      <c r="EG7" s="10">
        <f aca="true" t="shared" si="15" ref="EG7:EM7">SUM(EG8:EG37)</f>
        <v>13091894</v>
      </c>
      <c r="EH7" s="11">
        <f t="shared" si="15"/>
        <v>20132907</v>
      </c>
      <c r="EI7" s="11">
        <f t="shared" si="15"/>
        <v>117100217</v>
      </c>
      <c r="EJ7" s="11">
        <f t="shared" si="15"/>
        <v>105848457</v>
      </c>
      <c r="EK7" s="11">
        <f t="shared" si="15"/>
        <v>80513476</v>
      </c>
      <c r="EL7" s="11">
        <f t="shared" si="15"/>
        <v>57801082</v>
      </c>
      <c r="EM7" s="12">
        <f t="shared" si="15"/>
        <v>37273184</v>
      </c>
      <c r="EN7" s="13">
        <f>SUM(EG7:EM7)</f>
        <v>431761217</v>
      </c>
    </row>
    <row r="8" spans="1:144" ht="15" customHeight="1">
      <c r="A8" s="14" t="s">
        <v>22</v>
      </c>
      <c r="B8" s="15">
        <v>0</v>
      </c>
      <c r="C8" s="16">
        <v>0</v>
      </c>
      <c r="D8" s="16">
        <v>86998851</v>
      </c>
      <c r="E8" s="16">
        <v>107127556</v>
      </c>
      <c r="F8" s="16">
        <v>109613588</v>
      </c>
      <c r="G8" s="16">
        <v>129688316</v>
      </c>
      <c r="H8" s="17">
        <v>129954005</v>
      </c>
      <c r="I8" s="18">
        <f aca="true" t="shared" si="16" ref="I8:I37">SUM(B8:H8)</f>
        <v>563382316</v>
      </c>
      <c r="J8" s="14" t="s">
        <v>22</v>
      </c>
      <c r="K8" s="15">
        <v>0</v>
      </c>
      <c r="L8" s="16">
        <v>0</v>
      </c>
      <c r="M8" s="16">
        <v>227525</v>
      </c>
      <c r="N8" s="16">
        <v>614366</v>
      </c>
      <c r="O8" s="16">
        <v>1134788</v>
      </c>
      <c r="P8" s="16">
        <v>1803045</v>
      </c>
      <c r="Q8" s="17">
        <v>5805604</v>
      </c>
      <c r="R8" s="18">
        <f aca="true" t="shared" si="17" ref="R8:R37">SUM(K8:Q8)</f>
        <v>9585328</v>
      </c>
      <c r="S8" s="14" t="s">
        <v>22</v>
      </c>
      <c r="T8" s="15">
        <v>1785654</v>
      </c>
      <c r="U8" s="16">
        <v>4520428</v>
      </c>
      <c r="V8" s="16">
        <v>14025349</v>
      </c>
      <c r="W8" s="16">
        <v>13484471</v>
      </c>
      <c r="X8" s="16">
        <v>11242405</v>
      </c>
      <c r="Y8" s="16">
        <v>12571585</v>
      </c>
      <c r="Z8" s="17">
        <v>14302279</v>
      </c>
      <c r="AA8" s="18">
        <f aca="true" t="shared" si="18" ref="AA8:AA37">SUM(T8:Z8)</f>
        <v>71932171</v>
      </c>
      <c r="AB8" s="14" t="s">
        <v>22</v>
      </c>
      <c r="AC8" s="15">
        <v>508231</v>
      </c>
      <c r="AD8" s="16">
        <v>1086797</v>
      </c>
      <c r="AE8" s="16">
        <v>2443915</v>
      </c>
      <c r="AF8" s="16">
        <v>3530340</v>
      </c>
      <c r="AG8" s="16">
        <v>2546371</v>
      </c>
      <c r="AH8" s="16">
        <v>2379294</v>
      </c>
      <c r="AI8" s="17">
        <v>1804889</v>
      </c>
      <c r="AJ8" s="18">
        <f aca="true" t="shared" si="19" ref="AJ8:AJ37">SUM(AC8:AI8)</f>
        <v>14299837</v>
      </c>
      <c r="AK8" s="14" t="s">
        <v>22</v>
      </c>
      <c r="AL8" s="15">
        <v>582462</v>
      </c>
      <c r="AM8" s="16">
        <v>789364</v>
      </c>
      <c r="AN8" s="16">
        <v>4528749</v>
      </c>
      <c r="AO8" s="16">
        <v>5946585</v>
      </c>
      <c r="AP8" s="16">
        <v>6694397</v>
      </c>
      <c r="AQ8" s="16">
        <v>6548015</v>
      </c>
      <c r="AR8" s="17">
        <v>6031074</v>
      </c>
      <c r="AS8" s="18">
        <f aca="true" t="shared" si="20" ref="AS8:AS37">SUM(AL8:AR8)</f>
        <v>31120646</v>
      </c>
      <c r="AT8" s="14" t="s">
        <v>22</v>
      </c>
      <c r="AU8" s="15">
        <v>0</v>
      </c>
      <c r="AV8" s="16">
        <v>0</v>
      </c>
      <c r="AW8" s="16">
        <v>82720418</v>
      </c>
      <c r="AX8" s="16">
        <v>94452800</v>
      </c>
      <c r="AY8" s="16">
        <v>73202727</v>
      </c>
      <c r="AZ8" s="16">
        <v>68280977</v>
      </c>
      <c r="BA8" s="17">
        <v>36287250</v>
      </c>
      <c r="BB8" s="18">
        <f aca="true" t="shared" si="21" ref="BB8:BB37">SUM(AU8:BA8)</f>
        <v>354944172</v>
      </c>
      <c r="BC8" s="14" t="s">
        <v>22</v>
      </c>
      <c r="BD8" s="15">
        <v>5838009</v>
      </c>
      <c r="BE8" s="16">
        <v>12407666</v>
      </c>
      <c r="BF8" s="16">
        <v>24755629</v>
      </c>
      <c r="BG8" s="16">
        <v>24704037</v>
      </c>
      <c r="BH8" s="16">
        <v>17904880</v>
      </c>
      <c r="BI8" s="16">
        <v>11366997</v>
      </c>
      <c r="BJ8" s="17">
        <v>7615919</v>
      </c>
      <c r="BK8" s="18">
        <f aca="true" t="shared" si="22" ref="BK8:BK37">SUM(BD8:BJ8)</f>
        <v>104593137</v>
      </c>
      <c r="BL8" s="14" t="s">
        <v>22</v>
      </c>
      <c r="BM8" s="15">
        <v>98636</v>
      </c>
      <c r="BN8" s="16">
        <v>441372</v>
      </c>
      <c r="BO8" s="16">
        <v>5006371</v>
      </c>
      <c r="BP8" s="16">
        <v>12807223</v>
      </c>
      <c r="BQ8" s="16">
        <v>26754810</v>
      </c>
      <c r="BR8" s="16">
        <v>22691653</v>
      </c>
      <c r="BS8" s="17">
        <v>15575736</v>
      </c>
      <c r="BT8" s="18">
        <f aca="true" t="shared" si="23" ref="BT8:BT37">SUM(BM8:BS8)</f>
        <v>83375801</v>
      </c>
      <c r="BU8" s="14" t="s">
        <v>22</v>
      </c>
      <c r="BV8" s="15">
        <v>0</v>
      </c>
      <c r="BW8" s="16">
        <v>165289</v>
      </c>
      <c r="BX8" s="16">
        <v>675369</v>
      </c>
      <c r="BY8" s="16">
        <v>1334991</v>
      </c>
      <c r="BZ8" s="16">
        <v>2266513</v>
      </c>
      <c r="CA8" s="16">
        <v>1898775</v>
      </c>
      <c r="CB8" s="17">
        <v>3509010</v>
      </c>
      <c r="CC8" s="18">
        <f aca="true" t="shared" si="24" ref="CC8:CC37">SUM(BV8:CB8)</f>
        <v>9849947</v>
      </c>
      <c r="CD8" s="14" t="s">
        <v>22</v>
      </c>
      <c r="CE8" s="15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7">
        <v>0</v>
      </c>
      <c r="CL8" s="18">
        <f aca="true" t="shared" si="25" ref="CL8:CL37">SUM(CE8:CK8)</f>
        <v>0</v>
      </c>
      <c r="CM8" s="14" t="s">
        <v>22</v>
      </c>
      <c r="CN8" s="15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7">
        <v>0</v>
      </c>
      <c r="CU8" s="18">
        <f aca="true" t="shared" si="26" ref="CU8:CU37">SUM(CN8:CT8)</f>
        <v>0</v>
      </c>
      <c r="CV8" s="14" t="s">
        <v>22</v>
      </c>
      <c r="CW8" s="15">
        <v>5064700</v>
      </c>
      <c r="CX8" s="16">
        <v>7382459</v>
      </c>
      <c r="CY8" s="16">
        <v>11320627</v>
      </c>
      <c r="CZ8" s="16">
        <v>23149948</v>
      </c>
      <c r="DA8" s="16">
        <v>19163700</v>
      </c>
      <c r="DB8" s="16">
        <v>18084796</v>
      </c>
      <c r="DC8" s="17">
        <v>15327929</v>
      </c>
      <c r="DD8" s="18">
        <f aca="true" t="shared" si="27" ref="DD8:DD37">SUM(CW8:DC8)</f>
        <v>99494159</v>
      </c>
      <c r="DE8" s="14" t="s">
        <v>22</v>
      </c>
      <c r="DF8" s="15">
        <v>716366</v>
      </c>
      <c r="DG8" s="16">
        <v>671625</v>
      </c>
      <c r="DH8" s="16">
        <v>778256</v>
      </c>
      <c r="DI8" s="16">
        <v>723512</v>
      </c>
      <c r="DJ8" s="16">
        <v>657214</v>
      </c>
      <c r="DK8" s="16">
        <v>301319</v>
      </c>
      <c r="DL8" s="17">
        <v>230894</v>
      </c>
      <c r="DM8" s="18">
        <f aca="true" t="shared" si="28" ref="DM8:DM37">SUM(DF8:DL8)</f>
        <v>4079186</v>
      </c>
      <c r="DN8" s="14" t="s">
        <v>22</v>
      </c>
      <c r="DO8" s="15">
        <v>2798005</v>
      </c>
      <c r="DP8" s="16">
        <v>1285886</v>
      </c>
      <c r="DQ8" s="16">
        <v>2457578</v>
      </c>
      <c r="DR8" s="16">
        <v>1453194</v>
      </c>
      <c r="DS8" s="16">
        <v>857786</v>
      </c>
      <c r="DT8" s="16">
        <v>287516</v>
      </c>
      <c r="DU8" s="17">
        <v>155600</v>
      </c>
      <c r="DV8" s="18">
        <f aca="true" t="shared" si="29" ref="DV8:DV37">SUM(DO8:DU8)</f>
        <v>9295565</v>
      </c>
      <c r="DW8" s="14" t="s">
        <v>22</v>
      </c>
      <c r="DX8" s="15">
        <v>2053098</v>
      </c>
      <c r="DY8" s="16">
        <v>2935102</v>
      </c>
      <c r="DZ8" s="16">
        <v>21904677</v>
      </c>
      <c r="EA8" s="16">
        <v>18636592</v>
      </c>
      <c r="EB8" s="16">
        <v>14647159</v>
      </c>
      <c r="EC8" s="16">
        <v>16242960</v>
      </c>
      <c r="ED8" s="17">
        <v>14000022</v>
      </c>
      <c r="EE8" s="18">
        <f aca="true" t="shared" si="30" ref="EE8:EE37">SUM(DX8:ED8)</f>
        <v>90419610</v>
      </c>
      <c r="EF8" s="14" t="s">
        <v>22</v>
      </c>
      <c r="EG8" s="15">
        <v>5459048</v>
      </c>
      <c r="EH8" s="16">
        <v>6662672</v>
      </c>
      <c r="EI8" s="16">
        <v>48259204</v>
      </c>
      <c r="EJ8" s="16">
        <v>38099072</v>
      </c>
      <c r="EK8" s="16">
        <v>30311387</v>
      </c>
      <c r="EL8" s="16">
        <v>22895465</v>
      </c>
      <c r="EM8" s="17">
        <v>15230205</v>
      </c>
      <c r="EN8" s="18">
        <f aca="true" t="shared" si="31" ref="EN8:EN37">SUM(EG8:EM8)</f>
        <v>166917053</v>
      </c>
    </row>
    <row r="9" spans="1:144" ht="15" customHeight="1">
      <c r="A9" s="19" t="s">
        <v>23</v>
      </c>
      <c r="B9" s="20">
        <v>0</v>
      </c>
      <c r="C9" s="3">
        <v>0</v>
      </c>
      <c r="D9" s="3">
        <v>7518294</v>
      </c>
      <c r="E9" s="3">
        <v>14083248</v>
      </c>
      <c r="F9" s="3">
        <v>11878271</v>
      </c>
      <c r="G9" s="3">
        <v>14062747</v>
      </c>
      <c r="H9" s="21">
        <v>10793028</v>
      </c>
      <c r="I9" s="22">
        <f t="shared" si="16"/>
        <v>58335588</v>
      </c>
      <c r="J9" s="19" t="s">
        <v>23</v>
      </c>
      <c r="K9" s="20">
        <v>0</v>
      </c>
      <c r="L9" s="3">
        <v>0</v>
      </c>
      <c r="M9" s="3">
        <v>0</v>
      </c>
      <c r="N9" s="3">
        <v>63798</v>
      </c>
      <c r="O9" s="3">
        <v>329248</v>
      </c>
      <c r="P9" s="3">
        <v>295409</v>
      </c>
      <c r="Q9" s="21">
        <v>1964689</v>
      </c>
      <c r="R9" s="22">
        <f t="shared" si="17"/>
        <v>2653144</v>
      </c>
      <c r="S9" s="19" t="s">
        <v>23</v>
      </c>
      <c r="T9" s="20">
        <v>96113</v>
      </c>
      <c r="U9" s="3">
        <v>383117</v>
      </c>
      <c r="V9" s="3">
        <v>1049923</v>
      </c>
      <c r="W9" s="3">
        <v>1684588</v>
      </c>
      <c r="X9" s="3">
        <v>1720640</v>
      </c>
      <c r="Y9" s="3">
        <v>2222119</v>
      </c>
      <c r="Z9" s="21">
        <v>2424740</v>
      </c>
      <c r="AA9" s="22">
        <f t="shared" si="18"/>
        <v>9581240</v>
      </c>
      <c r="AB9" s="19" t="s">
        <v>23</v>
      </c>
      <c r="AC9" s="20">
        <v>76554</v>
      </c>
      <c r="AD9" s="3">
        <v>461716</v>
      </c>
      <c r="AE9" s="3">
        <v>287448</v>
      </c>
      <c r="AF9" s="3">
        <v>1034414</v>
      </c>
      <c r="AG9" s="3">
        <v>1044887</v>
      </c>
      <c r="AH9" s="3">
        <v>696173</v>
      </c>
      <c r="AI9" s="21">
        <v>742931</v>
      </c>
      <c r="AJ9" s="22">
        <f t="shared" si="19"/>
        <v>4344123</v>
      </c>
      <c r="AK9" s="19" t="s">
        <v>23</v>
      </c>
      <c r="AL9" s="20">
        <v>64885.00000000001</v>
      </c>
      <c r="AM9" s="3">
        <v>103025</v>
      </c>
      <c r="AN9" s="3">
        <v>439188</v>
      </c>
      <c r="AO9" s="3">
        <v>586692</v>
      </c>
      <c r="AP9" s="3">
        <v>459904</v>
      </c>
      <c r="AQ9" s="3">
        <v>559976</v>
      </c>
      <c r="AR9" s="21">
        <v>403831</v>
      </c>
      <c r="AS9" s="22">
        <f t="shared" si="20"/>
        <v>2617501</v>
      </c>
      <c r="AT9" s="19" t="s">
        <v>23</v>
      </c>
      <c r="AU9" s="20">
        <v>0</v>
      </c>
      <c r="AV9" s="3">
        <v>0</v>
      </c>
      <c r="AW9" s="3">
        <v>12056501</v>
      </c>
      <c r="AX9" s="3">
        <v>15017946</v>
      </c>
      <c r="AY9" s="3">
        <v>10937848</v>
      </c>
      <c r="AZ9" s="3">
        <v>7821896</v>
      </c>
      <c r="BA9" s="21">
        <v>4400744</v>
      </c>
      <c r="BB9" s="22">
        <f t="shared" si="21"/>
        <v>50234935</v>
      </c>
      <c r="BC9" s="19" t="s">
        <v>23</v>
      </c>
      <c r="BD9" s="20">
        <v>1388931</v>
      </c>
      <c r="BE9" s="3">
        <v>6814347</v>
      </c>
      <c r="BF9" s="3">
        <v>4758144</v>
      </c>
      <c r="BG9" s="3">
        <v>8583565</v>
      </c>
      <c r="BH9" s="3">
        <v>4908359</v>
      </c>
      <c r="BI9" s="3">
        <v>2851275</v>
      </c>
      <c r="BJ9" s="21">
        <v>1682450</v>
      </c>
      <c r="BK9" s="22">
        <f t="shared" si="22"/>
        <v>30987071</v>
      </c>
      <c r="BL9" s="19" t="s">
        <v>23</v>
      </c>
      <c r="BM9" s="20">
        <v>0</v>
      </c>
      <c r="BN9" s="3">
        <v>296064</v>
      </c>
      <c r="BO9" s="3">
        <v>910332</v>
      </c>
      <c r="BP9" s="3">
        <v>2583398</v>
      </c>
      <c r="BQ9" s="3">
        <v>3837614</v>
      </c>
      <c r="BR9" s="3">
        <v>5189862</v>
      </c>
      <c r="BS9" s="21">
        <v>2116936</v>
      </c>
      <c r="BT9" s="22">
        <f t="shared" si="23"/>
        <v>14934206</v>
      </c>
      <c r="BU9" s="19" t="s">
        <v>23</v>
      </c>
      <c r="BV9" s="20">
        <v>31869</v>
      </c>
      <c r="BW9" s="3">
        <v>67212</v>
      </c>
      <c r="BX9" s="3">
        <v>416187</v>
      </c>
      <c r="BY9" s="3">
        <v>986022</v>
      </c>
      <c r="BZ9" s="3">
        <v>1494277</v>
      </c>
      <c r="CA9" s="3">
        <v>412345</v>
      </c>
      <c r="CB9" s="21">
        <v>458045</v>
      </c>
      <c r="CC9" s="22">
        <f t="shared" si="24"/>
        <v>3865957</v>
      </c>
      <c r="CD9" s="19" t="s">
        <v>23</v>
      </c>
      <c r="CE9" s="20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19" t="s">
        <v>23</v>
      </c>
      <c r="CN9" s="20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19" t="s">
        <v>23</v>
      </c>
      <c r="CW9" s="20">
        <v>515073</v>
      </c>
      <c r="CX9" s="3">
        <v>1799711</v>
      </c>
      <c r="CY9" s="3">
        <v>999406</v>
      </c>
      <c r="CZ9" s="3">
        <v>3587734</v>
      </c>
      <c r="DA9" s="3">
        <v>2890058</v>
      </c>
      <c r="DB9" s="3">
        <v>2901777</v>
      </c>
      <c r="DC9" s="21">
        <v>2229716</v>
      </c>
      <c r="DD9" s="22">
        <f t="shared" si="27"/>
        <v>14923475</v>
      </c>
      <c r="DE9" s="19" t="s">
        <v>23</v>
      </c>
      <c r="DF9" s="20">
        <v>68491</v>
      </c>
      <c r="DG9" s="3">
        <v>16110</v>
      </c>
      <c r="DH9" s="3">
        <v>12438</v>
      </c>
      <c r="DI9" s="3">
        <v>62289</v>
      </c>
      <c r="DJ9" s="3">
        <v>36000</v>
      </c>
      <c r="DK9" s="3">
        <v>29400</v>
      </c>
      <c r="DL9" s="21">
        <v>37600</v>
      </c>
      <c r="DM9" s="22">
        <f t="shared" si="28"/>
        <v>262328</v>
      </c>
      <c r="DN9" s="19" t="s">
        <v>23</v>
      </c>
      <c r="DO9" s="20">
        <v>698760</v>
      </c>
      <c r="DP9" s="3">
        <v>189051</v>
      </c>
      <c r="DQ9" s="3">
        <v>235710</v>
      </c>
      <c r="DR9" s="3">
        <v>345510</v>
      </c>
      <c r="DS9" s="3">
        <v>115128</v>
      </c>
      <c r="DT9" s="3">
        <v>0</v>
      </c>
      <c r="DU9" s="21">
        <v>0</v>
      </c>
      <c r="DV9" s="22">
        <f t="shared" si="29"/>
        <v>1584159</v>
      </c>
      <c r="DW9" s="19" t="s">
        <v>23</v>
      </c>
      <c r="DX9" s="20">
        <v>51965</v>
      </c>
      <c r="DY9" s="3">
        <v>552784</v>
      </c>
      <c r="DZ9" s="3">
        <v>1762303</v>
      </c>
      <c r="EA9" s="3">
        <v>1362974</v>
      </c>
      <c r="EB9" s="3">
        <v>787515</v>
      </c>
      <c r="EC9" s="3">
        <v>791706</v>
      </c>
      <c r="ED9" s="21">
        <v>190400</v>
      </c>
      <c r="EE9" s="22">
        <f t="shared" si="30"/>
        <v>5499647</v>
      </c>
      <c r="EF9" s="19" t="s">
        <v>23</v>
      </c>
      <c r="EG9" s="20">
        <v>639800</v>
      </c>
      <c r="EH9" s="3">
        <v>1759500</v>
      </c>
      <c r="EI9" s="3">
        <v>5581761</v>
      </c>
      <c r="EJ9" s="3">
        <v>6952288</v>
      </c>
      <c r="EK9" s="3">
        <v>4909348</v>
      </c>
      <c r="EL9" s="3">
        <v>3482589</v>
      </c>
      <c r="EM9" s="21">
        <v>1882184</v>
      </c>
      <c r="EN9" s="22">
        <f t="shared" si="31"/>
        <v>25207470</v>
      </c>
    </row>
    <row r="10" spans="1:144" ht="15" customHeight="1">
      <c r="A10" s="19" t="s">
        <v>24</v>
      </c>
      <c r="B10" s="20">
        <v>0</v>
      </c>
      <c r="C10" s="3">
        <v>0</v>
      </c>
      <c r="D10" s="3">
        <v>14572427</v>
      </c>
      <c r="E10" s="3">
        <v>11782179</v>
      </c>
      <c r="F10" s="3">
        <v>10623796</v>
      </c>
      <c r="G10" s="3">
        <v>10586248</v>
      </c>
      <c r="H10" s="21">
        <v>10768392</v>
      </c>
      <c r="I10" s="22">
        <f t="shared" si="16"/>
        <v>58333042</v>
      </c>
      <c r="J10" s="19" t="s">
        <v>24</v>
      </c>
      <c r="K10" s="20">
        <v>0</v>
      </c>
      <c r="L10" s="3">
        <v>0</v>
      </c>
      <c r="M10" s="3">
        <v>12762</v>
      </c>
      <c r="N10" s="3">
        <v>127596</v>
      </c>
      <c r="O10" s="3">
        <v>625213</v>
      </c>
      <c r="P10" s="3">
        <v>765564</v>
      </c>
      <c r="Q10" s="21">
        <v>1694151</v>
      </c>
      <c r="R10" s="22">
        <f t="shared" si="17"/>
        <v>3225286</v>
      </c>
      <c r="S10" s="19" t="s">
        <v>24</v>
      </c>
      <c r="T10" s="20">
        <v>128846</v>
      </c>
      <c r="U10" s="3">
        <v>580518</v>
      </c>
      <c r="V10" s="3">
        <v>3557325</v>
      </c>
      <c r="W10" s="3">
        <v>3361709</v>
      </c>
      <c r="X10" s="3">
        <v>2054819</v>
      </c>
      <c r="Y10" s="3">
        <v>1984437</v>
      </c>
      <c r="Z10" s="21">
        <v>2049574</v>
      </c>
      <c r="AA10" s="22">
        <f t="shared" si="18"/>
        <v>13717228</v>
      </c>
      <c r="AB10" s="19" t="s">
        <v>24</v>
      </c>
      <c r="AC10" s="20">
        <v>12922</v>
      </c>
      <c r="AD10" s="3">
        <v>102397</v>
      </c>
      <c r="AE10" s="3">
        <v>331563</v>
      </c>
      <c r="AF10" s="3">
        <v>333999</v>
      </c>
      <c r="AG10" s="3">
        <v>162919</v>
      </c>
      <c r="AH10" s="3">
        <v>61895</v>
      </c>
      <c r="AI10" s="21">
        <v>345862</v>
      </c>
      <c r="AJ10" s="22">
        <f t="shared" si="19"/>
        <v>1351557</v>
      </c>
      <c r="AK10" s="19" t="s">
        <v>24</v>
      </c>
      <c r="AL10" s="20">
        <v>18252</v>
      </c>
      <c r="AM10" s="3">
        <v>67104</v>
      </c>
      <c r="AN10" s="3">
        <v>395402</v>
      </c>
      <c r="AO10" s="3">
        <v>535021</v>
      </c>
      <c r="AP10" s="3">
        <v>483952</v>
      </c>
      <c r="AQ10" s="3">
        <v>358685</v>
      </c>
      <c r="AR10" s="21">
        <v>407480</v>
      </c>
      <c r="AS10" s="22">
        <f t="shared" si="20"/>
        <v>2265896</v>
      </c>
      <c r="AT10" s="19" t="s">
        <v>24</v>
      </c>
      <c r="AU10" s="20">
        <v>0</v>
      </c>
      <c r="AV10" s="3">
        <v>0</v>
      </c>
      <c r="AW10" s="3">
        <v>16982876</v>
      </c>
      <c r="AX10" s="3">
        <v>10661106</v>
      </c>
      <c r="AY10" s="3">
        <v>6892638</v>
      </c>
      <c r="AZ10" s="3">
        <v>3697881</v>
      </c>
      <c r="BA10" s="21">
        <v>3221219</v>
      </c>
      <c r="BB10" s="22">
        <f t="shared" si="21"/>
        <v>41455720</v>
      </c>
      <c r="BC10" s="19" t="s">
        <v>24</v>
      </c>
      <c r="BD10" s="20">
        <v>1900922</v>
      </c>
      <c r="BE10" s="3">
        <v>5291713</v>
      </c>
      <c r="BF10" s="3">
        <v>11551769</v>
      </c>
      <c r="BG10" s="3">
        <v>5499490</v>
      </c>
      <c r="BH10" s="3">
        <v>3066462</v>
      </c>
      <c r="BI10" s="3">
        <v>1392281</v>
      </c>
      <c r="BJ10" s="21">
        <v>1174618</v>
      </c>
      <c r="BK10" s="22">
        <f t="shared" si="22"/>
        <v>29877255</v>
      </c>
      <c r="BL10" s="19" t="s">
        <v>24</v>
      </c>
      <c r="BM10" s="20">
        <v>14624</v>
      </c>
      <c r="BN10" s="3">
        <v>172179</v>
      </c>
      <c r="BO10" s="3">
        <v>1699939</v>
      </c>
      <c r="BP10" s="3">
        <v>2249914</v>
      </c>
      <c r="BQ10" s="3">
        <v>5100475</v>
      </c>
      <c r="BR10" s="3">
        <v>1444483</v>
      </c>
      <c r="BS10" s="21">
        <v>1203607</v>
      </c>
      <c r="BT10" s="22">
        <f t="shared" si="23"/>
        <v>11885221</v>
      </c>
      <c r="BU10" s="19" t="s">
        <v>24</v>
      </c>
      <c r="BV10" s="20">
        <v>0</v>
      </c>
      <c r="BW10" s="3">
        <v>63524</v>
      </c>
      <c r="BX10" s="3">
        <v>623103</v>
      </c>
      <c r="BY10" s="3">
        <v>1125787</v>
      </c>
      <c r="BZ10" s="3">
        <v>1062685</v>
      </c>
      <c r="CA10" s="3">
        <v>635353</v>
      </c>
      <c r="CB10" s="21">
        <v>496013</v>
      </c>
      <c r="CC10" s="22">
        <f t="shared" si="24"/>
        <v>4006465</v>
      </c>
      <c r="CD10" s="19" t="s">
        <v>24</v>
      </c>
      <c r="CE10" s="20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19" t="s">
        <v>24</v>
      </c>
      <c r="CN10" s="20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19" t="s">
        <v>24</v>
      </c>
      <c r="CW10" s="20">
        <v>492195</v>
      </c>
      <c r="CX10" s="3">
        <v>1113346</v>
      </c>
      <c r="CY10" s="3">
        <v>3771520</v>
      </c>
      <c r="CZ10" s="3">
        <v>4015825</v>
      </c>
      <c r="DA10" s="3">
        <v>3006759</v>
      </c>
      <c r="DB10" s="3">
        <v>1955084</v>
      </c>
      <c r="DC10" s="21">
        <v>2156810</v>
      </c>
      <c r="DD10" s="22">
        <f t="shared" si="27"/>
        <v>16511539</v>
      </c>
      <c r="DE10" s="19" t="s">
        <v>24</v>
      </c>
      <c r="DF10" s="20">
        <v>77688</v>
      </c>
      <c r="DG10" s="3">
        <v>109399</v>
      </c>
      <c r="DH10" s="3">
        <v>374991</v>
      </c>
      <c r="DI10" s="3">
        <v>249993</v>
      </c>
      <c r="DJ10" s="3">
        <v>152100</v>
      </c>
      <c r="DK10" s="3">
        <v>99522</v>
      </c>
      <c r="DL10" s="21">
        <v>0</v>
      </c>
      <c r="DM10" s="22">
        <f t="shared" si="28"/>
        <v>1063693</v>
      </c>
      <c r="DN10" s="19" t="s">
        <v>24</v>
      </c>
      <c r="DO10" s="20">
        <v>593371</v>
      </c>
      <c r="DP10" s="3">
        <v>878952</v>
      </c>
      <c r="DQ10" s="3">
        <v>805947</v>
      </c>
      <c r="DR10" s="3">
        <v>263745</v>
      </c>
      <c r="DS10" s="3">
        <v>43380</v>
      </c>
      <c r="DT10" s="3">
        <v>135810</v>
      </c>
      <c r="DU10" s="21">
        <v>0</v>
      </c>
      <c r="DV10" s="22">
        <f t="shared" si="29"/>
        <v>2721205</v>
      </c>
      <c r="DW10" s="19" t="s">
        <v>24</v>
      </c>
      <c r="DX10" s="20">
        <v>105519</v>
      </c>
      <c r="DY10" s="3">
        <v>156050</v>
      </c>
      <c r="DZ10" s="3">
        <v>772585</v>
      </c>
      <c r="EA10" s="3">
        <v>1687568</v>
      </c>
      <c r="EB10" s="3">
        <v>2201069</v>
      </c>
      <c r="EC10" s="3">
        <v>2412066</v>
      </c>
      <c r="ED10" s="21">
        <v>765988</v>
      </c>
      <c r="EE10" s="22">
        <f t="shared" si="30"/>
        <v>8100845</v>
      </c>
      <c r="EF10" s="19" t="s">
        <v>24</v>
      </c>
      <c r="EG10" s="20">
        <v>696590</v>
      </c>
      <c r="EH10" s="3">
        <v>1311704</v>
      </c>
      <c r="EI10" s="3">
        <v>12320328</v>
      </c>
      <c r="EJ10" s="3">
        <v>6282460</v>
      </c>
      <c r="EK10" s="3">
        <v>3833681</v>
      </c>
      <c r="EL10" s="3">
        <v>1931687</v>
      </c>
      <c r="EM10" s="21">
        <v>1575825</v>
      </c>
      <c r="EN10" s="22">
        <f t="shared" si="31"/>
        <v>27952275</v>
      </c>
    </row>
    <row r="11" spans="1:144" ht="15" customHeight="1">
      <c r="A11" s="19" t="s">
        <v>25</v>
      </c>
      <c r="B11" s="20">
        <v>0</v>
      </c>
      <c r="C11" s="3">
        <v>0</v>
      </c>
      <c r="D11" s="3">
        <v>1325928</v>
      </c>
      <c r="E11" s="3">
        <v>3982591</v>
      </c>
      <c r="F11" s="3">
        <v>3974686</v>
      </c>
      <c r="G11" s="3">
        <v>6518749</v>
      </c>
      <c r="H11" s="21">
        <v>6057106</v>
      </c>
      <c r="I11" s="22">
        <f t="shared" si="16"/>
        <v>21859060</v>
      </c>
      <c r="J11" s="19" t="s">
        <v>25</v>
      </c>
      <c r="K11" s="20">
        <v>0</v>
      </c>
      <c r="L11" s="3">
        <v>0</v>
      </c>
      <c r="M11" s="3">
        <v>0</v>
      </c>
      <c r="N11" s="3">
        <v>0</v>
      </c>
      <c r="O11" s="3">
        <v>83331</v>
      </c>
      <c r="P11" s="3">
        <v>59517</v>
      </c>
      <c r="Q11" s="21">
        <v>123389</v>
      </c>
      <c r="R11" s="22">
        <f t="shared" si="17"/>
        <v>266237</v>
      </c>
      <c r="S11" s="19" t="s">
        <v>25</v>
      </c>
      <c r="T11" s="20">
        <v>83493</v>
      </c>
      <c r="U11" s="3">
        <v>826740</v>
      </c>
      <c r="V11" s="3">
        <v>462524</v>
      </c>
      <c r="W11" s="3">
        <v>934920</v>
      </c>
      <c r="X11" s="3">
        <v>935820</v>
      </c>
      <c r="Y11" s="3">
        <v>1166951</v>
      </c>
      <c r="Z11" s="21">
        <v>1398370</v>
      </c>
      <c r="AA11" s="22">
        <f t="shared" si="18"/>
        <v>5808818</v>
      </c>
      <c r="AB11" s="19" t="s">
        <v>25</v>
      </c>
      <c r="AC11" s="20">
        <v>149768</v>
      </c>
      <c r="AD11" s="3">
        <v>422592</v>
      </c>
      <c r="AE11" s="3">
        <v>152118</v>
      </c>
      <c r="AF11" s="3">
        <v>922014</v>
      </c>
      <c r="AG11" s="3">
        <v>298350</v>
      </c>
      <c r="AH11" s="3">
        <v>360881</v>
      </c>
      <c r="AI11" s="21">
        <v>348048</v>
      </c>
      <c r="AJ11" s="22">
        <f t="shared" si="19"/>
        <v>2653771</v>
      </c>
      <c r="AK11" s="19" t="s">
        <v>25</v>
      </c>
      <c r="AL11" s="20">
        <v>32022</v>
      </c>
      <c r="AM11" s="3">
        <v>79107</v>
      </c>
      <c r="AN11" s="3">
        <v>67770</v>
      </c>
      <c r="AO11" s="3">
        <v>235910</v>
      </c>
      <c r="AP11" s="3">
        <v>94149</v>
      </c>
      <c r="AQ11" s="3">
        <v>150957</v>
      </c>
      <c r="AR11" s="21">
        <v>86086</v>
      </c>
      <c r="AS11" s="22">
        <f t="shared" si="20"/>
        <v>746001</v>
      </c>
      <c r="AT11" s="19" t="s">
        <v>25</v>
      </c>
      <c r="AU11" s="20">
        <v>0</v>
      </c>
      <c r="AV11" s="3">
        <v>0</v>
      </c>
      <c r="AW11" s="3">
        <v>4933891</v>
      </c>
      <c r="AX11" s="3">
        <v>9583643</v>
      </c>
      <c r="AY11" s="3">
        <v>9291710</v>
      </c>
      <c r="AZ11" s="3">
        <v>8894396</v>
      </c>
      <c r="BA11" s="21">
        <v>5916102</v>
      </c>
      <c r="BB11" s="22">
        <f t="shared" si="21"/>
        <v>38619742</v>
      </c>
      <c r="BC11" s="19" t="s">
        <v>25</v>
      </c>
      <c r="BD11" s="20">
        <v>0</v>
      </c>
      <c r="BE11" s="3">
        <v>541012</v>
      </c>
      <c r="BF11" s="3">
        <v>163535</v>
      </c>
      <c r="BG11" s="3">
        <v>616598</v>
      </c>
      <c r="BH11" s="3">
        <v>396354</v>
      </c>
      <c r="BI11" s="3">
        <v>275810</v>
      </c>
      <c r="BJ11" s="21">
        <v>170658</v>
      </c>
      <c r="BK11" s="22">
        <f t="shared" si="22"/>
        <v>2163967</v>
      </c>
      <c r="BL11" s="19" t="s">
        <v>25</v>
      </c>
      <c r="BM11" s="20">
        <v>0</v>
      </c>
      <c r="BN11" s="3">
        <v>138258</v>
      </c>
      <c r="BO11" s="3">
        <v>315873</v>
      </c>
      <c r="BP11" s="3">
        <v>1847913</v>
      </c>
      <c r="BQ11" s="3">
        <v>3716347</v>
      </c>
      <c r="BR11" s="3">
        <v>2919627</v>
      </c>
      <c r="BS11" s="21">
        <v>2856761</v>
      </c>
      <c r="BT11" s="22">
        <f t="shared" si="23"/>
        <v>11794779</v>
      </c>
      <c r="BU11" s="19" t="s">
        <v>25</v>
      </c>
      <c r="BV11" s="20">
        <v>0</v>
      </c>
      <c r="BW11" s="3">
        <v>0</v>
      </c>
      <c r="BX11" s="3">
        <v>0</v>
      </c>
      <c r="BY11" s="3">
        <v>382410</v>
      </c>
      <c r="BZ11" s="3">
        <v>23319</v>
      </c>
      <c r="CA11" s="3">
        <v>165627</v>
      </c>
      <c r="CB11" s="21">
        <v>0</v>
      </c>
      <c r="CC11" s="22">
        <f t="shared" si="24"/>
        <v>571356</v>
      </c>
      <c r="CD11" s="19" t="s">
        <v>25</v>
      </c>
      <c r="CE11" s="20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19" t="s">
        <v>25</v>
      </c>
      <c r="CN11" s="20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19" t="s">
        <v>25</v>
      </c>
      <c r="CW11" s="20">
        <v>230056</v>
      </c>
      <c r="CX11" s="3">
        <v>1042991</v>
      </c>
      <c r="CY11" s="3">
        <v>301903</v>
      </c>
      <c r="CZ11" s="3">
        <v>1482343</v>
      </c>
      <c r="DA11" s="3">
        <v>1183727</v>
      </c>
      <c r="DB11" s="3">
        <v>1254589</v>
      </c>
      <c r="DC11" s="21">
        <v>1026936.9999999999</v>
      </c>
      <c r="DD11" s="22">
        <f t="shared" si="27"/>
        <v>6522546</v>
      </c>
      <c r="DE11" s="19" t="s">
        <v>25</v>
      </c>
      <c r="DF11" s="20">
        <v>12600</v>
      </c>
      <c r="DG11" s="3">
        <v>11223</v>
      </c>
      <c r="DH11" s="3">
        <v>66424</v>
      </c>
      <c r="DI11" s="3">
        <v>67140</v>
      </c>
      <c r="DJ11" s="3">
        <v>56322</v>
      </c>
      <c r="DK11" s="3">
        <v>0</v>
      </c>
      <c r="DL11" s="21">
        <v>0</v>
      </c>
      <c r="DM11" s="22">
        <f t="shared" si="28"/>
        <v>213709</v>
      </c>
      <c r="DN11" s="19" t="s">
        <v>25</v>
      </c>
      <c r="DO11" s="20">
        <v>202572</v>
      </c>
      <c r="DP11" s="3">
        <v>535680</v>
      </c>
      <c r="DQ11" s="3">
        <v>58806</v>
      </c>
      <c r="DR11" s="3">
        <v>265267</v>
      </c>
      <c r="DS11" s="3">
        <v>285336</v>
      </c>
      <c r="DT11" s="3">
        <v>151689</v>
      </c>
      <c r="DU11" s="21">
        <v>42381</v>
      </c>
      <c r="DV11" s="22">
        <f t="shared" si="29"/>
        <v>1541731</v>
      </c>
      <c r="DW11" s="19" t="s">
        <v>25</v>
      </c>
      <c r="DX11" s="20">
        <v>224856</v>
      </c>
      <c r="DY11" s="3">
        <v>554501</v>
      </c>
      <c r="DZ11" s="3">
        <v>970361</v>
      </c>
      <c r="EA11" s="3">
        <v>2426692</v>
      </c>
      <c r="EB11" s="3">
        <v>1584701</v>
      </c>
      <c r="EC11" s="3">
        <v>1776681</v>
      </c>
      <c r="ED11" s="21">
        <v>783581</v>
      </c>
      <c r="EE11" s="22">
        <f t="shared" si="30"/>
        <v>8321373</v>
      </c>
      <c r="EF11" s="19" t="s">
        <v>25</v>
      </c>
      <c r="EG11" s="20">
        <v>238200</v>
      </c>
      <c r="EH11" s="3">
        <v>743000</v>
      </c>
      <c r="EI11" s="3">
        <v>1457676</v>
      </c>
      <c r="EJ11" s="3">
        <v>2825094</v>
      </c>
      <c r="EK11" s="3">
        <v>2314313</v>
      </c>
      <c r="EL11" s="3">
        <v>1868663</v>
      </c>
      <c r="EM11" s="21">
        <v>1264402</v>
      </c>
      <c r="EN11" s="22">
        <f t="shared" si="31"/>
        <v>10711348</v>
      </c>
    </row>
    <row r="12" spans="1:144" ht="15" customHeight="1">
      <c r="A12" s="19" t="s">
        <v>26</v>
      </c>
      <c r="B12" s="20">
        <v>0</v>
      </c>
      <c r="C12" s="3">
        <v>0</v>
      </c>
      <c r="D12" s="3">
        <v>2334544</v>
      </c>
      <c r="E12" s="3">
        <v>4211150</v>
      </c>
      <c r="F12" s="3">
        <v>3381054</v>
      </c>
      <c r="G12" s="3">
        <v>2717056</v>
      </c>
      <c r="H12" s="21">
        <v>4504718</v>
      </c>
      <c r="I12" s="22">
        <f t="shared" si="16"/>
        <v>17148522</v>
      </c>
      <c r="J12" s="19" t="s">
        <v>26</v>
      </c>
      <c r="K12" s="20">
        <v>0</v>
      </c>
      <c r="L12" s="3">
        <v>0</v>
      </c>
      <c r="M12" s="3">
        <v>0</v>
      </c>
      <c r="N12" s="3">
        <v>0</v>
      </c>
      <c r="O12" s="3">
        <v>0</v>
      </c>
      <c r="P12" s="3">
        <v>58617</v>
      </c>
      <c r="Q12" s="21">
        <v>169353</v>
      </c>
      <c r="R12" s="22">
        <f t="shared" si="17"/>
        <v>227970</v>
      </c>
      <c r="S12" s="19" t="s">
        <v>26</v>
      </c>
      <c r="T12" s="20">
        <v>179091</v>
      </c>
      <c r="U12" s="3">
        <v>509310</v>
      </c>
      <c r="V12" s="3">
        <v>1182397</v>
      </c>
      <c r="W12" s="3">
        <v>1195236</v>
      </c>
      <c r="X12" s="3">
        <v>698129</v>
      </c>
      <c r="Y12" s="3">
        <v>702310</v>
      </c>
      <c r="Z12" s="21">
        <v>1020187</v>
      </c>
      <c r="AA12" s="22">
        <f t="shared" si="18"/>
        <v>5486660</v>
      </c>
      <c r="AB12" s="19" t="s">
        <v>26</v>
      </c>
      <c r="AC12" s="20">
        <v>255874</v>
      </c>
      <c r="AD12" s="3">
        <v>264010</v>
      </c>
      <c r="AE12" s="3">
        <v>410748</v>
      </c>
      <c r="AF12" s="3">
        <v>731482</v>
      </c>
      <c r="AG12" s="3">
        <v>763047</v>
      </c>
      <c r="AH12" s="3">
        <v>348678</v>
      </c>
      <c r="AI12" s="21">
        <v>368386</v>
      </c>
      <c r="AJ12" s="22">
        <f t="shared" si="19"/>
        <v>3142225</v>
      </c>
      <c r="AK12" s="19" t="s">
        <v>26</v>
      </c>
      <c r="AL12" s="20">
        <v>9126</v>
      </c>
      <c r="AM12" s="3">
        <v>70479</v>
      </c>
      <c r="AN12" s="3">
        <v>117027</v>
      </c>
      <c r="AO12" s="3">
        <v>132819</v>
      </c>
      <c r="AP12" s="3">
        <v>102501</v>
      </c>
      <c r="AQ12" s="3">
        <v>134354</v>
      </c>
      <c r="AR12" s="21">
        <v>41814</v>
      </c>
      <c r="AS12" s="22">
        <f t="shared" si="20"/>
        <v>608120</v>
      </c>
      <c r="AT12" s="19" t="s">
        <v>26</v>
      </c>
      <c r="AU12" s="20">
        <v>0</v>
      </c>
      <c r="AV12" s="3">
        <v>119872</v>
      </c>
      <c r="AW12" s="3">
        <v>4892109</v>
      </c>
      <c r="AX12" s="3">
        <v>4413018</v>
      </c>
      <c r="AY12" s="3">
        <v>3696805</v>
      </c>
      <c r="AZ12" s="3">
        <v>3497536</v>
      </c>
      <c r="BA12" s="21">
        <v>2833967</v>
      </c>
      <c r="BB12" s="22">
        <f t="shared" si="21"/>
        <v>19453307</v>
      </c>
      <c r="BC12" s="19" t="s">
        <v>26</v>
      </c>
      <c r="BD12" s="20">
        <v>383888</v>
      </c>
      <c r="BE12" s="3">
        <v>763488</v>
      </c>
      <c r="BF12" s="3">
        <v>1516356</v>
      </c>
      <c r="BG12" s="3">
        <v>2207367</v>
      </c>
      <c r="BH12" s="3">
        <v>1701691</v>
      </c>
      <c r="BI12" s="3">
        <v>1374518</v>
      </c>
      <c r="BJ12" s="21">
        <v>1100234</v>
      </c>
      <c r="BK12" s="22">
        <f t="shared" si="22"/>
        <v>9047542</v>
      </c>
      <c r="BL12" s="19" t="s">
        <v>26</v>
      </c>
      <c r="BM12" s="20">
        <v>36162</v>
      </c>
      <c r="BN12" s="3">
        <v>20538</v>
      </c>
      <c r="BO12" s="3">
        <v>716376</v>
      </c>
      <c r="BP12" s="3">
        <v>2216384</v>
      </c>
      <c r="BQ12" s="3">
        <v>3277014</v>
      </c>
      <c r="BR12" s="3">
        <v>2385257</v>
      </c>
      <c r="BS12" s="21">
        <v>1532650</v>
      </c>
      <c r="BT12" s="22">
        <f t="shared" si="23"/>
        <v>10184381</v>
      </c>
      <c r="BU12" s="19" t="s">
        <v>26</v>
      </c>
      <c r="BV12" s="20">
        <v>0</v>
      </c>
      <c r="BW12" s="3">
        <v>0</v>
      </c>
      <c r="BX12" s="3">
        <v>18720</v>
      </c>
      <c r="BY12" s="3">
        <v>193338</v>
      </c>
      <c r="BZ12" s="3">
        <v>129168</v>
      </c>
      <c r="CA12" s="3">
        <v>253440</v>
      </c>
      <c r="CB12" s="21">
        <v>416331</v>
      </c>
      <c r="CC12" s="22">
        <f t="shared" si="24"/>
        <v>1010997</v>
      </c>
      <c r="CD12" s="19" t="s">
        <v>26</v>
      </c>
      <c r="CE12" s="20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21">
        <v>0</v>
      </c>
      <c r="CL12" s="22">
        <f t="shared" si="25"/>
        <v>0</v>
      </c>
      <c r="CM12" s="19" t="s">
        <v>26</v>
      </c>
      <c r="CN12" s="20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19" t="s">
        <v>26</v>
      </c>
      <c r="CW12" s="20">
        <v>373446</v>
      </c>
      <c r="CX12" s="3">
        <v>495192</v>
      </c>
      <c r="CY12" s="3">
        <v>431405</v>
      </c>
      <c r="CZ12" s="3">
        <v>1235421</v>
      </c>
      <c r="DA12" s="3">
        <v>1150433</v>
      </c>
      <c r="DB12" s="3">
        <v>1065330</v>
      </c>
      <c r="DC12" s="21">
        <v>1257349</v>
      </c>
      <c r="DD12" s="22">
        <f t="shared" si="27"/>
        <v>6008576</v>
      </c>
      <c r="DE12" s="19" t="s">
        <v>26</v>
      </c>
      <c r="DF12" s="20">
        <v>23085</v>
      </c>
      <c r="DG12" s="3">
        <v>39420</v>
      </c>
      <c r="DH12" s="3">
        <v>0</v>
      </c>
      <c r="DI12" s="3">
        <v>135000</v>
      </c>
      <c r="DJ12" s="3">
        <v>28710</v>
      </c>
      <c r="DK12" s="3">
        <v>13860</v>
      </c>
      <c r="DL12" s="21">
        <v>0</v>
      </c>
      <c r="DM12" s="22">
        <f t="shared" si="28"/>
        <v>240075</v>
      </c>
      <c r="DN12" s="19" t="s">
        <v>26</v>
      </c>
      <c r="DO12" s="20">
        <v>100494</v>
      </c>
      <c r="DP12" s="3">
        <v>72000</v>
      </c>
      <c r="DQ12" s="3">
        <v>46800</v>
      </c>
      <c r="DR12" s="3">
        <v>83700</v>
      </c>
      <c r="DS12" s="3">
        <v>0</v>
      </c>
      <c r="DT12" s="3">
        <v>66200</v>
      </c>
      <c r="DU12" s="21">
        <v>0</v>
      </c>
      <c r="DV12" s="22">
        <f t="shared" si="29"/>
        <v>369194</v>
      </c>
      <c r="DW12" s="19" t="s">
        <v>26</v>
      </c>
      <c r="DX12" s="20">
        <v>181656</v>
      </c>
      <c r="DY12" s="3">
        <v>682998</v>
      </c>
      <c r="DZ12" s="3">
        <v>1762292</v>
      </c>
      <c r="EA12" s="3">
        <v>958446</v>
      </c>
      <c r="EB12" s="3">
        <v>1266419</v>
      </c>
      <c r="EC12" s="3">
        <v>2969781</v>
      </c>
      <c r="ED12" s="21">
        <v>508716</v>
      </c>
      <c r="EE12" s="22">
        <f t="shared" si="30"/>
        <v>8330308</v>
      </c>
      <c r="EF12" s="19" t="s">
        <v>26</v>
      </c>
      <c r="EG12" s="20">
        <v>408900</v>
      </c>
      <c r="EH12" s="3">
        <v>532700</v>
      </c>
      <c r="EI12" s="3">
        <v>2789129</v>
      </c>
      <c r="EJ12" s="3">
        <v>2354924</v>
      </c>
      <c r="EK12" s="3">
        <v>2056916.0000000002</v>
      </c>
      <c r="EL12" s="3">
        <v>1385889</v>
      </c>
      <c r="EM12" s="21">
        <v>1117680</v>
      </c>
      <c r="EN12" s="22">
        <f t="shared" si="31"/>
        <v>10646138</v>
      </c>
    </row>
    <row r="13" spans="1:144" ht="15" customHeight="1">
      <c r="A13" s="19" t="s">
        <v>27</v>
      </c>
      <c r="B13" s="20">
        <v>0</v>
      </c>
      <c r="C13" s="3">
        <v>0</v>
      </c>
      <c r="D13" s="3">
        <v>14139379</v>
      </c>
      <c r="E13" s="3">
        <v>21372046</v>
      </c>
      <c r="F13" s="3">
        <v>18696817</v>
      </c>
      <c r="G13" s="3">
        <v>23755038</v>
      </c>
      <c r="H13" s="21">
        <v>21010000</v>
      </c>
      <c r="I13" s="22">
        <f t="shared" si="16"/>
        <v>98973280</v>
      </c>
      <c r="J13" s="19" t="s">
        <v>27</v>
      </c>
      <c r="K13" s="20">
        <v>0</v>
      </c>
      <c r="L13" s="3">
        <v>17901</v>
      </c>
      <c r="M13" s="3">
        <v>0</v>
      </c>
      <c r="N13" s="3">
        <v>128460.00000000001</v>
      </c>
      <c r="O13" s="3">
        <v>57546</v>
      </c>
      <c r="P13" s="3">
        <v>584658</v>
      </c>
      <c r="Q13" s="21">
        <v>843030</v>
      </c>
      <c r="R13" s="22">
        <f t="shared" si="17"/>
        <v>1631595</v>
      </c>
      <c r="S13" s="19" t="s">
        <v>27</v>
      </c>
      <c r="T13" s="20">
        <v>3400181</v>
      </c>
      <c r="U13" s="3">
        <v>8292252</v>
      </c>
      <c r="V13" s="3">
        <v>4833323</v>
      </c>
      <c r="W13" s="3">
        <v>11323637</v>
      </c>
      <c r="X13" s="3">
        <v>6099858</v>
      </c>
      <c r="Y13" s="3">
        <v>7748199</v>
      </c>
      <c r="Z13" s="21">
        <v>8583739</v>
      </c>
      <c r="AA13" s="22">
        <f t="shared" si="18"/>
        <v>50281189</v>
      </c>
      <c r="AB13" s="19" t="s">
        <v>27</v>
      </c>
      <c r="AC13" s="20">
        <v>48510</v>
      </c>
      <c r="AD13" s="3">
        <v>97506</v>
      </c>
      <c r="AE13" s="3">
        <v>29196</v>
      </c>
      <c r="AF13" s="3">
        <v>221670</v>
      </c>
      <c r="AG13" s="3">
        <v>77742</v>
      </c>
      <c r="AH13" s="3">
        <v>164880</v>
      </c>
      <c r="AI13" s="21">
        <v>22950</v>
      </c>
      <c r="AJ13" s="22">
        <f t="shared" si="19"/>
        <v>662454</v>
      </c>
      <c r="AK13" s="19" t="s">
        <v>27</v>
      </c>
      <c r="AL13" s="20">
        <v>39870</v>
      </c>
      <c r="AM13" s="3">
        <v>84672</v>
      </c>
      <c r="AN13" s="3">
        <v>156510</v>
      </c>
      <c r="AO13" s="3">
        <v>221345</v>
      </c>
      <c r="AP13" s="3">
        <v>232836</v>
      </c>
      <c r="AQ13" s="3">
        <v>333322</v>
      </c>
      <c r="AR13" s="21">
        <v>278398</v>
      </c>
      <c r="AS13" s="22">
        <f t="shared" si="20"/>
        <v>1346953</v>
      </c>
      <c r="AT13" s="19" t="s">
        <v>27</v>
      </c>
      <c r="AU13" s="20">
        <v>0</v>
      </c>
      <c r="AV13" s="3">
        <v>0</v>
      </c>
      <c r="AW13" s="3">
        <v>14170216</v>
      </c>
      <c r="AX13" s="3">
        <v>18915770</v>
      </c>
      <c r="AY13" s="3">
        <v>11508777</v>
      </c>
      <c r="AZ13" s="3">
        <v>10789209</v>
      </c>
      <c r="BA13" s="21">
        <v>6030972</v>
      </c>
      <c r="BB13" s="22">
        <f t="shared" si="21"/>
        <v>61414944</v>
      </c>
      <c r="BC13" s="19" t="s">
        <v>27</v>
      </c>
      <c r="BD13" s="20">
        <v>459581</v>
      </c>
      <c r="BE13" s="3">
        <v>1053000</v>
      </c>
      <c r="BF13" s="3">
        <v>2280164</v>
      </c>
      <c r="BG13" s="3">
        <v>2916768</v>
      </c>
      <c r="BH13" s="3">
        <v>2588428</v>
      </c>
      <c r="BI13" s="3">
        <v>1535826</v>
      </c>
      <c r="BJ13" s="21">
        <v>526533</v>
      </c>
      <c r="BK13" s="22">
        <f t="shared" si="22"/>
        <v>11360300</v>
      </c>
      <c r="BL13" s="19" t="s">
        <v>27</v>
      </c>
      <c r="BM13" s="20">
        <v>72366</v>
      </c>
      <c r="BN13" s="3">
        <v>471393</v>
      </c>
      <c r="BO13" s="3">
        <v>1556354</v>
      </c>
      <c r="BP13" s="3">
        <v>4427454</v>
      </c>
      <c r="BQ13" s="3">
        <v>3987531</v>
      </c>
      <c r="BR13" s="3">
        <v>5003125</v>
      </c>
      <c r="BS13" s="21">
        <v>3378369</v>
      </c>
      <c r="BT13" s="22">
        <f t="shared" si="23"/>
        <v>18896592</v>
      </c>
      <c r="BU13" s="19" t="s">
        <v>27</v>
      </c>
      <c r="BV13" s="20">
        <v>0</v>
      </c>
      <c r="BW13" s="3">
        <v>55476</v>
      </c>
      <c r="BX13" s="3">
        <v>652644</v>
      </c>
      <c r="BY13" s="3">
        <v>816792</v>
      </c>
      <c r="BZ13" s="3">
        <v>1121033</v>
      </c>
      <c r="CA13" s="3">
        <v>1127289</v>
      </c>
      <c r="CB13" s="21">
        <v>979812</v>
      </c>
      <c r="CC13" s="22">
        <f t="shared" si="24"/>
        <v>4753046</v>
      </c>
      <c r="CD13" s="19" t="s">
        <v>27</v>
      </c>
      <c r="CE13" s="20">
        <v>0</v>
      </c>
      <c r="CF13" s="3">
        <v>0</v>
      </c>
      <c r="CG13" s="3">
        <v>0</v>
      </c>
      <c r="CH13" s="3">
        <v>0</v>
      </c>
      <c r="CI13" s="3">
        <v>469457</v>
      </c>
      <c r="CJ13" s="3">
        <v>0</v>
      </c>
      <c r="CK13" s="21">
        <v>67824</v>
      </c>
      <c r="CL13" s="22">
        <f t="shared" si="25"/>
        <v>537281</v>
      </c>
      <c r="CM13" s="19" t="s">
        <v>27</v>
      </c>
      <c r="CN13" s="20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19" t="s">
        <v>27</v>
      </c>
      <c r="CW13" s="20">
        <v>1005113</v>
      </c>
      <c r="CX13" s="3">
        <v>1755931</v>
      </c>
      <c r="CY13" s="3">
        <v>831600</v>
      </c>
      <c r="CZ13" s="3">
        <v>4424327</v>
      </c>
      <c r="DA13" s="3">
        <v>2797920</v>
      </c>
      <c r="DB13" s="3">
        <v>4293582</v>
      </c>
      <c r="DC13" s="21">
        <v>3338140</v>
      </c>
      <c r="DD13" s="22">
        <f t="shared" si="27"/>
        <v>18446613</v>
      </c>
      <c r="DE13" s="19" t="s">
        <v>27</v>
      </c>
      <c r="DF13" s="20">
        <v>93870</v>
      </c>
      <c r="DG13" s="3">
        <v>379515</v>
      </c>
      <c r="DH13" s="3">
        <v>190737</v>
      </c>
      <c r="DI13" s="3">
        <v>182862</v>
      </c>
      <c r="DJ13" s="3">
        <v>26280</v>
      </c>
      <c r="DK13" s="3">
        <v>215010</v>
      </c>
      <c r="DL13" s="21">
        <v>70920</v>
      </c>
      <c r="DM13" s="22">
        <f t="shared" si="28"/>
        <v>1159194</v>
      </c>
      <c r="DN13" s="19" t="s">
        <v>27</v>
      </c>
      <c r="DO13" s="20">
        <v>1717798</v>
      </c>
      <c r="DP13" s="3">
        <v>1581233</v>
      </c>
      <c r="DQ13" s="3">
        <v>450380</v>
      </c>
      <c r="DR13" s="3">
        <v>352085</v>
      </c>
      <c r="DS13" s="3">
        <v>105573</v>
      </c>
      <c r="DT13" s="3">
        <v>404629</v>
      </c>
      <c r="DU13" s="21">
        <v>292271</v>
      </c>
      <c r="DV13" s="22">
        <f t="shared" si="29"/>
        <v>4903969</v>
      </c>
      <c r="DW13" s="19" t="s">
        <v>27</v>
      </c>
      <c r="DX13" s="20">
        <v>821669</v>
      </c>
      <c r="DY13" s="3">
        <v>1875131</v>
      </c>
      <c r="DZ13" s="3">
        <v>4061085</v>
      </c>
      <c r="EA13" s="3">
        <v>3873937</v>
      </c>
      <c r="EB13" s="3">
        <v>2442774</v>
      </c>
      <c r="EC13" s="3">
        <v>2584612</v>
      </c>
      <c r="ED13" s="21">
        <v>3234363</v>
      </c>
      <c r="EE13" s="22">
        <f t="shared" si="30"/>
        <v>18893571</v>
      </c>
      <c r="EF13" s="19" t="s">
        <v>27</v>
      </c>
      <c r="EG13" s="20">
        <v>1176000</v>
      </c>
      <c r="EH13" s="3">
        <v>1711751</v>
      </c>
      <c r="EI13" s="3">
        <v>7361482</v>
      </c>
      <c r="EJ13" s="3">
        <v>8533635</v>
      </c>
      <c r="EK13" s="3">
        <v>4907120</v>
      </c>
      <c r="EL13" s="3">
        <v>4670436</v>
      </c>
      <c r="EM13" s="21">
        <v>3042312</v>
      </c>
      <c r="EN13" s="22">
        <f t="shared" si="31"/>
        <v>31402736</v>
      </c>
    </row>
    <row r="14" spans="1:144" ht="15" customHeight="1">
      <c r="A14" s="19" t="s">
        <v>28</v>
      </c>
      <c r="B14" s="20">
        <v>0</v>
      </c>
      <c r="C14" s="3">
        <v>0</v>
      </c>
      <c r="D14" s="3">
        <v>9967558</v>
      </c>
      <c r="E14" s="3">
        <v>12847560</v>
      </c>
      <c r="F14" s="3">
        <v>11478136</v>
      </c>
      <c r="G14" s="3">
        <v>13424783</v>
      </c>
      <c r="H14" s="21">
        <v>10274343</v>
      </c>
      <c r="I14" s="22">
        <f t="shared" si="16"/>
        <v>57992380</v>
      </c>
      <c r="J14" s="19" t="s">
        <v>28</v>
      </c>
      <c r="K14" s="20">
        <v>0</v>
      </c>
      <c r="L14" s="3">
        <v>0</v>
      </c>
      <c r="M14" s="3">
        <v>0</v>
      </c>
      <c r="N14" s="3">
        <v>35712</v>
      </c>
      <c r="O14" s="3">
        <v>59517</v>
      </c>
      <c r="P14" s="3">
        <v>71415</v>
      </c>
      <c r="Q14" s="21">
        <v>279117</v>
      </c>
      <c r="R14" s="22">
        <f t="shared" si="17"/>
        <v>445761</v>
      </c>
      <c r="S14" s="19" t="s">
        <v>28</v>
      </c>
      <c r="T14" s="20">
        <v>849750</v>
      </c>
      <c r="U14" s="3">
        <v>1084826</v>
      </c>
      <c r="V14" s="3">
        <v>1626690</v>
      </c>
      <c r="W14" s="3">
        <v>2044392</v>
      </c>
      <c r="X14" s="3">
        <v>824143</v>
      </c>
      <c r="Y14" s="3">
        <v>1772057</v>
      </c>
      <c r="Z14" s="21">
        <v>1310330</v>
      </c>
      <c r="AA14" s="22">
        <f t="shared" si="18"/>
        <v>9512188</v>
      </c>
      <c r="AB14" s="19" t="s">
        <v>28</v>
      </c>
      <c r="AC14" s="20">
        <v>85374</v>
      </c>
      <c r="AD14" s="3">
        <v>85698</v>
      </c>
      <c r="AE14" s="3">
        <v>190431</v>
      </c>
      <c r="AF14" s="3">
        <v>122337</v>
      </c>
      <c r="AG14" s="3">
        <v>90774</v>
      </c>
      <c r="AH14" s="3">
        <v>183329</v>
      </c>
      <c r="AI14" s="21">
        <v>0</v>
      </c>
      <c r="AJ14" s="22">
        <f t="shared" si="19"/>
        <v>757943</v>
      </c>
      <c r="AK14" s="19" t="s">
        <v>28</v>
      </c>
      <c r="AL14" s="20">
        <v>20457</v>
      </c>
      <c r="AM14" s="3">
        <v>21075</v>
      </c>
      <c r="AN14" s="3">
        <v>85716</v>
      </c>
      <c r="AO14" s="3">
        <v>71487</v>
      </c>
      <c r="AP14" s="3">
        <v>67203</v>
      </c>
      <c r="AQ14" s="3">
        <v>11682</v>
      </c>
      <c r="AR14" s="21">
        <v>28197</v>
      </c>
      <c r="AS14" s="22">
        <f t="shared" si="20"/>
        <v>305817</v>
      </c>
      <c r="AT14" s="19" t="s">
        <v>28</v>
      </c>
      <c r="AU14" s="20">
        <v>0</v>
      </c>
      <c r="AV14" s="3">
        <v>0</v>
      </c>
      <c r="AW14" s="3">
        <v>5281287</v>
      </c>
      <c r="AX14" s="3">
        <v>7643417</v>
      </c>
      <c r="AY14" s="3">
        <v>5683223</v>
      </c>
      <c r="AZ14" s="3">
        <v>9322677</v>
      </c>
      <c r="BA14" s="21">
        <v>3948008</v>
      </c>
      <c r="BB14" s="22">
        <f t="shared" si="21"/>
        <v>31878612</v>
      </c>
      <c r="BC14" s="19" t="s">
        <v>28</v>
      </c>
      <c r="BD14" s="20">
        <v>558387</v>
      </c>
      <c r="BE14" s="3">
        <v>2148687</v>
      </c>
      <c r="BF14" s="3">
        <v>3523817</v>
      </c>
      <c r="BG14" s="3">
        <v>3657752</v>
      </c>
      <c r="BH14" s="3">
        <v>2064109</v>
      </c>
      <c r="BI14" s="3">
        <v>3006004</v>
      </c>
      <c r="BJ14" s="21">
        <v>1344051</v>
      </c>
      <c r="BK14" s="22">
        <f t="shared" si="22"/>
        <v>16302807</v>
      </c>
      <c r="BL14" s="19" t="s">
        <v>28</v>
      </c>
      <c r="BM14" s="20">
        <v>50265</v>
      </c>
      <c r="BN14" s="3">
        <v>156683</v>
      </c>
      <c r="BO14" s="3">
        <v>1252600</v>
      </c>
      <c r="BP14" s="3">
        <v>2568726</v>
      </c>
      <c r="BQ14" s="3">
        <v>4291846</v>
      </c>
      <c r="BR14" s="3">
        <v>2692377</v>
      </c>
      <c r="BS14" s="21">
        <v>2512432</v>
      </c>
      <c r="BT14" s="22">
        <f t="shared" si="23"/>
        <v>13524929</v>
      </c>
      <c r="BU14" s="19" t="s">
        <v>28</v>
      </c>
      <c r="BV14" s="20">
        <v>16290</v>
      </c>
      <c r="BW14" s="3">
        <v>0</v>
      </c>
      <c r="BX14" s="3">
        <v>135765</v>
      </c>
      <c r="BY14" s="3">
        <v>500731</v>
      </c>
      <c r="BZ14" s="3">
        <v>256293</v>
      </c>
      <c r="CA14" s="3">
        <v>371601</v>
      </c>
      <c r="CB14" s="21">
        <v>332478</v>
      </c>
      <c r="CC14" s="22">
        <f t="shared" si="24"/>
        <v>1613158</v>
      </c>
      <c r="CD14" s="19" t="s">
        <v>28</v>
      </c>
      <c r="CE14" s="20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19" t="s">
        <v>28</v>
      </c>
      <c r="CN14" s="20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19" t="s">
        <v>28</v>
      </c>
      <c r="CW14" s="20">
        <v>363821</v>
      </c>
      <c r="CX14" s="3">
        <v>573878</v>
      </c>
      <c r="CY14" s="3">
        <v>441905</v>
      </c>
      <c r="CZ14" s="3">
        <v>1554135</v>
      </c>
      <c r="DA14" s="3">
        <v>1149687</v>
      </c>
      <c r="DB14" s="3">
        <v>1612504</v>
      </c>
      <c r="DC14" s="21">
        <v>1341391</v>
      </c>
      <c r="DD14" s="22">
        <f t="shared" si="27"/>
        <v>7037321</v>
      </c>
      <c r="DE14" s="19" t="s">
        <v>28</v>
      </c>
      <c r="DF14" s="20">
        <v>49356</v>
      </c>
      <c r="DG14" s="3">
        <v>51570</v>
      </c>
      <c r="DH14" s="3">
        <v>41490</v>
      </c>
      <c r="DI14" s="3">
        <v>141595</v>
      </c>
      <c r="DJ14" s="3">
        <v>34695</v>
      </c>
      <c r="DK14" s="3">
        <v>15930</v>
      </c>
      <c r="DL14" s="21">
        <v>33210</v>
      </c>
      <c r="DM14" s="22">
        <f t="shared" si="28"/>
        <v>367846</v>
      </c>
      <c r="DN14" s="19" t="s">
        <v>28</v>
      </c>
      <c r="DO14" s="20">
        <v>149004</v>
      </c>
      <c r="DP14" s="3">
        <v>65610</v>
      </c>
      <c r="DQ14" s="3">
        <v>17820</v>
      </c>
      <c r="DR14" s="3">
        <v>165240</v>
      </c>
      <c r="DS14" s="3">
        <v>16038</v>
      </c>
      <c r="DT14" s="3">
        <v>0</v>
      </c>
      <c r="DU14" s="21">
        <v>0</v>
      </c>
      <c r="DV14" s="22">
        <f t="shared" si="29"/>
        <v>413712</v>
      </c>
      <c r="DW14" s="19" t="s">
        <v>28</v>
      </c>
      <c r="DX14" s="20">
        <v>0</v>
      </c>
      <c r="DY14" s="3">
        <v>187104</v>
      </c>
      <c r="DZ14" s="3">
        <v>503021</v>
      </c>
      <c r="EA14" s="3">
        <v>381153</v>
      </c>
      <c r="EB14" s="3">
        <v>184080</v>
      </c>
      <c r="EC14" s="3">
        <v>602953</v>
      </c>
      <c r="ED14" s="21">
        <v>246933</v>
      </c>
      <c r="EE14" s="22">
        <f t="shared" si="30"/>
        <v>2105244</v>
      </c>
      <c r="EF14" s="19" t="s">
        <v>28</v>
      </c>
      <c r="EG14" s="20">
        <v>625200</v>
      </c>
      <c r="EH14" s="3">
        <v>730100</v>
      </c>
      <c r="EI14" s="3">
        <v>3466086</v>
      </c>
      <c r="EJ14" s="3">
        <v>3442916</v>
      </c>
      <c r="EK14" s="3">
        <v>2500407</v>
      </c>
      <c r="EL14" s="3">
        <v>2318767</v>
      </c>
      <c r="EM14" s="21">
        <v>1348820</v>
      </c>
      <c r="EN14" s="22">
        <f t="shared" si="31"/>
        <v>14432296</v>
      </c>
    </row>
    <row r="15" spans="1:144" ht="15" customHeight="1">
      <c r="A15" s="19" t="s">
        <v>29</v>
      </c>
      <c r="B15" s="20">
        <v>0</v>
      </c>
      <c r="C15" s="3">
        <v>0</v>
      </c>
      <c r="D15" s="3">
        <v>7016237</v>
      </c>
      <c r="E15" s="3">
        <v>11611622</v>
      </c>
      <c r="F15" s="3">
        <v>13597060</v>
      </c>
      <c r="G15" s="3">
        <v>13792219</v>
      </c>
      <c r="H15" s="21">
        <v>12131044</v>
      </c>
      <c r="I15" s="22">
        <f t="shared" si="16"/>
        <v>58148182</v>
      </c>
      <c r="J15" s="19" t="s">
        <v>29</v>
      </c>
      <c r="K15" s="20">
        <v>0</v>
      </c>
      <c r="L15" s="3">
        <v>0</v>
      </c>
      <c r="M15" s="3">
        <v>0</v>
      </c>
      <c r="N15" s="3">
        <v>494781</v>
      </c>
      <c r="O15" s="3">
        <v>745504</v>
      </c>
      <c r="P15" s="3">
        <v>229662</v>
      </c>
      <c r="Q15" s="21">
        <v>1007077</v>
      </c>
      <c r="R15" s="22">
        <f t="shared" si="17"/>
        <v>2477024</v>
      </c>
      <c r="S15" s="19" t="s">
        <v>29</v>
      </c>
      <c r="T15" s="20">
        <v>266288</v>
      </c>
      <c r="U15" s="3">
        <v>962716</v>
      </c>
      <c r="V15" s="3">
        <v>1387978</v>
      </c>
      <c r="W15" s="3">
        <v>3642685</v>
      </c>
      <c r="X15" s="3">
        <v>3259809</v>
      </c>
      <c r="Y15" s="3">
        <v>2372870</v>
      </c>
      <c r="Z15" s="21">
        <v>3466136</v>
      </c>
      <c r="AA15" s="22">
        <f t="shared" si="18"/>
        <v>15358482</v>
      </c>
      <c r="AB15" s="19" t="s">
        <v>29</v>
      </c>
      <c r="AC15" s="20">
        <v>80712</v>
      </c>
      <c r="AD15" s="3">
        <v>326212</v>
      </c>
      <c r="AE15" s="3">
        <v>448506</v>
      </c>
      <c r="AF15" s="3">
        <v>902624</v>
      </c>
      <c r="AG15" s="3">
        <v>597517</v>
      </c>
      <c r="AH15" s="3">
        <v>661047</v>
      </c>
      <c r="AI15" s="21">
        <v>430504</v>
      </c>
      <c r="AJ15" s="22">
        <f t="shared" si="19"/>
        <v>3447122</v>
      </c>
      <c r="AK15" s="19" t="s">
        <v>29</v>
      </c>
      <c r="AL15" s="20">
        <v>69519</v>
      </c>
      <c r="AM15" s="3">
        <v>191163</v>
      </c>
      <c r="AN15" s="3">
        <v>332621</v>
      </c>
      <c r="AO15" s="3">
        <v>409323</v>
      </c>
      <c r="AP15" s="3">
        <v>514782.00000000006</v>
      </c>
      <c r="AQ15" s="3">
        <v>461412</v>
      </c>
      <c r="AR15" s="21">
        <v>409076</v>
      </c>
      <c r="AS15" s="22">
        <f t="shared" si="20"/>
        <v>2387896</v>
      </c>
      <c r="AT15" s="19" t="s">
        <v>29</v>
      </c>
      <c r="AU15" s="20">
        <v>0</v>
      </c>
      <c r="AV15" s="3">
        <v>0</v>
      </c>
      <c r="AW15" s="3">
        <v>13357809</v>
      </c>
      <c r="AX15" s="3">
        <v>20365188</v>
      </c>
      <c r="AY15" s="3">
        <v>17721848</v>
      </c>
      <c r="AZ15" s="3">
        <v>9842467</v>
      </c>
      <c r="BA15" s="21">
        <v>6853962</v>
      </c>
      <c r="BB15" s="22">
        <f t="shared" si="21"/>
        <v>68141274</v>
      </c>
      <c r="BC15" s="19" t="s">
        <v>29</v>
      </c>
      <c r="BD15" s="20">
        <v>1429232</v>
      </c>
      <c r="BE15" s="3">
        <v>5185061</v>
      </c>
      <c r="BF15" s="3">
        <v>5671123</v>
      </c>
      <c r="BG15" s="3">
        <v>8443327</v>
      </c>
      <c r="BH15" s="3">
        <v>5190768</v>
      </c>
      <c r="BI15" s="3">
        <v>4016170</v>
      </c>
      <c r="BJ15" s="21">
        <v>1400946</v>
      </c>
      <c r="BK15" s="22">
        <f t="shared" si="22"/>
        <v>31336627</v>
      </c>
      <c r="BL15" s="19" t="s">
        <v>29</v>
      </c>
      <c r="BM15" s="20">
        <v>0</v>
      </c>
      <c r="BN15" s="3">
        <v>281331</v>
      </c>
      <c r="BO15" s="3">
        <v>1829672</v>
      </c>
      <c r="BP15" s="3">
        <v>3392838</v>
      </c>
      <c r="BQ15" s="3">
        <v>12960958</v>
      </c>
      <c r="BR15" s="3">
        <v>11170512</v>
      </c>
      <c r="BS15" s="21">
        <v>6501054</v>
      </c>
      <c r="BT15" s="22">
        <f t="shared" si="23"/>
        <v>36136365</v>
      </c>
      <c r="BU15" s="19" t="s">
        <v>29</v>
      </c>
      <c r="BV15" s="20">
        <v>0</v>
      </c>
      <c r="BW15" s="3">
        <v>0</v>
      </c>
      <c r="BX15" s="3">
        <v>203256</v>
      </c>
      <c r="BY15" s="3">
        <v>670725</v>
      </c>
      <c r="BZ15" s="3">
        <v>747846</v>
      </c>
      <c r="CA15" s="3">
        <v>201312</v>
      </c>
      <c r="CB15" s="21">
        <v>329526</v>
      </c>
      <c r="CC15" s="22">
        <f t="shared" si="24"/>
        <v>2152665</v>
      </c>
      <c r="CD15" s="19" t="s">
        <v>29</v>
      </c>
      <c r="CE15" s="20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19" t="s">
        <v>29</v>
      </c>
      <c r="CN15" s="20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19" t="s">
        <v>29</v>
      </c>
      <c r="CW15" s="20">
        <v>1005596</v>
      </c>
      <c r="CX15" s="3">
        <v>2199206</v>
      </c>
      <c r="CY15" s="3">
        <v>2004771</v>
      </c>
      <c r="CZ15" s="3">
        <v>3931053</v>
      </c>
      <c r="DA15" s="3">
        <v>3378191</v>
      </c>
      <c r="DB15" s="3">
        <v>3178373</v>
      </c>
      <c r="DC15" s="21">
        <v>2424605</v>
      </c>
      <c r="DD15" s="22">
        <f t="shared" si="27"/>
        <v>18121795</v>
      </c>
      <c r="DE15" s="19" t="s">
        <v>29</v>
      </c>
      <c r="DF15" s="20">
        <v>100285</v>
      </c>
      <c r="DG15" s="3">
        <v>56574</v>
      </c>
      <c r="DH15" s="3">
        <v>102123</v>
      </c>
      <c r="DI15" s="3">
        <v>170262</v>
      </c>
      <c r="DJ15" s="3">
        <v>254250</v>
      </c>
      <c r="DK15" s="3">
        <v>0</v>
      </c>
      <c r="DL15" s="21">
        <v>22500</v>
      </c>
      <c r="DM15" s="22">
        <f t="shared" si="28"/>
        <v>705994</v>
      </c>
      <c r="DN15" s="19" t="s">
        <v>29</v>
      </c>
      <c r="DO15" s="20">
        <v>138420</v>
      </c>
      <c r="DP15" s="3">
        <v>645228</v>
      </c>
      <c r="DQ15" s="3">
        <v>392580</v>
      </c>
      <c r="DR15" s="3">
        <v>361062</v>
      </c>
      <c r="DS15" s="3">
        <v>359820</v>
      </c>
      <c r="DT15" s="3">
        <v>515804</v>
      </c>
      <c r="DU15" s="21">
        <v>38790</v>
      </c>
      <c r="DV15" s="22">
        <f t="shared" si="29"/>
        <v>2451704</v>
      </c>
      <c r="DW15" s="19" t="s">
        <v>29</v>
      </c>
      <c r="DX15" s="20">
        <v>0</v>
      </c>
      <c r="DY15" s="3">
        <v>0</v>
      </c>
      <c r="DZ15" s="3">
        <v>589565</v>
      </c>
      <c r="EA15" s="3">
        <v>164064</v>
      </c>
      <c r="EB15" s="3">
        <v>210231</v>
      </c>
      <c r="EC15" s="3">
        <v>418494</v>
      </c>
      <c r="ED15" s="21">
        <v>1217398</v>
      </c>
      <c r="EE15" s="22">
        <f t="shared" si="30"/>
        <v>2599752</v>
      </c>
      <c r="EF15" s="19" t="s">
        <v>29</v>
      </c>
      <c r="EG15" s="20">
        <v>829976</v>
      </c>
      <c r="EH15" s="3">
        <v>1596500</v>
      </c>
      <c r="EI15" s="3">
        <v>6872993</v>
      </c>
      <c r="EJ15" s="3">
        <v>8249570</v>
      </c>
      <c r="EK15" s="3">
        <v>7109061</v>
      </c>
      <c r="EL15" s="3">
        <v>4657368</v>
      </c>
      <c r="EM15" s="21">
        <v>2598077</v>
      </c>
      <c r="EN15" s="22">
        <f t="shared" si="31"/>
        <v>31913545</v>
      </c>
    </row>
    <row r="16" spans="1:144" ht="15" customHeight="1">
      <c r="A16" s="19" t="s">
        <v>30</v>
      </c>
      <c r="B16" s="20">
        <v>0</v>
      </c>
      <c r="C16" s="3">
        <v>0</v>
      </c>
      <c r="D16" s="3">
        <v>4694048</v>
      </c>
      <c r="E16" s="3">
        <v>7731856</v>
      </c>
      <c r="F16" s="3">
        <v>9987330</v>
      </c>
      <c r="G16" s="3">
        <v>9807568</v>
      </c>
      <c r="H16" s="21">
        <v>9658123</v>
      </c>
      <c r="I16" s="22">
        <f t="shared" si="16"/>
        <v>41878925</v>
      </c>
      <c r="J16" s="19" t="s">
        <v>30</v>
      </c>
      <c r="K16" s="20">
        <v>0</v>
      </c>
      <c r="L16" s="3">
        <v>0</v>
      </c>
      <c r="M16" s="3">
        <v>21801</v>
      </c>
      <c r="N16" s="3">
        <v>25516</v>
      </c>
      <c r="O16" s="3">
        <v>230996</v>
      </c>
      <c r="P16" s="3">
        <v>212290</v>
      </c>
      <c r="Q16" s="21">
        <v>533642</v>
      </c>
      <c r="R16" s="22">
        <f t="shared" si="17"/>
        <v>1024245</v>
      </c>
      <c r="S16" s="19" t="s">
        <v>30</v>
      </c>
      <c r="T16" s="20">
        <v>139961</v>
      </c>
      <c r="U16" s="3">
        <v>683270</v>
      </c>
      <c r="V16" s="3">
        <v>635492</v>
      </c>
      <c r="W16" s="3">
        <v>975079</v>
      </c>
      <c r="X16" s="3">
        <v>1267709</v>
      </c>
      <c r="Y16" s="3">
        <v>1598492</v>
      </c>
      <c r="Z16" s="21">
        <v>1839299</v>
      </c>
      <c r="AA16" s="22">
        <f t="shared" si="18"/>
        <v>7139302</v>
      </c>
      <c r="AB16" s="19" t="s">
        <v>30</v>
      </c>
      <c r="AC16" s="20">
        <v>23382</v>
      </c>
      <c r="AD16" s="3">
        <v>183663</v>
      </c>
      <c r="AE16" s="3">
        <v>255438</v>
      </c>
      <c r="AF16" s="3">
        <v>325508</v>
      </c>
      <c r="AG16" s="3">
        <v>271938</v>
      </c>
      <c r="AH16" s="3">
        <v>542209</v>
      </c>
      <c r="AI16" s="21">
        <v>344596</v>
      </c>
      <c r="AJ16" s="22">
        <f t="shared" si="19"/>
        <v>1946734</v>
      </c>
      <c r="AK16" s="19" t="s">
        <v>30</v>
      </c>
      <c r="AL16" s="20">
        <v>67302</v>
      </c>
      <c r="AM16" s="3">
        <v>49157</v>
      </c>
      <c r="AN16" s="3">
        <v>223914</v>
      </c>
      <c r="AO16" s="3">
        <v>276009</v>
      </c>
      <c r="AP16" s="3">
        <v>318622</v>
      </c>
      <c r="AQ16" s="3">
        <v>274220</v>
      </c>
      <c r="AR16" s="21">
        <v>299527</v>
      </c>
      <c r="AS16" s="22">
        <f t="shared" si="20"/>
        <v>1508751</v>
      </c>
      <c r="AT16" s="19" t="s">
        <v>30</v>
      </c>
      <c r="AU16" s="20">
        <v>0</v>
      </c>
      <c r="AV16" s="3">
        <v>0</v>
      </c>
      <c r="AW16" s="3">
        <v>5209499</v>
      </c>
      <c r="AX16" s="3">
        <v>8136576</v>
      </c>
      <c r="AY16" s="3">
        <v>8102295</v>
      </c>
      <c r="AZ16" s="3">
        <v>4337814</v>
      </c>
      <c r="BA16" s="21">
        <v>3092248</v>
      </c>
      <c r="BB16" s="22">
        <f t="shared" si="21"/>
        <v>28878432</v>
      </c>
      <c r="BC16" s="19" t="s">
        <v>30</v>
      </c>
      <c r="BD16" s="20">
        <v>575622</v>
      </c>
      <c r="BE16" s="3">
        <v>1080331</v>
      </c>
      <c r="BF16" s="3">
        <v>2079560</v>
      </c>
      <c r="BG16" s="3">
        <v>4182957.0000000005</v>
      </c>
      <c r="BH16" s="3">
        <v>2738458</v>
      </c>
      <c r="BI16" s="3">
        <v>2143290</v>
      </c>
      <c r="BJ16" s="21">
        <v>1264469</v>
      </c>
      <c r="BK16" s="22">
        <f t="shared" si="22"/>
        <v>14064687</v>
      </c>
      <c r="BL16" s="19" t="s">
        <v>30</v>
      </c>
      <c r="BM16" s="20">
        <v>22464</v>
      </c>
      <c r="BN16" s="3">
        <v>154008</v>
      </c>
      <c r="BO16" s="3">
        <v>640647</v>
      </c>
      <c r="BP16" s="3">
        <v>645773</v>
      </c>
      <c r="BQ16" s="3">
        <v>1985723</v>
      </c>
      <c r="BR16" s="3">
        <v>1598514</v>
      </c>
      <c r="BS16" s="21">
        <v>878562</v>
      </c>
      <c r="BT16" s="22">
        <f t="shared" si="23"/>
        <v>5925691</v>
      </c>
      <c r="BU16" s="19" t="s">
        <v>30</v>
      </c>
      <c r="BV16" s="20">
        <v>0</v>
      </c>
      <c r="BW16" s="3">
        <v>0</v>
      </c>
      <c r="BX16" s="3">
        <v>223713</v>
      </c>
      <c r="BY16" s="3">
        <v>410553</v>
      </c>
      <c r="BZ16" s="3">
        <v>223446</v>
      </c>
      <c r="CA16" s="3">
        <v>331578</v>
      </c>
      <c r="CB16" s="21">
        <v>201375</v>
      </c>
      <c r="CC16" s="22">
        <f t="shared" si="24"/>
        <v>1390665</v>
      </c>
      <c r="CD16" s="19" t="s">
        <v>30</v>
      </c>
      <c r="CE16" s="20">
        <v>0</v>
      </c>
      <c r="CF16" s="3">
        <v>0</v>
      </c>
      <c r="CG16" s="3">
        <v>0</v>
      </c>
      <c r="CH16" s="3">
        <v>48118</v>
      </c>
      <c r="CI16" s="3">
        <v>0</v>
      </c>
      <c r="CJ16" s="3">
        <v>0</v>
      </c>
      <c r="CK16" s="21">
        <v>0</v>
      </c>
      <c r="CL16" s="22">
        <f t="shared" si="25"/>
        <v>48118</v>
      </c>
      <c r="CM16" s="19" t="s">
        <v>30</v>
      </c>
      <c r="CN16" s="20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19" t="s">
        <v>30</v>
      </c>
      <c r="CW16" s="20">
        <v>568975</v>
      </c>
      <c r="CX16" s="3">
        <v>690795</v>
      </c>
      <c r="CY16" s="3">
        <v>625680</v>
      </c>
      <c r="CZ16" s="3">
        <v>1499899</v>
      </c>
      <c r="DA16" s="3">
        <v>1592526</v>
      </c>
      <c r="DB16" s="3">
        <v>1710272</v>
      </c>
      <c r="DC16" s="21">
        <v>1239767</v>
      </c>
      <c r="DD16" s="22">
        <f t="shared" si="27"/>
        <v>7927914</v>
      </c>
      <c r="DE16" s="19" t="s">
        <v>30</v>
      </c>
      <c r="DF16" s="20">
        <v>168109</v>
      </c>
      <c r="DG16" s="3">
        <v>162900</v>
      </c>
      <c r="DH16" s="3">
        <v>19800</v>
      </c>
      <c r="DI16" s="3">
        <v>124110</v>
      </c>
      <c r="DJ16" s="3">
        <v>85617</v>
      </c>
      <c r="DK16" s="3">
        <v>21060</v>
      </c>
      <c r="DL16" s="21">
        <v>0</v>
      </c>
      <c r="DM16" s="22">
        <f t="shared" si="28"/>
        <v>581596</v>
      </c>
      <c r="DN16" s="19" t="s">
        <v>30</v>
      </c>
      <c r="DO16" s="20">
        <v>947304</v>
      </c>
      <c r="DP16" s="3">
        <v>543798</v>
      </c>
      <c r="DQ16" s="3">
        <v>181350</v>
      </c>
      <c r="DR16" s="3">
        <v>139050</v>
      </c>
      <c r="DS16" s="3">
        <v>12636</v>
      </c>
      <c r="DT16" s="3">
        <v>41040</v>
      </c>
      <c r="DU16" s="21">
        <v>0</v>
      </c>
      <c r="DV16" s="22">
        <f t="shared" si="29"/>
        <v>1865178</v>
      </c>
      <c r="DW16" s="19" t="s">
        <v>30</v>
      </c>
      <c r="DX16" s="20">
        <v>54672</v>
      </c>
      <c r="DY16" s="3">
        <v>0</v>
      </c>
      <c r="DZ16" s="3">
        <v>165329</v>
      </c>
      <c r="EA16" s="3">
        <v>942161</v>
      </c>
      <c r="EB16" s="3">
        <v>390124</v>
      </c>
      <c r="EC16" s="3">
        <v>766409</v>
      </c>
      <c r="ED16" s="21">
        <v>0</v>
      </c>
      <c r="EE16" s="22">
        <f t="shared" si="30"/>
        <v>2318695</v>
      </c>
      <c r="EF16" s="19" t="s">
        <v>30</v>
      </c>
      <c r="EG16" s="20">
        <v>531900</v>
      </c>
      <c r="EH16" s="3">
        <v>629900</v>
      </c>
      <c r="EI16" s="3">
        <v>2574227</v>
      </c>
      <c r="EJ16" s="3">
        <v>3123282</v>
      </c>
      <c r="EK16" s="3">
        <v>2899625</v>
      </c>
      <c r="EL16" s="3">
        <v>2007046</v>
      </c>
      <c r="EM16" s="21">
        <v>1205285</v>
      </c>
      <c r="EN16" s="22">
        <f t="shared" si="31"/>
        <v>12971265</v>
      </c>
    </row>
    <row r="17" spans="1:144" ht="15" customHeight="1">
      <c r="A17" s="19" t="s">
        <v>31</v>
      </c>
      <c r="B17" s="20">
        <v>0</v>
      </c>
      <c r="C17" s="3">
        <v>0</v>
      </c>
      <c r="D17" s="3">
        <v>2466076</v>
      </c>
      <c r="E17" s="3">
        <v>2351134</v>
      </c>
      <c r="F17" s="3">
        <v>2543430</v>
      </c>
      <c r="G17" s="3">
        <v>3308603</v>
      </c>
      <c r="H17" s="21">
        <v>578946</v>
      </c>
      <c r="I17" s="22">
        <f t="shared" si="16"/>
        <v>11248189</v>
      </c>
      <c r="J17" s="19" t="s">
        <v>31</v>
      </c>
      <c r="K17" s="20">
        <v>0</v>
      </c>
      <c r="L17" s="3">
        <v>0</v>
      </c>
      <c r="M17" s="3">
        <v>0</v>
      </c>
      <c r="N17" s="3">
        <v>99227</v>
      </c>
      <c r="O17" s="3">
        <v>111626</v>
      </c>
      <c r="P17" s="3">
        <v>173642</v>
      </c>
      <c r="Q17" s="21">
        <v>322470</v>
      </c>
      <c r="R17" s="22">
        <f t="shared" si="17"/>
        <v>706965</v>
      </c>
      <c r="S17" s="19" t="s">
        <v>31</v>
      </c>
      <c r="T17" s="20">
        <v>178106</v>
      </c>
      <c r="U17" s="3">
        <v>123799</v>
      </c>
      <c r="V17" s="3">
        <v>471851</v>
      </c>
      <c r="W17" s="3">
        <v>910687</v>
      </c>
      <c r="X17" s="3">
        <v>392019</v>
      </c>
      <c r="Y17" s="3">
        <v>432398</v>
      </c>
      <c r="Z17" s="21">
        <v>548757</v>
      </c>
      <c r="AA17" s="22">
        <f t="shared" si="18"/>
        <v>3057617</v>
      </c>
      <c r="AB17" s="19" t="s">
        <v>31</v>
      </c>
      <c r="AC17" s="20">
        <v>17757</v>
      </c>
      <c r="AD17" s="3">
        <v>126117</v>
      </c>
      <c r="AE17" s="3">
        <v>268731</v>
      </c>
      <c r="AF17" s="3">
        <v>261389</v>
      </c>
      <c r="AG17" s="3">
        <v>136071</v>
      </c>
      <c r="AH17" s="3">
        <v>53838</v>
      </c>
      <c r="AI17" s="21">
        <v>80424</v>
      </c>
      <c r="AJ17" s="22">
        <f t="shared" si="19"/>
        <v>944327</v>
      </c>
      <c r="AK17" s="19" t="s">
        <v>31</v>
      </c>
      <c r="AL17" s="20">
        <v>14418</v>
      </c>
      <c r="AM17" s="3">
        <v>9126</v>
      </c>
      <c r="AN17" s="3">
        <v>86148</v>
      </c>
      <c r="AO17" s="3">
        <v>55683</v>
      </c>
      <c r="AP17" s="3">
        <v>40834</v>
      </c>
      <c r="AQ17" s="3">
        <v>38616</v>
      </c>
      <c r="AR17" s="21">
        <v>53649</v>
      </c>
      <c r="AS17" s="22">
        <f t="shared" si="20"/>
        <v>298474</v>
      </c>
      <c r="AT17" s="19" t="s">
        <v>31</v>
      </c>
      <c r="AU17" s="20">
        <v>0</v>
      </c>
      <c r="AV17" s="3">
        <v>0</v>
      </c>
      <c r="AW17" s="3">
        <v>4340496</v>
      </c>
      <c r="AX17" s="3">
        <v>4434891</v>
      </c>
      <c r="AY17" s="3">
        <v>3144815</v>
      </c>
      <c r="AZ17" s="3">
        <v>1565973</v>
      </c>
      <c r="BA17" s="21">
        <v>956353</v>
      </c>
      <c r="BB17" s="22">
        <f t="shared" si="21"/>
        <v>14442528</v>
      </c>
      <c r="BC17" s="19" t="s">
        <v>31</v>
      </c>
      <c r="BD17" s="20">
        <v>254799</v>
      </c>
      <c r="BE17" s="3">
        <v>551472</v>
      </c>
      <c r="BF17" s="3">
        <v>1061336</v>
      </c>
      <c r="BG17" s="3">
        <v>1204302</v>
      </c>
      <c r="BH17" s="3">
        <v>574335</v>
      </c>
      <c r="BI17" s="3">
        <v>587076</v>
      </c>
      <c r="BJ17" s="21">
        <v>0</v>
      </c>
      <c r="BK17" s="22">
        <f t="shared" si="22"/>
        <v>4233320</v>
      </c>
      <c r="BL17" s="19" t="s">
        <v>31</v>
      </c>
      <c r="BM17" s="20">
        <v>0</v>
      </c>
      <c r="BN17" s="3">
        <v>0</v>
      </c>
      <c r="BO17" s="3">
        <v>269235</v>
      </c>
      <c r="BP17" s="3">
        <v>482994</v>
      </c>
      <c r="BQ17" s="3">
        <v>2764841</v>
      </c>
      <c r="BR17" s="3">
        <v>2100762</v>
      </c>
      <c r="BS17" s="21">
        <v>921213</v>
      </c>
      <c r="BT17" s="22">
        <f t="shared" si="23"/>
        <v>6539045</v>
      </c>
      <c r="BU17" s="19" t="s">
        <v>31</v>
      </c>
      <c r="BV17" s="20">
        <v>0</v>
      </c>
      <c r="BW17" s="3">
        <v>0</v>
      </c>
      <c r="BX17" s="3">
        <v>296037</v>
      </c>
      <c r="BY17" s="3">
        <v>281862</v>
      </c>
      <c r="BZ17" s="3">
        <v>178938</v>
      </c>
      <c r="CA17" s="3">
        <v>126902</v>
      </c>
      <c r="CB17" s="21">
        <v>0</v>
      </c>
      <c r="CC17" s="22">
        <f t="shared" si="24"/>
        <v>883739</v>
      </c>
      <c r="CD17" s="19" t="s">
        <v>31</v>
      </c>
      <c r="CE17" s="20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19" t="s">
        <v>31</v>
      </c>
      <c r="CN17" s="20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19" t="s">
        <v>31</v>
      </c>
      <c r="CW17" s="20">
        <v>418277</v>
      </c>
      <c r="CX17" s="3">
        <v>417325</v>
      </c>
      <c r="CY17" s="3">
        <v>364378</v>
      </c>
      <c r="CZ17" s="3">
        <v>846240</v>
      </c>
      <c r="DA17" s="3">
        <v>688884</v>
      </c>
      <c r="DB17" s="3">
        <v>581292</v>
      </c>
      <c r="DC17" s="21">
        <v>274455</v>
      </c>
      <c r="DD17" s="22">
        <f t="shared" si="27"/>
        <v>3590851</v>
      </c>
      <c r="DE17" s="19" t="s">
        <v>31</v>
      </c>
      <c r="DF17" s="20">
        <v>0</v>
      </c>
      <c r="DG17" s="3">
        <v>9900</v>
      </c>
      <c r="DH17" s="3">
        <v>0</v>
      </c>
      <c r="DI17" s="3">
        <v>56340</v>
      </c>
      <c r="DJ17" s="3">
        <v>0</v>
      </c>
      <c r="DK17" s="3">
        <v>0</v>
      </c>
      <c r="DL17" s="21">
        <v>0</v>
      </c>
      <c r="DM17" s="22">
        <f t="shared" si="28"/>
        <v>66240</v>
      </c>
      <c r="DN17" s="19" t="s">
        <v>31</v>
      </c>
      <c r="DO17" s="20">
        <v>244751</v>
      </c>
      <c r="DP17" s="3">
        <v>90000</v>
      </c>
      <c r="DQ17" s="3">
        <v>46656</v>
      </c>
      <c r="DR17" s="3">
        <v>240374</v>
      </c>
      <c r="DS17" s="3">
        <v>0</v>
      </c>
      <c r="DT17" s="3">
        <v>275742</v>
      </c>
      <c r="DU17" s="21">
        <v>0</v>
      </c>
      <c r="DV17" s="22">
        <f t="shared" si="29"/>
        <v>897523</v>
      </c>
      <c r="DW17" s="19" t="s">
        <v>31</v>
      </c>
      <c r="DX17" s="20">
        <v>0</v>
      </c>
      <c r="DY17" s="3">
        <v>0</v>
      </c>
      <c r="DZ17" s="3">
        <v>154224</v>
      </c>
      <c r="EA17" s="3">
        <v>0</v>
      </c>
      <c r="EB17" s="3">
        <v>213475</v>
      </c>
      <c r="EC17" s="3">
        <v>0</v>
      </c>
      <c r="ED17" s="21">
        <v>0</v>
      </c>
      <c r="EE17" s="22">
        <f t="shared" si="30"/>
        <v>367699</v>
      </c>
      <c r="EF17" s="19" t="s">
        <v>31</v>
      </c>
      <c r="EG17" s="20">
        <v>236500</v>
      </c>
      <c r="EH17" s="3">
        <v>292800</v>
      </c>
      <c r="EI17" s="3">
        <v>1775066</v>
      </c>
      <c r="EJ17" s="3">
        <v>1491892</v>
      </c>
      <c r="EK17" s="3">
        <v>1205135</v>
      </c>
      <c r="EL17" s="3">
        <v>726062</v>
      </c>
      <c r="EM17" s="21">
        <v>265982</v>
      </c>
      <c r="EN17" s="22">
        <f t="shared" si="31"/>
        <v>5993437</v>
      </c>
    </row>
    <row r="18" spans="1:144" ht="15" customHeight="1">
      <c r="A18" s="19" t="s">
        <v>32</v>
      </c>
      <c r="B18" s="20">
        <v>0</v>
      </c>
      <c r="C18" s="3">
        <v>0</v>
      </c>
      <c r="D18" s="3">
        <v>2295778</v>
      </c>
      <c r="E18" s="3">
        <v>3287637</v>
      </c>
      <c r="F18" s="3">
        <v>3707683</v>
      </c>
      <c r="G18" s="3">
        <v>2162715</v>
      </c>
      <c r="H18" s="21">
        <v>4184451</v>
      </c>
      <c r="I18" s="22">
        <f t="shared" si="16"/>
        <v>15638264</v>
      </c>
      <c r="J18" s="19" t="s">
        <v>32</v>
      </c>
      <c r="K18" s="20">
        <v>0</v>
      </c>
      <c r="L18" s="3">
        <v>0</v>
      </c>
      <c r="M18" s="3">
        <v>51034</v>
      </c>
      <c r="N18" s="3">
        <v>0</v>
      </c>
      <c r="O18" s="3">
        <v>128833</v>
      </c>
      <c r="P18" s="3">
        <v>249259</v>
      </c>
      <c r="Q18" s="21">
        <v>529993</v>
      </c>
      <c r="R18" s="22">
        <f t="shared" si="17"/>
        <v>959119</v>
      </c>
      <c r="S18" s="19" t="s">
        <v>32</v>
      </c>
      <c r="T18" s="20">
        <v>0</v>
      </c>
      <c r="U18" s="3">
        <v>0</v>
      </c>
      <c r="V18" s="3">
        <v>790660</v>
      </c>
      <c r="W18" s="3">
        <v>1305546</v>
      </c>
      <c r="X18" s="3">
        <v>1750978</v>
      </c>
      <c r="Y18" s="3">
        <v>761746</v>
      </c>
      <c r="Z18" s="21">
        <v>1291133</v>
      </c>
      <c r="AA18" s="22">
        <f t="shared" si="18"/>
        <v>5900063</v>
      </c>
      <c r="AB18" s="19" t="s">
        <v>32</v>
      </c>
      <c r="AC18" s="20">
        <v>0</v>
      </c>
      <c r="AD18" s="3">
        <v>0</v>
      </c>
      <c r="AE18" s="3">
        <v>92205</v>
      </c>
      <c r="AF18" s="3">
        <v>24426</v>
      </c>
      <c r="AG18" s="3">
        <v>171760</v>
      </c>
      <c r="AH18" s="3">
        <v>90576</v>
      </c>
      <c r="AI18" s="21">
        <v>26640</v>
      </c>
      <c r="AJ18" s="22">
        <f t="shared" si="19"/>
        <v>405607</v>
      </c>
      <c r="AK18" s="19" t="s">
        <v>32</v>
      </c>
      <c r="AL18" s="20">
        <v>0</v>
      </c>
      <c r="AM18" s="3">
        <v>0</v>
      </c>
      <c r="AN18" s="3">
        <v>42702</v>
      </c>
      <c r="AO18" s="3">
        <v>65052.00000000001</v>
      </c>
      <c r="AP18" s="3">
        <v>87836</v>
      </c>
      <c r="AQ18" s="3">
        <v>46254</v>
      </c>
      <c r="AR18" s="21">
        <v>69039</v>
      </c>
      <c r="AS18" s="22">
        <f t="shared" si="20"/>
        <v>310883</v>
      </c>
      <c r="AT18" s="19" t="s">
        <v>32</v>
      </c>
      <c r="AU18" s="20">
        <v>0</v>
      </c>
      <c r="AV18" s="3">
        <v>353009</v>
      </c>
      <c r="AW18" s="3">
        <v>5325418</v>
      </c>
      <c r="AX18" s="3">
        <v>7353072</v>
      </c>
      <c r="AY18" s="3">
        <v>6300565</v>
      </c>
      <c r="AZ18" s="3">
        <v>2317965</v>
      </c>
      <c r="BA18" s="21">
        <v>1924118</v>
      </c>
      <c r="BB18" s="22">
        <f t="shared" si="21"/>
        <v>23574147</v>
      </c>
      <c r="BC18" s="19" t="s">
        <v>32</v>
      </c>
      <c r="BD18" s="20">
        <v>0</v>
      </c>
      <c r="BE18" s="3">
        <v>0</v>
      </c>
      <c r="BF18" s="3">
        <v>1510658</v>
      </c>
      <c r="BG18" s="3">
        <v>2633499</v>
      </c>
      <c r="BH18" s="3">
        <v>1279519</v>
      </c>
      <c r="BI18" s="3">
        <v>877140</v>
      </c>
      <c r="BJ18" s="21">
        <v>426258</v>
      </c>
      <c r="BK18" s="22">
        <f t="shared" si="22"/>
        <v>6727074</v>
      </c>
      <c r="BL18" s="19" t="s">
        <v>32</v>
      </c>
      <c r="BM18" s="20">
        <v>0</v>
      </c>
      <c r="BN18" s="3">
        <v>0</v>
      </c>
      <c r="BO18" s="3">
        <v>396382</v>
      </c>
      <c r="BP18" s="3">
        <v>1154916</v>
      </c>
      <c r="BQ18" s="3">
        <v>6468091</v>
      </c>
      <c r="BR18" s="3">
        <v>2497847</v>
      </c>
      <c r="BS18" s="21">
        <v>1652788</v>
      </c>
      <c r="BT18" s="22">
        <f t="shared" si="23"/>
        <v>12170024</v>
      </c>
      <c r="BU18" s="19" t="s">
        <v>32</v>
      </c>
      <c r="BV18" s="20">
        <v>0</v>
      </c>
      <c r="BW18" s="3">
        <v>0</v>
      </c>
      <c r="BX18" s="3">
        <v>0</v>
      </c>
      <c r="BY18" s="3">
        <v>200520</v>
      </c>
      <c r="BZ18" s="3">
        <v>217259</v>
      </c>
      <c r="CA18" s="3">
        <v>0</v>
      </c>
      <c r="CB18" s="21">
        <v>202712</v>
      </c>
      <c r="CC18" s="22">
        <f t="shared" si="24"/>
        <v>620491</v>
      </c>
      <c r="CD18" s="19" t="s">
        <v>32</v>
      </c>
      <c r="CE18" s="20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19" t="s">
        <v>32</v>
      </c>
      <c r="CN18" s="20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19" t="s">
        <v>32</v>
      </c>
      <c r="CW18" s="20">
        <v>0</v>
      </c>
      <c r="CX18" s="3">
        <v>20700</v>
      </c>
      <c r="CY18" s="3">
        <v>970082</v>
      </c>
      <c r="CZ18" s="3">
        <v>1424647</v>
      </c>
      <c r="DA18" s="3">
        <v>1423174</v>
      </c>
      <c r="DB18" s="3">
        <v>689481</v>
      </c>
      <c r="DC18" s="21">
        <v>898560</v>
      </c>
      <c r="DD18" s="22">
        <f t="shared" si="27"/>
        <v>5426644</v>
      </c>
      <c r="DE18" s="19" t="s">
        <v>32</v>
      </c>
      <c r="DF18" s="20">
        <v>14000</v>
      </c>
      <c r="DG18" s="3">
        <v>31923</v>
      </c>
      <c r="DH18" s="3">
        <v>97999</v>
      </c>
      <c r="DI18" s="3">
        <v>148680</v>
      </c>
      <c r="DJ18" s="3">
        <v>157583</v>
      </c>
      <c r="DK18" s="3">
        <v>0</v>
      </c>
      <c r="DL18" s="21">
        <v>0</v>
      </c>
      <c r="DM18" s="22">
        <f t="shared" si="28"/>
        <v>450185</v>
      </c>
      <c r="DN18" s="19" t="s">
        <v>32</v>
      </c>
      <c r="DO18" s="20">
        <v>287200</v>
      </c>
      <c r="DP18" s="3">
        <v>26280</v>
      </c>
      <c r="DQ18" s="3">
        <v>307794</v>
      </c>
      <c r="DR18" s="3">
        <v>120348</v>
      </c>
      <c r="DS18" s="3">
        <v>313504</v>
      </c>
      <c r="DT18" s="3">
        <v>0</v>
      </c>
      <c r="DU18" s="21">
        <v>0</v>
      </c>
      <c r="DV18" s="22">
        <f t="shared" si="29"/>
        <v>1055126</v>
      </c>
      <c r="DW18" s="19" t="s">
        <v>32</v>
      </c>
      <c r="DX18" s="20">
        <v>100555</v>
      </c>
      <c r="DY18" s="3">
        <v>0</v>
      </c>
      <c r="DZ18" s="3">
        <v>361250</v>
      </c>
      <c r="EA18" s="3">
        <v>1030201</v>
      </c>
      <c r="EB18" s="3">
        <v>573433</v>
      </c>
      <c r="EC18" s="3">
        <v>658314</v>
      </c>
      <c r="ED18" s="21">
        <v>0</v>
      </c>
      <c r="EE18" s="22">
        <f t="shared" si="30"/>
        <v>2723753</v>
      </c>
      <c r="EF18" s="19" t="s">
        <v>32</v>
      </c>
      <c r="EG18" s="20">
        <v>0</v>
      </c>
      <c r="EH18" s="3">
        <v>0</v>
      </c>
      <c r="EI18" s="3">
        <v>2963209</v>
      </c>
      <c r="EJ18" s="3">
        <v>3359980</v>
      </c>
      <c r="EK18" s="3">
        <v>2941862</v>
      </c>
      <c r="EL18" s="3">
        <v>1207772</v>
      </c>
      <c r="EM18" s="21">
        <v>963470</v>
      </c>
      <c r="EN18" s="22">
        <f t="shared" si="31"/>
        <v>11436293</v>
      </c>
    </row>
    <row r="19" spans="1:144" ht="15" customHeight="1">
      <c r="A19" s="19" t="s">
        <v>33</v>
      </c>
      <c r="B19" s="20">
        <v>0</v>
      </c>
      <c r="C19" s="3">
        <v>0</v>
      </c>
      <c r="D19" s="3">
        <v>960884</v>
      </c>
      <c r="E19" s="3">
        <v>543258</v>
      </c>
      <c r="F19" s="3">
        <v>463430</v>
      </c>
      <c r="G19" s="3">
        <v>986083</v>
      </c>
      <c r="H19" s="21">
        <v>1801873</v>
      </c>
      <c r="I19" s="22">
        <f t="shared" si="16"/>
        <v>4755528</v>
      </c>
      <c r="J19" s="19" t="s">
        <v>33</v>
      </c>
      <c r="K19" s="20">
        <v>0</v>
      </c>
      <c r="L19" s="3">
        <v>0</v>
      </c>
      <c r="M19" s="3">
        <v>0</v>
      </c>
      <c r="N19" s="3">
        <v>0</v>
      </c>
      <c r="O19" s="3">
        <v>120422</v>
      </c>
      <c r="P19" s="3">
        <v>0</v>
      </c>
      <c r="Q19" s="21">
        <v>145621</v>
      </c>
      <c r="R19" s="22">
        <f t="shared" si="17"/>
        <v>266043</v>
      </c>
      <c r="S19" s="19" t="s">
        <v>33</v>
      </c>
      <c r="T19" s="20">
        <v>0</v>
      </c>
      <c r="U19" s="3">
        <v>0</v>
      </c>
      <c r="V19" s="3">
        <v>23125</v>
      </c>
      <c r="W19" s="3">
        <v>88739</v>
      </c>
      <c r="X19" s="3">
        <v>163400</v>
      </c>
      <c r="Y19" s="3">
        <v>174055</v>
      </c>
      <c r="Z19" s="21">
        <v>308287</v>
      </c>
      <c r="AA19" s="22">
        <f t="shared" si="18"/>
        <v>757606</v>
      </c>
      <c r="AB19" s="19" t="s">
        <v>33</v>
      </c>
      <c r="AC19" s="20">
        <v>0</v>
      </c>
      <c r="AD19" s="3">
        <v>0</v>
      </c>
      <c r="AE19" s="3">
        <v>0</v>
      </c>
      <c r="AF19" s="3">
        <v>0</v>
      </c>
      <c r="AG19" s="3">
        <v>34228</v>
      </c>
      <c r="AH19" s="3">
        <v>43136</v>
      </c>
      <c r="AI19" s="21">
        <v>112158</v>
      </c>
      <c r="AJ19" s="22">
        <f t="shared" si="19"/>
        <v>189522</v>
      </c>
      <c r="AK19" s="19" t="s">
        <v>33</v>
      </c>
      <c r="AL19" s="20">
        <v>17604</v>
      </c>
      <c r="AM19" s="3">
        <v>0</v>
      </c>
      <c r="AN19" s="3">
        <v>18072</v>
      </c>
      <c r="AO19" s="3">
        <v>26100</v>
      </c>
      <c r="AP19" s="3">
        <v>9972</v>
      </c>
      <c r="AQ19" s="3">
        <v>14418</v>
      </c>
      <c r="AR19" s="21">
        <v>23210</v>
      </c>
      <c r="AS19" s="22">
        <f t="shared" si="20"/>
        <v>109376</v>
      </c>
      <c r="AT19" s="19" t="s">
        <v>33</v>
      </c>
      <c r="AU19" s="20">
        <v>8771</v>
      </c>
      <c r="AV19" s="3">
        <v>-13815</v>
      </c>
      <c r="AW19" s="3">
        <v>2811333</v>
      </c>
      <c r="AX19" s="3">
        <v>1469807</v>
      </c>
      <c r="AY19" s="3">
        <v>699933</v>
      </c>
      <c r="AZ19" s="3">
        <v>1387665</v>
      </c>
      <c r="BA19" s="21">
        <v>367165</v>
      </c>
      <c r="BB19" s="22">
        <f t="shared" si="21"/>
        <v>6730859</v>
      </c>
      <c r="BC19" s="19" t="s">
        <v>33</v>
      </c>
      <c r="BD19" s="20">
        <v>110045</v>
      </c>
      <c r="BE19" s="3">
        <v>167976</v>
      </c>
      <c r="BF19" s="3">
        <v>141699</v>
      </c>
      <c r="BG19" s="3">
        <v>102357</v>
      </c>
      <c r="BH19" s="3">
        <v>38098</v>
      </c>
      <c r="BI19" s="3">
        <v>148254</v>
      </c>
      <c r="BJ19" s="21">
        <v>0</v>
      </c>
      <c r="BK19" s="22">
        <f t="shared" si="22"/>
        <v>708429</v>
      </c>
      <c r="BL19" s="19" t="s">
        <v>33</v>
      </c>
      <c r="BM19" s="20">
        <v>0</v>
      </c>
      <c r="BN19" s="3">
        <v>0</v>
      </c>
      <c r="BO19" s="3">
        <v>447732</v>
      </c>
      <c r="BP19" s="3">
        <v>531829</v>
      </c>
      <c r="BQ19" s="3">
        <v>17190</v>
      </c>
      <c r="BR19" s="3">
        <v>435641</v>
      </c>
      <c r="BS19" s="21">
        <v>445671</v>
      </c>
      <c r="BT19" s="22">
        <f t="shared" si="23"/>
        <v>1878063</v>
      </c>
      <c r="BU19" s="19" t="s">
        <v>33</v>
      </c>
      <c r="BV19" s="20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21">
        <v>0</v>
      </c>
      <c r="CC19" s="22">
        <f t="shared" si="24"/>
        <v>0</v>
      </c>
      <c r="CD19" s="19" t="s">
        <v>33</v>
      </c>
      <c r="CE19" s="20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19" t="s">
        <v>33</v>
      </c>
      <c r="CN19" s="20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19" t="s">
        <v>33</v>
      </c>
      <c r="CW19" s="20">
        <v>57000</v>
      </c>
      <c r="CX19" s="3">
        <v>65250</v>
      </c>
      <c r="CY19" s="3">
        <v>158940</v>
      </c>
      <c r="CZ19" s="3">
        <v>239122</v>
      </c>
      <c r="DA19" s="3">
        <v>163125</v>
      </c>
      <c r="DB19" s="3">
        <v>335700</v>
      </c>
      <c r="DC19" s="21">
        <v>247140</v>
      </c>
      <c r="DD19" s="22">
        <f t="shared" si="27"/>
        <v>1266277</v>
      </c>
      <c r="DE19" s="19" t="s">
        <v>33</v>
      </c>
      <c r="DF19" s="20">
        <v>19800</v>
      </c>
      <c r="DG19" s="3">
        <v>25200</v>
      </c>
      <c r="DH19" s="3">
        <v>0</v>
      </c>
      <c r="DI19" s="3">
        <v>0</v>
      </c>
      <c r="DJ19" s="3">
        <v>0</v>
      </c>
      <c r="DK19" s="3">
        <v>0</v>
      </c>
      <c r="DL19" s="21">
        <v>0</v>
      </c>
      <c r="DM19" s="22">
        <f t="shared" si="28"/>
        <v>45000</v>
      </c>
      <c r="DN19" s="19" t="s">
        <v>33</v>
      </c>
      <c r="DO19" s="20">
        <v>0</v>
      </c>
      <c r="DP19" s="3">
        <v>45684</v>
      </c>
      <c r="DQ19" s="3">
        <v>0</v>
      </c>
      <c r="DR19" s="3">
        <v>8550</v>
      </c>
      <c r="DS19" s="3">
        <v>0</v>
      </c>
      <c r="DT19" s="3">
        <v>0</v>
      </c>
      <c r="DU19" s="21">
        <v>0</v>
      </c>
      <c r="DV19" s="22">
        <f t="shared" si="29"/>
        <v>54234</v>
      </c>
      <c r="DW19" s="19" t="s">
        <v>33</v>
      </c>
      <c r="DX19" s="20">
        <v>106470</v>
      </c>
      <c r="DY19" s="3">
        <v>453978</v>
      </c>
      <c r="DZ19" s="3">
        <v>799227</v>
      </c>
      <c r="EA19" s="3">
        <v>601898</v>
      </c>
      <c r="EB19" s="3">
        <v>213475</v>
      </c>
      <c r="EC19" s="3">
        <v>438876</v>
      </c>
      <c r="ED19" s="21">
        <v>239553</v>
      </c>
      <c r="EE19" s="22">
        <f t="shared" si="30"/>
        <v>2853477</v>
      </c>
      <c r="EF19" s="19" t="s">
        <v>33</v>
      </c>
      <c r="EG19" s="20">
        <v>77400</v>
      </c>
      <c r="EH19" s="3">
        <v>51600</v>
      </c>
      <c r="EI19" s="3">
        <v>781022</v>
      </c>
      <c r="EJ19" s="3">
        <v>395046</v>
      </c>
      <c r="EK19" s="3">
        <v>154966</v>
      </c>
      <c r="EL19" s="3">
        <v>327582</v>
      </c>
      <c r="EM19" s="21">
        <v>175347</v>
      </c>
      <c r="EN19" s="22">
        <f t="shared" si="31"/>
        <v>1962963</v>
      </c>
    </row>
    <row r="20" spans="1:144" ht="15" customHeight="1">
      <c r="A20" s="19" t="s">
        <v>34</v>
      </c>
      <c r="B20" s="20">
        <v>0</v>
      </c>
      <c r="C20" s="3">
        <v>0</v>
      </c>
      <c r="D20" s="3">
        <v>366433</v>
      </c>
      <c r="E20" s="3">
        <v>449088</v>
      </c>
      <c r="F20" s="3">
        <v>533595</v>
      </c>
      <c r="G20" s="3">
        <v>514696</v>
      </c>
      <c r="H20" s="21">
        <v>53028</v>
      </c>
      <c r="I20" s="22">
        <f t="shared" si="16"/>
        <v>1916840</v>
      </c>
      <c r="J20" s="19" t="s">
        <v>34</v>
      </c>
      <c r="K20" s="20">
        <v>0</v>
      </c>
      <c r="L20" s="3">
        <v>0</v>
      </c>
      <c r="M20" s="3">
        <v>0</v>
      </c>
      <c r="N20" s="3">
        <v>53510</v>
      </c>
      <c r="O20" s="3">
        <v>160558</v>
      </c>
      <c r="P20" s="3">
        <v>26755</v>
      </c>
      <c r="Q20" s="21">
        <v>99227</v>
      </c>
      <c r="R20" s="22">
        <f t="shared" si="17"/>
        <v>340050</v>
      </c>
      <c r="S20" s="19" t="s">
        <v>34</v>
      </c>
      <c r="T20" s="20">
        <v>27027</v>
      </c>
      <c r="U20" s="3">
        <v>256735</v>
      </c>
      <c r="V20" s="3">
        <v>459947</v>
      </c>
      <c r="W20" s="3">
        <v>465589</v>
      </c>
      <c r="X20" s="3">
        <v>234315</v>
      </c>
      <c r="Y20" s="3">
        <v>338186</v>
      </c>
      <c r="Z20" s="21">
        <v>231120</v>
      </c>
      <c r="AA20" s="22">
        <f t="shared" si="18"/>
        <v>2012919</v>
      </c>
      <c r="AB20" s="19" t="s">
        <v>34</v>
      </c>
      <c r="AC20" s="20">
        <v>0</v>
      </c>
      <c r="AD20" s="3">
        <v>0</v>
      </c>
      <c r="AE20" s="3">
        <v>34020</v>
      </c>
      <c r="AF20" s="3">
        <v>29160</v>
      </c>
      <c r="AG20" s="3">
        <v>9720</v>
      </c>
      <c r="AH20" s="3">
        <v>19440</v>
      </c>
      <c r="AI20" s="21">
        <v>19440</v>
      </c>
      <c r="AJ20" s="22">
        <f t="shared" si="19"/>
        <v>111780</v>
      </c>
      <c r="AK20" s="19" t="s">
        <v>34</v>
      </c>
      <c r="AL20" s="20">
        <v>0</v>
      </c>
      <c r="AM20" s="3">
        <v>6633</v>
      </c>
      <c r="AN20" s="3">
        <v>4347</v>
      </c>
      <c r="AO20" s="3">
        <v>12384</v>
      </c>
      <c r="AP20" s="3">
        <v>16560</v>
      </c>
      <c r="AQ20" s="3">
        <v>58224</v>
      </c>
      <c r="AR20" s="21">
        <v>0</v>
      </c>
      <c r="AS20" s="22">
        <f t="shared" si="20"/>
        <v>98148</v>
      </c>
      <c r="AT20" s="19" t="s">
        <v>34</v>
      </c>
      <c r="AU20" s="20">
        <v>0</v>
      </c>
      <c r="AV20" s="3">
        <v>0</v>
      </c>
      <c r="AW20" s="3">
        <v>513219.00000000006</v>
      </c>
      <c r="AX20" s="3">
        <v>792931</v>
      </c>
      <c r="AY20" s="3">
        <v>538964</v>
      </c>
      <c r="AZ20" s="3">
        <v>494225</v>
      </c>
      <c r="BA20" s="21">
        <v>98505</v>
      </c>
      <c r="BB20" s="22">
        <f t="shared" si="21"/>
        <v>2437844</v>
      </c>
      <c r="BC20" s="19" t="s">
        <v>34</v>
      </c>
      <c r="BD20" s="20">
        <v>29702</v>
      </c>
      <c r="BE20" s="3">
        <v>145539</v>
      </c>
      <c r="BF20" s="3">
        <v>270333</v>
      </c>
      <c r="BG20" s="3">
        <v>390388</v>
      </c>
      <c r="BH20" s="3">
        <v>4116</v>
      </c>
      <c r="BI20" s="3">
        <v>229546</v>
      </c>
      <c r="BJ20" s="21">
        <v>0</v>
      </c>
      <c r="BK20" s="22">
        <f t="shared" si="22"/>
        <v>1069624</v>
      </c>
      <c r="BL20" s="19" t="s">
        <v>34</v>
      </c>
      <c r="BM20" s="20">
        <v>0</v>
      </c>
      <c r="BN20" s="3">
        <v>0</v>
      </c>
      <c r="BO20" s="3">
        <v>154998</v>
      </c>
      <c r="BP20" s="3">
        <v>0</v>
      </c>
      <c r="BQ20" s="3">
        <v>194679</v>
      </c>
      <c r="BR20" s="3">
        <v>803524</v>
      </c>
      <c r="BS20" s="21">
        <v>702498</v>
      </c>
      <c r="BT20" s="22">
        <f t="shared" si="23"/>
        <v>1855699</v>
      </c>
      <c r="BU20" s="19" t="s">
        <v>34</v>
      </c>
      <c r="BV20" s="20">
        <v>0</v>
      </c>
      <c r="BW20" s="3">
        <v>0</v>
      </c>
      <c r="BX20" s="3">
        <v>0</v>
      </c>
      <c r="BY20" s="3">
        <v>0</v>
      </c>
      <c r="BZ20" s="3">
        <v>135059</v>
      </c>
      <c r="CA20" s="3">
        <v>21933</v>
      </c>
      <c r="CB20" s="21">
        <v>0</v>
      </c>
      <c r="CC20" s="22">
        <f t="shared" si="24"/>
        <v>156992</v>
      </c>
      <c r="CD20" s="19" t="s">
        <v>34</v>
      </c>
      <c r="CE20" s="20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19" t="s">
        <v>34</v>
      </c>
      <c r="CN20" s="20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19" t="s">
        <v>34</v>
      </c>
      <c r="CW20" s="20">
        <v>4500</v>
      </c>
      <c r="CX20" s="3">
        <v>25200</v>
      </c>
      <c r="CY20" s="3">
        <v>226575</v>
      </c>
      <c r="CZ20" s="3">
        <v>271985</v>
      </c>
      <c r="DA20" s="3">
        <v>124350</v>
      </c>
      <c r="DB20" s="3">
        <v>186660</v>
      </c>
      <c r="DC20" s="21">
        <v>107550</v>
      </c>
      <c r="DD20" s="22">
        <f t="shared" si="27"/>
        <v>946820</v>
      </c>
      <c r="DE20" s="19" t="s">
        <v>34</v>
      </c>
      <c r="DF20" s="20">
        <v>0</v>
      </c>
      <c r="DG20" s="3">
        <v>14580</v>
      </c>
      <c r="DH20" s="3">
        <v>0</v>
      </c>
      <c r="DI20" s="3">
        <v>0</v>
      </c>
      <c r="DJ20" s="3">
        <v>28674</v>
      </c>
      <c r="DK20" s="3">
        <v>0</v>
      </c>
      <c r="DL20" s="21">
        <v>0</v>
      </c>
      <c r="DM20" s="22">
        <f t="shared" si="28"/>
        <v>43254</v>
      </c>
      <c r="DN20" s="19" t="s">
        <v>34</v>
      </c>
      <c r="DO20" s="20">
        <v>0</v>
      </c>
      <c r="DP20" s="3">
        <v>0</v>
      </c>
      <c r="DQ20" s="3">
        <v>175120</v>
      </c>
      <c r="DR20" s="3">
        <v>0</v>
      </c>
      <c r="DS20" s="3">
        <v>68040</v>
      </c>
      <c r="DT20" s="3">
        <v>0</v>
      </c>
      <c r="DU20" s="21">
        <v>0</v>
      </c>
      <c r="DV20" s="22">
        <f t="shared" si="29"/>
        <v>243160</v>
      </c>
      <c r="DW20" s="19" t="s">
        <v>34</v>
      </c>
      <c r="DX20" s="20">
        <v>50796</v>
      </c>
      <c r="DY20" s="3">
        <v>55338</v>
      </c>
      <c r="DZ20" s="3">
        <v>302503</v>
      </c>
      <c r="EA20" s="3">
        <v>94084</v>
      </c>
      <c r="EB20" s="3">
        <v>0</v>
      </c>
      <c r="EC20" s="3">
        <v>418825</v>
      </c>
      <c r="ED20" s="21">
        <v>0</v>
      </c>
      <c r="EE20" s="22">
        <f t="shared" si="30"/>
        <v>921546</v>
      </c>
      <c r="EF20" s="19" t="s">
        <v>34</v>
      </c>
      <c r="EG20" s="20">
        <v>17200</v>
      </c>
      <c r="EH20" s="3">
        <v>71800</v>
      </c>
      <c r="EI20" s="3">
        <v>499178</v>
      </c>
      <c r="EJ20" s="3">
        <v>561444</v>
      </c>
      <c r="EK20" s="3">
        <v>269576</v>
      </c>
      <c r="EL20" s="3">
        <v>283474</v>
      </c>
      <c r="EM20" s="21">
        <v>145912</v>
      </c>
      <c r="EN20" s="22">
        <f t="shared" si="31"/>
        <v>1848584</v>
      </c>
    </row>
    <row r="21" spans="1:144" ht="15" customHeight="1">
      <c r="A21" s="19" t="s">
        <v>35</v>
      </c>
      <c r="B21" s="20">
        <v>0</v>
      </c>
      <c r="C21" s="3">
        <v>0</v>
      </c>
      <c r="D21" s="3">
        <v>1465784</v>
      </c>
      <c r="E21" s="3">
        <v>2034572</v>
      </c>
      <c r="F21" s="3">
        <v>866669</v>
      </c>
      <c r="G21" s="3">
        <v>1059147</v>
      </c>
      <c r="H21" s="21">
        <v>1040060</v>
      </c>
      <c r="I21" s="22">
        <f t="shared" si="16"/>
        <v>6466232</v>
      </c>
      <c r="J21" s="19" t="s">
        <v>35</v>
      </c>
      <c r="K21" s="2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36891</v>
      </c>
      <c r="R21" s="22">
        <f t="shared" si="17"/>
        <v>36891</v>
      </c>
      <c r="S21" s="19" t="s">
        <v>35</v>
      </c>
      <c r="T21" s="20">
        <v>49065</v>
      </c>
      <c r="U21" s="3">
        <v>364482</v>
      </c>
      <c r="V21" s="3">
        <v>122058</v>
      </c>
      <c r="W21" s="3">
        <v>488203</v>
      </c>
      <c r="X21" s="3">
        <v>258571.00000000003</v>
      </c>
      <c r="Y21" s="3">
        <v>203353</v>
      </c>
      <c r="Z21" s="21">
        <v>487388</v>
      </c>
      <c r="AA21" s="22">
        <f t="shared" si="18"/>
        <v>1973120</v>
      </c>
      <c r="AB21" s="19" t="s">
        <v>35</v>
      </c>
      <c r="AC21" s="20">
        <v>101259</v>
      </c>
      <c r="AD21" s="3">
        <v>72414</v>
      </c>
      <c r="AE21" s="3">
        <v>57208</v>
      </c>
      <c r="AF21" s="3">
        <v>124992</v>
      </c>
      <c r="AG21" s="3">
        <v>0</v>
      </c>
      <c r="AH21" s="3">
        <v>0</v>
      </c>
      <c r="AI21" s="21">
        <v>23382</v>
      </c>
      <c r="AJ21" s="22">
        <f t="shared" si="19"/>
        <v>379255</v>
      </c>
      <c r="AK21" s="19" t="s">
        <v>35</v>
      </c>
      <c r="AL21" s="20">
        <v>0</v>
      </c>
      <c r="AM21" s="3">
        <v>7254</v>
      </c>
      <c r="AN21" s="3">
        <v>34173</v>
      </c>
      <c r="AO21" s="3">
        <v>97641</v>
      </c>
      <c r="AP21" s="3">
        <v>46728</v>
      </c>
      <c r="AQ21" s="3">
        <v>98566</v>
      </c>
      <c r="AR21" s="21">
        <v>46070</v>
      </c>
      <c r="AS21" s="22">
        <f t="shared" si="20"/>
        <v>330432</v>
      </c>
      <c r="AT21" s="19" t="s">
        <v>35</v>
      </c>
      <c r="AU21" s="20">
        <v>0</v>
      </c>
      <c r="AV21" s="3">
        <v>0</v>
      </c>
      <c r="AW21" s="3">
        <v>2296575</v>
      </c>
      <c r="AX21" s="3">
        <v>2449107</v>
      </c>
      <c r="AY21" s="3">
        <v>1537524</v>
      </c>
      <c r="AZ21" s="3">
        <v>2681572</v>
      </c>
      <c r="BA21" s="21">
        <v>1367691</v>
      </c>
      <c r="BB21" s="22">
        <f t="shared" si="21"/>
        <v>10332469</v>
      </c>
      <c r="BC21" s="19" t="s">
        <v>35</v>
      </c>
      <c r="BD21" s="20">
        <v>126675</v>
      </c>
      <c r="BE21" s="3">
        <v>503460</v>
      </c>
      <c r="BF21" s="3">
        <v>735651</v>
      </c>
      <c r="BG21" s="3">
        <v>1119588</v>
      </c>
      <c r="BH21" s="3">
        <v>812565</v>
      </c>
      <c r="BI21" s="3">
        <v>252873</v>
      </c>
      <c r="BJ21" s="21">
        <v>183979</v>
      </c>
      <c r="BK21" s="22">
        <f t="shared" si="22"/>
        <v>3734791</v>
      </c>
      <c r="BL21" s="19" t="s">
        <v>35</v>
      </c>
      <c r="BM21" s="20">
        <v>0</v>
      </c>
      <c r="BN21" s="3">
        <v>338769</v>
      </c>
      <c r="BO21" s="3">
        <v>513683.99999999994</v>
      </c>
      <c r="BP21" s="3">
        <v>1110375</v>
      </c>
      <c r="BQ21" s="3">
        <v>1460826</v>
      </c>
      <c r="BR21" s="3">
        <v>982547</v>
      </c>
      <c r="BS21" s="21">
        <v>181170</v>
      </c>
      <c r="BT21" s="22">
        <f t="shared" si="23"/>
        <v>4587371</v>
      </c>
      <c r="BU21" s="19" t="s">
        <v>35</v>
      </c>
      <c r="BV21" s="20">
        <v>0</v>
      </c>
      <c r="BW21" s="3">
        <v>0</v>
      </c>
      <c r="BX21" s="3">
        <v>77103</v>
      </c>
      <c r="BY21" s="3">
        <v>227250</v>
      </c>
      <c r="BZ21" s="3">
        <v>93753</v>
      </c>
      <c r="CA21" s="3">
        <v>0</v>
      </c>
      <c r="CB21" s="21">
        <v>0</v>
      </c>
      <c r="CC21" s="22">
        <f t="shared" si="24"/>
        <v>398106</v>
      </c>
      <c r="CD21" s="19" t="s">
        <v>35</v>
      </c>
      <c r="CE21" s="20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19" t="s">
        <v>35</v>
      </c>
      <c r="CN21" s="20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19" t="s">
        <v>35</v>
      </c>
      <c r="CW21" s="20">
        <v>174237</v>
      </c>
      <c r="CX21" s="3">
        <v>381724</v>
      </c>
      <c r="CY21" s="3">
        <v>89442</v>
      </c>
      <c r="CZ21" s="3">
        <v>554036</v>
      </c>
      <c r="DA21" s="3">
        <v>313182</v>
      </c>
      <c r="DB21" s="3">
        <v>393217</v>
      </c>
      <c r="DC21" s="21">
        <v>367690</v>
      </c>
      <c r="DD21" s="22">
        <f t="shared" si="27"/>
        <v>2273528</v>
      </c>
      <c r="DE21" s="19" t="s">
        <v>35</v>
      </c>
      <c r="DF21" s="20">
        <v>14400</v>
      </c>
      <c r="DG21" s="3">
        <v>81630</v>
      </c>
      <c r="DH21" s="3">
        <v>0</v>
      </c>
      <c r="DI21" s="3">
        <v>0</v>
      </c>
      <c r="DJ21" s="3">
        <v>0</v>
      </c>
      <c r="DK21" s="3">
        <v>0</v>
      </c>
      <c r="DL21" s="21">
        <v>0</v>
      </c>
      <c r="DM21" s="22">
        <f t="shared" si="28"/>
        <v>96030</v>
      </c>
      <c r="DN21" s="19" t="s">
        <v>35</v>
      </c>
      <c r="DO21" s="20">
        <v>172349</v>
      </c>
      <c r="DP21" s="3">
        <v>273992</v>
      </c>
      <c r="DQ21" s="3">
        <v>74700</v>
      </c>
      <c r="DR21" s="3">
        <v>18000</v>
      </c>
      <c r="DS21" s="3">
        <v>26244</v>
      </c>
      <c r="DT21" s="3">
        <v>0</v>
      </c>
      <c r="DU21" s="21">
        <v>0</v>
      </c>
      <c r="DV21" s="22">
        <f t="shared" si="29"/>
        <v>565285</v>
      </c>
      <c r="DW21" s="19" t="s">
        <v>35</v>
      </c>
      <c r="DX21" s="20">
        <v>112878</v>
      </c>
      <c r="DY21" s="3">
        <v>470583</v>
      </c>
      <c r="DZ21" s="3">
        <v>320229</v>
      </c>
      <c r="EA21" s="3">
        <v>1249263</v>
      </c>
      <c r="EB21" s="3">
        <v>1367691</v>
      </c>
      <c r="EC21" s="3">
        <v>414513</v>
      </c>
      <c r="ED21" s="21">
        <v>529474</v>
      </c>
      <c r="EE21" s="22">
        <f t="shared" si="30"/>
        <v>4464631</v>
      </c>
      <c r="EF21" s="19" t="s">
        <v>35</v>
      </c>
      <c r="EG21" s="20">
        <v>163400</v>
      </c>
      <c r="EH21" s="3">
        <v>321600</v>
      </c>
      <c r="EI21" s="3">
        <v>1086930</v>
      </c>
      <c r="EJ21" s="3">
        <v>1123090</v>
      </c>
      <c r="EK21" s="3">
        <v>659444</v>
      </c>
      <c r="EL21" s="3">
        <v>556442</v>
      </c>
      <c r="EM21" s="21">
        <v>287404</v>
      </c>
      <c r="EN21" s="22">
        <f t="shared" si="31"/>
        <v>4198310</v>
      </c>
    </row>
    <row r="22" spans="1:144" ht="15" customHeight="1">
      <c r="A22" s="19" t="s">
        <v>36</v>
      </c>
      <c r="B22" s="20">
        <v>0</v>
      </c>
      <c r="C22" s="3">
        <v>0</v>
      </c>
      <c r="D22" s="3">
        <v>420849</v>
      </c>
      <c r="E22" s="3">
        <v>788147</v>
      </c>
      <c r="F22" s="3">
        <v>342755</v>
      </c>
      <c r="G22" s="3">
        <v>207288</v>
      </c>
      <c r="H22" s="21">
        <v>1311252</v>
      </c>
      <c r="I22" s="22">
        <f t="shared" si="16"/>
        <v>3070291</v>
      </c>
      <c r="J22" s="19" t="s">
        <v>36</v>
      </c>
      <c r="K22" s="20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60426</v>
      </c>
      <c r="R22" s="22">
        <f t="shared" si="17"/>
        <v>60426</v>
      </c>
      <c r="S22" s="19" t="s">
        <v>36</v>
      </c>
      <c r="T22" s="20">
        <v>50130</v>
      </c>
      <c r="U22" s="3">
        <v>224532</v>
      </c>
      <c r="V22" s="3">
        <v>160376</v>
      </c>
      <c r="W22" s="3">
        <v>205765</v>
      </c>
      <c r="X22" s="3">
        <v>101112</v>
      </c>
      <c r="Y22" s="3">
        <v>124218</v>
      </c>
      <c r="Z22" s="21">
        <v>317137</v>
      </c>
      <c r="AA22" s="22">
        <f t="shared" si="18"/>
        <v>1183270</v>
      </c>
      <c r="AB22" s="19" t="s">
        <v>36</v>
      </c>
      <c r="AC22" s="20">
        <v>0</v>
      </c>
      <c r="AD22" s="3">
        <v>0</v>
      </c>
      <c r="AE22" s="3">
        <v>0</v>
      </c>
      <c r="AF22" s="3">
        <v>28710</v>
      </c>
      <c r="AG22" s="3">
        <v>94716</v>
      </c>
      <c r="AH22" s="3">
        <v>44694</v>
      </c>
      <c r="AI22" s="21">
        <v>0</v>
      </c>
      <c r="AJ22" s="22">
        <f t="shared" si="19"/>
        <v>168120</v>
      </c>
      <c r="AK22" s="19" t="s">
        <v>36</v>
      </c>
      <c r="AL22" s="20">
        <v>27396</v>
      </c>
      <c r="AM22" s="3">
        <v>36144</v>
      </c>
      <c r="AN22" s="3">
        <v>0</v>
      </c>
      <c r="AO22" s="3">
        <v>0</v>
      </c>
      <c r="AP22" s="3">
        <v>23895</v>
      </c>
      <c r="AQ22" s="3">
        <v>27468</v>
      </c>
      <c r="AR22" s="21">
        <v>11403</v>
      </c>
      <c r="AS22" s="22">
        <f t="shared" si="20"/>
        <v>126306</v>
      </c>
      <c r="AT22" s="19" t="s">
        <v>36</v>
      </c>
      <c r="AU22" s="20">
        <v>0</v>
      </c>
      <c r="AV22" s="3">
        <v>0</v>
      </c>
      <c r="AW22" s="3">
        <v>1316550</v>
      </c>
      <c r="AX22" s="3">
        <v>2232649</v>
      </c>
      <c r="AY22" s="3">
        <v>1866812</v>
      </c>
      <c r="AZ22" s="3">
        <v>1649158</v>
      </c>
      <c r="BA22" s="21">
        <v>875468</v>
      </c>
      <c r="BB22" s="22">
        <f t="shared" si="21"/>
        <v>7940637</v>
      </c>
      <c r="BC22" s="19" t="s">
        <v>36</v>
      </c>
      <c r="BD22" s="20">
        <v>64394.99999999999</v>
      </c>
      <c r="BE22" s="3">
        <v>197284</v>
      </c>
      <c r="BF22" s="3">
        <v>0</v>
      </c>
      <c r="BG22" s="3">
        <v>582260</v>
      </c>
      <c r="BH22" s="3">
        <v>63927</v>
      </c>
      <c r="BI22" s="3">
        <v>123633</v>
      </c>
      <c r="BJ22" s="21">
        <v>353439</v>
      </c>
      <c r="BK22" s="22">
        <f t="shared" si="22"/>
        <v>1384938</v>
      </c>
      <c r="BL22" s="19" t="s">
        <v>36</v>
      </c>
      <c r="BM22" s="20">
        <v>94986</v>
      </c>
      <c r="BN22" s="3">
        <v>81810</v>
      </c>
      <c r="BO22" s="3">
        <v>709893</v>
      </c>
      <c r="BP22" s="3">
        <v>1095831</v>
      </c>
      <c r="BQ22" s="3">
        <v>921627</v>
      </c>
      <c r="BR22" s="3">
        <v>1003538</v>
      </c>
      <c r="BS22" s="21">
        <v>758940</v>
      </c>
      <c r="BT22" s="22">
        <f t="shared" si="23"/>
        <v>4666625</v>
      </c>
      <c r="BU22" s="19" t="s">
        <v>36</v>
      </c>
      <c r="BV22" s="20">
        <v>0</v>
      </c>
      <c r="BW22" s="3">
        <v>28080</v>
      </c>
      <c r="BX22" s="3">
        <v>0</v>
      </c>
      <c r="BY22" s="3">
        <v>162540</v>
      </c>
      <c r="BZ22" s="3">
        <v>0</v>
      </c>
      <c r="CA22" s="3">
        <v>0</v>
      </c>
      <c r="CB22" s="21">
        <v>0</v>
      </c>
      <c r="CC22" s="22">
        <f t="shared" si="24"/>
        <v>190620</v>
      </c>
      <c r="CD22" s="19" t="s">
        <v>36</v>
      </c>
      <c r="CE22" s="20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19" t="s">
        <v>36</v>
      </c>
      <c r="CN22" s="20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19" t="s">
        <v>36</v>
      </c>
      <c r="CW22" s="20">
        <v>76104</v>
      </c>
      <c r="CX22" s="3">
        <v>123417</v>
      </c>
      <c r="CY22" s="3">
        <v>43650</v>
      </c>
      <c r="CZ22" s="3">
        <v>329544</v>
      </c>
      <c r="DA22" s="3">
        <v>294547</v>
      </c>
      <c r="DB22" s="3">
        <v>318136</v>
      </c>
      <c r="DC22" s="21">
        <v>395864</v>
      </c>
      <c r="DD22" s="22">
        <f t="shared" si="27"/>
        <v>1581262</v>
      </c>
      <c r="DE22" s="19" t="s">
        <v>36</v>
      </c>
      <c r="DF22" s="20">
        <v>0</v>
      </c>
      <c r="DG22" s="3">
        <v>0</v>
      </c>
      <c r="DH22" s="3">
        <v>0</v>
      </c>
      <c r="DI22" s="3">
        <v>61200</v>
      </c>
      <c r="DJ22" s="3">
        <v>30240</v>
      </c>
      <c r="DK22" s="3">
        <v>0</v>
      </c>
      <c r="DL22" s="21">
        <v>0</v>
      </c>
      <c r="DM22" s="22">
        <f t="shared" si="28"/>
        <v>91440</v>
      </c>
      <c r="DN22" s="19" t="s">
        <v>36</v>
      </c>
      <c r="DO22" s="20">
        <v>0</v>
      </c>
      <c r="DP22" s="3">
        <v>180000</v>
      </c>
      <c r="DQ22" s="3">
        <v>180000</v>
      </c>
      <c r="DR22" s="3">
        <v>11700</v>
      </c>
      <c r="DS22" s="3">
        <v>180000</v>
      </c>
      <c r="DT22" s="3">
        <v>180000</v>
      </c>
      <c r="DU22" s="21">
        <v>0</v>
      </c>
      <c r="DV22" s="22">
        <f t="shared" si="29"/>
        <v>731700</v>
      </c>
      <c r="DW22" s="19" t="s">
        <v>36</v>
      </c>
      <c r="DX22" s="20">
        <v>385947</v>
      </c>
      <c r="DY22" s="3">
        <v>550691</v>
      </c>
      <c r="DZ22" s="3">
        <v>118125</v>
      </c>
      <c r="EA22" s="3">
        <v>489825</v>
      </c>
      <c r="EB22" s="3">
        <v>440244</v>
      </c>
      <c r="EC22" s="3">
        <v>432306</v>
      </c>
      <c r="ED22" s="21">
        <v>349830</v>
      </c>
      <c r="EE22" s="22">
        <f t="shared" si="30"/>
        <v>2766968</v>
      </c>
      <c r="EF22" s="19" t="s">
        <v>36</v>
      </c>
      <c r="EG22" s="20">
        <v>76100</v>
      </c>
      <c r="EH22" s="3">
        <v>110500</v>
      </c>
      <c r="EI22" s="3">
        <v>457200</v>
      </c>
      <c r="EJ22" s="3">
        <v>668404</v>
      </c>
      <c r="EK22" s="3">
        <v>438691</v>
      </c>
      <c r="EL22" s="3">
        <v>264725</v>
      </c>
      <c r="EM22" s="21">
        <v>274620</v>
      </c>
      <c r="EN22" s="22">
        <f t="shared" si="31"/>
        <v>2290240</v>
      </c>
    </row>
    <row r="23" spans="1:144" ht="15" customHeight="1">
      <c r="A23" s="19" t="s">
        <v>37</v>
      </c>
      <c r="B23" s="20">
        <v>0</v>
      </c>
      <c r="C23" s="3">
        <v>0</v>
      </c>
      <c r="D23" s="3">
        <v>2552033</v>
      </c>
      <c r="E23" s="3">
        <v>3493240</v>
      </c>
      <c r="F23" s="3">
        <v>2385556</v>
      </c>
      <c r="G23" s="3">
        <v>2722005</v>
      </c>
      <c r="H23" s="21">
        <v>2261598</v>
      </c>
      <c r="I23" s="22">
        <f t="shared" si="16"/>
        <v>13414432</v>
      </c>
      <c r="J23" s="19" t="s">
        <v>37</v>
      </c>
      <c r="K23" s="20">
        <v>0</v>
      </c>
      <c r="L23" s="3">
        <v>0</v>
      </c>
      <c r="M23" s="3">
        <v>0</v>
      </c>
      <c r="N23" s="3">
        <v>0</v>
      </c>
      <c r="O23" s="3">
        <v>157671</v>
      </c>
      <c r="P23" s="3">
        <v>272763</v>
      </c>
      <c r="Q23" s="21">
        <v>184140</v>
      </c>
      <c r="R23" s="22">
        <f t="shared" si="17"/>
        <v>614574</v>
      </c>
      <c r="S23" s="19" t="s">
        <v>37</v>
      </c>
      <c r="T23" s="20">
        <v>195362</v>
      </c>
      <c r="U23" s="3">
        <v>795644</v>
      </c>
      <c r="V23" s="3">
        <v>288511</v>
      </c>
      <c r="W23" s="3">
        <v>1142443</v>
      </c>
      <c r="X23" s="3">
        <v>747083</v>
      </c>
      <c r="Y23" s="3">
        <v>990757</v>
      </c>
      <c r="Z23" s="21">
        <v>548830</v>
      </c>
      <c r="AA23" s="22">
        <f t="shared" si="18"/>
        <v>4708630</v>
      </c>
      <c r="AB23" s="19" t="s">
        <v>37</v>
      </c>
      <c r="AC23" s="20">
        <v>54252</v>
      </c>
      <c r="AD23" s="3">
        <v>157842</v>
      </c>
      <c r="AE23" s="3">
        <v>175518</v>
      </c>
      <c r="AF23" s="3">
        <v>321228</v>
      </c>
      <c r="AG23" s="3">
        <v>184172</v>
      </c>
      <c r="AH23" s="3">
        <v>41814</v>
      </c>
      <c r="AI23" s="21">
        <v>111466</v>
      </c>
      <c r="AJ23" s="22">
        <f t="shared" si="19"/>
        <v>1046292</v>
      </c>
      <c r="AK23" s="19" t="s">
        <v>37</v>
      </c>
      <c r="AL23" s="20">
        <v>11880</v>
      </c>
      <c r="AM23" s="3">
        <v>89681</v>
      </c>
      <c r="AN23" s="3">
        <v>109726</v>
      </c>
      <c r="AO23" s="3">
        <v>125515</v>
      </c>
      <c r="AP23" s="3">
        <v>61966</v>
      </c>
      <c r="AQ23" s="3">
        <v>55368</v>
      </c>
      <c r="AR23" s="21">
        <v>58761</v>
      </c>
      <c r="AS23" s="22">
        <f t="shared" si="20"/>
        <v>512897</v>
      </c>
      <c r="AT23" s="19" t="s">
        <v>37</v>
      </c>
      <c r="AU23" s="20">
        <v>0</v>
      </c>
      <c r="AV23" s="3">
        <v>0</v>
      </c>
      <c r="AW23" s="3">
        <v>3633967</v>
      </c>
      <c r="AX23" s="3">
        <v>4310188</v>
      </c>
      <c r="AY23" s="3">
        <v>2185550</v>
      </c>
      <c r="AZ23" s="3">
        <v>2138399</v>
      </c>
      <c r="BA23" s="21">
        <v>1761603</v>
      </c>
      <c r="BB23" s="22">
        <f t="shared" si="21"/>
        <v>14029707</v>
      </c>
      <c r="BC23" s="19" t="s">
        <v>37</v>
      </c>
      <c r="BD23" s="20">
        <v>303732</v>
      </c>
      <c r="BE23" s="3">
        <v>2220497</v>
      </c>
      <c r="BF23" s="3">
        <v>1995015</v>
      </c>
      <c r="BG23" s="3">
        <v>4196268</v>
      </c>
      <c r="BH23" s="3">
        <v>2509865</v>
      </c>
      <c r="BI23" s="3">
        <v>1740547</v>
      </c>
      <c r="BJ23" s="21">
        <v>551331</v>
      </c>
      <c r="BK23" s="22">
        <f t="shared" si="22"/>
        <v>13517255</v>
      </c>
      <c r="BL23" s="19" t="s">
        <v>37</v>
      </c>
      <c r="BM23" s="20">
        <v>0</v>
      </c>
      <c r="BN23" s="3">
        <v>122247</v>
      </c>
      <c r="BO23" s="3">
        <v>967608</v>
      </c>
      <c r="BP23" s="3">
        <v>3275568</v>
      </c>
      <c r="BQ23" s="3">
        <v>4270447</v>
      </c>
      <c r="BR23" s="3">
        <v>4317110</v>
      </c>
      <c r="BS23" s="21">
        <v>1364364</v>
      </c>
      <c r="BT23" s="22">
        <f t="shared" si="23"/>
        <v>14317344</v>
      </c>
      <c r="BU23" s="19" t="s">
        <v>37</v>
      </c>
      <c r="BV23" s="20">
        <v>0</v>
      </c>
      <c r="BW23" s="3">
        <v>175806</v>
      </c>
      <c r="BX23" s="3">
        <v>200628</v>
      </c>
      <c r="BY23" s="3">
        <v>383733</v>
      </c>
      <c r="BZ23" s="3">
        <v>50292</v>
      </c>
      <c r="CA23" s="3">
        <v>303534</v>
      </c>
      <c r="CB23" s="21">
        <v>369108</v>
      </c>
      <c r="CC23" s="22">
        <f t="shared" si="24"/>
        <v>1483101</v>
      </c>
      <c r="CD23" s="19" t="s">
        <v>37</v>
      </c>
      <c r="CE23" s="20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19" t="s">
        <v>37</v>
      </c>
      <c r="CN23" s="20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19" t="s">
        <v>37</v>
      </c>
      <c r="CW23" s="20">
        <v>606526</v>
      </c>
      <c r="CX23" s="3">
        <v>1040132.0000000001</v>
      </c>
      <c r="CY23" s="3">
        <v>390162</v>
      </c>
      <c r="CZ23" s="3">
        <v>1358888</v>
      </c>
      <c r="DA23" s="3">
        <v>941277</v>
      </c>
      <c r="DB23" s="3">
        <v>827977</v>
      </c>
      <c r="DC23" s="21">
        <v>725982</v>
      </c>
      <c r="DD23" s="22">
        <f t="shared" si="27"/>
        <v>5890944</v>
      </c>
      <c r="DE23" s="19" t="s">
        <v>37</v>
      </c>
      <c r="DF23" s="20">
        <v>0</v>
      </c>
      <c r="DG23" s="3">
        <v>79020</v>
      </c>
      <c r="DH23" s="3">
        <v>45090</v>
      </c>
      <c r="DI23" s="3">
        <v>12106</v>
      </c>
      <c r="DJ23" s="3">
        <v>16000</v>
      </c>
      <c r="DK23" s="3">
        <v>0</v>
      </c>
      <c r="DL23" s="21">
        <v>0</v>
      </c>
      <c r="DM23" s="22">
        <f t="shared" si="28"/>
        <v>152216</v>
      </c>
      <c r="DN23" s="19" t="s">
        <v>37</v>
      </c>
      <c r="DO23" s="20">
        <v>0</v>
      </c>
      <c r="DP23" s="3">
        <v>738034</v>
      </c>
      <c r="DQ23" s="3">
        <v>82260</v>
      </c>
      <c r="DR23" s="3">
        <v>333216</v>
      </c>
      <c r="DS23" s="3">
        <v>164880</v>
      </c>
      <c r="DT23" s="3">
        <v>0</v>
      </c>
      <c r="DU23" s="21">
        <v>0</v>
      </c>
      <c r="DV23" s="22">
        <f t="shared" si="29"/>
        <v>1318390</v>
      </c>
      <c r="DW23" s="19" t="s">
        <v>37</v>
      </c>
      <c r="DX23" s="20">
        <v>56439</v>
      </c>
      <c r="DY23" s="3">
        <v>428471</v>
      </c>
      <c r="DZ23" s="3">
        <v>935952</v>
      </c>
      <c r="EA23" s="3">
        <v>745371</v>
      </c>
      <c r="EB23" s="3">
        <v>422182</v>
      </c>
      <c r="EC23" s="3">
        <v>442737</v>
      </c>
      <c r="ED23" s="21">
        <v>0</v>
      </c>
      <c r="EE23" s="22">
        <f t="shared" si="30"/>
        <v>3031152</v>
      </c>
      <c r="EF23" s="19" t="s">
        <v>37</v>
      </c>
      <c r="EG23" s="20">
        <v>294100</v>
      </c>
      <c r="EH23" s="3">
        <v>790480</v>
      </c>
      <c r="EI23" s="3">
        <v>2029849</v>
      </c>
      <c r="EJ23" s="3">
        <v>2620416</v>
      </c>
      <c r="EK23" s="3">
        <v>1712304</v>
      </c>
      <c r="EL23" s="3">
        <v>1221832</v>
      </c>
      <c r="EM23" s="21">
        <v>683428</v>
      </c>
      <c r="EN23" s="22">
        <f t="shared" si="31"/>
        <v>9352409</v>
      </c>
    </row>
    <row r="24" spans="1:144" ht="15" customHeight="1">
      <c r="A24" s="19" t="s">
        <v>38</v>
      </c>
      <c r="B24" s="20">
        <v>0</v>
      </c>
      <c r="C24" s="3">
        <v>0</v>
      </c>
      <c r="D24" s="3">
        <v>780519</v>
      </c>
      <c r="E24" s="3">
        <v>1311172</v>
      </c>
      <c r="F24" s="3">
        <v>1403543</v>
      </c>
      <c r="G24" s="3">
        <v>639324</v>
      </c>
      <c r="H24" s="21">
        <v>702861</v>
      </c>
      <c r="I24" s="22">
        <f t="shared" si="16"/>
        <v>4837419</v>
      </c>
      <c r="J24" s="19" t="s">
        <v>38</v>
      </c>
      <c r="K24" s="20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20">
        <v>0</v>
      </c>
      <c r="U24" s="3">
        <v>8172.000000000001</v>
      </c>
      <c r="V24" s="3">
        <v>171378</v>
      </c>
      <c r="W24" s="3">
        <v>280217</v>
      </c>
      <c r="X24" s="3">
        <v>292402</v>
      </c>
      <c r="Y24" s="3">
        <v>426258</v>
      </c>
      <c r="Z24" s="21">
        <v>1021985</v>
      </c>
      <c r="AA24" s="22">
        <f t="shared" si="18"/>
        <v>2200412</v>
      </c>
      <c r="AB24" s="19" t="s">
        <v>38</v>
      </c>
      <c r="AC24" s="20">
        <v>0</v>
      </c>
      <c r="AD24" s="3">
        <v>171481</v>
      </c>
      <c r="AE24" s="3">
        <v>123273</v>
      </c>
      <c r="AF24" s="3">
        <v>229077</v>
      </c>
      <c r="AG24" s="3">
        <v>258039</v>
      </c>
      <c r="AH24" s="3">
        <v>105246</v>
      </c>
      <c r="AI24" s="21">
        <v>69138</v>
      </c>
      <c r="AJ24" s="22">
        <f t="shared" si="19"/>
        <v>956254</v>
      </c>
      <c r="AK24" s="19" t="s">
        <v>38</v>
      </c>
      <c r="AL24" s="20">
        <v>7209</v>
      </c>
      <c r="AM24" s="3">
        <v>14751</v>
      </c>
      <c r="AN24" s="3">
        <v>48780</v>
      </c>
      <c r="AO24" s="3">
        <v>62208</v>
      </c>
      <c r="AP24" s="3">
        <v>130148</v>
      </c>
      <c r="AQ24" s="3">
        <v>63191</v>
      </c>
      <c r="AR24" s="21">
        <v>55692</v>
      </c>
      <c r="AS24" s="22">
        <f t="shared" si="20"/>
        <v>381979</v>
      </c>
      <c r="AT24" s="19" t="s">
        <v>38</v>
      </c>
      <c r="AU24" s="20">
        <v>0</v>
      </c>
      <c r="AV24" s="3">
        <v>0</v>
      </c>
      <c r="AW24" s="3">
        <v>1438596</v>
      </c>
      <c r="AX24" s="3">
        <v>2595461</v>
      </c>
      <c r="AY24" s="3">
        <v>1728288</v>
      </c>
      <c r="AZ24" s="3">
        <v>2213951</v>
      </c>
      <c r="BA24" s="21">
        <v>727308</v>
      </c>
      <c r="BB24" s="22">
        <f t="shared" si="21"/>
        <v>8703604</v>
      </c>
      <c r="BC24" s="19" t="s">
        <v>38</v>
      </c>
      <c r="BD24" s="20">
        <v>83918</v>
      </c>
      <c r="BE24" s="3">
        <v>232302</v>
      </c>
      <c r="BF24" s="3">
        <v>116883</v>
      </c>
      <c r="BG24" s="3">
        <v>572985</v>
      </c>
      <c r="BH24" s="3">
        <v>396936</v>
      </c>
      <c r="BI24" s="3">
        <v>298917</v>
      </c>
      <c r="BJ24" s="21">
        <v>268930</v>
      </c>
      <c r="BK24" s="22">
        <f t="shared" si="22"/>
        <v>1970871</v>
      </c>
      <c r="BL24" s="19" t="s">
        <v>38</v>
      </c>
      <c r="BM24" s="20">
        <v>0</v>
      </c>
      <c r="BN24" s="3">
        <v>0</v>
      </c>
      <c r="BO24" s="3">
        <v>250146</v>
      </c>
      <c r="BP24" s="3">
        <v>190062</v>
      </c>
      <c r="BQ24" s="3">
        <v>503766</v>
      </c>
      <c r="BR24" s="3">
        <v>459079</v>
      </c>
      <c r="BS24" s="21">
        <v>395241</v>
      </c>
      <c r="BT24" s="22">
        <f t="shared" si="23"/>
        <v>1798294</v>
      </c>
      <c r="BU24" s="19" t="s">
        <v>38</v>
      </c>
      <c r="BV24" s="20">
        <v>0</v>
      </c>
      <c r="BW24" s="3">
        <v>0</v>
      </c>
      <c r="BX24" s="3">
        <v>0</v>
      </c>
      <c r="BY24" s="3">
        <v>25956</v>
      </c>
      <c r="BZ24" s="3">
        <v>0</v>
      </c>
      <c r="CA24" s="3">
        <v>0</v>
      </c>
      <c r="CB24" s="21">
        <v>0</v>
      </c>
      <c r="CC24" s="22">
        <f t="shared" si="24"/>
        <v>25956</v>
      </c>
      <c r="CD24" s="19" t="s">
        <v>38</v>
      </c>
      <c r="CE24" s="20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19" t="s">
        <v>38</v>
      </c>
      <c r="CN24" s="20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19" t="s">
        <v>38</v>
      </c>
      <c r="CW24" s="20">
        <v>67570</v>
      </c>
      <c r="CX24" s="3">
        <v>128270.00000000001</v>
      </c>
      <c r="CY24" s="3">
        <v>80820</v>
      </c>
      <c r="CZ24" s="3">
        <v>259961</v>
      </c>
      <c r="DA24" s="3">
        <v>366158</v>
      </c>
      <c r="DB24" s="3">
        <v>248137</v>
      </c>
      <c r="DC24" s="21">
        <v>389756</v>
      </c>
      <c r="DD24" s="22">
        <f t="shared" si="27"/>
        <v>1540672</v>
      </c>
      <c r="DE24" s="19" t="s">
        <v>38</v>
      </c>
      <c r="DF24" s="20">
        <v>0</v>
      </c>
      <c r="DG24" s="3">
        <v>0</v>
      </c>
      <c r="DH24" s="3">
        <v>34200</v>
      </c>
      <c r="DI24" s="3">
        <v>29160</v>
      </c>
      <c r="DJ24" s="3">
        <v>57780</v>
      </c>
      <c r="DK24" s="3">
        <v>21465</v>
      </c>
      <c r="DL24" s="21">
        <v>0</v>
      </c>
      <c r="DM24" s="22">
        <f t="shared" si="28"/>
        <v>142605</v>
      </c>
      <c r="DN24" s="19" t="s">
        <v>38</v>
      </c>
      <c r="DO24" s="20">
        <v>0</v>
      </c>
      <c r="DP24" s="3">
        <v>0</v>
      </c>
      <c r="DQ24" s="3">
        <v>0</v>
      </c>
      <c r="DR24" s="3">
        <v>0</v>
      </c>
      <c r="DS24" s="3">
        <v>42087</v>
      </c>
      <c r="DT24" s="3">
        <v>0</v>
      </c>
      <c r="DU24" s="21">
        <v>0</v>
      </c>
      <c r="DV24" s="22">
        <f t="shared" si="29"/>
        <v>42087</v>
      </c>
      <c r="DW24" s="19" t="s">
        <v>38</v>
      </c>
      <c r="DX24" s="20">
        <v>0</v>
      </c>
      <c r="DY24" s="3">
        <v>99495</v>
      </c>
      <c r="DZ24" s="3">
        <v>938457</v>
      </c>
      <c r="EA24" s="3">
        <v>290394</v>
      </c>
      <c r="EB24" s="3">
        <v>422408</v>
      </c>
      <c r="EC24" s="3">
        <v>924435</v>
      </c>
      <c r="ED24" s="21">
        <v>250731</v>
      </c>
      <c r="EE24" s="22">
        <f t="shared" si="30"/>
        <v>2925920</v>
      </c>
      <c r="EF24" s="19" t="s">
        <v>38</v>
      </c>
      <c r="EG24" s="20">
        <v>60380</v>
      </c>
      <c r="EH24" s="3">
        <v>137600</v>
      </c>
      <c r="EI24" s="3">
        <v>585322</v>
      </c>
      <c r="EJ24" s="3">
        <v>672396</v>
      </c>
      <c r="EK24" s="3">
        <v>638350</v>
      </c>
      <c r="EL24" s="3">
        <v>370337</v>
      </c>
      <c r="EM24" s="21">
        <v>288920</v>
      </c>
      <c r="EN24" s="22">
        <f t="shared" si="31"/>
        <v>2753305</v>
      </c>
    </row>
    <row r="25" spans="1:144" ht="15" customHeight="1">
      <c r="A25" s="19" t="s">
        <v>39</v>
      </c>
      <c r="B25" s="20">
        <v>0</v>
      </c>
      <c r="C25" s="3">
        <v>0</v>
      </c>
      <c r="D25" s="3">
        <v>570914</v>
      </c>
      <c r="E25" s="3">
        <v>746892</v>
      </c>
      <c r="F25" s="3">
        <v>872189</v>
      </c>
      <c r="G25" s="3">
        <v>431146</v>
      </c>
      <c r="H25" s="21">
        <v>678186</v>
      </c>
      <c r="I25" s="22">
        <f t="shared" si="16"/>
        <v>3299327</v>
      </c>
      <c r="J25" s="19" t="s">
        <v>39</v>
      </c>
      <c r="K25" s="20">
        <v>0</v>
      </c>
      <c r="L25" s="3">
        <v>0</v>
      </c>
      <c r="M25" s="3">
        <v>0</v>
      </c>
      <c r="N25" s="3">
        <v>0</v>
      </c>
      <c r="O25" s="3">
        <v>0</v>
      </c>
      <c r="P25" s="3">
        <v>62016</v>
      </c>
      <c r="Q25" s="21">
        <v>140679</v>
      </c>
      <c r="R25" s="22">
        <f t="shared" si="17"/>
        <v>202695</v>
      </c>
      <c r="S25" s="19" t="s">
        <v>39</v>
      </c>
      <c r="T25" s="20">
        <v>20592</v>
      </c>
      <c r="U25" s="3">
        <v>36765</v>
      </c>
      <c r="V25" s="3">
        <v>107676</v>
      </c>
      <c r="W25" s="3">
        <v>130335.00000000001</v>
      </c>
      <c r="X25" s="3">
        <v>9630</v>
      </c>
      <c r="Y25" s="3">
        <v>236780</v>
      </c>
      <c r="Z25" s="21">
        <v>594369</v>
      </c>
      <c r="AA25" s="22">
        <f t="shared" si="18"/>
        <v>1136147</v>
      </c>
      <c r="AB25" s="19" t="s">
        <v>39</v>
      </c>
      <c r="AC25" s="20">
        <v>87768</v>
      </c>
      <c r="AD25" s="3">
        <v>24426</v>
      </c>
      <c r="AE25" s="3">
        <v>21942</v>
      </c>
      <c r="AF25" s="3">
        <v>292716</v>
      </c>
      <c r="AG25" s="3">
        <v>188334</v>
      </c>
      <c r="AH25" s="3">
        <v>68913</v>
      </c>
      <c r="AI25" s="21">
        <v>91246</v>
      </c>
      <c r="AJ25" s="22">
        <f t="shared" si="19"/>
        <v>775345</v>
      </c>
      <c r="AK25" s="19" t="s">
        <v>39</v>
      </c>
      <c r="AL25" s="20">
        <v>23112</v>
      </c>
      <c r="AM25" s="3">
        <v>0</v>
      </c>
      <c r="AN25" s="3">
        <v>21627</v>
      </c>
      <c r="AO25" s="3">
        <v>53145</v>
      </c>
      <c r="AP25" s="3">
        <v>30915</v>
      </c>
      <c r="AQ25" s="3">
        <v>30240</v>
      </c>
      <c r="AR25" s="21">
        <v>18981</v>
      </c>
      <c r="AS25" s="22">
        <f t="shared" si="20"/>
        <v>178020</v>
      </c>
      <c r="AT25" s="19" t="s">
        <v>39</v>
      </c>
      <c r="AU25" s="20">
        <v>0</v>
      </c>
      <c r="AV25" s="3">
        <v>0</v>
      </c>
      <c r="AW25" s="3">
        <v>3255705</v>
      </c>
      <c r="AX25" s="3">
        <v>2184246</v>
      </c>
      <c r="AY25" s="3">
        <v>1270494</v>
      </c>
      <c r="AZ25" s="3">
        <v>1060468</v>
      </c>
      <c r="BA25" s="21">
        <v>818483</v>
      </c>
      <c r="BB25" s="22">
        <f t="shared" si="21"/>
        <v>8589396</v>
      </c>
      <c r="BC25" s="19" t="s">
        <v>39</v>
      </c>
      <c r="BD25" s="20">
        <v>94400</v>
      </c>
      <c r="BE25" s="3">
        <v>40653</v>
      </c>
      <c r="BF25" s="3">
        <v>0</v>
      </c>
      <c r="BG25" s="3">
        <v>366993</v>
      </c>
      <c r="BH25" s="3">
        <v>96111</v>
      </c>
      <c r="BI25" s="3">
        <v>28458</v>
      </c>
      <c r="BJ25" s="21">
        <v>0</v>
      </c>
      <c r="BK25" s="22">
        <f t="shared" si="22"/>
        <v>626615</v>
      </c>
      <c r="BL25" s="19" t="s">
        <v>39</v>
      </c>
      <c r="BM25" s="20">
        <v>13923</v>
      </c>
      <c r="BN25" s="3">
        <v>58176</v>
      </c>
      <c r="BO25" s="3">
        <v>845145</v>
      </c>
      <c r="BP25" s="3">
        <v>721503</v>
      </c>
      <c r="BQ25" s="3">
        <v>1630395</v>
      </c>
      <c r="BR25" s="3">
        <v>1468116</v>
      </c>
      <c r="BS25" s="21">
        <v>1060614</v>
      </c>
      <c r="BT25" s="22">
        <f t="shared" si="23"/>
        <v>5797872</v>
      </c>
      <c r="BU25" s="19" t="s">
        <v>39</v>
      </c>
      <c r="BV25" s="20">
        <v>0</v>
      </c>
      <c r="BW25" s="3">
        <v>0</v>
      </c>
      <c r="BX25" s="3">
        <v>0</v>
      </c>
      <c r="BY25" s="3">
        <v>94239</v>
      </c>
      <c r="BZ25" s="3">
        <v>0</v>
      </c>
      <c r="CA25" s="3">
        <v>92709</v>
      </c>
      <c r="CB25" s="21">
        <v>0</v>
      </c>
      <c r="CC25" s="22">
        <f t="shared" si="24"/>
        <v>186948</v>
      </c>
      <c r="CD25" s="19" t="s">
        <v>39</v>
      </c>
      <c r="CE25" s="20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19" t="s">
        <v>39</v>
      </c>
      <c r="CN25" s="20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19" t="s">
        <v>39</v>
      </c>
      <c r="CW25" s="20">
        <v>52800</v>
      </c>
      <c r="CX25" s="3">
        <v>109125</v>
      </c>
      <c r="CY25" s="3">
        <v>103410</v>
      </c>
      <c r="CZ25" s="3">
        <v>232644</v>
      </c>
      <c r="DA25" s="3">
        <v>267661</v>
      </c>
      <c r="DB25" s="3">
        <v>376730</v>
      </c>
      <c r="DC25" s="21">
        <v>345132</v>
      </c>
      <c r="DD25" s="22">
        <f t="shared" si="27"/>
        <v>1487502</v>
      </c>
      <c r="DE25" s="19" t="s">
        <v>39</v>
      </c>
      <c r="DF25" s="20">
        <v>0</v>
      </c>
      <c r="DG25" s="3">
        <v>15210</v>
      </c>
      <c r="DH25" s="3">
        <v>0</v>
      </c>
      <c r="DI25" s="3">
        <v>0</v>
      </c>
      <c r="DJ25" s="3">
        <v>54900</v>
      </c>
      <c r="DK25" s="3">
        <v>24300</v>
      </c>
      <c r="DL25" s="21">
        <v>0</v>
      </c>
      <c r="DM25" s="22">
        <f t="shared" si="28"/>
        <v>94410</v>
      </c>
      <c r="DN25" s="19" t="s">
        <v>39</v>
      </c>
      <c r="DO25" s="20">
        <v>220979</v>
      </c>
      <c r="DP25" s="3">
        <v>124416</v>
      </c>
      <c r="DQ25" s="3">
        <v>30578</v>
      </c>
      <c r="DR25" s="3">
        <v>0</v>
      </c>
      <c r="DS25" s="3">
        <v>120906</v>
      </c>
      <c r="DT25" s="3">
        <v>0</v>
      </c>
      <c r="DU25" s="21">
        <v>0</v>
      </c>
      <c r="DV25" s="22">
        <f t="shared" si="29"/>
        <v>496879</v>
      </c>
      <c r="DW25" s="19" t="s">
        <v>39</v>
      </c>
      <c r="DX25" s="20">
        <v>242314</v>
      </c>
      <c r="DY25" s="3">
        <v>405864</v>
      </c>
      <c r="DZ25" s="3">
        <v>1033479</v>
      </c>
      <c r="EA25" s="3">
        <v>964773</v>
      </c>
      <c r="EB25" s="3">
        <v>425394</v>
      </c>
      <c r="EC25" s="3">
        <v>469789</v>
      </c>
      <c r="ED25" s="21">
        <v>763074</v>
      </c>
      <c r="EE25" s="22">
        <f t="shared" si="30"/>
        <v>4304687</v>
      </c>
      <c r="EF25" s="19" t="s">
        <v>39</v>
      </c>
      <c r="EG25" s="20">
        <v>113500</v>
      </c>
      <c r="EH25" s="3">
        <v>93300</v>
      </c>
      <c r="EI25" s="3">
        <v>833400</v>
      </c>
      <c r="EJ25" s="3">
        <v>482890</v>
      </c>
      <c r="EK25" s="3">
        <v>450050</v>
      </c>
      <c r="EL25" s="3">
        <v>340164</v>
      </c>
      <c r="EM25" s="21">
        <v>370500</v>
      </c>
      <c r="EN25" s="22">
        <f t="shared" si="31"/>
        <v>2683804</v>
      </c>
    </row>
    <row r="26" spans="1:144" ht="15" customHeight="1">
      <c r="A26" s="19" t="s">
        <v>40</v>
      </c>
      <c r="B26" s="20">
        <v>0</v>
      </c>
      <c r="C26" s="3">
        <v>0</v>
      </c>
      <c r="D26" s="3">
        <v>477666</v>
      </c>
      <c r="E26" s="3">
        <v>481824</v>
      </c>
      <c r="F26" s="3">
        <v>432139</v>
      </c>
      <c r="G26" s="3">
        <v>814697</v>
      </c>
      <c r="H26" s="21">
        <v>703658</v>
      </c>
      <c r="I26" s="22">
        <f t="shared" si="16"/>
        <v>2909984</v>
      </c>
      <c r="J26" s="19" t="s">
        <v>40</v>
      </c>
      <c r="K26" s="20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20">
        <v>88011</v>
      </c>
      <c r="U26" s="3">
        <v>337530</v>
      </c>
      <c r="V26" s="3">
        <v>165987</v>
      </c>
      <c r="W26" s="3">
        <v>226782</v>
      </c>
      <c r="X26" s="3">
        <v>84114</v>
      </c>
      <c r="Y26" s="3">
        <v>56763</v>
      </c>
      <c r="Z26" s="21">
        <v>308934</v>
      </c>
      <c r="AA26" s="22">
        <f t="shared" si="18"/>
        <v>1268121</v>
      </c>
      <c r="AB26" s="19" t="s">
        <v>40</v>
      </c>
      <c r="AC26" s="20">
        <v>173889</v>
      </c>
      <c r="AD26" s="3">
        <v>263304</v>
      </c>
      <c r="AE26" s="3">
        <v>173825</v>
      </c>
      <c r="AF26" s="3">
        <v>80496</v>
      </c>
      <c r="AG26" s="3">
        <v>201437</v>
      </c>
      <c r="AH26" s="3">
        <v>146745</v>
      </c>
      <c r="AI26" s="21">
        <v>0</v>
      </c>
      <c r="AJ26" s="22">
        <f t="shared" si="19"/>
        <v>1039696</v>
      </c>
      <c r="AK26" s="19" t="s">
        <v>40</v>
      </c>
      <c r="AL26" s="20">
        <v>13968</v>
      </c>
      <c r="AM26" s="3">
        <v>17619</v>
      </c>
      <c r="AN26" s="3">
        <v>22662</v>
      </c>
      <c r="AO26" s="3">
        <v>31824</v>
      </c>
      <c r="AP26" s="3">
        <v>22824</v>
      </c>
      <c r="AQ26" s="3">
        <v>28368</v>
      </c>
      <c r="AR26" s="21">
        <v>46088</v>
      </c>
      <c r="AS26" s="22">
        <f t="shared" si="20"/>
        <v>183353</v>
      </c>
      <c r="AT26" s="19" t="s">
        <v>40</v>
      </c>
      <c r="AU26" s="20">
        <v>0</v>
      </c>
      <c r="AV26" s="3">
        <v>0</v>
      </c>
      <c r="AW26" s="3">
        <v>2639572</v>
      </c>
      <c r="AX26" s="3">
        <v>2348529</v>
      </c>
      <c r="AY26" s="3">
        <v>1556307</v>
      </c>
      <c r="AZ26" s="3">
        <v>1026027</v>
      </c>
      <c r="BA26" s="21">
        <v>478170</v>
      </c>
      <c r="BB26" s="22">
        <f t="shared" si="21"/>
        <v>8048605</v>
      </c>
      <c r="BC26" s="19" t="s">
        <v>40</v>
      </c>
      <c r="BD26" s="20">
        <v>0</v>
      </c>
      <c r="BE26" s="3">
        <v>0</v>
      </c>
      <c r="BF26" s="3">
        <v>46533</v>
      </c>
      <c r="BG26" s="3">
        <v>56412</v>
      </c>
      <c r="BH26" s="3">
        <v>94851</v>
      </c>
      <c r="BI26" s="3">
        <v>177093</v>
      </c>
      <c r="BJ26" s="21">
        <v>0</v>
      </c>
      <c r="BK26" s="22">
        <f t="shared" si="22"/>
        <v>374889</v>
      </c>
      <c r="BL26" s="19" t="s">
        <v>40</v>
      </c>
      <c r="BM26" s="20">
        <v>19089</v>
      </c>
      <c r="BN26" s="3">
        <v>127844</v>
      </c>
      <c r="BO26" s="3">
        <v>644985</v>
      </c>
      <c r="BP26" s="3">
        <v>810828</v>
      </c>
      <c r="BQ26" s="3">
        <v>1188459</v>
      </c>
      <c r="BR26" s="3">
        <v>102591</v>
      </c>
      <c r="BS26" s="21">
        <v>682992</v>
      </c>
      <c r="BT26" s="22">
        <f t="shared" si="23"/>
        <v>3576788</v>
      </c>
      <c r="BU26" s="19" t="s">
        <v>40</v>
      </c>
      <c r="BV26" s="20">
        <v>0</v>
      </c>
      <c r="BW26" s="3">
        <v>0</v>
      </c>
      <c r="BX26" s="3">
        <v>33534</v>
      </c>
      <c r="BY26" s="3">
        <v>0</v>
      </c>
      <c r="BZ26" s="3">
        <v>0</v>
      </c>
      <c r="CA26" s="3">
        <v>116703</v>
      </c>
      <c r="CB26" s="21">
        <v>50157</v>
      </c>
      <c r="CC26" s="22">
        <f t="shared" si="24"/>
        <v>200394</v>
      </c>
      <c r="CD26" s="19" t="s">
        <v>40</v>
      </c>
      <c r="CE26" s="20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19" t="s">
        <v>40</v>
      </c>
      <c r="CN26" s="20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19" t="s">
        <v>40</v>
      </c>
      <c r="CW26" s="20">
        <v>28980</v>
      </c>
      <c r="CX26" s="3">
        <v>128850</v>
      </c>
      <c r="CY26" s="3">
        <v>47700</v>
      </c>
      <c r="CZ26" s="3">
        <v>164232</v>
      </c>
      <c r="DA26" s="3">
        <v>201805</v>
      </c>
      <c r="DB26" s="3">
        <v>222647</v>
      </c>
      <c r="DC26" s="21">
        <v>140895</v>
      </c>
      <c r="DD26" s="22">
        <f t="shared" si="27"/>
        <v>935109</v>
      </c>
      <c r="DE26" s="19" t="s">
        <v>40</v>
      </c>
      <c r="DF26" s="20">
        <v>0</v>
      </c>
      <c r="DG26" s="3">
        <v>18360</v>
      </c>
      <c r="DH26" s="3">
        <v>15750</v>
      </c>
      <c r="DI26" s="3">
        <v>20655</v>
      </c>
      <c r="DJ26" s="3">
        <v>76698</v>
      </c>
      <c r="DK26" s="3">
        <v>0</v>
      </c>
      <c r="DL26" s="21">
        <v>0</v>
      </c>
      <c r="DM26" s="22">
        <f t="shared" si="28"/>
        <v>131463</v>
      </c>
      <c r="DN26" s="19" t="s">
        <v>40</v>
      </c>
      <c r="DO26" s="20">
        <v>0</v>
      </c>
      <c r="DP26" s="3">
        <v>0</v>
      </c>
      <c r="DQ26" s="3">
        <v>17982</v>
      </c>
      <c r="DR26" s="3">
        <v>0</v>
      </c>
      <c r="DS26" s="3">
        <v>39366</v>
      </c>
      <c r="DT26" s="3">
        <v>0</v>
      </c>
      <c r="DU26" s="21">
        <v>0</v>
      </c>
      <c r="DV26" s="22">
        <f t="shared" si="29"/>
        <v>57348</v>
      </c>
      <c r="DW26" s="19" t="s">
        <v>40</v>
      </c>
      <c r="DX26" s="20">
        <v>121104</v>
      </c>
      <c r="DY26" s="3">
        <v>171544</v>
      </c>
      <c r="DZ26" s="3">
        <v>511299</v>
      </c>
      <c r="EA26" s="3">
        <v>569682</v>
      </c>
      <c r="EB26" s="3">
        <v>401560</v>
      </c>
      <c r="EC26" s="3">
        <v>921744</v>
      </c>
      <c r="ED26" s="21">
        <v>501462</v>
      </c>
      <c r="EE26" s="22">
        <f t="shared" si="30"/>
        <v>3198395</v>
      </c>
      <c r="EF26" s="19" t="s">
        <v>40</v>
      </c>
      <c r="EG26" s="20">
        <v>55900</v>
      </c>
      <c r="EH26" s="3">
        <v>159100</v>
      </c>
      <c r="EI26" s="3">
        <v>691039</v>
      </c>
      <c r="EJ26" s="3">
        <v>547850</v>
      </c>
      <c r="EK26" s="3">
        <v>370320</v>
      </c>
      <c r="EL26" s="3">
        <v>273560</v>
      </c>
      <c r="EM26" s="21">
        <v>169180</v>
      </c>
      <c r="EN26" s="22">
        <f t="shared" si="31"/>
        <v>2266949</v>
      </c>
    </row>
    <row r="27" spans="1:144" ht="15" customHeight="1">
      <c r="A27" s="19" t="s">
        <v>41</v>
      </c>
      <c r="B27" s="20">
        <v>0</v>
      </c>
      <c r="C27" s="3">
        <v>0</v>
      </c>
      <c r="D27" s="3">
        <v>584430</v>
      </c>
      <c r="E27" s="3">
        <v>1282611</v>
      </c>
      <c r="F27" s="3">
        <v>599706</v>
      </c>
      <c r="G27" s="3">
        <v>912906</v>
      </c>
      <c r="H27" s="21">
        <v>643707</v>
      </c>
      <c r="I27" s="22">
        <f t="shared" si="16"/>
        <v>4023360</v>
      </c>
      <c r="J27" s="19" t="s">
        <v>41</v>
      </c>
      <c r="K27" s="20">
        <v>0</v>
      </c>
      <c r="L27" s="3">
        <v>0</v>
      </c>
      <c r="M27" s="3">
        <v>90000</v>
      </c>
      <c r="N27" s="3">
        <v>142375</v>
      </c>
      <c r="O27" s="3">
        <v>0</v>
      </c>
      <c r="P27" s="3">
        <v>371250</v>
      </c>
      <c r="Q27" s="21">
        <v>78750</v>
      </c>
      <c r="R27" s="22">
        <f t="shared" si="17"/>
        <v>682375</v>
      </c>
      <c r="S27" s="19" t="s">
        <v>41</v>
      </c>
      <c r="T27" s="20">
        <v>127285</v>
      </c>
      <c r="U27" s="3">
        <v>62874</v>
      </c>
      <c r="V27" s="3">
        <v>53001</v>
      </c>
      <c r="W27" s="3">
        <v>103095</v>
      </c>
      <c r="X27" s="3">
        <v>0</v>
      </c>
      <c r="Y27" s="3">
        <v>102112</v>
      </c>
      <c r="Z27" s="21">
        <v>355518</v>
      </c>
      <c r="AA27" s="22">
        <f t="shared" si="18"/>
        <v>803885</v>
      </c>
      <c r="AB27" s="19" t="s">
        <v>41</v>
      </c>
      <c r="AC27" s="20">
        <v>194742</v>
      </c>
      <c r="AD27" s="3">
        <v>342693</v>
      </c>
      <c r="AE27" s="3">
        <v>127926</v>
      </c>
      <c r="AF27" s="3">
        <v>357044</v>
      </c>
      <c r="AG27" s="3">
        <v>211284</v>
      </c>
      <c r="AH27" s="3">
        <v>115506</v>
      </c>
      <c r="AI27" s="21">
        <v>61686</v>
      </c>
      <c r="AJ27" s="22">
        <f t="shared" si="19"/>
        <v>1410881</v>
      </c>
      <c r="AK27" s="19" t="s">
        <v>41</v>
      </c>
      <c r="AL27" s="20">
        <v>0</v>
      </c>
      <c r="AM27" s="3">
        <v>0</v>
      </c>
      <c r="AN27" s="3">
        <v>11772</v>
      </c>
      <c r="AO27" s="3">
        <v>15300</v>
      </c>
      <c r="AP27" s="3">
        <v>20034</v>
      </c>
      <c r="AQ27" s="3">
        <v>7209</v>
      </c>
      <c r="AR27" s="21">
        <v>0</v>
      </c>
      <c r="AS27" s="22">
        <f t="shared" si="20"/>
        <v>54315</v>
      </c>
      <c r="AT27" s="19" t="s">
        <v>41</v>
      </c>
      <c r="AU27" s="20">
        <v>0</v>
      </c>
      <c r="AV27" s="3">
        <v>0</v>
      </c>
      <c r="AW27" s="3">
        <v>2843694</v>
      </c>
      <c r="AX27" s="3">
        <v>3064896</v>
      </c>
      <c r="AY27" s="3">
        <v>2890406</v>
      </c>
      <c r="AZ27" s="3">
        <v>1733485</v>
      </c>
      <c r="BA27" s="21">
        <v>1345599</v>
      </c>
      <c r="BB27" s="22">
        <f t="shared" si="21"/>
        <v>11878080</v>
      </c>
      <c r="BC27" s="19" t="s">
        <v>41</v>
      </c>
      <c r="BD27" s="20">
        <v>22041</v>
      </c>
      <c r="BE27" s="3">
        <v>158095</v>
      </c>
      <c r="BF27" s="3">
        <v>85095</v>
      </c>
      <c r="BG27" s="3">
        <v>684708</v>
      </c>
      <c r="BH27" s="3">
        <v>254412</v>
      </c>
      <c r="BI27" s="3">
        <v>315936</v>
      </c>
      <c r="BJ27" s="21">
        <v>501156</v>
      </c>
      <c r="BK27" s="22">
        <f t="shared" si="22"/>
        <v>2021443</v>
      </c>
      <c r="BL27" s="19" t="s">
        <v>41</v>
      </c>
      <c r="BM27" s="20">
        <v>0</v>
      </c>
      <c r="BN27" s="3">
        <v>45450</v>
      </c>
      <c r="BO27" s="3">
        <v>345879</v>
      </c>
      <c r="BP27" s="3">
        <v>950760</v>
      </c>
      <c r="BQ27" s="3">
        <v>1537453</v>
      </c>
      <c r="BR27" s="3">
        <v>2004468</v>
      </c>
      <c r="BS27" s="21">
        <v>1394433</v>
      </c>
      <c r="BT27" s="22">
        <f t="shared" si="23"/>
        <v>6278443</v>
      </c>
      <c r="BU27" s="19" t="s">
        <v>41</v>
      </c>
      <c r="BV27" s="20">
        <v>0</v>
      </c>
      <c r="BW27" s="3">
        <v>0</v>
      </c>
      <c r="BX27" s="3">
        <v>0</v>
      </c>
      <c r="BY27" s="3">
        <v>41427</v>
      </c>
      <c r="BZ27" s="3">
        <v>168390</v>
      </c>
      <c r="CA27" s="3">
        <v>228987</v>
      </c>
      <c r="CB27" s="21">
        <v>0</v>
      </c>
      <c r="CC27" s="22">
        <f t="shared" si="24"/>
        <v>438804</v>
      </c>
      <c r="CD27" s="19" t="s">
        <v>41</v>
      </c>
      <c r="CE27" s="20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19" t="s">
        <v>41</v>
      </c>
      <c r="CN27" s="20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19" t="s">
        <v>41</v>
      </c>
      <c r="CW27" s="20">
        <v>42750</v>
      </c>
      <c r="CX27" s="3">
        <v>83205</v>
      </c>
      <c r="CY27" s="3">
        <v>70830</v>
      </c>
      <c r="CZ27" s="3">
        <v>183015</v>
      </c>
      <c r="DA27" s="3">
        <v>118800</v>
      </c>
      <c r="DB27" s="3">
        <v>101670</v>
      </c>
      <c r="DC27" s="21">
        <v>173722</v>
      </c>
      <c r="DD27" s="22">
        <f t="shared" si="27"/>
        <v>773992</v>
      </c>
      <c r="DE27" s="19" t="s">
        <v>41</v>
      </c>
      <c r="DF27" s="20">
        <v>0</v>
      </c>
      <c r="DG27" s="3">
        <v>0</v>
      </c>
      <c r="DH27" s="3">
        <v>12240</v>
      </c>
      <c r="DI27" s="3">
        <v>106335</v>
      </c>
      <c r="DJ27" s="3">
        <v>0</v>
      </c>
      <c r="DK27" s="3">
        <v>12510</v>
      </c>
      <c r="DL27" s="21">
        <v>0</v>
      </c>
      <c r="DM27" s="22">
        <f t="shared" si="28"/>
        <v>131085</v>
      </c>
      <c r="DN27" s="19" t="s">
        <v>41</v>
      </c>
      <c r="DO27" s="20">
        <v>212868</v>
      </c>
      <c r="DP27" s="3">
        <v>254430</v>
      </c>
      <c r="DQ27" s="3">
        <v>16524</v>
      </c>
      <c r="DR27" s="3">
        <v>67750</v>
      </c>
      <c r="DS27" s="3">
        <v>15030</v>
      </c>
      <c r="DT27" s="3">
        <v>0</v>
      </c>
      <c r="DU27" s="21">
        <v>0</v>
      </c>
      <c r="DV27" s="22">
        <f t="shared" si="29"/>
        <v>566602</v>
      </c>
      <c r="DW27" s="19" t="s">
        <v>41</v>
      </c>
      <c r="DX27" s="20">
        <v>60552</v>
      </c>
      <c r="DY27" s="3">
        <v>0</v>
      </c>
      <c r="DZ27" s="3">
        <v>462584</v>
      </c>
      <c r="EA27" s="3">
        <v>770371</v>
      </c>
      <c r="EB27" s="3">
        <v>431087</v>
      </c>
      <c r="EC27" s="3">
        <v>230202</v>
      </c>
      <c r="ED27" s="21">
        <v>270312</v>
      </c>
      <c r="EE27" s="22">
        <f t="shared" si="30"/>
        <v>2225108</v>
      </c>
      <c r="EF27" s="19" t="s">
        <v>41</v>
      </c>
      <c r="EG27" s="20">
        <v>81700</v>
      </c>
      <c r="EH27" s="3">
        <v>98900</v>
      </c>
      <c r="EI27" s="3">
        <v>755380</v>
      </c>
      <c r="EJ27" s="3">
        <v>908244</v>
      </c>
      <c r="EK27" s="3">
        <v>725464</v>
      </c>
      <c r="EL27" s="3">
        <v>544147</v>
      </c>
      <c r="EM27" s="21">
        <v>367330</v>
      </c>
      <c r="EN27" s="22">
        <f t="shared" si="31"/>
        <v>3481165</v>
      </c>
    </row>
    <row r="28" spans="1:144" ht="15" customHeight="1">
      <c r="A28" s="19" t="s">
        <v>42</v>
      </c>
      <c r="B28" s="20">
        <v>0</v>
      </c>
      <c r="C28" s="3">
        <v>0</v>
      </c>
      <c r="D28" s="3">
        <v>1698676</v>
      </c>
      <c r="E28" s="3">
        <v>1843272</v>
      </c>
      <c r="F28" s="3">
        <v>2270124</v>
      </c>
      <c r="G28" s="3">
        <v>2091803</v>
      </c>
      <c r="H28" s="21">
        <v>1586421</v>
      </c>
      <c r="I28" s="22">
        <f t="shared" si="16"/>
        <v>9490296</v>
      </c>
      <c r="J28" s="19" t="s">
        <v>42</v>
      </c>
      <c r="K28" s="20">
        <v>0</v>
      </c>
      <c r="L28" s="3">
        <v>0</v>
      </c>
      <c r="M28" s="3">
        <v>0</v>
      </c>
      <c r="N28" s="3">
        <v>0</v>
      </c>
      <c r="O28" s="3">
        <v>105507</v>
      </c>
      <c r="P28" s="3">
        <v>11727</v>
      </c>
      <c r="Q28" s="21">
        <v>113715</v>
      </c>
      <c r="R28" s="22">
        <f t="shared" si="17"/>
        <v>230949</v>
      </c>
      <c r="S28" s="19" t="s">
        <v>42</v>
      </c>
      <c r="T28" s="20">
        <v>1018015</v>
      </c>
      <c r="U28" s="3">
        <v>2152609</v>
      </c>
      <c r="V28" s="3">
        <v>1129956</v>
      </c>
      <c r="W28" s="3">
        <v>2149041</v>
      </c>
      <c r="X28" s="3">
        <v>1449298</v>
      </c>
      <c r="Y28" s="3">
        <v>1009620</v>
      </c>
      <c r="Z28" s="21">
        <v>1355585</v>
      </c>
      <c r="AA28" s="22">
        <f t="shared" si="18"/>
        <v>10264124</v>
      </c>
      <c r="AB28" s="19" t="s">
        <v>42</v>
      </c>
      <c r="AC28" s="20">
        <v>0</v>
      </c>
      <c r="AD28" s="3">
        <v>27692</v>
      </c>
      <c r="AE28" s="3">
        <v>33390</v>
      </c>
      <c r="AF28" s="3">
        <v>0</v>
      </c>
      <c r="AG28" s="3">
        <v>0</v>
      </c>
      <c r="AH28" s="3">
        <v>0</v>
      </c>
      <c r="AI28" s="21">
        <v>0</v>
      </c>
      <c r="AJ28" s="22">
        <f t="shared" si="19"/>
        <v>61082</v>
      </c>
      <c r="AK28" s="19" t="s">
        <v>42</v>
      </c>
      <c r="AL28" s="20">
        <v>0</v>
      </c>
      <c r="AM28" s="3">
        <v>20889</v>
      </c>
      <c r="AN28" s="3">
        <v>64440</v>
      </c>
      <c r="AO28" s="3">
        <v>2340</v>
      </c>
      <c r="AP28" s="3">
        <v>5112</v>
      </c>
      <c r="AQ28" s="3">
        <v>17280</v>
      </c>
      <c r="AR28" s="21">
        <v>33147</v>
      </c>
      <c r="AS28" s="22">
        <f t="shared" si="20"/>
        <v>143208</v>
      </c>
      <c r="AT28" s="19" t="s">
        <v>42</v>
      </c>
      <c r="AU28" s="20">
        <v>0</v>
      </c>
      <c r="AV28" s="3">
        <v>0</v>
      </c>
      <c r="AW28" s="3">
        <v>5270369</v>
      </c>
      <c r="AX28" s="3">
        <v>8322763.999999999</v>
      </c>
      <c r="AY28" s="3">
        <v>5618806</v>
      </c>
      <c r="AZ28" s="3">
        <v>2690715</v>
      </c>
      <c r="BA28" s="21">
        <v>1400814</v>
      </c>
      <c r="BB28" s="22">
        <f t="shared" si="21"/>
        <v>23303468</v>
      </c>
      <c r="BC28" s="19" t="s">
        <v>42</v>
      </c>
      <c r="BD28" s="20">
        <v>0</v>
      </c>
      <c r="BE28" s="3">
        <v>0</v>
      </c>
      <c r="BF28" s="3">
        <v>184446</v>
      </c>
      <c r="BG28" s="3">
        <v>59265</v>
      </c>
      <c r="BH28" s="3">
        <v>0</v>
      </c>
      <c r="BI28" s="3">
        <v>0</v>
      </c>
      <c r="BJ28" s="21">
        <v>0</v>
      </c>
      <c r="BK28" s="22">
        <f t="shared" si="22"/>
        <v>243711</v>
      </c>
      <c r="BL28" s="19" t="s">
        <v>42</v>
      </c>
      <c r="BM28" s="20">
        <v>0</v>
      </c>
      <c r="BN28" s="3">
        <v>80883</v>
      </c>
      <c r="BO28" s="3">
        <v>707166</v>
      </c>
      <c r="BP28" s="3">
        <v>1567269</v>
      </c>
      <c r="BQ28" s="3">
        <v>2291170</v>
      </c>
      <c r="BR28" s="3">
        <v>2407249</v>
      </c>
      <c r="BS28" s="21">
        <v>1624731</v>
      </c>
      <c r="BT28" s="22">
        <f t="shared" si="23"/>
        <v>8678468</v>
      </c>
      <c r="BU28" s="19" t="s">
        <v>42</v>
      </c>
      <c r="BV28" s="20">
        <v>0</v>
      </c>
      <c r="BW28" s="3">
        <v>0</v>
      </c>
      <c r="BX28" s="3">
        <v>0</v>
      </c>
      <c r="BY28" s="3">
        <v>139140</v>
      </c>
      <c r="BZ28" s="3">
        <v>0</v>
      </c>
      <c r="CA28" s="3">
        <v>0</v>
      </c>
      <c r="CB28" s="21">
        <v>310896</v>
      </c>
      <c r="CC28" s="22">
        <f t="shared" si="24"/>
        <v>450036</v>
      </c>
      <c r="CD28" s="19" t="s">
        <v>42</v>
      </c>
      <c r="CE28" s="20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19" t="s">
        <v>42</v>
      </c>
      <c r="CN28" s="20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19" t="s">
        <v>42</v>
      </c>
      <c r="CW28" s="20">
        <v>56950</v>
      </c>
      <c r="CX28" s="3">
        <v>164230</v>
      </c>
      <c r="CY28" s="3">
        <v>157869</v>
      </c>
      <c r="CZ28" s="3">
        <v>615288</v>
      </c>
      <c r="DA28" s="3">
        <v>514354.00000000006</v>
      </c>
      <c r="DB28" s="3">
        <v>560855</v>
      </c>
      <c r="DC28" s="21">
        <v>411615</v>
      </c>
      <c r="DD28" s="22">
        <f t="shared" si="27"/>
        <v>2481161</v>
      </c>
      <c r="DE28" s="19" t="s">
        <v>42</v>
      </c>
      <c r="DF28" s="20">
        <v>0</v>
      </c>
      <c r="DG28" s="3">
        <v>18270</v>
      </c>
      <c r="DH28" s="3">
        <v>17820</v>
      </c>
      <c r="DI28" s="3">
        <v>50850</v>
      </c>
      <c r="DJ28" s="3">
        <v>62100</v>
      </c>
      <c r="DK28" s="3">
        <v>0</v>
      </c>
      <c r="DL28" s="21">
        <v>0</v>
      </c>
      <c r="DM28" s="22">
        <f t="shared" si="28"/>
        <v>149040</v>
      </c>
      <c r="DN28" s="19" t="s">
        <v>42</v>
      </c>
      <c r="DO28" s="20">
        <v>69984</v>
      </c>
      <c r="DP28" s="3">
        <v>0</v>
      </c>
      <c r="DQ28" s="3">
        <v>111376</v>
      </c>
      <c r="DR28" s="3">
        <v>19134</v>
      </c>
      <c r="DS28" s="3">
        <v>84175</v>
      </c>
      <c r="DT28" s="3">
        <v>0</v>
      </c>
      <c r="DU28" s="21">
        <v>173988</v>
      </c>
      <c r="DV28" s="22">
        <f t="shared" si="29"/>
        <v>458657</v>
      </c>
      <c r="DW28" s="19" t="s">
        <v>42</v>
      </c>
      <c r="DX28" s="20">
        <v>0</v>
      </c>
      <c r="DY28" s="3">
        <v>399789</v>
      </c>
      <c r="DZ28" s="3">
        <v>170433</v>
      </c>
      <c r="EA28" s="3">
        <v>955710</v>
      </c>
      <c r="EB28" s="3">
        <v>421776</v>
      </c>
      <c r="EC28" s="3">
        <v>460404</v>
      </c>
      <c r="ED28" s="21">
        <v>1004751</v>
      </c>
      <c r="EE28" s="22">
        <f t="shared" si="30"/>
        <v>3412863</v>
      </c>
      <c r="EF28" s="19" t="s">
        <v>42</v>
      </c>
      <c r="EG28" s="20">
        <v>146200</v>
      </c>
      <c r="EH28" s="3">
        <v>260100.00000000003</v>
      </c>
      <c r="EI28" s="3">
        <v>1480043</v>
      </c>
      <c r="EJ28" s="3">
        <v>1680546</v>
      </c>
      <c r="EK28" s="3">
        <v>1208064</v>
      </c>
      <c r="EL28" s="3">
        <v>764109</v>
      </c>
      <c r="EM28" s="21">
        <v>412837</v>
      </c>
      <c r="EN28" s="22">
        <f t="shared" si="31"/>
        <v>5951899</v>
      </c>
    </row>
    <row r="29" spans="1:144" ht="15" customHeight="1">
      <c r="A29" s="19" t="s">
        <v>43</v>
      </c>
      <c r="B29" s="20">
        <v>0</v>
      </c>
      <c r="C29" s="3">
        <v>0</v>
      </c>
      <c r="D29" s="3">
        <v>1221504</v>
      </c>
      <c r="E29" s="3">
        <v>957647</v>
      </c>
      <c r="F29" s="3">
        <v>612265</v>
      </c>
      <c r="G29" s="3">
        <v>568964</v>
      </c>
      <c r="H29" s="21">
        <v>980045</v>
      </c>
      <c r="I29" s="22">
        <f t="shared" si="16"/>
        <v>4340425</v>
      </c>
      <c r="J29" s="19" t="s">
        <v>43</v>
      </c>
      <c r="K29" s="20">
        <v>0</v>
      </c>
      <c r="L29" s="3">
        <v>0</v>
      </c>
      <c r="M29" s="3">
        <v>0</v>
      </c>
      <c r="N29" s="3">
        <v>0</v>
      </c>
      <c r="O29" s="3">
        <v>0</v>
      </c>
      <c r="P29" s="3">
        <v>50364</v>
      </c>
      <c r="Q29" s="21">
        <v>293787</v>
      </c>
      <c r="R29" s="22">
        <f t="shared" si="17"/>
        <v>344151</v>
      </c>
      <c r="S29" s="19" t="s">
        <v>43</v>
      </c>
      <c r="T29" s="20">
        <v>37242</v>
      </c>
      <c r="U29" s="3">
        <v>118782</v>
      </c>
      <c r="V29" s="3">
        <v>197271</v>
      </c>
      <c r="W29" s="3">
        <v>133722</v>
      </c>
      <c r="X29" s="3">
        <v>336384</v>
      </c>
      <c r="Y29" s="3">
        <v>265518</v>
      </c>
      <c r="Z29" s="21">
        <v>829933</v>
      </c>
      <c r="AA29" s="22">
        <f t="shared" si="18"/>
        <v>1918852</v>
      </c>
      <c r="AB29" s="19" t="s">
        <v>43</v>
      </c>
      <c r="AC29" s="20">
        <v>72558</v>
      </c>
      <c r="AD29" s="3">
        <v>303610</v>
      </c>
      <c r="AE29" s="3">
        <v>173695</v>
      </c>
      <c r="AF29" s="3">
        <v>192825</v>
      </c>
      <c r="AG29" s="3">
        <v>145890</v>
      </c>
      <c r="AH29" s="3">
        <v>236159</v>
      </c>
      <c r="AI29" s="21">
        <v>0</v>
      </c>
      <c r="AJ29" s="22">
        <f t="shared" si="19"/>
        <v>1124737</v>
      </c>
      <c r="AK29" s="19" t="s">
        <v>43</v>
      </c>
      <c r="AL29" s="20">
        <v>0</v>
      </c>
      <c r="AM29" s="3">
        <v>0</v>
      </c>
      <c r="AN29" s="3">
        <v>69866</v>
      </c>
      <c r="AO29" s="3">
        <v>26923</v>
      </c>
      <c r="AP29" s="3">
        <v>31419</v>
      </c>
      <c r="AQ29" s="3">
        <v>31743</v>
      </c>
      <c r="AR29" s="21">
        <v>52362</v>
      </c>
      <c r="AS29" s="22">
        <f t="shared" si="20"/>
        <v>212313</v>
      </c>
      <c r="AT29" s="19" t="s">
        <v>43</v>
      </c>
      <c r="AU29" s="20">
        <v>0</v>
      </c>
      <c r="AV29" s="3">
        <v>0</v>
      </c>
      <c r="AW29" s="3">
        <v>3162896</v>
      </c>
      <c r="AX29" s="3">
        <v>2949665</v>
      </c>
      <c r="AY29" s="3">
        <v>2020641</v>
      </c>
      <c r="AZ29" s="3">
        <v>1282311</v>
      </c>
      <c r="BA29" s="21">
        <v>819920</v>
      </c>
      <c r="BB29" s="22">
        <f t="shared" si="21"/>
        <v>10235433</v>
      </c>
      <c r="BC29" s="19" t="s">
        <v>43</v>
      </c>
      <c r="BD29" s="20">
        <v>148499</v>
      </c>
      <c r="BE29" s="3">
        <v>323240</v>
      </c>
      <c r="BF29" s="3">
        <v>710208</v>
      </c>
      <c r="BG29" s="3">
        <v>966339</v>
      </c>
      <c r="BH29" s="3">
        <v>1101131</v>
      </c>
      <c r="BI29" s="3">
        <v>973188</v>
      </c>
      <c r="BJ29" s="21">
        <v>182205</v>
      </c>
      <c r="BK29" s="22">
        <f t="shared" si="22"/>
        <v>4404810</v>
      </c>
      <c r="BL29" s="19" t="s">
        <v>43</v>
      </c>
      <c r="BM29" s="20">
        <v>0</v>
      </c>
      <c r="BN29" s="3">
        <v>106929</v>
      </c>
      <c r="BO29" s="3">
        <v>949563</v>
      </c>
      <c r="BP29" s="3">
        <v>1701468</v>
      </c>
      <c r="BQ29" s="3">
        <v>1145889</v>
      </c>
      <c r="BR29" s="3">
        <v>1073997</v>
      </c>
      <c r="BS29" s="21">
        <v>182394</v>
      </c>
      <c r="BT29" s="22">
        <f t="shared" si="23"/>
        <v>5160240</v>
      </c>
      <c r="BU29" s="19" t="s">
        <v>43</v>
      </c>
      <c r="BV29" s="20">
        <v>0</v>
      </c>
      <c r="BW29" s="3">
        <v>0</v>
      </c>
      <c r="BX29" s="3">
        <v>25902</v>
      </c>
      <c r="BY29" s="3">
        <v>217143</v>
      </c>
      <c r="BZ29" s="3">
        <v>620865</v>
      </c>
      <c r="CA29" s="3">
        <v>301806</v>
      </c>
      <c r="CB29" s="21">
        <v>123047</v>
      </c>
      <c r="CC29" s="22">
        <f t="shared" si="24"/>
        <v>1288763</v>
      </c>
      <c r="CD29" s="19" t="s">
        <v>43</v>
      </c>
      <c r="CE29" s="20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19" t="s">
        <v>43</v>
      </c>
      <c r="CN29" s="20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19" t="s">
        <v>43</v>
      </c>
      <c r="CW29" s="20">
        <v>84330</v>
      </c>
      <c r="CX29" s="3">
        <v>222558</v>
      </c>
      <c r="CY29" s="3">
        <v>166655</v>
      </c>
      <c r="CZ29" s="3">
        <v>371646</v>
      </c>
      <c r="DA29" s="3">
        <v>403964</v>
      </c>
      <c r="DB29" s="3">
        <v>538612</v>
      </c>
      <c r="DC29" s="21">
        <v>377884</v>
      </c>
      <c r="DD29" s="22">
        <f t="shared" si="27"/>
        <v>2165649</v>
      </c>
      <c r="DE29" s="19" t="s">
        <v>43</v>
      </c>
      <c r="DF29" s="20">
        <v>0</v>
      </c>
      <c r="DG29" s="3">
        <v>20880</v>
      </c>
      <c r="DH29" s="3">
        <v>30480</v>
      </c>
      <c r="DI29" s="3">
        <v>34200</v>
      </c>
      <c r="DJ29" s="3">
        <v>0</v>
      </c>
      <c r="DK29" s="3">
        <v>0</v>
      </c>
      <c r="DL29" s="21">
        <v>0</v>
      </c>
      <c r="DM29" s="22">
        <f t="shared" si="28"/>
        <v>85560</v>
      </c>
      <c r="DN29" s="19" t="s">
        <v>43</v>
      </c>
      <c r="DO29" s="20">
        <v>180000</v>
      </c>
      <c r="DP29" s="3">
        <v>13608</v>
      </c>
      <c r="DQ29" s="3">
        <v>49500</v>
      </c>
      <c r="DR29" s="3">
        <v>148860</v>
      </c>
      <c r="DS29" s="3">
        <v>8748</v>
      </c>
      <c r="DT29" s="3">
        <v>0</v>
      </c>
      <c r="DU29" s="21">
        <v>0</v>
      </c>
      <c r="DV29" s="22">
        <f t="shared" si="29"/>
        <v>400716</v>
      </c>
      <c r="DW29" s="19" t="s">
        <v>43</v>
      </c>
      <c r="DX29" s="20">
        <v>302319</v>
      </c>
      <c r="DY29" s="3">
        <v>497475</v>
      </c>
      <c r="DZ29" s="3">
        <v>170433</v>
      </c>
      <c r="EA29" s="3">
        <v>598212</v>
      </c>
      <c r="EB29" s="3">
        <v>850788</v>
      </c>
      <c r="EC29" s="3">
        <v>230202</v>
      </c>
      <c r="ED29" s="21">
        <v>501462</v>
      </c>
      <c r="EE29" s="22">
        <f t="shared" si="30"/>
        <v>3150891</v>
      </c>
      <c r="EF29" s="19" t="s">
        <v>43</v>
      </c>
      <c r="EG29" s="20">
        <v>110500</v>
      </c>
      <c r="EH29" s="3">
        <v>186600</v>
      </c>
      <c r="EI29" s="3">
        <v>1391938</v>
      </c>
      <c r="EJ29" s="3">
        <v>994260</v>
      </c>
      <c r="EK29" s="3">
        <v>755544</v>
      </c>
      <c r="EL29" s="3">
        <v>559528</v>
      </c>
      <c r="EM29" s="21">
        <v>336540</v>
      </c>
      <c r="EN29" s="22">
        <f t="shared" si="31"/>
        <v>4334910</v>
      </c>
    </row>
    <row r="30" spans="1:144" ht="15" customHeight="1">
      <c r="A30" s="19" t="s">
        <v>44</v>
      </c>
      <c r="B30" s="20">
        <v>0</v>
      </c>
      <c r="C30" s="3">
        <v>0</v>
      </c>
      <c r="D30" s="3">
        <v>5345588</v>
      </c>
      <c r="E30" s="3">
        <v>6656048</v>
      </c>
      <c r="F30" s="3">
        <v>5795642</v>
      </c>
      <c r="G30" s="3">
        <v>6677033</v>
      </c>
      <c r="H30" s="21">
        <v>4988867</v>
      </c>
      <c r="I30" s="22">
        <f t="shared" si="16"/>
        <v>29463178</v>
      </c>
      <c r="J30" s="19" t="s">
        <v>44</v>
      </c>
      <c r="K30" s="20">
        <v>0</v>
      </c>
      <c r="L30" s="3">
        <v>0</v>
      </c>
      <c r="M30" s="3">
        <v>0</v>
      </c>
      <c r="N30" s="3">
        <v>0</v>
      </c>
      <c r="O30" s="3">
        <v>0</v>
      </c>
      <c r="P30" s="3">
        <v>26469</v>
      </c>
      <c r="Q30" s="21">
        <v>79416</v>
      </c>
      <c r="R30" s="22">
        <f t="shared" si="17"/>
        <v>105885</v>
      </c>
      <c r="S30" s="19" t="s">
        <v>44</v>
      </c>
      <c r="T30" s="20">
        <v>357903</v>
      </c>
      <c r="U30" s="3">
        <v>1018125</v>
      </c>
      <c r="V30" s="3">
        <v>1737999</v>
      </c>
      <c r="W30" s="3">
        <v>2112871</v>
      </c>
      <c r="X30" s="3">
        <v>1113522</v>
      </c>
      <c r="Y30" s="3">
        <v>2142802</v>
      </c>
      <c r="Z30" s="21">
        <v>2222903</v>
      </c>
      <c r="AA30" s="22">
        <f t="shared" si="18"/>
        <v>10706125</v>
      </c>
      <c r="AB30" s="19" t="s">
        <v>44</v>
      </c>
      <c r="AC30" s="20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19" t="s">
        <v>44</v>
      </c>
      <c r="AL30" s="20">
        <v>0</v>
      </c>
      <c r="AM30" s="3">
        <v>9126</v>
      </c>
      <c r="AN30" s="3">
        <v>65253</v>
      </c>
      <c r="AO30" s="3">
        <v>96966</v>
      </c>
      <c r="AP30" s="3">
        <v>42786</v>
      </c>
      <c r="AQ30" s="3">
        <v>95553</v>
      </c>
      <c r="AR30" s="21">
        <v>17091</v>
      </c>
      <c r="AS30" s="22">
        <f t="shared" si="20"/>
        <v>326775</v>
      </c>
      <c r="AT30" s="19" t="s">
        <v>44</v>
      </c>
      <c r="AU30" s="20">
        <v>0</v>
      </c>
      <c r="AV30" s="3">
        <v>0</v>
      </c>
      <c r="AW30" s="3">
        <v>5013032</v>
      </c>
      <c r="AX30" s="3">
        <v>4333023</v>
      </c>
      <c r="AY30" s="3">
        <v>4282290</v>
      </c>
      <c r="AZ30" s="3">
        <v>3445857</v>
      </c>
      <c r="BA30" s="21">
        <v>1603062</v>
      </c>
      <c r="BB30" s="22">
        <f t="shared" si="21"/>
        <v>18677264</v>
      </c>
      <c r="BC30" s="19" t="s">
        <v>44</v>
      </c>
      <c r="BD30" s="20">
        <v>611073</v>
      </c>
      <c r="BE30" s="3">
        <v>1936863</v>
      </c>
      <c r="BF30" s="3">
        <v>3035680</v>
      </c>
      <c r="BG30" s="3">
        <v>2492555</v>
      </c>
      <c r="BH30" s="3">
        <v>2339322</v>
      </c>
      <c r="BI30" s="3">
        <v>1753348</v>
      </c>
      <c r="BJ30" s="21">
        <v>939010</v>
      </c>
      <c r="BK30" s="22">
        <f t="shared" si="22"/>
        <v>13107851</v>
      </c>
      <c r="BL30" s="19" t="s">
        <v>44</v>
      </c>
      <c r="BM30" s="20">
        <v>0</v>
      </c>
      <c r="BN30" s="3">
        <v>23058</v>
      </c>
      <c r="BO30" s="3">
        <v>653880</v>
      </c>
      <c r="BP30" s="3">
        <v>914274</v>
      </c>
      <c r="BQ30" s="3">
        <v>2283048</v>
      </c>
      <c r="BR30" s="3">
        <v>2113161</v>
      </c>
      <c r="BS30" s="21">
        <v>1137056</v>
      </c>
      <c r="BT30" s="22">
        <f t="shared" si="23"/>
        <v>7124477</v>
      </c>
      <c r="BU30" s="19" t="s">
        <v>44</v>
      </c>
      <c r="BV30" s="20">
        <v>0</v>
      </c>
      <c r="BW30" s="3">
        <v>0</v>
      </c>
      <c r="BX30" s="3">
        <v>243801</v>
      </c>
      <c r="BY30" s="3">
        <v>172881</v>
      </c>
      <c r="BZ30" s="3">
        <v>429750</v>
      </c>
      <c r="CA30" s="3">
        <v>384705</v>
      </c>
      <c r="CB30" s="21">
        <v>508374</v>
      </c>
      <c r="CC30" s="22">
        <f t="shared" si="24"/>
        <v>1739511</v>
      </c>
      <c r="CD30" s="19" t="s">
        <v>44</v>
      </c>
      <c r="CE30" s="20">
        <v>0</v>
      </c>
      <c r="CF30" s="3">
        <v>0</v>
      </c>
      <c r="CG30" s="3">
        <v>0</v>
      </c>
      <c r="CH30" s="3">
        <v>29601</v>
      </c>
      <c r="CI30" s="3">
        <v>328095</v>
      </c>
      <c r="CJ30" s="3">
        <v>155610</v>
      </c>
      <c r="CK30" s="21">
        <v>47241</v>
      </c>
      <c r="CL30" s="22">
        <f t="shared" si="25"/>
        <v>560547</v>
      </c>
      <c r="CM30" s="19" t="s">
        <v>44</v>
      </c>
      <c r="CN30" s="20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21">
        <v>0</v>
      </c>
      <c r="CU30" s="22">
        <f t="shared" si="26"/>
        <v>0</v>
      </c>
      <c r="CV30" s="19" t="s">
        <v>44</v>
      </c>
      <c r="CW30" s="20">
        <v>197530</v>
      </c>
      <c r="CX30" s="3">
        <v>604014</v>
      </c>
      <c r="CY30" s="3">
        <v>769685</v>
      </c>
      <c r="CZ30" s="3">
        <v>1081658</v>
      </c>
      <c r="DA30" s="3">
        <v>1168622</v>
      </c>
      <c r="DB30" s="3">
        <v>1466531</v>
      </c>
      <c r="DC30" s="21">
        <v>1215606</v>
      </c>
      <c r="DD30" s="22">
        <f t="shared" si="27"/>
        <v>6503646</v>
      </c>
      <c r="DE30" s="19" t="s">
        <v>44</v>
      </c>
      <c r="DF30" s="20">
        <v>64980.00000000001</v>
      </c>
      <c r="DG30" s="3">
        <v>54900</v>
      </c>
      <c r="DH30" s="3">
        <v>48870</v>
      </c>
      <c r="DI30" s="3">
        <v>0</v>
      </c>
      <c r="DJ30" s="3">
        <v>44910</v>
      </c>
      <c r="DK30" s="3">
        <v>0</v>
      </c>
      <c r="DL30" s="21">
        <v>0</v>
      </c>
      <c r="DM30" s="22">
        <f t="shared" si="28"/>
        <v>213660</v>
      </c>
      <c r="DN30" s="19" t="s">
        <v>44</v>
      </c>
      <c r="DO30" s="20">
        <v>132288</v>
      </c>
      <c r="DP30" s="3">
        <v>85535</v>
      </c>
      <c r="DQ30" s="3">
        <v>10497</v>
      </c>
      <c r="DR30" s="3">
        <v>0</v>
      </c>
      <c r="DS30" s="3">
        <v>85143</v>
      </c>
      <c r="DT30" s="3">
        <v>0</v>
      </c>
      <c r="DU30" s="21">
        <v>111294</v>
      </c>
      <c r="DV30" s="22">
        <f t="shared" si="29"/>
        <v>424757</v>
      </c>
      <c r="DW30" s="19" t="s">
        <v>44</v>
      </c>
      <c r="DX30" s="20">
        <v>57333</v>
      </c>
      <c r="DY30" s="3">
        <v>0</v>
      </c>
      <c r="DZ30" s="3">
        <v>1879987</v>
      </c>
      <c r="EA30" s="3">
        <v>1143666</v>
      </c>
      <c r="EB30" s="3">
        <v>2112609</v>
      </c>
      <c r="EC30" s="3">
        <v>1746888</v>
      </c>
      <c r="ED30" s="21">
        <v>462186</v>
      </c>
      <c r="EE30" s="22">
        <f t="shared" si="30"/>
        <v>7402669</v>
      </c>
      <c r="EF30" s="19" t="s">
        <v>44</v>
      </c>
      <c r="EG30" s="20">
        <v>281200</v>
      </c>
      <c r="EH30" s="3">
        <v>522400</v>
      </c>
      <c r="EI30" s="3">
        <v>3327056</v>
      </c>
      <c r="EJ30" s="3">
        <v>2464223</v>
      </c>
      <c r="EK30" s="3">
        <v>2091797</v>
      </c>
      <c r="EL30" s="3">
        <v>1612772</v>
      </c>
      <c r="EM30" s="21">
        <v>999850</v>
      </c>
      <c r="EN30" s="22">
        <f t="shared" si="31"/>
        <v>11299298</v>
      </c>
    </row>
    <row r="31" spans="1:144" ht="15" customHeight="1">
      <c r="A31" s="19" t="s">
        <v>45</v>
      </c>
      <c r="B31" s="20">
        <v>0</v>
      </c>
      <c r="C31" s="3">
        <v>0</v>
      </c>
      <c r="D31" s="3">
        <v>2384557</v>
      </c>
      <c r="E31" s="3">
        <v>4163142</v>
      </c>
      <c r="F31" s="3">
        <v>3047403</v>
      </c>
      <c r="G31" s="3">
        <v>4310688</v>
      </c>
      <c r="H31" s="21">
        <v>6543649</v>
      </c>
      <c r="I31" s="22">
        <f t="shared" si="16"/>
        <v>20449439</v>
      </c>
      <c r="J31" s="19" t="s">
        <v>45</v>
      </c>
      <c r="K31" s="20">
        <v>0</v>
      </c>
      <c r="L31" s="3">
        <v>0</v>
      </c>
      <c r="M31" s="3">
        <v>0</v>
      </c>
      <c r="N31" s="3">
        <v>0</v>
      </c>
      <c r="O31" s="3">
        <v>0</v>
      </c>
      <c r="P31" s="3">
        <v>172062</v>
      </c>
      <c r="Q31" s="21">
        <v>348723</v>
      </c>
      <c r="R31" s="22">
        <f t="shared" si="17"/>
        <v>520785</v>
      </c>
      <c r="S31" s="19" t="s">
        <v>45</v>
      </c>
      <c r="T31" s="20">
        <v>184884</v>
      </c>
      <c r="U31" s="3">
        <v>1177684</v>
      </c>
      <c r="V31" s="3">
        <v>771446</v>
      </c>
      <c r="W31" s="3">
        <v>1911551</v>
      </c>
      <c r="X31" s="3">
        <v>835349</v>
      </c>
      <c r="Y31" s="3">
        <v>1065570</v>
      </c>
      <c r="Z31" s="21">
        <v>1209084</v>
      </c>
      <c r="AA31" s="22">
        <f t="shared" si="18"/>
        <v>7155568</v>
      </c>
      <c r="AB31" s="19" t="s">
        <v>45</v>
      </c>
      <c r="AC31" s="20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19" t="s">
        <v>45</v>
      </c>
      <c r="AL31" s="20">
        <v>0</v>
      </c>
      <c r="AM31" s="3">
        <v>0</v>
      </c>
      <c r="AN31" s="3">
        <v>10224</v>
      </c>
      <c r="AO31" s="3">
        <v>78210</v>
      </c>
      <c r="AP31" s="3">
        <v>53172</v>
      </c>
      <c r="AQ31" s="3">
        <v>41910</v>
      </c>
      <c r="AR31" s="21">
        <v>70982</v>
      </c>
      <c r="AS31" s="22">
        <f t="shared" si="20"/>
        <v>254498</v>
      </c>
      <c r="AT31" s="19" t="s">
        <v>45</v>
      </c>
      <c r="AU31" s="20">
        <v>0</v>
      </c>
      <c r="AV31" s="3">
        <v>0</v>
      </c>
      <c r="AW31" s="3">
        <v>3895590</v>
      </c>
      <c r="AX31" s="3">
        <v>6196496</v>
      </c>
      <c r="AY31" s="3">
        <v>3473131</v>
      </c>
      <c r="AZ31" s="3">
        <v>2974422</v>
      </c>
      <c r="BA31" s="21">
        <v>2488628</v>
      </c>
      <c r="BB31" s="22">
        <f t="shared" si="21"/>
        <v>19028267</v>
      </c>
      <c r="BC31" s="19" t="s">
        <v>45</v>
      </c>
      <c r="BD31" s="20">
        <v>22041</v>
      </c>
      <c r="BE31" s="3">
        <v>199539</v>
      </c>
      <c r="BF31" s="3">
        <v>188128</v>
      </c>
      <c r="BG31" s="3">
        <v>407050</v>
      </c>
      <c r="BH31" s="3">
        <v>190683</v>
      </c>
      <c r="BI31" s="3">
        <v>262602</v>
      </c>
      <c r="BJ31" s="21">
        <v>111366</v>
      </c>
      <c r="BK31" s="22">
        <f t="shared" si="22"/>
        <v>1381409</v>
      </c>
      <c r="BL31" s="19" t="s">
        <v>45</v>
      </c>
      <c r="BM31" s="20">
        <v>39618</v>
      </c>
      <c r="BN31" s="3">
        <v>61272</v>
      </c>
      <c r="BO31" s="3">
        <v>308835</v>
      </c>
      <c r="BP31" s="3">
        <v>577686</v>
      </c>
      <c r="BQ31" s="3">
        <v>1643940</v>
      </c>
      <c r="BR31" s="3">
        <v>1137596</v>
      </c>
      <c r="BS31" s="21">
        <v>589284</v>
      </c>
      <c r="BT31" s="22">
        <f t="shared" si="23"/>
        <v>4358231</v>
      </c>
      <c r="BU31" s="19" t="s">
        <v>45</v>
      </c>
      <c r="BV31" s="20">
        <v>0</v>
      </c>
      <c r="BW31" s="3">
        <v>0</v>
      </c>
      <c r="BX31" s="3">
        <v>0</v>
      </c>
      <c r="BY31" s="3">
        <v>0</v>
      </c>
      <c r="BZ31" s="3">
        <v>31608</v>
      </c>
      <c r="CA31" s="3">
        <v>354537</v>
      </c>
      <c r="CB31" s="21">
        <v>441913</v>
      </c>
      <c r="CC31" s="22">
        <f t="shared" si="24"/>
        <v>828058</v>
      </c>
      <c r="CD31" s="19" t="s">
        <v>45</v>
      </c>
      <c r="CE31" s="20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19" t="s">
        <v>45</v>
      </c>
      <c r="CN31" s="20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19" t="s">
        <v>45</v>
      </c>
      <c r="CW31" s="20">
        <v>83070</v>
      </c>
      <c r="CX31" s="3">
        <v>334172</v>
      </c>
      <c r="CY31" s="3">
        <v>190655</v>
      </c>
      <c r="CZ31" s="3">
        <v>765982</v>
      </c>
      <c r="DA31" s="3">
        <v>523107</v>
      </c>
      <c r="DB31" s="3">
        <v>420080</v>
      </c>
      <c r="DC31" s="21">
        <v>847505</v>
      </c>
      <c r="DD31" s="22">
        <f t="shared" si="27"/>
        <v>3164571</v>
      </c>
      <c r="DE31" s="19" t="s">
        <v>45</v>
      </c>
      <c r="DF31" s="20">
        <v>29700</v>
      </c>
      <c r="DG31" s="3">
        <v>34920</v>
      </c>
      <c r="DH31" s="3">
        <v>45900</v>
      </c>
      <c r="DI31" s="3">
        <v>53010</v>
      </c>
      <c r="DJ31" s="3">
        <v>67035</v>
      </c>
      <c r="DK31" s="3">
        <v>55575</v>
      </c>
      <c r="DL31" s="21">
        <v>0</v>
      </c>
      <c r="DM31" s="22">
        <f t="shared" si="28"/>
        <v>286140</v>
      </c>
      <c r="DN31" s="19" t="s">
        <v>45</v>
      </c>
      <c r="DO31" s="20">
        <v>427248</v>
      </c>
      <c r="DP31" s="3">
        <v>0</v>
      </c>
      <c r="DQ31" s="3">
        <v>63000</v>
      </c>
      <c r="DR31" s="3">
        <v>0</v>
      </c>
      <c r="DS31" s="3">
        <v>180000</v>
      </c>
      <c r="DT31" s="3">
        <v>0</v>
      </c>
      <c r="DU31" s="21">
        <v>0</v>
      </c>
      <c r="DV31" s="22">
        <f t="shared" si="29"/>
        <v>670248</v>
      </c>
      <c r="DW31" s="19" t="s">
        <v>45</v>
      </c>
      <c r="DX31" s="20">
        <v>0</v>
      </c>
      <c r="DY31" s="3">
        <v>0</v>
      </c>
      <c r="DZ31" s="3">
        <v>339318</v>
      </c>
      <c r="EA31" s="3">
        <v>393426</v>
      </c>
      <c r="EB31" s="3">
        <v>420210</v>
      </c>
      <c r="EC31" s="3">
        <v>229428</v>
      </c>
      <c r="ED31" s="21">
        <v>248922</v>
      </c>
      <c r="EE31" s="22">
        <f t="shared" si="30"/>
        <v>1631304</v>
      </c>
      <c r="EF31" s="19" t="s">
        <v>45</v>
      </c>
      <c r="EG31" s="20">
        <v>107500</v>
      </c>
      <c r="EH31" s="3">
        <v>285500</v>
      </c>
      <c r="EI31" s="3">
        <v>1546220</v>
      </c>
      <c r="EJ31" s="3">
        <v>1843382</v>
      </c>
      <c r="EK31" s="3">
        <v>1041816</v>
      </c>
      <c r="EL31" s="3">
        <v>825490</v>
      </c>
      <c r="EM31" s="21">
        <v>803912</v>
      </c>
      <c r="EN31" s="22">
        <f t="shared" si="31"/>
        <v>6453820</v>
      </c>
    </row>
    <row r="32" spans="1:144" ht="15" customHeight="1">
      <c r="A32" s="19" t="s">
        <v>46</v>
      </c>
      <c r="B32" s="20">
        <v>0</v>
      </c>
      <c r="C32" s="3">
        <v>0</v>
      </c>
      <c r="D32" s="3">
        <v>978957</v>
      </c>
      <c r="E32" s="3">
        <v>1149817</v>
      </c>
      <c r="F32" s="3">
        <v>1205064</v>
      </c>
      <c r="G32" s="3">
        <v>1652522</v>
      </c>
      <c r="H32" s="21">
        <v>446751</v>
      </c>
      <c r="I32" s="22">
        <f t="shared" si="16"/>
        <v>5433111</v>
      </c>
      <c r="J32" s="19" t="s">
        <v>46</v>
      </c>
      <c r="K32" s="20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0</v>
      </c>
      <c r="R32" s="22">
        <f t="shared" si="17"/>
        <v>0</v>
      </c>
      <c r="S32" s="19" t="s">
        <v>46</v>
      </c>
      <c r="T32" s="20">
        <v>335934</v>
      </c>
      <c r="U32" s="3">
        <v>237699</v>
      </c>
      <c r="V32" s="3">
        <v>472590</v>
      </c>
      <c r="W32" s="3">
        <v>455323</v>
      </c>
      <c r="X32" s="3">
        <v>487917</v>
      </c>
      <c r="Y32" s="3">
        <v>474726</v>
      </c>
      <c r="Z32" s="21">
        <v>424710</v>
      </c>
      <c r="AA32" s="22">
        <f t="shared" si="18"/>
        <v>2888899</v>
      </c>
      <c r="AB32" s="19" t="s">
        <v>46</v>
      </c>
      <c r="AC32" s="20">
        <v>0</v>
      </c>
      <c r="AD32" s="3">
        <v>0</v>
      </c>
      <c r="AE32" s="3">
        <v>0</v>
      </c>
      <c r="AF32" s="3">
        <v>0</v>
      </c>
      <c r="AG32" s="3">
        <v>0</v>
      </c>
      <c r="AH32" s="3">
        <v>39503</v>
      </c>
      <c r="AI32" s="21">
        <v>0</v>
      </c>
      <c r="AJ32" s="22">
        <f t="shared" si="19"/>
        <v>39503</v>
      </c>
      <c r="AK32" s="19" t="s">
        <v>46</v>
      </c>
      <c r="AL32" s="20">
        <v>21294</v>
      </c>
      <c r="AM32" s="3">
        <v>18252</v>
      </c>
      <c r="AN32" s="3">
        <v>29124</v>
      </c>
      <c r="AO32" s="3">
        <v>31230</v>
      </c>
      <c r="AP32" s="3">
        <v>10764</v>
      </c>
      <c r="AQ32" s="3">
        <v>55287</v>
      </c>
      <c r="AR32" s="21">
        <v>6084</v>
      </c>
      <c r="AS32" s="22">
        <f t="shared" si="20"/>
        <v>172035</v>
      </c>
      <c r="AT32" s="19" t="s">
        <v>46</v>
      </c>
      <c r="AU32" s="20">
        <v>0</v>
      </c>
      <c r="AV32" s="3">
        <v>0</v>
      </c>
      <c r="AW32" s="3">
        <v>1036736.0000000001</v>
      </c>
      <c r="AX32" s="3">
        <v>1190205</v>
      </c>
      <c r="AY32" s="3">
        <v>1442420</v>
      </c>
      <c r="AZ32" s="3">
        <v>948859</v>
      </c>
      <c r="BA32" s="21">
        <v>74151</v>
      </c>
      <c r="BB32" s="22">
        <f t="shared" si="21"/>
        <v>4692371</v>
      </c>
      <c r="BC32" s="19" t="s">
        <v>46</v>
      </c>
      <c r="BD32" s="20">
        <v>40509</v>
      </c>
      <c r="BE32" s="3">
        <v>187173</v>
      </c>
      <c r="BF32" s="3">
        <v>505541</v>
      </c>
      <c r="BG32" s="3">
        <v>288612</v>
      </c>
      <c r="BH32" s="3">
        <v>198135</v>
      </c>
      <c r="BI32" s="3">
        <v>0</v>
      </c>
      <c r="BJ32" s="21">
        <v>321930</v>
      </c>
      <c r="BK32" s="22">
        <f t="shared" si="22"/>
        <v>1541900</v>
      </c>
      <c r="BL32" s="19" t="s">
        <v>46</v>
      </c>
      <c r="BM32" s="20">
        <v>0</v>
      </c>
      <c r="BN32" s="3">
        <v>29088</v>
      </c>
      <c r="BO32" s="3">
        <v>136929</v>
      </c>
      <c r="BP32" s="3">
        <v>107568</v>
      </c>
      <c r="BQ32" s="3">
        <v>546102</v>
      </c>
      <c r="BR32" s="3">
        <v>345528</v>
      </c>
      <c r="BS32" s="21">
        <v>52515</v>
      </c>
      <c r="BT32" s="22">
        <f t="shared" si="23"/>
        <v>1217730</v>
      </c>
      <c r="BU32" s="19" t="s">
        <v>46</v>
      </c>
      <c r="BV32" s="20">
        <v>0</v>
      </c>
      <c r="BW32" s="3">
        <v>0</v>
      </c>
      <c r="BX32" s="3">
        <v>0</v>
      </c>
      <c r="BY32" s="3">
        <v>149913</v>
      </c>
      <c r="BZ32" s="3">
        <v>261692.99999999997</v>
      </c>
      <c r="CA32" s="3">
        <v>33336</v>
      </c>
      <c r="CB32" s="21">
        <v>0</v>
      </c>
      <c r="CC32" s="22">
        <f t="shared" si="24"/>
        <v>444942</v>
      </c>
      <c r="CD32" s="19" t="s">
        <v>46</v>
      </c>
      <c r="CE32" s="20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19" t="s">
        <v>46</v>
      </c>
      <c r="CN32" s="20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19" t="s">
        <v>46</v>
      </c>
      <c r="CW32" s="20">
        <v>58950</v>
      </c>
      <c r="CX32" s="3">
        <v>34650</v>
      </c>
      <c r="CY32" s="3">
        <v>128970</v>
      </c>
      <c r="CZ32" s="3">
        <v>289386</v>
      </c>
      <c r="DA32" s="3">
        <v>353610</v>
      </c>
      <c r="DB32" s="3">
        <v>243997</v>
      </c>
      <c r="DC32" s="21">
        <v>178164</v>
      </c>
      <c r="DD32" s="22">
        <f t="shared" si="27"/>
        <v>1287727</v>
      </c>
      <c r="DE32" s="19" t="s">
        <v>46</v>
      </c>
      <c r="DF32" s="20">
        <v>33210</v>
      </c>
      <c r="DG32" s="3">
        <v>19440</v>
      </c>
      <c r="DH32" s="3">
        <v>49050</v>
      </c>
      <c r="DI32" s="3">
        <v>35820</v>
      </c>
      <c r="DJ32" s="3">
        <v>0</v>
      </c>
      <c r="DK32" s="3">
        <v>0</v>
      </c>
      <c r="DL32" s="21">
        <v>0</v>
      </c>
      <c r="DM32" s="22">
        <f t="shared" si="28"/>
        <v>137520</v>
      </c>
      <c r="DN32" s="19" t="s">
        <v>46</v>
      </c>
      <c r="DO32" s="20">
        <v>28674</v>
      </c>
      <c r="DP32" s="3">
        <v>0</v>
      </c>
      <c r="DQ32" s="3">
        <v>52200</v>
      </c>
      <c r="DR32" s="3">
        <v>66873</v>
      </c>
      <c r="DS32" s="3">
        <v>17884</v>
      </c>
      <c r="DT32" s="3">
        <v>0</v>
      </c>
      <c r="DU32" s="21">
        <v>68720</v>
      </c>
      <c r="DV32" s="22">
        <f t="shared" si="29"/>
        <v>234351</v>
      </c>
      <c r="DW32" s="19" t="s">
        <v>46</v>
      </c>
      <c r="DX32" s="20">
        <v>0</v>
      </c>
      <c r="DY32" s="3">
        <v>0</v>
      </c>
      <c r="DZ32" s="3">
        <v>673441</v>
      </c>
      <c r="EA32" s="3">
        <v>1331343</v>
      </c>
      <c r="EB32" s="3">
        <v>631098</v>
      </c>
      <c r="EC32" s="3">
        <v>0</v>
      </c>
      <c r="ED32" s="21">
        <v>0</v>
      </c>
      <c r="EE32" s="22">
        <f t="shared" si="30"/>
        <v>2635882</v>
      </c>
      <c r="EF32" s="19" t="s">
        <v>46</v>
      </c>
      <c r="EG32" s="20">
        <v>97600</v>
      </c>
      <c r="EH32" s="3">
        <v>80400</v>
      </c>
      <c r="EI32" s="3">
        <v>893321</v>
      </c>
      <c r="EJ32" s="3">
        <v>713637</v>
      </c>
      <c r="EK32" s="3">
        <v>642537</v>
      </c>
      <c r="EL32" s="3">
        <v>345947</v>
      </c>
      <c r="EM32" s="21">
        <v>181880</v>
      </c>
      <c r="EN32" s="22">
        <f t="shared" si="31"/>
        <v>2955322</v>
      </c>
    </row>
    <row r="33" spans="1:144" ht="15" customHeight="1">
      <c r="A33" s="19" t="s">
        <v>47</v>
      </c>
      <c r="B33" s="20">
        <v>0</v>
      </c>
      <c r="C33" s="3">
        <v>0</v>
      </c>
      <c r="D33" s="3">
        <v>5375061</v>
      </c>
      <c r="E33" s="3">
        <v>3961682</v>
      </c>
      <c r="F33" s="3">
        <v>2479616</v>
      </c>
      <c r="G33" s="3">
        <v>2619783</v>
      </c>
      <c r="H33" s="21">
        <v>3293757</v>
      </c>
      <c r="I33" s="22">
        <f t="shared" si="16"/>
        <v>17729899</v>
      </c>
      <c r="J33" s="19" t="s">
        <v>47</v>
      </c>
      <c r="K33" s="20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19" t="s">
        <v>47</v>
      </c>
      <c r="T33" s="20">
        <v>420325</v>
      </c>
      <c r="U33" s="3">
        <v>554319</v>
      </c>
      <c r="V33" s="3">
        <v>905912</v>
      </c>
      <c r="W33" s="3">
        <v>1130648</v>
      </c>
      <c r="X33" s="3">
        <v>590643</v>
      </c>
      <c r="Y33" s="3">
        <v>414504</v>
      </c>
      <c r="Z33" s="21">
        <v>661694</v>
      </c>
      <c r="AA33" s="22">
        <f t="shared" si="18"/>
        <v>4678045</v>
      </c>
      <c r="AB33" s="19" t="s">
        <v>47</v>
      </c>
      <c r="AC33" s="20">
        <v>0</v>
      </c>
      <c r="AD33" s="3">
        <v>0</v>
      </c>
      <c r="AE33" s="3">
        <v>78777</v>
      </c>
      <c r="AF33" s="3">
        <v>101125</v>
      </c>
      <c r="AG33" s="3">
        <v>0</v>
      </c>
      <c r="AH33" s="3">
        <v>121311</v>
      </c>
      <c r="AI33" s="21">
        <v>62676</v>
      </c>
      <c r="AJ33" s="22">
        <f t="shared" si="19"/>
        <v>363889</v>
      </c>
      <c r="AK33" s="19" t="s">
        <v>47</v>
      </c>
      <c r="AL33" s="20">
        <v>0</v>
      </c>
      <c r="AM33" s="3">
        <v>0</v>
      </c>
      <c r="AN33" s="3">
        <v>38007</v>
      </c>
      <c r="AO33" s="3">
        <v>11772</v>
      </c>
      <c r="AP33" s="3">
        <v>3096</v>
      </c>
      <c r="AQ33" s="3">
        <v>0</v>
      </c>
      <c r="AR33" s="21">
        <v>49446</v>
      </c>
      <c r="AS33" s="22">
        <f t="shared" si="20"/>
        <v>102321</v>
      </c>
      <c r="AT33" s="19" t="s">
        <v>47</v>
      </c>
      <c r="AU33" s="20">
        <v>0</v>
      </c>
      <c r="AV33" s="3">
        <v>0</v>
      </c>
      <c r="AW33" s="3">
        <v>2111583</v>
      </c>
      <c r="AX33" s="3">
        <v>2200116</v>
      </c>
      <c r="AY33" s="3">
        <v>2020221</v>
      </c>
      <c r="AZ33" s="3">
        <v>1633689</v>
      </c>
      <c r="BA33" s="21">
        <v>1386094</v>
      </c>
      <c r="BB33" s="22">
        <f t="shared" si="21"/>
        <v>9351703</v>
      </c>
      <c r="BC33" s="19" t="s">
        <v>47</v>
      </c>
      <c r="BD33" s="20">
        <v>80937</v>
      </c>
      <c r="BE33" s="3">
        <v>496047</v>
      </c>
      <c r="BF33" s="3">
        <v>1154212</v>
      </c>
      <c r="BG33" s="3">
        <v>1094472</v>
      </c>
      <c r="BH33" s="3">
        <v>406881</v>
      </c>
      <c r="BI33" s="3">
        <v>67824</v>
      </c>
      <c r="BJ33" s="21">
        <v>75033</v>
      </c>
      <c r="BK33" s="22">
        <f t="shared" si="22"/>
        <v>3375406</v>
      </c>
      <c r="BL33" s="19" t="s">
        <v>47</v>
      </c>
      <c r="BM33" s="20">
        <v>0</v>
      </c>
      <c r="BN33" s="3">
        <v>116955</v>
      </c>
      <c r="BO33" s="3">
        <v>1460727</v>
      </c>
      <c r="BP33" s="3">
        <v>1532858</v>
      </c>
      <c r="BQ33" s="3">
        <v>1294506</v>
      </c>
      <c r="BR33" s="3">
        <v>1440309</v>
      </c>
      <c r="BS33" s="21">
        <v>403938</v>
      </c>
      <c r="BT33" s="22">
        <f t="shared" si="23"/>
        <v>6249293</v>
      </c>
      <c r="BU33" s="19" t="s">
        <v>47</v>
      </c>
      <c r="BV33" s="20">
        <v>0</v>
      </c>
      <c r="BW33" s="3">
        <v>22257</v>
      </c>
      <c r="BX33" s="3">
        <v>109809</v>
      </c>
      <c r="BY33" s="3">
        <v>262728</v>
      </c>
      <c r="BZ33" s="3">
        <v>465039</v>
      </c>
      <c r="CA33" s="3">
        <v>291294</v>
      </c>
      <c r="CB33" s="21">
        <v>0</v>
      </c>
      <c r="CC33" s="22">
        <f t="shared" si="24"/>
        <v>1151127</v>
      </c>
      <c r="CD33" s="19" t="s">
        <v>47</v>
      </c>
      <c r="CE33" s="20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19" t="s">
        <v>47</v>
      </c>
      <c r="CN33" s="20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19" t="s">
        <v>47</v>
      </c>
      <c r="CW33" s="20">
        <v>210700</v>
      </c>
      <c r="CX33" s="3">
        <v>342263</v>
      </c>
      <c r="CY33" s="3">
        <v>421576</v>
      </c>
      <c r="CZ33" s="3">
        <v>669748</v>
      </c>
      <c r="DA33" s="3">
        <v>559338</v>
      </c>
      <c r="DB33" s="3">
        <v>586980</v>
      </c>
      <c r="DC33" s="21">
        <v>497682</v>
      </c>
      <c r="DD33" s="22">
        <f t="shared" si="27"/>
        <v>3288287</v>
      </c>
      <c r="DE33" s="19" t="s">
        <v>47</v>
      </c>
      <c r="DF33" s="20">
        <v>13050</v>
      </c>
      <c r="DG33" s="3">
        <v>27990</v>
      </c>
      <c r="DH33" s="3">
        <v>75690</v>
      </c>
      <c r="DI33" s="3">
        <v>0</v>
      </c>
      <c r="DJ33" s="3">
        <v>68760</v>
      </c>
      <c r="DK33" s="3">
        <v>0</v>
      </c>
      <c r="DL33" s="21">
        <v>20160</v>
      </c>
      <c r="DM33" s="22">
        <f t="shared" si="28"/>
        <v>205650</v>
      </c>
      <c r="DN33" s="19" t="s">
        <v>47</v>
      </c>
      <c r="DO33" s="20">
        <v>164520</v>
      </c>
      <c r="DP33" s="3">
        <v>177904</v>
      </c>
      <c r="DQ33" s="3">
        <v>310680</v>
      </c>
      <c r="DR33" s="3">
        <v>0</v>
      </c>
      <c r="DS33" s="3">
        <v>21600</v>
      </c>
      <c r="DT33" s="3">
        <v>0</v>
      </c>
      <c r="DU33" s="21">
        <v>0</v>
      </c>
      <c r="DV33" s="22">
        <f t="shared" si="29"/>
        <v>674704</v>
      </c>
      <c r="DW33" s="19" t="s">
        <v>47</v>
      </c>
      <c r="DX33" s="20">
        <v>0</v>
      </c>
      <c r="DY33" s="3">
        <v>86832</v>
      </c>
      <c r="DZ33" s="3">
        <v>174321</v>
      </c>
      <c r="EA33" s="3">
        <v>376308</v>
      </c>
      <c r="EB33" s="3">
        <v>209079</v>
      </c>
      <c r="EC33" s="3">
        <v>0</v>
      </c>
      <c r="ED33" s="21">
        <v>523772.00000000006</v>
      </c>
      <c r="EE33" s="22">
        <f t="shared" si="30"/>
        <v>1370312</v>
      </c>
      <c r="EF33" s="19" t="s">
        <v>47</v>
      </c>
      <c r="EG33" s="20">
        <v>298400</v>
      </c>
      <c r="EH33" s="3">
        <v>447600</v>
      </c>
      <c r="EI33" s="3">
        <v>2200900</v>
      </c>
      <c r="EJ33" s="3">
        <v>1526654</v>
      </c>
      <c r="EK33" s="3">
        <v>899197</v>
      </c>
      <c r="EL33" s="3">
        <v>672854</v>
      </c>
      <c r="EM33" s="21">
        <v>444560</v>
      </c>
      <c r="EN33" s="22">
        <f t="shared" si="31"/>
        <v>6490165</v>
      </c>
    </row>
    <row r="34" spans="1:144" ht="15" customHeight="1">
      <c r="A34" s="19" t="s">
        <v>48</v>
      </c>
      <c r="B34" s="20">
        <v>0</v>
      </c>
      <c r="C34" s="3">
        <v>0</v>
      </c>
      <c r="D34" s="3">
        <v>479259</v>
      </c>
      <c r="E34" s="3">
        <v>787089</v>
      </c>
      <c r="F34" s="3">
        <v>1058145</v>
      </c>
      <c r="G34" s="3">
        <v>30708</v>
      </c>
      <c r="H34" s="21">
        <v>116037</v>
      </c>
      <c r="I34" s="22">
        <f t="shared" si="16"/>
        <v>2471238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20">
        <v>145962</v>
      </c>
      <c r="U34" s="3">
        <v>169722</v>
      </c>
      <c r="V34" s="3">
        <v>31806</v>
      </c>
      <c r="W34" s="3">
        <v>265274</v>
      </c>
      <c r="X34" s="3">
        <v>116375</v>
      </c>
      <c r="Y34" s="3">
        <v>340515</v>
      </c>
      <c r="Z34" s="21">
        <v>129744</v>
      </c>
      <c r="AA34" s="22">
        <f t="shared" si="18"/>
        <v>1199398</v>
      </c>
      <c r="AB34" s="19" t="s">
        <v>48</v>
      </c>
      <c r="AC34" s="20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23211</v>
      </c>
      <c r="AI34" s="21">
        <v>0</v>
      </c>
      <c r="AJ34" s="22">
        <f t="shared" si="19"/>
        <v>23211</v>
      </c>
      <c r="AK34" s="19" t="s">
        <v>48</v>
      </c>
      <c r="AL34" s="20">
        <v>0</v>
      </c>
      <c r="AM34" s="3">
        <v>0</v>
      </c>
      <c r="AN34" s="3">
        <v>0</v>
      </c>
      <c r="AO34" s="3">
        <v>0</v>
      </c>
      <c r="AP34" s="3">
        <v>22167</v>
      </c>
      <c r="AQ34" s="3">
        <v>0</v>
      </c>
      <c r="AR34" s="21">
        <v>4563</v>
      </c>
      <c r="AS34" s="22">
        <f t="shared" si="20"/>
        <v>26730</v>
      </c>
      <c r="AT34" s="19" t="s">
        <v>48</v>
      </c>
      <c r="AU34" s="20">
        <v>0</v>
      </c>
      <c r="AV34" s="3">
        <v>0</v>
      </c>
      <c r="AW34" s="3">
        <v>223938</v>
      </c>
      <c r="AX34" s="3">
        <v>306560</v>
      </c>
      <c r="AY34" s="3">
        <v>486398</v>
      </c>
      <c r="AZ34" s="3">
        <v>335664</v>
      </c>
      <c r="BA34" s="21">
        <v>358029</v>
      </c>
      <c r="BB34" s="22">
        <f t="shared" si="21"/>
        <v>1710589</v>
      </c>
      <c r="BC34" s="19" t="s">
        <v>48</v>
      </c>
      <c r="BD34" s="20">
        <v>0</v>
      </c>
      <c r="BE34" s="3">
        <v>0</v>
      </c>
      <c r="BF34" s="3">
        <v>70128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70128</v>
      </c>
      <c r="BL34" s="19" t="s">
        <v>48</v>
      </c>
      <c r="BM34" s="20">
        <v>0</v>
      </c>
      <c r="BN34" s="3">
        <v>0</v>
      </c>
      <c r="BO34" s="3">
        <v>321120</v>
      </c>
      <c r="BP34" s="3">
        <v>349893</v>
      </c>
      <c r="BQ34" s="3">
        <v>597770</v>
      </c>
      <c r="BR34" s="3">
        <v>273069</v>
      </c>
      <c r="BS34" s="21">
        <v>432360</v>
      </c>
      <c r="BT34" s="22">
        <f t="shared" si="23"/>
        <v>1974212</v>
      </c>
      <c r="BU34" s="19" t="s">
        <v>48</v>
      </c>
      <c r="BV34" s="20">
        <v>0</v>
      </c>
      <c r="BW34" s="3">
        <v>0</v>
      </c>
      <c r="BX34" s="3">
        <v>0</v>
      </c>
      <c r="BY34" s="3">
        <v>0</v>
      </c>
      <c r="BZ34" s="3">
        <v>98550</v>
      </c>
      <c r="CA34" s="3">
        <v>0</v>
      </c>
      <c r="CB34" s="21">
        <v>0</v>
      </c>
      <c r="CC34" s="22">
        <f t="shared" si="24"/>
        <v>98550</v>
      </c>
      <c r="CD34" s="19" t="s">
        <v>48</v>
      </c>
      <c r="CE34" s="20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19" t="s">
        <v>48</v>
      </c>
      <c r="CN34" s="20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19" t="s">
        <v>48</v>
      </c>
      <c r="CW34" s="20">
        <v>72450</v>
      </c>
      <c r="CX34" s="3">
        <v>55897</v>
      </c>
      <c r="CY34" s="3">
        <v>35820</v>
      </c>
      <c r="CZ34" s="3">
        <v>190574</v>
      </c>
      <c r="DA34" s="3">
        <v>134742</v>
      </c>
      <c r="DB34" s="3">
        <v>75114</v>
      </c>
      <c r="DC34" s="21">
        <v>116397</v>
      </c>
      <c r="DD34" s="22">
        <f t="shared" si="27"/>
        <v>680994</v>
      </c>
      <c r="DE34" s="19" t="s">
        <v>48</v>
      </c>
      <c r="DF34" s="20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8"/>
        <v>0</v>
      </c>
      <c r="DN34" s="19" t="s">
        <v>48</v>
      </c>
      <c r="DO34" s="20">
        <v>247050</v>
      </c>
      <c r="DP34" s="3">
        <v>0</v>
      </c>
      <c r="DQ34" s="3">
        <v>254232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501282</v>
      </c>
      <c r="DW34" s="19" t="s">
        <v>48</v>
      </c>
      <c r="DX34" s="20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19" t="s">
        <v>48</v>
      </c>
      <c r="EG34" s="20">
        <v>74800</v>
      </c>
      <c r="EH34" s="3">
        <v>68800</v>
      </c>
      <c r="EI34" s="3">
        <v>269250</v>
      </c>
      <c r="EJ34" s="3">
        <v>294840</v>
      </c>
      <c r="EK34" s="3">
        <v>284864</v>
      </c>
      <c r="EL34" s="3">
        <v>115440</v>
      </c>
      <c r="EM34" s="21">
        <v>87130</v>
      </c>
      <c r="EN34" s="22">
        <f t="shared" si="31"/>
        <v>1195124</v>
      </c>
    </row>
    <row r="35" spans="1:144" ht="15" customHeight="1">
      <c r="A35" s="19" t="s">
        <v>49</v>
      </c>
      <c r="B35" s="20">
        <v>0</v>
      </c>
      <c r="C35" s="3">
        <v>0</v>
      </c>
      <c r="D35" s="3">
        <v>545580</v>
      </c>
      <c r="E35" s="3">
        <v>705893</v>
      </c>
      <c r="F35" s="3">
        <v>592029</v>
      </c>
      <c r="G35" s="3">
        <v>167427</v>
      </c>
      <c r="H35" s="21">
        <v>297936</v>
      </c>
      <c r="I35" s="22">
        <f t="shared" si="16"/>
        <v>2308865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56304</v>
      </c>
      <c r="Q35" s="21">
        <v>146394</v>
      </c>
      <c r="R35" s="22">
        <f t="shared" si="17"/>
        <v>202698</v>
      </c>
      <c r="S35" s="19" t="s">
        <v>49</v>
      </c>
      <c r="T35" s="20">
        <v>22248</v>
      </c>
      <c r="U35" s="3">
        <v>16686</v>
      </c>
      <c r="V35" s="3">
        <v>104661</v>
      </c>
      <c r="W35" s="3">
        <v>177821</v>
      </c>
      <c r="X35" s="3">
        <v>242739</v>
      </c>
      <c r="Y35" s="3">
        <v>0</v>
      </c>
      <c r="Z35" s="21">
        <v>149823</v>
      </c>
      <c r="AA35" s="22">
        <f t="shared" si="18"/>
        <v>713978</v>
      </c>
      <c r="AB35" s="19" t="s">
        <v>49</v>
      </c>
      <c r="AC35" s="20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21">
        <v>0</v>
      </c>
      <c r="AJ35" s="22">
        <f t="shared" si="19"/>
        <v>0</v>
      </c>
      <c r="AK35" s="19" t="s">
        <v>49</v>
      </c>
      <c r="AL35" s="20">
        <v>0</v>
      </c>
      <c r="AM35" s="3">
        <v>0</v>
      </c>
      <c r="AN35" s="3">
        <v>5112</v>
      </c>
      <c r="AO35" s="3">
        <v>24840</v>
      </c>
      <c r="AP35" s="3">
        <v>8619</v>
      </c>
      <c r="AQ35" s="3">
        <v>0</v>
      </c>
      <c r="AR35" s="21">
        <v>51561</v>
      </c>
      <c r="AS35" s="22">
        <f t="shared" si="20"/>
        <v>90132</v>
      </c>
      <c r="AT35" s="19" t="s">
        <v>49</v>
      </c>
      <c r="AU35" s="20">
        <v>0</v>
      </c>
      <c r="AV35" s="3">
        <v>0</v>
      </c>
      <c r="AW35" s="3">
        <v>790766</v>
      </c>
      <c r="AX35" s="3">
        <v>205497</v>
      </c>
      <c r="AY35" s="3">
        <v>249561</v>
      </c>
      <c r="AZ35" s="3">
        <v>195660</v>
      </c>
      <c r="BA35" s="21">
        <v>0</v>
      </c>
      <c r="BB35" s="22">
        <f t="shared" si="21"/>
        <v>1441484</v>
      </c>
      <c r="BC35" s="19" t="s">
        <v>49</v>
      </c>
      <c r="BD35" s="20">
        <v>22041</v>
      </c>
      <c r="BE35" s="3">
        <v>81306</v>
      </c>
      <c r="BF35" s="3">
        <v>490230</v>
      </c>
      <c r="BG35" s="3">
        <v>388053</v>
      </c>
      <c r="BH35" s="3">
        <v>333527</v>
      </c>
      <c r="BI35" s="3">
        <v>313578</v>
      </c>
      <c r="BJ35" s="21">
        <v>140112</v>
      </c>
      <c r="BK35" s="22">
        <f t="shared" si="22"/>
        <v>1768847</v>
      </c>
      <c r="BL35" s="19" t="s">
        <v>49</v>
      </c>
      <c r="BM35" s="20">
        <v>0</v>
      </c>
      <c r="BN35" s="3">
        <v>24993</v>
      </c>
      <c r="BO35" s="3">
        <v>508320</v>
      </c>
      <c r="BP35" s="3">
        <v>763317</v>
      </c>
      <c r="BQ35" s="3">
        <v>1134306</v>
      </c>
      <c r="BR35" s="3">
        <v>1327212</v>
      </c>
      <c r="BS35" s="21">
        <v>460269</v>
      </c>
      <c r="BT35" s="22">
        <f t="shared" si="23"/>
        <v>4218417</v>
      </c>
      <c r="BU35" s="19" t="s">
        <v>49</v>
      </c>
      <c r="BV35" s="20">
        <v>0</v>
      </c>
      <c r="BW35" s="3">
        <v>0</v>
      </c>
      <c r="BX35" s="3">
        <v>198099</v>
      </c>
      <c r="BY35" s="3">
        <v>142480</v>
      </c>
      <c r="BZ35" s="3">
        <v>168777</v>
      </c>
      <c r="CA35" s="3">
        <v>135144</v>
      </c>
      <c r="CB35" s="21">
        <v>0</v>
      </c>
      <c r="CC35" s="22">
        <f t="shared" si="24"/>
        <v>644500</v>
      </c>
      <c r="CD35" s="19" t="s">
        <v>49</v>
      </c>
      <c r="CE35" s="20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19" t="s">
        <v>49</v>
      </c>
      <c r="CN35" s="20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19" t="s">
        <v>49</v>
      </c>
      <c r="CW35" s="20">
        <v>31050</v>
      </c>
      <c r="CX35" s="3">
        <v>26550</v>
      </c>
      <c r="CY35" s="3">
        <v>106020</v>
      </c>
      <c r="CZ35" s="3">
        <v>109620</v>
      </c>
      <c r="DA35" s="3">
        <v>223334</v>
      </c>
      <c r="DB35" s="3">
        <v>79668</v>
      </c>
      <c r="DC35" s="21">
        <v>139275</v>
      </c>
      <c r="DD35" s="22">
        <f t="shared" si="27"/>
        <v>715517</v>
      </c>
      <c r="DE35" s="19" t="s">
        <v>49</v>
      </c>
      <c r="DF35" s="20">
        <v>0</v>
      </c>
      <c r="DG35" s="3">
        <v>0</v>
      </c>
      <c r="DH35" s="3">
        <v>0</v>
      </c>
      <c r="DI35" s="3">
        <v>17100</v>
      </c>
      <c r="DJ35" s="3">
        <v>0</v>
      </c>
      <c r="DK35" s="3">
        <v>57240</v>
      </c>
      <c r="DL35" s="21">
        <v>0</v>
      </c>
      <c r="DM35" s="22">
        <f t="shared" si="28"/>
        <v>74340</v>
      </c>
      <c r="DN35" s="19" t="s">
        <v>49</v>
      </c>
      <c r="DO35" s="20">
        <v>0</v>
      </c>
      <c r="DP35" s="3">
        <v>0</v>
      </c>
      <c r="DQ35" s="3">
        <v>180000</v>
      </c>
      <c r="DR35" s="3">
        <v>190980</v>
      </c>
      <c r="DS35" s="3">
        <v>0</v>
      </c>
      <c r="DT35" s="3">
        <v>0</v>
      </c>
      <c r="DU35" s="21">
        <v>0</v>
      </c>
      <c r="DV35" s="22">
        <f t="shared" si="29"/>
        <v>370980</v>
      </c>
      <c r="DW35" s="19" t="s">
        <v>49</v>
      </c>
      <c r="DX35" s="20">
        <v>0</v>
      </c>
      <c r="DY35" s="3">
        <v>0</v>
      </c>
      <c r="DZ35" s="3">
        <v>0</v>
      </c>
      <c r="EA35" s="3">
        <v>165246</v>
      </c>
      <c r="EB35" s="3">
        <v>0</v>
      </c>
      <c r="EC35" s="3">
        <v>0</v>
      </c>
      <c r="ED35" s="21">
        <v>258232.00000000003</v>
      </c>
      <c r="EE35" s="22">
        <f t="shared" si="30"/>
        <v>423478</v>
      </c>
      <c r="EF35" s="19" t="s">
        <v>49</v>
      </c>
      <c r="EG35" s="20">
        <v>43000</v>
      </c>
      <c r="EH35" s="3">
        <v>38700</v>
      </c>
      <c r="EI35" s="3">
        <v>857032</v>
      </c>
      <c r="EJ35" s="3">
        <v>447488</v>
      </c>
      <c r="EK35" s="3">
        <v>501780</v>
      </c>
      <c r="EL35" s="3">
        <v>278170</v>
      </c>
      <c r="EM35" s="21">
        <v>159840</v>
      </c>
      <c r="EN35" s="22">
        <f t="shared" si="31"/>
        <v>2326010</v>
      </c>
    </row>
    <row r="36" spans="1:144" ht="15" customHeight="1">
      <c r="A36" s="19" t="s">
        <v>50</v>
      </c>
      <c r="B36" s="20">
        <v>0</v>
      </c>
      <c r="C36" s="3">
        <v>0</v>
      </c>
      <c r="D36" s="3">
        <v>240237</v>
      </c>
      <c r="E36" s="3">
        <v>0</v>
      </c>
      <c r="F36" s="3">
        <v>241296</v>
      </c>
      <c r="G36" s="3">
        <v>48933</v>
      </c>
      <c r="H36" s="21">
        <v>0</v>
      </c>
      <c r="I36" s="22">
        <f t="shared" si="16"/>
        <v>530466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20">
        <v>0</v>
      </c>
      <c r="U36" s="3">
        <v>0</v>
      </c>
      <c r="V36" s="3">
        <v>0</v>
      </c>
      <c r="W36" s="3">
        <v>12294</v>
      </c>
      <c r="X36" s="3">
        <v>0</v>
      </c>
      <c r="Y36" s="3">
        <v>34758</v>
      </c>
      <c r="Z36" s="21">
        <v>0</v>
      </c>
      <c r="AA36" s="22">
        <f t="shared" si="18"/>
        <v>47052</v>
      </c>
      <c r="AB36" s="19" t="s">
        <v>50</v>
      </c>
      <c r="AC36" s="20">
        <v>25452</v>
      </c>
      <c r="AD36" s="3">
        <v>28710</v>
      </c>
      <c r="AE36" s="3">
        <v>0</v>
      </c>
      <c r="AF36" s="3">
        <v>0</v>
      </c>
      <c r="AG36" s="3">
        <v>0</v>
      </c>
      <c r="AH36" s="3">
        <v>23382</v>
      </c>
      <c r="AI36" s="21">
        <v>0</v>
      </c>
      <c r="AJ36" s="22">
        <f t="shared" si="19"/>
        <v>77544</v>
      </c>
      <c r="AK36" s="19" t="s">
        <v>50</v>
      </c>
      <c r="AL36" s="20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21">
        <v>0</v>
      </c>
      <c r="AS36" s="22">
        <f t="shared" si="20"/>
        <v>0</v>
      </c>
      <c r="AT36" s="19" t="s">
        <v>50</v>
      </c>
      <c r="AU36" s="20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19" t="s">
        <v>50</v>
      </c>
      <c r="BD36" s="20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19" t="s">
        <v>50</v>
      </c>
      <c r="BM36" s="20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3"/>
        <v>0</v>
      </c>
      <c r="BU36" s="19" t="s">
        <v>50</v>
      </c>
      <c r="BV36" s="20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19" t="s">
        <v>50</v>
      </c>
      <c r="CE36" s="20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19" t="s">
        <v>50</v>
      </c>
      <c r="CN36" s="20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19" t="s">
        <v>50</v>
      </c>
      <c r="CW36" s="20">
        <v>1800</v>
      </c>
      <c r="CX36" s="3">
        <v>0</v>
      </c>
      <c r="CY36" s="3">
        <v>0</v>
      </c>
      <c r="CZ36" s="3">
        <v>3600</v>
      </c>
      <c r="DA36" s="3">
        <v>35082</v>
      </c>
      <c r="DB36" s="3">
        <v>52650</v>
      </c>
      <c r="DC36" s="21">
        <v>0</v>
      </c>
      <c r="DD36" s="22">
        <f t="shared" si="27"/>
        <v>93132</v>
      </c>
      <c r="DE36" s="19" t="s">
        <v>50</v>
      </c>
      <c r="DF36" s="20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19" t="s">
        <v>50</v>
      </c>
      <c r="DO36" s="20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19" t="s">
        <v>50</v>
      </c>
      <c r="DX36" s="20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21">
        <v>0</v>
      </c>
      <c r="EE36" s="22">
        <f t="shared" si="30"/>
        <v>0</v>
      </c>
      <c r="EF36" s="19" t="s">
        <v>50</v>
      </c>
      <c r="EG36" s="20">
        <v>4300</v>
      </c>
      <c r="EH36" s="3">
        <v>4300</v>
      </c>
      <c r="EI36" s="3">
        <v>72660</v>
      </c>
      <c r="EJ36" s="3">
        <v>24220</v>
      </c>
      <c r="EK36" s="3">
        <v>84334</v>
      </c>
      <c r="EL36" s="3">
        <v>47190</v>
      </c>
      <c r="EM36" s="21">
        <v>0</v>
      </c>
      <c r="EN36" s="22">
        <f t="shared" si="31"/>
        <v>237004</v>
      </c>
    </row>
    <row r="37" spans="1:144" ht="15" customHeight="1" thickBot="1">
      <c r="A37" s="23" t="s">
        <v>51</v>
      </c>
      <c r="B37" s="24">
        <v>0</v>
      </c>
      <c r="C37" s="25">
        <v>0</v>
      </c>
      <c r="D37" s="25">
        <v>1993766</v>
      </c>
      <c r="E37" s="25">
        <v>5820995</v>
      </c>
      <c r="F37" s="25">
        <v>5097085</v>
      </c>
      <c r="G37" s="25">
        <v>3450981</v>
      </c>
      <c r="H37" s="26">
        <v>2952755</v>
      </c>
      <c r="I37" s="27">
        <f t="shared" si="16"/>
        <v>19315582</v>
      </c>
      <c r="J37" s="23" t="s">
        <v>51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7"/>
        <v>0</v>
      </c>
      <c r="S37" s="23" t="s">
        <v>51</v>
      </c>
      <c r="T37" s="24">
        <v>115272</v>
      </c>
      <c r="U37" s="25">
        <v>279828</v>
      </c>
      <c r="V37" s="25">
        <v>437142</v>
      </c>
      <c r="W37" s="25">
        <v>696276</v>
      </c>
      <c r="X37" s="25">
        <v>908077</v>
      </c>
      <c r="Y37" s="25">
        <v>297589</v>
      </c>
      <c r="Z37" s="26">
        <v>769014</v>
      </c>
      <c r="AA37" s="27">
        <f t="shared" si="18"/>
        <v>3503198</v>
      </c>
      <c r="AB37" s="23" t="s">
        <v>51</v>
      </c>
      <c r="AC37" s="24">
        <v>0</v>
      </c>
      <c r="AD37" s="25">
        <v>0</v>
      </c>
      <c r="AE37" s="25">
        <v>23211</v>
      </c>
      <c r="AF37" s="25">
        <v>44352</v>
      </c>
      <c r="AG37" s="25">
        <v>172395</v>
      </c>
      <c r="AH37" s="25">
        <v>42624</v>
      </c>
      <c r="AI37" s="26">
        <v>22950</v>
      </c>
      <c r="AJ37" s="27">
        <f t="shared" si="19"/>
        <v>305532</v>
      </c>
      <c r="AK37" s="23" t="s">
        <v>51</v>
      </c>
      <c r="AL37" s="24">
        <v>0</v>
      </c>
      <c r="AM37" s="25">
        <v>4563</v>
      </c>
      <c r="AN37" s="25">
        <v>14562</v>
      </c>
      <c r="AO37" s="25">
        <v>27925</v>
      </c>
      <c r="AP37" s="25">
        <v>45360</v>
      </c>
      <c r="AQ37" s="25">
        <v>22986</v>
      </c>
      <c r="AR37" s="26">
        <v>10872</v>
      </c>
      <c r="AS37" s="27">
        <f t="shared" si="20"/>
        <v>126268</v>
      </c>
      <c r="AT37" s="23" t="s">
        <v>51</v>
      </c>
      <c r="AU37" s="24">
        <v>0</v>
      </c>
      <c r="AV37" s="25">
        <v>0</v>
      </c>
      <c r="AW37" s="25">
        <v>3220651</v>
      </c>
      <c r="AX37" s="25">
        <v>5332022</v>
      </c>
      <c r="AY37" s="25">
        <v>4772273</v>
      </c>
      <c r="AZ37" s="25">
        <v>2302189</v>
      </c>
      <c r="BA37" s="26">
        <v>1088100</v>
      </c>
      <c r="BB37" s="27">
        <f t="shared" si="21"/>
        <v>16715235</v>
      </c>
      <c r="BC37" s="23" t="s">
        <v>51</v>
      </c>
      <c r="BD37" s="24">
        <v>98161</v>
      </c>
      <c r="BE37" s="25">
        <v>345762</v>
      </c>
      <c r="BF37" s="25">
        <v>767579</v>
      </c>
      <c r="BG37" s="25">
        <v>1631530</v>
      </c>
      <c r="BH37" s="25">
        <v>1177726</v>
      </c>
      <c r="BI37" s="25">
        <v>722117</v>
      </c>
      <c r="BJ37" s="26">
        <v>0</v>
      </c>
      <c r="BK37" s="27">
        <f t="shared" si="22"/>
        <v>4742875</v>
      </c>
      <c r="BL37" s="23" t="s">
        <v>51</v>
      </c>
      <c r="BM37" s="24">
        <v>0</v>
      </c>
      <c r="BN37" s="25">
        <v>36045</v>
      </c>
      <c r="BO37" s="25">
        <v>699903</v>
      </c>
      <c r="BP37" s="25">
        <v>1544620</v>
      </c>
      <c r="BQ37" s="25">
        <v>7127665</v>
      </c>
      <c r="BR37" s="25">
        <v>3736332</v>
      </c>
      <c r="BS37" s="26">
        <v>1682991</v>
      </c>
      <c r="BT37" s="27">
        <f t="shared" si="23"/>
        <v>14827556</v>
      </c>
      <c r="BU37" s="23" t="s">
        <v>51</v>
      </c>
      <c r="BV37" s="24">
        <v>0</v>
      </c>
      <c r="BW37" s="25">
        <v>0</v>
      </c>
      <c r="BX37" s="25">
        <v>149202</v>
      </c>
      <c r="BY37" s="25">
        <v>323685</v>
      </c>
      <c r="BZ37" s="25">
        <v>332586</v>
      </c>
      <c r="CA37" s="25">
        <v>112173</v>
      </c>
      <c r="CB37" s="26">
        <v>59607</v>
      </c>
      <c r="CC37" s="27">
        <f t="shared" si="24"/>
        <v>977253</v>
      </c>
      <c r="CD37" s="23" t="s">
        <v>51</v>
      </c>
      <c r="CE37" s="24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5"/>
        <v>0</v>
      </c>
      <c r="CM37" s="23" t="s">
        <v>51</v>
      </c>
      <c r="CN37" s="24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6"/>
        <v>0</v>
      </c>
      <c r="CV37" s="23" t="s">
        <v>51</v>
      </c>
      <c r="CW37" s="24">
        <v>60525</v>
      </c>
      <c r="CX37" s="25">
        <v>423420</v>
      </c>
      <c r="CY37" s="25">
        <v>214375</v>
      </c>
      <c r="CZ37" s="25">
        <v>1206146</v>
      </c>
      <c r="DA37" s="25">
        <v>1262872</v>
      </c>
      <c r="DB37" s="25">
        <v>867981</v>
      </c>
      <c r="DC37" s="26">
        <v>553932</v>
      </c>
      <c r="DD37" s="27">
        <f t="shared" si="27"/>
        <v>4589251</v>
      </c>
      <c r="DE37" s="23" t="s">
        <v>51</v>
      </c>
      <c r="DF37" s="24">
        <v>45720</v>
      </c>
      <c r="DG37" s="25">
        <v>40734</v>
      </c>
      <c r="DH37" s="25">
        <v>102024</v>
      </c>
      <c r="DI37" s="25">
        <v>47520</v>
      </c>
      <c r="DJ37" s="25">
        <v>52092</v>
      </c>
      <c r="DK37" s="25">
        <v>38610</v>
      </c>
      <c r="DL37" s="26">
        <v>0</v>
      </c>
      <c r="DM37" s="27">
        <f t="shared" si="28"/>
        <v>326700</v>
      </c>
      <c r="DN37" s="23" t="s">
        <v>51</v>
      </c>
      <c r="DO37" s="24">
        <v>234756</v>
      </c>
      <c r="DP37" s="25">
        <v>176770</v>
      </c>
      <c r="DQ37" s="25">
        <v>126180</v>
      </c>
      <c r="DR37" s="25">
        <v>79020</v>
      </c>
      <c r="DS37" s="25">
        <v>0</v>
      </c>
      <c r="DT37" s="25">
        <v>0</v>
      </c>
      <c r="DU37" s="26">
        <v>0</v>
      </c>
      <c r="DV37" s="27">
        <f t="shared" si="29"/>
        <v>616726</v>
      </c>
      <c r="DW37" s="23" t="s">
        <v>51</v>
      </c>
      <c r="DX37" s="24">
        <v>0</v>
      </c>
      <c r="DY37" s="25">
        <v>0</v>
      </c>
      <c r="DZ37" s="25">
        <v>129041</v>
      </c>
      <c r="EA37" s="25">
        <v>0</v>
      </c>
      <c r="EB37" s="25">
        <v>420568</v>
      </c>
      <c r="EC37" s="25">
        <v>547668</v>
      </c>
      <c r="ED37" s="26">
        <v>0</v>
      </c>
      <c r="EE37" s="27">
        <f t="shared" si="30"/>
        <v>1097277</v>
      </c>
      <c r="EF37" s="23" t="s">
        <v>51</v>
      </c>
      <c r="EG37" s="24">
        <v>146600</v>
      </c>
      <c r="EH37" s="25">
        <v>433000</v>
      </c>
      <c r="EI37" s="25">
        <v>1921316</v>
      </c>
      <c r="EJ37" s="25">
        <v>3164314</v>
      </c>
      <c r="EK37" s="25">
        <v>2595523</v>
      </c>
      <c r="EL37" s="25">
        <v>1245575</v>
      </c>
      <c r="EM37" s="26">
        <v>589752</v>
      </c>
      <c r="EN37" s="27">
        <f t="shared" si="31"/>
        <v>10096080</v>
      </c>
    </row>
  </sheetData>
  <sheetProtection/>
  <mergeCells count="64">
    <mergeCell ref="CT1:CU1"/>
    <mergeCell ref="CT2:CU2"/>
    <mergeCell ref="CM4:CM6"/>
    <mergeCell ref="CN4:CU5"/>
    <mergeCell ref="A4:A6"/>
    <mergeCell ref="B4:I5"/>
    <mergeCell ref="J4:J6"/>
    <mergeCell ref="K4:R5"/>
    <mergeCell ref="CK1:CL1"/>
    <mergeCell ref="S4:S6"/>
    <mergeCell ref="DC1:DD1"/>
    <mergeCell ref="AT4:AT6"/>
    <mergeCell ref="AU4:BB5"/>
    <mergeCell ref="BC4:BC6"/>
    <mergeCell ref="BD4:BK5"/>
    <mergeCell ref="DL1:DM1"/>
    <mergeCell ref="DL2:DM2"/>
    <mergeCell ref="CK2:CL2"/>
    <mergeCell ref="DC2:DD2"/>
    <mergeCell ref="BM4:BT5"/>
    <mergeCell ref="T4:AA5"/>
    <mergeCell ref="AB4:AB6"/>
    <mergeCell ref="AC4:AJ5"/>
    <mergeCell ref="AK4:AK6"/>
    <mergeCell ref="AL4:AS5"/>
    <mergeCell ref="BL4:BL6"/>
    <mergeCell ref="BU4:BU6"/>
    <mergeCell ref="BV4:CC5"/>
    <mergeCell ref="CD4:CD6"/>
    <mergeCell ref="CE4:CL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AI1:AJ1"/>
    <mergeCell ref="AR1:AS1"/>
    <mergeCell ref="BA1:BB1"/>
    <mergeCell ref="BA2:BB2"/>
    <mergeCell ref="AI2:AJ2"/>
    <mergeCell ref="AR2:AS2"/>
    <mergeCell ref="BJ1:BK1"/>
    <mergeCell ref="BS1:BT1"/>
    <mergeCell ref="CB1:CC1"/>
    <mergeCell ref="BJ2:BK2"/>
    <mergeCell ref="BS2:BT2"/>
    <mergeCell ref="CB2:CC2"/>
    <mergeCell ref="DU1:DV1"/>
    <mergeCell ref="ED1:EE1"/>
    <mergeCell ref="EM1:EN1"/>
    <mergeCell ref="DU2:DV2"/>
    <mergeCell ref="ED2:EE2"/>
    <mergeCell ref="EM2:EN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5" manualBreakCount="15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2011-09-27T02:24:36Z</cp:lastPrinted>
  <dcterms:created xsi:type="dcterms:W3CDTF">2011-02-15T07:38:47Z</dcterms:created>
  <dcterms:modified xsi:type="dcterms:W3CDTF">2019-01-18T01:57:08Z</dcterms:modified>
  <cp:category/>
  <cp:version/>
  <cp:contentType/>
  <cp:contentStatus/>
</cp:coreProperties>
</file>