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75" windowWidth="14940" windowHeight="7425" activeTab="0"/>
  </bookViews>
  <sheets>
    <sheet name="居宅介護（介護予防）サービス受給者数" sheetId="1" r:id="rId1"/>
    <sheet name="居宅介護（介護予防）サービス給付費" sheetId="2" r:id="rId2"/>
  </sheets>
  <definedNames/>
  <calcPr fullCalcOnLoad="1"/>
</workbook>
</file>

<file path=xl/sharedStrings.xml><?xml version="1.0" encoding="utf-8"?>
<sst xmlns="http://schemas.openxmlformats.org/spreadsheetml/2006/main" count="810" uniqueCount="66">
  <si>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</si>
  <si>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</si>
  <si>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</si>
  <si>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</si>
  <si>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</si>
  <si>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</si>
  <si>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</si>
  <si>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</si>
  <si>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</si>
  <si>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</si>
  <si>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</si>
  <si>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</si>
  <si>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</si>
  <si>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</si>
  <si>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</si>
  <si>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</si>
  <si>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</si>
  <si>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</si>
  <si>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</si>
  <si>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</si>
  <si>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</si>
  <si>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</si>
  <si>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</si>
  <si>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</si>
  <si>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</si>
  <si>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</si>
  <si>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</si>
  <si>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</si>
  <si>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</si>
  <si>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</si>
  <si>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</si>
  <si>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</si>
  <si>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</si>
  <si>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</si>
  <si>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</si>
  <si>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</si>
  <si>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</si>
  <si>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</si>
  <si>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</si>
  <si>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</si>
  <si>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</si>
  <si>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</si>
  <si>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</si>
  <si>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</si>
  <si>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</si>
  <si>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</si>
  <si>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</si>
  <si>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</si>
  <si>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</si>
  <si>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</si>
  <si>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</si>
  <si>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</si>
  <si>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</si>
  <si>
    <t>第１号被保険者</t>
  </si>
  <si>
    <t>第２号被保険者</t>
  </si>
  <si>
    <t>総数</t>
  </si>
  <si>
    <t>居宅介護(介護予防)サービス受給者数</t>
  </si>
  <si>
    <t>（単位：人）</t>
  </si>
  <si>
    <t>市町村</t>
  </si>
  <si>
    <t>合計</t>
  </si>
  <si>
    <t>居宅介護（介護予防）サービス給付費</t>
  </si>
  <si>
    <t>（単位：円）</t>
  </si>
  <si>
    <t>居宅介護（介護予防）サービス給付費</t>
  </si>
  <si>
    <t>　現物給付（12月サービス分）</t>
  </si>
  <si>
    <t>　償還給付（1月支出決定分）</t>
  </si>
  <si>
    <t>　現物給付（12月サービス分）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</si>
</sst>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12" xfId="0" applyNumberFormat="1" applyBorder="1" applyAlignment="1">
      <alignment horizontal="distributed" vertical="center"/>
    </xf>
    <xf numFmtId="176" fontId="0" fillId="0" borderId="13" xfId="0" applyNumberFormat="1" applyBorder="1" applyAlignment="1">
      <alignment horizontal="distributed" vertical="center"/>
    </xf>
    <xf numFmtId="176" fontId="0" fillId="0" borderId="14" xfId="0" applyNumberFormat="1" applyBorder="1" applyAlignment="1">
      <alignment horizontal="distributed" vertical="center"/>
    </xf>
    <xf numFmtId="176" fontId="0" fillId="0" borderId="15" xfId="0" applyNumberForma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distributed"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2" fillId="0" borderId="21" xfId="0" applyNumberFormat="1" applyFont="1" applyBorder="1" applyAlignment="1">
      <alignment horizontal="distributed"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2" fillId="0" borderId="26" xfId="0" applyNumberFormat="1" applyFont="1" applyBorder="1" applyAlignment="1">
      <alignment horizontal="distributed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2" fillId="0" borderId="30" xfId="0" applyNumberFormat="1" applyFont="1" applyBorder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12" xfId="0" applyNumberForma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distributed" vertical="center"/>
    </xf>
    <xf numFmtId="176" fontId="0" fillId="0" borderId="31" xfId="0" applyNumberFormat="1" applyBorder="1" applyAlignment="1">
      <alignment vertical="center"/>
    </xf>
    <xf numFmtId="0" fontId="2" fillId="0" borderId="32" xfId="0" applyNumberFormat="1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" fillId="0" borderId="35" xfId="0" applyNumberFormat="1" applyFont="1" applyBorder="1" applyAlignment="1">
      <alignment horizontal="left" vertical="center"/>
    </xf>
    <xf numFmtId="176" fontId="2" fillId="0" borderId="36" xfId="0" applyNumberFormat="1" applyFont="1" applyBorder="1" applyAlignment="1">
      <alignment horizontal="distributed" vertical="center"/>
    </xf>
    <xf numFmtId="176" fontId="2" fillId="0" borderId="37" xfId="0" applyNumberFormat="1" applyFont="1" applyBorder="1" applyAlignment="1">
      <alignment horizontal="distributed" vertical="center"/>
    </xf>
    <xf numFmtId="176" fontId="2" fillId="0" borderId="38" xfId="0" applyNumberFormat="1" applyFont="1" applyBorder="1" applyAlignment="1">
      <alignment horizontal="distributed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2" fillId="0" borderId="48" xfId="0" applyNumberFormat="1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horizontal="distributed" vertical="center"/>
    </xf>
    <xf numFmtId="176" fontId="2" fillId="0" borderId="30" xfId="0" applyNumberFormat="1" applyFont="1" applyBorder="1" applyAlignment="1">
      <alignment horizontal="distributed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distributed" vertical="center"/>
    </xf>
    <xf numFmtId="176" fontId="2" fillId="0" borderId="37" xfId="0" applyNumberFormat="1" applyFont="1" applyFill="1" applyBorder="1" applyAlignment="1">
      <alignment horizontal="distributed" vertical="center"/>
    </xf>
    <xf numFmtId="176" fontId="2" fillId="0" borderId="38" xfId="0" applyNumberFormat="1" applyFont="1" applyFill="1" applyBorder="1" applyAlignment="1">
      <alignment horizontal="distributed" vertical="center"/>
    </xf>
    <xf numFmtId="176" fontId="0" fillId="0" borderId="44" xfId="0" applyNumberForma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47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2" sqref="C12"/>
    </sheetView>
  </sheetViews>
  <sheetFormatPr defaultColWidth="9.00390625" defaultRowHeight="13.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.00390625" style="1" customWidth="1"/>
  </cols>
  <sheetData>
    <row r="1" spans="1:27" ht="15" customHeight="1" thickTop="1">
      <c r="A1" s="1" t="s">
        <v>56</v>
      </c>
      <c r="G1" s="35"/>
      <c r="H1" s="36" t="s">
        <v>63</v>
      </c>
      <c r="I1" s="37"/>
      <c r="J1" s="1" t="s">
        <v>56</v>
      </c>
      <c r="Q1" s="36" t="s">
        <v>63</v>
      </c>
      <c r="R1" s="37"/>
      <c r="S1" s="1" t="s">
        <v>56</v>
      </c>
      <c r="Z1" s="36" t="s">
        <v>63</v>
      </c>
      <c r="AA1" s="37"/>
    </row>
    <row r="2" spans="8:27" ht="15" customHeight="1" thickBot="1">
      <c r="H2" s="38" t="s">
        <v>64</v>
      </c>
      <c r="I2" s="39"/>
      <c r="J2" s="29"/>
      <c r="Q2" s="38" t="s">
        <v>64</v>
      </c>
      <c r="R2" s="39"/>
      <c r="Z2" s="38" t="s">
        <v>64</v>
      </c>
      <c r="AA2" s="39"/>
    </row>
    <row r="3" spans="9:27" ht="15" customHeight="1" thickBot="1" thickTop="1">
      <c r="I3" s="2" t="s">
        <v>57</v>
      </c>
      <c r="R3" s="2" t="s">
        <v>57</v>
      </c>
      <c r="AA3" s="2" t="s">
        <v>57</v>
      </c>
    </row>
    <row r="4" spans="1:27" ht="15" customHeight="1">
      <c r="A4" s="40" t="s">
        <v>58</v>
      </c>
      <c r="B4" s="43" t="s">
        <v>53</v>
      </c>
      <c r="C4" s="44"/>
      <c r="D4" s="44"/>
      <c r="E4" s="44"/>
      <c r="F4" s="44"/>
      <c r="G4" s="44"/>
      <c r="H4" s="44"/>
      <c r="I4" s="45"/>
      <c r="J4" s="40" t="s">
        <v>58</v>
      </c>
      <c r="K4" s="43" t="s">
        <v>54</v>
      </c>
      <c r="L4" s="44"/>
      <c r="M4" s="44"/>
      <c r="N4" s="44"/>
      <c r="O4" s="44"/>
      <c r="P4" s="44"/>
      <c r="Q4" s="44"/>
      <c r="R4" s="45"/>
      <c r="S4" s="40" t="s">
        <v>58</v>
      </c>
      <c r="T4" s="43" t="s">
        <v>55</v>
      </c>
      <c r="U4" s="44"/>
      <c r="V4" s="44"/>
      <c r="W4" s="44"/>
      <c r="X4" s="44"/>
      <c r="Y4" s="44"/>
      <c r="Z4" s="44"/>
      <c r="AA4" s="45"/>
    </row>
    <row r="5" spans="1:27" ht="15" customHeight="1">
      <c r="A5" s="41"/>
      <c r="B5" s="46"/>
      <c r="C5" s="47"/>
      <c r="D5" s="47"/>
      <c r="E5" s="47"/>
      <c r="F5" s="47"/>
      <c r="G5" s="47"/>
      <c r="H5" s="47"/>
      <c r="I5" s="48"/>
      <c r="J5" s="41"/>
      <c r="K5" s="46"/>
      <c r="L5" s="47"/>
      <c r="M5" s="47"/>
      <c r="N5" s="47"/>
      <c r="O5" s="47"/>
      <c r="P5" s="47"/>
      <c r="Q5" s="47"/>
      <c r="R5" s="48"/>
      <c r="S5" s="41"/>
      <c r="T5" s="46"/>
      <c r="U5" s="47"/>
      <c r="V5" s="47"/>
      <c r="W5" s="47"/>
      <c r="X5" s="47"/>
      <c r="Y5" s="47"/>
      <c r="Z5" s="47"/>
      <c r="AA5" s="48"/>
    </row>
    <row r="6" spans="1:27" ht="15" customHeight="1" thickBot="1">
      <c r="A6" s="42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42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42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>
      <c r="A7" s="9" t="s">
        <v>52</v>
      </c>
      <c r="B7" s="10">
        <f aca="true" t="shared" si="0" ref="B7:H7">SUM(B8:B37)</f>
        <v>3995</v>
      </c>
      <c r="C7" s="11">
        <f t="shared" si="0"/>
        <v>5143</v>
      </c>
      <c r="D7" s="11">
        <f t="shared" si="0"/>
        <v>9334</v>
      </c>
      <c r="E7" s="11">
        <f t="shared" si="0"/>
        <v>8587</v>
      </c>
      <c r="F7" s="11">
        <f t="shared" si="0"/>
        <v>5302</v>
      </c>
      <c r="G7" s="11">
        <f t="shared" si="0"/>
        <v>3893</v>
      </c>
      <c r="H7" s="12">
        <f t="shared" si="0"/>
        <v>2602</v>
      </c>
      <c r="I7" s="13">
        <f>SUM(B7:H7)</f>
        <v>38856</v>
      </c>
      <c r="J7" s="9" t="s">
        <v>52</v>
      </c>
      <c r="K7" s="10">
        <f aca="true" t="shared" si="1" ref="K7:Q7">SUM(K8:K37)</f>
        <v>37</v>
      </c>
      <c r="L7" s="11">
        <f t="shared" si="1"/>
        <v>99</v>
      </c>
      <c r="M7" s="11">
        <f t="shared" si="1"/>
        <v>117</v>
      </c>
      <c r="N7" s="11">
        <f t="shared" si="1"/>
        <v>168</v>
      </c>
      <c r="O7" s="11">
        <f t="shared" si="1"/>
        <v>106</v>
      </c>
      <c r="P7" s="11">
        <f t="shared" si="1"/>
        <v>76</v>
      </c>
      <c r="Q7" s="12">
        <f t="shared" si="1"/>
        <v>78</v>
      </c>
      <c r="R7" s="13">
        <f>SUM(K7:Q7)</f>
        <v>681</v>
      </c>
      <c r="S7" s="9" t="s">
        <v>52</v>
      </c>
      <c r="T7" s="10">
        <f aca="true" t="shared" si="2" ref="T7:Z7">SUM(T8:T37)</f>
        <v>4032</v>
      </c>
      <c r="U7" s="11">
        <f t="shared" si="2"/>
        <v>5242</v>
      </c>
      <c r="V7" s="11">
        <f t="shared" si="2"/>
        <v>9451</v>
      </c>
      <c r="W7" s="11">
        <f t="shared" si="2"/>
        <v>8755</v>
      </c>
      <c r="X7" s="11">
        <f t="shared" si="2"/>
        <v>5408</v>
      </c>
      <c r="Y7" s="11">
        <f t="shared" si="2"/>
        <v>3969</v>
      </c>
      <c r="Z7" s="12">
        <f t="shared" si="2"/>
        <v>2680</v>
      </c>
      <c r="AA7" s="13">
        <f>SUM(T7:Z7)</f>
        <v>39537</v>
      </c>
    </row>
    <row r="8" spans="1:27" ht="15" customHeight="1">
      <c r="A8" s="14" t="s">
        <v>22</v>
      </c>
      <c r="B8" s="15">
        <v>1669</v>
      </c>
      <c r="C8" s="16">
        <v>1655</v>
      </c>
      <c r="D8" s="16">
        <v>3966</v>
      </c>
      <c r="E8" s="16">
        <v>3238</v>
      </c>
      <c r="F8" s="16">
        <v>2113</v>
      </c>
      <c r="G8" s="16">
        <v>1617</v>
      </c>
      <c r="H8" s="17">
        <v>1139</v>
      </c>
      <c r="I8" s="18">
        <f aca="true" t="shared" si="3" ref="I8:I37">SUM(B8:H8)</f>
        <v>15397</v>
      </c>
      <c r="J8" s="14" t="s">
        <v>22</v>
      </c>
      <c r="K8" s="15">
        <v>14</v>
      </c>
      <c r="L8" s="16">
        <v>22</v>
      </c>
      <c r="M8" s="16">
        <v>53</v>
      </c>
      <c r="N8" s="16">
        <v>58</v>
      </c>
      <c r="O8" s="16">
        <v>40</v>
      </c>
      <c r="P8" s="16">
        <v>34</v>
      </c>
      <c r="Q8" s="17">
        <v>30</v>
      </c>
      <c r="R8" s="18">
        <f aca="true" t="shared" si="4" ref="R8:R37">SUM(K8:Q8)</f>
        <v>251</v>
      </c>
      <c r="S8" s="14" t="s">
        <v>22</v>
      </c>
      <c r="T8" s="15">
        <v>1683</v>
      </c>
      <c r="U8" s="16">
        <v>1677</v>
      </c>
      <c r="V8" s="16">
        <v>4019</v>
      </c>
      <c r="W8" s="16">
        <v>3296</v>
      </c>
      <c r="X8" s="16">
        <v>2153</v>
      </c>
      <c r="Y8" s="16">
        <v>1651</v>
      </c>
      <c r="Z8" s="17">
        <v>1169</v>
      </c>
      <c r="AA8" s="18">
        <f aca="true" t="shared" si="5" ref="AA8:AA37">SUM(T8:Z8)</f>
        <v>15648</v>
      </c>
    </row>
    <row r="9" spans="1:27" ht="15" customHeight="1">
      <c r="A9" s="19" t="s">
        <v>23</v>
      </c>
      <c r="B9" s="20">
        <v>229</v>
      </c>
      <c r="C9" s="3">
        <v>451</v>
      </c>
      <c r="D9" s="3">
        <v>494</v>
      </c>
      <c r="E9" s="3">
        <v>533</v>
      </c>
      <c r="F9" s="3">
        <v>298</v>
      </c>
      <c r="G9" s="3">
        <v>224</v>
      </c>
      <c r="H9" s="21">
        <v>114</v>
      </c>
      <c r="I9" s="22">
        <f t="shared" si="3"/>
        <v>2343</v>
      </c>
      <c r="J9" s="19" t="s">
        <v>23</v>
      </c>
      <c r="K9" s="20">
        <v>2</v>
      </c>
      <c r="L9" s="3">
        <v>7</v>
      </c>
      <c r="M9" s="3">
        <v>6</v>
      </c>
      <c r="N9" s="3">
        <v>7</v>
      </c>
      <c r="O9" s="3">
        <v>5</v>
      </c>
      <c r="P9" s="3">
        <v>1</v>
      </c>
      <c r="Q9" s="21">
        <v>3</v>
      </c>
      <c r="R9" s="22">
        <f t="shared" si="4"/>
        <v>31</v>
      </c>
      <c r="S9" s="19" t="s">
        <v>23</v>
      </c>
      <c r="T9" s="20">
        <v>231</v>
      </c>
      <c r="U9" s="3">
        <v>458</v>
      </c>
      <c r="V9" s="3">
        <v>500</v>
      </c>
      <c r="W9" s="3">
        <v>540</v>
      </c>
      <c r="X9" s="3">
        <v>303</v>
      </c>
      <c r="Y9" s="3">
        <v>225</v>
      </c>
      <c r="Z9" s="21">
        <v>117</v>
      </c>
      <c r="AA9" s="22">
        <f t="shared" si="5"/>
        <v>2374</v>
      </c>
    </row>
    <row r="10" spans="1:27" ht="15" customHeight="1">
      <c r="A10" s="19" t="s">
        <v>24</v>
      </c>
      <c r="B10" s="20">
        <v>145</v>
      </c>
      <c r="C10" s="3">
        <v>285</v>
      </c>
      <c r="D10" s="3">
        <v>946</v>
      </c>
      <c r="E10" s="3">
        <v>542</v>
      </c>
      <c r="F10" s="3">
        <v>264</v>
      </c>
      <c r="G10" s="3">
        <v>161</v>
      </c>
      <c r="H10" s="21">
        <v>117</v>
      </c>
      <c r="I10" s="22">
        <f t="shared" si="3"/>
        <v>2460</v>
      </c>
      <c r="J10" s="19" t="s">
        <v>24</v>
      </c>
      <c r="K10" s="20">
        <v>4</v>
      </c>
      <c r="L10" s="3">
        <v>5</v>
      </c>
      <c r="M10" s="3">
        <v>19</v>
      </c>
      <c r="N10" s="3">
        <v>14</v>
      </c>
      <c r="O10" s="3">
        <v>5</v>
      </c>
      <c r="P10" s="3">
        <v>5</v>
      </c>
      <c r="Q10" s="21">
        <v>5</v>
      </c>
      <c r="R10" s="22">
        <f t="shared" si="4"/>
        <v>57</v>
      </c>
      <c r="S10" s="19" t="s">
        <v>24</v>
      </c>
      <c r="T10" s="20">
        <v>149</v>
      </c>
      <c r="U10" s="3">
        <v>290</v>
      </c>
      <c r="V10" s="3">
        <v>965</v>
      </c>
      <c r="W10" s="3">
        <v>556</v>
      </c>
      <c r="X10" s="3">
        <v>269</v>
      </c>
      <c r="Y10" s="3">
        <v>166</v>
      </c>
      <c r="Z10" s="21">
        <v>122</v>
      </c>
      <c r="AA10" s="22">
        <f t="shared" si="5"/>
        <v>2517</v>
      </c>
    </row>
    <row r="11" spans="1:27" ht="15" customHeight="1">
      <c r="A11" s="19" t="s">
        <v>25</v>
      </c>
      <c r="B11" s="20">
        <v>82</v>
      </c>
      <c r="C11" s="3">
        <v>199</v>
      </c>
      <c r="D11" s="3">
        <v>136</v>
      </c>
      <c r="E11" s="3">
        <v>247</v>
      </c>
      <c r="F11" s="3">
        <v>162</v>
      </c>
      <c r="G11" s="3">
        <v>122</v>
      </c>
      <c r="H11" s="21">
        <v>80</v>
      </c>
      <c r="I11" s="22">
        <f t="shared" si="3"/>
        <v>1028</v>
      </c>
      <c r="J11" s="19" t="s">
        <v>25</v>
      </c>
      <c r="K11" s="20">
        <v>1</v>
      </c>
      <c r="L11" s="3">
        <v>3</v>
      </c>
      <c r="M11" s="3">
        <v>0</v>
      </c>
      <c r="N11" s="3">
        <v>4</v>
      </c>
      <c r="O11" s="3">
        <v>6</v>
      </c>
      <c r="P11" s="3">
        <v>0</v>
      </c>
      <c r="Q11" s="21">
        <v>2</v>
      </c>
      <c r="R11" s="22">
        <f t="shared" si="4"/>
        <v>16</v>
      </c>
      <c r="S11" s="19" t="s">
        <v>25</v>
      </c>
      <c r="T11" s="20">
        <v>83</v>
      </c>
      <c r="U11" s="3">
        <v>202</v>
      </c>
      <c r="V11" s="3">
        <v>136</v>
      </c>
      <c r="W11" s="3">
        <v>251</v>
      </c>
      <c r="X11" s="3">
        <v>168</v>
      </c>
      <c r="Y11" s="3">
        <v>122</v>
      </c>
      <c r="Z11" s="21">
        <v>82</v>
      </c>
      <c r="AA11" s="22">
        <f t="shared" si="5"/>
        <v>1044</v>
      </c>
    </row>
    <row r="12" spans="1:27" ht="15" customHeight="1">
      <c r="A12" s="19" t="s">
        <v>26</v>
      </c>
      <c r="B12" s="20">
        <v>111</v>
      </c>
      <c r="C12" s="3">
        <v>132</v>
      </c>
      <c r="D12" s="3">
        <v>230</v>
      </c>
      <c r="E12" s="3">
        <v>195</v>
      </c>
      <c r="F12" s="3">
        <v>124</v>
      </c>
      <c r="G12" s="3">
        <v>102</v>
      </c>
      <c r="H12" s="21">
        <v>67</v>
      </c>
      <c r="I12" s="22">
        <f t="shared" si="3"/>
        <v>961</v>
      </c>
      <c r="J12" s="19" t="s">
        <v>26</v>
      </c>
      <c r="K12" s="20">
        <v>2</v>
      </c>
      <c r="L12" s="3">
        <v>4</v>
      </c>
      <c r="M12" s="3">
        <v>2</v>
      </c>
      <c r="N12" s="3">
        <v>6</v>
      </c>
      <c r="O12" s="3">
        <v>4</v>
      </c>
      <c r="P12" s="3">
        <v>0</v>
      </c>
      <c r="Q12" s="21">
        <v>1</v>
      </c>
      <c r="R12" s="22">
        <f t="shared" si="4"/>
        <v>19</v>
      </c>
      <c r="S12" s="19" t="s">
        <v>26</v>
      </c>
      <c r="T12" s="20">
        <v>113</v>
      </c>
      <c r="U12" s="3">
        <v>136</v>
      </c>
      <c r="V12" s="3">
        <v>232</v>
      </c>
      <c r="W12" s="3">
        <v>201</v>
      </c>
      <c r="X12" s="3">
        <v>128</v>
      </c>
      <c r="Y12" s="3">
        <v>102</v>
      </c>
      <c r="Z12" s="21">
        <v>68</v>
      </c>
      <c r="AA12" s="22">
        <f t="shared" si="5"/>
        <v>980</v>
      </c>
    </row>
    <row r="13" spans="1:27" ht="15" customHeight="1">
      <c r="A13" s="19" t="s">
        <v>27</v>
      </c>
      <c r="B13" s="20">
        <v>412</v>
      </c>
      <c r="C13" s="3">
        <v>499</v>
      </c>
      <c r="D13" s="3">
        <v>609</v>
      </c>
      <c r="E13" s="3">
        <v>683</v>
      </c>
      <c r="F13" s="3">
        <v>355</v>
      </c>
      <c r="G13" s="3">
        <v>316</v>
      </c>
      <c r="H13" s="21">
        <v>218</v>
      </c>
      <c r="I13" s="22">
        <f t="shared" si="3"/>
        <v>3092</v>
      </c>
      <c r="J13" s="19" t="s">
        <v>27</v>
      </c>
      <c r="K13" s="20">
        <v>3</v>
      </c>
      <c r="L13" s="3">
        <v>9</v>
      </c>
      <c r="M13" s="3">
        <v>4</v>
      </c>
      <c r="N13" s="3">
        <v>14</v>
      </c>
      <c r="O13" s="3">
        <v>7</v>
      </c>
      <c r="P13" s="3">
        <v>6</v>
      </c>
      <c r="Q13" s="21">
        <v>5</v>
      </c>
      <c r="R13" s="22">
        <f t="shared" si="4"/>
        <v>48</v>
      </c>
      <c r="S13" s="19" t="s">
        <v>27</v>
      </c>
      <c r="T13" s="20">
        <v>415</v>
      </c>
      <c r="U13" s="3">
        <v>508</v>
      </c>
      <c r="V13" s="3">
        <v>613</v>
      </c>
      <c r="W13" s="3">
        <v>697</v>
      </c>
      <c r="X13" s="3">
        <v>362</v>
      </c>
      <c r="Y13" s="3">
        <v>322</v>
      </c>
      <c r="Z13" s="21">
        <v>223</v>
      </c>
      <c r="AA13" s="22">
        <f t="shared" si="5"/>
        <v>3140</v>
      </c>
    </row>
    <row r="14" spans="1:27" ht="15" customHeight="1">
      <c r="A14" s="19" t="s">
        <v>28</v>
      </c>
      <c r="B14" s="20">
        <v>180</v>
      </c>
      <c r="C14" s="3">
        <v>178</v>
      </c>
      <c r="D14" s="3">
        <v>299</v>
      </c>
      <c r="E14" s="3">
        <v>272</v>
      </c>
      <c r="F14" s="3">
        <v>187</v>
      </c>
      <c r="G14" s="3">
        <v>141</v>
      </c>
      <c r="H14" s="21">
        <v>106</v>
      </c>
      <c r="I14" s="22">
        <f t="shared" si="3"/>
        <v>1363</v>
      </c>
      <c r="J14" s="19" t="s">
        <v>28</v>
      </c>
      <c r="K14" s="20">
        <v>0</v>
      </c>
      <c r="L14" s="3">
        <v>7</v>
      </c>
      <c r="M14" s="3">
        <v>4</v>
      </c>
      <c r="N14" s="3">
        <v>5</v>
      </c>
      <c r="O14" s="3">
        <v>1</v>
      </c>
      <c r="P14" s="3">
        <v>5</v>
      </c>
      <c r="Q14" s="21">
        <v>2</v>
      </c>
      <c r="R14" s="22">
        <f t="shared" si="4"/>
        <v>24</v>
      </c>
      <c r="S14" s="19" t="s">
        <v>28</v>
      </c>
      <c r="T14" s="20">
        <v>180</v>
      </c>
      <c r="U14" s="3">
        <v>185</v>
      </c>
      <c r="V14" s="3">
        <v>303</v>
      </c>
      <c r="W14" s="3">
        <v>277</v>
      </c>
      <c r="X14" s="3">
        <v>188</v>
      </c>
      <c r="Y14" s="3">
        <v>146</v>
      </c>
      <c r="Z14" s="21">
        <v>108</v>
      </c>
      <c r="AA14" s="22">
        <f t="shared" si="5"/>
        <v>1387</v>
      </c>
    </row>
    <row r="15" spans="1:27" ht="15" customHeight="1">
      <c r="A15" s="19" t="s">
        <v>29</v>
      </c>
      <c r="B15" s="20">
        <v>189</v>
      </c>
      <c r="C15" s="3">
        <v>357</v>
      </c>
      <c r="D15" s="3">
        <v>429</v>
      </c>
      <c r="E15" s="3">
        <v>551</v>
      </c>
      <c r="F15" s="3">
        <v>430</v>
      </c>
      <c r="G15" s="3">
        <v>296</v>
      </c>
      <c r="H15" s="21">
        <v>147</v>
      </c>
      <c r="I15" s="22">
        <f t="shared" si="3"/>
        <v>2399</v>
      </c>
      <c r="J15" s="19" t="s">
        <v>29</v>
      </c>
      <c r="K15" s="20">
        <v>4</v>
      </c>
      <c r="L15" s="3">
        <v>6</v>
      </c>
      <c r="M15" s="3">
        <v>2</v>
      </c>
      <c r="N15" s="3">
        <v>17</v>
      </c>
      <c r="O15" s="3">
        <v>11</v>
      </c>
      <c r="P15" s="3">
        <v>7</v>
      </c>
      <c r="Q15" s="21">
        <v>4</v>
      </c>
      <c r="R15" s="22">
        <f t="shared" si="4"/>
        <v>51</v>
      </c>
      <c r="S15" s="19" t="s">
        <v>29</v>
      </c>
      <c r="T15" s="20">
        <v>193</v>
      </c>
      <c r="U15" s="3">
        <v>363</v>
      </c>
      <c r="V15" s="3">
        <v>431</v>
      </c>
      <c r="W15" s="3">
        <v>568</v>
      </c>
      <c r="X15" s="3">
        <v>441</v>
      </c>
      <c r="Y15" s="3">
        <v>303</v>
      </c>
      <c r="Z15" s="21">
        <v>151</v>
      </c>
      <c r="AA15" s="22">
        <f t="shared" si="5"/>
        <v>2450</v>
      </c>
    </row>
    <row r="16" spans="1:27" ht="15" customHeight="1">
      <c r="A16" s="19" t="s">
        <v>30</v>
      </c>
      <c r="B16" s="20">
        <v>163</v>
      </c>
      <c r="C16" s="3">
        <v>191</v>
      </c>
      <c r="D16" s="3">
        <v>178</v>
      </c>
      <c r="E16" s="3">
        <v>249</v>
      </c>
      <c r="F16" s="3">
        <v>181</v>
      </c>
      <c r="G16" s="3">
        <v>145</v>
      </c>
      <c r="H16" s="21">
        <v>81</v>
      </c>
      <c r="I16" s="22">
        <f t="shared" si="3"/>
        <v>1188</v>
      </c>
      <c r="J16" s="19" t="s">
        <v>30</v>
      </c>
      <c r="K16" s="20">
        <v>1</v>
      </c>
      <c r="L16" s="3">
        <v>7</v>
      </c>
      <c r="M16" s="3">
        <v>3</v>
      </c>
      <c r="N16" s="3">
        <v>7</v>
      </c>
      <c r="O16" s="3">
        <v>2</v>
      </c>
      <c r="P16" s="3">
        <v>4</v>
      </c>
      <c r="Q16" s="21">
        <v>3</v>
      </c>
      <c r="R16" s="22">
        <f t="shared" si="4"/>
        <v>27</v>
      </c>
      <c r="S16" s="19" t="s">
        <v>30</v>
      </c>
      <c r="T16" s="20">
        <v>164</v>
      </c>
      <c r="U16" s="3">
        <v>198</v>
      </c>
      <c r="V16" s="3">
        <v>181</v>
      </c>
      <c r="W16" s="3">
        <v>256</v>
      </c>
      <c r="X16" s="3">
        <v>183</v>
      </c>
      <c r="Y16" s="3">
        <v>149</v>
      </c>
      <c r="Z16" s="21">
        <v>84</v>
      </c>
      <c r="AA16" s="22">
        <f t="shared" si="5"/>
        <v>1215</v>
      </c>
    </row>
    <row r="17" spans="1:27" ht="15" customHeight="1">
      <c r="A17" s="19" t="s">
        <v>31</v>
      </c>
      <c r="B17" s="20">
        <v>66</v>
      </c>
      <c r="C17" s="3">
        <v>74</v>
      </c>
      <c r="D17" s="3">
        <v>131</v>
      </c>
      <c r="E17" s="3">
        <v>144</v>
      </c>
      <c r="F17" s="3">
        <v>62</v>
      </c>
      <c r="G17" s="3">
        <v>43</v>
      </c>
      <c r="H17" s="21">
        <v>23</v>
      </c>
      <c r="I17" s="22">
        <f t="shared" si="3"/>
        <v>543</v>
      </c>
      <c r="J17" s="19" t="s">
        <v>31</v>
      </c>
      <c r="K17" s="20">
        <v>0</v>
      </c>
      <c r="L17" s="3">
        <v>1</v>
      </c>
      <c r="M17" s="3">
        <v>1</v>
      </c>
      <c r="N17" s="3">
        <v>3</v>
      </c>
      <c r="O17" s="3">
        <v>1</v>
      </c>
      <c r="P17" s="3">
        <v>1</v>
      </c>
      <c r="Q17" s="21">
        <v>0</v>
      </c>
      <c r="R17" s="22">
        <f t="shared" si="4"/>
        <v>7</v>
      </c>
      <c r="S17" s="19" t="s">
        <v>31</v>
      </c>
      <c r="T17" s="20">
        <v>66</v>
      </c>
      <c r="U17" s="3">
        <v>75</v>
      </c>
      <c r="V17" s="3">
        <v>132</v>
      </c>
      <c r="W17" s="3">
        <v>147</v>
      </c>
      <c r="X17" s="3">
        <v>63</v>
      </c>
      <c r="Y17" s="3">
        <v>44</v>
      </c>
      <c r="Z17" s="21">
        <v>23</v>
      </c>
      <c r="AA17" s="22">
        <f t="shared" si="5"/>
        <v>550</v>
      </c>
    </row>
    <row r="18" spans="1:27" ht="15" customHeight="1">
      <c r="A18" s="19" t="s">
        <v>32</v>
      </c>
      <c r="B18" s="20">
        <v>65</v>
      </c>
      <c r="C18" s="3">
        <v>89</v>
      </c>
      <c r="D18" s="3">
        <v>199</v>
      </c>
      <c r="E18" s="3">
        <v>238</v>
      </c>
      <c r="F18" s="3">
        <v>145</v>
      </c>
      <c r="G18" s="3">
        <v>64</v>
      </c>
      <c r="H18" s="21">
        <v>53</v>
      </c>
      <c r="I18" s="22">
        <f t="shared" si="3"/>
        <v>853</v>
      </c>
      <c r="J18" s="19" t="s">
        <v>32</v>
      </c>
      <c r="K18" s="20">
        <v>1</v>
      </c>
      <c r="L18" s="3">
        <v>2</v>
      </c>
      <c r="M18" s="3">
        <v>2</v>
      </c>
      <c r="N18" s="3">
        <v>3</v>
      </c>
      <c r="O18" s="3">
        <v>5</v>
      </c>
      <c r="P18" s="3">
        <v>0</v>
      </c>
      <c r="Q18" s="21">
        <v>1</v>
      </c>
      <c r="R18" s="22">
        <f t="shared" si="4"/>
        <v>14</v>
      </c>
      <c r="S18" s="19" t="s">
        <v>32</v>
      </c>
      <c r="T18" s="20">
        <v>66</v>
      </c>
      <c r="U18" s="3">
        <v>91</v>
      </c>
      <c r="V18" s="3">
        <v>201</v>
      </c>
      <c r="W18" s="3">
        <v>241</v>
      </c>
      <c r="X18" s="3">
        <v>150</v>
      </c>
      <c r="Y18" s="3">
        <v>64</v>
      </c>
      <c r="Z18" s="21">
        <v>54</v>
      </c>
      <c r="AA18" s="22">
        <f t="shared" si="5"/>
        <v>867</v>
      </c>
    </row>
    <row r="19" spans="1:27" ht="15" customHeight="1">
      <c r="A19" s="19" t="s">
        <v>33</v>
      </c>
      <c r="B19" s="20">
        <v>35</v>
      </c>
      <c r="C19" s="3">
        <v>27</v>
      </c>
      <c r="D19" s="3">
        <v>69</v>
      </c>
      <c r="E19" s="3">
        <v>39</v>
      </c>
      <c r="F19" s="3">
        <v>12</v>
      </c>
      <c r="G19" s="3">
        <v>14</v>
      </c>
      <c r="H19" s="21">
        <v>14</v>
      </c>
      <c r="I19" s="22">
        <f t="shared" si="3"/>
        <v>210</v>
      </c>
      <c r="J19" s="19" t="s">
        <v>33</v>
      </c>
      <c r="K19" s="20">
        <v>1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21">
        <v>0</v>
      </c>
      <c r="R19" s="22">
        <f t="shared" si="4"/>
        <v>2</v>
      </c>
      <c r="S19" s="19" t="s">
        <v>33</v>
      </c>
      <c r="T19" s="20">
        <v>36</v>
      </c>
      <c r="U19" s="3">
        <v>27</v>
      </c>
      <c r="V19" s="3">
        <v>69</v>
      </c>
      <c r="W19" s="3">
        <v>39</v>
      </c>
      <c r="X19" s="3">
        <v>12</v>
      </c>
      <c r="Y19" s="3">
        <v>15</v>
      </c>
      <c r="Z19" s="21">
        <v>14</v>
      </c>
      <c r="AA19" s="22">
        <f t="shared" si="5"/>
        <v>212</v>
      </c>
    </row>
    <row r="20" spans="1:27" ht="15" customHeight="1">
      <c r="A20" s="19" t="s">
        <v>34</v>
      </c>
      <c r="B20" s="20">
        <v>9</v>
      </c>
      <c r="C20" s="3">
        <v>20</v>
      </c>
      <c r="D20" s="3">
        <v>42</v>
      </c>
      <c r="E20" s="3">
        <v>40</v>
      </c>
      <c r="F20" s="3">
        <v>25</v>
      </c>
      <c r="G20" s="3">
        <v>15</v>
      </c>
      <c r="H20" s="21">
        <v>10</v>
      </c>
      <c r="I20" s="22">
        <f t="shared" si="3"/>
        <v>161</v>
      </c>
      <c r="J20" s="19" t="s">
        <v>34</v>
      </c>
      <c r="K20" s="20">
        <v>0</v>
      </c>
      <c r="L20" s="3">
        <v>0</v>
      </c>
      <c r="M20" s="3">
        <v>1</v>
      </c>
      <c r="N20" s="3">
        <v>1</v>
      </c>
      <c r="O20" s="3">
        <v>1</v>
      </c>
      <c r="P20" s="3">
        <v>1</v>
      </c>
      <c r="Q20" s="21">
        <v>0</v>
      </c>
      <c r="R20" s="22">
        <f t="shared" si="4"/>
        <v>4</v>
      </c>
      <c r="S20" s="19" t="s">
        <v>34</v>
      </c>
      <c r="T20" s="20">
        <v>9</v>
      </c>
      <c r="U20" s="3">
        <v>20</v>
      </c>
      <c r="V20" s="3">
        <v>43</v>
      </c>
      <c r="W20" s="3">
        <v>41</v>
      </c>
      <c r="X20" s="3">
        <v>26</v>
      </c>
      <c r="Y20" s="3">
        <v>16</v>
      </c>
      <c r="Z20" s="21">
        <v>10</v>
      </c>
      <c r="AA20" s="22">
        <f t="shared" si="5"/>
        <v>165</v>
      </c>
    </row>
    <row r="21" spans="1:27" ht="15" customHeight="1">
      <c r="A21" s="19" t="s">
        <v>35</v>
      </c>
      <c r="B21" s="20">
        <v>44</v>
      </c>
      <c r="C21" s="3">
        <v>84</v>
      </c>
      <c r="D21" s="3">
        <v>95</v>
      </c>
      <c r="E21" s="3">
        <v>85</v>
      </c>
      <c r="F21" s="3">
        <v>58</v>
      </c>
      <c r="G21" s="3">
        <v>38</v>
      </c>
      <c r="H21" s="21">
        <v>19</v>
      </c>
      <c r="I21" s="22">
        <f t="shared" si="3"/>
        <v>423</v>
      </c>
      <c r="J21" s="19" t="s">
        <v>35</v>
      </c>
      <c r="K21" s="20">
        <v>0</v>
      </c>
      <c r="L21" s="3">
        <v>2</v>
      </c>
      <c r="M21" s="3">
        <v>2</v>
      </c>
      <c r="N21" s="3">
        <v>3</v>
      </c>
      <c r="O21" s="3">
        <v>1</v>
      </c>
      <c r="P21" s="3">
        <v>0</v>
      </c>
      <c r="Q21" s="21">
        <v>1</v>
      </c>
      <c r="R21" s="22">
        <f t="shared" si="4"/>
        <v>9</v>
      </c>
      <c r="S21" s="19" t="s">
        <v>35</v>
      </c>
      <c r="T21" s="20">
        <v>44</v>
      </c>
      <c r="U21" s="3">
        <v>86</v>
      </c>
      <c r="V21" s="3">
        <v>97</v>
      </c>
      <c r="W21" s="3">
        <v>88</v>
      </c>
      <c r="X21" s="3">
        <v>59</v>
      </c>
      <c r="Y21" s="3">
        <v>38</v>
      </c>
      <c r="Z21" s="21">
        <v>20</v>
      </c>
      <c r="AA21" s="22">
        <f t="shared" si="5"/>
        <v>432</v>
      </c>
    </row>
    <row r="22" spans="1:27" ht="15" customHeight="1">
      <c r="A22" s="19" t="s">
        <v>36</v>
      </c>
      <c r="B22" s="20">
        <v>23</v>
      </c>
      <c r="C22" s="3">
        <v>35</v>
      </c>
      <c r="D22" s="3">
        <v>44</v>
      </c>
      <c r="E22" s="3">
        <v>50</v>
      </c>
      <c r="F22" s="3">
        <v>30</v>
      </c>
      <c r="G22" s="3">
        <v>22</v>
      </c>
      <c r="H22" s="21">
        <v>16</v>
      </c>
      <c r="I22" s="22">
        <f t="shared" si="3"/>
        <v>220</v>
      </c>
      <c r="J22" s="19" t="s">
        <v>36</v>
      </c>
      <c r="K22" s="20">
        <v>1</v>
      </c>
      <c r="L22" s="3">
        <v>2</v>
      </c>
      <c r="M22" s="3">
        <v>2</v>
      </c>
      <c r="N22" s="3">
        <v>0</v>
      </c>
      <c r="O22" s="3">
        <v>1</v>
      </c>
      <c r="P22" s="3">
        <v>0</v>
      </c>
      <c r="Q22" s="21">
        <v>2</v>
      </c>
      <c r="R22" s="22">
        <f t="shared" si="4"/>
        <v>8</v>
      </c>
      <c r="S22" s="19" t="s">
        <v>36</v>
      </c>
      <c r="T22" s="20">
        <v>24</v>
      </c>
      <c r="U22" s="3">
        <v>37</v>
      </c>
      <c r="V22" s="3">
        <v>46</v>
      </c>
      <c r="W22" s="3">
        <v>50</v>
      </c>
      <c r="X22" s="3">
        <v>31</v>
      </c>
      <c r="Y22" s="3">
        <v>22</v>
      </c>
      <c r="Z22" s="21">
        <v>18</v>
      </c>
      <c r="AA22" s="22">
        <f t="shared" si="5"/>
        <v>228</v>
      </c>
    </row>
    <row r="23" spans="1:27" ht="15" customHeight="1">
      <c r="A23" s="19" t="s">
        <v>37</v>
      </c>
      <c r="B23" s="20">
        <v>59</v>
      </c>
      <c r="C23" s="3">
        <v>169</v>
      </c>
      <c r="D23" s="3">
        <v>169</v>
      </c>
      <c r="E23" s="3">
        <v>213</v>
      </c>
      <c r="F23" s="3">
        <v>103</v>
      </c>
      <c r="G23" s="3">
        <v>85</v>
      </c>
      <c r="H23" s="21">
        <v>48</v>
      </c>
      <c r="I23" s="22">
        <f t="shared" si="3"/>
        <v>846</v>
      </c>
      <c r="J23" s="19" t="s">
        <v>37</v>
      </c>
      <c r="K23" s="20">
        <v>0</v>
      </c>
      <c r="L23" s="3">
        <v>6</v>
      </c>
      <c r="M23" s="3">
        <v>4</v>
      </c>
      <c r="N23" s="3">
        <v>3</v>
      </c>
      <c r="O23" s="3">
        <v>2</v>
      </c>
      <c r="P23" s="3">
        <v>0</v>
      </c>
      <c r="Q23" s="21">
        <v>2</v>
      </c>
      <c r="R23" s="22">
        <f t="shared" si="4"/>
        <v>17</v>
      </c>
      <c r="S23" s="19" t="s">
        <v>37</v>
      </c>
      <c r="T23" s="20">
        <v>59</v>
      </c>
      <c r="U23" s="3">
        <v>175</v>
      </c>
      <c r="V23" s="3">
        <v>173</v>
      </c>
      <c r="W23" s="3">
        <v>216</v>
      </c>
      <c r="X23" s="3">
        <v>105</v>
      </c>
      <c r="Y23" s="3">
        <v>85</v>
      </c>
      <c r="Z23" s="21">
        <v>50</v>
      </c>
      <c r="AA23" s="22">
        <f t="shared" si="5"/>
        <v>863</v>
      </c>
    </row>
    <row r="24" spans="1:27" ht="15" customHeight="1">
      <c r="A24" s="19" t="s">
        <v>38</v>
      </c>
      <c r="B24" s="20">
        <v>18</v>
      </c>
      <c r="C24" s="3">
        <v>32</v>
      </c>
      <c r="D24" s="3">
        <v>51</v>
      </c>
      <c r="E24" s="3">
        <v>68</v>
      </c>
      <c r="F24" s="3">
        <v>46</v>
      </c>
      <c r="G24" s="3">
        <v>29</v>
      </c>
      <c r="H24" s="21">
        <v>22</v>
      </c>
      <c r="I24" s="22">
        <f t="shared" si="3"/>
        <v>266</v>
      </c>
      <c r="J24" s="19" t="s">
        <v>38</v>
      </c>
      <c r="K24" s="20">
        <v>0</v>
      </c>
      <c r="L24" s="3">
        <v>1</v>
      </c>
      <c r="M24" s="3">
        <v>0</v>
      </c>
      <c r="N24" s="3">
        <v>2</v>
      </c>
      <c r="O24" s="3">
        <v>0</v>
      </c>
      <c r="P24" s="3">
        <v>2</v>
      </c>
      <c r="Q24" s="21">
        <v>2</v>
      </c>
      <c r="R24" s="22">
        <f t="shared" si="4"/>
        <v>7</v>
      </c>
      <c r="S24" s="19" t="s">
        <v>38</v>
      </c>
      <c r="T24" s="20">
        <v>18</v>
      </c>
      <c r="U24" s="3">
        <v>33</v>
      </c>
      <c r="V24" s="3">
        <v>51</v>
      </c>
      <c r="W24" s="3">
        <v>70</v>
      </c>
      <c r="X24" s="3">
        <v>46</v>
      </c>
      <c r="Y24" s="3">
        <v>31</v>
      </c>
      <c r="Z24" s="21">
        <v>24</v>
      </c>
      <c r="AA24" s="22">
        <f t="shared" si="5"/>
        <v>273</v>
      </c>
    </row>
    <row r="25" spans="1:27" ht="15" customHeight="1">
      <c r="A25" s="19" t="s">
        <v>39</v>
      </c>
      <c r="B25" s="20">
        <v>41</v>
      </c>
      <c r="C25" s="3">
        <v>33</v>
      </c>
      <c r="D25" s="3">
        <v>69</v>
      </c>
      <c r="E25" s="3">
        <v>51</v>
      </c>
      <c r="F25" s="3">
        <v>29</v>
      </c>
      <c r="G25" s="3">
        <v>29</v>
      </c>
      <c r="H25" s="21">
        <v>24</v>
      </c>
      <c r="I25" s="22">
        <f t="shared" si="3"/>
        <v>276</v>
      </c>
      <c r="J25" s="19" t="s">
        <v>39</v>
      </c>
      <c r="K25" s="20">
        <v>0</v>
      </c>
      <c r="L25" s="3">
        <v>0</v>
      </c>
      <c r="M25" s="3">
        <v>0</v>
      </c>
      <c r="N25" s="3">
        <v>2</v>
      </c>
      <c r="O25" s="3">
        <v>0</v>
      </c>
      <c r="P25" s="3">
        <v>0</v>
      </c>
      <c r="Q25" s="21">
        <v>1</v>
      </c>
      <c r="R25" s="22">
        <f t="shared" si="4"/>
        <v>3</v>
      </c>
      <c r="S25" s="19" t="s">
        <v>39</v>
      </c>
      <c r="T25" s="20">
        <v>41</v>
      </c>
      <c r="U25" s="3">
        <v>33</v>
      </c>
      <c r="V25" s="3">
        <v>69</v>
      </c>
      <c r="W25" s="3">
        <v>53</v>
      </c>
      <c r="X25" s="3">
        <v>29</v>
      </c>
      <c r="Y25" s="3">
        <v>29</v>
      </c>
      <c r="Z25" s="21">
        <v>25</v>
      </c>
      <c r="AA25" s="22">
        <f t="shared" si="5"/>
        <v>279</v>
      </c>
    </row>
    <row r="26" spans="1:27" ht="15" customHeight="1">
      <c r="A26" s="19" t="s">
        <v>40</v>
      </c>
      <c r="B26" s="20">
        <v>32</v>
      </c>
      <c r="C26" s="3">
        <v>38</v>
      </c>
      <c r="D26" s="3">
        <v>55</v>
      </c>
      <c r="E26" s="3">
        <v>44</v>
      </c>
      <c r="F26" s="3">
        <v>34</v>
      </c>
      <c r="G26" s="3">
        <v>22</v>
      </c>
      <c r="H26" s="21">
        <v>15</v>
      </c>
      <c r="I26" s="22">
        <f t="shared" si="3"/>
        <v>240</v>
      </c>
      <c r="J26" s="19" t="s">
        <v>40</v>
      </c>
      <c r="K26" s="20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21">
        <v>2</v>
      </c>
      <c r="R26" s="22">
        <f t="shared" si="4"/>
        <v>3</v>
      </c>
      <c r="S26" s="19" t="s">
        <v>40</v>
      </c>
      <c r="T26" s="20">
        <v>32</v>
      </c>
      <c r="U26" s="3">
        <v>39</v>
      </c>
      <c r="V26" s="3">
        <v>55</v>
      </c>
      <c r="W26" s="3">
        <v>44</v>
      </c>
      <c r="X26" s="3">
        <v>34</v>
      </c>
      <c r="Y26" s="3">
        <v>22</v>
      </c>
      <c r="Z26" s="21">
        <v>17</v>
      </c>
      <c r="AA26" s="22">
        <f t="shared" si="5"/>
        <v>243</v>
      </c>
    </row>
    <row r="27" spans="1:27" ht="15" customHeight="1">
      <c r="A27" s="19" t="s">
        <v>41</v>
      </c>
      <c r="B27" s="20">
        <v>28</v>
      </c>
      <c r="C27" s="3">
        <v>39</v>
      </c>
      <c r="D27" s="3">
        <v>67</v>
      </c>
      <c r="E27" s="3">
        <v>70</v>
      </c>
      <c r="F27" s="3">
        <v>33</v>
      </c>
      <c r="G27" s="3">
        <v>25</v>
      </c>
      <c r="H27" s="21">
        <v>23</v>
      </c>
      <c r="I27" s="22">
        <f t="shared" si="3"/>
        <v>285</v>
      </c>
      <c r="J27" s="19" t="s">
        <v>41</v>
      </c>
      <c r="K27" s="20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1</v>
      </c>
      <c r="S27" s="19" t="s">
        <v>41</v>
      </c>
      <c r="T27" s="20">
        <v>28</v>
      </c>
      <c r="U27" s="3">
        <v>40</v>
      </c>
      <c r="V27" s="3">
        <v>67</v>
      </c>
      <c r="W27" s="3">
        <v>70</v>
      </c>
      <c r="X27" s="3">
        <v>33</v>
      </c>
      <c r="Y27" s="3">
        <v>25</v>
      </c>
      <c r="Z27" s="21">
        <v>23</v>
      </c>
      <c r="AA27" s="22">
        <f t="shared" si="5"/>
        <v>286</v>
      </c>
    </row>
    <row r="28" spans="1:27" ht="15" customHeight="1">
      <c r="A28" s="19" t="s">
        <v>42</v>
      </c>
      <c r="B28" s="20">
        <v>31</v>
      </c>
      <c r="C28" s="3">
        <v>65</v>
      </c>
      <c r="D28" s="3">
        <v>120</v>
      </c>
      <c r="E28" s="3">
        <v>146</v>
      </c>
      <c r="F28" s="3">
        <v>94</v>
      </c>
      <c r="G28" s="3">
        <v>48</v>
      </c>
      <c r="H28" s="21">
        <v>39</v>
      </c>
      <c r="I28" s="22">
        <f t="shared" si="3"/>
        <v>543</v>
      </c>
      <c r="J28" s="19" t="s">
        <v>42</v>
      </c>
      <c r="K28" s="20">
        <v>0</v>
      </c>
      <c r="L28" s="3">
        <v>0</v>
      </c>
      <c r="M28" s="3">
        <v>0</v>
      </c>
      <c r="N28" s="3">
        <v>7</v>
      </c>
      <c r="O28" s="3">
        <v>2</v>
      </c>
      <c r="P28" s="3">
        <v>1</v>
      </c>
      <c r="Q28" s="21">
        <v>2</v>
      </c>
      <c r="R28" s="22">
        <f t="shared" si="4"/>
        <v>12</v>
      </c>
      <c r="S28" s="19" t="s">
        <v>42</v>
      </c>
      <c r="T28" s="20">
        <v>31</v>
      </c>
      <c r="U28" s="3">
        <v>65</v>
      </c>
      <c r="V28" s="3">
        <v>120</v>
      </c>
      <c r="W28" s="3">
        <v>153</v>
      </c>
      <c r="X28" s="3">
        <v>96</v>
      </c>
      <c r="Y28" s="3">
        <v>49</v>
      </c>
      <c r="Z28" s="21">
        <v>41</v>
      </c>
      <c r="AA28" s="22">
        <f t="shared" si="5"/>
        <v>555</v>
      </c>
    </row>
    <row r="29" spans="1:27" ht="15" customHeight="1">
      <c r="A29" s="19" t="s">
        <v>43</v>
      </c>
      <c r="B29" s="20">
        <v>43</v>
      </c>
      <c r="C29" s="3">
        <v>50</v>
      </c>
      <c r="D29" s="3">
        <v>103</v>
      </c>
      <c r="E29" s="3">
        <v>95</v>
      </c>
      <c r="F29" s="3">
        <v>46</v>
      </c>
      <c r="G29" s="3">
        <v>24</v>
      </c>
      <c r="H29" s="21">
        <v>28</v>
      </c>
      <c r="I29" s="22">
        <f t="shared" si="3"/>
        <v>389</v>
      </c>
      <c r="J29" s="19" t="s">
        <v>43</v>
      </c>
      <c r="K29" s="20">
        <v>0</v>
      </c>
      <c r="L29" s="3">
        <v>2</v>
      </c>
      <c r="M29" s="3">
        <v>1</v>
      </c>
      <c r="N29" s="3">
        <v>1</v>
      </c>
      <c r="O29" s="3">
        <v>2</v>
      </c>
      <c r="P29" s="3">
        <v>0</v>
      </c>
      <c r="Q29" s="21">
        <v>0</v>
      </c>
      <c r="R29" s="22">
        <f t="shared" si="4"/>
        <v>6</v>
      </c>
      <c r="S29" s="19" t="s">
        <v>43</v>
      </c>
      <c r="T29" s="20">
        <v>43</v>
      </c>
      <c r="U29" s="3">
        <v>52</v>
      </c>
      <c r="V29" s="3">
        <v>104</v>
      </c>
      <c r="W29" s="3">
        <v>96</v>
      </c>
      <c r="X29" s="3">
        <v>48</v>
      </c>
      <c r="Y29" s="3">
        <v>24</v>
      </c>
      <c r="Z29" s="21">
        <v>28</v>
      </c>
      <c r="AA29" s="22">
        <f t="shared" si="5"/>
        <v>395</v>
      </c>
    </row>
    <row r="30" spans="1:27" ht="15" customHeight="1">
      <c r="A30" s="19" t="s">
        <v>44</v>
      </c>
      <c r="B30" s="20">
        <v>84</v>
      </c>
      <c r="C30" s="3">
        <v>119</v>
      </c>
      <c r="D30" s="3">
        <v>250</v>
      </c>
      <c r="E30" s="3">
        <v>194</v>
      </c>
      <c r="F30" s="3">
        <v>120</v>
      </c>
      <c r="G30" s="3">
        <v>98</v>
      </c>
      <c r="H30" s="21">
        <v>67</v>
      </c>
      <c r="I30" s="22">
        <f t="shared" si="3"/>
        <v>932</v>
      </c>
      <c r="J30" s="19" t="s">
        <v>44</v>
      </c>
      <c r="K30" s="20">
        <v>1</v>
      </c>
      <c r="L30" s="3">
        <v>2</v>
      </c>
      <c r="M30" s="3">
        <v>4</v>
      </c>
      <c r="N30" s="3">
        <v>4</v>
      </c>
      <c r="O30" s="3">
        <v>2</v>
      </c>
      <c r="P30" s="3">
        <v>3</v>
      </c>
      <c r="Q30" s="21">
        <v>3</v>
      </c>
      <c r="R30" s="22">
        <f t="shared" si="4"/>
        <v>19</v>
      </c>
      <c r="S30" s="19" t="s">
        <v>44</v>
      </c>
      <c r="T30" s="20">
        <v>85</v>
      </c>
      <c r="U30" s="3">
        <v>121</v>
      </c>
      <c r="V30" s="3">
        <v>254</v>
      </c>
      <c r="W30" s="3">
        <v>198</v>
      </c>
      <c r="X30" s="3">
        <v>122</v>
      </c>
      <c r="Y30" s="3">
        <v>101</v>
      </c>
      <c r="Z30" s="21">
        <v>70</v>
      </c>
      <c r="AA30" s="22">
        <f t="shared" si="5"/>
        <v>951</v>
      </c>
    </row>
    <row r="31" spans="1:27" ht="15" customHeight="1">
      <c r="A31" s="19" t="s">
        <v>45</v>
      </c>
      <c r="B31" s="20">
        <v>25</v>
      </c>
      <c r="C31" s="3">
        <v>63</v>
      </c>
      <c r="D31" s="3">
        <v>98</v>
      </c>
      <c r="E31" s="3">
        <v>140</v>
      </c>
      <c r="F31" s="3">
        <v>66</v>
      </c>
      <c r="G31" s="3">
        <v>56</v>
      </c>
      <c r="H31" s="21">
        <v>39</v>
      </c>
      <c r="I31" s="22">
        <f t="shared" si="3"/>
        <v>487</v>
      </c>
      <c r="J31" s="19" t="s">
        <v>45</v>
      </c>
      <c r="K31" s="20">
        <v>1</v>
      </c>
      <c r="L31" s="3">
        <v>4</v>
      </c>
      <c r="M31" s="3">
        <v>1</v>
      </c>
      <c r="N31" s="3">
        <v>2</v>
      </c>
      <c r="O31" s="3">
        <v>1</v>
      </c>
      <c r="P31" s="3">
        <v>3</v>
      </c>
      <c r="Q31" s="21">
        <v>1</v>
      </c>
      <c r="R31" s="22">
        <f t="shared" si="4"/>
        <v>13</v>
      </c>
      <c r="S31" s="19" t="s">
        <v>45</v>
      </c>
      <c r="T31" s="20">
        <v>26</v>
      </c>
      <c r="U31" s="3">
        <v>67</v>
      </c>
      <c r="V31" s="3">
        <v>99</v>
      </c>
      <c r="W31" s="3">
        <v>142</v>
      </c>
      <c r="X31" s="3">
        <v>67</v>
      </c>
      <c r="Y31" s="3">
        <v>59</v>
      </c>
      <c r="Z31" s="21">
        <v>40</v>
      </c>
      <c r="AA31" s="22">
        <f t="shared" si="5"/>
        <v>500</v>
      </c>
    </row>
    <row r="32" spans="1:27" ht="15" customHeight="1">
      <c r="A32" s="19" t="s">
        <v>46</v>
      </c>
      <c r="B32" s="20">
        <v>18</v>
      </c>
      <c r="C32" s="3">
        <v>18</v>
      </c>
      <c r="D32" s="3">
        <v>66</v>
      </c>
      <c r="E32" s="3">
        <v>48</v>
      </c>
      <c r="F32" s="3">
        <v>28</v>
      </c>
      <c r="G32" s="3">
        <v>19</v>
      </c>
      <c r="H32" s="21">
        <v>7</v>
      </c>
      <c r="I32" s="22">
        <f t="shared" si="3"/>
        <v>204</v>
      </c>
      <c r="J32" s="19" t="s">
        <v>46</v>
      </c>
      <c r="K32" s="20">
        <v>0</v>
      </c>
      <c r="L32" s="3">
        <v>1</v>
      </c>
      <c r="M32" s="3">
        <v>2</v>
      </c>
      <c r="N32" s="3">
        <v>1</v>
      </c>
      <c r="O32" s="3">
        <v>1</v>
      </c>
      <c r="P32" s="3">
        <v>1</v>
      </c>
      <c r="Q32" s="21">
        <v>0</v>
      </c>
      <c r="R32" s="22">
        <f t="shared" si="4"/>
        <v>6</v>
      </c>
      <c r="S32" s="19" t="s">
        <v>46</v>
      </c>
      <c r="T32" s="20">
        <v>18</v>
      </c>
      <c r="U32" s="3">
        <v>19</v>
      </c>
      <c r="V32" s="3">
        <v>68</v>
      </c>
      <c r="W32" s="3">
        <v>49</v>
      </c>
      <c r="X32" s="3">
        <v>29</v>
      </c>
      <c r="Y32" s="3">
        <v>20</v>
      </c>
      <c r="Z32" s="21">
        <v>7</v>
      </c>
      <c r="AA32" s="22">
        <f t="shared" si="5"/>
        <v>210</v>
      </c>
    </row>
    <row r="33" spans="1:27" ht="15" customHeight="1">
      <c r="A33" s="19" t="s">
        <v>47</v>
      </c>
      <c r="B33" s="20">
        <v>100</v>
      </c>
      <c r="C33" s="3">
        <v>98</v>
      </c>
      <c r="D33" s="3">
        <v>206</v>
      </c>
      <c r="E33" s="3">
        <v>108</v>
      </c>
      <c r="F33" s="3">
        <v>66</v>
      </c>
      <c r="G33" s="3">
        <v>36</v>
      </c>
      <c r="H33" s="21">
        <v>27</v>
      </c>
      <c r="I33" s="22">
        <f t="shared" si="3"/>
        <v>641</v>
      </c>
      <c r="J33" s="19" t="s">
        <v>47</v>
      </c>
      <c r="K33" s="20">
        <v>0</v>
      </c>
      <c r="L33" s="3">
        <v>3</v>
      </c>
      <c r="M33" s="3">
        <v>2</v>
      </c>
      <c r="N33" s="3">
        <v>1</v>
      </c>
      <c r="O33" s="3">
        <v>1</v>
      </c>
      <c r="P33" s="3">
        <v>0</v>
      </c>
      <c r="Q33" s="21">
        <v>2</v>
      </c>
      <c r="R33" s="22">
        <f t="shared" si="4"/>
        <v>9</v>
      </c>
      <c r="S33" s="19" t="s">
        <v>47</v>
      </c>
      <c r="T33" s="20">
        <v>100</v>
      </c>
      <c r="U33" s="3">
        <v>101</v>
      </c>
      <c r="V33" s="3">
        <v>208</v>
      </c>
      <c r="W33" s="3">
        <v>109</v>
      </c>
      <c r="X33" s="3">
        <v>67</v>
      </c>
      <c r="Y33" s="3">
        <v>36</v>
      </c>
      <c r="Z33" s="21">
        <v>29</v>
      </c>
      <c r="AA33" s="22">
        <f t="shared" si="5"/>
        <v>650</v>
      </c>
    </row>
    <row r="34" spans="1:27" ht="15" customHeight="1">
      <c r="A34" s="19" t="s">
        <v>48</v>
      </c>
      <c r="B34" s="20">
        <v>18</v>
      </c>
      <c r="C34" s="3">
        <v>12</v>
      </c>
      <c r="D34" s="3">
        <v>19</v>
      </c>
      <c r="E34" s="3">
        <v>33</v>
      </c>
      <c r="F34" s="3">
        <v>15</v>
      </c>
      <c r="G34" s="3">
        <v>13</v>
      </c>
      <c r="H34" s="21">
        <v>6</v>
      </c>
      <c r="I34" s="22">
        <f t="shared" si="3"/>
        <v>116</v>
      </c>
      <c r="J34" s="19" t="s">
        <v>48</v>
      </c>
      <c r="K34" s="20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21">
        <v>0</v>
      </c>
      <c r="R34" s="22">
        <f t="shared" si="4"/>
        <v>1</v>
      </c>
      <c r="S34" s="19" t="s">
        <v>48</v>
      </c>
      <c r="T34" s="20">
        <v>18</v>
      </c>
      <c r="U34" s="3">
        <v>12</v>
      </c>
      <c r="V34" s="3">
        <v>19</v>
      </c>
      <c r="W34" s="3">
        <v>34</v>
      </c>
      <c r="X34" s="3">
        <v>15</v>
      </c>
      <c r="Y34" s="3">
        <v>13</v>
      </c>
      <c r="Z34" s="21">
        <v>6</v>
      </c>
      <c r="AA34" s="22">
        <f t="shared" si="5"/>
        <v>117</v>
      </c>
    </row>
    <row r="35" spans="1:27" ht="15" customHeight="1">
      <c r="A35" s="19" t="s">
        <v>49</v>
      </c>
      <c r="B35" s="20">
        <v>22</v>
      </c>
      <c r="C35" s="3">
        <v>16</v>
      </c>
      <c r="D35" s="3">
        <v>46</v>
      </c>
      <c r="E35" s="3">
        <v>29</v>
      </c>
      <c r="F35" s="3">
        <v>20</v>
      </c>
      <c r="G35" s="3">
        <v>13</v>
      </c>
      <c r="H35" s="21">
        <v>8</v>
      </c>
      <c r="I35" s="22">
        <f t="shared" si="3"/>
        <v>154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1">
        <v>1</v>
      </c>
      <c r="R35" s="22">
        <f t="shared" si="4"/>
        <v>1</v>
      </c>
      <c r="S35" s="19" t="s">
        <v>49</v>
      </c>
      <c r="T35" s="20">
        <v>22</v>
      </c>
      <c r="U35" s="3">
        <v>16</v>
      </c>
      <c r="V35" s="3">
        <v>46</v>
      </c>
      <c r="W35" s="3">
        <v>29</v>
      </c>
      <c r="X35" s="3">
        <v>20</v>
      </c>
      <c r="Y35" s="3">
        <v>13</v>
      </c>
      <c r="Z35" s="21">
        <v>9</v>
      </c>
      <c r="AA35" s="22">
        <f t="shared" si="5"/>
        <v>155</v>
      </c>
    </row>
    <row r="36" spans="1:27" ht="15" customHeight="1">
      <c r="A36" s="19" t="s">
        <v>50</v>
      </c>
      <c r="B36" s="20">
        <v>1</v>
      </c>
      <c r="C36" s="3">
        <v>1</v>
      </c>
      <c r="D36" s="3">
        <v>7</v>
      </c>
      <c r="E36" s="3">
        <v>4</v>
      </c>
      <c r="F36" s="3">
        <v>4</v>
      </c>
      <c r="G36" s="3">
        <v>2</v>
      </c>
      <c r="H36" s="21">
        <v>2</v>
      </c>
      <c r="I36" s="22">
        <f t="shared" si="3"/>
        <v>21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1</v>
      </c>
      <c r="P36" s="3">
        <v>0</v>
      </c>
      <c r="Q36" s="21">
        <v>1</v>
      </c>
      <c r="R36" s="22">
        <f t="shared" si="4"/>
        <v>2</v>
      </c>
      <c r="S36" s="19" t="s">
        <v>50</v>
      </c>
      <c r="T36" s="20">
        <v>1</v>
      </c>
      <c r="U36" s="3">
        <v>1</v>
      </c>
      <c r="V36" s="3">
        <v>7</v>
      </c>
      <c r="W36" s="3">
        <v>4</v>
      </c>
      <c r="X36" s="3">
        <v>5</v>
      </c>
      <c r="Y36" s="3">
        <v>2</v>
      </c>
      <c r="Z36" s="21">
        <v>3</v>
      </c>
      <c r="AA36" s="22">
        <f t="shared" si="5"/>
        <v>23</v>
      </c>
    </row>
    <row r="37" spans="1:27" ht="15" customHeight="1" thickBot="1">
      <c r="A37" s="23" t="s">
        <v>51</v>
      </c>
      <c r="B37" s="24">
        <v>53</v>
      </c>
      <c r="C37" s="25">
        <v>114</v>
      </c>
      <c r="D37" s="25">
        <v>141</v>
      </c>
      <c r="E37" s="25">
        <v>238</v>
      </c>
      <c r="F37" s="25">
        <v>152</v>
      </c>
      <c r="G37" s="25">
        <v>74</v>
      </c>
      <c r="H37" s="26">
        <v>43</v>
      </c>
      <c r="I37" s="27">
        <f t="shared" si="3"/>
        <v>815</v>
      </c>
      <c r="J37" s="23" t="s">
        <v>51</v>
      </c>
      <c r="K37" s="24">
        <v>1</v>
      </c>
      <c r="L37" s="25">
        <v>1</v>
      </c>
      <c r="M37" s="25">
        <v>2</v>
      </c>
      <c r="N37" s="25">
        <v>2</v>
      </c>
      <c r="O37" s="25">
        <v>4</v>
      </c>
      <c r="P37" s="25">
        <v>1</v>
      </c>
      <c r="Q37" s="26">
        <v>2</v>
      </c>
      <c r="R37" s="27">
        <f t="shared" si="4"/>
        <v>13</v>
      </c>
      <c r="S37" s="23" t="s">
        <v>51</v>
      </c>
      <c r="T37" s="24">
        <v>54</v>
      </c>
      <c r="U37" s="25">
        <v>115</v>
      </c>
      <c r="V37" s="25">
        <v>143</v>
      </c>
      <c r="W37" s="25">
        <v>240</v>
      </c>
      <c r="X37" s="25">
        <v>156</v>
      </c>
      <c r="Y37" s="25">
        <v>75</v>
      </c>
      <c r="Z37" s="26">
        <v>45</v>
      </c>
      <c r="AA37" s="27">
        <f t="shared" si="5"/>
        <v>828</v>
      </c>
    </row>
  </sheetData>
  <sheetProtection/>
  <mergeCells count="12">
    <mergeCell ref="A4:A6"/>
    <mergeCell ref="J4:J6"/>
    <mergeCell ref="B4:I5"/>
    <mergeCell ref="K4:R5"/>
    <mergeCell ref="S4:S6"/>
    <mergeCell ref="T4:AA5"/>
    <mergeCell ref="H1:I1"/>
    <mergeCell ref="Q1:R1"/>
    <mergeCell ref="Z1:AA1"/>
    <mergeCell ref="H2:I2"/>
    <mergeCell ref="Q2:R2"/>
    <mergeCell ref="Z2:AA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2" manualBreakCount="2">
    <brk id="9" max="65535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E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"/>
    </sheetView>
  </sheetViews>
  <sheetFormatPr defaultColWidth="12.625" defaultRowHeight="13.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6384" width="12.625" style="1" customWidth="1"/>
  </cols>
  <sheetData>
    <row r="1" spans="1:135" ht="15" customHeight="1" thickTop="1">
      <c r="A1" s="1" t="s">
        <v>62</v>
      </c>
      <c r="F1" s="28"/>
      <c r="G1" s="28"/>
      <c r="H1" s="36" t="s">
        <v>65</v>
      </c>
      <c r="I1" s="37"/>
      <c r="J1" s="1" t="s">
        <v>62</v>
      </c>
      <c r="Q1" s="36" t="s">
        <v>65</v>
      </c>
      <c r="R1" s="37"/>
      <c r="S1" s="1" t="s">
        <v>60</v>
      </c>
      <c r="Z1" s="36" t="s">
        <v>65</v>
      </c>
      <c r="AA1" s="37"/>
      <c r="AB1" s="1" t="s">
        <v>60</v>
      </c>
      <c r="AI1" s="36" t="s">
        <v>65</v>
      </c>
      <c r="AJ1" s="37"/>
      <c r="AK1" s="1" t="s">
        <v>60</v>
      </c>
      <c r="AR1" s="36" t="s">
        <v>65</v>
      </c>
      <c r="AS1" s="37"/>
      <c r="AT1" s="1" t="s">
        <v>60</v>
      </c>
      <c r="BA1" s="36" t="s">
        <v>65</v>
      </c>
      <c r="BB1" s="37"/>
      <c r="BC1" s="1" t="s">
        <v>60</v>
      </c>
      <c r="BJ1" s="36" t="s">
        <v>65</v>
      </c>
      <c r="BK1" s="37"/>
      <c r="BL1" s="1" t="s">
        <v>60</v>
      </c>
      <c r="BS1" s="36" t="s">
        <v>65</v>
      </c>
      <c r="BT1" s="37"/>
      <c r="BU1" s="1" t="s">
        <v>60</v>
      </c>
      <c r="CB1" s="36" t="s">
        <v>65</v>
      </c>
      <c r="CC1" s="37"/>
      <c r="CD1" s="1" t="s">
        <v>60</v>
      </c>
      <c r="CK1" s="36" t="s">
        <v>65</v>
      </c>
      <c r="CL1" s="37"/>
      <c r="CM1" s="1" t="s">
        <v>60</v>
      </c>
      <c r="CT1" s="36" t="s">
        <v>65</v>
      </c>
      <c r="CU1" s="37"/>
      <c r="CV1" s="1" t="s">
        <v>60</v>
      </c>
      <c r="DC1" s="36" t="s">
        <v>65</v>
      </c>
      <c r="DD1" s="37"/>
      <c r="DE1" s="1" t="s">
        <v>60</v>
      </c>
      <c r="DL1" s="36" t="s">
        <v>65</v>
      </c>
      <c r="DM1" s="37"/>
      <c r="DN1" s="1" t="s">
        <v>60</v>
      </c>
      <c r="DU1" s="36" t="s">
        <v>65</v>
      </c>
      <c r="DV1" s="37"/>
      <c r="DW1" s="1" t="s">
        <v>60</v>
      </c>
      <c r="ED1" s="36" t="s">
        <v>65</v>
      </c>
      <c r="EE1" s="37"/>
    </row>
    <row r="2" spans="6:135" ht="15" customHeight="1" thickBot="1">
      <c r="F2" s="28"/>
      <c r="G2" s="28"/>
      <c r="H2" s="38" t="s">
        <v>64</v>
      </c>
      <c r="I2" s="39"/>
      <c r="Q2" s="38" t="s">
        <v>64</v>
      </c>
      <c r="R2" s="39"/>
      <c r="Z2" s="38" t="s">
        <v>64</v>
      </c>
      <c r="AA2" s="39"/>
      <c r="AI2" s="38" t="s">
        <v>64</v>
      </c>
      <c r="AJ2" s="39"/>
      <c r="AR2" s="38" t="s">
        <v>64</v>
      </c>
      <c r="AS2" s="39"/>
      <c r="BA2" s="38" t="s">
        <v>64</v>
      </c>
      <c r="BB2" s="39"/>
      <c r="BJ2" s="38" t="s">
        <v>64</v>
      </c>
      <c r="BK2" s="39"/>
      <c r="BS2" s="38" t="s">
        <v>64</v>
      </c>
      <c r="BT2" s="39"/>
      <c r="CB2" s="38" t="s">
        <v>64</v>
      </c>
      <c r="CC2" s="39"/>
      <c r="CK2" s="38" t="s">
        <v>64</v>
      </c>
      <c r="CL2" s="39"/>
      <c r="CT2" s="38" t="s">
        <v>64</v>
      </c>
      <c r="CU2" s="39"/>
      <c r="DC2" s="38" t="s">
        <v>64</v>
      </c>
      <c r="DD2" s="39"/>
      <c r="DL2" s="38" t="s">
        <v>64</v>
      </c>
      <c r="DM2" s="39"/>
      <c r="DU2" s="38" t="s">
        <v>64</v>
      </c>
      <c r="DV2" s="39"/>
      <c r="ED2" s="38" t="s">
        <v>64</v>
      </c>
      <c r="EE2" s="39"/>
    </row>
    <row r="3" spans="6:135" ht="15" customHeight="1" thickBot="1" thickTop="1">
      <c r="F3" s="29"/>
      <c r="G3" s="29"/>
      <c r="H3" s="29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DW3" s="29"/>
      <c r="DX3" s="29"/>
      <c r="DY3" s="29"/>
      <c r="DZ3" s="29"/>
      <c r="EA3" s="29"/>
      <c r="EB3" s="29"/>
      <c r="EC3" s="29"/>
      <c r="ED3" s="29"/>
      <c r="EE3" s="30" t="s">
        <v>61</v>
      </c>
    </row>
    <row r="4" spans="1:135" ht="15" customHeight="1">
      <c r="A4" s="40" t="s">
        <v>58</v>
      </c>
      <c r="B4" s="58" t="s">
        <v>0</v>
      </c>
      <c r="C4" s="58"/>
      <c r="D4" s="58"/>
      <c r="E4" s="58"/>
      <c r="F4" s="58"/>
      <c r="G4" s="58"/>
      <c r="H4" s="58"/>
      <c r="I4" s="59"/>
      <c r="J4" s="62" t="s">
        <v>58</v>
      </c>
      <c r="K4" s="65" t="s">
        <v>1</v>
      </c>
      <c r="L4" s="66"/>
      <c r="M4" s="66"/>
      <c r="N4" s="66"/>
      <c r="O4" s="66"/>
      <c r="P4" s="66"/>
      <c r="Q4" s="66"/>
      <c r="R4" s="67"/>
      <c r="S4" s="40" t="s">
        <v>58</v>
      </c>
      <c r="T4" s="49" t="s">
        <v>2</v>
      </c>
      <c r="U4" s="50"/>
      <c r="V4" s="50"/>
      <c r="W4" s="50"/>
      <c r="X4" s="50"/>
      <c r="Y4" s="50"/>
      <c r="Z4" s="50"/>
      <c r="AA4" s="51"/>
      <c r="AB4" s="40" t="s">
        <v>58</v>
      </c>
      <c r="AC4" s="49" t="s">
        <v>3</v>
      </c>
      <c r="AD4" s="50"/>
      <c r="AE4" s="50"/>
      <c r="AF4" s="50"/>
      <c r="AG4" s="50"/>
      <c r="AH4" s="50"/>
      <c r="AI4" s="50"/>
      <c r="AJ4" s="51"/>
      <c r="AK4" s="40" t="s">
        <v>58</v>
      </c>
      <c r="AL4" s="49" t="s">
        <v>4</v>
      </c>
      <c r="AM4" s="50"/>
      <c r="AN4" s="50"/>
      <c r="AO4" s="50"/>
      <c r="AP4" s="50"/>
      <c r="AQ4" s="50"/>
      <c r="AR4" s="50"/>
      <c r="AS4" s="51"/>
      <c r="AT4" s="40" t="s">
        <v>58</v>
      </c>
      <c r="AU4" s="49" t="s">
        <v>5</v>
      </c>
      <c r="AV4" s="50"/>
      <c r="AW4" s="50"/>
      <c r="AX4" s="50"/>
      <c r="AY4" s="50"/>
      <c r="AZ4" s="50"/>
      <c r="BA4" s="50"/>
      <c r="BB4" s="51"/>
      <c r="BC4" s="40" t="s">
        <v>58</v>
      </c>
      <c r="BD4" s="49" t="s">
        <v>6</v>
      </c>
      <c r="BE4" s="50"/>
      <c r="BF4" s="50"/>
      <c r="BG4" s="50"/>
      <c r="BH4" s="50"/>
      <c r="BI4" s="50"/>
      <c r="BJ4" s="50"/>
      <c r="BK4" s="51"/>
      <c r="BL4" s="40" t="s">
        <v>58</v>
      </c>
      <c r="BM4" s="49" t="s">
        <v>7</v>
      </c>
      <c r="BN4" s="50"/>
      <c r="BO4" s="50"/>
      <c r="BP4" s="50"/>
      <c r="BQ4" s="50"/>
      <c r="BR4" s="50"/>
      <c r="BS4" s="50"/>
      <c r="BT4" s="51"/>
      <c r="BU4" s="40" t="s">
        <v>58</v>
      </c>
      <c r="BV4" s="49" t="s">
        <v>8</v>
      </c>
      <c r="BW4" s="50"/>
      <c r="BX4" s="50"/>
      <c r="BY4" s="50"/>
      <c r="BZ4" s="50"/>
      <c r="CA4" s="50"/>
      <c r="CB4" s="50"/>
      <c r="CC4" s="51"/>
      <c r="CD4" s="40" t="s">
        <v>58</v>
      </c>
      <c r="CE4" s="49" t="s">
        <v>9</v>
      </c>
      <c r="CF4" s="50"/>
      <c r="CG4" s="50"/>
      <c r="CH4" s="50"/>
      <c r="CI4" s="50"/>
      <c r="CJ4" s="50"/>
      <c r="CK4" s="50"/>
      <c r="CL4" s="51"/>
      <c r="CM4" s="55" t="s">
        <v>58</v>
      </c>
      <c r="CN4" s="49" t="s">
        <v>10</v>
      </c>
      <c r="CO4" s="50"/>
      <c r="CP4" s="50"/>
      <c r="CQ4" s="50"/>
      <c r="CR4" s="50"/>
      <c r="CS4" s="50"/>
      <c r="CT4" s="50"/>
      <c r="CU4" s="51"/>
      <c r="CV4" s="40" t="s">
        <v>58</v>
      </c>
      <c r="CW4" s="49" t="s">
        <v>11</v>
      </c>
      <c r="CX4" s="50"/>
      <c r="CY4" s="50"/>
      <c r="CZ4" s="50"/>
      <c r="DA4" s="50"/>
      <c r="DB4" s="50"/>
      <c r="DC4" s="50"/>
      <c r="DD4" s="51"/>
      <c r="DE4" s="40" t="s">
        <v>58</v>
      </c>
      <c r="DF4" s="49" t="s">
        <v>12</v>
      </c>
      <c r="DG4" s="50"/>
      <c r="DH4" s="50"/>
      <c r="DI4" s="50"/>
      <c r="DJ4" s="50"/>
      <c r="DK4" s="50"/>
      <c r="DL4" s="50"/>
      <c r="DM4" s="51"/>
      <c r="DN4" s="40" t="s">
        <v>58</v>
      </c>
      <c r="DO4" s="49" t="s">
        <v>13</v>
      </c>
      <c r="DP4" s="50"/>
      <c r="DQ4" s="50"/>
      <c r="DR4" s="50"/>
      <c r="DS4" s="50"/>
      <c r="DT4" s="50"/>
      <c r="DU4" s="50"/>
      <c r="DV4" s="51"/>
      <c r="DW4" s="40" t="s">
        <v>58</v>
      </c>
      <c r="DX4" s="49" t="s">
        <v>14</v>
      </c>
      <c r="DY4" s="50"/>
      <c r="DZ4" s="50"/>
      <c r="EA4" s="50"/>
      <c r="EB4" s="50"/>
      <c r="EC4" s="50"/>
      <c r="ED4" s="50"/>
      <c r="EE4" s="51"/>
    </row>
    <row r="5" spans="1:135" ht="15" customHeight="1">
      <c r="A5" s="41"/>
      <c r="B5" s="60"/>
      <c r="C5" s="60"/>
      <c r="D5" s="60"/>
      <c r="E5" s="60"/>
      <c r="F5" s="60"/>
      <c r="G5" s="60"/>
      <c r="H5" s="60"/>
      <c r="I5" s="61"/>
      <c r="J5" s="63"/>
      <c r="K5" s="68"/>
      <c r="L5" s="69"/>
      <c r="M5" s="69"/>
      <c r="N5" s="69"/>
      <c r="O5" s="69"/>
      <c r="P5" s="69"/>
      <c r="Q5" s="69"/>
      <c r="R5" s="70"/>
      <c r="S5" s="41"/>
      <c r="T5" s="52"/>
      <c r="U5" s="53"/>
      <c r="V5" s="53"/>
      <c r="W5" s="53"/>
      <c r="X5" s="53"/>
      <c r="Y5" s="53"/>
      <c r="Z5" s="53"/>
      <c r="AA5" s="54"/>
      <c r="AB5" s="41"/>
      <c r="AC5" s="52"/>
      <c r="AD5" s="53"/>
      <c r="AE5" s="53"/>
      <c r="AF5" s="53"/>
      <c r="AG5" s="53"/>
      <c r="AH5" s="53"/>
      <c r="AI5" s="53"/>
      <c r="AJ5" s="54"/>
      <c r="AK5" s="41"/>
      <c r="AL5" s="52"/>
      <c r="AM5" s="53"/>
      <c r="AN5" s="53"/>
      <c r="AO5" s="53"/>
      <c r="AP5" s="53"/>
      <c r="AQ5" s="53"/>
      <c r="AR5" s="53"/>
      <c r="AS5" s="54"/>
      <c r="AT5" s="41"/>
      <c r="AU5" s="52"/>
      <c r="AV5" s="53"/>
      <c r="AW5" s="53"/>
      <c r="AX5" s="53"/>
      <c r="AY5" s="53"/>
      <c r="AZ5" s="53"/>
      <c r="BA5" s="53"/>
      <c r="BB5" s="54"/>
      <c r="BC5" s="41"/>
      <c r="BD5" s="52"/>
      <c r="BE5" s="53"/>
      <c r="BF5" s="53"/>
      <c r="BG5" s="53"/>
      <c r="BH5" s="53"/>
      <c r="BI5" s="53"/>
      <c r="BJ5" s="53"/>
      <c r="BK5" s="54"/>
      <c r="BL5" s="41"/>
      <c r="BM5" s="52"/>
      <c r="BN5" s="53"/>
      <c r="BO5" s="53"/>
      <c r="BP5" s="53"/>
      <c r="BQ5" s="53"/>
      <c r="BR5" s="53"/>
      <c r="BS5" s="53"/>
      <c r="BT5" s="54"/>
      <c r="BU5" s="41"/>
      <c r="BV5" s="52"/>
      <c r="BW5" s="53"/>
      <c r="BX5" s="53"/>
      <c r="BY5" s="53"/>
      <c r="BZ5" s="53"/>
      <c r="CA5" s="53"/>
      <c r="CB5" s="53"/>
      <c r="CC5" s="54"/>
      <c r="CD5" s="41"/>
      <c r="CE5" s="52"/>
      <c r="CF5" s="53"/>
      <c r="CG5" s="53"/>
      <c r="CH5" s="53"/>
      <c r="CI5" s="53"/>
      <c r="CJ5" s="53"/>
      <c r="CK5" s="53"/>
      <c r="CL5" s="54"/>
      <c r="CM5" s="56"/>
      <c r="CN5" s="52"/>
      <c r="CO5" s="53"/>
      <c r="CP5" s="53"/>
      <c r="CQ5" s="53"/>
      <c r="CR5" s="53"/>
      <c r="CS5" s="53"/>
      <c r="CT5" s="53"/>
      <c r="CU5" s="54"/>
      <c r="CV5" s="41"/>
      <c r="CW5" s="52"/>
      <c r="CX5" s="53"/>
      <c r="CY5" s="53"/>
      <c r="CZ5" s="53"/>
      <c r="DA5" s="53"/>
      <c r="DB5" s="53"/>
      <c r="DC5" s="53"/>
      <c r="DD5" s="54"/>
      <c r="DE5" s="41"/>
      <c r="DF5" s="52"/>
      <c r="DG5" s="53"/>
      <c r="DH5" s="53"/>
      <c r="DI5" s="53"/>
      <c r="DJ5" s="53"/>
      <c r="DK5" s="53"/>
      <c r="DL5" s="53"/>
      <c r="DM5" s="54"/>
      <c r="DN5" s="41"/>
      <c r="DO5" s="52"/>
      <c r="DP5" s="53"/>
      <c r="DQ5" s="53"/>
      <c r="DR5" s="53"/>
      <c r="DS5" s="53"/>
      <c r="DT5" s="53"/>
      <c r="DU5" s="53"/>
      <c r="DV5" s="54"/>
      <c r="DW5" s="41"/>
      <c r="DX5" s="52"/>
      <c r="DY5" s="53"/>
      <c r="DZ5" s="53"/>
      <c r="EA5" s="53"/>
      <c r="EB5" s="53"/>
      <c r="EC5" s="53"/>
      <c r="ED5" s="53"/>
      <c r="EE5" s="54"/>
    </row>
    <row r="6" spans="1:135" ht="15" customHeight="1" thickBot="1">
      <c r="A6" s="42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64"/>
      <c r="K6" s="31" t="s">
        <v>15</v>
      </c>
      <c r="L6" s="32" t="s">
        <v>16</v>
      </c>
      <c r="M6" s="32" t="s">
        <v>17</v>
      </c>
      <c r="N6" s="32" t="s">
        <v>18</v>
      </c>
      <c r="O6" s="32" t="s">
        <v>19</v>
      </c>
      <c r="P6" s="32" t="s">
        <v>20</v>
      </c>
      <c r="Q6" s="33" t="s">
        <v>21</v>
      </c>
      <c r="R6" s="34" t="s">
        <v>59</v>
      </c>
      <c r="S6" s="42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42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42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42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42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42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42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42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57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42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42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42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42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</row>
    <row r="7" spans="1:135" ht="15" customHeight="1" thickBot="1">
      <c r="A7" s="9" t="s">
        <v>52</v>
      </c>
      <c r="B7" s="10">
        <f aca="true" t="shared" si="0" ref="B7:H7">SUM(B8:B37)</f>
        <v>12466427</v>
      </c>
      <c r="C7" s="11">
        <f t="shared" si="0"/>
        <v>17057011</v>
      </c>
      <c r="D7" s="11">
        <f t="shared" si="0"/>
        <v>185510689</v>
      </c>
      <c r="E7" s="11">
        <f t="shared" si="0"/>
        <v>246967130</v>
      </c>
      <c r="F7" s="11">
        <f t="shared" si="0"/>
        <v>237656323</v>
      </c>
      <c r="G7" s="11">
        <f t="shared" si="0"/>
        <v>257100423</v>
      </c>
      <c r="H7" s="12">
        <f t="shared" si="0"/>
        <v>260881173</v>
      </c>
      <c r="I7" s="13">
        <f>SUM(B7:H7)</f>
        <v>1217639176</v>
      </c>
      <c r="J7" s="9" t="s">
        <v>52</v>
      </c>
      <c r="K7" s="10">
        <f aca="true" t="shared" si="1" ref="K7:Q7">SUM(K8:K37)</f>
        <v>0</v>
      </c>
      <c r="L7" s="11">
        <f t="shared" si="1"/>
        <v>43550</v>
      </c>
      <c r="M7" s="11">
        <f t="shared" si="1"/>
        <v>560766</v>
      </c>
      <c r="N7" s="11">
        <f t="shared" si="1"/>
        <v>1535885</v>
      </c>
      <c r="O7" s="11">
        <f t="shared" si="1"/>
        <v>2470050</v>
      </c>
      <c r="P7" s="11">
        <f t="shared" si="1"/>
        <v>5818385</v>
      </c>
      <c r="Q7" s="12">
        <f t="shared" si="1"/>
        <v>14239547</v>
      </c>
      <c r="R7" s="13">
        <f>SUM(K7:Q7)</f>
        <v>24668183</v>
      </c>
      <c r="S7" s="9" t="s">
        <v>52</v>
      </c>
      <c r="T7" s="10">
        <f aca="true" t="shared" si="2" ref="T7:Z7">SUM(T8:T37)</f>
        <v>8897029</v>
      </c>
      <c r="U7" s="11">
        <f t="shared" si="2"/>
        <v>22649282</v>
      </c>
      <c r="V7" s="11">
        <f t="shared" si="2"/>
        <v>32886469</v>
      </c>
      <c r="W7" s="11">
        <f t="shared" si="2"/>
        <v>47097879</v>
      </c>
      <c r="X7" s="11">
        <f t="shared" si="2"/>
        <v>34113865</v>
      </c>
      <c r="Y7" s="11">
        <f t="shared" si="2"/>
        <v>38901254</v>
      </c>
      <c r="Z7" s="12">
        <f t="shared" si="2"/>
        <v>47018275</v>
      </c>
      <c r="AA7" s="13">
        <f>SUM(T7:Z7)</f>
        <v>231564053</v>
      </c>
      <c r="AB7" s="9" t="s">
        <v>52</v>
      </c>
      <c r="AC7" s="10">
        <f aca="true" t="shared" si="3" ref="AC7:AI7">SUM(AC8:AC37)</f>
        <v>1602135</v>
      </c>
      <c r="AD7" s="11">
        <f t="shared" si="3"/>
        <v>4488480</v>
      </c>
      <c r="AE7" s="11">
        <f t="shared" si="3"/>
        <v>5675250</v>
      </c>
      <c r="AF7" s="11">
        <f t="shared" si="3"/>
        <v>8974389</v>
      </c>
      <c r="AG7" s="11">
        <f t="shared" si="3"/>
        <v>6823484</v>
      </c>
      <c r="AH7" s="11">
        <f t="shared" si="3"/>
        <v>6601251</v>
      </c>
      <c r="AI7" s="12">
        <f t="shared" si="3"/>
        <v>4313239</v>
      </c>
      <c r="AJ7" s="13">
        <f>SUM(AC7:AI7)</f>
        <v>38478228</v>
      </c>
      <c r="AK7" s="9" t="s">
        <v>52</v>
      </c>
      <c r="AL7" s="10">
        <f aca="true" t="shared" si="4" ref="AL7:AR7">SUM(AL8:AL37)</f>
        <v>926978</v>
      </c>
      <c r="AM7" s="11">
        <f t="shared" si="4"/>
        <v>1435413</v>
      </c>
      <c r="AN7" s="11">
        <f t="shared" si="4"/>
        <v>6224964</v>
      </c>
      <c r="AO7" s="11">
        <f t="shared" si="4"/>
        <v>9012754</v>
      </c>
      <c r="AP7" s="11">
        <f t="shared" si="4"/>
        <v>8750093</v>
      </c>
      <c r="AQ7" s="11">
        <f t="shared" si="4"/>
        <v>8966408</v>
      </c>
      <c r="AR7" s="12">
        <f t="shared" si="4"/>
        <v>8450559</v>
      </c>
      <c r="AS7" s="13">
        <f>SUM(AL7:AR7)</f>
        <v>43767169</v>
      </c>
      <c r="AT7" s="9" t="s">
        <v>52</v>
      </c>
      <c r="AU7" s="10">
        <f aca="true" t="shared" si="5" ref="AU7:BA7">SUM(AU8:AU37)</f>
        <v>8632160</v>
      </c>
      <c r="AV7" s="11">
        <f t="shared" si="5"/>
        <v>17858293</v>
      </c>
      <c r="AW7" s="11">
        <f t="shared" si="5"/>
        <v>200194596</v>
      </c>
      <c r="AX7" s="11">
        <f t="shared" si="5"/>
        <v>239153175</v>
      </c>
      <c r="AY7" s="11">
        <f t="shared" si="5"/>
        <v>185592669</v>
      </c>
      <c r="AZ7" s="11">
        <f t="shared" si="5"/>
        <v>147765182</v>
      </c>
      <c r="BA7" s="12">
        <f t="shared" si="5"/>
        <v>95769250</v>
      </c>
      <c r="BB7" s="13">
        <f>SUM(AU7:BA7)</f>
        <v>894965325</v>
      </c>
      <c r="BC7" s="9" t="s">
        <v>52</v>
      </c>
      <c r="BD7" s="10">
        <f aca="true" t="shared" si="6" ref="BD7:BJ7">SUM(BD8:BD37)</f>
        <v>12290175</v>
      </c>
      <c r="BE7" s="11">
        <f t="shared" si="6"/>
        <v>38581436</v>
      </c>
      <c r="BF7" s="11">
        <f t="shared" si="6"/>
        <v>67025142</v>
      </c>
      <c r="BG7" s="11">
        <f t="shared" si="6"/>
        <v>77867014</v>
      </c>
      <c r="BH7" s="11">
        <f t="shared" si="6"/>
        <v>55274697</v>
      </c>
      <c r="BI7" s="11">
        <f t="shared" si="6"/>
        <v>39349716</v>
      </c>
      <c r="BJ7" s="12">
        <f t="shared" si="6"/>
        <v>20059837</v>
      </c>
      <c r="BK7" s="13">
        <f>SUM(BD7:BJ7)</f>
        <v>310448017</v>
      </c>
      <c r="BL7" s="9" t="s">
        <v>52</v>
      </c>
      <c r="BM7" s="10">
        <f aca="true" t="shared" si="7" ref="BM7:BS7">SUM(BM8:BM37)</f>
        <v>547276</v>
      </c>
      <c r="BN7" s="11">
        <f t="shared" si="7"/>
        <v>2906416</v>
      </c>
      <c r="BO7" s="11">
        <f t="shared" si="7"/>
        <v>22211659</v>
      </c>
      <c r="BP7" s="11">
        <f t="shared" si="7"/>
        <v>51038393</v>
      </c>
      <c r="BQ7" s="11">
        <f t="shared" si="7"/>
        <v>103643998</v>
      </c>
      <c r="BR7" s="11">
        <f t="shared" si="7"/>
        <v>78818029</v>
      </c>
      <c r="BS7" s="12">
        <f t="shared" si="7"/>
        <v>49334415</v>
      </c>
      <c r="BT7" s="13">
        <f>SUM(BM7:BS7)</f>
        <v>308500186</v>
      </c>
      <c r="BU7" s="9" t="s">
        <v>52</v>
      </c>
      <c r="BV7" s="10">
        <f aca="true" t="shared" si="8" ref="BV7:CB7">SUM(BV8:BV37)</f>
        <v>42224</v>
      </c>
      <c r="BW7" s="11">
        <f t="shared" si="8"/>
        <v>492813</v>
      </c>
      <c r="BX7" s="11">
        <f t="shared" si="8"/>
        <v>4060136</v>
      </c>
      <c r="BY7" s="11">
        <f t="shared" si="8"/>
        <v>7706343</v>
      </c>
      <c r="BZ7" s="11">
        <f t="shared" si="8"/>
        <v>10154961</v>
      </c>
      <c r="CA7" s="11">
        <f t="shared" si="8"/>
        <v>8549477</v>
      </c>
      <c r="CB7" s="12">
        <f t="shared" si="8"/>
        <v>9547736</v>
      </c>
      <c r="CC7" s="13">
        <f>SUM(BV7:CB7)</f>
        <v>40553690</v>
      </c>
      <c r="CD7" s="9" t="s">
        <v>52</v>
      </c>
      <c r="CE7" s="10">
        <f aca="true" t="shared" si="9" ref="CE7:CK7">SUM(CE8:CE37)</f>
        <v>0</v>
      </c>
      <c r="CF7" s="11">
        <f t="shared" si="9"/>
        <v>0</v>
      </c>
      <c r="CG7" s="11">
        <f t="shared" si="9"/>
        <v>39555</v>
      </c>
      <c r="CH7" s="11">
        <f t="shared" si="9"/>
        <v>383165</v>
      </c>
      <c r="CI7" s="11">
        <f t="shared" si="9"/>
        <v>326611</v>
      </c>
      <c r="CJ7" s="11">
        <f t="shared" si="9"/>
        <v>0</v>
      </c>
      <c r="CK7" s="12">
        <f t="shared" si="9"/>
        <v>246087</v>
      </c>
      <c r="CL7" s="13">
        <f>SUM(CE7:CK7)</f>
        <v>995418</v>
      </c>
      <c r="CM7" s="9" t="s">
        <v>52</v>
      </c>
      <c r="CN7" s="10">
        <f aca="true" t="shared" si="10" ref="CN7:CT7">SUM(CN8:CN37)</f>
        <v>11838943</v>
      </c>
      <c r="CO7" s="11">
        <f t="shared" si="10"/>
        <v>21730911</v>
      </c>
      <c r="CP7" s="11">
        <f t="shared" si="10"/>
        <v>24067468</v>
      </c>
      <c r="CQ7" s="11">
        <f t="shared" si="10"/>
        <v>56467686</v>
      </c>
      <c r="CR7" s="11">
        <f t="shared" si="10"/>
        <v>45272001</v>
      </c>
      <c r="CS7" s="11">
        <f t="shared" si="10"/>
        <v>45248605</v>
      </c>
      <c r="CT7" s="12">
        <f t="shared" si="10"/>
        <v>39609055</v>
      </c>
      <c r="CU7" s="13">
        <f>SUM(CN7:CT7)</f>
        <v>244234669</v>
      </c>
      <c r="CV7" s="9" t="s">
        <v>52</v>
      </c>
      <c r="CW7" s="10">
        <f aca="true" t="shared" si="11" ref="CW7:DC7">SUM(CW8:CW37)</f>
        <v>1795195</v>
      </c>
      <c r="CX7" s="11">
        <f t="shared" si="11"/>
        <v>2456023</v>
      </c>
      <c r="CY7" s="11">
        <f t="shared" si="11"/>
        <v>2900609</v>
      </c>
      <c r="CZ7" s="11">
        <f t="shared" si="11"/>
        <v>3091357</v>
      </c>
      <c r="DA7" s="11">
        <f t="shared" si="11"/>
        <v>2027326</v>
      </c>
      <c r="DB7" s="11">
        <f t="shared" si="11"/>
        <v>1061378</v>
      </c>
      <c r="DC7" s="12">
        <f t="shared" si="11"/>
        <v>856754</v>
      </c>
      <c r="DD7" s="13">
        <f>SUM(CW7:DC7)</f>
        <v>14188642</v>
      </c>
      <c r="DE7" s="9" t="s">
        <v>52</v>
      </c>
      <c r="DF7" s="10">
        <f aca="true" t="shared" si="12" ref="DF7:DL7">SUM(DF8:DF37)</f>
        <v>9709682</v>
      </c>
      <c r="DG7" s="11">
        <f t="shared" si="12"/>
        <v>9822607</v>
      </c>
      <c r="DH7" s="11">
        <f t="shared" si="12"/>
        <v>6572200</v>
      </c>
      <c r="DI7" s="11">
        <f t="shared" si="12"/>
        <v>7342392</v>
      </c>
      <c r="DJ7" s="11">
        <f t="shared" si="12"/>
        <v>3758409</v>
      </c>
      <c r="DK7" s="11">
        <f t="shared" si="12"/>
        <v>2803998</v>
      </c>
      <c r="DL7" s="12">
        <f t="shared" si="12"/>
        <v>261882</v>
      </c>
      <c r="DM7" s="13">
        <f>SUM(DF7:DL7)</f>
        <v>40271170</v>
      </c>
      <c r="DN7" s="9" t="s">
        <v>52</v>
      </c>
      <c r="DO7" s="10">
        <f aca="true" t="shared" si="13" ref="DO7:DU7">SUM(DO8:DO37)</f>
        <v>4338302</v>
      </c>
      <c r="DP7" s="11">
        <f t="shared" si="13"/>
        <v>8917229</v>
      </c>
      <c r="DQ7" s="11">
        <f t="shared" si="13"/>
        <v>40877849</v>
      </c>
      <c r="DR7" s="11">
        <f t="shared" si="13"/>
        <v>41472732</v>
      </c>
      <c r="DS7" s="11">
        <f t="shared" si="13"/>
        <v>35001536</v>
      </c>
      <c r="DT7" s="11">
        <f t="shared" si="13"/>
        <v>36828182</v>
      </c>
      <c r="DU7" s="12">
        <f t="shared" si="13"/>
        <v>27130279</v>
      </c>
      <c r="DV7" s="13">
        <f>SUM(DO7:DU7)</f>
        <v>194566109</v>
      </c>
      <c r="DW7" s="9" t="s">
        <v>52</v>
      </c>
      <c r="DX7" s="10">
        <f aca="true" t="shared" si="14" ref="DX7:ED7">SUM(DX8:DX37)</f>
        <v>17268890</v>
      </c>
      <c r="DY7" s="11">
        <f t="shared" si="14"/>
        <v>22916715</v>
      </c>
      <c r="DZ7" s="11">
        <f t="shared" si="14"/>
        <v>116447553</v>
      </c>
      <c r="EA7" s="11">
        <f t="shared" si="14"/>
        <v>106453837</v>
      </c>
      <c r="EB7" s="11">
        <f t="shared" si="14"/>
        <v>79315055</v>
      </c>
      <c r="EC7" s="11">
        <f t="shared" si="14"/>
        <v>56514398</v>
      </c>
      <c r="ED7" s="12">
        <f t="shared" si="14"/>
        <v>38163947</v>
      </c>
      <c r="EE7" s="13">
        <f>SUM(DX7:ED7)</f>
        <v>437080395</v>
      </c>
    </row>
    <row r="8" spans="1:135" ht="15" customHeight="1">
      <c r="A8" s="14" t="s">
        <v>22</v>
      </c>
      <c r="B8" s="15">
        <v>6103617</v>
      </c>
      <c r="C8" s="16">
        <v>7724974</v>
      </c>
      <c r="D8" s="16">
        <v>85558419</v>
      </c>
      <c r="E8" s="16">
        <v>112402850</v>
      </c>
      <c r="F8" s="16">
        <v>115555239</v>
      </c>
      <c r="G8" s="16">
        <v>130343985</v>
      </c>
      <c r="H8" s="17">
        <v>135902568</v>
      </c>
      <c r="I8" s="18">
        <f aca="true" t="shared" si="15" ref="I8:I37">SUM(B8:H8)</f>
        <v>593591652</v>
      </c>
      <c r="J8" s="14" t="s">
        <v>22</v>
      </c>
      <c r="K8" s="15">
        <v>0</v>
      </c>
      <c r="L8" s="16">
        <v>0</v>
      </c>
      <c r="M8" s="16">
        <v>234858</v>
      </c>
      <c r="N8" s="16">
        <v>799187</v>
      </c>
      <c r="O8" s="16">
        <v>658640</v>
      </c>
      <c r="P8" s="16">
        <v>2133396</v>
      </c>
      <c r="Q8" s="17">
        <v>5733883</v>
      </c>
      <c r="R8" s="18">
        <f aca="true" t="shared" si="16" ref="R8:R37">SUM(K8:Q8)</f>
        <v>9559964</v>
      </c>
      <c r="S8" s="14" t="s">
        <v>22</v>
      </c>
      <c r="T8" s="15">
        <v>1681656</v>
      </c>
      <c r="U8" s="16">
        <v>3467142</v>
      </c>
      <c r="V8" s="16">
        <v>12423071</v>
      </c>
      <c r="W8" s="16">
        <v>14176724</v>
      </c>
      <c r="X8" s="16">
        <v>10397097</v>
      </c>
      <c r="Y8" s="16">
        <v>11531115</v>
      </c>
      <c r="Z8" s="17">
        <v>15175350</v>
      </c>
      <c r="AA8" s="18">
        <f aca="true" t="shared" si="17" ref="AA8:AA37">SUM(T8:Z8)</f>
        <v>68852155</v>
      </c>
      <c r="AB8" s="14" t="s">
        <v>22</v>
      </c>
      <c r="AC8" s="15">
        <v>339910</v>
      </c>
      <c r="AD8" s="16">
        <v>931898</v>
      </c>
      <c r="AE8" s="16">
        <v>2790438</v>
      </c>
      <c r="AF8" s="16">
        <v>3225953</v>
      </c>
      <c r="AG8" s="16">
        <v>2285945</v>
      </c>
      <c r="AH8" s="16">
        <v>2337378</v>
      </c>
      <c r="AI8" s="17">
        <v>1501986</v>
      </c>
      <c r="AJ8" s="18">
        <f aca="true" t="shared" si="18" ref="AJ8:AJ37">SUM(AC8:AI8)</f>
        <v>13413508</v>
      </c>
      <c r="AK8" s="14" t="s">
        <v>22</v>
      </c>
      <c r="AL8" s="15">
        <v>426327</v>
      </c>
      <c r="AM8" s="16">
        <v>655781</v>
      </c>
      <c r="AN8" s="16">
        <v>4052970</v>
      </c>
      <c r="AO8" s="16">
        <v>5981048</v>
      </c>
      <c r="AP8" s="16">
        <v>5861881</v>
      </c>
      <c r="AQ8" s="16">
        <v>6085779</v>
      </c>
      <c r="AR8" s="17">
        <v>5652770</v>
      </c>
      <c r="AS8" s="18">
        <f aca="true" t="shared" si="19" ref="AS8:AS37">SUM(AL8:AR8)</f>
        <v>28716556</v>
      </c>
      <c r="AT8" s="14" t="s">
        <v>22</v>
      </c>
      <c r="AU8" s="15">
        <v>4198409</v>
      </c>
      <c r="AV8" s="16">
        <v>6470180</v>
      </c>
      <c r="AW8" s="16">
        <v>78448460</v>
      </c>
      <c r="AX8" s="16">
        <v>86200486</v>
      </c>
      <c r="AY8" s="16">
        <v>72800081</v>
      </c>
      <c r="AZ8" s="16">
        <v>63763553</v>
      </c>
      <c r="BA8" s="17">
        <v>36094311</v>
      </c>
      <c r="BB8" s="18">
        <f aca="true" t="shared" si="20" ref="BB8:BB37">SUM(AU8:BA8)</f>
        <v>347975480</v>
      </c>
      <c r="BC8" s="14" t="s">
        <v>22</v>
      </c>
      <c r="BD8" s="15">
        <v>4175529.9999999995</v>
      </c>
      <c r="BE8" s="16">
        <v>9841625</v>
      </c>
      <c r="BF8" s="16">
        <v>23213046</v>
      </c>
      <c r="BG8" s="16">
        <v>22164256</v>
      </c>
      <c r="BH8" s="16">
        <v>18822091</v>
      </c>
      <c r="BI8" s="16">
        <v>13986786</v>
      </c>
      <c r="BJ8" s="17">
        <v>7640786</v>
      </c>
      <c r="BK8" s="18">
        <f aca="true" t="shared" si="21" ref="BK8:BK37">SUM(BD8:BJ8)</f>
        <v>99844120</v>
      </c>
      <c r="BL8" s="14" t="s">
        <v>22</v>
      </c>
      <c r="BM8" s="15">
        <v>84332</v>
      </c>
      <c r="BN8" s="16">
        <v>303021</v>
      </c>
      <c r="BO8" s="16">
        <v>4067020</v>
      </c>
      <c r="BP8" s="16">
        <v>9714701</v>
      </c>
      <c r="BQ8" s="16">
        <v>23264269</v>
      </c>
      <c r="BR8" s="16">
        <v>21129539</v>
      </c>
      <c r="BS8" s="17">
        <v>12680114</v>
      </c>
      <c r="BT8" s="18">
        <f aca="true" t="shared" si="22" ref="BT8:BT37">SUM(BM8:BS8)</f>
        <v>71242996</v>
      </c>
      <c r="BU8" s="14" t="s">
        <v>22</v>
      </c>
      <c r="BV8" s="15">
        <v>0</v>
      </c>
      <c r="BW8" s="16">
        <v>26526</v>
      </c>
      <c r="BX8" s="16">
        <v>741966</v>
      </c>
      <c r="BY8" s="16">
        <v>2082746.9999999998</v>
      </c>
      <c r="BZ8" s="16">
        <v>2343867</v>
      </c>
      <c r="CA8" s="16">
        <v>2592324</v>
      </c>
      <c r="CB8" s="17">
        <v>3501128</v>
      </c>
      <c r="CC8" s="18">
        <f aca="true" t="shared" si="23" ref="CC8:CC37">SUM(BV8:CB8)</f>
        <v>11288558</v>
      </c>
      <c r="CD8" s="14" t="s">
        <v>22</v>
      </c>
      <c r="CE8" s="15">
        <v>0</v>
      </c>
      <c r="CF8" s="16">
        <v>0</v>
      </c>
      <c r="CG8" s="16">
        <v>0</v>
      </c>
      <c r="CH8" s="16">
        <v>55088</v>
      </c>
      <c r="CI8" s="16">
        <v>0</v>
      </c>
      <c r="CJ8" s="16">
        <v>0</v>
      </c>
      <c r="CK8" s="17">
        <v>0</v>
      </c>
      <c r="CL8" s="18">
        <f aca="true" t="shared" si="24" ref="CL8:CL37">SUM(CE8:CK8)</f>
        <v>55088</v>
      </c>
      <c r="CM8" s="14" t="s">
        <v>22</v>
      </c>
      <c r="CN8" s="15">
        <v>4794527</v>
      </c>
      <c r="CO8" s="16">
        <v>7069521</v>
      </c>
      <c r="CP8" s="16">
        <v>11454084</v>
      </c>
      <c r="CQ8" s="16">
        <v>23748001</v>
      </c>
      <c r="CR8" s="16">
        <v>19045704</v>
      </c>
      <c r="CS8" s="16">
        <v>17935956</v>
      </c>
      <c r="CT8" s="17">
        <v>15886958</v>
      </c>
      <c r="CU8" s="18">
        <f aca="true" t="shared" si="25" ref="CU8:CU37">SUM(CN8:CT8)</f>
        <v>99934751</v>
      </c>
      <c r="CV8" s="14" t="s">
        <v>22</v>
      </c>
      <c r="CW8" s="15">
        <v>862116</v>
      </c>
      <c r="CX8" s="16">
        <v>501417</v>
      </c>
      <c r="CY8" s="16">
        <v>1078800</v>
      </c>
      <c r="CZ8" s="16">
        <v>952025</v>
      </c>
      <c r="DA8" s="16">
        <v>621294</v>
      </c>
      <c r="DB8" s="16">
        <v>277948</v>
      </c>
      <c r="DC8" s="17">
        <v>155268</v>
      </c>
      <c r="DD8" s="18">
        <f aca="true" t="shared" si="26" ref="DD8:DD37">SUM(CW8:DC8)</f>
        <v>4448868</v>
      </c>
      <c r="DE8" s="14" t="s">
        <v>22</v>
      </c>
      <c r="DF8" s="15">
        <v>3581560</v>
      </c>
      <c r="DG8" s="16">
        <v>3562938</v>
      </c>
      <c r="DH8" s="16">
        <v>2008426</v>
      </c>
      <c r="DI8" s="16">
        <v>2336702</v>
      </c>
      <c r="DJ8" s="16">
        <v>776271</v>
      </c>
      <c r="DK8" s="16">
        <v>1003313</v>
      </c>
      <c r="DL8" s="17">
        <v>25200</v>
      </c>
      <c r="DM8" s="18">
        <f aca="true" t="shared" si="27" ref="DM8:DM37">SUM(DF8:DL8)</f>
        <v>13294410</v>
      </c>
      <c r="DN8" s="14" t="s">
        <v>22</v>
      </c>
      <c r="DO8" s="15">
        <v>1496412</v>
      </c>
      <c r="DP8" s="16">
        <v>2427189</v>
      </c>
      <c r="DQ8" s="16">
        <v>19260198</v>
      </c>
      <c r="DR8" s="16">
        <v>18709033</v>
      </c>
      <c r="DS8" s="16">
        <v>13331830</v>
      </c>
      <c r="DT8" s="16">
        <v>15571221</v>
      </c>
      <c r="DU8" s="17">
        <v>13898182</v>
      </c>
      <c r="DV8" s="18">
        <f aca="true" t="shared" si="28" ref="DV8:DV37">SUM(DO8:DU8)</f>
        <v>84694065</v>
      </c>
      <c r="DW8" s="14" t="s">
        <v>22</v>
      </c>
      <c r="DX8" s="15">
        <v>7509455</v>
      </c>
      <c r="DY8" s="16">
        <v>7530300</v>
      </c>
      <c r="DZ8" s="16">
        <v>49568954</v>
      </c>
      <c r="EA8" s="16">
        <v>39189415</v>
      </c>
      <c r="EB8" s="16">
        <v>30226375</v>
      </c>
      <c r="EC8" s="16">
        <v>22401626</v>
      </c>
      <c r="ED8" s="17">
        <v>15697899</v>
      </c>
      <c r="EE8" s="18">
        <f aca="true" t="shared" si="29" ref="EE8:EE37">SUM(DX8:ED8)</f>
        <v>172124024</v>
      </c>
    </row>
    <row r="9" spans="1:135" ht="15" customHeight="1">
      <c r="A9" s="19" t="s">
        <v>23</v>
      </c>
      <c r="B9" s="20">
        <v>604219</v>
      </c>
      <c r="C9" s="3">
        <v>1150100</v>
      </c>
      <c r="D9" s="3">
        <v>9337175</v>
      </c>
      <c r="E9" s="3">
        <v>12716833</v>
      </c>
      <c r="F9" s="3">
        <v>11934972</v>
      </c>
      <c r="G9" s="3">
        <v>14658497</v>
      </c>
      <c r="H9" s="21">
        <v>8474494</v>
      </c>
      <c r="I9" s="22">
        <f t="shared" si="15"/>
        <v>58876290</v>
      </c>
      <c r="J9" s="19" t="s">
        <v>23</v>
      </c>
      <c r="K9" s="20">
        <v>0</v>
      </c>
      <c r="L9" s="3">
        <v>0</v>
      </c>
      <c r="M9" s="3">
        <v>0</v>
      </c>
      <c r="N9" s="3">
        <v>63000</v>
      </c>
      <c r="O9" s="3">
        <v>318872</v>
      </c>
      <c r="P9" s="3">
        <v>358495</v>
      </c>
      <c r="Q9" s="21">
        <v>1482399</v>
      </c>
      <c r="R9" s="22">
        <f t="shared" si="16"/>
        <v>2222766</v>
      </c>
      <c r="S9" s="19" t="s">
        <v>23</v>
      </c>
      <c r="T9" s="20">
        <v>195804</v>
      </c>
      <c r="U9" s="3">
        <v>518799</v>
      </c>
      <c r="V9" s="3">
        <v>986875</v>
      </c>
      <c r="W9" s="3">
        <v>1548198</v>
      </c>
      <c r="X9" s="3">
        <v>1411217</v>
      </c>
      <c r="Y9" s="3">
        <v>2270101</v>
      </c>
      <c r="Z9" s="21">
        <v>2344125</v>
      </c>
      <c r="AA9" s="22">
        <f t="shared" si="17"/>
        <v>9275119</v>
      </c>
      <c r="AB9" s="19" t="s">
        <v>23</v>
      </c>
      <c r="AC9" s="20">
        <v>130283.99999999999</v>
      </c>
      <c r="AD9" s="3">
        <v>846215</v>
      </c>
      <c r="AE9" s="3">
        <v>507625</v>
      </c>
      <c r="AF9" s="3">
        <v>1155123</v>
      </c>
      <c r="AG9" s="3">
        <v>932006</v>
      </c>
      <c r="AH9" s="3">
        <v>1114917</v>
      </c>
      <c r="AI9" s="21">
        <v>461853</v>
      </c>
      <c r="AJ9" s="22">
        <f t="shared" si="18"/>
        <v>5148023</v>
      </c>
      <c r="AK9" s="19" t="s">
        <v>23</v>
      </c>
      <c r="AL9" s="20">
        <v>61298</v>
      </c>
      <c r="AM9" s="3">
        <v>52785</v>
      </c>
      <c r="AN9" s="3">
        <v>384821</v>
      </c>
      <c r="AO9" s="3">
        <v>420499</v>
      </c>
      <c r="AP9" s="3">
        <v>296959</v>
      </c>
      <c r="AQ9" s="3">
        <v>413893</v>
      </c>
      <c r="AR9" s="21">
        <v>436023</v>
      </c>
      <c r="AS9" s="22">
        <f t="shared" si="19"/>
        <v>2066278</v>
      </c>
      <c r="AT9" s="19" t="s">
        <v>23</v>
      </c>
      <c r="AU9" s="20">
        <v>586314</v>
      </c>
      <c r="AV9" s="3">
        <v>1503398</v>
      </c>
      <c r="AW9" s="3">
        <v>10643372</v>
      </c>
      <c r="AX9" s="3">
        <v>14884953</v>
      </c>
      <c r="AY9" s="3">
        <v>9910685</v>
      </c>
      <c r="AZ9" s="3">
        <v>7827804</v>
      </c>
      <c r="BA9" s="21">
        <v>4000944</v>
      </c>
      <c r="BB9" s="22">
        <f t="shared" si="20"/>
        <v>49357470</v>
      </c>
      <c r="BC9" s="19" t="s">
        <v>23</v>
      </c>
      <c r="BD9" s="20">
        <v>1569082</v>
      </c>
      <c r="BE9" s="3">
        <v>6486609</v>
      </c>
      <c r="BF9" s="3">
        <v>5741774</v>
      </c>
      <c r="BG9" s="3">
        <v>8963137</v>
      </c>
      <c r="BH9" s="3">
        <v>5125306</v>
      </c>
      <c r="BI9" s="3">
        <v>3612051</v>
      </c>
      <c r="BJ9" s="21">
        <v>1357162</v>
      </c>
      <c r="BK9" s="22">
        <f t="shared" si="21"/>
        <v>32855121</v>
      </c>
      <c r="BL9" s="19" t="s">
        <v>23</v>
      </c>
      <c r="BM9" s="20">
        <v>15381</v>
      </c>
      <c r="BN9" s="3">
        <v>309600</v>
      </c>
      <c r="BO9" s="3">
        <v>1045236.0000000001</v>
      </c>
      <c r="BP9" s="3">
        <v>3463589</v>
      </c>
      <c r="BQ9" s="3">
        <v>3901381</v>
      </c>
      <c r="BR9" s="3">
        <v>3443807</v>
      </c>
      <c r="BS9" s="21">
        <v>2867383</v>
      </c>
      <c r="BT9" s="22">
        <f t="shared" si="22"/>
        <v>15046377</v>
      </c>
      <c r="BU9" s="19" t="s">
        <v>23</v>
      </c>
      <c r="BV9" s="20">
        <v>0</v>
      </c>
      <c r="BW9" s="3">
        <v>67293</v>
      </c>
      <c r="BX9" s="3">
        <v>401869</v>
      </c>
      <c r="BY9" s="3">
        <v>855009</v>
      </c>
      <c r="BZ9" s="3">
        <v>1070865</v>
      </c>
      <c r="CA9" s="3">
        <v>315613</v>
      </c>
      <c r="CB9" s="21">
        <v>851605</v>
      </c>
      <c r="CC9" s="22">
        <f t="shared" si="23"/>
        <v>3562254</v>
      </c>
      <c r="CD9" s="19" t="s">
        <v>23</v>
      </c>
      <c r="CE9" s="20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21">
        <v>0</v>
      </c>
      <c r="CL9" s="22">
        <f t="shared" si="24"/>
        <v>0</v>
      </c>
      <c r="CM9" s="19" t="s">
        <v>23</v>
      </c>
      <c r="CN9" s="20">
        <v>606547</v>
      </c>
      <c r="CO9" s="3">
        <v>1955948</v>
      </c>
      <c r="CP9" s="3">
        <v>1071875</v>
      </c>
      <c r="CQ9" s="3">
        <v>3441089</v>
      </c>
      <c r="CR9" s="3">
        <v>2570261</v>
      </c>
      <c r="CS9" s="3">
        <v>2897264</v>
      </c>
      <c r="CT9" s="21">
        <v>1938096</v>
      </c>
      <c r="CU9" s="22">
        <f t="shared" si="25"/>
        <v>14481080</v>
      </c>
      <c r="CV9" s="19" t="s">
        <v>23</v>
      </c>
      <c r="CW9" s="20">
        <v>105647</v>
      </c>
      <c r="CX9" s="3">
        <v>199440</v>
      </c>
      <c r="CY9" s="3">
        <v>153099</v>
      </c>
      <c r="CZ9" s="3">
        <v>121869</v>
      </c>
      <c r="DA9" s="3">
        <v>34506</v>
      </c>
      <c r="DB9" s="3">
        <v>35100</v>
      </c>
      <c r="DC9" s="21">
        <v>93770</v>
      </c>
      <c r="DD9" s="22">
        <f t="shared" si="26"/>
        <v>743431</v>
      </c>
      <c r="DE9" s="19" t="s">
        <v>23</v>
      </c>
      <c r="DF9" s="20">
        <v>315110</v>
      </c>
      <c r="DG9" s="3">
        <v>969430</v>
      </c>
      <c r="DH9" s="3">
        <v>485796</v>
      </c>
      <c r="DI9" s="3">
        <v>332363</v>
      </c>
      <c r="DJ9" s="3">
        <v>193500</v>
      </c>
      <c r="DK9" s="3">
        <v>27000</v>
      </c>
      <c r="DL9" s="21">
        <v>0</v>
      </c>
      <c r="DM9" s="22">
        <f t="shared" si="27"/>
        <v>2323199</v>
      </c>
      <c r="DN9" s="19" t="s">
        <v>23</v>
      </c>
      <c r="DO9" s="20">
        <v>51694</v>
      </c>
      <c r="DP9" s="3">
        <v>195359</v>
      </c>
      <c r="DQ9" s="3">
        <v>1655839</v>
      </c>
      <c r="DR9" s="3">
        <v>923557</v>
      </c>
      <c r="DS9" s="3">
        <v>212856</v>
      </c>
      <c r="DT9" s="3">
        <v>586146</v>
      </c>
      <c r="DU9" s="21">
        <v>680258</v>
      </c>
      <c r="DV9" s="22">
        <f t="shared" si="28"/>
        <v>4305709</v>
      </c>
      <c r="DW9" s="19" t="s">
        <v>23</v>
      </c>
      <c r="DX9" s="20">
        <v>967441</v>
      </c>
      <c r="DY9" s="3">
        <v>2020800</v>
      </c>
      <c r="DZ9" s="3">
        <v>5860571</v>
      </c>
      <c r="EA9" s="3">
        <v>6527351</v>
      </c>
      <c r="EB9" s="3">
        <v>4455606</v>
      </c>
      <c r="EC9" s="3">
        <v>3244278</v>
      </c>
      <c r="ED9" s="21">
        <v>1706184</v>
      </c>
      <c r="EE9" s="22">
        <f t="shared" si="29"/>
        <v>24782231</v>
      </c>
    </row>
    <row r="10" spans="1:135" ht="15" customHeight="1">
      <c r="A10" s="19" t="s">
        <v>24</v>
      </c>
      <c r="B10" s="20">
        <v>0</v>
      </c>
      <c r="C10" s="3">
        <v>37701</v>
      </c>
      <c r="D10" s="3">
        <v>15533833</v>
      </c>
      <c r="E10" s="3">
        <v>14641024</v>
      </c>
      <c r="F10" s="3">
        <v>11341667</v>
      </c>
      <c r="G10" s="3">
        <v>10735790</v>
      </c>
      <c r="H10" s="21">
        <v>14194382</v>
      </c>
      <c r="I10" s="22">
        <f t="shared" si="15"/>
        <v>66484397</v>
      </c>
      <c r="J10" s="19" t="s">
        <v>24</v>
      </c>
      <c r="K10" s="20">
        <v>0</v>
      </c>
      <c r="L10" s="3">
        <v>0</v>
      </c>
      <c r="M10" s="3">
        <v>0</v>
      </c>
      <c r="N10" s="3">
        <v>37802</v>
      </c>
      <c r="O10" s="3">
        <v>466229</v>
      </c>
      <c r="P10" s="3">
        <v>1088953</v>
      </c>
      <c r="Q10" s="21">
        <v>1617599</v>
      </c>
      <c r="R10" s="22">
        <f t="shared" si="16"/>
        <v>3210583</v>
      </c>
      <c r="S10" s="19" t="s">
        <v>24</v>
      </c>
      <c r="T10" s="20">
        <v>151082</v>
      </c>
      <c r="U10" s="3">
        <v>942887</v>
      </c>
      <c r="V10" s="3">
        <v>3268324</v>
      </c>
      <c r="W10" s="3">
        <v>2766217</v>
      </c>
      <c r="X10" s="3">
        <v>1932483</v>
      </c>
      <c r="Y10" s="3">
        <v>2168865</v>
      </c>
      <c r="Z10" s="21">
        <v>2519657</v>
      </c>
      <c r="AA10" s="22">
        <f t="shared" si="17"/>
        <v>13749515</v>
      </c>
      <c r="AB10" s="19" t="s">
        <v>24</v>
      </c>
      <c r="AC10" s="20">
        <v>0</v>
      </c>
      <c r="AD10" s="3">
        <v>95936</v>
      </c>
      <c r="AE10" s="3">
        <v>249714</v>
      </c>
      <c r="AF10" s="3">
        <v>285154</v>
      </c>
      <c r="AG10" s="3">
        <v>363338</v>
      </c>
      <c r="AH10" s="3">
        <v>196943</v>
      </c>
      <c r="AI10" s="21">
        <v>229071</v>
      </c>
      <c r="AJ10" s="22">
        <f t="shared" si="18"/>
        <v>1420156</v>
      </c>
      <c r="AK10" s="19" t="s">
        <v>24</v>
      </c>
      <c r="AL10" s="20">
        <v>5256</v>
      </c>
      <c r="AM10" s="3">
        <v>50838</v>
      </c>
      <c r="AN10" s="3">
        <v>297735</v>
      </c>
      <c r="AO10" s="3">
        <v>506715</v>
      </c>
      <c r="AP10" s="3">
        <v>432159</v>
      </c>
      <c r="AQ10" s="3">
        <v>342851</v>
      </c>
      <c r="AR10" s="21">
        <v>472568</v>
      </c>
      <c r="AS10" s="22">
        <f t="shared" si="19"/>
        <v>2108122</v>
      </c>
      <c r="AT10" s="19" t="s">
        <v>24</v>
      </c>
      <c r="AU10" s="20">
        <v>0</v>
      </c>
      <c r="AV10" s="3">
        <v>0</v>
      </c>
      <c r="AW10" s="3">
        <v>14636663</v>
      </c>
      <c r="AX10" s="3">
        <v>9940046</v>
      </c>
      <c r="AY10" s="3">
        <v>6404094</v>
      </c>
      <c r="AZ10" s="3">
        <v>2816309</v>
      </c>
      <c r="BA10" s="21">
        <v>3324630</v>
      </c>
      <c r="BB10" s="22">
        <f t="shared" si="20"/>
        <v>37121742</v>
      </c>
      <c r="BC10" s="19" t="s">
        <v>24</v>
      </c>
      <c r="BD10" s="20">
        <v>1515716</v>
      </c>
      <c r="BE10" s="3">
        <v>4555128</v>
      </c>
      <c r="BF10" s="3">
        <v>10435457</v>
      </c>
      <c r="BG10" s="3">
        <v>6696697</v>
      </c>
      <c r="BH10" s="3">
        <v>3211094</v>
      </c>
      <c r="BI10" s="3">
        <v>1505474</v>
      </c>
      <c r="BJ10" s="21">
        <v>1234209</v>
      </c>
      <c r="BK10" s="22">
        <f t="shared" si="21"/>
        <v>29153775</v>
      </c>
      <c r="BL10" s="19" t="s">
        <v>24</v>
      </c>
      <c r="BM10" s="20">
        <v>0</v>
      </c>
      <c r="BN10" s="3">
        <v>62484</v>
      </c>
      <c r="BO10" s="3">
        <v>1910745</v>
      </c>
      <c r="BP10" s="3">
        <v>1405408</v>
      </c>
      <c r="BQ10" s="3">
        <v>4100214</v>
      </c>
      <c r="BR10" s="3">
        <v>2565481</v>
      </c>
      <c r="BS10" s="21">
        <v>1618815</v>
      </c>
      <c r="BT10" s="22">
        <f t="shared" si="22"/>
        <v>11663147</v>
      </c>
      <c r="BU10" s="19" t="s">
        <v>24</v>
      </c>
      <c r="BV10" s="20">
        <v>0</v>
      </c>
      <c r="BW10" s="3">
        <v>60846</v>
      </c>
      <c r="BX10" s="3">
        <v>494805</v>
      </c>
      <c r="BY10" s="3">
        <v>620654</v>
      </c>
      <c r="BZ10" s="3">
        <v>934702</v>
      </c>
      <c r="CA10" s="3">
        <v>364174</v>
      </c>
      <c r="CB10" s="21">
        <v>715138</v>
      </c>
      <c r="CC10" s="22">
        <f t="shared" si="23"/>
        <v>3190319</v>
      </c>
      <c r="CD10" s="19" t="s">
        <v>24</v>
      </c>
      <c r="CE10" s="20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21">
        <v>0</v>
      </c>
      <c r="CL10" s="22">
        <f t="shared" si="24"/>
        <v>0</v>
      </c>
      <c r="CM10" s="19" t="s">
        <v>24</v>
      </c>
      <c r="CN10" s="20">
        <v>516325.00000000006</v>
      </c>
      <c r="CO10" s="3">
        <v>1169150</v>
      </c>
      <c r="CP10" s="3">
        <v>3478746</v>
      </c>
      <c r="CQ10" s="3">
        <v>3963408</v>
      </c>
      <c r="CR10" s="3">
        <v>2843580</v>
      </c>
      <c r="CS10" s="3">
        <v>2316596</v>
      </c>
      <c r="CT10" s="21">
        <v>2321087</v>
      </c>
      <c r="CU10" s="22">
        <f t="shared" si="25"/>
        <v>16608892</v>
      </c>
      <c r="CV10" s="19" t="s">
        <v>24</v>
      </c>
      <c r="CW10" s="20">
        <v>56484</v>
      </c>
      <c r="CX10" s="3">
        <v>149946</v>
      </c>
      <c r="CY10" s="3">
        <v>270852</v>
      </c>
      <c r="CZ10" s="3">
        <v>193858</v>
      </c>
      <c r="DA10" s="3">
        <v>154044</v>
      </c>
      <c r="DB10" s="3">
        <v>29880</v>
      </c>
      <c r="DC10" s="21">
        <v>0</v>
      </c>
      <c r="DD10" s="22">
        <f t="shared" si="26"/>
        <v>855064</v>
      </c>
      <c r="DE10" s="19" t="s">
        <v>24</v>
      </c>
      <c r="DF10" s="20">
        <v>460213</v>
      </c>
      <c r="DG10" s="3">
        <v>754028</v>
      </c>
      <c r="DH10" s="3">
        <v>780567</v>
      </c>
      <c r="DI10" s="3">
        <v>556323</v>
      </c>
      <c r="DJ10" s="3">
        <v>510390</v>
      </c>
      <c r="DK10" s="3">
        <v>143190</v>
      </c>
      <c r="DL10" s="21">
        <v>0</v>
      </c>
      <c r="DM10" s="22">
        <f t="shared" si="27"/>
        <v>3204711</v>
      </c>
      <c r="DN10" s="19" t="s">
        <v>24</v>
      </c>
      <c r="DO10" s="20">
        <v>31767</v>
      </c>
      <c r="DP10" s="3">
        <v>180091</v>
      </c>
      <c r="DQ10" s="3">
        <v>1451828</v>
      </c>
      <c r="DR10" s="3">
        <v>1344954</v>
      </c>
      <c r="DS10" s="3">
        <v>2248969</v>
      </c>
      <c r="DT10" s="3">
        <v>2560194</v>
      </c>
      <c r="DU10" s="21">
        <v>0</v>
      </c>
      <c r="DV10" s="22">
        <f t="shared" si="28"/>
        <v>7817803</v>
      </c>
      <c r="DW10" s="19" t="s">
        <v>24</v>
      </c>
      <c r="DX10" s="20">
        <v>650018</v>
      </c>
      <c r="DY10" s="3">
        <v>1278175</v>
      </c>
      <c r="DZ10" s="3">
        <v>11797752</v>
      </c>
      <c r="EA10" s="3">
        <v>6549754</v>
      </c>
      <c r="EB10" s="3">
        <v>3613002</v>
      </c>
      <c r="EC10" s="3">
        <v>2067630</v>
      </c>
      <c r="ED10" s="21">
        <v>1800954</v>
      </c>
      <c r="EE10" s="22">
        <f t="shared" si="29"/>
        <v>27757285</v>
      </c>
    </row>
    <row r="11" spans="1:135" ht="15" customHeight="1">
      <c r="A11" s="19" t="s">
        <v>25</v>
      </c>
      <c r="B11" s="20">
        <v>258688</v>
      </c>
      <c r="C11" s="3">
        <v>789243</v>
      </c>
      <c r="D11" s="3">
        <v>1611002</v>
      </c>
      <c r="E11" s="3">
        <v>4376969</v>
      </c>
      <c r="F11" s="3">
        <v>3920808</v>
      </c>
      <c r="G11" s="3">
        <v>4733708</v>
      </c>
      <c r="H11" s="21">
        <v>6254700</v>
      </c>
      <c r="I11" s="22">
        <f t="shared" si="15"/>
        <v>21945118</v>
      </c>
      <c r="J11" s="19" t="s">
        <v>25</v>
      </c>
      <c r="K11" s="20">
        <v>0</v>
      </c>
      <c r="L11" s="3">
        <v>0</v>
      </c>
      <c r="M11" s="3">
        <v>0</v>
      </c>
      <c r="N11" s="3">
        <v>0</v>
      </c>
      <c r="O11" s="3">
        <v>47007</v>
      </c>
      <c r="P11" s="3">
        <v>105750</v>
      </c>
      <c r="Q11" s="21">
        <v>124518</v>
      </c>
      <c r="R11" s="22">
        <f t="shared" si="16"/>
        <v>277275</v>
      </c>
      <c r="S11" s="19" t="s">
        <v>25</v>
      </c>
      <c r="T11" s="20">
        <v>74414</v>
      </c>
      <c r="U11" s="3">
        <v>672209</v>
      </c>
      <c r="V11" s="3">
        <v>628531</v>
      </c>
      <c r="W11" s="3">
        <v>1024622.0000000001</v>
      </c>
      <c r="X11" s="3">
        <v>1054557</v>
      </c>
      <c r="Y11" s="3">
        <v>1108395</v>
      </c>
      <c r="Z11" s="21">
        <v>723023</v>
      </c>
      <c r="AA11" s="22">
        <f t="shared" si="17"/>
        <v>5285751</v>
      </c>
      <c r="AB11" s="19" t="s">
        <v>25</v>
      </c>
      <c r="AC11" s="20">
        <v>246728</v>
      </c>
      <c r="AD11" s="3">
        <v>354124</v>
      </c>
      <c r="AE11" s="3">
        <v>135216</v>
      </c>
      <c r="AF11" s="3">
        <v>874140</v>
      </c>
      <c r="AG11" s="3">
        <v>253260</v>
      </c>
      <c r="AH11" s="3">
        <v>381511</v>
      </c>
      <c r="AI11" s="21">
        <v>388080</v>
      </c>
      <c r="AJ11" s="22">
        <f t="shared" si="18"/>
        <v>2633059</v>
      </c>
      <c r="AK11" s="19" t="s">
        <v>25</v>
      </c>
      <c r="AL11" s="20">
        <v>40734</v>
      </c>
      <c r="AM11" s="3">
        <v>77095</v>
      </c>
      <c r="AN11" s="3">
        <v>71160</v>
      </c>
      <c r="AO11" s="3">
        <v>129276.00000000001</v>
      </c>
      <c r="AP11" s="3">
        <v>151164</v>
      </c>
      <c r="AQ11" s="3">
        <v>192573</v>
      </c>
      <c r="AR11" s="21">
        <v>42867</v>
      </c>
      <c r="AS11" s="22">
        <f t="shared" si="19"/>
        <v>704869</v>
      </c>
      <c r="AT11" s="19" t="s">
        <v>25</v>
      </c>
      <c r="AU11" s="20">
        <v>138062</v>
      </c>
      <c r="AV11" s="3">
        <v>884707</v>
      </c>
      <c r="AW11" s="3">
        <v>4902199</v>
      </c>
      <c r="AX11" s="3">
        <v>8253643</v>
      </c>
      <c r="AY11" s="3">
        <v>9819022</v>
      </c>
      <c r="AZ11" s="3">
        <v>6921889</v>
      </c>
      <c r="BA11" s="21">
        <v>6711089</v>
      </c>
      <c r="BB11" s="22">
        <f t="shared" si="20"/>
        <v>37630611</v>
      </c>
      <c r="BC11" s="19" t="s">
        <v>25</v>
      </c>
      <c r="BD11" s="20">
        <v>18900</v>
      </c>
      <c r="BE11" s="3">
        <v>513315.00000000006</v>
      </c>
      <c r="BF11" s="3">
        <v>334361</v>
      </c>
      <c r="BG11" s="3">
        <v>619047</v>
      </c>
      <c r="BH11" s="3">
        <v>795135</v>
      </c>
      <c r="BI11" s="3">
        <v>138575</v>
      </c>
      <c r="BJ11" s="21">
        <v>330012</v>
      </c>
      <c r="BK11" s="22">
        <f t="shared" si="21"/>
        <v>2749345</v>
      </c>
      <c r="BL11" s="19" t="s">
        <v>25</v>
      </c>
      <c r="BM11" s="20">
        <v>50517</v>
      </c>
      <c r="BN11" s="3">
        <v>110349</v>
      </c>
      <c r="BO11" s="3">
        <v>359055</v>
      </c>
      <c r="BP11" s="3">
        <v>1937374</v>
      </c>
      <c r="BQ11" s="3">
        <v>4947113</v>
      </c>
      <c r="BR11" s="3">
        <v>1922042</v>
      </c>
      <c r="BS11" s="21">
        <v>1278502</v>
      </c>
      <c r="BT11" s="22">
        <f t="shared" si="22"/>
        <v>10604952</v>
      </c>
      <c r="BU11" s="19" t="s">
        <v>25</v>
      </c>
      <c r="BV11" s="20">
        <v>0</v>
      </c>
      <c r="BW11" s="3">
        <v>0</v>
      </c>
      <c r="BX11" s="3">
        <v>0</v>
      </c>
      <c r="BY11" s="3">
        <v>0</v>
      </c>
      <c r="BZ11" s="3">
        <v>0</v>
      </c>
      <c r="CA11" s="3">
        <v>228078</v>
      </c>
      <c r="CB11" s="21">
        <v>0</v>
      </c>
      <c r="CC11" s="22">
        <f t="shared" si="23"/>
        <v>228078</v>
      </c>
      <c r="CD11" s="19" t="s">
        <v>25</v>
      </c>
      <c r="CE11" s="20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21">
        <v>0</v>
      </c>
      <c r="CL11" s="22">
        <f t="shared" si="24"/>
        <v>0</v>
      </c>
      <c r="CM11" s="19" t="s">
        <v>25</v>
      </c>
      <c r="CN11" s="20">
        <v>233260</v>
      </c>
      <c r="CO11" s="3">
        <v>1023775</v>
      </c>
      <c r="CP11" s="3">
        <v>297922</v>
      </c>
      <c r="CQ11" s="3">
        <v>1387585</v>
      </c>
      <c r="CR11" s="3">
        <v>1163549</v>
      </c>
      <c r="CS11" s="3">
        <v>1089734</v>
      </c>
      <c r="CT11" s="21">
        <v>1010937</v>
      </c>
      <c r="CU11" s="22">
        <f t="shared" si="25"/>
        <v>6206762</v>
      </c>
      <c r="CV11" s="19" t="s">
        <v>25</v>
      </c>
      <c r="CW11" s="20">
        <v>38510</v>
      </c>
      <c r="CX11" s="3">
        <v>107172</v>
      </c>
      <c r="CY11" s="3">
        <v>166702</v>
      </c>
      <c r="CZ11" s="3">
        <v>260418</v>
      </c>
      <c r="DA11" s="3">
        <v>0</v>
      </c>
      <c r="DB11" s="3">
        <v>0</v>
      </c>
      <c r="DC11" s="21">
        <v>0</v>
      </c>
      <c r="DD11" s="22">
        <f t="shared" si="26"/>
        <v>572802</v>
      </c>
      <c r="DE11" s="19" t="s">
        <v>25</v>
      </c>
      <c r="DF11" s="20">
        <v>66960</v>
      </c>
      <c r="DG11" s="3">
        <v>684392</v>
      </c>
      <c r="DH11" s="3">
        <v>116100</v>
      </c>
      <c r="DI11" s="3">
        <v>319800</v>
      </c>
      <c r="DJ11" s="3">
        <v>74880</v>
      </c>
      <c r="DK11" s="3">
        <v>0</v>
      </c>
      <c r="DL11" s="21">
        <v>0</v>
      </c>
      <c r="DM11" s="22">
        <f t="shared" si="27"/>
        <v>1262132</v>
      </c>
      <c r="DN11" s="19" t="s">
        <v>25</v>
      </c>
      <c r="DO11" s="20">
        <v>223434</v>
      </c>
      <c r="DP11" s="3">
        <v>662449</v>
      </c>
      <c r="DQ11" s="3">
        <v>1474398</v>
      </c>
      <c r="DR11" s="3">
        <v>2723074</v>
      </c>
      <c r="DS11" s="3">
        <v>1361835</v>
      </c>
      <c r="DT11" s="3">
        <v>2062098</v>
      </c>
      <c r="DU11" s="21">
        <v>754308</v>
      </c>
      <c r="DV11" s="22">
        <f t="shared" si="28"/>
        <v>9261596</v>
      </c>
      <c r="DW11" s="19" t="s">
        <v>25</v>
      </c>
      <c r="DX11" s="20">
        <v>324200</v>
      </c>
      <c r="DY11" s="3">
        <v>826000</v>
      </c>
      <c r="DZ11" s="3">
        <v>1563088</v>
      </c>
      <c r="EA11" s="3">
        <v>2782452</v>
      </c>
      <c r="EB11" s="3">
        <v>2422620</v>
      </c>
      <c r="EC11" s="3">
        <v>1638726</v>
      </c>
      <c r="ED11" s="21">
        <v>1132438</v>
      </c>
      <c r="EE11" s="22">
        <f t="shared" si="29"/>
        <v>10689524</v>
      </c>
    </row>
    <row r="12" spans="1:135" ht="15" customHeight="1">
      <c r="A12" s="19" t="s">
        <v>26</v>
      </c>
      <c r="B12" s="20">
        <v>232965</v>
      </c>
      <c r="C12" s="3">
        <v>264784</v>
      </c>
      <c r="D12" s="3">
        <v>2787560</v>
      </c>
      <c r="E12" s="3">
        <v>3286291</v>
      </c>
      <c r="F12" s="3">
        <v>3905221</v>
      </c>
      <c r="G12" s="3">
        <v>3088873</v>
      </c>
      <c r="H12" s="21">
        <v>5184827</v>
      </c>
      <c r="I12" s="22">
        <f t="shared" si="15"/>
        <v>18750521</v>
      </c>
      <c r="J12" s="19" t="s">
        <v>26</v>
      </c>
      <c r="K12" s="20">
        <v>0</v>
      </c>
      <c r="L12" s="3">
        <v>0</v>
      </c>
      <c r="M12" s="3">
        <v>0</v>
      </c>
      <c r="N12" s="3">
        <v>0</v>
      </c>
      <c r="O12" s="3">
        <v>0</v>
      </c>
      <c r="P12" s="3">
        <v>46287</v>
      </c>
      <c r="Q12" s="21">
        <v>198144</v>
      </c>
      <c r="R12" s="22">
        <f t="shared" si="16"/>
        <v>244431</v>
      </c>
      <c r="S12" s="19" t="s">
        <v>26</v>
      </c>
      <c r="T12" s="20">
        <v>242198</v>
      </c>
      <c r="U12" s="3">
        <v>744039</v>
      </c>
      <c r="V12" s="3">
        <v>1393127</v>
      </c>
      <c r="W12" s="3">
        <v>1195505</v>
      </c>
      <c r="X12" s="3">
        <v>915810</v>
      </c>
      <c r="Y12" s="3">
        <v>970041</v>
      </c>
      <c r="Z12" s="21">
        <v>1387637</v>
      </c>
      <c r="AA12" s="22">
        <f t="shared" si="17"/>
        <v>6848357</v>
      </c>
      <c r="AB12" s="19" t="s">
        <v>26</v>
      </c>
      <c r="AC12" s="20">
        <v>123816</v>
      </c>
      <c r="AD12" s="3">
        <v>131208</v>
      </c>
      <c r="AE12" s="3">
        <v>164160</v>
      </c>
      <c r="AF12" s="3">
        <v>384048</v>
      </c>
      <c r="AG12" s="3">
        <v>417888</v>
      </c>
      <c r="AH12" s="3">
        <v>44892</v>
      </c>
      <c r="AI12" s="21">
        <v>370164</v>
      </c>
      <c r="AJ12" s="22">
        <f t="shared" si="18"/>
        <v>1636176</v>
      </c>
      <c r="AK12" s="19" t="s">
        <v>26</v>
      </c>
      <c r="AL12" s="20">
        <v>41472</v>
      </c>
      <c r="AM12" s="3">
        <v>53793</v>
      </c>
      <c r="AN12" s="3">
        <v>60588</v>
      </c>
      <c r="AO12" s="3">
        <v>107764</v>
      </c>
      <c r="AP12" s="3">
        <v>68740</v>
      </c>
      <c r="AQ12" s="3">
        <v>63828</v>
      </c>
      <c r="AR12" s="21">
        <v>55699</v>
      </c>
      <c r="AS12" s="22">
        <f t="shared" si="19"/>
        <v>451884</v>
      </c>
      <c r="AT12" s="19" t="s">
        <v>26</v>
      </c>
      <c r="AU12" s="20">
        <v>62874</v>
      </c>
      <c r="AV12" s="3">
        <v>542952</v>
      </c>
      <c r="AW12" s="3">
        <v>4969242</v>
      </c>
      <c r="AX12" s="3">
        <v>4366789</v>
      </c>
      <c r="AY12" s="3">
        <v>3513913</v>
      </c>
      <c r="AZ12" s="3">
        <v>3136087</v>
      </c>
      <c r="BA12" s="21">
        <v>3432836</v>
      </c>
      <c r="BB12" s="22">
        <f t="shared" si="20"/>
        <v>20024693</v>
      </c>
      <c r="BC12" s="19" t="s">
        <v>26</v>
      </c>
      <c r="BD12" s="20">
        <v>195174</v>
      </c>
      <c r="BE12" s="3">
        <v>757483</v>
      </c>
      <c r="BF12" s="3">
        <v>1322958</v>
      </c>
      <c r="BG12" s="3">
        <v>2163998</v>
      </c>
      <c r="BH12" s="3">
        <v>1821814</v>
      </c>
      <c r="BI12" s="3">
        <v>1455057</v>
      </c>
      <c r="BJ12" s="21">
        <v>568809</v>
      </c>
      <c r="BK12" s="22">
        <f t="shared" si="21"/>
        <v>8285293</v>
      </c>
      <c r="BL12" s="19" t="s">
        <v>26</v>
      </c>
      <c r="BM12" s="20">
        <v>0</v>
      </c>
      <c r="BN12" s="3">
        <v>0</v>
      </c>
      <c r="BO12" s="3">
        <v>897215</v>
      </c>
      <c r="BP12" s="3">
        <v>2475471</v>
      </c>
      <c r="BQ12" s="3">
        <v>3255774</v>
      </c>
      <c r="BR12" s="3">
        <v>3195339</v>
      </c>
      <c r="BS12" s="21">
        <v>1686114</v>
      </c>
      <c r="BT12" s="22">
        <f t="shared" si="22"/>
        <v>11509913</v>
      </c>
      <c r="BU12" s="19" t="s">
        <v>26</v>
      </c>
      <c r="BV12" s="20">
        <v>0</v>
      </c>
      <c r="BW12" s="3">
        <v>0</v>
      </c>
      <c r="BX12" s="3">
        <v>0</v>
      </c>
      <c r="BY12" s="3">
        <v>45720</v>
      </c>
      <c r="BZ12" s="3">
        <v>54729</v>
      </c>
      <c r="CA12" s="3">
        <v>597420</v>
      </c>
      <c r="CB12" s="21">
        <v>343277</v>
      </c>
      <c r="CC12" s="22">
        <f t="shared" si="23"/>
        <v>1041146</v>
      </c>
      <c r="CD12" s="19" t="s">
        <v>26</v>
      </c>
      <c r="CE12" s="20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21">
        <v>0</v>
      </c>
      <c r="CL12" s="22">
        <f t="shared" si="24"/>
        <v>0</v>
      </c>
      <c r="CM12" s="19" t="s">
        <v>26</v>
      </c>
      <c r="CN12" s="20">
        <v>336699</v>
      </c>
      <c r="CO12" s="3">
        <v>357281</v>
      </c>
      <c r="CP12" s="3">
        <v>334350</v>
      </c>
      <c r="CQ12" s="3">
        <v>1149857</v>
      </c>
      <c r="CR12" s="3">
        <v>1166177</v>
      </c>
      <c r="CS12" s="3">
        <v>1078981</v>
      </c>
      <c r="CT12" s="21">
        <v>1165372</v>
      </c>
      <c r="CU12" s="22">
        <f t="shared" si="25"/>
        <v>5588717</v>
      </c>
      <c r="CV12" s="19" t="s">
        <v>26</v>
      </c>
      <c r="CW12" s="20">
        <v>0</v>
      </c>
      <c r="CX12" s="3">
        <v>125510</v>
      </c>
      <c r="CY12" s="3">
        <v>25110</v>
      </c>
      <c r="CZ12" s="3">
        <v>21870</v>
      </c>
      <c r="DA12" s="3">
        <v>55160</v>
      </c>
      <c r="DB12" s="3">
        <v>65826</v>
      </c>
      <c r="DC12" s="21">
        <v>0</v>
      </c>
      <c r="DD12" s="22">
        <f t="shared" si="26"/>
        <v>293476</v>
      </c>
      <c r="DE12" s="19" t="s">
        <v>26</v>
      </c>
      <c r="DF12" s="20">
        <v>346032</v>
      </c>
      <c r="DG12" s="3">
        <v>50620</v>
      </c>
      <c r="DH12" s="3">
        <v>180666</v>
      </c>
      <c r="DI12" s="3">
        <v>103905</v>
      </c>
      <c r="DJ12" s="3">
        <v>25488</v>
      </c>
      <c r="DK12" s="3">
        <v>256202.99999999997</v>
      </c>
      <c r="DL12" s="21">
        <v>0</v>
      </c>
      <c r="DM12" s="22">
        <f t="shared" si="27"/>
        <v>962914</v>
      </c>
      <c r="DN12" s="19" t="s">
        <v>26</v>
      </c>
      <c r="DO12" s="20">
        <v>304857</v>
      </c>
      <c r="DP12" s="3">
        <v>490167</v>
      </c>
      <c r="DQ12" s="3">
        <v>1878255</v>
      </c>
      <c r="DR12" s="3">
        <v>943685</v>
      </c>
      <c r="DS12" s="3">
        <v>802194</v>
      </c>
      <c r="DT12" s="3">
        <v>1584997</v>
      </c>
      <c r="DU12" s="21">
        <v>761265</v>
      </c>
      <c r="DV12" s="22">
        <f t="shared" si="28"/>
        <v>6765420</v>
      </c>
      <c r="DW12" s="19" t="s">
        <v>26</v>
      </c>
      <c r="DX12" s="20">
        <v>433400</v>
      </c>
      <c r="DY12" s="3">
        <v>546900</v>
      </c>
      <c r="DZ12" s="3">
        <v>2790763</v>
      </c>
      <c r="EA12" s="3">
        <v>2436783</v>
      </c>
      <c r="EB12" s="3">
        <v>1887296</v>
      </c>
      <c r="EC12" s="3">
        <v>1477808</v>
      </c>
      <c r="ED12" s="21">
        <v>1030167.9999999999</v>
      </c>
      <c r="EE12" s="22">
        <f t="shared" si="29"/>
        <v>10603118</v>
      </c>
    </row>
    <row r="13" spans="1:135" ht="15" customHeight="1">
      <c r="A13" s="19" t="s">
        <v>27</v>
      </c>
      <c r="B13" s="20">
        <v>1592403</v>
      </c>
      <c r="C13" s="3">
        <v>2066795</v>
      </c>
      <c r="D13" s="3">
        <v>14898524</v>
      </c>
      <c r="E13" s="3">
        <v>23461748</v>
      </c>
      <c r="F13" s="3">
        <v>19283593</v>
      </c>
      <c r="G13" s="3">
        <v>24158243</v>
      </c>
      <c r="H13" s="21">
        <v>19635782</v>
      </c>
      <c r="I13" s="22">
        <f t="shared" si="15"/>
        <v>105097088</v>
      </c>
      <c r="J13" s="19" t="s">
        <v>27</v>
      </c>
      <c r="K13" s="20">
        <v>0</v>
      </c>
      <c r="L13" s="3">
        <v>17658</v>
      </c>
      <c r="M13" s="3">
        <v>0</v>
      </c>
      <c r="N13" s="3">
        <v>40400</v>
      </c>
      <c r="O13" s="3">
        <v>22725</v>
      </c>
      <c r="P13" s="3">
        <v>372991</v>
      </c>
      <c r="Q13" s="21">
        <v>868365</v>
      </c>
      <c r="R13" s="22">
        <f t="shared" si="16"/>
        <v>1322139</v>
      </c>
      <c r="S13" s="19" t="s">
        <v>27</v>
      </c>
      <c r="T13" s="20">
        <v>2815819</v>
      </c>
      <c r="U13" s="3">
        <v>6455231</v>
      </c>
      <c r="V13" s="3">
        <v>3234636</v>
      </c>
      <c r="W13" s="3">
        <v>8016921</v>
      </c>
      <c r="X13" s="3">
        <v>4539248</v>
      </c>
      <c r="Y13" s="3">
        <v>5946050</v>
      </c>
      <c r="Z13" s="21">
        <v>7872284</v>
      </c>
      <c r="AA13" s="22">
        <f t="shared" si="17"/>
        <v>38880189</v>
      </c>
      <c r="AB13" s="19" t="s">
        <v>27</v>
      </c>
      <c r="AC13" s="20">
        <v>38052</v>
      </c>
      <c r="AD13" s="3">
        <v>54360</v>
      </c>
      <c r="AE13" s="3">
        <v>100836</v>
      </c>
      <c r="AF13" s="3">
        <v>241028</v>
      </c>
      <c r="AG13" s="3">
        <v>171288</v>
      </c>
      <c r="AH13" s="3">
        <v>246690</v>
      </c>
      <c r="AI13" s="21">
        <v>33156</v>
      </c>
      <c r="AJ13" s="22">
        <f t="shared" si="18"/>
        <v>885410</v>
      </c>
      <c r="AK13" s="19" t="s">
        <v>27</v>
      </c>
      <c r="AL13" s="20">
        <v>33156</v>
      </c>
      <c r="AM13" s="3">
        <v>34515</v>
      </c>
      <c r="AN13" s="3">
        <v>146511</v>
      </c>
      <c r="AO13" s="3">
        <v>265647</v>
      </c>
      <c r="AP13" s="3">
        <v>235850</v>
      </c>
      <c r="AQ13" s="3">
        <v>336912</v>
      </c>
      <c r="AR13" s="21">
        <v>281179</v>
      </c>
      <c r="AS13" s="22">
        <f t="shared" si="19"/>
        <v>1333770</v>
      </c>
      <c r="AT13" s="19" t="s">
        <v>27</v>
      </c>
      <c r="AU13" s="20">
        <v>1250075</v>
      </c>
      <c r="AV13" s="3">
        <v>2506401</v>
      </c>
      <c r="AW13" s="3">
        <v>12814728</v>
      </c>
      <c r="AX13" s="3">
        <v>17367631</v>
      </c>
      <c r="AY13" s="3">
        <v>9511366</v>
      </c>
      <c r="AZ13" s="3">
        <v>8994872</v>
      </c>
      <c r="BA13" s="21">
        <v>6050512</v>
      </c>
      <c r="BB13" s="22">
        <f t="shared" si="20"/>
        <v>58495585</v>
      </c>
      <c r="BC13" s="19" t="s">
        <v>27</v>
      </c>
      <c r="BD13" s="20">
        <v>414906</v>
      </c>
      <c r="BE13" s="3">
        <v>1141722</v>
      </c>
      <c r="BF13" s="3">
        <v>2837956</v>
      </c>
      <c r="BG13" s="3">
        <v>3163383</v>
      </c>
      <c r="BH13" s="3">
        <v>2271131</v>
      </c>
      <c r="BI13" s="3">
        <v>2327546</v>
      </c>
      <c r="BJ13" s="21">
        <v>665880</v>
      </c>
      <c r="BK13" s="22">
        <f t="shared" si="21"/>
        <v>12822524</v>
      </c>
      <c r="BL13" s="19" t="s">
        <v>27</v>
      </c>
      <c r="BM13" s="20">
        <v>36040</v>
      </c>
      <c r="BN13" s="3">
        <v>357183</v>
      </c>
      <c r="BO13" s="3">
        <v>1416681</v>
      </c>
      <c r="BP13" s="3">
        <v>3823547</v>
      </c>
      <c r="BQ13" s="3">
        <v>5203638</v>
      </c>
      <c r="BR13" s="3">
        <v>4520096</v>
      </c>
      <c r="BS13" s="21">
        <v>3635690</v>
      </c>
      <c r="BT13" s="22">
        <f t="shared" si="22"/>
        <v>18992875</v>
      </c>
      <c r="BU13" s="19" t="s">
        <v>27</v>
      </c>
      <c r="BV13" s="20">
        <v>42224</v>
      </c>
      <c r="BW13" s="3">
        <v>105966</v>
      </c>
      <c r="BX13" s="3">
        <v>423829</v>
      </c>
      <c r="BY13" s="3">
        <v>637004</v>
      </c>
      <c r="BZ13" s="3">
        <v>1555809</v>
      </c>
      <c r="CA13" s="3">
        <v>1283227</v>
      </c>
      <c r="CB13" s="21">
        <v>1107572</v>
      </c>
      <c r="CC13" s="22">
        <f t="shared" si="23"/>
        <v>5155631</v>
      </c>
      <c r="CD13" s="19" t="s">
        <v>27</v>
      </c>
      <c r="CE13" s="20">
        <v>0</v>
      </c>
      <c r="CF13" s="3">
        <v>0</v>
      </c>
      <c r="CG13" s="3">
        <v>39555</v>
      </c>
      <c r="CH13" s="3">
        <v>208251</v>
      </c>
      <c r="CI13" s="3">
        <v>107200</v>
      </c>
      <c r="CJ13" s="3">
        <v>0</v>
      </c>
      <c r="CK13" s="21">
        <v>103563</v>
      </c>
      <c r="CL13" s="22">
        <f t="shared" si="24"/>
        <v>458569</v>
      </c>
      <c r="CM13" s="19" t="s">
        <v>27</v>
      </c>
      <c r="CN13" s="20">
        <v>966413</v>
      </c>
      <c r="CO13" s="3">
        <v>1427628</v>
      </c>
      <c r="CP13" s="3">
        <v>752040</v>
      </c>
      <c r="CQ13" s="3">
        <v>4246264</v>
      </c>
      <c r="CR13" s="3">
        <v>3117350</v>
      </c>
      <c r="CS13" s="3">
        <v>4347660</v>
      </c>
      <c r="CT13" s="21">
        <v>3483998</v>
      </c>
      <c r="CU13" s="22">
        <f t="shared" si="25"/>
        <v>18341353</v>
      </c>
      <c r="CV13" s="19" t="s">
        <v>27</v>
      </c>
      <c r="CW13" s="20">
        <v>231390</v>
      </c>
      <c r="CX13" s="3">
        <v>241245</v>
      </c>
      <c r="CY13" s="3">
        <v>93915</v>
      </c>
      <c r="CZ13" s="3">
        <v>271915</v>
      </c>
      <c r="DA13" s="3">
        <v>245880</v>
      </c>
      <c r="DB13" s="3">
        <v>139140</v>
      </c>
      <c r="DC13" s="21">
        <v>232200</v>
      </c>
      <c r="DD13" s="22">
        <f t="shared" si="26"/>
        <v>1455685</v>
      </c>
      <c r="DE13" s="19" t="s">
        <v>27</v>
      </c>
      <c r="DF13" s="20">
        <v>1141226</v>
      </c>
      <c r="DG13" s="3">
        <v>943199</v>
      </c>
      <c r="DH13" s="3">
        <v>329252</v>
      </c>
      <c r="DI13" s="3">
        <v>573474</v>
      </c>
      <c r="DJ13" s="3">
        <v>378774</v>
      </c>
      <c r="DK13" s="3">
        <v>191440</v>
      </c>
      <c r="DL13" s="21">
        <v>236682</v>
      </c>
      <c r="DM13" s="22">
        <f t="shared" si="27"/>
        <v>3794047</v>
      </c>
      <c r="DN13" s="19" t="s">
        <v>27</v>
      </c>
      <c r="DO13" s="20">
        <v>859173</v>
      </c>
      <c r="DP13" s="3">
        <v>1344565</v>
      </c>
      <c r="DQ13" s="3">
        <v>2588469</v>
      </c>
      <c r="DR13" s="3">
        <v>2805994</v>
      </c>
      <c r="DS13" s="3">
        <v>3223617</v>
      </c>
      <c r="DT13" s="3">
        <v>2796056</v>
      </c>
      <c r="DU13" s="21">
        <v>3096459</v>
      </c>
      <c r="DV13" s="22">
        <f t="shared" si="28"/>
        <v>16714333</v>
      </c>
      <c r="DW13" s="19" t="s">
        <v>27</v>
      </c>
      <c r="DX13" s="20">
        <v>1645100</v>
      </c>
      <c r="DY13" s="3">
        <v>2081900</v>
      </c>
      <c r="DZ13" s="3">
        <v>7464619</v>
      </c>
      <c r="EA13" s="3">
        <v>8420698</v>
      </c>
      <c r="EB13" s="3">
        <v>5309510</v>
      </c>
      <c r="EC13" s="3">
        <v>4580611</v>
      </c>
      <c r="ED13" s="21">
        <v>3121996</v>
      </c>
      <c r="EE13" s="22">
        <f t="shared" si="29"/>
        <v>32624434</v>
      </c>
    </row>
    <row r="14" spans="1:135" ht="15" customHeight="1">
      <c r="A14" s="19" t="s">
        <v>28</v>
      </c>
      <c r="B14" s="20">
        <v>993483</v>
      </c>
      <c r="C14" s="3">
        <v>1060812</v>
      </c>
      <c r="D14" s="3">
        <v>10623367</v>
      </c>
      <c r="E14" s="3">
        <v>12038336</v>
      </c>
      <c r="F14" s="3">
        <v>10446325</v>
      </c>
      <c r="G14" s="3">
        <v>12825079</v>
      </c>
      <c r="H14" s="21">
        <v>12033060</v>
      </c>
      <c r="I14" s="22">
        <f t="shared" si="15"/>
        <v>60020462</v>
      </c>
      <c r="J14" s="19" t="s">
        <v>28</v>
      </c>
      <c r="K14" s="20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21">
        <v>0</v>
      </c>
      <c r="R14" s="22">
        <f t="shared" si="16"/>
        <v>0</v>
      </c>
      <c r="S14" s="19" t="s">
        <v>28</v>
      </c>
      <c r="T14" s="20">
        <v>413261</v>
      </c>
      <c r="U14" s="3">
        <v>668640</v>
      </c>
      <c r="V14" s="3">
        <v>664005</v>
      </c>
      <c r="W14" s="3">
        <v>1017784</v>
      </c>
      <c r="X14" s="3">
        <v>638969</v>
      </c>
      <c r="Y14" s="3">
        <v>872999</v>
      </c>
      <c r="Z14" s="21">
        <v>894921</v>
      </c>
      <c r="AA14" s="22">
        <f t="shared" si="17"/>
        <v>5170579</v>
      </c>
      <c r="AB14" s="19" t="s">
        <v>28</v>
      </c>
      <c r="AC14" s="20">
        <v>109584</v>
      </c>
      <c r="AD14" s="3">
        <v>77076</v>
      </c>
      <c r="AE14" s="3">
        <v>234360</v>
      </c>
      <c r="AF14" s="3">
        <v>120942</v>
      </c>
      <c r="AG14" s="3">
        <v>346248</v>
      </c>
      <c r="AH14" s="3">
        <v>277920</v>
      </c>
      <c r="AI14" s="21">
        <v>179232</v>
      </c>
      <c r="AJ14" s="22">
        <f t="shared" si="18"/>
        <v>1345362</v>
      </c>
      <c r="AK14" s="19" t="s">
        <v>28</v>
      </c>
      <c r="AL14" s="20">
        <v>13581</v>
      </c>
      <c r="AM14" s="3">
        <v>13222</v>
      </c>
      <c r="AN14" s="3">
        <v>91089</v>
      </c>
      <c r="AO14" s="3">
        <v>83295</v>
      </c>
      <c r="AP14" s="3">
        <v>51696</v>
      </c>
      <c r="AQ14" s="3">
        <v>16938</v>
      </c>
      <c r="AR14" s="21">
        <v>47457</v>
      </c>
      <c r="AS14" s="22">
        <f t="shared" si="19"/>
        <v>317278</v>
      </c>
      <c r="AT14" s="19" t="s">
        <v>28</v>
      </c>
      <c r="AU14" s="20">
        <v>339068</v>
      </c>
      <c r="AV14" s="3">
        <v>536229</v>
      </c>
      <c r="AW14" s="3">
        <v>6601930</v>
      </c>
      <c r="AX14" s="3">
        <v>7075170</v>
      </c>
      <c r="AY14" s="3">
        <v>7344431</v>
      </c>
      <c r="AZ14" s="3">
        <v>8211459.000000001</v>
      </c>
      <c r="BA14" s="21">
        <v>5914445</v>
      </c>
      <c r="BB14" s="22">
        <f t="shared" si="20"/>
        <v>36022732</v>
      </c>
      <c r="BC14" s="19" t="s">
        <v>28</v>
      </c>
      <c r="BD14" s="20">
        <v>514863.00000000006</v>
      </c>
      <c r="BE14" s="3">
        <v>1861550</v>
      </c>
      <c r="BF14" s="3">
        <v>3937626</v>
      </c>
      <c r="BG14" s="3">
        <v>4084523</v>
      </c>
      <c r="BH14" s="3">
        <v>2495746</v>
      </c>
      <c r="BI14" s="3">
        <v>2844273</v>
      </c>
      <c r="BJ14" s="21">
        <v>1332675</v>
      </c>
      <c r="BK14" s="22">
        <f t="shared" si="21"/>
        <v>17071256</v>
      </c>
      <c r="BL14" s="19" t="s">
        <v>28</v>
      </c>
      <c r="BM14" s="20">
        <v>137187</v>
      </c>
      <c r="BN14" s="3">
        <v>75084</v>
      </c>
      <c r="BO14" s="3">
        <v>1092870</v>
      </c>
      <c r="BP14" s="3">
        <v>3065445</v>
      </c>
      <c r="BQ14" s="3">
        <v>4862541</v>
      </c>
      <c r="BR14" s="3">
        <v>2644443</v>
      </c>
      <c r="BS14" s="21">
        <v>1974047</v>
      </c>
      <c r="BT14" s="22">
        <f t="shared" si="22"/>
        <v>13851617</v>
      </c>
      <c r="BU14" s="19" t="s">
        <v>28</v>
      </c>
      <c r="BV14" s="20">
        <v>0</v>
      </c>
      <c r="BW14" s="3">
        <v>0</v>
      </c>
      <c r="BX14" s="3">
        <v>153702</v>
      </c>
      <c r="BY14" s="3">
        <v>475121</v>
      </c>
      <c r="BZ14" s="3">
        <v>375102</v>
      </c>
      <c r="CA14" s="3">
        <v>523557</v>
      </c>
      <c r="CB14" s="21">
        <v>708027</v>
      </c>
      <c r="CC14" s="22">
        <f t="shared" si="23"/>
        <v>2235509</v>
      </c>
      <c r="CD14" s="19" t="s">
        <v>28</v>
      </c>
      <c r="CE14" s="20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21">
        <v>0</v>
      </c>
      <c r="CL14" s="22">
        <f t="shared" si="24"/>
        <v>0</v>
      </c>
      <c r="CM14" s="19" t="s">
        <v>28</v>
      </c>
      <c r="CN14" s="20">
        <v>383657</v>
      </c>
      <c r="CO14" s="3">
        <v>612861</v>
      </c>
      <c r="CP14" s="3">
        <v>587536</v>
      </c>
      <c r="CQ14" s="3">
        <v>1610860</v>
      </c>
      <c r="CR14" s="3">
        <v>1269855</v>
      </c>
      <c r="CS14" s="3">
        <v>1430614</v>
      </c>
      <c r="CT14" s="21">
        <v>1403855</v>
      </c>
      <c r="CU14" s="22">
        <f t="shared" si="25"/>
        <v>7299238</v>
      </c>
      <c r="CV14" s="19" t="s">
        <v>28</v>
      </c>
      <c r="CW14" s="20">
        <v>48870</v>
      </c>
      <c r="CX14" s="3">
        <v>13050</v>
      </c>
      <c r="CY14" s="3">
        <v>96210</v>
      </c>
      <c r="CZ14" s="3">
        <v>172830</v>
      </c>
      <c r="DA14" s="3">
        <v>42120</v>
      </c>
      <c r="DB14" s="3">
        <v>24840</v>
      </c>
      <c r="DC14" s="21">
        <v>16326</v>
      </c>
      <c r="DD14" s="22">
        <f t="shared" si="26"/>
        <v>414246</v>
      </c>
      <c r="DE14" s="19" t="s">
        <v>28</v>
      </c>
      <c r="DF14" s="20">
        <v>313713</v>
      </c>
      <c r="DG14" s="3">
        <v>404460</v>
      </c>
      <c r="DH14" s="3">
        <v>245430</v>
      </c>
      <c r="DI14" s="3">
        <v>372942</v>
      </c>
      <c r="DJ14" s="3">
        <v>40338</v>
      </c>
      <c r="DK14" s="3">
        <v>0</v>
      </c>
      <c r="DL14" s="21">
        <v>0</v>
      </c>
      <c r="DM14" s="22">
        <f t="shared" si="27"/>
        <v>1376883</v>
      </c>
      <c r="DN14" s="19" t="s">
        <v>28</v>
      </c>
      <c r="DO14" s="20">
        <v>0</v>
      </c>
      <c r="DP14" s="3">
        <v>160238</v>
      </c>
      <c r="DQ14" s="3">
        <v>514403</v>
      </c>
      <c r="DR14" s="3">
        <v>378786</v>
      </c>
      <c r="DS14" s="3">
        <v>596518</v>
      </c>
      <c r="DT14" s="3">
        <v>200712</v>
      </c>
      <c r="DU14" s="21">
        <v>76011</v>
      </c>
      <c r="DV14" s="22">
        <f t="shared" si="28"/>
        <v>1926668</v>
      </c>
      <c r="DW14" s="19" t="s">
        <v>28</v>
      </c>
      <c r="DX14" s="20">
        <v>740000</v>
      </c>
      <c r="DY14" s="3">
        <v>791780</v>
      </c>
      <c r="DZ14" s="3">
        <v>3693007</v>
      </c>
      <c r="EA14" s="3">
        <v>3391044</v>
      </c>
      <c r="EB14" s="3">
        <v>2931239</v>
      </c>
      <c r="EC14" s="3">
        <v>2260068</v>
      </c>
      <c r="ED14" s="21">
        <v>1620508</v>
      </c>
      <c r="EE14" s="22">
        <f t="shared" si="29"/>
        <v>15427646</v>
      </c>
    </row>
    <row r="15" spans="1:135" ht="15" customHeight="1">
      <c r="A15" s="19" t="s">
        <v>29</v>
      </c>
      <c r="B15" s="20">
        <v>-9333</v>
      </c>
      <c r="C15" s="3">
        <v>0</v>
      </c>
      <c r="D15" s="3">
        <v>6033203</v>
      </c>
      <c r="E15" s="3">
        <v>11686817</v>
      </c>
      <c r="F15" s="3">
        <v>14645219</v>
      </c>
      <c r="G15" s="3">
        <v>14030972</v>
      </c>
      <c r="H15" s="21">
        <v>12098486</v>
      </c>
      <c r="I15" s="22">
        <f t="shared" si="15"/>
        <v>58485364</v>
      </c>
      <c r="J15" s="19" t="s">
        <v>29</v>
      </c>
      <c r="K15" s="20">
        <v>0</v>
      </c>
      <c r="L15" s="3">
        <v>0</v>
      </c>
      <c r="M15" s="3">
        <v>63000</v>
      </c>
      <c r="N15" s="3">
        <v>110596</v>
      </c>
      <c r="O15" s="3">
        <v>302416</v>
      </c>
      <c r="P15" s="3">
        <v>326097</v>
      </c>
      <c r="Q15" s="21">
        <v>1079665</v>
      </c>
      <c r="R15" s="22">
        <f t="shared" si="16"/>
        <v>1881774</v>
      </c>
      <c r="S15" s="19" t="s">
        <v>29</v>
      </c>
      <c r="T15" s="20">
        <v>243606</v>
      </c>
      <c r="U15" s="3">
        <v>936042</v>
      </c>
      <c r="V15" s="3">
        <v>1235120</v>
      </c>
      <c r="W15" s="3">
        <v>3165607</v>
      </c>
      <c r="X15" s="3">
        <v>2828438</v>
      </c>
      <c r="Y15" s="3">
        <v>2688530</v>
      </c>
      <c r="Z15" s="21">
        <v>3600769</v>
      </c>
      <c r="AA15" s="22">
        <f t="shared" si="17"/>
        <v>14698112</v>
      </c>
      <c r="AB15" s="19" t="s">
        <v>29</v>
      </c>
      <c r="AC15" s="20">
        <v>121968</v>
      </c>
      <c r="AD15" s="3">
        <v>475552</v>
      </c>
      <c r="AE15" s="3">
        <v>457236</v>
      </c>
      <c r="AF15" s="3">
        <v>980358</v>
      </c>
      <c r="AG15" s="3">
        <v>733148</v>
      </c>
      <c r="AH15" s="3">
        <v>760136</v>
      </c>
      <c r="AI15" s="21">
        <v>350567</v>
      </c>
      <c r="AJ15" s="22">
        <f t="shared" si="18"/>
        <v>3878965</v>
      </c>
      <c r="AK15" s="19" t="s">
        <v>29</v>
      </c>
      <c r="AL15" s="20">
        <v>46998</v>
      </c>
      <c r="AM15" s="3">
        <v>167168</v>
      </c>
      <c r="AN15" s="3">
        <v>289466</v>
      </c>
      <c r="AO15" s="3">
        <v>453049</v>
      </c>
      <c r="AP15" s="3">
        <v>430314</v>
      </c>
      <c r="AQ15" s="3">
        <v>437944</v>
      </c>
      <c r="AR15" s="21">
        <v>364421</v>
      </c>
      <c r="AS15" s="22">
        <f t="shared" si="19"/>
        <v>2189360</v>
      </c>
      <c r="AT15" s="19" t="s">
        <v>29</v>
      </c>
      <c r="AU15" s="20">
        <v>0</v>
      </c>
      <c r="AV15" s="3">
        <v>0</v>
      </c>
      <c r="AW15" s="3">
        <v>10060806</v>
      </c>
      <c r="AX15" s="3">
        <v>16606006.000000002</v>
      </c>
      <c r="AY15" s="3">
        <v>13564798</v>
      </c>
      <c r="AZ15" s="3">
        <v>10637948</v>
      </c>
      <c r="BA15" s="21">
        <v>4963412</v>
      </c>
      <c r="BB15" s="22">
        <f t="shared" si="20"/>
        <v>55832970</v>
      </c>
      <c r="BC15" s="19" t="s">
        <v>29</v>
      </c>
      <c r="BD15" s="20">
        <v>1296699</v>
      </c>
      <c r="BE15" s="3">
        <v>4215691</v>
      </c>
      <c r="BF15" s="3">
        <v>4297009</v>
      </c>
      <c r="BG15" s="3">
        <v>6198944</v>
      </c>
      <c r="BH15" s="3">
        <v>5176012</v>
      </c>
      <c r="BI15" s="3">
        <v>3718339</v>
      </c>
      <c r="BJ15" s="21">
        <v>1085960</v>
      </c>
      <c r="BK15" s="22">
        <f t="shared" si="21"/>
        <v>25988654</v>
      </c>
      <c r="BL15" s="19" t="s">
        <v>29</v>
      </c>
      <c r="BM15" s="20">
        <v>0</v>
      </c>
      <c r="BN15" s="3">
        <v>262728</v>
      </c>
      <c r="BO15" s="3">
        <v>913220</v>
      </c>
      <c r="BP15" s="3">
        <v>2897566</v>
      </c>
      <c r="BQ15" s="3">
        <v>12094692</v>
      </c>
      <c r="BR15" s="3">
        <v>8500986</v>
      </c>
      <c r="BS15" s="21">
        <v>4983324</v>
      </c>
      <c r="BT15" s="22">
        <f t="shared" si="22"/>
        <v>29652516</v>
      </c>
      <c r="BU15" s="19" t="s">
        <v>29</v>
      </c>
      <c r="BV15" s="20">
        <v>0</v>
      </c>
      <c r="BW15" s="3">
        <v>0</v>
      </c>
      <c r="BX15" s="3">
        <v>180729</v>
      </c>
      <c r="BY15" s="3">
        <v>166140</v>
      </c>
      <c r="BZ15" s="3">
        <v>491958</v>
      </c>
      <c r="CA15" s="3">
        <v>338804</v>
      </c>
      <c r="CB15" s="21">
        <v>259920.00000000003</v>
      </c>
      <c r="CC15" s="22">
        <f t="shared" si="23"/>
        <v>1437551</v>
      </c>
      <c r="CD15" s="19" t="s">
        <v>29</v>
      </c>
      <c r="CE15" s="20">
        <v>0</v>
      </c>
      <c r="CF15" s="3">
        <v>0</v>
      </c>
      <c r="CG15" s="3">
        <v>0</v>
      </c>
      <c r="CH15" s="3">
        <v>119826</v>
      </c>
      <c r="CI15" s="3">
        <v>0</v>
      </c>
      <c r="CJ15" s="3">
        <v>0</v>
      </c>
      <c r="CK15" s="21">
        <v>0</v>
      </c>
      <c r="CL15" s="22">
        <f t="shared" si="24"/>
        <v>119826</v>
      </c>
      <c r="CM15" s="19" t="s">
        <v>29</v>
      </c>
      <c r="CN15" s="20">
        <v>977811</v>
      </c>
      <c r="CO15" s="3">
        <v>2384910</v>
      </c>
      <c r="CP15" s="3">
        <v>1588926</v>
      </c>
      <c r="CQ15" s="3">
        <v>3573513</v>
      </c>
      <c r="CR15" s="3">
        <v>3176177</v>
      </c>
      <c r="CS15" s="3">
        <v>3311746</v>
      </c>
      <c r="CT15" s="21">
        <v>2370042</v>
      </c>
      <c r="CU15" s="22">
        <f t="shared" si="25"/>
        <v>17383125</v>
      </c>
      <c r="CV15" s="19" t="s">
        <v>29</v>
      </c>
      <c r="CW15" s="20">
        <v>51903</v>
      </c>
      <c r="CX15" s="3">
        <v>278180</v>
      </c>
      <c r="CY15" s="3">
        <v>149580</v>
      </c>
      <c r="CZ15" s="3">
        <v>189252</v>
      </c>
      <c r="DA15" s="3">
        <v>40671</v>
      </c>
      <c r="DB15" s="3">
        <v>111528</v>
      </c>
      <c r="DC15" s="21">
        <v>51300</v>
      </c>
      <c r="DD15" s="22">
        <f t="shared" si="26"/>
        <v>872414</v>
      </c>
      <c r="DE15" s="19" t="s">
        <v>29</v>
      </c>
      <c r="DF15" s="20">
        <v>332100</v>
      </c>
      <c r="DG15" s="3">
        <v>339224</v>
      </c>
      <c r="DH15" s="3">
        <v>321390</v>
      </c>
      <c r="DI15" s="3">
        <v>912136</v>
      </c>
      <c r="DJ15" s="3">
        <v>488490</v>
      </c>
      <c r="DK15" s="3">
        <v>306360</v>
      </c>
      <c r="DL15" s="21">
        <v>0</v>
      </c>
      <c r="DM15" s="22">
        <f t="shared" si="27"/>
        <v>2699700</v>
      </c>
      <c r="DN15" s="19" t="s">
        <v>29</v>
      </c>
      <c r="DO15" s="20">
        <v>0</v>
      </c>
      <c r="DP15" s="3">
        <v>0</v>
      </c>
      <c r="DQ15" s="3">
        <v>685941</v>
      </c>
      <c r="DR15" s="3">
        <v>163539</v>
      </c>
      <c r="DS15" s="3">
        <v>322193</v>
      </c>
      <c r="DT15" s="3">
        <v>1053155</v>
      </c>
      <c r="DU15" s="21">
        <v>747899</v>
      </c>
      <c r="DV15" s="22">
        <f t="shared" si="28"/>
        <v>2972727</v>
      </c>
      <c r="DW15" s="19" t="s">
        <v>29</v>
      </c>
      <c r="DX15" s="20">
        <v>846276</v>
      </c>
      <c r="DY15" s="3">
        <v>1564200</v>
      </c>
      <c r="DZ15" s="3">
        <v>5628097</v>
      </c>
      <c r="EA15" s="3">
        <v>7484725</v>
      </c>
      <c r="EB15" s="3">
        <v>7200446</v>
      </c>
      <c r="EC15" s="3">
        <v>4784528</v>
      </c>
      <c r="ED15" s="21">
        <v>2524463</v>
      </c>
      <c r="EE15" s="22">
        <f t="shared" si="29"/>
        <v>30032735</v>
      </c>
    </row>
    <row r="16" spans="1:135" ht="15" customHeight="1">
      <c r="A16" s="19" t="s">
        <v>30</v>
      </c>
      <c r="B16" s="20">
        <v>358072</v>
      </c>
      <c r="C16" s="3">
        <v>472086</v>
      </c>
      <c r="D16" s="3">
        <v>4285837</v>
      </c>
      <c r="E16" s="3">
        <v>7141927</v>
      </c>
      <c r="F16" s="3">
        <v>8385309.999999999</v>
      </c>
      <c r="G16" s="3">
        <v>12114684</v>
      </c>
      <c r="H16" s="21">
        <v>10080902</v>
      </c>
      <c r="I16" s="22">
        <f t="shared" si="15"/>
        <v>42838818</v>
      </c>
      <c r="J16" s="19" t="s">
        <v>30</v>
      </c>
      <c r="K16" s="20">
        <v>0</v>
      </c>
      <c r="L16" s="3">
        <v>25892</v>
      </c>
      <c r="M16" s="3">
        <v>0</v>
      </c>
      <c r="N16" s="3">
        <v>63000</v>
      </c>
      <c r="O16" s="3">
        <v>75604</v>
      </c>
      <c r="P16" s="3">
        <v>178770</v>
      </c>
      <c r="Q16" s="21">
        <v>704841</v>
      </c>
      <c r="R16" s="22">
        <f t="shared" si="16"/>
        <v>1048107</v>
      </c>
      <c r="S16" s="19" t="s">
        <v>30</v>
      </c>
      <c r="T16" s="20">
        <v>121512</v>
      </c>
      <c r="U16" s="3">
        <v>528968</v>
      </c>
      <c r="V16" s="3">
        <v>386179</v>
      </c>
      <c r="W16" s="3">
        <v>943041</v>
      </c>
      <c r="X16" s="3">
        <v>1254222</v>
      </c>
      <c r="Y16" s="3">
        <v>1240547</v>
      </c>
      <c r="Z16" s="21">
        <v>1650103</v>
      </c>
      <c r="AA16" s="22">
        <f t="shared" si="17"/>
        <v>6124572</v>
      </c>
      <c r="AB16" s="19" t="s">
        <v>30</v>
      </c>
      <c r="AC16" s="20">
        <v>0</v>
      </c>
      <c r="AD16" s="3">
        <v>259119.00000000003</v>
      </c>
      <c r="AE16" s="3">
        <v>130951</v>
      </c>
      <c r="AF16" s="3">
        <v>192904</v>
      </c>
      <c r="AG16" s="3">
        <v>331028</v>
      </c>
      <c r="AH16" s="3">
        <v>451734</v>
      </c>
      <c r="AI16" s="21">
        <v>219033</v>
      </c>
      <c r="AJ16" s="22">
        <f t="shared" si="18"/>
        <v>1584769</v>
      </c>
      <c r="AK16" s="19" t="s">
        <v>30</v>
      </c>
      <c r="AL16" s="20">
        <v>56282</v>
      </c>
      <c r="AM16" s="3">
        <v>42955</v>
      </c>
      <c r="AN16" s="3">
        <v>165251</v>
      </c>
      <c r="AO16" s="3">
        <v>221607</v>
      </c>
      <c r="AP16" s="3">
        <v>351847</v>
      </c>
      <c r="AQ16" s="3">
        <v>372417</v>
      </c>
      <c r="AR16" s="21">
        <v>276042</v>
      </c>
      <c r="AS16" s="22">
        <f t="shared" si="19"/>
        <v>1486401</v>
      </c>
      <c r="AT16" s="19" t="s">
        <v>30</v>
      </c>
      <c r="AU16" s="20">
        <v>288101</v>
      </c>
      <c r="AV16" s="3">
        <v>896462</v>
      </c>
      <c r="AW16" s="3">
        <v>5029801</v>
      </c>
      <c r="AX16" s="3">
        <v>7676424</v>
      </c>
      <c r="AY16" s="3">
        <v>6695859</v>
      </c>
      <c r="AZ16" s="3">
        <v>4406000</v>
      </c>
      <c r="BA16" s="21">
        <v>2443694</v>
      </c>
      <c r="BB16" s="22">
        <f t="shared" si="20"/>
        <v>27436341</v>
      </c>
      <c r="BC16" s="19" t="s">
        <v>30</v>
      </c>
      <c r="BD16" s="20">
        <v>532976</v>
      </c>
      <c r="BE16" s="3">
        <v>1314054</v>
      </c>
      <c r="BF16" s="3">
        <v>1501741</v>
      </c>
      <c r="BG16" s="3">
        <v>4067173</v>
      </c>
      <c r="BH16" s="3">
        <v>2443469</v>
      </c>
      <c r="BI16" s="3">
        <v>2030677</v>
      </c>
      <c r="BJ16" s="21">
        <v>1449391</v>
      </c>
      <c r="BK16" s="22">
        <f t="shared" si="21"/>
        <v>13339481</v>
      </c>
      <c r="BL16" s="19" t="s">
        <v>30</v>
      </c>
      <c r="BM16" s="20">
        <v>21924</v>
      </c>
      <c r="BN16" s="3">
        <v>171288</v>
      </c>
      <c r="BO16" s="3">
        <v>388747</v>
      </c>
      <c r="BP16" s="3">
        <v>1101825</v>
      </c>
      <c r="BQ16" s="3">
        <v>1818554</v>
      </c>
      <c r="BR16" s="3">
        <v>1886665</v>
      </c>
      <c r="BS16" s="21">
        <v>1470692</v>
      </c>
      <c r="BT16" s="22">
        <f t="shared" si="22"/>
        <v>6859695</v>
      </c>
      <c r="BU16" s="19" t="s">
        <v>30</v>
      </c>
      <c r="BV16" s="20">
        <v>0</v>
      </c>
      <c r="BW16" s="3">
        <v>0</v>
      </c>
      <c r="BX16" s="3">
        <v>229219</v>
      </c>
      <c r="BY16" s="3">
        <v>143541</v>
      </c>
      <c r="BZ16" s="3">
        <v>149678</v>
      </c>
      <c r="CA16" s="3">
        <v>283554</v>
      </c>
      <c r="CB16" s="21">
        <v>128166</v>
      </c>
      <c r="CC16" s="22">
        <f t="shared" si="23"/>
        <v>934158</v>
      </c>
      <c r="CD16" s="19" t="s">
        <v>30</v>
      </c>
      <c r="CE16" s="20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21">
        <v>38358</v>
      </c>
      <c r="CL16" s="22">
        <f t="shared" si="24"/>
        <v>38358</v>
      </c>
      <c r="CM16" s="19" t="s">
        <v>30</v>
      </c>
      <c r="CN16" s="20">
        <v>482910</v>
      </c>
      <c r="CO16" s="3">
        <v>870062</v>
      </c>
      <c r="CP16" s="3">
        <v>391715</v>
      </c>
      <c r="CQ16" s="3">
        <v>1413997</v>
      </c>
      <c r="CR16" s="3">
        <v>1330550</v>
      </c>
      <c r="CS16" s="3">
        <v>1997588</v>
      </c>
      <c r="CT16" s="21">
        <v>1390038</v>
      </c>
      <c r="CU16" s="22">
        <f t="shared" si="25"/>
        <v>7876860</v>
      </c>
      <c r="CV16" s="19" t="s">
        <v>30</v>
      </c>
      <c r="CW16" s="20">
        <v>78750</v>
      </c>
      <c r="CX16" s="3">
        <v>110800</v>
      </c>
      <c r="CY16" s="3">
        <v>124200</v>
      </c>
      <c r="CZ16" s="3">
        <v>122634</v>
      </c>
      <c r="DA16" s="3">
        <v>55325</v>
      </c>
      <c r="DB16" s="3">
        <v>106000</v>
      </c>
      <c r="DC16" s="21">
        <v>0</v>
      </c>
      <c r="DD16" s="22">
        <f t="shared" si="26"/>
        <v>597709</v>
      </c>
      <c r="DE16" s="19" t="s">
        <v>30</v>
      </c>
      <c r="DF16" s="20">
        <v>352161</v>
      </c>
      <c r="DG16" s="3">
        <v>291636</v>
      </c>
      <c r="DH16" s="3">
        <v>0</v>
      </c>
      <c r="DI16" s="3">
        <v>116676</v>
      </c>
      <c r="DJ16" s="3">
        <v>180000</v>
      </c>
      <c r="DK16" s="3">
        <v>481860</v>
      </c>
      <c r="DL16" s="21">
        <v>0</v>
      </c>
      <c r="DM16" s="22">
        <f t="shared" si="27"/>
        <v>1422333</v>
      </c>
      <c r="DN16" s="19" t="s">
        <v>30</v>
      </c>
      <c r="DO16" s="20">
        <v>0</v>
      </c>
      <c r="DP16" s="3">
        <v>94915</v>
      </c>
      <c r="DQ16" s="3">
        <v>298834</v>
      </c>
      <c r="DR16" s="3">
        <v>194193</v>
      </c>
      <c r="DS16" s="3">
        <v>388971</v>
      </c>
      <c r="DT16" s="3">
        <v>667600</v>
      </c>
      <c r="DU16" s="21">
        <v>0</v>
      </c>
      <c r="DV16" s="22">
        <f t="shared" si="28"/>
        <v>1644513</v>
      </c>
      <c r="DW16" s="19" t="s">
        <v>30</v>
      </c>
      <c r="DX16" s="20">
        <v>633300</v>
      </c>
      <c r="DY16" s="3">
        <v>816280</v>
      </c>
      <c r="DZ16" s="3">
        <v>2143840</v>
      </c>
      <c r="EA16" s="3">
        <v>3064308</v>
      </c>
      <c r="EB16" s="3">
        <v>2608334</v>
      </c>
      <c r="EC16" s="3">
        <v>2136851</v>
      </c>
      <c r="ED16" s="21">
        <v>1208064</v>
      </c>
      <c r="EE16" s="22">
        <f t="shared" si="29"/>
        <v>12610977</v>
      </c>
    </row>
    <row r="17" spans="1:135" ht="15" customHeight="1">
      <c r="A17" s="19" t="s">
        <v>31</v>
      </c>
      <c r="B17" s="20">
        <v>125104</v>
      </c>
      <c r="C17" s="3">
        <v>103905</v>
      </c>
      <c r="D17" s="3">
        <v>1816200</v>
      </c>
      <c r="E17" s="3">
        <v>3249783</v>
      </c>
      <c r="F17" s="3">
        <v>2388244</v>
      </c>
      <c r="G17" s="3">
        <v>2031201</v>
      </c>
      <c r="H17" s="21">
        <v>1259093</v>
      </c>
      <c r="I17" s="22">
        <f t="shared" si="15"/>
        <v>10973530</v>
      </c>
      <c r="J17" s="19" t="s">
        <v>31</v>
      </c>
      <c r="K17" s="20">
        <v>0</v>
      </c>
      <c r="L17" s="3">
        <v>0</v>
      </c>
      <c r="M17" s="3">
        <v>0</v>
      </c>
      <c r="N17" s="3">
        <v>193063</v>
      </c>
      <c r="O17" s="3">
        <v>0</v>
      </c>
      <c r="P17" s="3">
        <v>59193</v>
      </c>
      <c r="Q17" s="21">
        <v>407779</v>
      </c>
      <c r="R17" s="22">
        <f t="shared" si="16"/>
        <v>660035</v>
      </c>
      <c r="S17" s="19" t="s">
        <v>31</v>
      </c>
      <c r="T17" s="20">
        <v>128459</v>
      </c>
      <c r="U17" s="3">
        <v>372982</v>
      </c>
      <c r="V17" s="3">
        <v>310848</v>
      </c>
      <c r="W17" s="3">
        <v>489330</v>
      </c>
      <c r="X17" s="3">
        <v>198364</v>
      </c>
      <c r="Y17" s="3">
        <v>251425</v>
      </c>
      <c r="Z17" s="21">
        <v>464375</v>
      </c>
      <c r="AA17" s="22">
        <f t="shared" si="17"/>
        <v>2215783</v>
      </c>
      <c r="AB17" s="19" t="s">
        <v>31</v>
      </c>
      <c r="AC17" s="20">
        <v>46530</v>
      </c>
      <c r="AD17" s="3">
        <v>160128</v>
      </c>
      <c r="AE17" s="3">
        <v>206793</v>
      </c>
      <c r="AF17" s="3">
        <v>284430</v>
      </c>
      <c r="AG17" s="3">
        <v>157275</v>
      </c>
      <c r="AH17" s="3">
        <v>116141</v>
      </c>
      <c r="AI17" s="21">
        <v>48294</v>
      </c>
      <c r="AJ17" s="22">
        <f t="shared" si="18"/>
        <v>1019591</v>
      </c>
      <c r="AK17" s="19" t="s">
        <v>31</v>
      </c>
      <c r="AL17" s="20">
        <v>0</v>
      </c>
      <c r="AM17" s="3">
        <v>0</v>
      </c>
      <c r="AN17" s="3">
        <v>71280</v>
      </c>
      <c r="AO17" s="3">
        <v>66303</v>
      </c>
      <c r="AP17" s="3">
        <v>33435</v>
      </c>
      <c r="AQ17" s="3">
        <v>26910</v>
      </c>
      <c r="AR17" s="21">
        <v>33606</v>
      </c>
      <c r="AS17" s="22">
        <f t="shared" si="19"/>
        <v>231534</v>
      </c>
      <c r="AT17" s="19" t="s">
        <v>31</v>
      </c>
      <c r="AU17" s="20">
        <v>211428</v>
      </c>
      <c r="AV17" s="3">
        <v>349866</v>
      </c>
      <c r="AW17" s="3">
        <v>4182234.9999999995</v>
      </c>
      <c r="AX17" s="3">
        <v>4775351</v>
      </c>
      <c r="AY17" s="3">
        <v>3034930</v>
      </c>
      <c r="AZ17" s="3">
        <v>2022634</v>
      </c>
      <c r="BA17" s="21">
        <v>758549</v>
      </c>
      <c r="BB17" s="22">
        <f t="shared" si="20"/>
        <v>15334993</v>
      </c>
      <c r="BC17" s="19" t="s">
        <v>31</v>
      </c>
      <c r="BD17" s="20">
        <v>136566</v>
      </c>
      <c r="BE17" s="3">
        <v>520422</v>
      </c>
      <c r="BF17" s="3">
        <v>1179232</v>
      </c>
      <c r="BG17" s="3">
        <v>1590043</v>
      </c>
      <c r="BH17" s="3">
        <v>688932</v>
      </c>
      <c r="BI17" s="3">
        <v>496925</v>
      </c>
      <c r="BJ17" s="21">
        <v>251127</v>
      </c>
      <c r="BK17" s="22">
        <f t="shared" si="21"/>
        <v>4863247</v>
      </c>
      <c r="BL17" s="19" t="s">
        <v>31</v>
      </c>
      <c r="BM17" s="20">
        <v>0</v>
      </c>
      <c r="BN17" s="3">
        <v>98388</v>
      </c>
      <c r="BO17" s="3">
        <v>165564</v>
      </c>
      <c r="BP17" s="3">
        <v>777087</v>
      </c>
      <c r="BQ17" s="3">
        <v>2339847</v>
      </c>
      <c r="BR17" s="3">
        <v>1201271</v>
      </c>
      <c r="BS17" s="21">
        <v>1072629</v>
      </c>
      <c r="BT17" s="22">
        <f t="shared" si="22"/>
        <v>5654786</v>
      </c>
      <c r="BU17" s="19" t="s">
        <v>31</v>
      </c>
      <c r="BV17" s="20">
        <v>0</v>
      </c>
      <c r="BW17" s="3">
        <v>0</v>
      </c>
      <c r="BX17" s="3">
        <v>348624</v>
      </c>
      <c r="BY17" s="3">
        <v>523062</v>
      </c>
      <c r="BZ17" s="3">
        <v>271842</v>
      </c>
      <c r="CA17" s="3">
        <v>88200</v>
      </c>
      <c r="CB17" s="21">
        <v>0</v>
      </c>
      <c r="CC17" s="22">
        <f t="shared" si="23"/>
        <v>1231728</v>
      </c>
      <c r="CD17" s="19" t="s">
        <v>31</v>
      </c>
      <c r="CE17" s="20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21">
        <v>0</v>
      </c>
      <c r="CL17" s="22">
        <f t="shared" si="24"/>
        <v>0</v>
      </c>
      <c r="CM17" s="19" t="s">
        <v>31</v>
      </c>
      <c r="CN17" s="20">
        <v>408998</v>
      </c>
      <c r="CO17" s="3">
        <v>346490</v>
      </c>
      <c r="CP17" s="3">
        <v>349384</v>
      </c>
      <c r="CQ17" s="3">
        <v>969861</v>
      </c>
      <c r="CR17" s="3">
        <v>442109</v>
      </c>
      <c r="CS17" s="3">
        <v>474912</v>
      </c>
      <c r="CT17" s="21">
        <v>315063</v>
      </c>
      <c r="CU17" s="22">
        <f t="shared" si="25"/>
        <v>3306817</v>
      </c>
      <c r="CV17" s="19" t="s">
        <v>31</v>
      </c>
      <c r="CW17" s="20">
        <v>0</v>
      </c>
      <c r="CX17" s="3">
        <v>15300</v>
      </c>
      <c r="CY17" s="3">
        <v>90000</v>
      </c>
      <c r="CZ17" s="3">
        <v>42390</v>
      </c>
      <c r="DA17" s="3">
        <v>0</v>
      </c>
      <c r="DB17" s="3">
        <v>34290</v>
      </c>
      <c r="DC17" s="21">
        <v>63000</v>
      </c>
      <c r="DD17" s="22">
        <f t="shared" si="26"/>
        <v>244980</v>
      </c>
      <c r="DE17" s="19" t="s">
        <v>31</v>
      </c>
      <c r="DF17" s="20">
        <v>210520</v>
      </c>
      <c r="DG17" s="3">
        <v>282816</v>
      </c>
      <c r="DH17" s="3">
        <v>180000</v>
      </c>
      <c r="DI17" s="3">
        <v>227448</v>
      </c>
      <c r="DJ17" s="3">
        <v>0</v>
      </c>
      <c r="DK17" s="3">
        <v>0</v>
      </c>
      <c r="DL17" s="21">
        <v>0</v>
      </c>
      <c r="DM17" s="22">
        <f t="shared" si="27"/>
        <v>900784</v>
      </c>
      <c r="DN17" s="19" t="s">
        <v>31</v>
      </c>
      <c r="DO17" s="20">
        <v>0</v>
      </c>
      <c r="DP17" s="3">
        <v>0</v>
      </c>
      <c r="DQ17" s="3">
        <v>153948</v>
      </c>
      <c r="DR17" s="3">
        <v>187743</v>
      </c>
      <c r="DS17" s="3">
        <v>212856</v>
      </c>
      <c r="DT17" s="3">
        <v>0</v>
      </c>
      <c r="DU17" s="21">
        <v>0</v>
      </c>
      <c r="DV17" s="22">
        <f t="shared" si="28"/>
        <v>554547</v>
      </c>
      <c r="DW17" s="19" t="s">
        <v>31</v>
      </c>
      <c r="DX17" s="20">
        <v>288500</v>
      </c>
      <c r="DY17" s="3">
        <v>308300</v>
      </c>
      <c r="DZ17" s="3">
        <v>1540573</v>
      </c>
      <c r="EA17" s="3">
        <v>1660732</v>
      </c>
      <c r="EB17" s="3">
        <v>913640</v>
      </c>
      <c r="EC17" s="3">
        <v>584370</v>
      </c>
      <c r="ED17" s="21">
        <v>305622</v>
      </c>
      <c r="EE17" s="22">
        <f t="shared" si="29"/>
        <v>5601737</v>
      </c>
    </row>
    <row r="18" spans="1:135" ht="15" customHeight="1">
      <c r="A18" s="19" t="s">
        <v>32</v>
      </c>
      <c r="B18" s="20">
        <v>58120</v>
      </c>
      <c r="C18" s="3">
        <v>160803</v>
      </c>
      <c r="D18" s="3">
        <v>2273805</v>
      </c>
      <c r="E18" s="3">
        <v>3494376</v>
      </c>
      <c r="F18" s="3">
        <v>3694674</v>
      </c>
      <c r="G18" s="3">
        <v>1304847</v>
      </c>
      <c r="H18" s="21">
        <v>4354991</v>
      </c>
      <c r="I18" s="22">
        <f t="shared" si="15"/>
        <v>15341616</v>
      </c>
      <c r="J18" s="19" t="s">
        <v>32</v>
      </c>
      <c r="K18" s="20">
        <v>0</v>
      </c>
      <c r="L18" s="3">
        <v>0</v>
      </c>
      <c r="M18" s="3">
        <v>63000</v>
      </c>
      <c r="N18" s="3">
        <v>44805</v>
      </c>
      <c r="O18" s="3">
        <v>113408</v>
      </c>
      <c r="P18" s="3">
        <v>181919</v>
      </c>
      <c r="Q18" s="21">
        <v>282725</v>
      </c>
      <c r="R18" s="22">
        <f t="shared" si="16"/>
        <v>685857</v>
      </c>
      <c r="S18" s="19" t="s">
        <v>32</v>
      </c>
      <c r="T18" s="20">
        <v>103413</v>
      </c>
      <c r="U18" s="3">
        <v>139981</v>
      </c>
      <c r="V18" s="3">
        <v>670336</v>
      </c>
      <c r="W18" s="3">
        <v>1482028</v>
      </c>
      <c r="X18" s="3">
        <v>928080</v>
      </c>
      <c r="Y18" s="3">
        <v>697301</v>
      </c>
      <c r="Z18" s="21">
        <v>1036751</v>
      </c>
      <c r="AA18" s="22">
        <f t="shared" si="17"/>
        <v>5057890</v>
      </c>
      <c r="AB18" s="19" t="s">
        <v>32</v>
      </c>
      <c r="AC18" s="20">
        <v>0</v>
      </c>
      <c r="AD18" s="3">
        <v>44352</v>
      </c>
      <c r="AE18" s="3">
        <v>115793</v>
      </c>
      <c r="AF18" s="3">
        <v>16632</v>
      </c>
      <c r="AG18" s="3">
        <v>128556.99999999999</v>
      </c>
      <c r="AH18" s="3">
        <v>70798</v>
      </c>
      <c r="AI18" s="21">
        <v>22176</v>
      </c>
      <c r="AJ18" s="22">
        <f t="shared" si="18"/>
        <v>398308</v>
      </c>
      <c r="AK18" s="19" t="s">
        <v>32</v>
      </c>
      <c r="AL18" s="20">
        <v>11052</v>
      </c>
      <c r="AM18" s="3">
        <v>0</v>
      </c>
      <c r="AN18" s="3">
        <v>41978</v>
      </c>
      <c r="AO18" s="3">
        <v>53368</v>
      </c>
      <c r="AP18" s="3">
        <v>80534</v>
      </c>
      <c r="AQ18" s="3">
        <v>53851</v>
      </c>
      <c r="AR18" s="21">
        <v>71622</v>
      </c>
      <c r="AS18" s="22">
        <f t="shared" si="19"/>
        <v>312405</v>
      </c>
      <c r="AT18" s="19" t="s">
        <v>32</v>
      </c>
      <c r="AU18" s="20">
        <v>110751</v>
      </c>
      <c r="AV18" s="3">
        <v>263954</v>
      </c>
      <c r="AW18" s="3">
        <v>4447298</v>
      </c>
      <c r="AX18" s="3">
        <v>6179373</v>
      </c>
      <c r="AY18" s="3">
        <v>5742815</v>
      </c>
      <c r="AZ18" s="3">
        <v>2171417</v>
      </c>
      <c r="BA18" s="21">
        <v>1809905</v>
      </c>
      <c r="BB18" s="22">
        <f t="shared" si="20"/>
        <v>20725513</v>
      </c>
      <c r="BC18" s="19" t="s">
        <v>32</v>
      </c>
      <c r="BD18" s="20">
        <v>286020</v>
      </c>
      <c r="BE18" s="3">
        <v>1074222</v>
      </c>
      <c r="BF18" s="3">
        <v>1061745</v>
      </c>
      <c r="BG18" s="3">
        <v>1961458</v>
      </c>
      <c r="BH18" s="3">
        <v>2643940</v>
      </c>
      <c r="BI18" s="3">
        <v>566073</v>
      </c>
      <c r="BJ18" s="21">
        <v>439020</v>
      </c>
      <c r="BK18" s="22">
        <f t="shared" si="21"/>
        <v>8032478</v>
      </c>
      <c r="BL18" s="19" t="s">
        <v>32</v>
      </c>
      <c r="BM18" s="20">
        <v>18054</v>
      </c>
      <c r="BN18" s="3">
        <v>54189</v>
      </c>
      <c r="BO18" s="3">
        <v>292827</v>
      </c>
      <c r="BP18" s="3">
        <v>955089</v>
      </c>
      <c r="BQ18" s="3">
        <v>3018040</v>
      </c>
      <c r="BR18" s="3">
        <v>1819567</v>
      </c>
      <c r="BS18" s="21">
        <v>2842590</v>
      </c>
      <c r="BT18" s="22">
        <f t="shared" si="22"/>
        <v>9000356</v>
      </c>
      <c r="BU18" s="19" t="s">
        <v>32</v>
      </c>
      <c r="BV18" s="20">
        <v>0</v>
      </c>
      <c r="BW18" s="3">
        <v>0</v>
      </c>
      <c r="BX18" s="3">
        <v>69894</v>
      </c>
      <c r="BY18" s="3">
        <v>327069</v>
      </c>
      <c r="BZ18" s="3">
        <v>433881</v>
      </c>
      <c r="CA18" s="3">
        <v>411294</v>
      </c>
      <c r="CB18" s="21">
        <v>281717</v>
      </c>
      <c r="CC18" s="22">
        <f t="shared" si="23"/>
        <v>1523855</v>
      </c>
      <c r="CD18" s="19" t="s">
        <v>32</v>
      </c>
      <c r="CE18" s="20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21">
        <v>0</v>
      </c>
      <c r="CL18" s="22">
        <f t="shared" si="24"/>
        <v>0</v>
      </c>
      <c r="CM18" s="19" t="s">
        <v>32</v>
      </c>
      <c r="CN18" s="20">
        <v>334050</v>
      </c>
      <c r="CO18" s="3">
        <v>488300</v>
      </c>
      <c r="CP18" s="3">
        <v>606670</v>
      </c>
      <c r="CQ18" s="3">
        <v>1493664</v>
      </c>
      <c r="CR18" s="3">
        <v>1326600</v>
      </c>
      <c r="CS18" s="3">
        <v>775555</v>
      </c>
      <c r="CT18" s="21">
        <v>789059</v>
      </c>
      <c r="CU18" s="22">
        <f t="shared" si="25"/>
        <v>5813898</v>
      </c>
      <c r="CV18" s="19" t="s">
        <v>32</v>
      </c>
      <c r="CW18" s="20">
        <v>20610</v>
      </c>
      <c r="CX18" s="3">
        <v>117197</v>
      </c>
      <c r="CY18" s="3">
        <v>42000</v>
      </c>
      <c r="CZ18" s="3">
        <v>52975</v>
      </c>
      <c r="DA18" s="3">
        <v>188793</v>
      </c>
      <c r="DB18" s="3">
        <v>25362</v>
      </c>
      <c r="DC18" s="21">
        <v>18270</v>
      </c>
      <c r="DD18" s="22">
        <f t="shared" si="26"/>
        <v>465207</v>
      </c>
      <c r="DE18" s="19" t="s">
        <v>32</v>
      </c>
      <c r="DF18" s="20">
        <v>0</v>
      </c>
      <c r="DG18" s="3">
        <v>44208</v>
      </c>
      <c r="DH18" s="3">
        <v>438210</v>
      </c>
      <c r="DI18" s="3">
        <v>179820</v>
      </c>
      <c r="DJ18" s="3">
        <v>192150</v>
      </c>
      <c r="DK18" s="3">
        <v>11790</v>
      </c>
      <c r="DL18" s="21">
        <v>0</v>
      </c>
      <c r="DM18" s="22">
        <f t="shared" si="27"/>
        <v>866178</v>
      </c>
      <c r="DN18" s="19" t="s">
        <v>32</v>
      </c>
      <c r="DO18" s="20">
        <v>99994</v>
      </c>
      <c r="DP18" s="3">
        <v>0</v>
      </c>
      <c r="DQ18" s="3">
        <v>802935</v>
      </c>
      <c r="DR18" s="3">
        <v>1128972</v>
      </c>
      <c r="DS18" s="3">
        <v>591795</v>
      </c>
      <c r="DT18" s="3">
        <v>218844</v>
      </c>
      <c r="DU18" s="21">
        <v>0</v>
      </c>
      <c r="DV18" s="22">
        <f t="shared" si="28"/>
        <v>2842540</v>
      </c>
      <c r="DW18" s="19" t="s">
        <v>32</v>
      </c>
      <c r="DX18" s="20">
        <v>267000</v>
      </c>
      <c r="DY18" s="3">
        <v>402900</v>
      </c>
      <c r="DZ18" s="3">
        <v>2621537</v>
      </c>
      <c r="EA18" s="3">
        <v>3159894</v>
      </c>
      <c r="EB18" s="3">
        <v>2405404</v>
      </c>
      <c r="EC18" s="3">
        <v>1067012</v>
      </c>
      <c r="ED18" s="21">
        <v>915512</v>
      </c>
      <c r="EE18" s="22">
        <f t="shared" si="29"/>
        <v>10839259</v>
      </c>
    </row>
    <row r="19" spans="1:135" ht="15" customHeight="1">
      <c r="A19" s="19" t="s">
        <v>33</v>
      </c>
      <c r="B19" s="20">
        <v>81187</v>
      </c>
      <c r="C19" s="3">
        <v>118618</v>
      </c>
      <c r="D19" s="3">
        <v>870105</v>
      </c>
      <c r="E19" s="3">
        <v>852994</v>
      </c>
      <c r="F19" s="3">
        <v>560477</v>
      </c>
      <c r="G19" s="3">
        <v>679769</v>
      </c>
      <c r="H19" s="21">
        <v>943960</v>
      </c>
      <c r="I19" s="22">
        <f t="shared" si="15"/>
        <v>4107110</v>
      </c>
      <c r="J19" s="19" t="s">
        <v>33</v>
      </c>
      <c r="K19" s="20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1">
        <v>219047</v>
      </c>
      <c r="R19" s="22">
        <f t="shared" si="16"/>
        <v>219047</v>
      </c>
      <c r="S19" s="19" t="s">
        <v>33</v>
      </c>
      <c r="T19" s="20">
        <v>0</v>
      </c>
      <c r="U19" s="3">
        <v>49045</v>
      </c>
      <c r="V19" s="3">
        <v>42799</v>
      </c>
      <c r="W19" s="3">
        <v>104165</v>
      </c>
      <c r="X19" s="3">
        <v>123000</v>
      </c>
      <c r="Y19" s="3">
        <v>170142</v>
      </c>
      <c r="Z19" s="21">
        <v>96702</v>
      </c>
      <c r="AA19" s="22">
        <f t="shared" si="17"/>
        <v>585853</v>
      </c>
      <c r="AB19" s="19" t="s">
        <v>33</v>
      </c>
      <c r="AC19" s="20">
        <v>0</v>
      </c>
      <c r="AD19" s="3">
        <v>0</v>
      </c>
      <c r="AE19" s="3">
        <v>44892</v>
      </c>
      <c r="AF19" s="3">
        <v>33804</v>
      </c>
      <c r="AG19" s="3">
        <v>0</v>
      </c>
      <c r="AH19" s="3">
        <v>22460</v>
      </c>
      <c r="AI19" s="21">
        <v>95328</v>
      </c>
      <c r="AJ19" s="22">
        <f t="shared" si="18"/>
        <v>196484</v>
      </c>
      <c r="AK19" s="19" t="s">
        <v>33</v>
      </c>
      <c r="AL19" s="20">
        <v>0</v>
      </c>
      <c r="AM19" s="3">
        <v>10863</v>
      </c>
      <c r="AN19" s="3">
        <v>26442</v>
      </c>
      <c r="AO19" s="3">
        <v>48987</v>
      </c>
      <c r="AP19" s="3">
        <v>0</v>
      </c>
      <c r="AQ19" s="3">
        <v>11592</v>
      </c>
      <c r="AR19" s="21">
        <v>40733</v>
      </c>
      <c r="AS19" s="22">
        <f t="shared" si="19"/>
        <v>138617</v>
      </c>
      <c r="AT19" s="19" t="s">
        <v>33</v>
      </c>
      <c r="AU19" s="20">
        <v>145488</v>
      </c>
      <c r="AV19" s="3">
        <v>267360</v>
      </c>
      <c r="AW19" s="3">
        <v>2474018</v>
      </c>
      <c r="AX19" s="3">
        <v>1272842</v>
      </c>
      <c r="AY19" s="3">
        <v>459670</v>
      </c>
      <c r="AZ19" s="3">
        <v>530082</v>
      </c>
      <c r="BA19" s="21">
        <v>800943</v>
      </c>
      <c r="BB19" s="22">
        <f t="shared" si="20"/>
        <v>5950403</v>
      </c>
      <c r="BC19" s="19" t="s">
        <v>33</v>
      </c>
      <c r="BD19" s="20">
        <v>99372</v>
      </c>
      <c r="BE19" s="3">
        <v>79506</v>
      </c>
      <c r="BF19" s="3">
        <v>118476</v>
      </c>
      <c r="BG19" s="3">
        <v>90784</v>
      </c>
      <c r="BH19" s="3">
        <v>32761.000000000004</v>
      </c>
      <c r="BI19" s="3">
        <v>347482</v>
      </c>
      <c r="BJ19" s="21">
        <v>0</v>
      </c>
      <c r="BK19" s="22">
        <f t="shared" si="21"/>
        <v>768381</v>
      </c>
      <c r="BL19" s="19" t="s">
        <v>33</v>
      </c>
      <c r="BM19" s="20">
        <v>0</v>
      </c>
      <c r="BN19" s="3">
        <v>0</v>
      </c>
      <c r="BO19" s="3">
        <v>151328</v>
      </c>
      <c r="BP19" s="3">
        <v>359874</v>
      </c>
      <c r="BQ19" s="3">
        <v>445239</v>
      </c>
      <c r="BR19" s="3">
        <v>585166</v>
      </c>
      <c r="BS19" s="21">
        <v>326170</v>
      </c>
      <c r="BT19" s="22">
        <f t="shared" si="22"/>
        <v>1867777</v>
      </c>
      <c r="BU19" s="19" t="s">
        <v>33</v>
      </c>
      <c r="BV19" s="20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21">
        <v>0</v>
      </c>
      <c r="CC19" s="22">
        <f t="shared" si="23"/>
        <v>0</v>
      </c>
      <c r="CD19" s="19" t="s">
        <v>33</v>
      </c>
      <c r="CE19" s="20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21">
        <v>0</v>
      </c>
      <c r="CL19" s="22">
        <f t="shared" si="24"/>
        <v>0</v>
      </c>
      <c r="CM19" s="19" t="s">
        <v>33</v>
      </c>
      <c r="CN19" s="20">
        <v>71400</v>
      </c>
      <c r="CO19" s="3">
        <v>88722</v>
      </c>
      <c r="CP19" s="3">
        <v>176425</v>
      </c>
      <c r="CQ19" s="3">
        <v>293165</v>
      </c>
      <c r="CR19" s="3">
        <v>133270</v>
      </c>
      <c r="CS19" s="3">
        <v>223020</v>
      </c>
      <c r="CT19" s="21">
        <v>205525</v>
      </c>
      <c r="CU19" s="22">
        <f t="shared" si="25"/>
        <v>1191527</v>
      </c>
      <c r="CV19" s="19" t="s">
        <v>33</v>
      </c>
      <c r="CW19" s="20">
        <v>0</v>
      </c>
      <c r="CX19" s="3">
        <v>0</v>
      </c>
      <c r="CY19" s="3">
        <v>93150</v>
      </c>
      <c r="CZ19" s="3">
        <v>0</v>
      </c>
      <c r="DA19" s="3">
        <v>55800</v>
      </c>
      <c r="DB19" s="3">
        <v>0</v>
      </c>
      <c r="DC19" s="21">
        <v>42840</v>
      </c>
      <c r="DD19" s="22">
        <f t="shared" si="26"/>
        <v>191790</v>
      </c>
      <c r="DE19" s="19" t="s">
        <v>33</v>
      </c>
      <c r="DF19" s="20">
        <v>135000</v>
      </c>
      <c r="DG19" s="3">
        <v>0</v>
      </c>
      <c r="DH19" s="3">
        <v>349020</v>
      </c>
      <c r="DI19" s="3">
        <v>0</v>
      </c>
      <c r="DJ19" s="3">
        <v>0</v>
      </c>
      <c r="DK19" s="3">
        <v>0</v>
      </c>
      <c r="DL19" s="21">
        <v>0</v>
      </c>
      <c r="DM19" s="22">
        <f t="shared" si="27"/>
        <v>484020</v>
      </c>
      <c r="DN19" s="19" t="s">
        <v>33</v>
      </c>
      <c r="DO19" s="20">
        <v>194679</v>
      </c>
      <c r="DP19" s="3">
        <v>152793</v>
      </c>
      <c r="DQ19" s="3">
        <v>642348</v>
      </c>
      <c r="DR19" s="3">
        <v>652741</v>
      </c>
      <c r="DS19" s="3">
        <v>0</v>
      </c>
      <c r="DT19" s="3">
        <v>218844</v>
      </c>
      <c r="DU19" s="21">
        <v>146457</v>
      </c>
      <c r="DV19" s="22">
        <f t="shared" si="28"/>
        <v>2007862</v>
      </c>
      <c r="DW19" s="19" t="s">
        <v>33</v>
      </c>
      <c r="DX19" s="20">
        <v>141900</v>
      </c>
      <c r="DY19" s="3">
        <v>103200</v>
      </c>
      <c r="DZ19" s="3">
        <v>706483</v>
      </c>
      <c r="EA19" s="3">
        <v>386614</v>
      </c>
      <c r="EB19" s="3">
        <v>188886</v>
      </c>
      <c r="EC19" s="3">
        <v>198223</v>
      </c>
      <c r="ED19" s="21">
        <v>157161</v>
      </c>
      <c r="EE19" s="22">
        <f t="shared" si="29"/>
        <v>1882467</v>
      </c>
    </row>
    <row r="20" spans="1:135" ht="15" customHeight="1">
      <c r="A20" s="19" t="s">
        <v>34</v>
      </c>
      <c r="B20" s="20">
        <v>12690</v>
      </c>
      <c r="C20" s="3">
        <v>0</v>
      </c>
      <c r="D20" s="3">
        <v>545617</v>
      </c>
      <c r="E20" s="3">
        <v>386139</v>
      </c>
      <c r="F20" s="3">
        <v>336605</v>
      </c>
      <c r="G20" s="3">
        <v>677222</v>
      </c>
      <c r="H20" s="21">
        <v>623956</v>
      </c>
      <c r="I20" s="22">
        <f t="shared" si="15"/>
        <v>2582229</v>
      </c>
      <c r="J20" s="19" t="s">
        <v>34</v>
      </c>
      <c r="K20" s="20">
        <v>0</v>
      </c>
      <c r="L20" s="3">
        <v>0</v>
      </c>
      <c r="M20" s="3">
        <v>0</v>
      </c>
      <c r="N20" s="3">
        <v>0</v>
      </c>
      <c r="O20" s="3">
        <v>184979</v>
      </c>
      <c r="P20" s="3">
        <v>52854</v>
      </c>
      <c r="Q20" s="21">
        <v>171775</v>
      </c>
      <c r="R20" s="22">
        <f t="shared" si="16"/>
        <v>409608</v>
      </c>
      <c r="S20" s="19" t="s">
        <v>34</v>
      </c>
      <c r="T20" s="20">
        <v>55810</v>
      </c>
      <c r="U20" s="3">
        <v>401672</v>
      </c>
      <c r="V20" s="3">
        <v>414442</v>
      </c>
      <c r="W20" s="3">
        <v>506971</v>
      </c>
      <c r="X20" s="3">
        <v>638478</v>
      </c>
      <c r="Y20" s="3">
        <v>232136</v>
      </c>
      <c r="Z20" s="21">
        <v>207360</v>
      </c>
      <c r="AA20" s="22">
        <f t="shared" si="17"/>
        <v>2456869</v>
      </c>
      <c r="AB20" s="19" t="s">
        <v>34</v>
      </c>
      <c r="AC20" s="20">
        <v>10872</v>
      </c>
      <c r="AD20" s="3">
        <v>21744</v>
      </c>
      <c r="AE20" s="3">
        <v>21744</v>
      </c>
      <c r="AF20" s="3">
        <v>57380</v>
      </c>
      <c r="AG20" s="3">
        <v>10872</v>
      </c>
      <c r="AH20" s="3">
        <v>0</v>
      </c>
      <c r="AI20" s="21">
        <v>21744</v>
      </c>
      <c r="AJ20" s="22">
        <f t="shared" si="18"/>
        <v>144356</v>
      </c>
      <c r="AK20" s="19" t="s">
        <v>34</v>
      </c>
      <c r="AL20" s="20">
        <v>0</v>
      </c>
      <c r="AM20" s="3">
        <v>8135.999999999999</v>
      </c>
      <c r="AN20" s="3">
        <v>4716</v>
      </c>
      <c r="AO20" s="3">
        <v>26244</v>
      </c>
      <c r="AP20" s="3">
        <v>37836</v>
      </c>
      <c r="AQ20" s="3">
        <v>25220</v>
      </c>
      <c r="AR20" s="21">
        <v>14310</v>
      </c>
      <c r="AS20" s="22">
        <f t="shared" si="19"/>
        <v>116462</v>
      </c>
      <c r="AT20" s="19" t="s">
        <v>34</v>
      </c>
      <c r="AU20" s="20">
        <v>0</v>
      </c>
      <c r="AV20" s="3">
        <v>0</v>
      </c>
      <c r="AW20" s="3">
        <v>653604</v>
      </c>
      <c r="AX20" s="3">
        <v>853626</v>
      </c>
      <c r="AY20" s="3">
        <v>822386</v>
      </c>
      <c r="AZ20" s="3">
        <v>262377</v>
      </c>
      <c r="BA20" s="21">
        <v>299881</v>
      </c>
      <c r="BB20" s="22">
        <f t="shared" si="20"/>
        <v>2891874</v>
      </c>
      <c r="BC20" s="19" t="s">
        <v>34</v>
      </c>
      <c r="BD20" s="20">
        <v>32616</v>
      </c>
      <c r="BE20" s="3">
        <v>102908</v>
      </c>
      <c r="BF20" s="3">
        <v>335151</v>
      </c>
      <c r="BG20" s="3">
        <v>236635</v>
      </c>
      <c r="BH20" s="3">
        <v>118126</v>
      </c>
      <c r="BI20" s="3">
        <v>205532</v>
      </c>
      <c r="BJ20" s="21">
        <v>0</v>
      </c>
      <c r="BK20" s="22">
        <f t="shared" si="21"/>
        <v>1030968</v>
      </c>
      <c r="BL20" s="19" t="s">
        <v>34</v>
      </c>
      <c r="BM20" s="20">
        <v>0</v>
      </c>
      <c r="BN20" s="3">
        <v>0</v>
      </c>
      <c r="BO20" s="3">
        <v>0</v>
      </c>
      <c r="BP20" s="3">
        <v>210924</v>
      </c>
      <c r="BQ20" s="3">
        <v>1466445</v>
      </c>
      <c r="BR20" s="3">
        <v>554886</v>
      </c>
      <c r="BS20" s="21">
        <v>291181</v>
      </c>
      <c r="BT20" s="22">
        <f t="shared" si="22"/>
        <v>2523436</v>
      </c>
      <c r="BU20" s="19" t="s">
        <v>34</v>
      </c>
      <c r="BV20" s="20">
        <v>0</v>
      </c>
      <c r="BW20" s="3">
        <v>0</v>
      </c>
      <c r="BX20" s="3">
        <v>23709</v>
      </c>
      <c r="BY20" s="3">
        <v>0</v>
      </c>
      <c r="BZ20" s="3">
        <v>198588</v>
      </c>
      <c r="CA20" s="3">
        <v>0</v>
      </c>
      <c r="CB20" s="21">
        <v>0</v>
      </c>
      <c r="CC20" s="22">
        <f t="shared" si="23"/>
        <v>222297</v>
      </c>
      <c r="CD20" s="19" t="s">
        <v>34</v>
      </c>
      <c r="CE20" s="20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21">
        <v>0</v>
      </c>
      <c r="CL20" s="22">
        <f t="shared" si="24"/>
        <v>0</v>
      </c>
      <c r="CM20" s="19" t="s">
        <v>34</v>
      </c>
      <c r="CN20" s="20">
        <v>1350</v>
      </c>
      <c r="CO20" s="3">
        <v>24750</v>
      </c>
      <c r="CP20" s="3">
        <v>213595</v>
      </c>
      <c r="CQ20" s="3">
        <v>260115</v>
      </c>
      <c r="CR20" s="3">
        <v>173225</v>
      </c>
      <c r="CS20" s="3">
        <v>146610</v>
      </c>
      <c r="CT20" s="21">
        <v>144900</v>
      </c>
      <c r="CU20" s="22">
        <f t="shared" si="25"/>
        <v>964545</v>
      </c>
      <c r="CV20" s="19" t="s">
        <v>34</v>
      </c>
      <c r="CW20" s="20">
        <v>0</v>
      </c>
      <c r="CX20" s="3">
        <v>0</v>
      </c>
      <c r="CY20" s="3">
        <v>90000</v>
      </c>
      <c r="CZ20" s="3">
        <v>50400</v>
      </c>
      <c r="DA20" s="3">
        <v>0</v>
      </c>
      <c r="DB20" s="3">
        <v>0</v>
      </c>
      <c r="DC20" s="21">
        <v>0</v>
      </c>
      <c r="DD20" s="22">
        <f t="shared" si="26"/>
        <v>140400</v>
      </c>
      <c r="DE20" s="19" t="s">
        <v>34</v>
      </c>
      <c r="DF20" s="20">
        <v>0</v>
      </c>
      <c r="DG20" s="3">
        <v>90400</v>
      </c>
      <c r="DH20" s="3">
        <v>0</v>
      </c>
      <c r="DI20" s="3">
        <v>0</v>
      </c>
      <c r="DJ20" s="3">
        <v>0</v>
      </c>
      <c r="DK20" s="3">
        <v>0</v>
      </c>
      <c r="DL20" s="21">
        <v>0</v>
      </c>
      <c r="DM20" s="22">
        <f t="shared" si="27"/>
        <v>90400</v>
      </c>
      <c r="DN20" s="19" t="s">
        <v>34</v>
      </c>
      <c r="DO20" s="20">
        <v>0</v>
      </c>
      <c r="DP20" s="3">
        <v>126595</v>
      </c>
      <c r="DQ20" s="3">
        <v>322508</v>
      </c>
      <c r="DR20" s="3">
        <v>93168</v>
      </c>
      <c r="DS20" s="3">
        <v>0</v>
      </c>
      <c r="DT20" s="3">
        <v>440361</v>
      </c>
      <c r="DU20" s="21">
        <v>0</v>
      </c>
      <c r="DV20" s="22">
        <f t="shared" si="28"/>
        <v>982632</v>
      </c>
      <c r="DW20" s="19" t="s">
        <v>34</v>
      </c>
      <c r="DX20" s="20">
        <v>47700</v>
      </c>
      <c r="DY20" s="3">
        <v>80400</v>
      </c>
      <c r="DZ20" s="3">
        <v>495815</v>
      </c>
      <c r="EA20" s="3">
        <v>494380</v>
      </c>
      <c r="EB20" s="3">
        <v>458432</v>
      </c>
      <c r="EC20" s="3">
        <v>217273</v>
      </c>
      <c r="ED20" s="21">
        <v>178236</v>
      </c>
      <c r="EE20" s="22">
        <f t="shared" si="29"/>
        <v>1972236</v>
      </c>
    </row>
    <row r="21" spans="1:135" ht="15" customHeight="1">
      <c r="A21" s="19" t="s">
        <v>35</v>
      </c>
      <c r="B21" s="20">
        <v>142407</v>
      </c>
      <c r="C21" s="3">
        <v>309439</v>
      </c>
      <c r="D21" s="3">
        <v>1528763</v>
      </c>
      <c r="E21" s="3">
        <v>1949381</v>
      </c>
      <c r="F21" s="3">
        <v>880699</v>
      </c>
      <c r="G21" s="3">
        <v>931433</v>
      </c>
      <c r="H21" s="21">
        <v>770903</v>
      </c>
      <c r="I21" s="22">
        <f t="shared" si="15"/>
        <v>6513025</v>
      </c>
      <c r="J21" s="19" t="s">
        <v>35</v>
      </c>
      <c r="K21" s="20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1">
        <v>61218</v>
      </c>
      <c r="R21" s="22">
        <f t="shared" si="16"/>
        <v>61218</v>
      </c>
      <c r="S21" s="19" t="s">
        <v>35</v>
      </c>
      <c r="T21" s="20">
        <v>49517</v>
      </c>
      <c r="U21" s="3">
        <v>220977</v>
      </c>
      <c r="V21" s="3">
        <v>85248</v>
      </c>
      <c r="W21" s="3">
        <v>359911</v>
      </c>
      <c r="X21" s="3">
        <v>360243</v>
      </c>
      <c r="Y21" s="3">
        <v>502700</v>
      </c>
      <c r="Z21" s="21">
        <v>235476</v>
      </c>
      <c r="AA21" s="22">
        <f t="shared" si="17"/>
        <v>1814072</v>
      </c>
      <c r="AB21" s="19" t="s">
        <v>35</v>
      </c>
      <c r="AC21" s="20">
        <v>63162</v>
      </c>
      <c r="AD21" s="3">
        <v>110880</v>
      </c>
      <c r="AE21" s="3">
        <v>67688</v>
      </c>
      <c r="AF21" s="3">
        <v>122232</v>
      </c>
      <c r="AG21" s="3">
        <v>50436</v>
      </c>
      <c r="AH21" s="3">
        <v>0</v>
      </c>
      <c r="AI21" s="21">
        <v>34976</v>
      </c>
      <c r="AJ21" s="22">
        <f t="shared" si="18"/>
        <v>449374</v>
      </c>
      <c r="AK21" s="19" t="s">
        <v>35</v>
      </c>
      <c r="AL21" s="20">
        <v>0</v>
      </c>
      <c r="AM21" s="3">
        <v>2718</v>
      </c>
      <c r="AN21" s="3">
        <v>61110</v>
      </c>
      <c r="AO21" s="3">
        <v>84744</v>
      </c>
      <c r="AP21" s="3">
        <v>50535</v>
      </c>
      <c r="AQ21" s="3">
        <v>56126</v>
      </c>
      <c r="AR21" s="21">
        <v>64436.00000000001</v>
      </c>
      <c r="AS21" s="22">
        <f t="shared" si="19"/>
        <v>319669</v>
      </c>
      <c r="AT21" s="19" t="s">
        <v>35</v>
      </c>
      <c r="AU21" s="20">
        <v>133803</v>
      </c>
      <c r="AV21" s="3">
        <v>581210</v>
      </c>
      <c r="AW21" s="3">
        <v>2926255</v>
      </c>
      <c r="AX21" s="3">
        <v>1899621</v>
      </c>
      <c r="AY21" s="3">
        <v>2271312</v>
      </c>
      <c r="AZ21" s="3">
        <v>1038527</v>
      </c>
      <c r="BA21" s="21">
        <v>1020877</v>
      </c>
      <c r="BB21" s="22">
        <f t="shared" si="20"/>
        <v>9871605</v>
      </c>
      <c r="BC21" s="19" t="s">
        <v>35</v>
      </c>
      <c r="BD21" s="20">
        <v>96705</v>
      </c>
      <c r="BE21" s="3">
        <v>553928</v>
      </c>
      <c r="BF21" s="3">
        <v>924030</v>
      </c>
      <c r="BG21" s="3">
        <v>1105349</v>
      </c>
      <c r="BH21" s="3">
        <v>477033</v>
      </c>
      <c r="BI21" s="3">
        <v>127340</v>
      </c>
      <c r="BJ21" s="21">
        <v>51777</v>
      </c>
      <c r="BK21" s="22">
        <f t="shared" si="21"/>
        <v>3336162</v>
      </c>
      <c r="BL21" s="19" t="s">
        <v>35</v>
      </c>
      <c r="BM21" s="20">
        <v>0</v>
      </c>
      <c r="BN21" s="3">
        <v>281664</v>
      </c>
      <c r="BO21" s="3">
        <v>596772</v>
      </c>
      <c r="BP21" s="3">
        <v>1080909</v>
      </c>
      <c r="BQ21" s="3">
        <v>1463769</v>
      </c>
      <c r="BR21" s="3">
        <v>1598729</v>
      </c>
      <c r="BS21" s="21">
        <v>237015</v>
      </c>
      <c r="BT21" s="22">
        <f t="shared" si="22"/>
        <v>5258858</v>
      </c>
      <c r="BU21" s="19" t="s">
        <v>35</v>
      </c>
      <c r="BV21" s="20">
        <v>0</v>
      </c>
      <c r="BW21" s="3">
        <v>54738</v>
      </c>
      <c r="BX21" s="3">
        <v>136143</v>
      </c>
      <c r="BY21" s="3">
        <v>72648</v>
      </c>
      <c r="BZ21" s="3">
        <v>0</v>
      </c>
      <c r="CA21" s="3">
        <v>0</v>
      </c>
      <c r="CB21" s="21">
        <v>0</v>
      </c>
      <c r="CC21" s="22">
        <f t="shared" si="23"/>
        <v>263529</v>
      </c>
      <c r="CD21" s="19" t="s">
        <v>35</v>
      </c>
      <c r="CE21" s="20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21">
        <v>0</v>
      </c>
      <c r="CL21" s="22">
        <f t="shared" si="24"/>
        <v>0</v>
      </c>
      <c r="CM21" s="19" t="s">
        <v>35</v>
      </c>
      <c r="CN21" s="20">
        <v>129530</v>
      </c>
      <c r="CO21" s="3">
        <v>459599</v>
      </c>
      <c r="CP21" s="3">
        <v>103786</v>
      </c>
      <c r="CQ21" s="3">
        <v>415434</v>
      </c>
      <c r="CR21" s="3">
        <v>417708</v>
      </c>
      <c r="CS21" s="3">
        <v>269528</v>
      </c>
      <c r="CT21" s="21">
        <v>276338</v>
      </c>
      <c r="CU21" s="22">
        <f t="shared" si="25"/>
        <v>2071923</v>
      </c>
      <c r="CV21" s="19" t="s">
        <v>35</v>
      </c>
      <c r="CW21" s="20">
        <v>45000</v>
      </c>
      <c r="CX21" s="3">
        <v>80600</v>
      </c>
      <c r="CY21" s="3">
        <v>13770</v>
      </c>
      <c r="CZ21" s="3">
        <v>0</v>
      </c>
      <c r="DA21" s="3">
        <v>0</v>
      </c>
      <c r="DB21" s="3">
        <v>0</v>
      </c>
      <c r="DC21" s="21">
        <v>0</v>
      </c>
      <c r="DD21" s="22">
        <f t="shared" si="26"/>
        <v>139370</v>
      </c>
      <c r="DE21" s="19" t="s">
        <v>35</v>
      </c>
      <c r="DF21" s="20">
        <v>0</v>
      </c>
      <c r="DG21" s="3">
        <v>172288</v>
      </c>
      <c r="DH21" s="3">
        <v>180000</v>
      </c>
      <c r="DI21" s="3">
        <v>0</v>
      </c>
      <c r="DJ21" s="3">
        <v>0</v>
      </c>
      <c r="DK21" s="3">
        <v>0</v>
      </c>
      <c r="DL21" s="21">
        <v>0</v>
      </c>
      <c r="DM21" s="22">
        <f t="shared" si="27"/>
        <v>352288</v>
      </c>
      <c r="DN21" s="19" t="s">
        <v>35</v>
      </c>
      <c r="DO21" s="20">
        <v>54036</v>
      </c>
      <c r="DP21" s="3">
        <v>281647</v>
      </c>
      <c r="DQ21" s="3">
        <v>378153</v>
      </c>
      <c r="DR21" s="3">
        <v>1341072</v>
      </c>
      <c r="DS21" s="3">
        <v>795051</v>
      </c>
      <c r="DT21" s="3">
        <v>438924</v>
      </c>
      <c r="DU21" s="21">
        <v>734932</v>
      </c>
      <c r="DV21" s="22">
        <f t="shared" si="28"/>
        <v>4023815</v>
      </c>
      <c r="DW21" s="19" t="s">
        <v>35</v>
      </c>
      <c r="DX21" s="20">
        <v>184900</v>
      </c>
      <c r="DY21" s="3">
        <v>345700</v>
      </c>
      <c r="DZ21" s="3">
        <v>1035984.9999999999</v>
      </c>
      <c r="EA21" s="3">
        <v>920794</v>
      </c>
      <c r="EB21" s="3">
        <v>787386</v>
      </c>
      <c r="EC21" s="3">
        <v>468070</v>
      </c>
      <c r="ED21" s="21">
        <v>239878</v>
      </c>
      <c r="EE21" s="22">
        <f t="shared" si="29"/>
        <v>3982713</v>
      </c>
    </row>
    <row r="22" spans="1:135" ht="15" customHeight="1">
      <c r="A22" s="19" t="s">
        <v>36</v>
      </c>
      <c r="B22" s="20">
        <v>116748</v>
      </c>
      <c r="C22" s="3">
        <v>11952</v>
      </c>
      <c r="D22" s="3">
        <v>685683</v>
      </c>
      <c r="E22" s="3">
        <v>662693</v>
      </c>
      <c r="F22" s="3">
        <v>115155</v>
      </c>
      <c r="G22" s="3">
        <v>576584</v>
      </c>
      <c r="H22" s="21">
        <v>762190</v>
      </c>
      <c r="I22" s="22">
        <f t="shared" si="15"/>
        <v>2931005</v>
      </c>
      <c r="J22" s="19" t="s">
        <v>36</v>
      </c>
      <c r="K22" s="20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1">
        <v>0</v>
      </c>
      <c r="R22" s="22">
        <f t="shared" si="16"/>
        <v>0</v>
      </c>
      <c r="S22" s="19" t="s">
        <v>36</v>
      </c>
      <c r="T22" s="20">
        <v>79830</v>
      </c>
      <c r="U22" s="3">
        <v>105686</v>
      </c>
      <c r="V22" s="3">
        <v>178088</v>
      </c>
      <c r="W22" s="3">
        <v>90393</v>
      </c>
      <c r="X22" s="3">
        <v>124524</v>
      </c>
      <c r="Y22" s="3">
        <v>85998</v>
      </c>
      <c r="Z22" s="21">
        <v>233311</v>
      </c>
      <c r="AA22" s="22">
        <f t="shared" si="17"/>
        <v>897830</v>
      </c>
      <c r="AB22" s="19" t="s">
        <v>36</v>
      </c>
      <c r="AC22" s="20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21">
        <v>78696</v>
      </c>
      <c r="AJ22" s="22">
        <f t="shared" si="18"/>
        <v>78696</v>
      </c>
      <c r="AK22" s="19" t="s">
        <v>36</v>
      </c>
      <c r="AL22" s="20">
        <v>15390</v>
      </c>
      <c r="AM22" s="3">
        <v>33030</v>
      </c>
      <c r="AN22" s="3">
        <v>0</v>
      </c>
      <c r="AO22" s="3">
        <v>4716</v>
      </c>
      <c r="AP22" s="3">
        <v>46683</v>
      </c>
      <c r="AQ22" s="3">
        <v>50693</v>
      </c>
      <c r="AR22" s="21">
        <v>34677</v>
      </c>
      <c r="AS22" s="22">
        <f t="shared" si="19"/>
        <v>185189</v>
      </c>
      <c r="AT22" s="19" t="s">
        <v>36</v>
      </c>
      <c r="AU22" s="20">
        <v>68022</v>
      </c>
      <c r="AV22" s="3">
        <v>235648</v>
      </c>
      <c r="AW22" s="3">
        <v>1392575</v>
      </c>
      <c r="AX22" s="3">
        <v>1669980</v>
      </c>
      <c r="AY22" s="3">
        <v>1980630</v>
      </c>
      <c r="AZ22" s="3">
        <v>1347089</v>
      </c>
      <c r="BA22" s="21">
        <v>1006623</v>
      </c>
      <c r="BB22" s="22">
        <f t="shared" si="20"/>
        <v>7700567</v>
      </c>
      <c r="BC22" s="19" t="s">
        <v>36</v>
      </c>
      <c r="BD22" s="20">
        <v>77364</v>
      </c>
      <c r="BE22" s="3">
        <v>147451</v>
      </c>
      <c r="BF22" s="3">
        <v>70814</v>
      </c>
      <c r="BG22" s="3">
        <v>477212</v>
      </c>
      <c r="BH22" s="3">
        <v>0</v>
      </c>
      <c r="BI22" s="3">
        <v>91035</v>
      </c>
      <c r="BJ22" s="21">
        <v>216045</v>
      </c>
      <c r="BK22" s="22">
        <f t="shared" si="21"/>
        <v>1079921</v>
      </c>
      <c r="BL22" s="19" t="s">
        <v>36</v>
      </c>
      <c r="BM22" s="20">
        <v>45198</v>
      </c>
      <c r="BN22" s="3">
        <v>153180</v>
      </c>
      <c r="BO22" s="3">
        <v>607365</v>
      </c>
      <c r="BP22" s="3">
        <v>1308996</v>
      </c>
      <c r="BQ22" s="3">
        <v>1146915</v>
      </c>
      <c r="BR22" s="3">
        <v>981519</v>
      </c>
      <c r="BS22" s="21">
        <v>349481</v>
      </c>
      <c r="BT22" s="22">
        <f t="shared" si="22"/>
        <v>4592654</v>
      </c>
      <c r="BU22" s="19" t="s">
        <v>36</v>
      </c>
      <c r="BV22" s="20">
        <v>0</v>
      </c>
      <c r="BW22" s="3">
        <v>26658</v>
      </c>
      <c r="BX22" s="3">
        <v>0</v>
      </c>
      <c r="BY22" s="3">
        <v>30168</v>
      </c>
      <c r="BZ22" s="3">
        <v>0</v>
      </c>
      <c r="CA22" s="3">
        <v>0</v>
      </c>
      <c r="CB22" s="21">
        <v>0</v>
      </c>
      <c r="CC22" s="22">
        <f t="shared" si="23"/>
        <v>56826</v>
      </c>
      <c r="CD22" s="19" t="s">
        <v>36</v>
      </c>
      <c r="CE22" s="20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21">
        <v>0</v>
      </c>
      <c r="CL22" s="22">
        <f t="shared" si="24"/>
        <v>0</v>
      </c>
      <c r="CM22" s="19" t="s">
        <v>36</v>
      </c>
      <c r="CN22" s="20">
        <v>39870</v>
      </c>
      <c r="CO22" s="3">
        <v>203607</v>
      </c>
      <c r="CP22" s="3">
        <v>82251</v>
      </c>
      <c r="CQ22" s="3">
        <v>272057</v>
      </c>
      <c r="CR22" s="3">
        <v>237636</v>
      </c>
      <c r="CS22" s="3">
        <v>240981</v>
      </c>
      <c r="CT22" s="21">
        <v>345469</v>
      </c>
      <c r="CU22" s="22">
        <f t="shared" si="25"/>
        <v>1421871</v>
      </c>
      <c r="CV22" s="19" t="s">
        <v>36</v>
      </c>
      <c r="CW22" s="20">
        <v>0</v>
      </c>
      <c r="CX22" s="3">
        <v>0</v>
      </c>
      <c r="CY22" s="3">
        <v>0</v>
      </c>
      <c r="CZ22" s="3">
        <v>24300</v>
      </c>
      <c r="DA22" s="3">
        <v>0</v>
      </c>
      <c r="DB22" s="3">
        <v>0</v>
      </c>
      <c r="DC22" s="21">
        <v>0</v>
      </c>
      <c r="DD22" s="22">
        <f t="shared" si="26"/>
        <v>24300</v>
      </c>
      <c r="DE22" s="19" t="s">
        <v>36</v>
      </c>
      <c r="DF22" s="20">
        <v>0</v>
      </c>
      <c r="DG22" s="3">
        <v>0</v>
      </c>
      <c r="DH22" s="3">
        <v>80088</v>
      </c>
      <c r="DI22" s="3">
        <v>0</v>
      </c>
      <c r="DJ22" s="3">
        <v>0</v>
      </c>
      <c r="DK22" s="3">
        <v>0</v>
      </c>
      <c r="DL22" s="21">
        <v>0</v>
      </c>
      <c r="DM22" s="22">
        <f t="shared" si="27"/>
        <v>80088</v>
      </c>
      <c r="DN22" s="19" t="s">
        <v>36</v>
      </c>
      <c r="DO22" s="20">
        <v>105624</v>
      </c>
      <c r="DP22" s="3">
        <v>634007</v>
      </c>
      <c r="DQ22" s="3">
        <v>281916</v>
      </c>
      <c r="DR22" s="3">
        <v>547344</v>
      </c>
      <c r="DS22" s="3">
        <v>409230</v>
      </c>
      <c r="DT22" s="3">
        <v>646731</v>
      </c>
      <c r="DU22" s="21">
        <v>245727</v>
      </c>
      <c r="DV22" s="22">
        <f t="shared" si="28"/>
        <v>2870579</v>
      </c>
      <c r="DW22" s="19" t="s">
        <v>36</v>
      </c>
      <c r="DX22" s="20">
        <v>94600</v>
      </c>
      <c r="DY22" s="3">
        <v>130699.99999999999</v>
      </c>
      <c r="DZ22" s="3">
        <v>469064</v>
      </c>
      <c r="EA22" s="3">
        <v>529407</v>
      </c>
      <c r="EB22" s="3">
        <v>360224</v>
      </c>
      <c r="EC22" s="3">
        <v>257190</v>
      </c>
      <c r="ED22" s="21">
        <v>218644</v>
      </c>
      <c r="EE22" s="22">
        <f t="shared" si="29"/>
        <v>2059829</v>
      </c>
    </row>
    <row r="23" spans="1:135" ht="15" customHeight="1">
      <c r="A23" s="19" t="s">
        <v>37</v>
      </c>
      <c r="B23" s="20">
        <v>0</v>
      </c>
      <c r="C23" s="3">
        <v>0</v>
      </c>
      <c r="D23" s="3">
        <v>2548114</v>
      </c>
      <c r="E23" s="3">
        <v>2781615</v>
      </c>
      <c r="F23" s="3">
        <v>1997135</v>
      </c>
      <c r="G23" s="3">
        <v>1601102</v>
      </c>
      <c r="H23" s="21">
        <v>2630427</v>
      </c>
      <c r="I23" s="22">
        <f t="shared" si="15"/>
        <v>11558393</v>
      </c>
      <c r="J23" s="19" t="s">
        <v>37</v>
      </c>
      <c r="K23" s="20">
        <v>0</v>
      </c>
      <c r="L23" s="3">
        <v>0</v>
      </c>
      <c r="M23" s="3">
        <v>0</v>
      </c>
      <c r="N23" s="3">
        <v>45450</v>
      </c>
      <c r="O23" s="3">
        <v>90900</v>
      </c>
      <c r="P23" s="3">
        <v>337437</v>
      </c>
      <c r="Q23" s="21">
        <v>227232</v>
      </c>
      <c r="R23" s="22">
        <f t="shared" si="16"/>
        <v>701019</v>
      </c>
      <c r="S23" s="19" t="s">
        <v>37</v>
      </c>
      <c r="T23" s="20">
        <v>200401</v>
      </c>
      <c r="U23" s="3">
        <v>732281</v>
      </c>
      <c r="V23" s="3">
        <v>238833</v>
      </c>
      <c r="W23" s="3">
        <v>874003</v>
      </c>
      <c r="X23" s="3">
        <v>731460</v>
      </c>
      <c r="Y23" s="3">
        <v>1123230</v>
      </c>
      <c r="Z23" s="21">
        <v>737715</v>
      </c>
      <c r="AA23" s="22">
        <f t="shared" si="17"/>
        <v>4637923</v>
      </c>
      <c r="AB23" s="19" t="s">
        <v>37</v>
      </c>
      <c r="AC23" s="20">
        <v>49896</v>
      </c>
      <c r="AD23" s="3">
        <v>217140</v>
      </c>
      <c r="AE23" s="3">
        <v>140220</v>
      </c>
      <c r="AF23" s="3">
        <v>416736</v>
      </c>
      <c r="AG23" s="3">
        <v>84240</v>
      </c>
      <c r="AH23" s="3">
        <v>95868</v>
      </c>
      <c r="AI23" s="21">
        <v>62064</v>
      </c>
      <c r="AJ23" s="22">
        <f t="shared" si="18"/>
        <v>1066164</v>
      </c>
      <c r="AK23" s="19" t="s">
        <v>37</v>
      </c>
      <c r="AL23" s="20">
        <v>30060</v>
      </c>
      <c r="AM23" s="3">
        <v>45377</v>
      </c>
      <c r="AN23" s="3">
        <v>78942</v>
      </c>
      <c r="AO23" s="3">
        <v>108090</v>
      </c>
      <c r="AP23" s="3">
        <v>127005</v>
      </c>
      <c r="AQ23" s="3">
        <v>36126</v>
      </c>
      <c r="AR23" s="21">
        <v>87291</v>
      </c>
      <c r="AS23" s="22">
        <f t="shared" si="19"/>
        <v>512891</v>
      </c>
      <c r="AT23" s="19" t="s">
        <v>37</v>
      </c>
      <c r="AU23" s="20">
        <v>0</v>
      </c>
      <c r="AV23" s="3">
        <v>0</v>
      </c>
      <c r="AW23" s="3">
        <v>3092999</v>
      </c>
      <c r="AX23" s="3">
        <v>5189521</v>
      </c>
      <c r="AY23" s="3">
        <v>2549927</v>
      </c>
      <c r="AZ23" s="3">
        <v>2425435</v>
      </c>
      <c r="BA23" s="21">
        <v>1608521</v>
      </c>
      <c r="BB23" s="22">
        <f t="shared" si="20"/>
        <v>14866403</v>
      </c>
      <c r="BC23" s="19" t="s">
        <v>37</v>
      </c>
      <c r="BD23" s="20">
        <v>287874</v>
      </c>
      <c r="BE23" s="3">
        <v>1918479</v>
      </c>
      <c r="BF23" s="3">
        <v>1935468</v>
      </c>
      <c r="BG23" s="3">
        <v>3766327</v>
      </c>
      <c r="BH23" s="3">
        <v>1563561</v>
      </c>
      <c r="BI23" s="3">
        <v>1463516</v>
      </c>
      <c r="BJ23" s="21">
        <v>837144</v>
      </c>
      <c r="BK23" s="22">
        <f t="shared" si="21"/>
        <v>11772369</v>
      </c>
      <c r="BL23" s="19" t="s">
        <v>37</v>
      </c>
      <c r="BM23" s="20">
        <v>0</v>
      </c>
      <c r="BN23" s="3">
        <v>142551</v>
      </c>
      <c r="BO23" s="3">
        <v>1433555</v>
      </c>
      <c r="BP23" s="3">
        <v>3900879</v>
      </c>
      <c r="BQ23" s="3">
        <v>3810609</v>
      </c>
      <c r="BR23" s="3">
        <v>3357045</v>
      </c>
      <c r="BS23" s="21">
        <v>1729801</v>
      </c>
      <c r="BT23" s="22">
        <f t="shared" si="22"/>
        <v>14374440</v>
      </c>
      <c r="BU23" s="19" t="s">
        <v>37</v>
      </c>
      <c r="BV23" s="20">
        <v>0</v>
      </c>
      <c r="BW23" s="3">
        <v>57276</v>
      </c>
      <c r="BX23" s="3">
        <v>119736</v>
      </c>
      <c r="BY23" s="3">
        <v>550224</v>
      </c>
      <c r="BZ23" s="3">
        <v>264866</v>
      </c>
      <c r="CA23" s="3">
        <v>221967</v>
      </c>
      <c r="CB23" s="21">
        <v>379761</v>
      </c>
      <c r="CC23" s="22">
        <f t="shared" si="23"/>
        <v>1593830</v>
      </c>
      <c r="CD23" s="19" t="s">
        <v>37</v>
      </c>
      <c r="CE23" s="20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21">
        <v>0</v>
      </c>
      <c r="CL23" s="22">
        <f t="shared" si="24"/>
        <v>0</v>
      </c>
      <c r="CM23" s="19" t="s">
        <v>37</v>
      </c>
      <c r="CN23" s="20">
        <v>461924</v>
      </c>
      <c r="CO23" s="3">
        <v>924873</v>
      </c>
      <c r="CP23" s="3">
        <v>396977</v>
      </c>
      <c r="CQ23" s="3">
        <v>1482445</v>
      </c>
      <c r="CR23" s="3">
        <v>758381</v>
      </c>
      <c r="CS23" s="3">
        <v>909913</v>
      </c>
      <c r="CT23" s="21">
        <v>907394</v>
      </c>
      <c r="CU23" s="22">
        <f t="shared" si="25"/>
        <v>5841907</v>
      </c>
      <c r="CV23" s="19" t="s">
        <v>37</v>
      </c>
      <c r="CW23" s="20">
        <v>47340</v>
      </c>
      <c r="CX23" s="3">
        <v>120780</v>
      </c>
      <c r="CY23" s="3">
        <v>37890</v>
      </c>
      <c r="CZ23" s="3">
        <v>15300</v>
      </c>
      <c r="DA23" s="3">
        <v>35100</v>
      </c>
      <c r="DB23" s="3">
        <v>26460</v>
      </c>
      <c r="DC23" s="21">
        <v>0</v>
      </c>
      <c r="DD23" s="22">
        <f t="shared" si="26"/>
        <v>282870</v>
      </c>
      <c r="DE23" s="19" t="s">
        <v>37</v>
      </c>
      <c r="DF23" s="20">
        <v>362016</v>
      </c>
      <c r="DG23" s="3">
        <v>243328</v>
      </c>
      <c r="DH23" s="3">
        <v>130633.00000000001</v>
      </c>
      <c r="DI23" s="3">
        <v>0</v>
      </c>
      <c r="DJ23" s="3">
        <v>63900</v>
      </c>
      <c r="DK23" s="3">
        <v>0</v>
      </c>
      <c r="DL23" s="21">
        <v>0</v>
      </c>
      <c r="DM23" s="22">
        <f t="shared" si="27"/>
        <v>799877</v>
      </c>
      <c r="DN23" s="19" t="s">
        <v>37</v>
      </c>
      <c r="DO23" s="20">
        <v>153882</v>
      </c>
      <c r="DP23" s="3">
        <v>258877</v>
      </c>
      <c r="DQ23" s="3">
        <v>781959</v>
      </c>
      <c r="DR23" s="3">
        <v>1085400</v>
      </c>
      <c r="DS23" s="3">
        <v>189344</v>
      </c>
      <c r="DT23" s="3">
        <v>477882</v>
      </c>
      <c r="DU23" s="21">
        <v>235179</v>
      </c>
      <c r="DV23" s="22">
        <f t="shared" si="28"/>
        <v>3182523</v>
      </c>
      <c r="DW23" s="19" t="s">
        <v>37</v>
      </c>
      <c r="DX23" s="20">
        <v>239500</v>
      </c>
      <c r="DY23" s="3">
        <v>756480</v>
      </c>
      <c r="DZ23" s="3">
        <v>2079887.0000000002</v>
      </c>
      <c r="EA23" s="3">
        <v>2605177</v>
      </c>
      <c r="EB23" s="3">
        <v>1548736</v>
      </c>
      <c r="EC23" s="3">
        <v>1228534</v>
      </c>
      <c r="ED23" s="21">
        <v>747172</v>
      </c>
      <c r="EE23" s="22">
        <f t="shared" si="29"/>
        <v>9205486</v>
      </c>
    </row>
    <row r="24" spans="1:135" ht="15" customHeight="1">
      <c r="A24" s="19" t="s">
        <v>38</v>
      </c>
      <c r="B24" s="20">
        <v>11952</v>
      </c>
      <c r="C24" s="3">
        <v>35847</v>
      </c>
      <c r="D24" s="3">
        <v>742749</v>
      </c>
      <c r="E24" s="3">
        <v>1166536</v>
      </c>
      <c r="F24" s="3">
        <v>1535823</v>
      </c>
      <c r="G24" s="3">
        <v>686353</v>
      </c>
      <c r="H24" s="21">
        <v>725868</v>
      </c>
      <c r="I24" s="22">
        <f t="shared" si="15"/>
        <v>4905128</v>
      </c>
      <c r="J24" s="19" t="s">
        <v>38</v>
      </c>
      <c r="K24" s="20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1">
        <v>0</v>
      </c>
      <c r="R24" s="22">
        <f t="shared" si="16"/>
        <v>0</v>
      </c>
      <c r="S24" s="19" t="s">
        <v>38</v>
      </c>
      <c r="T24" s="20">
        <v>54756</v>
      </c>
      <c r="U24" s="3">
        <v>157851</v>
      </c>
      <c r="V24" s="3">
        <v>186075</v>
      </c>
      <c r="W24" s="3">
        <v>456061</v>
      </c>
      <c r="X24" s="3">
        <v>357473</v>
      </c>
      <c r="Y24" s="3">
        <v>232722</v>
      </c>
      <c r="Z24" s="21">
        <v>481932</v>
      </c>
      <c r="AA24" s="22">
        <f t="shared" si="17"/>
        <v>1926870</v>
      </c>
      <c r="AB24" s="19" t="s">
        <v>38</v>
      </c>
      <c r="AC24" s="20">
        <v>0</v>
      </c>
      <c r="AD24" s="3">
        <v>129770.99999999999</v>
      </c>
      <c r="AE24" s="3">
        <v>67608</v>
      </c>
      <c r="AF24" s="3">
        <v>159588</v>
      </c>
      <c r="AG24" s="3">
        <v>84240</v>
      </c>
      <c r="AH24" s="3">
        <v>17172</v>
      </c>
      <c r="AI24" s="21">
        <v>50436</v>
      </c>
      <c r="AJ24" s="22">
        <f t="shared" si="18"/>
        <v>508815</v>
      </c>
      <c r="AK24" s="19" t="s">
        <v>38</v>
      </c>
      <c r="AL24" s="20">
        <v>0</v>
      </c>
      <c r="AM24" s="3">
        <v>19566</v>
      </c>
      <c r="AN24" s="3">
        <v>26982</v>
      </c>
      <c r="AO24" s="3">
        <v>69894</v>
      </c>
      <c r="AP24" s="3">
        <v>105119</v>
      </c>
      <c r="AQ24" s="3">
        <v>73816</v>
      </c>
      <c r="AR24" s="21">
        <v>57861</v>
      </c>
      <c r="AS24" s="22">
        <f t="shared" si="19"/>
        <v>353238</v>
      </c>
      <c r="AT24" s="19" t="s">
        <v>38</v>
      </c>
      <c r="AU24" s="20">
        <v>33768</v>
      </c>
      <c r="AV24" s="3">
        <v>34335</v>
      </c>
      <c r="AW24" s="3">
        <v>1459385</v>
      </c>
      <c r="AX24" s="3">
        <v>2792978</v>
      </c>
      <c r="AY24" s="3">
        <v>2084516</v>
      </c>
      <c r="AZ24" s="3">
        <v>1168463</v>
      </c>
      <c r="BA24" s="21">
        <v>1175436</v>
      </c>
      <c r="BB24" s="22">
        <f t="shared" si="20"/>
        <v>8748881</v>
      </c>
      <c r="BC24" s="19" t="s">
        <v>38</v>
      </c>
      <c r="BD24" s="20">
        <v>116788</v>
      </c>
      <c r="BE24" s="3">
        <v>147806</v>
      </c>
      <c r="BF24" s="3">
        <v>95958</v>
      </c>
      <c r="BG24" s="3">
        <v>860071</v>
      </c>
      <c r="BH24" s="3">
        <v>186867</v>
      </c>
      <c r="BI24" s="3">
        <v>253233</v>
      </c>
      <c r="BJ24" s="21">
        <v>205789</v>
      </c>
      <c r="BK24" s="22">
        <f t="shared" si="21"/>
        <v>1866512</v>
      </c>
      <c r="BL24" s="19" t="s">
        <v>38</v>
      </c>
      <c r="BM24" s="20">
        <v>0</v>
      </c>
      <c r="BN24" s="3">
        <v>0</v>
      </c>
      <c r="BO24" s="3">
        <v>157995</v>
      </c>
      <c r="BP24" s="3">
        <v>144513</v>
      </c>
      <c r="BQ24" s="3">
        <v>418599</v>
      </c>
      <c r="BR24" s="3">
        <v>599687</v>
      </c>
      <c r="BS24" s="21">
        <v>633523</v>
      </c>
      <c r="BT24" s="22">
        <f t="shared" si="22"/>
        <v>1954317</v>
      </c>
      <c r="BU24" s="19" t="s">
        <v>38</v>
      </c>
      <c r="BV24" s="20">
        <v>0</v>
      </c>
      <c r="BW24" s="3">
        <v>0</v>
      </c>
      <c r="BX24" s="3">
        <v>0</v>
      </c>
      <c r="BY24" s="3">
        <v>0</v>
      </c>
      <c r="BZ24" s="3">
        <v>87300</v>
      </c>
      <c r="CA24" s="3">
        <v>0</v>
      </c>
      <c r="CB24" s="21">
        <v>0</v>
      </c>
      <c r="CC24" s="22">
        <f t="shared" si="23"/>
        <v>87300</v>
      </c>
      <c r="CD24" s="19" t="s">
        <v>38</v>
      </c>
      <c r="CE24" s="20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21">
        <v>0</v>
      </c>
      <c r="CL24" s="22">
        <f t="shared" si="24"/>
        <v>0</v>
      </c>
      <c r="CM24" s="19" t="s">
        <v>38</v>
      </c>
      <c r="CN24" s="20">
        <v>69600</v>
      </c>
      <c r="CO24" s="3">
        <v>104825</v>
      </c>
      <c r="CP24" s="3">
        <v>64720</v>
      </c>
      <c r="CQ24" s="3">
        <v>356429</v>
      </c>
      <c r="CR24" s="3">
        <v>328515</v>
      </c>
      <c r="CS24" s="3">
        <v>195062</v>
      </c>
      <c r="CT24" s="21">
        <v>346055</v>
      </c>
      <c r="CU24" s="22">
        <f t="shared" si="25"/>
        <v>1465206</v>
      </c>
      <c r="CV24" s="19" t="s">
        <v>38</v>
      </c>
      <c r="CW24" s="20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21">
        <v>0</v>
      </c>
      <c r="DD24" s="22">
        <f t="shared" si="26"/>
        <v>0</v>
      </c>
      <c r="DE24" s="19" t="s">
        <v>38</v>
      </c>
      <c r="DF24" s="20">
        <v>0</v>
      </c>
      <c r="DG24" s="3">
        <v>0</v>
      </c>
      <c r="DH24" s="3">
        <v>0</v>
      </c>
      <c r="DI24" s="3">
        <v>0</v>
      </c>
      <c r="DJ24" s="3">
        <v>76788</v>
      </c>
      <c r="DK24" s="3">
        <v>0</v>
      </c>
      <c r="DL24" s="21">
        <v>0</v>
      </c>
      <c r="DM24" s="22">
        <f t="shared" si="27"/>
        <v>76788</v>
      </c>
      <c r="DN24" s="19" t="s">
        <v>38</v>
      </c>
      <c r="DO24" s="20">
        <v>0</v>
      </c>
      <c r="DP24" s="3">
        <v>186138</v>
      </c>
      <c r="DQ24" s="3">
        <v>857916</v>
      </c>
      <c r="DR24" s="3">
        <v>382527</v>
      </c>
      <c r="DS24" s="3">
        <v>0</v>
      </c>
      <c r="DT24" s="3">
        <v>1385994</v>
      </c>
      <c r="DU24" s="21">
        <v>500256</v>
      </c>
      <c r="DV24" s="22">
        <f t="shared" si="28"/>
        <v>3312831</v>
      </c>
      <c r="DW24" s="19" t="s">
        <v>38</v>
      </c>
      <c r="DX24" s="20">
        <v>80400</v>
      </c>
      <c r="DY24" s="3">
        <v>135000</v>
      </c>
      <c r="DZ24" s="3">
        <v>474279</v>
      </c>
      <c r="EA24" s="3">
        <v>685798</v>
      </c>
      <c r="EB24" s="3">
        <v>600982</v>
      </c>
      <c r="EC24" s="3">
        <v>334690</v>
      </c>
      <c r="ED24" s="21">
        <v>251540</v>
      </c>
      <c r="EE24" s="22">
        <f t="shared" si="29"/>
        <v>2562689</v>
      </c>
    </row>
    <row r="25" spans="1:135" ht="15" customHeight="1">
      <c r="A25" s="19" t="s">
        <v>39</v>
      </c>
      <c r="B25" s="20">
        <v>42426</v>
      </c>
      <c r="C25" s="3">
        <v>111735</v>
      </c>
      <c r="D25" s="3">
        <v>983886</v>
      </c>
      <c r="E25" s="3">
        <v>774603</v>
      </c>
      <c r="F25" s="3">
        <v>813522</v>
      </c>
      <c r="G25" s="3">
        <v>394381</v>
      </c>
      <c r="H25" s="21">
        <v>890487</v>
      </c>
      <c r="I25" s="22">
        <f t="shared" si="15"/>
        <v>4011040</v>
      </c>
      <c r="J25" s="19" t="s">
        <v>39</v>
      </c>
      <c r="K25" s="20">
        <v>0</v>
      </c>
      <c r="L25" s="3">
        <v>0</v>
      </c>
      <c r="M25" s="3">
        <v>0</v>
      </c>
      <c r="N25" s="3">
        <v>0</v>
      </c>
      <c r="O25" s="3">
        <v>0</v>
      </c>
      <c r="P25" s="3">
        <v>47358</v>
      </c>
      <c r="Q25" s="21">
        <v>104148</v>
      </c>
      <c r="R25" s="22">
        <f t="shared" si="16"/>
        <v>151506</v>
      </c>
      <c r="S25" s="19" t="s">
        <v>39</v>
      </c>
      <c r="T25" s="20">
        <v>23265</v>
      </c>
      <c r="U25" s="3">
        <v>33601</v>
      </c>
      <c r="V25" s="3">
        <v>90940</v>
      </c>
      <c r="W25" s="3">
        <v>365324</v>
      </c>
      <c r="X25" s="3">
        <v>264267</v>
      </c>
      <c r="Y25" s="3">
        <v>354213</v>
      </c>
      <c r="Z25" s="21">
        <v>361818</v>
      </c>
      <c r="AA25" s="22">
        <f t="shared" si="17"/>
        <v>1493428</v>
      </c>
      <c r="AB25" s="19" t="s">
        <v>39</v>
      </c>
      <c r="AC25" s="20">
        <v>92400</v>
      </c>
      <c r="AD25" s="3">
        <v>102060</v>
      </c>
      <c r="AE25" s="3">
        <v>11628</v>
      </c>
      <c r="AF25" s="3">
        <v>101358</v>
      </c>
      <c r="AG25" s="3">
        <v>38619</v>
      </c>
      <c r="AH25" s="3">
        <v>9856</v>
      </c>
      <c r="AI25" s="21">
        <v>0</v>
      </c>
      <c r="AJ25" s="22">
        <f t="shared" si="18"/>
        <v>355921</v>
      </c>
      <c r="AK25" s="19" t="s">
        <v>39</v>
      </c>
      <c r="AL25" s="20">
        <v>31477</v>
      </c>
      <c r="AM25" s="3">
        <v>8048</v>
      </c>
      <c r="AN25" s="3">
        <v>33147</v>
      </c>
      <c r="AO25" s="3">
        <v>47889</v>
      </c>
      <c r="AP25" s="3">
        <v>44468</v>
      </c>
      <c r="AQ25" s="3">
        <v>38664</v>
      </c>
      <c r="AR25" s="21">
        <v>46728</v>
      </c>
      <c r="AS25" s="22">
        <f t="shared" si="19"/>
        <v>250421</v>
      </c>
      <c r="AT25" s="19" t="s">
        <v>39</v>
      </c>
      <c r="AU25" s="20">
        <v>149616</v>
      </c>
      <c r="AV25" s="3">
        <v>321577</v>
      </c>
      <c r="AW25" s="3">
        <v>2406890</v>
      </c>
      <c r="AX25" s="3">
        <v>2292667</v>
      </c>
      <c r="AY25" s="3">
        <v>1035310.9999999999</v>
      </c>
      <c r="AZ25" s="3">
        <v>1391550</v>
      </c>
      <c r="BA25" s="21">
        <v>1057815</v>
      </c>
      <c r="BB25" s="22">
        <f t="shared" si="20"/>
        <v>8655426</v>
      </c>
      <c r="BC25" s="19" t="s">
        <v>39</v>
      </c>
      <c r="BD25" s="20">
        <v>97884</v>
      </c>
      <c r="BE25" s="3">
        <v>37557</v>
      </c>
      <c r="BF25" s="3">
        <v>231642</v>
      </c>
      <c r="BG25" s="3">
        <v>420364</v>
      </c>
      <c r="BH25" s="3">
        <v>11889</v>
      </c>
      <c r="BI25" s="3">
        <v>0</v>
      </c>
      <c r="BJ25" s="21">
        <v>0</v>
      </c>
      <c r="BK25" s="22">
        <f t="shared" si="21"/>
        <v>799336</v>
      </c>
      <c r="BL25" s="19" t="s">
        <v>39</v>
      </c>
      <c r="BM25" s="20">
        <v>15552</v>
      </c>
      <c r="BN25" s="3">
        <v>0</v>
      </c>
      <c r="BO25" s="3">
        <v>679183</v>
      </c>
      <c r="BP25" s="3">
        <v>734220</v>
      </c>
      <c r="BQ25" s="3">
        <v>1599396</v>
      </c>
      <c r="BR25" s="3">
        <v>1716948</v>
      </c>
      <c r="BS25" s="21">
        <v>760815</v>
      </c>
      <c r="BT25" s="22">
        <f t="shared" si="22"/>
        <v>5506114</v>
      </c>
      <c r="BU25" s="19" t="s">
        <v>39</v>
      </c>
      <c r="BV25" s="20">
        <v>0</v>
      </c>
      <c r="BW25" s="3">
        <v>0</v>
      </c>
      <c r="BX25" s="3">
        <v>135999</v>
      </c>
      <c r="BY25" s="3">
        <v>120627</v>
      </c>
      <c r="BZ25" s="3">
        <v>0</v>
      </c>
      <c r="CA25" s="3">
        <v>50760</v>
      </c>
      <c r="CB25" s="21">
        <v>41895</v>
      </c>
      <c r="CC25" s="22">
        <f t="shared" si="23"/>
        <v>349281</v>
      </c>
      <c r="CD25" s="19" t="s">
        <v>39</v>
      </c>
      <c r="CE25" s="20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21">
        <v>0</v>
      </c>
      <c r="CL25" s="22">
        <f t="shared" si="24"/>
        <v>0</v>
      </c>
      <c r="CM25" s="19" t="s">
        <v>39</v>
      </c>
      <c r="CN25" s="20">
        <v>88485</v>
      </c>
      <c r="CO25" s="3">
        <v>102180</v>
      </c>
      <c r="CP25" s="3">
        <v>95040</v>
      </c>
      <c r="CQ25" s="3">
        <v>219292</v>
      </c>
      <c r="CR25" s="3">
        <v>297391</v>
      </c>
      <c r="CS25" s="3">
        <v>345217</v>
      </c>
      <c r="CT25" s="21">
        <v>334872</v>
      </c>
      <c r="CU25" s="22">
        <f t="shared" si="25"/>
        <v>1482477</v>
      </c>
      <c r="CV25" s="19" t="s">
        <v>39</v>
      </c>
      <c r="CW25" s="20">
        <v>18000</v>
      </c>
      <c r="CX25" s="3">
        <v>42120</v>
      </c>
      <c r="CY25" s="3">
        <v>0</v>
      </c>
      <c r="CZ25" s="3">
        <v>0</v>
      </c>
      <c r="DA25" s="3">
        <v>19440</v>
      </c>
      <c r="DB25" s="3">
        <v>0</v>
      </c>
      <c r="DC25" s="21">
        <v>0</v>
      </c>
      <c r="DD25" s="22">
        <f t="shared" si="26"/>
        <v>79560</v>
      </c>
      <c r="DE25" s="19" t="s">
        <v>39</v>
      </c>
      <c r="DF25" s="20">
        <v>134100</v>
      </c>
      <c r="DG25" s="3">
        <v>115290</v>
      </c>
      <c r="DH25" s="3">
        <v>28674</v>
      </c>
      <c r="DI25" s="3">
        <v>47142</v>
      </c>
      <c r="DJ25" s="3">
        <v>0</v>
      </c>
      <c r="DK25" s="3">
        <v>0</v>
      </c>
      <c r="DL25" s="21">
        <v>0</v>
      </c>
      <c r="DM25" s="22">
        <f t="shared" si="27"/>
        <v>325206</v>
      </c>
      <c r="DN25" s="19" t="s">
        <v>39</v>
      </c>
      <c r="DO25" s="20">
        <v>229868</v>
      </c>
      <c r="DP25" s="3">
        <v>308448</v>
      </c>
      <c r="DQ25" s="3">
        <v>831672</v>
      </c>
      <c r="DR25" s="3">
        <v>939519</v>
      </c>
      <c r="DS25" s="3">
        <v>210285</v>
      </c>
      <c r="DT25" s="3">
        <v>1165427</v>
      </c>
      <c r="DU25" s="21">
        <v>1015020</v>
      </c>
      <c r="DV25" s="22">
        <f t="shared" si="28"/>
        <v>4700239</v>
      </c>
      <c r="DW25" s="19" t="s">
        <v>39</v>
      </c>
      <c r="DX25" s="20">
        <v>152200</v>
      </c>
      <c r="DY25" s="3">
        <v>123400</v>
      </c>
      <c r="DZ25" s="3">
        <v>784960</v>
      </c>
      <c r="EA25" s="3">
        <v>507540</v>
      </c>
      <c r="EB25" s="3">
        <v>389816</v>
      </c>
      <c r="EC25" s="3">
        <v>359328</v>
      </c>
      <c r="ED25" s="21">
        <v>300690</v>
      </c>
      <c r="EE25" s="22">
        <f t="shared" si="29"/>
        <v>2617934</v>
      </c>
    </row>
    <row r="26" spans="1:135" ht="15" customHeight="1">
      <c r="A26" s="19" t="s">
        <v>40</v>
      </c>
      <c r="B26" s="20">
        <v>54270</v>
      </c>
      <c r="C26" s="3">
        <v>137907</v>
      </c>
      <c r="D26" s="3">
        <v>918073</v>
      </c>
      <c r="E26" s="3">
        <v>789620</v>
      </c>
      <c r="F26" s="3">
        <v>571653</v>
      </c>
      <c r="G26" s="3">
        <v>986505</v>
      </c>
      <c r="H26" s="21">
        <v>537849</v>
      </c>
      <c r="I26" s="22">
        <f t="shared" si="15"/>
        <v>3995877</v>
      </c>
      <c r="J26" s="19" t="s">
        <v>40</v>
      </c>
      <c r="K26" s="20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16"/>
        <v>0</v>
      </c>
      <c r="S26" s="19" t="s">
        <v>40</v>
      </c>
      <c r="T26" s="20">
        <v>272878</v>
      </c>
      <c r="U26" s="3">
        <v>431147</v>
      </c>
      <c r="V26" s="3">
        <v>116955</v>
      </c>
      <c r="W26" s="3">
        <v>175864</v>
      </c>
      <c r="X26" s="3">
        <v>340209</v>
      </c>
      <c r="Y26" s="3">
        <v>169124</v>
      </c>
      <c r="Z26" s="21">
        <v>359793</v>
      </c>
      <c r="AA26" s="22">
        <f t="shared" si="17"/>
        <v>1865970</v>
      </c>
      <c r="AB26" s="19" t="s">
        <v>40</v>
      </c>
      <c r="AC26" s="20">
        <v>150228</v>
      </c>
      <c r="AD26" s="3">
        <v>163548</v>
      </c>
      <c r="AE26" s="3">
        <v>0</v>
      </c>
      <c r="AF26" s="3">
        <v>22716</v>
      </c>
      <c r="AG26" s="3">
        <v>0</v>
      </c>
      <c r="AH26" s="3">
        <v>0</v>
      </c>
      <c r="AI26" s="21">
        <v>53847</v>
      </c>
      <c r="AJ26" s="22">
        <f t="shared" si="18"/>
        <v>390339</v>
      </c>
      <c r="AK26" s="19" t="s">
        <v>40</v>
      </c>
      <c r="AL26" s="20">
        <v>11052</v>
      </c>
      <c r="AM26" s="3">
        <v>0</v>
      </c>
      <c r="AN26" s="3">
        <v>30542</v>
      </c>
      <c r="AO26" s="3">
        <v>21636</v>
      </c>
      <c r="AP26" s="3">
        <v>40104</v>
      </c>
      <c r="AQ26" s="3">
        <v>52376</v>
      </c>
      <c r="AR26" s="21">
        <v>32688.000000000004</v>
      </c>
      <c r="AS26" s="22">
        <f t="shared" si="19"/>
        <v>188398</v>
      </c>
      <c r="AT26" s="19" t="s">
        <v>40</v>
      </c>
      <c r="AU26" s="20">
        <v>102699</v>
      </c>
      <c r="AV26" s="3">
        <v>247842</v>
      </c>
      <c r="AW26" s="3">
        <v>2581171</v>
      </c>
      <c r="AX26" s="3">
        <v>2139617</v>
      </c>
      <c r="AY26" s="3">
        <v>1748664</v>
      </c>
      <c r="AZ26" s="3">
        <v>1344102</v>
      </c>
      <c r="BA26" s="21">
        <v>850536</v>
      </c>
      <c r="BB26" s="22">
        <f t="shared" si="20"/>
        <v>9014631</v>
      </c>
      <c r="BC26" s="19" t="s">
        <v>40</v>
      </c>
      <c r="BD26" s="20">
        <v>0</v>
      </c>
      <c r="BE26" s="3">
        <v>0</v>
      </c>
      <c r="BF26" s="3">
        <v>0</v>
      </c>
      <c r="BG26" s="3">
        <v>141309</v>
      </c>
      <c r="BH26" s="3">
        <v>159921</v>
      </c>
      <c r="BI26" s="3">
        <v>0</v>
      </c>
      <c r="BJ26" s="21">
        <v>0</v>
      </c>
      <c r="BK26" s="22">
        <f t="shared" si="21"/>
        <v>301230</v>
      </c>
      <c r="BL26" s="19" t="s">
        <v>40</v>
      </c>
      <c r="BM26" s="20">
        <v>16803</v>
      </c>
      <c r="BN26" s="3">
        <v>133801</v>
      </c>
      <c r="BO26" s="3">
        <v>542259</v>
      </c>
      <c r="BP26" s="3">
        <v>546732</v>
      </c>
      <c r="BQ26" s="3">
        <v>1717596</v>
      </c>
      <c r="BR26" s="3">
        <v>267291</v>
      </c>
      <c r="BS26" s="21">
        <v>546003</v>
      </c>
      <c r="BT26" s="22">
        <f t="shared" si="22"/>
        <v>3770485</v>
      </c>
      <c r="BU26" s="19" t="s">
        <v>40</v>
      </c>
      <c r="BV26" s="20">
        <v>0</v>
      </c>
      <c r="BW26" s="3">
        <v>0</v>
      </c>
      <c r="BX26" s="3">
        <v>23472</v>
      </c>
      <c r="BY26" s="3">
        <v>0</v>
      </c>
      <c r="BZ26" s="3">
        <v>0</v>
      </c>
      <c r="CA26" s="3">
        <v>0</v>
      </c>
      <c r="CB26" s="21">
        <v>0</v>
      </c>
      <c r="CC26" s="22">
        <f t="shared" si="23"/>
        <v>23472</v>
      </c>
      <c r="CD26" s="19" t="s">
        <v>40</v>
      </c>
      <c r="CE26" s="20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21">
        <v>0</v>
      </c>
      <c r="CL26" s="22">
        <f t="shared" si="24"/>
        <v>0</v>
      </c>
      <c r="CM26" s="19" t="s">
        <v>40</v>
      </c>
      <c r="CN26" s="20">
        <v>25380</v>
      </c>
      <c r="CO26" s="3">
        <v>122004</v>
      </c>
      <c r="CP26" s="3">
        <v>69300</v>
      </c>
      <c r="CQ26" s="3">
        <v>202360</v>
      </c>
      <c r="CR26" s="3">
        <v>182520</v>
      </c>
      <c r="CS26" s="3">
        <v>181369</v>
      </c>
      <c r="CT26" s="21">
        <v>247509</v>
      </c>
      <c r="CU26" s="22">
        <f t="shared" si="25"/>
        <v>1030442</v>
      </c>
      <c r="CV26" s="19" t="s">
        <v>40</v>
      </c>
      <c r="CW26" s="20">
        <v>0</v>
      </c>
      <c r="CX26" s="3">
        <v>38500</v>
      </c>
      <c r="CY26" s="3">
        <v>12240</v>
      </c>
      <c r="CZ26" s="3">
        <v>40500</v>
      </c>
      <c r="DA26" s="3">
        <v>0</v>
      </c>
      <c r="DB26" s="3">
        <v>0</v>
      </c>
      <c r="DC26" s="21">
        <v>37620</v>
      </c>
      <c r="DD26" s="22">
        <f t="shared" si="26"/>
        <v>128860</v>
      </c>
      <c r="DE26" s="19" t="s">
        <v>40</v>
      </c>
      <c r="DF26" s="20">
        <v>197402</v>
      </c>
      <c r="DG26" s="3">
        <v>105580</v>
      </c>
      <c r="DH26" s="3">
        <v>40338</v>
      </c>
      <c r="DI26" s="3">
        <v>177001</v>
      </c>
      <c r="DJ26" s="3">
        <v>0</v>
      </c>
      <c r="DK26" s="3">
        <v>0</v>
      </c>
      <c r="DL26" s="21">
        <v>0</v>
      </c>
      <c r="DM26" s="22">
        <f t="shared" si="27"/>
        <v>520321</v>
      </c>
      <c r="DN26" s="19" t="s">
        <v>40</v>
      </c>
      <c r="DO26" s="20">
        <v>120492</v>
      </c>
      <c r="DP26" s="3">
        <v>239761</v>
      </c>
      <c r="DQ26" s="3">
        <v>202914</v>
      </c>
      <c r="DR26" s="3">
        <v>0</v>
      </c>
      <c r="DS26" s="3">
        <v>626454</v>
      </c>
      <c r="DT26" s="3">
        <v>916107</v>
      </c>
      <c r="DU26" s="21">
        <v>500256</v>
      </c>
      <c r="DV26" s="22">
        <f t="shared" si="28"/>
        <v>2605984</v>
      </c>
      <c r="DW26" s="19" t="s">
        <v>40</v>
      </c>
      <c r="DX26" s="20">
        <v>116100</v>
      </c>
      <c r="DY26" s="3">
        <v>153500</v>
      </c>
      <c r="DZ26" s="3">
        <v>640993</v>
      </c>
      <c r="EA26" s="3">
        <v>574612</v>
      </c>
      <c r="EB26" s="3">
        <v>470900</v>
      </c>
      <c r="EC26" s="3">
        <v>272578</v>
      </c>
      <c r="ED26" s="21">
        <v>216420</v>
      </c>
      <c r="EE26" s="22">
        <f t="shared" si="29"/>
        <v>2445103</v>
      </c>
    </row>
    <row r="27" spans="1:135" ht="15" customHeight="1">
      <c r="A27" s="19" t="s">
        <v>41</v>
      </c>
      <c r="B27" s="20">
        <v>105084</v>
      </c>
      <c r="C27" s="3">
        <v>102672</v>
      </c>
      <c r="D27" s="3">
        <v>722720</v>
      </c>
      <c r="E27" s="3">
        <v>1204907</v>
      </c>
      <c r="F27" s="3">
        <v>858970</v>
      </c>
      <c r="G27" s="3">
        <v>666504</v>
      </c>
      <c r="H27" s="21">
        <v>806679</v>
      </c>
      <c r="I27" s="22">
        <f t="shared" si="15"/>
        <v>4467536</v>
      </c>
      <c r="J27" s="19" t="s">
        <v>41</v>
      </c>
      <c r="K27" s="20">
        <v>0</v>
      </c>
      <c r="L27" s="3">
        <v>0</v>
      </c>
      <c r="M27" s="3">
        <v>199908</v>
      </c>
      <c r="N27" s="3">
        <v>88848</v>
      </c>
      <c r="O27" s="3">
        <v>44424</v>
      </c>
      <c r="P27" s="3">
        <v>177696</v>
      </c>
      <c r="Q27" s="21">
        <v>33318</v>
      </c>
      <c r="R27" s="22">
        <f t="shared" si="16"/>
        <v>544194</v>
      </c>
      <c r="S27" s="19" t="s">
        <v>41</v>
      </c>
      <c r="T27" s="20">
        <v>123498</v>
      </c>
      <c r="U27" s="3">
        <v>396385</v>
      </c>
      <c r="V27" s="3">
        <v>241450</v>
      </c>
      <c r="W27" s="3">
        <v>455031</v>
      </c>
      <c r="X27" s="3">
        <v>103707</v>
      </c>
      <c r="Y27" s="3">
        <v>152631</v>
      </c>
      <c r="Z27" s="21">
        <v>146457</v>
      </c>
      <c r="AA27" s="22">
        <f t="shared" si="17"/>
        <v>1619159</v>
      </c>
      <c r="AB27" s="19" t="s">
        <v>41</v>
      </c>
      <c r="AC27" s="20">
        <v>55440</v>
      </c>
      <c r="AD27" s="3">
        <v>212828</v>
      </c>
      <c r="AE27" s="3">
        <v>140760</v>
      </c>
      <c r="AF27" s="3">
        <v>135216</v>
      </c>
      <c r="AG27" s="3">
        <v>209304</v>
      </c>
      <c r="AH27" s="3">
        <v>118044</v>
      </c>
      <c r="AI27" s="21">
        <v>55980</v>
      </c>
      <c r="AJ27" s="22">
        <f t="shared" si="18"/>
        <v>927572</v>
      </c>
      <c r="AK27" s="19" t="s">
        <v>41</v>
      </c>
      <c r="AL27" s="20">
        <v>0</v>
      </c>
      <c r="AM27" s="3">
        <v>0</v>
      </c>
      <c r="AN27" s="3">
        <v>15849</v>
      </c>
      <c r="AO27" s="3">
        <v>15390</v>
      </c>
      <c r="AP27" s="3">
        <v>41382</v>
      </c>
      <c r="AQ27" s="3">
        <v>8424</v>
      </c>
      <c r="AR27" s="21">
        <v>0</v>
      </c>
      <c r="AS27" s="22">
        <f t="shared" si="19"/>
        <v>81045</v>
      </c>
      <c r="AT27" s="19" t="s">
        <v>41</v>
      </c>
      <c r="AU27" s="20">
        <v>111186</v>
      </c>
      <c r="AV27" s="3">
        <v>386685</v>
      </c>
      <c r="AW27" s="3">
        <v>2629033</v>
      </c>
      <c r="AX27" s="3">
        <v>3358948</v>
      </c>
      <c r="AY27" s="3">
        <v>1763832</v>
      </c>
      <c r="AZ27" s="3">
        <v>1666071</v>
      </c>
      <c r="BA27" s="21">
        <v>1353339</v>
      </c>
      <c r="BB27" s="22">
        <f t="shared" si="20"/>
        <v>11269094</v>
      </c>
      <c r="BC27" s="19" t="s">
        <v>41</v>
      </c>
      <c r="BD27" s="20">
        <v>79028</v>
      </c>
      <c r="BE27" s="3">
        <v>115452</v>
      </c>
      <c r="BF27" s="3">
        <v>330688</v>
      </c>
      <c r="BG27" s="3">
        <v>438318</v>
      </c>
      <c r="BH27" s="3">
        <v>496422</v>
      </c>
      <c r="BI27" s="3">
        <v>341343</v>
      </c>
      <c r="BJ27" s="21">
        <v>458235</v>
      </c>
      <c r="BK27" s="22">
        <f t="shared" si="21"/>
        <v>2259486</v>
      </c>
      <c r="BL27" s="19" t="s">
        <v>41</v>
      </c>
      <c r="BM27" s="20">
        <v>33840</v>
      </c>
      <c r="BN27" s="3">
        <v>57780</v>
      </c>
      <c r="BO27" s="3">
        <v>576279</v>
      </c>
      <c r="BP27" s="3">
        <v>961812</v>
      </c>
      <c r="BQ27" s="3">
        <v>1237128</v>
      </c>
      <c r="BR27" s="3">
        <v>874269</v>
      </c>
      <c r="BS27" s="21">
        <v>1048815</v>
      </c>
      <c r="BT27" s="22">
        <f t="shared" si="22"/>
        <v>4789923</v>
      </c>
      <c r="BU27" s="19" t="s">
        <v>41</v>
      </c>
      <c r="BV27" s="20">
        <v>0</v>
      </c>
      <c r="BW27" s="3">
        <v>0</v>
      </c>
      <c r="BX27" s="3">
        <v>0</v>
      </c>
      <c r="BY27" s="3">
        <v>0</v>
      </c>
      <c r="BZ27" s="3">
        <v>389466</v>
      </c>
      <c r="CA27" s="3">
        <v>0</v>
      </c>
      <c r="CB27" s="21">
        <v>0</v>
      </c>
      <c r="CC27" s="22">
        <f t="shared" si="23"/>
        <v>389466</v>
      </c>
      <c r="CD27" s="19" t="s">
        <v>41</v>
      </c>
      <c r="CE27" s="20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21">
        <v>0</v>
      </c>
      <c r="CL27" s="22">
        <f t="shared" si="24"/>
        <v>0</v>
      </c>
      <c r="CM27" s="19" t="s">
        <v>41</v>
      </c>
      <c r="CN27" s="20">
        <v>53200</v>
      </c>
      <c r="CO27" s="3">
        <v>105630</v>
      </c>
      <c r="CP27" s="3">
        <v>40950</v>
      </c>
      <c r="CQ27" s="3">
        <v>157230</v>
      </c>
      <c r="CR27" s="3">
        <v>111360</v>
      </c>
      <c r="CS27" s="3">
        <v>102420</v>
      </c>
      <c r="CT27" s="21">
        <v>164367</v>
      </c>
      <c r="CU27" s="22">
        <f t="shared" si="25"/>
        <v>735157</v>
      </c>
      <c r="CV27" s="19" t="s">
        <v>41</v>
      </c>
      <c r="CW27" s="20">
        <v>0</v>
      </c>
      <c r="CX27" s="3">
        <v>15282</v>
      </c>
      <c r="CY27" s="3">
        <v>0</v>
      </c>
      <c r="CZ27" s="3">
        <v>36000</v>
      </c>
      <c r="DA27" s="3">
        <v>0</v>
      </c>
      <c r="DB27" s="3">
        <v>0</v>
      </c>
      <c r="DC27" s="21">
        <v>0</v>
      </c>
      <c r="DD27" s="22">
        <f t="shared" si="26"/>
        <v>51282</v>
      </c>
      <c r="DE27" s="19" t="s">
        <v>41</v>
      </c>
      <c r="DF27" s="20">
        <v>287588</v>
      </c>
      <c r="DG27" s="3">
        <v>43254</v>
      </c>
      <c r="DH27" s="3">
        <v>0</v>
      </c>
      <c r="DI27" s="3">
        <v>118151</v>
      </c>
      <c r="DJ27" s="3">
        <v>0</v>
      </c>
      <c r="DK27" s="3">
        <v>0</v>
      </c>
      <c r="DL27" s="21">
        <v>0</v>
      </c>
      <c r="DM27" s="22">
        <f t="shared" si="27"/>
        <v>448993</v>
      </c>
      <c r="DN27" s="19" t="s">
        <v>41</v>
      </c>
      <c r="DO27" s="20">
        <v>60246</v>
      </c>
      <c r="DP27" s="3">
        <v>0</v>
      </c>
      <c r="DQ27" s="3">
        <v>681310</v>
      </c>
      <c r="DR27" s="3">
        <v>568350</v>
      </c>
      <c r="DS27" s="3">
        <v>215962</v>
      </c>
      <c r="DT27" s="3">
        <v>229599</v>
      </c>
      <c r="DU27" s="21">
        <v>178857</v>
      </c>
      <c r="DV27" s="22">
        <f t="shared" si="28"/>
        <v>1934324</v>
      </c>
      <c r="DW27" s="19" t="s">
        <v>41</v>
      </c>
      <c r="DX27" s="20">
        <v>113500</v>
      </c>
      <c r="DY27" s="3">
        <v>163400</v>
      </c>
      <c r="DZ27" s="3">
        <v>884547</v>
      </c>
      <c r="EA27" s="3">
        <v>904065</v>
      </c>
      <c r="EB27" s="3">
        <v>526947</v>
      </c>
      <c r="EC27" s="3">
        <v>421037</v>
      </c>
      <c r="ED27" s="21">
        <v>380040</v>
      </c>
      <c r="EE27" s="22">
        <f t="shared" si="29"/>
        <v>3393536</v>
      </c>
    </row>
    <row r="28" spans="1:135" ht="15" customHeight="1">
      <c r="A28" s="19" t="s">
        <v>42</v>
      </c>
      <c r="B28" s="20">
        <v>34141</v>
      </c>
      <c r="C28" s="3">
        <v>167778</v>
      </c>
      <c r="D28" s="3">
        <v>1407775</v>
      </c>
      <c r="E28" s="3">
        <v>2102503</v>
      </c>
      <c r="F28" s="3">
        <v>3229129</v>
      </c>
      <c r="G28" s="3">
        <v>2270009</v>
      </c>
      <c r="H28" s="21">
        <v>3109270</v>
      </c>
      <c r="I28" s="22">
        <f t="shared" si="15"/>
        <v>12320605</v>
      </c>
      <c r="J28" s="19" t="s">
        <v>42</v>
      </c>
      <c r="K28" s="20">
        <v>0</v>
      </c>
      <c r="L28" s="3">
        <v>0</v>
      </c>
      <c r="M28" s="3">
        <v>0</v>
      </c>
      <c r="N28" s="3">
        <v>0</v>
      </c>
      <c r="O28" s="3">
        <v>92583</v>
      </c>
      <c r="P28" s="3">
        <v>0</v>
      </c>
      <c r="Q28" s="21">
        <v>150435</v>
      </c>
      <c r="R28" s="22">
        <f t="shared" si="16"/>
        <v>243018</v>
      </c>
      <c r="S28" s="19" t="s">
        <v>42</v>
      </c>
      <c r="T28" s="20">
        <v>499666</v>
      </c>
      <c r="U28" s="3">
        <v>1373552</v>
      </c>
      <c r="V28" s="3">
        <v>1073799</v>
      </c>
      <c r="W28" s="3">
        <v>1923506</v>
      </c>
      <c r="X28" s="3">
        <v>1182434</v>
      </c>
      <c r="Y28" s="3">
        <v>981729</v>
      </c>
      <c r="Z28" s="21">
        <v>1264075</v>
      </c>
      <c r="AA28" s="22">
        <f t="shared" si="17"/>
        <v>8298761</v>
      </c>
      <c r="AB28" s="19" t="s">
        <v>42</v>
      </c>
      <c r="AC28" s="20">
        <v>0</v>
      </c>
      <c r="AD28" s="3">
        <v>0</v>
      </c>
      <c r="AE28" s="3">
        <v>0</v>
      </c>
      <c r="AF28" s="3">
        <v>0</v>
      </c>
      <c r="AG28" s="3">
        <v>0</v>
      </c>
      <c r="AH28" s="3">
        <v>44028</v>
      </c>
      <c r="AI28" s="21">
        <v>0</v>
      </c>
      <c r="AJ28" s="22">
        <f t="shared" si="18"/>
        <v>44028</v>
      </c>
      <c r="AK28" s="19" t="s">
        <v>42</v>
      </c>
      <c r="AL28" s="20">
        <v>0</v>
      </c>
      <c r="AM28" s="3">
        <v>0</v>
      </c>
      <c r="AN28" s="3">
        <v>32778</v>
      </c>
      <c r="AO28" s="3">
        <v>9054</v>
      </c>
      <c r="AP28" s="3">
        <v>6336</v>
      </c>
      <c r="AQ28" s="3">
        <v>27676</v>
      </c>
      <c r="AR28" s="21">
        <v>35775</v>
      </c>
      <c r="AS28" s="22">
        <f t="shared" si="19"/>
        <v>111619</v>
      </c>
      <c r="AT28" s="19" t="s">
        <v>42</v>
      </c>
      <c r="AU28" s="20">
        <v>74403</v>
      </c>
      <c r="AV28" s="3">
        <v>200619</v>
      </c>
      <c r="AW28" s="3">
        <v>4910969</v>
      </c>
      <c r="AX28" s="3">
        <v>8496347</v>
      </c>
      <c r="AY28" s="3">
        <v>6198291</v>
      </c>
      <c r="AZ28" s="3">
        <v>2761469</v>
      </c>
      <c r="BA28" s="21">
        <v>2034513</v>
      </c>
      <c r="BB28" s="22">
        <f t="shared" si="20"/>
        <v>24676611</v>
      </c>
      <c r="BC28" s="19" t="s">
        <v>42</v>
      </c>
      <c r="BD28" s="20">
        <v>0</v>
      </c>
      <c r="BE28" s="3">
        <v>0</v>
      </c>
      <c r="BF28" s="3">
        <v>167355</v>
      </c>
      <c r="BG28" s="3">
        <v>79169</v>
      </c>
      <c r="BH28" s="3">
        <v>298440</v>
      </c>
      <c r="BI28" s="3">
        <v>9288</v>
      </c>
      <c r="BJ28" s="21">
        <v>0</v>
      </c>
      <c r="BK28" s="22">
        <f t="shared" si="21"/>
        <v>554252</v>
      </c>
      <c r="BL28" s="19" t="s">
        <v>42</v>
      </c>
      <c r="BM28" s="20">
        <v>0</v>
      </c>
      <c r="BN28" s="3">
        <v>24759</v>
      </c>
      <c r="BO28" s="3">
        <v>841869</v>
      </c>
      <c r="BP28" s="3">
        <v>1039292.9999999999</v>
      </c>
      <c r="BQ28" s="3">
        <v>2540002</v>
      </c>
      <c r="BR28" s="3">
        <v>1160589</v>
      </c>
      <c r="BS28" s="21">
        <v>1930168</v>
      </c>
      <c r="BT28" s="22">
        <f t="shared" si="22"/>
        <v>7536680</v>
      </c>
      <c r="BU28" s="19" t="s">
        <v>42</v>
      </c>
      <c r="BV28" s="20">
        <v>0</v>
      </c>
      <c r="BW28" s="3">
        <v>0</v>
      </c>
      <c r="BX28" s="3">
        <v>0</v>
      </c>
      <c r="BY28" s="3">
        <v>100674</v>
      </c>
      <c r="BZ28" s="3">
        <v>0</v>
      </c>
      <c r="CA28" s="3">
        <v>0</v>
      </c>
      <c r="CB28" s="21">
        <v>97002</v>
      </c>
      <c r="CC28" s="22">
        <f t="shared" si="23"/>
        <v>197676</v>
      </c>
      <c r="CD28" s="19" t="s">
        <v>42</v>
      </c>
      <c r="CE28" s="20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21">
        <v>0</v>
      </c>
      <c r="CL28" s="22">
        <f t="shared" si="24"/>
        <v>0</v>
      </c>
      <c r="CM28" s="19" t="s">
        <v>42</v>
      </c>
      <c r="CN28" s="20">
        <v>79500</v>
      </c>
      <c r="CO28" s="3">
        <v>168700</v>
      </c>
      <c r="CP28" s="3">
        <v>149238</v>
      </c>
      <c r="CQ28" s="3">
        <v>761449</v>
      </c>
      <c r="CR28" s="3">
        <v>668302</v>
      </c>
      <c r="CS28" s="3">
        <v>611116</v>
      </c>
      <c r="CT28" s="21">
        <v>606531</v>
      </c>
      <c r="CU28" s="22">
        <f t="shared" si="25"/>
        <v>3044836</v>
      </c>
      <c r="CV28" s="19" t="s">
        <v>42</v>
      </c>
      <c r="CW28" s="20">
        <v>0</v>
      </c>
      <c r="CX28" s="3">
        <v>91890</v>
      </c>
      <c r="CY28" s="3">
        <v>38200</v>
      </c>
      <c r="CZ28" s="3">
        <v>18000</v>
      </c>
      <c r="DA28" s="3">
        <v>0</v>
      </c>
      <c r="DB28" s="3">
        <v>35730</v>
      </c>
      <c r="DC28" s="21">
        <v>0</v>
      </c>
      <c r="DD28" s="22">
        <f t="shared" si="26"/>
        <v>183820</v>
      </c>
      <c r="DE28" s="19" t="s">
        <v>42</v>
      </c>
      <c r="DF28" s="20">
        <v>0</v>
      </c>
      <c r="DG28" s="3">
        <v>43254</v>
      </c>
      <c r="DH28" s="3">
        <v>32400</v>
      </c>
      <c r="DI28" s="3">
        <v>78030</v>
      </c>
      <c r="DJ28" s="3">
        <v>162324</v>
      </c>
      <c r="DK28" s="3">
        <v>0</v>
      </c>
      <c r="DL28" s="21">
        <v>0</v>
      </c>
      <c r="DM28" s="22">
        <f t="shared" si="27"/>
        <v>316008</v>
      </c>
      <c r="DN28" s="19" t="s">
        <v>42</v>
      </c>
      <c r="DO28" s="20">
        <v>0</v>
      </c>
      <c r="DP28" s="3">
        <v>393138</v>
      </c>
      <c r="DQ28" s="3">
        <v>494100</v>
      </c>
      <c r="DR28" s="3">
        <v>684126</v>
      </c>
      <c r="DS28" s="3">
        <v>987885</v>
      </c>
      <c r="DT28" s="3">
        <v>36027</v>
      </c>
      <c r="DU28" s="21">
        <v>698435</v>
      </c>
      <c r="DV28" s="22">
        <f t="shared" si="28"/>
        <v>3293711</v>
      </c>
      <c r="DW28" s="19" t="s">
        <v>42</v>
      </c>
      <c r="DX28" s="20">
        <v>129000</v>
      </c>
      <c r="DY28" s="3">
        <v>277300</v>
      </c>
      <c r="DZ28" s="3">
        <v>1505726</v>
      </c>
      <c r="EA28" s="3">
        <v>1916280</v>
      </c>
      <c r="EB28" s="3">
        <v>1425242</v>
      </c>
      <c r="EC28" s="3">
        <v>763797</v>
      </c>
      <c r="ED28" s="21">
        <v>604744</v>
      </c>
      <c r="EE28" s="22">
        <f t="shared" si="29"/>
        <v>6622089</v>
      </c>
    </row>
    <row r="29" spans="1:135" ht="15" customHeight="1">
      <c r="A29" s="19" t="s">
        <v>43</v>
      </c>
      <c r="B29" s="20">
        <v>81390</v>
      </c>
      <c r="C29" s="3">
        <v>117162</v>
      </c>
      <c r="D29" s="3">
        <v>1320900</v>
      </c>
      <c r="E29" s="3">
        <v>1346976</v>
      </c>
      <c r="F29" s="3">
        <v>828435</v>
      </c>
      <c r="G29" s="3">
        <v>457859</v>
      </c>
      <c r="H29" s="21">
        <v>1112879</v>
      </c>
      <c r="I29" s="22">
        <f t="shared" si="15"/>
        <v>5265601</v>
      </c>
      <c r="J29" s="19" t="s">
        <v>43</v>
      </c>
      <c r="K29" s="20">
        <v>0</v>
      </c>
      <c r="L29" s="3">
        <v>0</v>
      </c>
      <c r="M29" s="3">
        <v>0</v>
      </c>
      <c r="N29" s="3">
        <v>49734</v>
      </c>
      <c r="O29" s="3">
        <v>0</v>
      </c>
      <c r="P29" s="3">
        <v>44424</v>
      </c>
      <c r="Q29" s="21">
        <v>211743</v>
      </c>
      <c r="R29" s="22">
        <f t="shared" si="16"/>
        <v>305901</v>
      </c>
      <c r="S29" s="19" t="s">
        <v>43</v>
      </c>
      <c r="T29" s="20">
        <v>128419.00000000001</v>
      </c>
      <c r="U29" s="3">
        <v>430335</v>
      </c>
      <c r="V29" s="3">
        <v>369936</v>
      </c>
      <c r="W29" s="3">
        <v>305037</v>
      </c>
      <c r="X29" s="3">
        <v>555642</v>
      </c>
      <c r="Y29" s="3">
        <v>509826</v>
      </c>
      <c r="Z29" s="21">
        <v>529959</v>
      </c>
      <c r="AA29" s="22">
        <f t="shared" si="17"/>
        <v>2829154</v>
      </c>
      <c r="AB29" s="19" t="s">
        <v>43</v>
      </c>
      <c r="AC29" s="20">
        <v>23265</v>
      </c>
      <c r="AD29" s="3">
        <v>51437</v>
      </c>
      <c r="AE29" s="3">
        <v>0</v>
      </c>
      <c r="AF29" s="3">
        <v>0</v>
      </c>
      <c r="AG29" s="3">
        <v>0</v>
      </c>
      <c r="AH29" s="3">
        <v>0</v>
      </c>
      <c r="AI29" s="21">
        <v>0</v>
      </c>
      <c r="AJ29" s="22">
        <f t="shared" si="18"/>
        <v>74702</v>
      </c>
      <c r="AK29" s="19" t="s">
        <v>43</v>
      </c>
      <c r="AL29" s="20">
        <v>13572</v>
      </c>
      <c r="AM29" s="3">
        <v>7884</v>
      </c>
      <c r="AN29" s="3">
        <v>23936</v>
      </c>
      <c r="AO29" s="3">
        <v>47464</v>
      </c>
      <c r="AP29" s="3">
        <v>40832</v>
      </c>
      <c r="AQ29" s="3">
        <v>20367</v>
      </c>
      <c r="AR29" s="21">
        <v>42822</v>
      </c>
      <c r="AS29" s="22">
        <f t="shared" si="19"/>
        <v>196877</v>
      </c>
      <c r="AT29" s="19" t="s">
        <v>43</v>
      </c>
      <c r="AU29" s="20">
        <v>64845</v>
      </c>
      <c r="AV29" s="3">
        <v>327720</v>
      </c>
      <c r="AW29" s="3">
        <v>3084689</v>
      </c>
      <c r="AX29" s="3">
        <v>3434053</v>
      </c>
      <c r="AY29" s="3">
        <v>1416448</v>
      </c>
      <c r="AZ29" s="3">
        <v>723881</v>
      </c>
      <c r="BA29" s="21">
        <v>1541835</v>
      </c>
      <c r="BB29" s="22">
        <f t="shared" si="20"/>
        <v>10593471</v>
      </c>
      <c r="BC29" s="19" t="s">
        <v>43</v>
      </c>
      <c r="BD29" s="20">
        <v>59616</v>
      </c>
      <c r="BE29" s="3">
        <v>232380</v>
      </c>
      <c r="BF29" s="3">
        <v>515700.00000000006</v>
      </c>
      <c r="BG29" s="3">
        <v>1605339</v>
      </c>
      <c r="BH29" s="3">
        <v>1255208</v>
      </c>
      <c r="BI29" s="3">
        <v>589806</v>
      </c>
      <c r="BJ29" s="21">
        <v>332959</v>
      </c>
      <c r="BK29" s="22">
        <f t="shared" si="21"/>
        <v>4591008</v>
      </c>
      <c r="BL29" s="19" t="s">
        <v>43</v>
      </c>
      <c r="BM29" s="20">
        <v>0</v>
      </c>
      <c r="BN29" s="3">
        <v>50139</v>
      </c>
      <c r="BO29" s="3">
        <v>577827</v>
      </c>
      <c r="BP29" s="3">
        <v>1220004</v>
      </c>
      <c r="BQ29" s="3">
        <v>1204137</v>
      </c>
      <c r="BR29" s="3">
        <v>760248</v>
      </c>
      <c r="BS29" s="21">
        <v>304317</v>
      </c>
      <c r="BT29" s="22">
        <f t="shared" si="22"/>
        <v>4116672</v>
      </c>
      <c r="BU29" s="19" t="s">
        <v>43</v>
      </c>
      <c r="BV29" s="20">
        <v>0</v>
      </c>
      <c r="BW29" s="3">
        <v>0</v>
      </c>
      <c r="BX29" s="3">
        <v>0</v>
      </c>
      <c r="BY29" s="3">
        <v>222651</v>
      </c>
      <c r="BZ29" s="3">
        <v>281952</v>
      </c>
      <c r="CA29" s="3">
        <v>76563</v>
      </c>
      <c r="CB29" s="21">
        <v>163984</v>
      </c>
      <c r="CC29" s="22">
        <f t="shared" si="23"/>
        <v>745150</v>
      </c>
      <c r="CD29" s="19" t="s">
        <v>43</v>
      </c>
      <c r="CE29" s="20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21">
        <v>0</v>
      </c>
      <c r="CL29" s="22">
        <f t="shared" si="24"/>
        <v>0</v>
      </c>
      <c r="CM29" s="19" t="s">
        <v>43</v>
      </c>
      <c r="CN29" s="20">
        <v>113782</v>
      </c>
      <c r="CO29" s="3">
        <v>110760</v>
      </c>
      <c r="CP29" s="3">
        <v>104480</v>
      </c>
      <c r="CQ29" s="3">
        <v>445653</v>
      </c>
      <c r="CR29" s="3">
        <v>423738</v>
      </c>
      <c r="CS29" s="3">
        <v>361746</v>
      </c>
      <c r="CT29" s="21">
        <v>447480</v>
      </c>
      <c r="CU29" s="22">
        <f t="shared" si="25"/>
        <v>2007639</v>
      </c>
      <c r="CV29" s="19" t="s">
        <v>43</v>
      </c>
      <c r="CW29" s="20">
        <v>35100</v>
      </c>
      <c r="CX29" s="3">
        <v>13860</v>
      </c>
      <c r="CY29" s="3">
        <v>147150</v>
      </c>
      <c r="CZ29" s="3">
        <v>65610</v>
      </c>
      <c r="DA29" s="3">
        <v>116100</v>
      </c>
      <c r="DB29" s="3">
        <v>0</v>
      </c>
      <c r="DC29" s="21">
        <v>0</v>
      </c>
      <c r="DD29" s="22">
        <f t="shared" si="26"/>
        <v>377820</v>
      </c>
      <c r="DE29" s="19" t="s">
        <v>43</v>
      </c>
      <c r="DF29" s="20">
        <v>34020</v>
      </c>
      <c r="DG29" s="3">
        <v>0</v>
      </c>
      <c r="DH29" s="3">
        <v>214020</v>
      </c>
      <c r="DI29" s="3">
        <v>14400</v>
      </c>
      <c r="DJ29" s="3">
        <v>31500</v>
      </c>
      <c r="DK29" s="3">
        <v>3888</v>
      </c>
      <c r="DL29" s="21">
        <v>0</v>
      </c>
      <c r="DM29" s="22">
        <f t="shared" si="27"/>
        <v>297828</v>
      </c>
      <c r="DN29" s="19" t="s">
        <v>43</v>
      </c>
      <c r="DO29" s="20">
        <v>293822</v>
      </c>
      <c r="DP29" s="3">
        <v>499572</v>
      </c>
      <c r="DQ29" s="3">
        <v>170136</v>
      </c>
      <c r="DR29" s="3">
        <v>1142247</v>
      </c>
      <c r="DS29" s="3">
        <v>424188</v>
      </c>
      <c r="DT29" s="3">
        <v>229599</v>
      </c>
      <c r="DU29" s="21">
        <v>757638</v>
      </c>
      <c r="DV29" s="22">
        <f t="shared" si="28"/>
        <v>3517202</v>
      </c>
      <c r="DW29" s="19" t="s">
        <v>43</v>
      </c>
      <c r="DX29" s="20">
        <v>157800</v>
      </c>
      <c r="DY29" s="3">
        <v>196500</v>
      </c>
      <c r="DZ29" s="3">
        <v>1390183</v>
      </c>
      <c r="EA29" s="3">
        <v>1177010</v>
      </c>
      <c r="EB29" s="3">
        <v>717004</v>
      </c>
      <c r="EC29" s="3">
        <v>392948</v>
      </c>
      <c r="ED29" s="21">
        <v>405440</v>
      </c>
      <c r="EE29" s="22">
        <f t="shared" si="29"/>
        <v>4436885</v>
      </c>
    </row>
    <row r="30" spans="1:135" ht="15" customHeight="1">
      <c r="A30" s="19" t="s">
        <v>44</v>
      </c>
      <c r="B30" s="20">
        <v>472837</v>
      </c>
      <c r="C30" s="3">
        <v>492559</v>
      </c>
      <c r="D30" s="3">
        <v>5687347</v>
      </c>
      <c r="E30" s="3">
        <v>6732565</v>
      </c>
      <c r="F30" s="3">
        <v>5560957</v>
      </c>
      <c r="G30" s="3">
        <v>6331333</v>
      </c>
      <c r="H30" s="21">
        <v>6068426</v>
      </c>
      <c r="I30" s="22">
        <f t="shared" si="15"/>
        <v>31346024</v>
      </c>
      <c r="J30" s="19" t="s">
        <v>44</v>
      </c>
      <c r="K30" s="20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21">
        <v>91458</v>
      </c>
      <c r="R30" s="22">
        <f t="shared" si="16"/>
        <v>91458</v>
      </c>
      <c r="S30" s="19" t="s">
        <v>44</v>
      </c>
      <c r="T30" s="20">
        <v>254448</v>
      </c>
      <c r="U30" s="3">
        <v>651771</v>
      </c>
      <c r="V30" s="3">
        <v>1903705</v>
      </c>
      <c r="W30" s="3">
        <v>1595190</v>
      </c>
      <c r="X30" s="3">
        <v>931976</v>
      </c>
      <c r="Y30" s="3">
        <v>1917169</v>
      </c>
      <c r="Z30" s="21">
        <v>1894692</v>
      </c>
      <c r="AA30" s="22">
        <f t="shared" si="17"/>
        <v>9148951</v>
      </c>
      <c r="AB30" s="19" t="s">
        <v>44</v>
      </c>
      <c r="AC30" s="20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21">
        <v>0</v>
      </c>
      <c r="AJ30" s="22">
        <f t="shared" si="18"/>
        <v>0</v>
      </c>
      <c r="AK30" s="19" t="s">
        <v>44</v>
      </c>
      <c r="AL30" s="20">
        <v>0</v>
      </c>
      <c r="AM30" s="3">
        <v>17388</v>
      </c>
      <c r="AN30" s="3">
        <v>68955</v>
      </c>
      <c r="AO30" s="3">
        <v>97344</v>
      </c>
      <c r="AP30" s="3">
        <v>74889</v>
      </c>
      <c r="AQ30" s="3">
        <v>63306</v>
      </c>
      <c r="AR30" s="21">
        <v>27513</v>
      </c>
      <c r="AS30" s="22">
        <f t="shared" si="19"/>
        <v>349395</v>
      </c>
      <c r="AT30" s="19" t="s">
        <v>44</v>
      </c>
      <c r="AU30" s="20">
        <v>128232</v>
      </c>
      <c r="AV30" s="3">
        <v>184536</v>
      </c>
      <c r="AW30" s="3">
        <v>3303762</v>
      </c>
      <c r="AX30" s="3">
        <v>4269326</v>
      </c>
      <c r="AY30" s="3">
        <v>3388061</v>
      </c>
      <c r="AZ30" s="3">
        <v>2004183</v>
      </c>
      <c r="BA30" s="21">
        <v>1474449</v>
      </c>
      <c r="BB30" s="22">
        <f t="shared" si="20"/>
        <v>14752549</v>
      </c>
      <c r="BC30" s="19" t="s">
        <v>44</v>
      </c>
      <c r="BD30" s="20">
        <v>414612</v>
      </c>
      <c r="BE30" s="3">
        <v>1831293</v>
      </c>
      <c r="BF30" s="3">
        <v>3199043</v>
      </c>
      <c r="BG30" s="3">
        <v>3182836</v>
      </c>
      <c r="BH30" s="3">
        <v>2125911</v>
      </c>
      <c r="BI30" s="3">
        <v>1660970</v>
      </c>
      <c r="BJ30" s="21">
        <v>994115</v>
      </c>
      <c r="BK30" s="22">
        <f t="shared" si="21"/>
        <v>13408780</v>
      </c>
      <c r="BL30" s="19" t="s">
        <v>44</v>
      </c>
      <c r="BM30" s="20">
        <v>0</v>
      </c>
      <c r="BN30" s="3">
        <v>60516</v>
      </c>
      <c r="BO30" s="3">
        <v>538748</v>
      </c>
      <c r="BP30" s="3">
        <v>1008747</v>
      </c>
      <c r="BQ30" s="3">
        <v>1656769</v>
      </c>
      <c r="BR30" s="3">
        <v>2568762</v>
      </c>
      <c r="BS30" s="21">
        <v>1168761</v>
      </c>
      <c r="BT30" s="22">
        <f t="shared" si="22"/>
        <v>7002303</v>
      </c>
      <c r="BU30" s="19" t="s">
        <v>44</v>
      </c>
      <c r="BV30" s="20">
        <v>0</v>
      </c>
      <c r="BW30" s="3">
        <v>32094</v>
      </c>
      <c r="BX30" s="3">
        <v>310158</v>
      </c>
      <c r="BY30" s="3">
        <v>134388</v>
      </c>
      <c r="BZ30" s="3">
        <v>339453</v>
      </c>
      <c r="CA30" s="3">
        <v>429793</v>
      </c>
      <c r="CB30" s="21">
        <v>72900</v>
      </c>
      <c r="CC30" s="22">
        <f t="shared" si="23"/>
        <v>1318786</v>
      </c>
      <c r="CD30" s="19" t="s">
        <v>44</v>
      </c>
      <c r="CE30" s="20">
        <v>0</v>
      </c>
      <c r="CF30" s="3">
        <v>0</v>
      </c>
      <c r="CG30" s="3">
        <v>0</v>
      </c>
      <c r="CH30" s="3">
        <v>0</v>
      </c>
      <c r="CI30" s="3">
        <v>128826</v>
      </c>
      <c r="CJ30" s="3">
        <v>0</v>
      </c>
      <c r="CK30" s="21">
        <v>104166</v>
      </c>
      <c r="CL30" s="22">
        <f t="shared" si="24"/>
        <v>232992</v>
      </c>
      <c r="CM30" s="19" t="s">
        <v>44</v>
      </c>
      <c r="CN30" s="20">
        <v>213010</v>
      </c>
      <c r="CO30" s="3">
        <v>622797</v>
      </c>
      <c r="CP30" s="3">
        <v>614723</v>
      </c>
      <c r="CQ30" s="3">
        <v>1159558</v>
      </c>
      <c r="CR30" s="3">
        <v>958966</v>
      </c>
      <c r="CS30" s="3">
        <v>1347325</v>
      </c>
      <c r="CT30" s="21">
        <v>1191801</v>
      </c>
      <c r="CU30" s="22">
        <f t="shared" si="25"/>
        <v>6108180</v>
      </c>
      <c r="CV30" s="19" t="s">
        <v>44</v>
      </c>
      <c r="CW30" s="20">
        <v>31050</v>
      </c>
      <c r="CX30" s="3">
        <v>15570</v>
      </c>
      <c r="CY30" s="3">
        <v>33615</v>
      </c>
      <c r="CZ30" s="3">
        <v>129600</v>
      </c>
      <c r="DA30" s="3">
        <v>75710</v>
      </c>
      <c r="DB30" s="3">
        <v>117360</v>
      </c>
      <c r="DC30" s="21">
        <v>146160</v>
      </c>
      <c r="DD30" s="22">
        <f t="shared" si="26"/>
        <v>549065</v>
      </c>
      <c r="DE30" s="19" t="s">
        <v>44</v>
      </c>
      <c r="DF30" s="20">
        <v>348876</v>
      </c>
      <c r="DG30" s="3">
        <v>430352</v>
      </c>
      <c r="DH30" s="3">
        <v>178020</v>
      </c>
      <c r="DI30" s="3">
        <v>406962</v>
      </c>
      <c r="DJ30" s="3">
        <v>42476</v>
      </c>
      <c r="DK30" s="3">
        <v>198954</v>
      </c>
      <c r="DL30" s="21">
        <v>0</v>
      </c>
      <c r="DM30" s="22">
        <f t="shared" si="27"/>
        <v>1605640</v>
      </c>
      <c r="DN30" s="19" t="s">
        <v>44</v>
      </c>
      <c r="DO30" s="20">
        <v>58322</v>
      </c>
      <c r="DP30" s="3">
        <v>103652</v>
      </c>
      <c r="DQ30" s="3">
        <v>2305587</v>
      </c>
      <c r="DR30" s="3">
        <v>2316187</v>
      </c>
      <c r="DS30" s="3">
        <v>4035676</v>
      </c>
      <c r="DT30" s="3">
        <v>2453022</v>
      </c>
      <c r="DU30" s="21">
        <v>640530</v>
      </c>
      <c r="DV30" s="22">
        <f t="shared" si="28"/>
        <v>11912976</v>
      </c>
      <c r="DW30" s="19" t="s">
        <v>44</v>
      </c>
      <c r="DX30" s="20">
        <v>371900</v>
      </c>
      <c r="DY30" s="3">
        <v>519400</v>
      </c>
      <c r="DZ30" s="3">
        <v>3355832</v>
      </c>
      <c r="EA30" s="3">
        <v>2594441</v>
      </c>
      <c r="EB30" s="3">
        <v>1814870</v>
      </c>
      <c r="EC30" s="3">
        <v>1586649</v>
      </c>
      <c r="ED30" s="21">
        <v>1126411</v>
      </c>
      <c r="EE30" s="22">
        <f t="shared" si="29"/>
        <v>11369503</v>
      </c>
    </row>
    <row r="31" spans="1:135" ht="15" customHeight="1">
      <c r="A31" s="19" t="s">
        <v>45</v>
      </c>
      <c r="B31" s="20">
        <v>0</v>
      </c>
      <c r="C31" s="3">
        <v>0</v>
      </c>
      <c r="D31" s="3">
        <v>2199862</v>
      </c>
      <c r="E31" s="3">
        <v>4404884</v>
      </c>
      <c r="F31" s="3">
        <v>3814759</v>
      </c>
      <c r="G31" s="3">
        <v>4114908.9999999995</v>
      </c>
      <c r="H31" s="21">
        <v>4416030</v>
      </c>
      <c r="I31" s="22">
        <f t="shared" si="15"/>
        <v>18950444</v>
      </c>
      <c r="J31" s="19" t="s">
        <v>45</v>
      </c>
      <c r="K31" s="20">
        <v>0</v>
      </c>
      <c r="L31" s="3">
        <v>0</v>
      </c>
      <c r="M31" s="3">
        <v>0</v>
      </c>
      <c r="N31" s="3">
        <v>0</v>
      </c>
      <c r="O31" s="3">
        <v>52263</v>
      </c>
      <c r="P31" s="3">
        <v>306765</v>
      </c>
      <c r="Q31" s="21">
        <v>313578</v>
      </c>
      <c r="R31" s="22">
        <f t="shared" si="16"/>
        <v>672606</v>
      </c>
      <c r="S31" s="19" t="s">
        <v>45</v>
      </c>
      <c r="T31" s="20">
        <v>232942</v>
      </c>
      <c r="U31" s="3">
        <v>1052325</v>
      </c>
      <c r="V31" s="3">
        <v>641013</v>
      </c>
      <c r="W31" s="3">
        <v>1847697</v>
      </c>
      <c r="X31" s="3">
        <v>378179</v>
      </c>
      <c r="Y31" s="3">
        <v>931083</v>
      </c>
      <c r="Z31" s="21">
        <v>629661</v>
      </c>
      <c r="AA31" s="22">
        <f t="shared" si="17"/>
        <v>5712900</v>
      </c>
      <c r="AB31" s="19" t="s">
        <v>45</v>
      </c>
      <c r="AC31" s="20">
        <v>0</v>
      </c>
      <c r="AD31" s="3">
        <v>0</v>
      </c>
      <c r="AE31" s="3">
        <v>0</v>
      </c>
      <c r="AF31" s="3">
        <v>0</v>
      </c>
      <c r="AG31" s="3">
        <v>0</v>
      </c>
      <c r="AH31" s="3">
        <v>43956</v>
      </c>
      <c r="AI31" s="21">
        <v>0</v>
      </c>
      <c r="AJ31" s="22">
        <f t="shared" si="18"/>
        <v>43956</v>
      </c>
      <c r="AK31" s="19" t="s">
        <v>45</v>
      </c>
      <c r="AL31" s="20">
        <v>0</v>
      </c>
      <c r="AM31" s="3">
        <v>36216</v>
      </c>
      <c r="AN31" s="3">
        <v>15228</v>
      </c>
      <c r="AO31" s="3">
        <v>83052</v>
      </c>
      <c r="AP31" s="3">
        <v>43885</v>
      </c>
      <c r="AQ31" s="3">
        <v>82211</v>
      </c>
      <c r="AR31" s="21">
        <v>38322</v>
      </c>
      <c r="AS31" s="22">
        <f t="shared" si="19"/>
        <v>298914</v>
      </c>
      <c r="AT31" s="19" t="s">
        <v>45</v>
      </c>
      <c r="AU31" s="20">
        <v>0</v>
      </c>
      <c r="AV31" s="3">
        <v>0</v>
      </c>
      <c r="AW31" s="3">
        <v>2595426</v>
      </c>
      <c r="AX31" s="3">
        <v>5824312</v>
      </c>
      <c r="AY31" s="3">
        <v>2844534</v>
      </c>
      <c r="AZ31" s="3">
        <v>4213276</v>
      </c>
      <c r="BA31" s="21">
        <v>2609895</v>
      </c>
      <c r="BB31" s="22">
        <f t="shared" si="20"/>
        <v>18087443</v>
      </c>
      <c r="BC31" s="19" t="s">
        <v>45</v>
      </c>
      <c r="BD31" s="20">
        <v>19872</v>
      </c>
      <c r="BE31" s="3">
        <v>189630</v>
      </c>
      <c r="BF31" s="3">
        <v>193878</v>
      </c>
      <c r="BG31" s="3">
        <v>380779</v>
      </c>
      <c r="BH31" s="3">
        <v>484956</v>
      </c>
      <c r="BI31" s="3">
        <v>263007</v>
      </c>
      <c r="BJ31" s="21">
        <v>164421</v>
      </c>
      <c r="BK31" s="22">
        <f t="shared" si="21"/>
        <v>1696543</v>
      </c>
      <c r="BL31" s="19" t="s">
        <v>45</v>
      </c>
      <c r="BM31" s="20">
        <v>29463</v>
      </c>
      <c r="BN31" s="3">
        <v>44766</v>
      </c>
      <c r="BO31" s="3">
        <v>195975</v>
      </c>
      <c r="BP31" s="3">
        <v>119404</v>
      </c>
      <c r="BQ31" s="3">
        <v>2026349</v>
      </c>
      <c r="BR31" s="3">
        <v>979434</v>
      </c>
      <c r="BS31" s="21">
        <v>334438</v>
      </c>
      <c r="BT31" s="22">
        <f t="shared" si="22"/>
        <v>3729829</v>
      </c>
      <c r="BU31" s="19" t="s">
        <v>45</v>
      </c>
      <c r="BV31" s="20">
        <v>0</v>
      </c>
      <c r="BW31" s="3">
        <v>0</v>
      </c>
      <c r="BX31" s="3">
        <v>0</v>
      </c>
      <c r="BY31" s="3">
        <v>0</v>
      </c>
      <c r="BZ31" s="3">
        <v>75870</v>
      </c>
      <c r="CA31" s="3">
        <v>0</v>
      </c>
      <c r="CB31" s="21">
        <v>755955</v>
      </c>
      <c r="CC31" s="22">
        <f t="shared" si="23"/>
        <v>831825</v>
      </c>
      <c r="CD31" s="19" t="s">
        <v>45</v>
      </c>
      <c r="CE31" s="20">
        <v>0</v>
      </c>
      <c r="CF31" s="3">
        <v>0</v>
      </c>
      <c r="CG31" s="3">
        <v>0</v>
      </c>
      <c r="CH31" s="3">
        <v>0</v>
      </c>
      <c r="CI31" s="3">
        <v>90585</v>
      </c>
      <c r="CJ31" s="3">
        <v>0</v>
      </c>
      <c r="CK31" s="21">
        <v>0</v>
      </c>
      <c r="CL31" s="22">
        <f t="shared" si="24"/>
        <v>90585</v>
      </c>
      <c r="CM31" s="19" t="s">
        <v>45</v>
      </c>
      <c r="CN31" s="20">
        <v>109215</v>
      </c>
      <c r="CO31" s="3">
        <v>297270</v>
      </c>
      <c r="CP31" s="3">
        <v>165690</v>
      </c>
      <c r="CQ31" s="3">
        <v>791665</v>
      </c>
      <c r="CR31" s="3">
        <v>440875</v>
      </c>
      <c r="CS31" s="3">
        <v>618117</v>
      </c>
      <c r="CT31" s="21">
        <v>642102</v>
      </c>
      <c r="CU31" s="22">
        <f t="shared" si="25"/>
        <v>3064934</v>
      </c>
      <c r="CV31" s="19" t="s">
        <v>45</v>
      </c>
      <c r="CW31" s="20">
        <v>14580</v>
      </c>
      <c r="CX31" s="3">
        <v>88290</v>
      </c>
      <c r="CY31" s="3">
        <v>71910</v>
      </c>
      <c r="CZ31" s="3">
        <v>84240</v>
      </c>
      <c r="DA31" s="3">
        <v>49050</v>
      </c>
      <c r="DB31" s="3">
        <v>0</v>
      </c>
      <c r="DC31" s="21">
        <v>0</v>
      </c>
      <c r="DD31" s="22">
        <f t="shared" si="26"/>
        <v>308070</v>
      </c>
      <c r="DE31" s="19" t="s">
        <v>45</v>
      </c>
      <c r="DF31" s="20">
        <v>0</v>
      </c>
      <c r="DG31" s="3">
        <v>41040</v>
      </c>
      <c r="DH31" s="3">
        <v>18000</v>
      </c>
      <c r="DI31" s="3">
        <v>46350</v>
      </c>
      <c r="DJ31" s="3">
        <v>39060</v>
      </c>
      <c r="DK31" s="3">
        <v>180000</v>
      </c>
      <c r="DL31" s="21">
        <v>0</v>
      </c>
      <c r="DM31" s="22">
        <f t="shared" si="27"/>
        <v>324450</v>
      </c>
      <c r="DN31" s="19" t="s">
        <v>45</v>
      </c>
      <c r="DO31" s="20">
        <v>0</v>
      </c>
      <c r="DP31" s="3">
        <v>0</v>
      </c>
      <c r="DQ31" s="3">
        <v>327303</v>
      </c>
      <c r="DR31" s="3">
        <v>391852</v>
      </c>
      <c r="DS31" s="3">
        <v>1342422</v>
      </c>
      <c r="DT31" s="3">
        <v>444321</v>
      </c>
      <c r="DU31" s="21">
        <v>733032</v>
      </c>
      <c r="DV31" s="22">
        <f t="shared" si="28"/>
        <v>3238930</v>
      </c>
      <c r="DW31" s="19" t="s">
        <v>45</v>
      </c>
      <c r="DX31" s="20">
        <v>107500</v>
      </c>
      <c r="DY31" s="3">
        <v>289800</v>
      </c>
      <c r="DZ31" s="3">
        <v>1393949</v>
      </c>
      <c r="EA31" s="3">
        <v>1931172</v>
      </c>
      <c r="EB31" s="3">
        <v>1044480</v>
      </c>
      <c r="EC31" s="3">
        <v>922620</v>
      </c>
      <c r="ED31" s="21">
        <v>620268</v>
      </c>
      <c r="EE31" s="22">
        <f t="shared" si="29"/>
        <v>6309789</v>
      </c>
    </row>
    <row r="32" spans="1:135" ht="15" customHeight="1">
      <c r="A32" s="19" t="s">
        <v>46</v>
      </c>
      <c r="B32" s="20">
        <v>0</v>
      </c>
      <c r="C32" s="3">
        <v>0</v>
      </c>
      <c r="D32" s="3">
        <v>1247764</v>
      </c>
      <c r="E32" s="3">
        <v>594296</v>
      </c>
      <c r="F32" s="3">
        <v>1063692</v>
      </c>
      <c r="G32" s="3">
        <v>1464921</v>
      </c>
      <c r="H32" s="21">
        <v>496395</v>
      </c>
      <c r="I32" s="22">
        <f t="shared" si="15"/>
        <v>4867068</v>
      </c>
      <c r="J32" s="19" t="s">
        <v>46</v>
      </c>
      <c r="K32" s="20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1">
        <v>0</v>
      </c>
      <c r="R32" s="22">
        <f t="shared" si="16"/>
        <v>0</v>
      </c>
      <c r="S32" s="19" t="s">
        <v>46</v>
      </c>
      <c r="T32" s="20">
        <v>189558</v>
      </c>
      <c r="U32" s="3">
        <v>251001</v>
      </c>
      <c r="V32" s="3">
        <v>481605</v>
      </c>
      <c r="W32" s="3">
        <v>425799</v>
      </c>
      <c r="X32" s="3">
        <v>366831</v>
      </c>
      <c r="Y32" s="3">
        <v>434218</v>
      </c>
      <c r="Z32" s="21">
        <v>164538</v>
      </c>
      <c r="AA32" s="22">
        <f t="shared" si="17"/>
        <v>2313550</v>
      </c>
      <c r="AB32" s="19" t="s">
        <v>46</v>
      </c>
      <c r="AC32" s="20">
        <v>0</v>
      </c>
      <c r="AD32" s="3">
        <v>0</v>
      </c>
      <c r="AE32" s="3">
        <v>0</v>
      </c>
      <c r="AF32" s="3">
        <v>0</v>
      </c>
      <c r="AG32" s="3">
        <v>0</v>
      </c>
      <c r="AH32" s="3">
        <v>10438</v>
      </c>
      <c r="AI32" s="21">
        <v>0</v>
      </c>
      <c r="AJ32" s="22">
        <f t="shared" si="18"/>
        <v>10438</v>
      </c>
      <c r="AK32" s="19" t="s">
        <v>46</v>
      </c>
      <c r="AL32" s="20">
        <v>10512</v>
      </c>
      <c r="AM32" s="3">
        <v>34648</v>
      </c>
      <c r="AN32" s="3">
        <v>32076</v>
      </c>
      <c r="AO32" s="3">
        <v>5256</v>
      </c>
      <c r="AP32" s="3">
        <v>10512</v>
      </c>
      <c r="AQ32" s="3">
        <v>32076</v>
      </c>
      <c r="AR32" s="21">
        <v>0</v>
      </c>
      <c r="AS32" s="22">
        <f t="shared" si="19"/>
        <v>125080</v>
      </c>
      <c r="AT32" s="19" t="s">
        <v>46</v>
      </c>
      <c r="AU32" s="20">
        <v>0</v>
      </c>
      <c r="AV32" s="3">
        <v>0</v>
      </c>
      <c r="AW32" s="3">
        <v>918107</v>
      </c>
      <c r="AX32" s="3">
        <v>883728</v>
      </c>
      <c r="AY32" s="3">
        <v>849859</v>
      </c>
      <c r="AZ32" s="3">
        <v>639780</v>
      </c>
      <c r="BA32" s="21">
        <v>128907.00000000001</v>
      </c>
      <c r="BB32" s="22">
        <f t="shared" si="20"/>
        <v>3420381</v>
      </c>
      <c r="BC32" s="19" t="s">
        <v>46</v>
      </c>
      <c r="BD32" s="20">
        <v>19872</v>
      </c>
      <c r="BE32" s="3">
        <v>110583</v>
      </c>
      <c r="BF32" s="3">
        <v>542708</v>
      </c>
      <c r="BG32" s="3">
        <v>347349</v>
      </c>
      <c r="BH32" s="3">
        <v>173213</v>
      </c>
      <c r="BI32" s="3">
        <v>112961</v>
      </c>
      <c r="BJ32" s="21">
        <v>169650</v>
      </c>
      <c r="BK32" s="22">
        <f t="shared" si="21"/>
        <v>1476336</v>
      </c>
      <c r="BL32" s="19" t="s">
        <v>46</v>
      </c>
      <c r="BM32" s="20">
        <v>0</v>
      </c>
      <c r="BN32" s="3">
        <v>43335</v>
      </c>
      <c r="BO32" s="3">
        <v>158175</v>
      </c>
      <c r="BP32" s="3">
        <v>205479</v>
      </c>
      <c r="BQ32" s="3">
        <v>278559</v>
      </c>
      <c r="BR32" s="3">
        <v>480931</v>
      </c>
      <c r="BS32" s="21">
        <v>0</v>
      </c>
      <c r="BT32" s="22">
        <f t="shared" si="22"/>
        <v>1166479</v>
      </c>
      <c r="BU32" s="19" t="s">
        <v>46</v>
      </c>
      <c r="BV32" s="20">
        <v>0</v>
      </c>
      <c r="BW32" s="3">
        <v>0</v>
      </c>
      <c r="BX32" s="3">
        <v>0</v>
      </c>
      <c r="BY32" s="3">
        <v>144126</v>
      </c>
      <c r="BZ32" s="3">
        <v>125532</v>
      </c>
      <c r="CA32" s="3">
        <v>175410</v>
      </c>
      <c r="CB32" s="21">
        <v>0</v>
      </c>
      <c r="CC32" s="22">
        <f t="shared" si="23"/>
        <v>445068</v>
      </c>
      <c r="CD32" s="19" t="s">
        <v>46</v>
      </c>
      <c r="CE32" s="20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21">
        <v>0</v>
      </c>
      <c r="CL32" s="22">
        <f t="shared" si="24"/>
        <v>0</v>
      </c>
      <c r="CM32" s="19" t="s">
        <v>46</v>
      </c>
      <c r="CN32" s="20">
        <v>46800</v>
      </c>
      <c r="CO32" s="3">
        <v>21600</v>
      </c>
      <c r="CP32" s="3">
        <v>184401</v>
      </c>
      <c r="CQ32" s="3">
        <v>203670</v>
      </c>
      <c r="CR32" s="3">
        <v>307485</v>
      </c>
      <c r="CS32" s="3">
        <v>300197</v>
      </c>
      <c r="CT32" s="21">
        <v>121095</v>
      </c>
      <c r="CU32" s="22">
        <f t="shared" si="25"/>
        <v>1185248</v>
      </c>
      <c r="CV32" s="19" t="s">
        <v>46</v>
      </c>
      <c r="CW32" s="20">
        <v>45900</v>
      </c>
      <c r="CX32" s="3">
        <v>0</v>
      </c>
      <c r="CY32" s="3">
        <v>0</v>
      </c>
      <c r="CZ32" s="3">
        <v>20700</v>
      </c>
      <c r="DA32" s="3">
        <v>58500</v>
      </c>
      <c r="DB32" s="3">
        <v>0</v>
      </c>
      <c r="DC32" s="21">
        <v>0</v>
      </c>
      <c r="DD32" s="22">
        <f t="shared" si="26"/>
        <v>125100</v>
      </c>
      <c r="DE32" s="19" t="s">
        <v>46</v>
      </c>
      <c r="DF32" s="20">
        <v>131706</v>
      </c>
      <c r="DG32" s="3">
        <v>23400</v>
      </c>
      <c r="DH32" s="3">
        <v>0</v>
      </c>
      <c r="DI32" s="3">
        <v>88938</v>
      </c>
      <c r="DJ32" s="3">
        <v>0</v>
      </c>
      <c r="DK32" s="3">
        <v>0</v>
      </c>
      <c r="DL32" s="21">
        <v>0</v>
      </c>
      <c r="DM32" s="22">
        <f t="shared" si="27"/>
        <v>244044</v>
      </c>
      <c r="DN32" s="19" t="s">
        <v>46</v>
      </c>
      <c r="DO32" s="20">
        <v>0</v>
      </c>
      <c r="DP32" s="3">
        <v>91068</v>
      </c>
      <c r="DQ32" s="3">
        <v>1323668</v>
      </c>
      <c r="DR32" s="3">
        <v>1461276</v>
      </c>
      <c r="DS32" s="3">
        <v>1022913</v>
      </c>
      <c r="DT32" s="3">
        <v>0</v>
      </c>
      <c r="DU32" s="21">
        <v>0</v>
      </c>
      <c r="DV32" s="22">
        <f t="shared" si="28"/>
        <v>3898925</v>
      </c>
      <c r="DW32" s="19" t="s">
        <v>46</v>
      </c>
      <c r="DX32" s="20">
        <v>60200</v>
      </c>
      <c r="DY32" s="3">
        <v>60200</v>
      </c>
      <c r="DZ32" s="3">
        <v>868410</v>
      </c>
      <c r="EA32" s="3">
        <v>568949</v>
      </c>
      <c r="EB32" s="3">
        <v>444257</v>
      </c>
      <c r="EC32" s="3">
        <v>357601</v>
      </c>
      <c r="ED32" s="21">
        <v>127570</v>
      </c>
      <c r="EE32" s="22">
        <f t="shared" si="29"/>
        <v>2487187</v>
      </c>
    </row>
    <row r="33" spans="1:135" ht="15" customHeight="1">
      <c r="A33" s="19" t="s">
        <v>47</v>
      </c>
      <c r="B33" s="20">
        <v>504663</v>
      </c>
      <c r="C33" s="3">
        <v>637119</v>
      </c>
      <c r="D33" s="3">
        <v>5637129</v>
      </c>
      <c r="E33" s="3">
        <v>2961239</v>
      </c>
      <c r="F33" s="3">
        <v>3101517</v>
      </c>
      <c r="G33" s="3">
        <v>2292279</v>
      </c>
      <c r="H33" s="21">
        <v>3091473</v>
      </c>
      <c r="I33" s="22">
        <f t="shared" si="15"/>
        <v>18225419</v>
      </c>
      <c r="J33" s="19" t="s">
        <v>47</v>
      </c>
      <c r="K33" s="20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1">
        <v>36733</v>
      </c>
      <c r="R33" s="22">
        <f t="shared" si="16"/>
        <v>36733</v>
      </c>
      <c r="S33" s="19" t="s">
        <v>47</v>
      </c>
      <c r="T33" s="20">
        <v>424420</v>
      </c>
      <c r="U33" s="3">
        <v>529623</v>
      </c>
      <c r="V33" s="3">
        <v>993953</v>
      </c>
      <c r="W33" s="3">
        <v>489532</v>
      </c>
      <c r="X33" s="3">
        <v>237270</v>
      </c>
      <c r="Y33" s="3">
        <v>728793</v>
      </c>
      <c r="Z33" s="21">
        <v>645720</v>
      </c>
      <c r="AA33" s="22">
        <f t="shared" si="17"/>
        <v>4049311</v>
      </c>
      <c r="AB33" s="19" t="s">
        <v>47</v>
      </c>
      <c r="AC33" s="20">
        <v>0</v>
      </c>
      <c r="AD33" s="3">
        <v>0</v>
      </c>
      <c r="AE33" s="3">
        <v>87588</v>
      </c>
      <c r="AF33" s="3">
        <v>57511</v>
      </c>
      <c r="AG33" s="3">
        <v>0</v>
      </c>
      <c r="AH33" s="3">
        <v>106344</v>
      </c>
      <c r="AI33" s="21">
        <v>11412</v>
      </c>
      <c r="AJ33" s="22">
        <f t="shared" si="18"/>
        <v>262855</v>
      </c>
      <c r="AK33" s="19" t="s">
        <v>47</v>
      </c>
      <c r="AL33" s="20">
        <v>78759</v>
      </c>
      <c r="AM33" s="3">
        <v>18558</v>
      </c>
      <c r="AN33" s="3">
        <v>86184</v>
      </c>
      <c r="AO33" s="3">
        <v>9324</v>
      </c>
      <c r="AP33" s="3">
        <v>44546</v>
      </c>
      <c r="AQ33" s="3">
        <v>4527</v>
      </c>
      <c r="AR33" s="21">
        <v>114795</v>
      </c>
      <c r="AS33" s="22">
        <f t="shared" si="19"/>
        <v>356693</v>
      </c>
      <c r="AT33" s="19" t="s">
        <v>47</v>
      </c>
      <c r="AU33" s="20">
        <v>128422</v>
      </c>
      <c r="AV33" s="3">
        <v>364419</v>
      </c>
      <c r="AW33" s="3">
        <v>4025908</v>
      </c>
      <c r="AX33" s="3">
        <v>1788339</v>
      </c>
      <c r="AY33" s="3">
        <v>1186904</v>
      </c>
      <c r="AZ33" s="3">
        <v>1294212</v>
      </c>
      <c r="BA33" s="21">
        <v>1133775</v>
      </c>
      <c r="BB33" s="22">
        <f t="shared" si="20"/>
        <v>9921979</v>
      </c>
      <c r="BC33" s="19" t="s">
        <v>47</v>
      </c>
      <c r="BD33" s="20">
        <v>78516</v>
      </c>
      <c r="BE33" s="3">
        <v>447804</v>
      </c>
      <c r="BF33" s="3">
        <v>1226530</v>
      </c>
      <c r="BG33" s="3">
        <v>934657</v>
      </c>
      <c r="BH33" s="3">
        <v>669912</v>
      </c>
      <c r="BI33" s="3">
        <v>329481</v>
      </c>
      <c r="BJ33" s="21">
        <v>0</v>
      </c>
      <c r="BK33" s="22">
        <f t="shared" si="21"/>
        <v>3686900</v>
      </c>
      <c r="BL33" s="19" t="s">
        <v>47</v>
      </c>
      <c r="BM33" s="20">
        <v>7300</v>
      </c>
      <c r="BN33" s="3">
        <v>0</v>
      </c>
      <c r="BO33" s="3">
        <v>1458936</v>
      </c>
      <c r="BP33" s="3">
        <v>1952188</v>
      </c>
      <c r="BQ33" s="3">
        <v>1637334</v>
      </c>
      <c r="BR33" s="3">
        <v>904878</v>
      </c>
      <c r="BS33" s="21">
        <v>675801</v>
      </c>
      <c r="BT33" s="22">
        <f t="shared" si="22"/>
        <v>6636437</v>
      </c>
      <c r="BU33" s="19" t="s">
        <v>47</v>
      </c>
      <c r="BV33" s="20">
        <v>0</v>
      </c>
      <c r="BW33" s="3">
        <v>61416</v>
      </c>
      <c r="BX33" s="3">
        <v>266282</v>
      </c>
      <c r="BY33" s="3">
        <v>301563</v>
      </c>
      <c r="BZ33" s="3">
        <v>483349</v>
      </c>
      <c r="CA33" s="3">
        <v>0</v>
      </c>
      <c r="CB33" s="21">
        <v>0</v>
      </c>
      <c r="CC33" s="22">
        <f t="shared" si="23"/>
        <v>1112610</v>
      </c>
      <c r="CD33" s="19" t="s">
        <v>47</v>
      </c>
      <c r="CE33" s="20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21">
        <v>0</v>
      </c>
      <c r="CL33" s="22">
        <f t="shared" si="24"/>
        <v>0</v>
      </c>
      <c r="CM33" s="19" t="s">
        <v>47</v>
      </c>
      <c r="CN33" s="20">
        <v>167125</v>
      </c>
      <c r="CO33" s="3">
        <v>339123</v>
      </c>
      <c r="CP33" s="3">
        <v>388602</v>
      </c>
      <c r="CQ33" s="3">
        <v>509864</v>
      </c>
      <c r="CR33" s="3">
        <v>594507</v>
      </c>
      <c r="CS33" s="3">
        <v>501030</v>
      </c>
      <c r="CT33" s="21">
        <v>501939</v>
      </c>
      <c r="CU33" s="22">
        <f t="shared" si="25"/>
        <v>3002190</v>
      </c>
      <c r="CV33" s="19" t="s">
        <v>47</v>
      </c>
      <c r="CW33" s="20">
        <v>19260</v>
      </c>
      <c r="CX33" s="3">
        <v>12924</v>
      </c>
      <c r="CY33" s="3">
        <v>15930</v>
      </c>
      <c r="CZ33" s="3">
        <v>61040</v>
      </c>
      <c r="DA33" s="3">
        <v>119070</v>
      </c>
      <c r="DB33" s="3">
        <v>15930</v>
      </c>
      <c r="DC33" s="21">
        <v>0</v>
      </c>
      <c r="DD33" s="22">
        <f t="shared" si="26"/>
        <v>244154</v>
      </c>
      <c r="DE33" s="19" t="s">
        <v>47</v>
      </c>
      <c r="DF33" s="20">
        <v>587224</v>
      </c>
      <c r="DG33" s="3">
        <v>16200</v>
      </c>
      <c r="DH33" s="3">
        <v>159750</v>
      </c>
      <c r="DI33" s="3">
        <v>157498</v>
      </c>
      <c r="DJ33" s="3">
        <v>208800</v>
      </c>
      <c r="DK33" s="3">
        <v>0</v>
      </c>
      <c r="DL33" s="21">
        <v>0</v>
      </c>
      <c r="DM33" s="22">
        <f t="shared" si="27"/>
        <v>1129472</v>
      </c>
      <c r="DN33" s="19" t="s">
        <v>47</v>
      </c>
      <c r="DO33" s="20">
        <v>0</v>
      </c>
      <c r="DP33" s="3">
        <v>86560</v>
      </c>
      <c r="DQ33" s="3">
        <v>338449</v>
      </c>
      <c r="DR33" s="3">
        <v>189450</v>
      </c>
      <c r="DS33" s="3">
        <v>426314</v>
      </c>
      <c r="DT33" s="3">
        <v>0</v>
      </c>
      <c r="DU33" s="21">
        <v>285929</v>
      </c>
      <c r="DV33" s="22">
        <f t="shared" si="28"/>
        <v>1326702</v>
      </c>
      <c r="DW33" s="19" t="s">
        <v>47</v>
      </c>
      <c r="DX33" s="20">
        <v>394700</v>
      </c>
      <c r="DY33" s="3">
        <v>431700</v>
      </c>
      <c r="DZ33" s="3">
        <v>2538136</v>
      </c>
      <c r="EA33" s="3">
        <v>1313678</v>
      </c>
      <c r="EB33" s="3">
        <v>949607</v>
      </c>
      <c r="EC33" s="3">
        <v>585670</v>
      </c>
      <c r="ED33" s="21">
        <v>434404</v>
      </c>
      <c r="EE33" s="22">
        <f t="shared" si="29"/>
        <v>6647895</v>
      </c>
    </row>
    <row r="34" spans="1:135" ht="15" customHeight="1">
      <c r="A34" s="19" t="s">
        <v>48</v>
      </c>
      <c r="B34" s="20">
        <v>54657</v>
      </c>
      <c r="C34" s="3">
        <v>11952</v>
      </c>
      <c r="D34" s="3">
        <v>151695</v>
      </c>
      <c r="E34" s="3">
        <v>1228389</v>
      </c>
      <c r="F34" s="3">
        <v>646200</v>
      </c>
      <c r="G34" s="3">
        <v>549297</v>
      </c>
      <c r="H34" s="21">
        <v>3969</v>
      </c>
      <c r="I34" s="22">
        <f t="shared" si="15"/>
        <v>2646159</v>
      </c>
      <c r="J34" s="19" t="s">
        <v>48</v>
      </c>
      <c r="K34" s="20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16"/>
        <v>0</v>
      </c>
      <c r="S34" s="19" t="s">
        <v>48</v>
      </c>
      <c r="T34" s="20">
        <v>55629</v>
      </c>
      <c r="U34" s="3">
        <v>94149</v>
      </c>
      <c r="V34" s="3">
        <v>158877</v>
      </c>
      <c r="W34" s="3">
        <v>159077</v>
      </c>
      <c r="X34" s="3">
        <v>138811</v>
      </c>
      <c r="Y34" s="3">
        <v>155112</v>
      </c>
      <c r="Z34" s="21">
        <v>239580</v>
      </c>
      <c r="AA34" s="22">
        <f t="shared" si="17"/>
        <v>1001235</v>
      </c>
      <c r="AB34" s="19" t="s">
        <v>48</v>
      </c>
      <c r="AC34" s="20">
        <v>0</v>
      </c>
      <c r="AD34" s="3">
        <v>0</v>
      </c>
      <c r="AE34" s="3">
        <v>0</v>
      </c>
      <c r="AF34" s="3">
        <v>0</v>
      </c>
      <c r="AG34" s="3">
        <v>0</v>
      </c>
      <c r="AH34" s="3">
        <v>72501</v>
      </c>
      <c r="AI34" s="21">
        <v>0</v>
      </c>
      <c r="AJ34" s="22">
        <f t="shared" si="18"/>
        <v>72501</v>
      </c>
      <c r="AK34" s="19" t="s">
        <v>48</v>
      </c>
      <c r="AL34" s="20">
        <v>0</v>
      </c>
      <c r="AM34" s="3">
        <v>0</v>
      </c>
      <c r="AN34" s="3">
        <v>0</v>
      </c>
      <c r="AO34" s="3">
        <v>18108</v>
      </c>
      <c r="AP34" s="3">
        <v>7695</v>
      </c>
      <c r="AQ34" s="3">
        <v>17208</v>
      </c>
      <c r="AR34" s="21">
        <v>0</v>
      </c>
      <c r="AS34" s="22">
        <f t="shared" si="19"/>
        <v>43011</v>
      </c>
      <c r="AT34" s="19" t="s">
        <v>48</v>
      </c>
      <c r="AU34" s="20">
        <v>14823</v>
      </c>
      <c r="AV34" s="3">
        <v>67626</v>
      </c>
      <c r="AW34" s="3">
        <v>283869</v>
      </c>
      <c r="AX34" s="3">
        <v>644277</v>
      </c>
      <c r="AY34" s="3">
        <v>214068</v>
      </c>
      <c r="AZ34" s="3">
        <v>916848</v>
      </c>
      <c r="BA34" s="21">
        <v>159714</v>
      </c>
      <c r="BB34" s="22">
        <f t="shared" si="20"/>
        <v>2301225</v>
      </c>
      <c r="BC34" s="19" t="s">
        <v>48</v>
      </c>
      <c r="BD34" s="20">
        <v>19872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21">
        <v>0</v>
      </c>
      <c r="BK34" s="22">
        <f t="shared" si="21"/>
        <v>19872</v>
      </c>
      <c r="BL34" s="19" t="s">
        <v>48</v>
      </c>
      <c r="BM34" s="20">
        <v>35685</v>
      </c>
      <c r="BN34" s="3">
        <v>12069</v>
      </c>
      <c r="BO34" s="3">
        <v>22302</v>
      </c>
      <c r="BP34" s="3">
        <v>940581</v>
      </c>
      <c r="BQ34" s="3">
        <v>963579</v>
      </c>
      <c r="BR34" s="3">
        <v>468477</v>
      </c>
      <c r="BS34" s="21">
        <v>335106</v>
      </c>
      <c r="BT34" s="22">
        <f t="shared" si="22"/>
        <v>2777799</v>
      </c>
      <c r="BU34" s="19" t="s">
        <v>48</v>
      </c>
      <c r="BV34" s="20">
        <v>0</v>
      </c>
      <c r="BW34" s="3">
        <v>0</v>
      </c>
      <c r="BX34" s="3">
        <v>0</v>
      </c>
      <c r="BY34" s="3">
        <v>0</v>
      </c>
      <c r="BZ34" s="3">
        <v>125001</v>
      </c>
      <c r="CA34" s="3">
        <v>0</v>
      </c>
      <c r="CB34" s="21">
        <v>0</v>
      </c>
      <c r="CC34" s="22">
        <f t="shared" si="23"/>
        <v>125001</v>
      </c>
      <c r="CD34" s="19" t="s">
        <v>48</v>
      </c>
      <c r="CE34" s="20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21">
        <v>0</v>
      </c>
      <c r="CL34" s="22">
        <f t="shared" si="24"/>
        <v>0</v>
      </c>
      <c r="CM34" s="19" t="s">
        <v>48</v>
      </c>
      <c r="CN34" s="20">
        <v>48825</v>
      </c>
      <c r="CO34" s="3">
        <v>39436</v>
      </c>
      <c r="CP34" s="3">
        <v>49212</v>
      </c>
      <c r="CQ34" s="3">
        <v>210201</v>
      </c>
      <c r="CR34" s="3">
        <v>124872</v>
      </c>
      <c r="CS34" s="3">
        <v>156847</v>
      </c>
      <c r="CT34" s="21">
        <v>96183</v>
      </c>
      <c r="CU34" s="22">
        <f t="shared" si="25"/>
        <v>725576</v>
      </c>
      <c r="CV34" s="19" t="s">
        <v>48</v>
      </c>
      <c r="CW34" s="20">
        <v>0</v>
      </c>
      <c r="CX34" s="3">
        <v>46080</v>
      </c>
      <c r="CY34" s="3">
        <v>0</v>
      </c>
      <c r="CZ34" s="3">
        <v>27360</v>
      </c>
      <c r="DA34" s="3">
        <v>0</v>
      </c>
      <c r="DB34" s="3">
        <v>0</v>
      </c>
      <c r="DC34" s="21">
        <v>0</v>
      </c>
      <c r="DD34" s="22">
        <f t="shared" si="26"/>
        <v>73440</v>
      </c>
      <c r="DE34" s="19" t="s">
        <v>48</v>
      </c>
      <c r="DF34" s="20">
        <v>39600</v>
      </c>
      <c r="DG34" s="3">
        <v>25200</v>
      </c>
      <c r="DH34" s="3">
        <v>0</v>
      </c>
      <c r="DI34" s="3">
        <v>0</v>
      </c>
      <c r="DJ34" s="3">
        <v>0</v>
      </c>
      <c r="DK34" s="3">
        <v>0</v>
      </c>
      <c r="DL34" s="21">
        <v>0</v>
      </c>
      <c r="DM34" s="22">
        <f t="shared" si="27"/>
        <v>64800</v>
      </c>
      <c r="DN34" s="19" t="s">
        <v>48</v>
      </c>
      <c r="DO34" s="20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21">
        <v>0</v>
      </c>
      <c r="DV34" s="22">
        <f t="shared" si="28"/>
        <v>0</v>
      </c>
      <c r="DW34" s="19" t="s">
        <v>48</v>
      </c>
      <c r="DX34" s="20">
        <v>76100</v>
      </c>
      <c r="DY34" s="3">
        <v>51600</v>
      </c>
      <c r="DZ34" s="3">
        <v>192560</v>
      </c>
      <c r="EA34" s="3">
        <v>377700</v>
      </c>
      <c r="EB34" s="3">
        <v>222480</v>
      </c>
      <c r="EC34" s="3">
        <v>209518</v>
      </c>
      <c r="ED34" s="21">
        <v>79650</v>
      </c>
      <c r="EE34" s="22">
        <f t="shared" si="29"/>
        <v>1209608</v>
      </c>
    </row>
    <row r="35" spans="1:135" ht="15" customHeight="1">
      <c r="A35" s="19" t="s">
        <v>49</v>
      </c>
      <c r="B35" s="20">
        <v>50004</v>
      </c>
      <c r="C35" s="3">
        <v>145341</v>
      </c>
      <c r="D35" s="3">
        <v>560583</v>
      </c>
      <c r="E35" s="3">
        <v>634986</v>
      </c>
      <c r="F35" s="3">
        <v>293175</v>
      </c>
      <c r="G35" s="3">
        <v>304839</v>
      </c>
      <c r="H35" s="21">
        <v>229428</v>
      </c>
      <c r="I35" s="22">
        <f t="shared" si="15"/>
        <v>2218356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1">
        <v>118944</v>
      </c>
      <c r="R35" s="22">
        <f t="shared" si="16"/>
        <v>118944</v>
      </c>
      <c r="S35" s="19" t="s">
        <v>49</v>
      </c>
      <c r="T35" s="20">
        <v>36560</v>
      </c>
      <c r="U35" s="3">
        <v>81540</v>
      </c>
      <c r="V35" s="3">
        <v>181827</v>
      </c>
      <c r="W35" s="3">
        <v>149166</v>
      </c>
      <c r="X35" s="3">
        <v>172908</v>
      </c>
      <c r="Y35" s="3">
        <v>25278</v>
      </c>
      <c r="Z35" s="21">
        <v>211932</v>
      </c>
      <c r="AA35" s="22">
        <f t="shared" si="17"/>
        <v>859211</v>
      </c>
      <c r="AB35" s="19" t="s">
        <v>49</v>
      </c>
      <c r="AC35" s="20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21">
        <v>0</v>
      </c>
      <c r="AJ35" s="22">
        <f t="shared" si="18"/>
        <v>0</v>
      </c>
      <c r="AK35" s="19" t="s">
        <v>49</v>
      </c>
      <c r="AL35" s="20">
        <v>0</v>
      </c>
      <c r="AM35" s="3">
        <v>0</v>
      </c>
      <c r="AN35" s="3">
        <v>0</v>
      </c>
      <c r="AO35" s="3">
        <v>15579</v>
      </c>
      <c r="AP35" s="3">
        <v>0</v>
      </c>
      <c r="AQ35" s="3">
        <v>22104</v>
      </c>
      <c r="AR35" s="21">
        <v>46998</v>
      </c>
      <c r="AS35" s="22">
        <f t="shared" si="19"/>
        <v>84681</v>
      </c>
      <c r="AT35" s="19" t="s">
        <v>49</v>
      </c>
      <c r="AU35" s="20">
        <v>113310</v>
      </c>
      <c r="AV35" s="3">
        <v>159048</v>
      </c>
      <c r="AW35" s="3">
        <v>645210</v>
      </c>
      <c r="AX35" s="3">
        <v>168336</v>
      </c>
      <c r="AY35" s="3">
        <v>85734</v>
      </c>
      <c r="AZ35" s="3">
        <v>170217</v>
      </c>
      <c r="BA35" s="21">
        <v>0</v>
      </c>
      <c r="BB35" s="22">
        <f t="shared" si="20"/>
        <v>1341855</v>
      </c>
      <c r="BC35" s="19" t="s">
        <v>49</v>
      </c>
      <c r="BD35" s="20">
        <v>57408</v>
      </c>
      <c r="BE35" s="3">
        <v>76968</v>
      </c>
      <c r="BF35" s="3">
        <v>554823</v>
      </c>
      <c r="BG35" s="3">
        <v>478053</v>
      </c>
      <c r="BH35" s="3">
        <v>538047</v>
      </c>
      <c r="BI35" s="3">
        <v>220527</v>
      </c>
      <c r="BJ35" s="21">
        <v>134937</v>
      </c>
      <c r="BK35" s="22">
        <f t="shared" si="21"/>
        <v>2060763</v>
      </c>
      <c r="BL35" s="19" t="s">
        <v>49</v>
      </c>
      <c r="BM35" s="20">
        <v>0</v>
      </c>
      <c r="BN35" s="3">
        <v>0</v>
      </c>
      <c r="BO35" s="3">
        <v>442350</v>
      </c>
      <c r="BP35" s="3">
        <v>956097</v>
      </c>
      <c r="BQ35" s="3">
        <v>851076</v>
      </c>
      <c r="BR35" s="3">
        <v>969858</v>
      </c>
      <c r="BS35" s="21">
        <v>270900</v>
      </c>
      <c r="BT35" s="22">
        <f t="shared" si="22"/>
        <v>3490281</v>
      </c>
      <c r="BU35" s="19" t="s">
        <v>49</v>
      </c>
      <c r="BV35" s="20">
        <v>0</v>
      </c>
      <c r="BW35" s="3">
        <v>0</v>
      </c>
      <c r="BX35" s="3">
        <v>0</v>
      </c>
      <c r="BY35" s="3">
        <v>0</v>
      </c>
      <c r="BZ35" s="3">
        <v>0</v>
      </c>
      <c r="CA35" s="3">
        <v>143577</v>
      </c>
      <c r="CB35" s="21">
        <v>0</v>
      </c>
      <c r="CC35" s="22">
        <f t="shared" si="23"/>
        <v>143577</v>
      </c>
      <c r="CD35" s="19" t="s">
        <v>49</v>
      </c>
      <c r="CE35" s="20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21">
        <v>0</v>
      </c>
      <c r="CL35" s="22">
        <f t="shared" si="24"/>
        <v>0</v>
      </c>
      <c r="CM35" s="19" t="s">
        <v>49</v>
      </c>
      <c r="CN35" s="20">
        <v>35100</v>
      </c>
      <c r="CO35" s="3">
        <v>37350</v>
      </c>
      <c r="CP35" s="3">
        <v>82620</v>
      </c>
      <c r="CQ35" s="3">
        <v>197919</v>
      </c>
      <c r="CR35" s="3">
        <v>174472</v>
      </c>
      <c r="CS35" s="3">
        <v>74070</v>
      </c>
      <c r="CT35" s="21">
        <v>103257</v>
      </c>
      <c r="CU35" s="22">
        <f t="shared" si="25"/>
        <v>704788</v>
      </c>
      <c r="CV35" s="19" t="s">
        <v>49</v>
      </c>
      <c r="CW35" s="20">
        <v>0</v>
      </c>
      <c r="CX35" s="3">
        <v>13410</v>
      </c>
      <c r="CY35" s="3">
        <v>0</v>
      </c>
      <c r="CZ35" s="3">
        <v>40734</v>
      </c>
      <c r="DA35" s="3">
        <v>38992</v>
      </c>
      <c r="DB35" s="3">
        <v>0</v>
      </c>
      <c r="DC35" s="21">
        <v>0</v>
      </c>
      <c r="DD35" s="22">
        <f t="shared" si="26"/>
        <v>93136</v>
      </c>
      <c r="DE35" s="19" t="s">
        <v>49</v>
      </c>
      <c r="DF35" s="20">
        <v>0</v>
      </c>
      <c r="DG35" s="3">
        <v>94500</v>
      </c>
      <c r="DH35" s="3">
        <v>25020</v>
      </c>
      <c r="DI35" s="3">
        <v>40500</v>
      </c>
      <c r="DJ35" s="3">
        <v>157360</v>
      </c>
      <c r="DK35" s="3">
        <v>0</v>
      </c>
      <c r="DL35" s="21">
        <v>0</v>
      </c>
      <c r="DM35" s="22">
        <f t="shared" si="27"/>
        <v>317380</v>
      </c>
      <c r="DN35" s="19" t="s">
        <v>49</v>
      </c>
      <c r="DO35" s="20">
        <v>0</v>
      </c>
      <c r="DP35" s="3">
        <v>0</v>
      </c>
      <c r="DQ35" s="3">
        <v>0</v>
      </c>
      <c r="DR35" s="3">
        <v>173943</v>
      </c>
      <c r="DS35" s="3">
        <v>0</v>
      </c>
      <c r="DT35" s="3">
        <v>0</v>
      </c>
      <c r="DU35" s="21">
        <v>259492.00000000003</v>
      </c>
      <c r="DV35" s="22">
        <f t="shared" si="28"/>
        <v>433435</v>
      </c>
      <c r="DW35" s="19" t="s">
        <v>49</v>
      </c>
      <c r="DX35" s="20">
        <v>94600</v>
      </c>
      <c r="DY35" s="3">
        <v>71800</v>
      </c>
      <c r="DZ35" s="3">
        <v>725709</v>
      </c>
      <c r="EA35" s="3">
        <v>435460</v>
      </c>
      <c r="EB35" s="3">
        <v>404170</v>
      </c>
      <c r="EC35" s="3">
        <v>235887</v>
      </c>
      <c r="ED35" s="21">
        <v>125996</v>
      </c>
      <c r="EE35" s="22">
        <f t="shared" si="29"/>
        <v>2093622</v>
      </c>
    </row>
    <row r="36" spans="1:135" ht="15" customHeight="1">
      <c r="A36" s="19" t="s">
        <v>50</v>
      </c>
      <c r="B36" s="20">
        <v>23895</v>
      </c>
      <c r="C36" s="3">
        <v>0</v>
      </c>
      <c r="D36" s="3">
        <v>161838</v>
      </c>
      <c r="E36" s="3">
        <v>281610</v>
      </c>
      <c r="F36" s="3">
        <v>179287</v>
      </c>
      <c r="G36" s="3">
        <v>138888</v>
      </c>
      <c r="H36" s="21">
        <v>352485</v>
      </c>
      <c r="I36" s="22">
        <f t="shared" si="15"/>
        <v>1138003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16"/>
        <v>0</v>
      </c>
      <c r="S36" s="19" t="s">
        <v>50</v>
      </c>
      <c r="T36" s="20">
        <v>0</v>
      </c>
      <c r="U36" s="3">
        <v>0</v>
      </c>
      <c r="V36" s="3">
        <v>0</v>
      </c>
      <c r="W36" s="3">
        <v>0</v>
      </c>
      <c r="X36" s="3">
        <v>35823</v>
      </c>
      <c r="Y36" s="3">
        <v>34380</v>
      </c>
      <c r="Z36" s="21">
        <v>8667</v>
      </c>
      <c r="AA36" s="22">
        <f t="shared" si="17"/>
        <v>78870</v>
      </c>
      <c r="AB36" s="19" t="s">
        <v>50</v>
      </c>
      <c r="AC36" s="20">
        <v>0</v>
      </c>
      <c r="AD36" s="3">
        <v>22176</v>
      </c>
      <c r="AE36" s="3">
        <v>0</v>
      </c>
      <c r="AF36" s="3">
        <v>0</v>
      </c>
      <c r="AG36" s="3">
        <v>0</v>
      </c>
      <c r="AH36" s="3">
        <v>22716</v>
      </c>
      <c r="AI36" s="21">
        <v>0</v>
      </c>
      <c r="AJ36" s="22">
        <f t="shared" si="18"/>
        <v>44892</v>
      </c>
      <c r="AK36" s="19" t="s">
        <v>50</v>
      </c>
      <c r="AL36" s="20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21">
        <v>15588</v>
      </c>
      <c r="AS36" s="22">
        <f t="shared" si="19"/>
        <v>15588</v>
      </c>
      <c r="AT36" s="19" t="s">
        <v>50</v>
      </c>
      <c r="AU36" s="20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21">
        <v>0</v>
      </c>
      <c r="BB36" s="22">
        <f t="shared" si="20"/>
        <v>0</v>
      </c>
      <c r="BC36" s="19" t="s">
        <v>50</v>
      </c>
      <c r="BD36" s="20">
        <v>0</v>
      </c>
      <c r="BE36" s="3">
        <v>0</v>
      </c>
      <c r="BF36" s="3">
        <v>0</v>
      </c>
      <c r="BG36" s="3">
        <v>0</v>
      </c>
      <c r="BH36" s="3">
        <v>95191</v>
      </c>
      <c r="BI36" s="3">
        <v>0</v>
      </c>
      <c r="BJ36" s="21">
        <v>0</v>
      </c>
      <c r="BK36" s="22">
        <f t="shared" si="21"/>
        <v>95191</v>
      </c>
      <c r="BL36" s="19" t="s">
        <v>50</v>
      </c>
      <c r="BM36" s="20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21">
        <v>0</v>
      </c>
      <c r="BT36" s="22">
        <f t="shared" si="22"/>
        <v>0</v>
      </c>
      <c r="BU36" s="19" t="s">
        <v>50</v>
      </c>
      <c r="BV36" s="20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21">
        <v>0</v>
      </c>
      <c r="CC36" s="22">
        <f t="shared" si="23"/>
        <v>0</v>
      </c>
      <c r="CD36" s="19" t="s">
        <v>50</v>
      </c>
      <c r="CE36" s="20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21">
        <v>0</v>
      </c>
      <c r="CL36" s="22">
        <f t="shared" si="24"/>
        <v>0</v>
      </c>
      <c r="CM36" s="19" t="s">
        <v>50</v>
      </c>
      <c r="CN36" s="20">
        <v>0</v>
      </c>
      <c r="CO36" s="3">
        <v>0</v>
      </c>
      <c r="CP36" s="3">
        <v>0</v>
      </c>
      <c r="CQ36" s="3">
        <v>21600</v>
      </c>
      <c r="CR36" s="3">
        <v>27900</v>
      </c>
      <c r="CS36" s="3">
        <v>23850</v>
      </c>
      <c r="CT36" s="21">
        <v>19332</v>
      </c>
      <c r="CU36" s="22">
        <f t="shared" si="25"/>
        <v>92682</v>
      </c>
      <c r="CV36" s="19" t="s">
        <v>50</v>
      </c>
      <c r="CW36" s="20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21">
        <v>0</v>
      </c>
      <c r="DD36" s="22">
        <f t="shared" si="26"/>
        <v>0</v>
      </c>
      <c r="DE36" s="19" t="s">
        <v>50</v>
      </c>
      <c r="DF36" s="20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21">
        <v>0</v>
      </c>
      <c r="DM36" s="22">
        <f t="shared" si="27"/>
        <v>0</v>
      </c>
      <c r="DN36" s="19" t="s">
        <v>50</v>
      </c>
      <c r="DO36" s="20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21">
        <v>184157</v>
      </c>
      <c r="DV36" s="22">
        <f t="shared" si="28"/>
        <v>184157</v>
      </c>
      <c r="DW36" s="19" t="s">
        <v>50</v>
      </c>
      <c r="DX36" s="20">
        <v>4300</v>
      </c>
      <c r="DY36" s="3">
        <v>4300</v>
      </c>
      <c r="DZ36" s="3">
        <v>83860</v>
      </c>
      <c r="EA36" s="3">
        <v>47920</v>
      </c>
      <c r="EB36" s="3">
        <v>81548</v>
      </c>
      <c r="EC36" s="3">
        <v>31120</v>
      </c>
      <c r="ED36" s="21">
        <v>29090</v>
      </c>
      <c r="EE36" s="22">
        <f t="shared" si="29"/>
        <v>282138</v>
      </c>
    </row>
    <row r="37" spans="1:135" ht="15" customHeight="1" thickBot="1">
      <c r="A37" s="23" t="s">
        <v>51</v>
      </c>
      <c r="B37" s="24">
        <v>360738</v>
      </c>
      <c r="C37" s="25">
        <v>825727</v>
      </c>
      <c r="D37" s="25">
        <v>2831161</v>
      </c>
      <c r="E37" s="25">
        <v>7614240</v>
      </c>
      <c r="F37" s="25">
        <v>5767861</v>
      </c>
      <c r="G37" s="25">
        <v>1950357</v>
      </c>
      <c r="H37" s="26">
        <v>3835214</v>
      </c>
      <c r="I37" s="27">
        <f t="shared" si="15"/>
        <v>23185298</v>
      </c>
      <c r="J37" s="23" t="s">
        <v>51</v>
      </c>
      <c r="K37" s="24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6">
        <v>0</v>
      </c>
      <c r="R37" s="27">
        <f t="shared" si="16"/>
        <v>0</v>
      </c>
      <c r="S37" s="23" t="s">
        <v>51</v>
      </c>
      <c r="T37" s="24">
        <v>44208</v>
      </c>
      <c r="U37" s="25">
        <v>209421</v>
      </c>
      <c r="V37" s="25">
        <v>285872</v>
      </c>
      <c r="W37" s="25">
        <v>989175</v>
      </c>
      <c r="X37" s="25">
        <v>972145</v>
      </c>
      <c r="Y37" s="25">
        <v>415401</v>
      </c>
      <c r="Z37" s="26">
        <v>899892</v>
      </c>
      <c r="AA37" s="27">
        <f t="shared" si="17"/>
        <v>3816114</v>
      </c>
      <c r="AB37" s="23" t="s">
        <v>51</v>
      </c>
      <c r="AC37" s="24">
        <v>0</v>
      </c>
      <c r="AD37" s="25">
        <v>26928</v>
      </c>
      <c r="AE37" s="25">
        <v>0</v>
      </c>
      <c r="AF37" s="25">
        <v>107136</v>
      </c>
      <c r="AG37" s="25">
        <v>225792</v>
      </c>
      <c r="AH37" s="25">
        <v>38808</v>
      </c>
      <c r="AI37" s="26">
        <v>45144</v>
      </c>
      <c r="AJ37" s="27">
        <f t="shared" si="18"/>
        <v>443808</v>
      </c>
      <c r="AK37" s="23" t="s">
        <v>51</v>
      </c>
      <c r="AL37" s="24">
        <v>0</v>
      </c>
      <c r="AM37" s="25">
        <v>44829</v>
      </c>
      <c r="AN37" s="25">
        <v>15228</v>
      </c>
      <c r="AO37" s="25">
        <v>11412</v>
      </c>
      <c r="AP37" s="25">
        <v>33687</v>
      </c>
      <c r="AQ37" s="25">
        <v>0</v>
      </c>
      <c r="AR37" s="26">
        <v>15768</v>
      </c>
      <c r="AS37" s="27">
        <f t="shared" si="19"/>
        <v>120924</v>
      </c>
      <c r="AT37" s="23" t="s">
        <v>51</v>
      </c>
      <c r="AU37" s="24">
        <v>178461</v>
      </c>
      <c r="AV37" s="25">
        <v>525519</v>
      </c>
      <c r="AW37" s="25">
        <v>4073992</v>
      </c>
      <c r="AX37" s="25">
        <v>8848785</v>
      </c>
      <c r="AY37" s="25">
        <v>6350528</v>
      </c>
      <c r="AZ37" s="25">
        <v>2957648</v>
      </c>
      <c r="BA37" s="26">
        <v>2007864</v>
      </c>
      <c r="BB37" s="27">
        <f t="shared" si="20"/>
        <v>24942797</v>
      </c>
      <c r="BC37" s="23" t="s">
        <v>51</v>
      </c>
      <c r="BD37" s="24">
        <v>76344</v>
      </c>
      <c r="BE37" s="25">
        <v>307870</v>
      </c>
      <c r="BF37" s="25">
        <v>719973</v>
      </c>
      <c r="BG37" s="25">
        <v>1649804</v>
      </c>
      <c r="BH37" s="25">
        <v>1092569</v>
      </c>
      <c r="BI37" s="25">
        <v>652419</v>
      </c>
      <c r="BJ37" s="26">
        <v>139734</v>
      </c>
      <c r="BK37" s="27">
        <f t="shared" si="21"/>
        <v>4638713</v>
      </c>
      <c r="BL37" s="23" t="s">
        <v>51</v>
      </c>
      <c r="BM37" s="24">
        <v>0</v>
      </c>
      <c r="BN37" s="25">
        <v>97542</v>
      </c>
      <c r="BO37" s="25">
        <v>681561</v>
      </c>
      <c r="BP37" s="25">
        <v>2730639</v>
      </c>
      <c r="BQ37" s="25">
        <v>10374434</v>
      </c>
      <c r="BR37" s="25">
        <v>7160076</v>
      </c>
      <c r="BS37" s="26">
        <v>2282220</v>
      </c>
      <c r="BT37" s="27">
        <f t="shared" si="22"/>
        <v>23326472</v>
      </c>
      <c r="BU37" s="23" t="s">
        <v>51</v>
      </c>
      <c r="BV37" s="24">
        <v>0</v>
      </c>
      <c r="BW37" s="25">
        <v>0</v>
      </c>
      <c r="BX37" s="25">
        <v>0</v>
      </c>
      <c r="BY37" s="25">
        <v>153207</v>
      </c>
      <c r="BZ37" s="25">
        <v>101151</v>
      </c>
      <c r="CA37" s="25">
        <v>425162</v>
      </c>
      <c r="CB37" s="26">
        <v>139689</v>
      </c>
      <c r="CC37" s="27">
        <f t="shared" si="23"/>
        <v>819209</v>
      </c>
      <c r="CD37" s="23" t="s">
        <v>51</v>
      </c>
      <c r="CE37" s="24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6">
        <v>0</v>
      </c>
      <c r="CL37" s="27">
        <f t="shared" si="24"/>
        <v>0</v>
      </c>
      <c r="CM37" s="23" t="s">
        <v>51</v>
      </c>
      <c r="CN37" s="24">
        <v>43650</v>
      </c>
      <c r="CO37" s="25">
        <v>251759</v>
      </c>
      <c r="CP37" s="25">
        <v>172210</v>
      </c>
      <c r="CQ37" s="25">
        <v>1509481</v>
      </c>
      <c r="CR37" s="25">
        <v>1458966</v>
      </c>
      <c r="CS37" s="25">
        <v>983581</v>
      </c>
      <c r="CT37" s="26">
        <v>832401</v>
      </c>
      <c r="CU37" s="27">
        <f t="shared" si="25"/>
        <v>5252048</v>
      </c>
      <c r="CV37" s="23" t="s">
        <v>51</v>
      </c>
      <c r="CW37" s="24">
        <v>44685</v>
      </c>
      <c r="CX37" s="25">
        <v>17460</v>
      </c>
      <c r="CY37" s="25">
        <v>56286</v>
      </c>
      <c r="CZ37" s="25">
        <v>75537</v>
      </c>
      <c r="DA37" s="25">
        <v>21771</v>
      </c>
      <c r="DB37" s="25">
        <v>15984</v>
      </c>
      <c r="DC37" s="26">
        <v>0</v>
      </c>
      <c r="DD37" s="27">
        <f t="shared" si="26"/>
        <v>231723</v>
      </c>
      <c r="DE37" s="23" t="s">
        <v>51</v>
      </c>
      <c r="DF37" s="24">
        <v>332555</v>
      </c>
      <c r="DG37" s="25">
        <v>51570</v>
      </c>
      <c r="DH37" s="25">
        <v>50400</v>
      </c>
      <c r="DI37" s="25">
        <v>135831</v>
      </c>
      <c r="DJ37" s="25">
        <v>115920</v>
      </c>
      <c r="DK37" s="25">
        <v>0</v>
      </c>
      <c r="DL37" s="26">
        <v>0</v>
      </c>
      <c r="DM37" s="27">
        <f t="shared" si="27"/>
        <v>686276</v>
      </c>
      <c r="DN37" s="23" t="s">
        <v>51</v>
      </c>
      <c r="DO37" s="24">
        <v>0</v>
      </c>
      <c r="DP37" s="25">
        <v>0</v>
      </c>
      <c r="DQ37" s="25">
        <v>172862</v>
      </c>
      <c r="DR37" s="25">
        <v>0</v>
      </c>
      <c r="DS37" s="25">
        <v>1022178</v>
      </c>
      <c r="DT37" s="25">
        <v>444321</v>
      </c>
      <c r="DU37" s="26">
        <v>0</v>
      </c>
      <c r="DV37" s="27">
        <f t="shared" si="28"/>
        <v>1639361</v>
      </c>
      <c r="DW37" s="23" t="s">
        <v>51</v>
      </c>
      <c r="DX37" s="24">
        <v>397300</v>
      </c>
      <c r="DY37" s="25">
        <v>854800</v>
      </c>
      <c r="DZ37" s="25">
        <v>2148374</v>
      </c>
      <c r="EA37" s="25">
        <v>3815684</v>
      </c>
      <c r="EB37" s="25">
        <v>2905616</v>
      </c>
      <c r="EC37" s="25">
        <v>1428157</v>
      </c>
      <c r="ED37" s="26">
        <v>856785</v>
      </c>
      <c r="EE37" s="27">
        <f t="shared" si="29"/>
        <v>12406716</v>
      </c>
    </row>
  </sheetData>
  <sheetProtection/>
  <mergeCells count="60">
    <mergeCell ref="A4:A6"/>
    <mergeCell ref="B4:I5"/>
    <mergeCell ref="J4:J6"/>
    <mergeCell ref="K4:R5"/>
    <mergeCell ref="CK1:CL1"/>
    <mergeCell ref="CT1:CU1"/>
    <mergeCell ref="AT4:AT6"/>
    <mergeCell ref="AU4:BB5"/>
    <mergeCell ref="BC4:BC6"/>
    <mergeCell ref="BD4:BK5"/>
    <mergeCell ref="DC1:DD1"/>
    <mergeCell ref="DC2:DD2"/>
    <mergeCell ref="CK2:CL2"/>
    <mergeCell ref="CT2:CU2"/>
    <mergeCell ref="S4:S6"/>
    <mergeCell ref="T4:AA5"/>
    <mergeCell ref="AB4:AB6"/>
    <mergeCell ref="AC4:AJ5"/>
    <mergeCell ref="AK4:AK6"/>
    <mergeCell ref="AL4:AS5"/>
    <mergeCell ref="BL4:BL6"/>
    <mergeCell ref="BM4:BT5"/>
    <mergeCell ref="BU4:BU6"/>
    <mergeCell ref="BV4:CC5"/>
    <mergeCell ref="CD4:CD6"/>
    <mergeCell ref="CE4:CL5"/>
    <mergeCell ref="DW4:DW6"/>
    <mergeCell ref="DX4:EE5"/>
    <mergeCell ref="CM4:CM6"/>
    <mergeCell ref="CN4:CU5"/>
    <mergeCell ref="DN4:DN6"/>
    <mergeCell ref="DO4:DV5"/>
    <mergeCell ref="CV4:CV6"/>
    <mergeCell ref="CW4:DD5"/>
    <mergeCell ref="DE4:DE6"/>
    <mergeCell ref="DF4:DM5"/>
    <mergeCell ref="H1:I1"/>
    <mergeCell ref="Q1:R1"/>
    <mergeCell ref="Z1:AA1"/>
    <mergeCell ref="H2:I2"/>
    <mergeCell ref="Q2:R2"/>
    <mergeCell ref="Z2:AA2"/>
    <mergeCell ref="AI1:AJ1"/>
    <mergeCell ref="AR1:AS1"/>
    <mergeCell ref="BA1:BB1"/>
    <mergeCell ref="BA2:BB2"/>
    <mergeCell ref="AI2:AJ2"/>
    <mergeCell ref="AR2:AS2"/>
    <mergeCell ref="BJ1:BK1"/>
    <mergeCell ref="BS1:BT1"/>
    <mergeCell ref="CB1:CC1"/>
    <mergeCell ref="BJ2:BK2"/>
    <mergeCell ref="BS2:BT2"/>
    <mergeCell ref="CB2:CC2"/>
    <mergeCell ref="DL1:DM1"/>
    <mergeCell ref="DU1:DV1"/>
    <mergeCell ref="ED1:EE1"/>
    <mergeCell ref="DL2:DM2"/>
    <mergeCell ref="DU2:DV2"/>
    <mergeCell ref="ED2:EE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  <colBreaks count="14" manualBreakCount="14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  <brk id="81" max="65535" man="1"/>
    <brk id="90" max="65535" man="1"/>
    <brk id="99" max="65535" man="1"/>
    <brk id="108" max="65535" man="1"/>
    <brk id="117" max="65535" man="1"/>
    <brk id="1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137162</cp:lastModifiedBy>
  <cp:lastPrinted>2011-09-27T02:24:36Z</cp:lastPrinted>
  <dcterms:created xsi:type="dcterms:W3CDTF">2011-02-15T07:38:47Z</dcterms:created>
  <dcterms:modified xsi:type="dcterms:W3CDTF">2018-06-15T06:30:52Z</dcterms:modified>
  <cp:category/>
  <cp:version/>
  <cp:contentType/>
  <cp:contentStatus/>
</cp:coreProperties>
</file>